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EstaPasta_de_trabalho"/>
  <bookViews>
    <workbookView xWindow="0" yWindow="0" windowWidth="24510" windowHeight="8730" tabRatio="560" activeTab="2"/>
  </bookViews>
  <sheets>
    <sheet name="Database" sheetId="1" r:id="rId1"/>
    <sheet name="De_Para" sheetId="12" r:id="rId2"/>
    <sheet name="Report" sheetId="5" r:id="rId3"/>
    <sheet name="DB_Report" sheetId="10" r:id="rId4"/>
    <sheet name="Grupos" sheetId="3" r:id="rId5"/>
    <sheet name="Nucleos" sheetId="6" r:id="rId6"/>
    <sheet name="Update" sheetId="2" r:id="rId7"/>
    <sheet name="Update 2" sheetId="11" r:id="rId8"/>
    <sheet name="Itens" sheetId="4" r:id="rId9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8" i="5" l="1"/>
  <c r="AH122" i="10" l="1"/>
  <c r="AH123" i="10"/>
  <c r="AH124" i="10"/>
  <c r="AH125" i="10" s="1"/>
  <c r="AH126" i="10" s="1"/>
  <c r="AH127" i="10" s="1"/>
  <c r="AH128" i="10" s="1"/>
  <c r="AH129" i="10" s="1"/>
  <c r="AH130" i="10" s="1"/>
  <c r="AH131" i="10" s="1"/>
  <c r="AH132" i="10" s="1"/>
  <c r="AH133" i="10" s="1"/>
  <c r="AH134" i="10" s="1"/>
  <c r="AH135" i="10" s="1"/>
  <c r="AH136" i="10" s="1"/>
  <c r="AH137" i="10" s="1"/>
  <c r="AH138" i="10" s="1"/>
  <c r="AH139" i="10" s="1"/>
  <c r="AH140" i="10" s="1"/>
  <c r="AH141" i="10" s="1"/>
  <c r="AH142" i="10" s="1"/>
  <c r="AH143" i="10" s="1"/>
  <c r="AH144" i="10" s="1"/>
  <c r="AH145" i="10" s="1"/>
  <c r="AH146" i="10" s="1"/>
  <c r="AH147" i="10" s="1"/>
  <c r="AH148" i="10" s="1"/>
  <c r="AH149" i="10" s="1"/>
  <c r="AH150" i="10" s="1"/>
  <c r="AH151" i="10" s="1"/>
  <c r="AH152" i="10" s="1"/>
  <c r="AH153" i="10" s="1"/>
  <c r="AH154" i="10" s="1"/>
  <c r="AH155" i="10" s="1"/>
  <c r="AH156" i="10" s="1"/>
  <c r="AH157" i="10" s="1"/>
  <c r="AH158" i="10" s="1"/>
  <c r="AH159" i="10" s="1"/>
  <c r="AH160" i="10" s="1"/>
  <c r="AH161" i="10" s="1"/>
  <c r="AH162" i="10" s="1"/>
  <c r="AH163" i="10" s="1"/>
  <c r="AH164" i="10" s="1"/>
  <c r="AH165" i="10" s="1"/>
  <c r="AH166" i="10" s="1"/>
  <c r="AH167" i="10" s="1"/>
  <c r="AH168" i="10" s="1"/>
  <c r="AH169" i="10" s="1"/>
  <c r="AH170" i="10" s="1"/>
  <c r="AH171" i="10" s="1"/>
  <c r="AH172" i="10" s="1"/>
  <c r="AH173" i="10" s="1"/>
  <c r="AH174" i="10" s="1"/>
  <c r="AH175" i="10" s="1"/>
  <c r="AH176" i="10" s="1"/>
  <c r="AH177" i="10" s="1"/>
  <c r="AH178" i="10" s="1"/>
  <c r="AH179" i="10" s="1"/>
  <c r="AH180" i="10" s="1"/>
  <c r="AH181" i="10" s="1"/>
  <c r="AH182" i="10" s="1"/>
  <c r="AH183" i="10" s="1"/>
  <c r="AH184" i="10" s="1"/>
  <c r="AH185" i="10" s="1"/>
  <c r="AH186" i="10" s="1"/>
  <c r="AH187" i="10" s="1"/>
  <c r="AH188" i="10" s="1"/>
  <c r="AH189" i="10" s="1"/>
  <c r="AH190" i="10" s="1"/>
  <c r="AH191" i="10" s="1"/>
  <c r="AH192" i="10" s="1"/>
  <c r="AH193" i="10" s="1"/>
  <c r="AH194" i="10" s="1"/>
  <c r="AH195" i="10" s="1"/>
  <c r="AH196" i="10" s="1"/>
  <c r="AH197" i="10" s="1"/>
  <c r="AH198" i="10" s="1"/>
  <c r="AH199" i="10" s="1"/>
  <c r="AH200" i="10" s="1"/>
  <c r="AH201" i="10" s="1"/>
  <c r="AH202" i="10" s="1"/>
  <c r="AH203" i="10" s="1"/>
  <c r="AH204" i="10" s="1"/>
  <c r="AH205" i="10" s="1"/>
  <c r="AH206" i="10" s="1"/>
  <c r="AH207" i="10" s="1"/>
  <c r="AH208" i="10" s="1"/>
  <c r="AH209" i="10" s="1"/>
  <c r="AH210" i="10" s="1"/>
  <c r="AH211" i="10" s="1"/>
  <c r="AH212" i="10" s="1"/>
  <c r="AH213" i="10" s="1"/>
  <c r="AH214" i="10" s="1"/>
  <c r="AH215" i="10" s="1"/>
  <c r="AH216" i="10" s="1"/>
  <c r="AH217" i="10" s="1"/>
  <c r="AH218" i="10" s="1"/>
  <c r="AH219" i="10" s="1"/>
  <c r="AH220" i="10" s="1"/>
  <c r="AH221" i="10" s="1"/>
  <c r="AH222" i="10" s="1"/>
  <c r="AH223" i="10" s="1"/>
  <c r="AH224" i="10" s="1"/>
  <c r="AH225" i="10" s="1"/>
  <c r="AH226" i="10" s="1"/>
  <c r="AH227" i="10" s="1"/>
  <c r="AH228" i="10" s="1"/>
  <c r="AH229" i="10" s="1"/>
  <c r="AH230" i="10" s="1"/>
  <c r="AH231" i="10" s="1"/>
  <c r="AH232" i="10" s="1"/>
  <c r="AH233" i="10" s="1"/>
  <c r="AH234" i="10" s="1"/>
  <c r="AH235" i="10" s="1"/>
  <c r="AH236" i="10" s="1"/>
  <c r="AH237" i="10" s="1"/>
  <c r="AH238" i="10" s="1"/>
  <c r="AH239" i="10" s="1"/>
  <c r="AH240" i="10" s="1"/>
  <c r="AH241" i="10" s="1"/>
  <c r="AH242" i="10" s="1"/>
  <c r="AH243" i="10" s="1"/>
  <c r="AH244" i="10" s="1"/>
  <c r="AH245" i="10" s="1"/>
  <c r="AH246" i="10" s="1"/>
  <c r="AH247" i="10" s="1"/>
  <c r="AH248" i="10" s="1"/>
  <c r="AH249" i="10" s="1"/>
  <c r="AH250" i="10" s="1"/>
  <c r="AH69" i="10"/>
  <c r="AH70" i="10"/>
  <c r="AH71" i="10"/>
  <c r="AH72" i="10" s="1"/>
  <c r="AH73" i="10" s="1"/>
  <c r="AH74" i="10" s="1"/>
  <c r="AH75" i="10" s="1"/>
  <c r="AH76" i="10" s="1"/>
  <c r="AH77" i="10" s="1"/>
  <c r="AH78" i="10" s="1"/>
  <c r="AH79" i="10" s="1"/>
  <c r="AH80" i="10" s="1"/>
  <c r="AH81" i="10" s="1"/>
  <c r="AH82" i="10" s="1"/>
  <c r="AH83" i="10" s="1"/>
  <c r="AH84" i="10" s="1"/>
  <c r="AH85" i="10" s="1"/>
  <c r="AH86" i="10" s="1"/>
  <c r="AH87" i="10" s="1"/>
  <c r="AH88" i="10" s="1"/>
  <c r="AH89" i="10" s="1"/>
  <c r="AH90" i="10" s="1"/>
  <c r="AH91" i="10" s="1"/>
  <c r="AH92" i="10" s="1"/>
  <c r="AH93" i="10" s="1"/>
  <c r="AH94" i="10" s="1"/>
  <c r="AH95" i="10" s="1"/>
  <c r="AH96" i="10" s="1"/>
  <c r="AH97" i="10" s="1"/>
  <c r="AH98" i="10" s="1"/>
  <c r="AH99" i="10" s="1"/>
  <c r="AH100" i="10" s="1"/>
  <c r="AH101" i="10" s="1"/>
  <c r="AH102" i="10" s="1"/>
  <c r="AH103" i="10" s="1"/>
  <c r="AH104" i="10" s="1"/>
  <c r="AH105" i="10" s="1"/>
  <c r="AH106" i="10" s="1"/>
  <c r="AH107" i="10" s="1"/>
  <c r="AH108" i="10" s="1"/>
  <c r="AH109" i="10" s="1"/>
  <c r="AH110" i="10" s="1"/>
  <c r="AH111" i="10" s="1"/>
  <c r="AH112" i="10" s="1"/>
  <c r="AH113" i="10" s="1"/>
  <c r="AH114" i="10" s="1"/>
  <c r="AH115" i="10" s="1"/>
  <c r="AH116" i="10" s="1"/>
  <c r="AH117" i="10" s="1"/>
  <c r="AH118" i="10" s="1"/>
  <c r="AH119" i="10" s="1"/>
  <c r="AH120" i="10" s="1"/>
  <c r="AH121" i="10" s="1"/>
  <c r="CC39" i="10"/>
  <c r="CB61" i="10"/>
  <c r="CB45" i="10"/>
  <c r="CB29" i="10"/>
  <c r="CB13" i="10"/>
  <c r="CC50" i="10"/>
  <c r="CC30" i="10"/>
  <c r="CC4" i="10"/>
  <c r="CC12" i="10"/>
  <c r="CC28" i="10"/>
  <c r="CB60" i="10"/>
  <c r="CB52" i="10"/>
  <c r="CB44" i="10"/>
  <c r="CB36" i="10"/>
  <c r="CB28" i="10"/>
  <c r="CB20" i="10"/>
  <c r="CB12" i="10"/>
  <c r="CB4" i="10"/>
  <c r="CC55" i="10"/>
  <c r="CC47" i="10"/>
  <c r="CC37" i="10"/>
  <c r="CC27" i="10"/>
  <c r="CC19" i="10"/>
  <c r="CC9" i="10"/>
  <c r="CB55" i="10"/>
  <c r="CB39" i="10"/>
  <c r="CB23" i="10"/>
  <c r="CB5" i="10"/>
  <c r="CC48" i="10"/>
  <c r="CC26" i="10"/>
  <c r="CC3" i="10"/>
  <c r="AQ26" i="10"/>
  <c r="AQ4" i="10"/>
  <c r="AP54" i="10"/>
  <c r="AP36" i="10"/>
  <c r="AP20" i="10"/>
  <c r="AP6" i="10"/>
  <c r="AQ43" i="10"/>
  <c r="AQ13" i="10"/>
  <c r="AQ49" i="10"/>
  <c r="AQ15" i="10"/>
  <c r="AQ53" i="10"/>
  <c r="AQ19" i="10"/>
  <c r="AP63" i="10"/>
  <c r="AP55" i="10"/>
  <c r="AP47" i="10"/>
  <c r="AP39" i="10"/>
  <c r="AP31" i="10"/>
  <c r="AP23" i="10"/>
  <c r="AP15" i="10"/>
  <c r="AP7" i="10"/>
  <c r="AQ62" i="10"/>
  <c r="AQ54" i="10"/>
  <c r="AQ42" i="10"/>
  <c r="AQ34" i="10"/>
  <c r="AQ24" i="10"/>
  <c r="AQ14" i="10"/>
  <c r="AP64" i="10"/>
  <c r="AP48" i="10"/>
  <c r="AP30" i="10"/>
  <c r="AP14" i="10"/>
  <c r="AQ55" i="10"/>
  <c r="AQ23" i="10"/>
  <c r="AQ3" i="10"/>
  <c r="AJ27" i="5"/>
  <c r="AE27" i="5"/>
  <c r="Z27" i="5"/>
  <c r="C27" i="5"/>
  <c r="AJ28" i="5"/>
  <c r="AE28" i="5"/>
  <c r="Z28" i="5"/>
  <c r="CT238" i="10"/>
  <c r="CT198" i="10"/>
  <c r="CT158" i="10"/>
  <c r="CT122" i="10"/>
  <c r="CT90" i="10"/>
  <c r="CT161" i="10"/>
  <c r="CT113" i="10"/>
  <c r="CT128" i="10"/>
  <c r="CT233" i="10"/>
  <c r="CT145" i="10"/>
  <c r="CT116" i="10"/>
  <c r="CT220" i="10"/>
  <c r="CT172" i="10"/>
  <c r="CC31" i="10"/>
  <c r="CB57" i="10"/>
  <c r="CB41" i="10"/>
  <c r="CB25" i="10"/>
  <c r="CB7" i="10"/>
  <c r="CC46" i="10"/>
  <c r="CC24" i="10"/>
  <c r="CB11" i="10"/>
  <c r="CC6" i="10"/>
  <c r="CC16" i="10"/>
  <c r="CB58" i="10"/>
  <c r="CB50" i="10"/>
  <c r="CB42" i="10"/>
  <c r="CB34" i="10"/>
  <c r="CB26" i="10"/>
  <c r="CB18" i="10"/>
  <c r="CB10" i="10"/>
  <c r="CC61" i="10"/>
  <c r="CC53" i="10"/>
  <c r="CC45" i="10"/>
  <c r="CC35" i="10"/>
  <c r="CC25" i="10"/>
  <c r="CC17" i="10"/>
  <c r="CC7" i="10"/>
  <c r="CB51" i="10"/>
  <c r="CB35" i="10"/>
  <c r="CB19" i="10"/>
  <c r="CC58" i="10"/>
  <c r="CC44" i="10"/>
  <c r="CC20" i="10"/>
  <c r="AQ68" i="10"/>
  <c r="AQ18" i="10"/>
  <c r="AP66" i="10"/>
  <c r="AP50" i="10"/>
  <c r="AP32" i="10"/>
  <c r="AP16" i="10"/>
  <c r="AQ63" i="10"/>
  <c r="AQ37" i="10"/>
  <c r="AQ5" i="10"/>
  <c r="AQ41" i="10"/>
  <c r="AQ7" i="10"/>
  <c r="AQ45" i="10"/>
  <c r="AQ9" i="10"/>
  <c r="AP61" i="10"/>
  <c r="AP53" i="10"/>
  <c r="AP45" i="10"/>
  <c r="AP37" i="10"/>
  <c r="AP29" i="10"/>
  <c r="AP21" i="10"/>
  <c r="AP13" i="10"/>
  <c r="AP5" i="10"/>
  <c r="AQ60" i="10"/>
  <c r="AQ52" i="10"/>
  <c r="AQ40" i="10"/>
  <c r="AQ32" i="10"/>
  <c r="AQ22" i="10"/>
  <c r="AQ10" i="10"/>
  <c r="AP60" i="10"/>
  <c r="AP44" i="10"/>
  <c r="AP26" i="10"/>
  <c r="AP8" i="10"/>
  <c r="AQ47" i="10"/>
  <c r="AQ17" i="10"/>
  <c r="B28" i="5"/>
  <c r="AF27" i="5"/>
  <c r="AA27" i="5"/>
  <c r="C28" i="5"/>
  <c r="CC13" i="10"/>
  <c r="CB53" i="10"/>
  <c r="CB37" i="10"/>
  <c r="CB21" i="10"/>
  <c r="CC60" i="10"/>
  <c r="CC40" i="10"/>
  <c r="CC18" i="10"/>
  <c r="CC34" i="10"/>
  <c r="CC62" i="10"/>
  <c r="CC8" i="10"/>
  <c r="CB56" i="10"/>
  <c r="CB48" i="10"/>
  <c r="CB40" i="10"/>
  <c r="CB32" i="10"/>
  <c r="CB24" i="10"/>
  <c r="CB16" i="10"/>
  <c r="CB8" i="10"/>
  <c r="CC59" i="10"/>
  <c r="CC51" i="10"/>
  <c r="CC43" i="10"/>
  <c r="CC33" i="10"/>
  <c r="CC23" i="10"/>
  <c r="CC15" i="10"/>
  <c r="CB63" i="10"/>
  <c r="CB47" i="10"/>
  <c r="CB31" i="10"/>
  <c r="CB15" i="10"/>
  <c r="CC56" i="10"/>
  <c r="CC38" i="10"/>
  <c r="CC14" i="10"/>
  <c r="AQ50" i="10"/>
  <c r="AQ12" i="10"/>
  <c r="AP62" i="10"/>
  <c r="AP46" i="10"/>
  <c r="AP28" i="10"/>
  <c r="AP12" i="10"/>
  <c r="AQ57" i="10"/>
  <c r="AQ29" i="10"/>
  <c r="AP40" i="10"/>
  <c r="AQ33" i="10"/>
  <c r="AQ67" i="10"/>
  <c r="AQ35" i="10"/>
  <c r="AP67" i="10"/>
  <c r="AP59" i="10"/>
  <c r="AP51" i="10"/>
  <c r="AP43" i="10"/>
  <c r="AP35" i="10"/>
  <c r="AP27" i="10"/>
  <c r="AP19" i="10"/>
  <c r="AP11" i="10"/>
  <c r="AQ66" i="10"/>
  <c r="AQ58" i="10"/>
  <c r="AQ48" i="10"/>
  <c r="AQ38" i="10"/>
  <c r="AQ30" i="10"/>
  <c r="AQ20" i="10"/>
  <c r="AQ6" i="10"/>
  <c r="AP56" i="10"/>
  <c r="AP38" i="10"/>
  <c r="AP22" i="10"/>
  <c r="AP4" i="10"/>
  <c r="AQ39" i="10"/>
  <c r="AQ11" i="10"/>
  <c r="AG27" i="5"/>
  <c r="AB27" i="5"/>
  <c r="AH27" i="5"/>
  <c r="AG28" i="5"/>
  <c r="AB28" i="5"/>
  <c r="CC63" i="10"/>
  <c r="CC5" i="10"/>
  <c r="CB49" i="10"/>
  <c r="CB33" i="10"/>
  <c r="CB17" i="10"/>
  <c r="CC54" i="10"/>
  <c r="CC36" i="10"/>
  <c r="CC10" i="10"/>
  <c r="CC22" i="10"/>
  <c r="CC42" i="10"/>
  <c r="CB62" i="10"/>
  <c r="CB54" i="10"/>
  <c r="CB46" i="10"/>
  <c r="CB38" i="10"/>
  <c r="CB30" i="10"/>
  <c r="CB22" i="10"/>
  <c r="CB14" i="10"/>
  <c r="CB6" i="10"/>
  <c r="CC57" i="10"/>
  <c r="CC49" i="10"/>
  <c r="CC41" i="10"/>
  <c r="CC29" i="10"/>
  <c r="CC21" i="10"/>
  <c r="CC11" i="10"/>
  <c r="CB59" i="10"/>
  <c r="CB43" i="10"/>
  <c r="CB27" i="10"/>
  <c r="CB9" i="10"/>
  <c r="CC52" i="10"/>
  <c r="CC32" i="10"/>
  <c r="CB3" i="10"/>
  <c r="AQ44" i="10"/>
  <c r="AQ8" i="10"/>
  <c r="AP58" i="10"/>
  <c r="AP42" i="10"/>
  <c r="AP24" i="10"/>
  <c r="AP10" i="10"/>
  <c r="AQ51" i="10"/>
  <c r="AQ21" i="10"/>
  <c r="AQ59" i="10"/>
  <c r="AQ25" i="10"/>
  <c r="AQ61" i="10"/>
  <c r="AQ27" i="10"/>
  <c r="AP65" i="10"/>
  <c r="AP57" i="10"/>
  <c r="AP49" i="10"/>
  <c r="AP41" i="10"/>
  <c r="AP33" i="10"/>
  <c r="AP25" i="10"/>
  <c r="AP17" i="10"/>
  <c r="AP9" i="10"/>
  <c r="AQ64" i="10"/>
  <c r="AQ56" i="10"/>
  <c r="AQ46" i="10"/>
  <c r="AQ36" i="10"/>
  <c r="AQ28" i="10"/>
  <c r="AQ16" i="10"/>
  <c r="AP68" i="10"/>
  <c r="AP52" i="10"/>
  <c r="AP34" i="10"/>
  <c r="AP18" i="10"/>
  <c r="AQ65" i="10"/>
  <c r="AQ31" i="10"/>
  <c r="AP3" i="10"/>
  <c r="AC27" i="5"/>
  <c r="AI27" i="5"/>
  <c r="AD27" i="5"/>
  <c r="X27" i="5"/>
  <c r="AC28" i="5"/>
  <c r="AI28" i="5"/>
  <c r="AD28" i="5"/>
  <c r="CT246" i="10"/>
  <c r="CT210" i="10"/>
  <c r="CT170" i="10"/>
  <c r="CT130" i="10"/>
  <c r="CT94" i="10"/>
  <c r="CT237" i="10"/>
  <c r="CT169" i="10"/>
  <c r="CT129" i="10"/>
  <c r="CT73" i="10"/>
  <c r="CT140" i="10"/>
  <c r="CT96" i="10"/>
  <c r="CT241" i="10"/>
  <c r="CT205" i="10"/>
  <c r="CT157" i="10"/>
  <c r="CT109" i="10"/>
  <c r="CT132" i="10"/>
  <c r="CT80" i="10"/>
  <c r="CT240" i="10"/>
  <c r="CT224" i="10"/>
  <c r="CT208" i="10"/>
  <c r="CT192" i="10"/>
  <c r="CT176" i="10"/>
  <c r="CT160" i="10"/>
  <c r="CT124" i="10"/>
  <c r="CT76" i="10"/>
  <c r="CT239" i="10"/>
  <c r="CT223" i="10"/>
  <c r="CT207" i="10"/>
  <c r="CT191" i="10"/>
  <c r="CT175" i="10"/>
  <c r="CT159" i="10"/>
  <c r="CT143" i="10"/>
  <c r="CT127" i="10"/>
  <c r="CT111" i="10"/>
  <c r="CT95" i="10"/>
  <c r="CT79" i="10"/>
  <c r="CT242" i="10"/>
  <c r="CT214" i="10"/>
  <c r="CT186" i="10"/>
  <c r="CT162" i="10"/>
  <c r="CT134" i="10"/>
  <c r="CT102" i="10"/>
  <c r="CT74" i="10"/>
  <c r="CT221" i="10"/>
  <c r="CT177" i="10"/>
  <c r="CT125" i="10"/>
  <c r="CT81" i="10"/>
  <c r="CT213" i="10"/>
  <c r="CT65" i="10"/>
  <c r="CT84" i="10"/>
  <c r="CT193" i="10"/>
  <c r="CT97" i="10"/>
  <c r="CT64" i="10"/>
  <c r="CT236" i="10"/>
  <c r="CT204" i="10"/>
  <c r="CT188" i="10"/>
  <c r="CT91" i="10"/>
  <c r="CT131" i="10"/>
  <c r="CT67" i="10"/>
  <c r="CT174" i="10"/>
  <c r="CT245" i="10"/>
  <c r="CT117" i="10"/>
  <c r="B27" i="5"/>
  <c r="CT101" i="10"/>
  <c r="CT225" i="10"/>
  <c r="CT104" i="10"/>
  <c r="CT200" i="10"/>
  <c r="CT68" i="10"/>
  <c r="CT211" i="10"/>
  <c r="CT167" i="10"/>
  <c r="CT123" i="10"/>
  <c r="CT234" i="10"/>
  <c r="CT166" i="10"/>
  <c r="CT86" i="10"/>
  <c r="CT165" i="10"/>
  <c r="CT136" i="10"/>
  <c r="CT114" i="10"/>
  <c r="CT103" i="10"/>
  <c r="AF28" i="5"/>
  <c r="CT250" i="10"/>
  <c r="CT178" i="10"/>
  <c r="CT106" i="10"/>
  <c r="CT185" i="10"/>
  <c r="CT85" i="10"/>
  <c r="CT108" i="10"/>
  <c r="CT217" i="10"/>
  <c r="CT121" i="10"/>
  <c r="CT92" i="10"/>
  <c r="CT228" i="10"/>
  <c r="CT196" i="10"/>
  <c r="CT164" i="10"/>
  <c r="CT112" i="10"/>
  <c r="CT247" i="10"/>
  <c r="CT227" i="10"/>
  <c r="CT203" i="10"/>
  <c r="CT183" i="10"/>
  <c r="CT163" i="10"/>
  <c r="CT139" i="10"/>
  <c r="CT119" i="10"/>
  <c r="CT99" i="10"/>
  <c r="CT75" i="10"/>
  <c r="CT226" i="10"/>
  <c r="CT194" i="10"/>
  <c r="CT154" i="10"/>
  <c r="CT118" i="10"/>
  <c r="CT82" i="10"/>
  <c r="CT209" i="10"/>
  <c r="CT149" i="10"/>
  <c r="CT93" i="10"/>
  <c r="AA28" i="5"/>
  <c r="CT230" i="10"/>
  <c r="CT146" i="10"/>
  <c r="CT78" i="10"/>
  <c r="CT153" i="10"/>
  <c r="CT156" i="10"/>
  <c r="CT72" i="10"/>
  <c r="CT181" i="10"/>
  <c r="CT89" i="10"/>
  <c r="CT248" i="10"/>
  <c r="CT216" i="10"/>
  <c r="CT184" i="10"/>
  <c r="CT152" i="10"/>
  <c r="CT100" i="10"/>
  <c r="CT243" i="10"/>
  <c r="CT219" i="10"/>
  <c r="CT199" i="10"/>
  <c r="CT179" i="10"/>
  <c r="CT155" i="10"/>
  <c r="CT135" i="10"/>
  <c r="CT115" i="10"/>
  <c r="CT71" i="10"/>
  <c r="CT222" i="10"/>
  <c r="CT182" i="10"/>
  <c r="CT150" i="10"/>
  <c r="CT110" i="10"/>
  <c r="CT66" i="10"/>
  <c r="CT201" i="10"/>
  <c r="CT137" i="10"/>
  <c r="CT69" i="10"/>
  <c r="AH28" i="5"/>
  <c r="CT218" i="10"/>
  <c r="CT138" i="10"/>
  <c r="CT70" i="10"/>
  <c r="CT141" i="10"/>
  <c r="CT144" i="10"/>
  <c r="CT249" i="10"/>
  <c r="CT173" i="10"/>
  <c r="CT77" i="10"/>
  <c r="CT244" i="10"/>
  <c r="CT212" i="10"/>
  <c r="CT180" i="10"/>
  <c r="CT148" i="10"/>
  <c r="CT88" i="10"/>
  <c r="CT235" i="10"/>
  <c r="CT215" i="10"/>
  <c r="CT195" i="10"/>
  <c r="CT171" i="10"/>
  <c r="CT151" i="10"/>
  <c r="CT107" i="10"/>
  <c r="CT87" i="10"/>
  <c r="CT206" i="10"/>
  <c r="CT142" i="10"/>
  <c r="CT98" i="10"/>
  <c r="CT189" i="10"/>
  <c r="X28" i="5"/>
  <c r="CT190" i="10"/>
  <c r="CT197" i="10"/>
  <c r="CT120" i="10"/>
  <c r="CT133" i="10"/>
  <c r="CT232" i="10"/>
  <c r="CT168" i="10"/>
  <c r="CT231" i="10"/>
  <c r="CT187" i="10"/>
  <c r="CT147" i="10"/>
  <c r="CT83" i="10"/>
  <c r="CT202" i="10"/>
  <c r="CT126" i="10"/>
  <c r="CT229" i="10"/>
  <c r="CT105" i="10"/>
  <c r="A16" i="5" l="1"/>
  <c r="B1" i="5"/>
  <c r="C18" i="5"/>
  <c r="B18" i="5"/>
  <c r="B19" i="5"/>
  <c r="C19" i="5"/>
  <c r="X19" i="5"/>
  <c r="X18" i="5"/>
  <c r="BF64" i="3" l="1"/>
  <c r="BE64" i="3"/>
  <c r="BF63" i="3"/>
  <c r="BE63" i="3"/>
  <c r="BF62" i="3"/>
  <c r="BG62" i="3" s="1"/>
  <c r="BE62" i="3"/>
  <c r="BF61" i="3"/>
  <c r="BG61" i="3" s="1"/>
  <c r="BE61" i="3"/>
  <c r="BF60" i="3"/>
  <c r="BE60" i="3"/>
  <c r="BF59" i="3"/>
  <c r="BE59" i="3"/>
  <c r="BF58" i="3"/>
  <c r="BE58" i="3"/>
  <c r="BF57" i="3"/>
  <c r="BG57" i="3" s="1"/>
  <c r="BE57" i="3"/>
  <c r="BF56" i="3"/>
  <c r="BE56" i="3"/>
  <c r="BF55" i="3"/>
  <c r="BE55" i="3"/>
  <c r="BF54" i="3"/>
  <c r="BE54" i="3"/>
  <c r="BF53" i="3"/>
  <c r="BE53" i="3"/>
  <c r="BF52" i="3"/>
  <c r="BE52" i="3"/>
  <c r="BF51" i="3"/>
  <c r="BE51" i="3"/>
  <c r="BF50" i="3"/>
  <c r="BE50" i="3"/>
  <c r="BF49" i="3"/>
  <c r="BG49" i="3" s="1"/>
  <c r="BE49" i="3"/>
  <c r="BF48" i="3"/>
  <c r="BE48" i="3"/>
  <c r="BF47" i="3"/>
  <c r="BE47" i="3"/>
  <c r="BF46" i="3"/>
  <c r="BE46" i="3"/>
  <c r="BF45" i="3"/>
  <c r="BG45" i="3" s="1"/>
  <c r="BE45" i="3"/>
  <c r="BF44" i="3"/>
  <c r="BE44" i="3"/>
  <c r="BF43" i="3"/>
  <c r="BE43" i="3"/>
  <c r="BF42" i="3"/>
  <c r="BG42" i="3" s="1"/>
  <c r="BE42" i="3"/>
  <c r="BF41" i="3"/>
  <c r="BG41" i="3" s="1"/>
  <c r="BE41" i="3"/>
  <c r="BF40" i="3"/>
  <c r="BE40" i="3"/>
  <c r="BF39" i="3"/>
  <c r="BE39" i="3"/>
  <c r="BF38" i="3"/>
  <c r="BG38" i="3" s="1"/>
  <c r="BE38" i="3"/>
  <c r="BF37" i="3"/>
  <c r="BG37" i="3" s="1"/>
  <c r="BE37" i="3"/>
  <c r="BF36" i="3"/>
  <c r="BE36" i="3"/>
  <c r="BF35" i="3"/>
  <c r="BE35" i="3"/>
  <c r="BF34" i="3"/>
  <c r="BG34" i="3" s="1"/>
  <c r="BE34" i="3"/>
  <c r="BF33" i="3"/>
  <c r="BG33" i="3" s="1"/>
  <c r="BE33" i="3"/>
  <c r="BF32" i="3"/>
  <c r="BE32" i="3"/>
  <c r="BF31" i="3"/>
  <c r="BE31" i="3"/>
  <c r="BF30" i="3"/>
  <c r="BG30" i="3" s="1"/>
  <c r="BE30" i="3"/>
  <c r="BF29" i="3"/>
  <c r="BE29" i="3"/>
  <c r="BF28" i="3"/>
  <c r="BG28" i="3" s="1"/>
  <c r="BE28" i="3"/>
  <c r="BF27" i="3"/>
  <c r="BE27" i="3"/>
  <c r="BF26" i="3"/>
  <c r="BE26" i="3"/>
  <c r="BF25" i="3"/>
  <c r="BE25" i="3"/>
  <c r="BF24" i="3"/>
  <c r="BE24" i="3"/>
  <c r="BF23" i="3"/>
  <c r="BE23" i="3"/>
  <c r="BF22" i="3"/>
  <c r="BE22" i="3"/>
  <c r="BF21" i="3"/>
  <c r="BG21" i="3" s="1"/>
  <c r="BE21" i="3"/>
  <c r="BF20" i="3"/>
  <c r="BG20" i="3" s="1"/>
  <c r="BE20" i="3"/>
  <c r="BF19" i="3"/>
  <c r="BG19" i="3" s="1"/>
  <c r="BE19" i="3"/>
  <c r="BF18" i="3"/>
  <c r="BG18" i="3" s="1"/>
  <c r="BE18" i="3"/>
  <c r="BF17" i="3"/>
  <c r="BG17" i="3" s="1"/>
  <c r="BE17" i="3"/>
  <c r="BF16" i="3"/>
  <c r="BG16" i="3" s="1"/>
  <c r="BE16" i="3"/>
  <c r="BF15" i="3"/>
  <c r="BE15" i="3"/>
  <c r="BF14" i="3"/>
  <c r="BG14" i="3" s="1"/>
  <c r="BE14" i="3"/>
  <c r="BF13" i="3"/>
  <c r="BG13" i="3" s="1"/>
  <c r="BE13" i="3"/>
  <c r="BF12" i="3"/>
  <c r="BG12" i="3" s="1"/>
  <c r="BE12" i="3"/>
  <c r="BF11" i="3"/>
  <c r="BG11" i="3" s="1"/>
  <c r="BE11" i="3"/>
  <c r="BF10" i="3"/>
  <c r="BG10" i="3" s="1"/>
  <c r="BE10" i="3"/>
  <c r="BF9" i="3"/>
  <c r="BG9" i="3" s="1"/>
  <c r="BE9" i="3"/>
  <c r="BF8" i="3"/>
  <c r="BG8" i="3" s="1"/>
  <c r="BE8" i="3"/>
  <c r="BF7" i="3"/>
  <c r="BG7" i="3" s="1"/>
  <c r="BE7" i="3"/>
  <c r="BF6" i="3"/>
  <c r="BG6" i="3" s="1"/>
  <c r="BE6" i="3"/>
  <c r="BF5" i="3"/>
  <c r="BG5" i="3" s="1"/>
  <c r="BE5" i="3"/>
  <c r="BF4" i="3"/>
  <c r="BG4" i="3" s="1"/>
  <c r="BE4" i="3"/>
  <c r="BF3" i="3"/>
  <c r="BG3" i="3" s="1"/>
  <c r="BE3" i="3"/>
  <c r="BF2" i="3"/>
  <c r="BG2" i="3" s="1"/>
  <c r="BE2" i="3"/>
  <c r="BG58" i="3"/>
  <c r="BG29" i="3"/>
  <c r="BG25" i="3"/>
  <c r="BG64" i="3"/>
  <c r="BG63" i="3"/>
  <c r="BG60" i="3"/>
  <c r="BG59" i="3"/>
  <c r="BG56" i="3"/>
  <c r="BG51" i="3"/>
  <c r="BG47" i="3"/>
  <c r="BG44" i="3"/>
  <c r="BG43" i="3"/>
  <c r="BG40" i="3"/>
  <c r="BG35" i="3"/>
  <c r="BG31" i="3"/>
  <c r="BG27" i="3"/>
  <c r="BG24" i="3"/>
  <c r="BG26" i="3"/>
  <c r="BG46" i="3"/>
  <c r="BG50" i="3"/>
  <c r="BG53" i="3"/>
  <c r="BG54" i="3"/>
  <c r="BG23" i="3"/>
  <c r="BG32" i="3"/>
  <c r="BG36" i="3"/>
  <c r="BG39" i="3"/>
  <c r="BG48" i="3"/>
  <c r="BG52" i="3"/>
  <c r="BG55" i="3"/>
  <c r="BD64" i="3"/>
  <c r="BD63" i="3"/>
  <c r="BD62" i="3"/>
  <c r="BD61" i="3"/>
  <c r="BD60" i="3"/>
  <c r="BD59" i="3"/>
  <c r="BD58" i="3"/>
  <c r="BD57" i="3"/>
  <c r="BD56" i="3"/>
  <c r="BD55" i="3"/>
  <c r="BD54" i="3"/>
  <c r="BD53" i="3"/>
  <c r="BD52" i="3"/>
  <c r="BD51" i="3"/>
  <c r="BD50" i="3"/>
  <c r="BD49" i="3"/>
  <c r="BD48" i="3"/>
  <c r="BD47" i="3"/>
  <c r="BD46" i="3"/>
  <c r="BD45" i="3"/>
  <c r="BD44" i="3"/>
  <c r="BD43" i="3"/>
  <c r="BD42" i="3"/>
  <c r="BD41" i="3"/>
  <c r="BD40" i="3"/>
  <c r="BD39" i="3"/>
  <c r="BD38" i="3"/>
  <c r="BD37" i="3"/>
  <c r="BD36" i="3"/>
  <c r="BD35" i="3"/>
  <c r="BD34" i="3"/>
  <c r="BD33" i="3"/>
  <c r="BD32" i="3"/>
  <c r="BD31" i="3"/>
  <c r="BD30" i="3"/>
  <c r="BD29" i="3"/>
  <c r="BD28" i="3"/>
  <c r="BD27" i="3"/>
  <c r="BD26" i="3"/>
  <c r="BD25" i="3"/>
  <c r="BD24" i="3"/>
  <c r="BD23" i="3"/>
  <c r="BD22" i="3"/>
  <c r="BD21" i="3"/>
  <c r="BD20" i="3"/>
  <c r="BD19" i="3"/>
  <c r="BD18" i="3"/>
  <c r="BD17" i="3"/>
  <c r="BD16" i="3"/>
  <c r="BD15" i="3"/>
  <c r="BD14" i="3"/>
  <c r="BD13" i="3"/>
  <c r="BD12" i="3"/>
  <c r="BD11" i="3"/>
  <c r="BD10" i="3"/>
  <c r="BD9" i="3"/>
  <c r="BD8" i="3"/>
  <c r="BD7" i="3"/>
  <c r="BD6" i="3"/>
  <c r="BD5" i="3"/>
  <c r="BD4" i="3"/>
  <c r="BD3" i="3"/>
  <c r="BD2" i="3"/>
  <c r="QN4" i="1"/>
  <c r="BJ1" i="3" l="1"/>
  <c r="BI1" i="3"/>
  <c r="BI3" i="3"/>
  <c r="AF83" i="10" l="1"/>
  <c r="AE83" i="10"/>
  <c r="AD83" i="10"/>
  <c r="AC83" i="10"/>
  <c r="AB83" i="10"/>
  <c r="AA83" i="10"/>
  <c r="Z83" i="10"/>
  <c r="Y83" i="10"/>
  <c r="X83" i="10"/>
  <c r="W83" i="10"/>
  <c r="V83" i="10"/>
  <c r="U83" i="10"/>
  <c r="T83" i="10"/>
  <c r="S83" i="10"/>
  <c r="R83" i="10"/>
  <c r="Q83" i="10"/>
  <c r="P83" i="10"/>
  <c r="O83" i="10"/>
  <c r="AF82" i="10"/>
  <c r="AE82" i="10"/>
  <c r="AD82" i="10"/>
  <c r="AC82" i="10"/>
  <c r="AB82" i="10"/>
  <c r="AA82" i="10"/>
  <c r="Z82" i="10"/>
  <c r="Y82" i="10"/>
  <c r="X82" i="10"/>
  <c r="W82" i="10"/>
  <c r="V82" i="10"/>
  <c r="U82" i="10"/>
  <c r="T82" i="10"/>
  <c r="S82" i="10"/>
  <c r="R82" i="10"/>
  <c r="Q82" i="10"/>
  <c r="P82" i="10"/>
  <c r="O82" i="10"/>
  <c r="AF81" i="10"/>
  <c r="AE81" i="10"/>
  <c r="AD81" i="10"/>
  <c r="AC81" i="10"/>
  <c r="AB81" i="10"/>
  <c r="AA81" i="10"/>
  <c r="Z81" i="10"/>
  <c r="Y81" i="10"/>
  <c r="X81" i="10"/>
  <c r="W81" i="10"/>
  <c r="V81" i="10"/>
  <c r="U81" i="10"/>
  <c r="T81" i="10"/>
  <c r="S81" i="10"/>
  <c r="R81" i="10"/>
  <c r="Q81" i="10"/>
  <c r="P81" i="10"/>
  <c r="O81" i="10"/>
  <c r="AF80" i="10"/>
  <c r="AE80" i="10"/>
  <c r="AD80" i="10"/>
  <c r="AC80" i="10"/>
  <c r="AB80" i="10"/>
  <c r="AA80" i="10"/>
  <c r="Z80" i="10"/>
  <c r="Y80" i="10"/>
  <c r="X80" i="10"/>
  <c r="W80" i="10"/>
  <c r="V80" i="10"/>
  <c r="U80" i="10"/>
  <c r="T80" i="10"/>
  <c r="S80" i="10"/>
  <c r="R80" i="10"/>
  <c r="Q80" i="10"/>
  <c r="P80" i="10"/>
  <c r="O80" i="10"/>
  <c r="AF79" i="10"/>
  <c r="AE79" i="10"/>
  <c r="AD79" i="10"/>
  <c r="AC79" i="10"/>
  <c r="AB79" i="10"/>
  <c r="AA79" i="10"/>
  <c r="Z79" i="10"/>
  <c r="Y79" i="10"/>
  <c r="X79" i="10"/>
  <c r="W79" i="10"/>
  <c r="V79" i="10"/>
  <c r="U79" i="10"/>
  <c r="T79" i="10"/>
  <c r="S79" i="10"/>
  <c r="R79" i="10"/>
  <c r="Q79" i="10"/>
  <c r="P79" i="10"/>
  <c r="O79" i="10"/>
  <c r="AF78" i="10"/>
  <c r="AE78" i="10"/>
  <c r="AD78" i="10"/>
  <c r="AC78" i="10"/>
  <c r="AB78" i="10"/>
  <c r="AA78" i="10"/>
  <c r="Z78" i="10"/>
  <c r="Y78" i="10"/>
  <c r="X78" i="10"/>
  <c r="W78" i="10"/>
  <c r="V78" i="10"/>
  <c r="U78" i="10"/>
  <c r="T78" i="10"/>
  <c r="S78" i="10"/>
  <c r="R78" i="10"/>
  <c r="Q78" i="10"/>
  <c r="P78" i="10"/>
  <c r="O78" i="10"/>
  <c r="AF77" i="10"/>
  <c r="AE77" i="10"/>
  <c r="AD77" i="10"/>
  <c r="AC77" i="10"/>
  <c r="AB77" i="10"/>
  <c r="AA77" i="10"/>
  <c r="Z77" i="10"/>
  <c r="Y77" i="10"/>
  <c r="X77" i="10"/>
  <c r="W77" i="10"/>
  <c r="V77" i="10"/>
  <c r="U77" i="10"/>
  <c r="T77" i="10"/>
  <c r="S77" i="10"/>
  <c r="R77" i="10"/>
  <c r="Q77" i="10"/>
  <c r="P77" i="10"/>
  <c r="O77" i="10"/>
  <c r="AF76" i="10"/>
  <c r="AE76" i="10"/>
  <c r="AD76" i="10"/>
  <c r="AC76" i="10"/>
  <c r="AB76" i="10"/>
  <c r="AA76" i="10"/>
  <c r="Z76" i="10"/>
  <c r="Y76" i="10"/>
  <c r="X76" i="10"/>
  <c r="W76" i="10"/>
  <c r="V76" i="10"/>
  <c r="U76" i="10"/>
  <c r="T76" i="10"/>
  <c r="S76" i="10"/>
  <c r="R76" i="10"/>
  <c r="Q76" i="10"/>
  <c r="P76" i="10"/>
  <c r="O76" i="10"/>
  <c r="AF75" i="10"/>
  <c r="AE75" i="10"/>
  <c r="AD75" i="10"/>
  <c r="AC75" i="10"/>
  <c r="AB75" i="10"/>
  <c r="AA75" i="10"/>
  <c r="Z75" i="10"/>
  <c r="Y75" i="10"/>
  <c r="X75" i="10"/>
  <c r="W75" i="10"/>
  <c r="V75" i="10"/>
  <c r="U75" i="10"/>
  <c r="T75" i="10"/>
  <c r="S75" i="10"/>
  <c r="R75" i="10"/>
  <c r="Q75" i="10"/>
  <c r="P75" i="10"/>
  <c r="O75" i="10"/>
  <c r="AF74" i="10"/>
  <c r="AE74" i="10"/>
  <c r="AD74" i="10"/>
  <c r="AC74" i="10"/>
  <c r="AB74" i="10"/>
  <c r="AA74" i="10"/>
  <c r="Z74" i="10"/>
  <c r="Y74" i="10"/>
  <c r="X74" i="10"/>
  <c r="W74" i="10"/>
  <c r="V74" i="10"/>
  <c r="U74" i="10"/>
  <c r="T74" i="10"/>
  <c r="S74" i="10"/>
  <c r="R74" i="10"/>
  <c r="Q74" i="10"/>
  <c r="P74" i="10"/>
  <c r="O74" i="10"/>
  <c r="AF73" i="10"/>
  <c r="AE73" i="10"/>
  <c r="AD73" i="10"/>
  <c r="AC73" i="10"/>
  <c r="AB73" i="10"/>
  <c r="AA73" i="10"/>
  <c r="Z73" i="10"/>
  <c r="Y73" i="10"/>
  <c r="X73" i="10"/>
  <c r="W73" i="10"/>
  <c r="V73" i="10"/>
  <c r="U73" i="10"/>
  <c r="T73" i="10"/>
  <c r="S73" i="10"/>
  <c r="R73" i="10"/>
  <c r="Q73" i="10"/>
  <c r="P73" i="10"/>
  <c r="O73" i="10"/>
  <c r="AF72" i="10"/>
  <c r="AE72" i="10"/>
  <c r="AD72" i="10"/>
  <c r="AC72" i="10"/>
  <c r="AB72" i="10"/>
  <c r="AA72" i="10"/>
  <c r="Z72" i="10"/>
  <c r="Y72" i="10"/>
  <c r="X72" i="10"/>
  <c r="W72" i="10"/>
  <c r="V72" i="10"/>
  <c r="U72" i="10"/>
  <c r="T72" i="10"/>
  <c r="S72" i="10"/>
  <c r="R72" i="10"/>
  <c r="Q72" i="10"/>
  <c r="P72" i="10"/>
  <c r="O72" i="10"/>
  <c r="AF112" i="10"/>
  <c r="Y111" i="10"/>
  <c r="U109" i="10"/>
  <c r="W107" i="10"/>
  <c r="P106" i="10"/>
  <c r="S110" i="10"/>
  <c r="X101" i="10"/>
  <c r="V112" i="10"/>
  <c r="Y112" i="10"/>
  <c r="S109" i="10"/>
  <c r="W104" i="10"/>
  <c r="V103" i="10"/>
  <c r="N111" i="10"/>
  <c r="P110" i="10"/>
  <c r="AF101" i="10"/>
  <c r="Z107" i="10"/>
  <c r="W101" i="10"/>
  <c r="P109" i="10"/>
  <c r="AB109" i="10"/>
  <c r="V105" i="10"/>
  <c r="Z103" i="10"/>
  <c r="Z112" i="10"/>
  <c r="T109" i="10"/>
  <c r="AF109" i="10"/>
  <c r="W103" i="10"/>
  <c r="O111" i="10"/>
  <c r="AF104" i="10"/>
  <c r="R110" i="10"/>
  <c r="P102" i="10"/>
  <c r="AD102" i="10"/>
  <c r="AE111" i="10"/>
  <c r="Z101" i="10"/>
  <c r="AA108" i="10"/>
  <c r="AD111" i="10"/>
  <c r="AF108" i="10"/>
  <c r="AA103" i="10"/>
  <c r="T102" i="10"/>
  <c r="W106" i="10"/>
  <c r="N110" i="10"/>
  <c r="Z108" i="10"/>
  <c r="AC112" i="10"/>
  <c r="R101" i="10"/>
  <c r="W102" i="10"/>
  <c r="AF103" i="10"/>
  <c r="Q109" i="10"/>
  <c r="AC107" i="10"/>
  <c r="AF111" i="10"/>
  <c r="P101" i="10"/>
  <c r="N105" i="10"/>
  <c r="O105" i="10"/>
  <c r="Q106" i="10"/>
  <c r="AE103" i="10"/>
  <c r="AB107" i="10"/>
  <c r="R106" i="10"/>
  <c r="AD104" i="10"/>
  <c r="Z104" i="10"/>
  <c r="O112" i="10"/>
  <c r="AA107" i="10"/>
  <c r="X103" i="10"/>
  <c r="O107" i="10"/>
  <c r="AA105" i="10"/>
  <c r="AD109" i="10"/>
  <c r="T101" i="10"/>
  <c r="N112" i="10"/>
  <c r="T111" i="10"/>
  <c r="V108" i="10"/>
  <c r="T107" i="10"/>
  <c r="B20" i="5"/>
  <c r="N101" i="10"/>
  <c r="Y107" i="10"/>
  <c r="U102" i="10"/>
  <c r="U112" i="10"/>
  <c r="X112" i="10"/>
  <c r="Q111" i="10"/>
  <c r="Z109" i="10"/>
  <c r="W110" i="10"/>
  <c r="R103" i="10"/>
  <c r="AC111" i="10"/>
  <c r="W108" i="10"/>
  <c r="T110" i="10"/>
  <c r="V101" i="10"/>
  <c r="S102" i="10"/>
  <c r="V107" i="10"/>
  <c r="Q102" i="10"/>
  <c r="AB101" i="10"/>
  <c r="Q112" i="10"/>
  <c r="AA109" i="10"/>
  <c r="U106" i="10"/>
  <c r="S108" i="10"/>
  <c r="V111" i="10"/>
  <c r="P108" i="10"/>
  <c r="S103" i="10"/>
  <c r="T112" i="10"/>
  <c r="O106" i="10"/>
  <c r="AE107" i="10"/>
  <c r="X106" i="10"/>
  <c r="U111" i="10"/>
  <c r="V102" i="10"/>
  <c r="W111" i="10"/>
  <c r="R105" i="10"/>
  <c r="AB108" i="10"/>
  <c r="U107" i="10"/>
  <c r="X111" i="10"/>
  <c r="Q104" i="10"/>
  <c r="AB103" i="10"/>
  <c r="R104" i="10"/>
  <c r="R112" i="10"/>
  <c r="AA110" i="10"/>
  <c r="S101" i="10"/>
  <c r="W105" i="10"/>
  <c r="AC110" i="10"/>
  <c r="AA112" i="10"/>
  <c r="X110" i="10"/>
  <c r="T105" i="10"/>
  <c r="P105" i="10"/>
  <c r="R102" i="10"/>
  <c r="Z111" i="10"/>
  <c r="AD106" i="10"/>
  <c r="P103" i="10"/>
  <c r="Z106" i="10"/>
  <c r="S105" i="10"/>
  <c r="V109" i="10"/>
  <c r="AE102" i="10"/>
  <c r="Q110" i="10"/>
  <c r="X109" i="10"/>
  <c r="AD103" i="10"/>
  <c r="S111" i="10"/>
  <c r="AE109" i="10"/>
  <c r="O103" i="10"/>
  <c r="AC105" i="10"/>
  <c r="V104" i="10"/>
  <c r="Y108" i="10"/>
  <c r="P112" i="10"/>
  <c r="AB110" i="10"/>
  <c r="AC108" i="10"/>
  <c r="AE105" i="10"/>
  <c r="Y103" i="10"/>
  <c r="Z105" i="10"/>
  <c r="B22" i="5"/>
  <c r="P107" i="10"/>
  <c r="N109" i="10"/>
  <c r="AD110" i="10"/>
  <c r="W109" i="10"/>
  <c r="Y104" i="10"/>
  <c r="Y101" i="10"/>
  <c r="O110" i="10"/>
  <c r="AD108" i="10"/>
  <c r="X105" i="10"/>
  <c r="AD107" i="10"/>
  <c r="Y110" i="10"/>
  <c r="S107" i="10"/>
  <c r="W112" i="10"/>
  <c r="Q105" i="10"/>
  <c r="AE101" i="10"/>
  <c r="N107" i="10"/>
  <c r="AE108" i="10"/>
  <c r="Y105" i="10"/>
  <c r="N102" i="10"/>
  <c r="Z110" i="10"/>
  <c r="AC104" i="10"/>
  <c r="T108" i="10"/>
  <c r="AF106" i="10"/>
  <c r="P111" i="10"/>
  <c r="AF107" i="10"/>
  <c r="V106" i="10"/>
  <c r="AC102" i="10"/>
  <c r="U103" i="10"/>
  <c r="R109" i="10"/>
  <c r="AF105" i="10"/>
  <c r="AD105" i="10"/>
  <c r="O104" i="10"/>
  <c r="AE110" i="10"/>
  <c r="O101" i="10"/>
  <c r="AD112" i="10"/>
  <c r="X102" i="10"/>
  <c r="AB106" i="10"/>
  <c r="AE104" i="10"/>
  <c r="S104" i="10"/>
  <c r="S112" i="10"/>
  <c r="R111" i="10"/>
  <c r="N106" i="10"/>
  <c r="AA102" i="10"/>
  <c r="AA101" i="10"/>
  <c r="O102" i="10"/>
  <c r="X107" i="10"/>
  <c r="C22" i="5"/>
  <c r="X104" i="10"/>
  <c r="Q103" i="10"/>
  <c r="AA106" i="10"/>
  <c r="U110" i="10"/>
  <c r="T104" i="10"/>
  <c r="AB112" i="10"/>
  <c r="U105" i="10"/>
  <c r="N104" i="10"/>
  <c r="Q108" i="10"/>
  <c r="AA111" i="10"/>
  <c r="AF110" i="10"/>
  <c r="U101" i="10"/>
  <c r="Y109" i="10"/>
  <c r="R108" i="10"/>
  <c r="R107" i="10"/>
  <c r="P104" i="10"/>
  <c r="AB102" i="10"/>
  <c r="AE106" i="10"/>
  <c r="V110" i="10"/>
  <c r="O109" i="10"/>
  <c r="T103" i="10"/>
  <c r="AF102" i="10"/>
  <c r="U108" i="10"/>
  <c r="N108" i="10"/>
  <c r="X108" i="10"/>
  <c r="AB105" i="10"/>
  <c r="Q107" i="10"/>
  <c r="AD101" i="10"/>
  <c r="S106" i="10"/>
  <c r="T106" i="10"/>
  <c r="N103" i="10"/>
  <c r="Y106" i="10"/>
  <c r="O108" i="10"/>
  <c r="AB104" i="10"/>
  <c r="AE112" i="10"/>
  <c r="AC109" i="10"/>
  <c r="U104" i="10"/>
  <c r="Q101" i="10"/>
  <c r="AB111" i="10"/>
  <c r="Z102" i="10"/>
  <c r="AC101" i="10"/>
  <c r="Y102" i="10"/>
  <c r="AC106" i="10"/>
  <c r="AC103" i="10"/>
  <c r="AA104" i="10"/>
  <c r="Q121" i="10" l="1"/>
  <c r="Q122" i="10"/>
  <c r="S126" i="10"/>
  <c r="R126" i="10"/>
  <c r="N126" i="10" s="1"/>
  <c r="P126" i="10"/>
  <c r="O126" i="10"/>
  <c r="S125" i="10"/>
  <c r="R125" i="10"/>
  <c r="N125" i="10" s="1"/>
  <c r="P125" i="10"/>
  <c r="O125" i="10"/>
  <c r="S124" i="10"/>
  <c r="R124" i="10"/>
  <c r="N124" i="10" s="1"/>
  <c r="P124" i="10"/>
  <c r="O124" i="10"/>
  <c r="S123" i="10"/>
  <c r="R123" i="10"/>
  <c r="N123" i="10" s="1"/>
  <c r="P123" i="10"/>
  <c r="O123" i="10"/>
  <c r="S122" i="10"/>
  <c r="R122" i="10"/>
  <c r="N122" i="10" s="1"/>
  <c r="P122" i="10"/>
  <c r="O122" i="10"/>
  <c r="S121" i="10"/>
  <c r="R121" i="10"/>
  <c r="N121" i="10" s="1"/>
  <c r="P121" i="10"/>
  <c r="O121" i="10"/>
  <c r="S120" i="10"/>
  <c r="R120" i="10"/>
  <c r="N120" i="10" s="1"/>
  <c r="Q120" i="10"/>
  <c r="P120" i="10"/>
  <c r="O120" i="10"/>
  <c r="S119" i="10"/>
  <c r="R119" i="10"/>
  <c r="N119" i="10" s="1"/>
  <c r="Q119" i="10"/>
  <c r="P119" i="10"/>
  <c r="O119" i="10"/>
  <c r="S118" i="10"/>
  <c r="R118" i="10"/>
  <c r="N118" i="10" s="1"/>
  <c r="Q118" i="10"/>
  <c r="P118" i="10"/>
  <c r="O118" i="10"/>
  <c r="S117" i="10"/>
  <c r="R117" i="10"/>
  <c r="N117" i="10" s="1"/>
  <c r="Q117" i="10"/>
  <c r="P117" i="10"/>
  <c r="O117" i="10"/>
  <c r="S116" i="10"/>
  <c r="R116" i="10"/>
  <c r="N116" i="10" s="1"/>
  <c r="Q116" i="10"/>
  <c r="P116" i="10"/>
  <c r="O116" i="10"/>
  <c r="S115" i="10"/>
  <c r="R115" i="10"/>
  <c r="N115" i="10" s="1"/>
  <c r="Q115" i="10"/>
  <c r="P115" i="10"/>
  <c r="O115" i="10"/>
  <c r="Z100" i="10" l="1"/>
  <c r="Y100" i="10"/>
  <c r="X100" i="10" s="1"/>
  <c r="W100" i="10" s="1"/>
  <c r="V100" i="10" s="1"/>
  <c r="U100" i="10" s="1"/>
  <c r="T100" i="10" s="1"/>
  <c r="S100" i="10" s="1"/>
  <c r="R100" i="10" s="1"/>
  <c r="Q100" i="10" s="1"/>
  <c r="P100" i="10" s="1"/>
  <c r="O100" i="10" s="1"/>
  <c r="N100" i="10" s="1"/>
  <c r="S97" i="10"/>
  <c r="S96" i="10"/>
  <c r="S95" i="10"/>
  <c r="S94" i="10"/>
  <c r="S93" i="10"/>
  <c r="S92" i="10"/>
  <c r="S91" i="10"/>
  <c r="S90" i="10"/>
  <c r="S89" i="10"/>
  <c r="S88" i="10"/>
  <c r="S87" i="10"/>
  <c r="S86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B25" i="5"/>
  <c r="B24" i="5"/>
  <c r="B21" i="5"/>
  <c r="B23" i="5"/>
  <c r="C32" i="5" l="1"/>
  <c r="C31" i="5"/>
  <c r="C24" i="5"/>
  <c r="C30" i="5"/>
  <c r="C35" i="5"/>
  <c r="C34" i="5"/>
  <c r="C23" i="5"/>
  <c r="C21" i="5"/>
  <c r="C20" i="5"/>
  <c r="C17" i="5"/>
  <c r="C25" i="5"/>
  <c r="C26" i="5"/>
  <c r="C29" i="5" l="1"/>
  <c r="A1" i="10"/>
  <c r="Y24" i="5" l="1"/>
  <c r="Q97" i="10" l="1"/>
  <c r="P97" i="10"/>
  <c r="O97" i="10"/>
  <c r="Q96" i="10"/>
  <c r="P96" i="10"/>
  <c r="O96" i="10"/>
  <c r="Q95" i="10"/>
  <c r="P95" i="10"/>
  <c r="O95" i="10"/>
  <c r="Q94" i="10"/>
  <c r="P94" i="10"/>
  <c r="O94" i="10"/>
  <c r="Q93" i="10"/>
  <c r="P93" i="10"/>
  <c r="Q92" i="10"/>
  <c r="P92" i="10"/>
  <c r="O92" i="10"/>
  <c r="Q91" i="10"/>
  <c r="P91" i="10"/>
  <c r="O91" i="10"/>
  <c r="Q90" i="10"/>
  <c r="P90" i="10"/>
  <c r="O90" i="10"/>
  <c r="Q89" i="10"/>
  <c r="P89" i="10"/>
  <c r="O89" i="10"/>
  <c r="Q88" i="10"/>
  <c r="P88" i="10"/>
  <c r="O88" i="10"/>
  <c r="Q87" i="10"/>
  <c r="P87" i="10"/>
  <c r="O87" i="10"/>
  <c r="Q86" i="10"/>
  <c r="P86" i="10"/>
  <c r="O86" i="10"/>
  <c r="Z71" i="10"/>
  <c r="Y71" i="10"/>
  <c r="X71" i="10"/>
  <c r="W71" i="10"/>
  <c r="V71" i="10" s="1"/>
  <c r="U71" i="10" s="1"/>
  <c r="T71" i="10" s="1"/>
  <c r="S71" i="10" s="1"/>
  <c r="R71" i="10" s="1"/>
  <c r="Q71" i="10" s="1"/>
  <c r="P71" i="10" s="1"/>
  <c r="O71" i="10" s="1"/>
  <c r="N71" i="10" s="1"/>
  <c r="B1" i="10"/>
  <c r="N93" i="10" l="1"/>
  <c r="N89" i="10"/>
  <c r="N90" i="10"/>
  <c r="N88" i="10"/>
  <c r="N91" i="10"/>
  <c r="N87" i="10"/>
  <c r="N95" i="10"/>
  <c r="N96" i="10"/>
  <c r="O93" i="10"/>
  <c r="N92" i="10"/>
  <c r="N86" i="10"/>
  <c r="N94" i="10"/>
  <c r="N97" i="10"/>
  <c r="AF53" i="10"/>
  <c r="Q67" i="10" s="1"/>
  <c r="AE53" i="10"/>
  <c r="P67" i="10" s="1"/>
  <c r="AD53" i="10"/>
  <c r="O67" i="10" s="1"/>
  <c r="AC53" i="10"/>
  <c r="AB53" i="10"/>
  <c r="AA53" i="10"/>
  <c r="AF52" i="10"/>
  <c r="Q66" i="10" s="1"/>
  <c r="AE52" i="10"/>
  <c r="P66" i="10" s="1"/>
  <c r="AD52" i="10"/>
  <c r="O66" i="10" s="1"/>
  <c r="AC52" i="10"/>
  <c r="AB52" i="10"/>
  <c r="AA52" i="10"/>
  <c r="AF51" i="10"/>
  <c r="Q65" i="10" s="1"/>
  <c r="AE51" i="10"/>
  <c r="P65" i="10" s="1"/>
  <c r="AD51" i="10"/>
  <c r="O65" i="10" s="1"/>
  <c r="AC51" i="10"/>
  <c r="AB51" i="10"/>
  <c r="AA51" i="10"/>
  <c r="AF50" i="10"/>
  <c r="Q64" i="10" s="1"/>
  <c r="AE50" i="10"/>
  <c r="P64" i="10" s="1"/>
  <c r="AD50" i="10"/>
  <c r="O64" i="10" s="1"/>
  <c r="AC50" i="10"/>
  <c r="AB50" i="10"/>
  <c r="AA50" i="10"/>
  <c r="AF49" i="10"/>
  <c r="Q63" i="10" s="1"/>
  <c r="AE49" i="10"/>
  <c r="P63" i="10" s="1"/>
  <c r="AD49" i="10"/>
  <c r="O63" i="10" s="1"/>
  <c r="AC49" i="10"/>
  <c r="AB49" i="10"/>
  <c r="AA49" i="10"/>
  <c r="AF48" i="10"/>
  <c r="Q62" i="10" s="1"/>
  <c r="AE48" i="10"/>
  <c r="P62" i="10" s="1"/>
  <c r="AD48" i="10"/>
  <c r="O62" i="10" s="1"/>
  <c r="AC48" i="10"/>
  <c r="AB48" i="10"/>
  <c r="AA48" i="10"/>
  <c r="AF47" i="10"/>
  <c r="Q61" i="10" s="1"/>
  <c r="AE47" i="10"/>
  <c r="P61" i="10" s="1"/>
  <c r="AD47" i="10"/>
  <c r="O61" i="10" s="1"/>
  <c r="AC47" i="10"/>
  <c r="AB47" i="10"/>
  <c r="AA47" i="10"/>
  <c r="AF46" i="10"/>
  <c r="Q60" i="10" s="1"/>
  <c r="AE46" i="10"/>
  <c r="P60" i="10" s="1"/>
  <c r="AD46" i="10"/>
  <c r="O60" i="10" s="1"/>
  <c r="AC46" i="10"/>
  <c r="AB46" i="10"/>
  <c r="AA46" i="10"/>
  <c r="AF45" i="10"/>
  <c r="Q59" i="10" s="1"/>
  <c r="AE45" i="10"/>
  <c r="P59" i="10" s="1"/>
  <c r="AD45" i="10"/>
  <c r="O59" i="10" s="1"/>
  <c r="AC45" i="10"/>
  <c r="AB45" i="10"/>
  <c r="AA45" i="10"/>
  <c r="AF44" i="10"/>
  <c r="Q58" i="10" s="1"/>
  <c r="AE44" i="10"/>
  <c r="P58" i="10" s="1"/>
  <c r="AD44" i="10"/>
  <c r="O58" i="10" s="1"/>
  <c r="AC44" i="10"/>
  <c r="AB44" i="10"/>
  <c r="AA44" i="10"/>
  <c r="Z44" i="10"/>
  <c r="AF43" i="10"/>
  <c r="Q57" i="10" s="1"/>
  <c r="AE43" i="10"/>
  <c r="P57" i="10" s="1"/>
  <c r="AD43" i="10"/>
  <c r="O57" i="10" s="1"/>
  <c r="AC43" i="10"/>
  <c r="AB43" i="10"/>
  <c r="AA43" i="10"/>
  <c r="Z43" i="10"/>
  <c r="AF42" i="10"/>
  <c r="Q56" i="10" s="1"/>
  <c r="AE42" i="10"/>
  <c r="P56" i="10" s="1"/>
  <c r="AD42" i="10"/>
  <c r="O56" i="10" s="1"/>
  <c r="AC42" i="10"/>
  <c r="AB42" i="10"/>
  <c r="AA42" i="10"/>
  <c r="Z41" i="10"/>
  <c r="Z52" i="10" s="1"/>
  <c r="Y41" i="10"/>
  <c r="Y43" i="10" l="1"/>
  <c r="X41" i="10"/>
  <c r="Z42" i="10"/>
  <c r="Y47" i="10"/>
  <c r="Z53" i="10"/>
  <c r="Z45" i="10"/>
  <c r="Z49" i="10"/>
  <c r="AH3" i="10"/>
  <c r="X49" i="10"/>
  <c r="X50" i="10"/>
  <c r="Y53" i="10"/>
  <c r="Y51" i="10"/>
  <c r="Y52" i="10"/>
  <c r="Y45" i="10"/>
  <c r="Y50" i="10"/>
  <c r="Y49" i="10"/>
  <c r="Y42" i="10"/>
  <c r="Y46" i="10"/>
  <c r="Y44" i="10"/>
  <c r="Y48" i="10"/>
  <c r="Z50" i="10"/>
  <c r="Z48" i="10"/>
  <c r="Z47" i="10"/>
  <c r="Z51" i="10"/>
  <c r="Z46" i="10"/>
  <c r="AM3" i="10"/>
  <c r="AJ3" i="10"/>
  <c r="CW3" i="10"/>
  <c r="AR3" i="10"/>
  <c r="CU3" i="10"/>
  <c r="AK3" i="10"/>
  <c r="CT3" i="10"/>
  <c r="AN3" i="10"/>
  <c r="CA3" i="10"/>
  <c r="BY3" i="10"/>
  <c r="AO3" i="10"/>
  <c r="BX3" i="10"/>
  <c r="BZ3" i="10"/>
  <c r="CD3" i="10"/>
  <c r="CV3" i="10"/>
  <c r="AI3" i="10"/>
  <c r="BW3" i="10"/>
  <c r="AL3" i="10"/>
  <c r="BE3" i="10" l="1"/>
  <c r="AS3" i="10"/>
  <c r="AT3" i="10"/>
  <c r="BG3" i="10" s="1"/>
  <c r="AZ3" i="10"/>
  <c r="BB3" i="10"/>
  <c r="W41" i="10"/>
  <c r="W48" i="10" s="1"/>
  <c r="X46" i="10"/>
  <c r="W50" i="10"/>
  <c r="X44" i="10"/>
  <c r="X53" i="10"/>
  <c r="X45" i="10"/>
  <c r="X52" i="10"/>
  <c r="V41" i="10"/>
  <c r="V47" i="10" s="1"/>
  <c r="X42" i="10"/>
  <c r="X47" i="10"/>
  <c r="X48" i="10"/>
  <c r="X51" i="10"/>
  <c r="X43" i="10"/>
  <c r="W49" i="10"/>
  <c r="W52" i="10"/>
  <c r="AX3" i="10"/>
  <c r="AW3" i="10"/>
  <c r="BD3" i="10"/>
  <c r="AV3" i="10"/>
  <c r="BA3" i="10"/>
  <c r="BC3" i="10"/>
  <c r="AY3" i="10"/>
  <c r="AH4" i="10"/>
  <c r="CD4" i="10"/>
  <c r="AN4" i="10"/>
  <c r="AM4" i="10"/>
  <c r="CV4" i="10"/>
  <c r="AJ4" i="10"/>
  <c r="BZ4" i="10"/>
  <c r="AL4" i="10"/>
  <c r="AO4" i="10"/>
  <c r="AR4" i="10"/>
  <c r="AK4" i="10"/>
  <c r="AI4" i="10"/>
  <c r="CU4" i="10"/>
  <c r="BW4" i="10"/>
  <c r="CT4" i="10"/>
  <c r="BX4" i="10"/>
  <c r="CA4" i="10"/>
  <c r="CW4" i="10"/>
  <c r="BY4" i="10"/>
  <c r="AU3" i="10" l="1"/>
  <c r="BH3" i="10" s="1"/>
  <c r="BF3" i="10"/>
  <c r="AS4" i="10"/>
  <c r="AT4" i="10"/>
  <c r="BG4" i="10" s="1"/>
  <c r="CL3" i="10"/>
  <c r="AZ4" i="10"/>
  <c r="W53" i="10"/>
  <c r="W43" i="10"/>
  <c r="BB4" i="10"/>
  <c r="W51" i="10"/>
  <c r="W47" i="10"/>
  <c r="V42" i="10"/>
  <c r="V52" i="10"/>
  <c r="V46" i="10"/>
  <c r="U41" i="10"/>
  <c r="U53" i="10" s="1"/>
  <c r="V43" i="10"/>
  <c r="V49" i="10"/>
  <c r="V48" i="10"/>
  <c r="W45" i="10"/>
  <c r="V53" i="10"/>
  <c r="W42" i="10"/>
  <c r="W46" i="10"/>
  <c r="W44" i="10"/>
  <c r="V50" i="10"/>
  <c r="V44" i="10"/>
  <c r="V45" i="10"/>
  <c r="V51" i="10"/>
  <c r="AV4" i="10"/>
  <c r="CH3" i="10"/>
  <c r="BA4" i="10"/>
  <c r="CM3" i="10"/>
  <c r="BE4" i="10"/>
  <c r="CP3" i="10"/>
  <c r="BD4" i="10"/>
  <c r="CO3" i="10"/>
  <c r="BC4" i="10"/>
  <c r="CN3" i="10"/>
  <c r="AY4" i="10"/>
  <c r="CK3" i="10"/>
  <c r="AW4" i="10"/>
  <c r="CI3" i="10"/>
  <c r="AX4" i="10"/>
  <c r="CJ3" i="10"/>
  <c r="AH5" i="10"/>
  <c r="U49" i="10"/>
  <c r="U45" i="10"/>
  <c r="U42" i="10"/>
  <c r="U43" i="10"/>
  <c r="CV5" i="10"/>
  <c r="AL5" i="10"/>
  <c r="BX5" i="10"/>
  <c r="AJ5" i="10"/>
  <c r="BZ5" i="10"/>
  <c r="CW5" i="10"/>
  <c r="BY5" i="10"/>
  <c r="CD5" i="10"/>
  <c r="BW5" i="10"/>
  <c r="AI5" i="10"/>
  <c r="AO5" i="10"/>
  <c r="AK5" i="10"/>
  <c r="CA5" i="10"/>
  <c r="AM5" i="10"/>
  <c r="CT5" i="10"/>
  <c r="AR5" i="10"/>
  <c r="CU5" i="10"/>
  <c r="AN5" i="10"/>
  <c r="AU4" i="10" l="1"/>
  <c r="BF4" i="10"/>
  <c r="AT5" i="10"/>
  <c r="BG5" i="10" s="1"/>
  <c r="AS5" i="10"/>
  <c r="CL4" i="10"/>
  <c r="AZ5" i="10"/>
  <c r="BB5" i="10"/>
  <c r="U48" i="10"/>
  <c r="U50" i="10"/>
  <c r="U52" i="10"/>
  <c r="U44" i="10"/>
  <c r="U51" i="10"/>
  <c r="U47" i="10"/>
  <c r="T41" i="10"/>
  <c r="U46" i="10"/>
  <c r="BD5" i="10"/>
  <c r="CO4" i="10"/>
  <c r="BC5" i="10"/>
  <c r="CN4" i="10"/>
  <c r="AY5" i="10"/>
  <c r="CK4" i="10"/>
  <c r="BA5" i="10"/>
  <c r="CM4" i="10"/>
  <c r="AX5" i="10"/>
  <c r="CJ4" i="10"/>
  <c r="AW5" i="10"/>
  <c r="CI4" i="10"/>
  <c r="AV5" i="10"/>
  <c r="CH4" i="10"/>
  <c r="BE5" i="10"/>
  <c r="CP4" i="10"/>
  <c r="AH6" i="10"/>
  <c r="T52" i="10"/>
  <c r="T43" i="10"/>
  <c r="T42" i="10"/>
  <c r="T47" i="10"/>
  <c r="AL6" i="10"/>
  <c r="AK6" i="10"/>
  <c r="AJ6" i="10"/>
  <c r="CW6" i="10"/>
  <c r="AR6" i="10"/>
  <c r="AM6" i="10"/>
  <c r="AI6" i="10"/>
  <c r="CT6" i="10"/>
  <c r="CV6" i="10"/>
  <c r="CA6" i="10"/>
  <c r="BZ6" i="10"/>
  <c r="BY6" i="10"/>
  <c r="AN6" i="10"/>
  <c r="CD6" i="10"/>
  <c r="BW6" i="10"/>
  <c r="CU6" i="10"/>
  <c r="AO6" i="10"/>
  <c r="BX6" i="10"/>
  <c r="BH4" i="10" l="1"/>
  <c r="CQ3" i="10"/>
  <c r="AU5" i="10"/>
  <c r="CR3" i="10" s="1"/>
  <c r="BF5" i="10"/>
  <c r="AT6" i="10"/>
  <c r="BG6" i="10" s="1"/>
  <c r="AS6" i="10"/>
  <c r="BF6" i="10" s="1"/>
  <c r="CL5" i="10"/>
  <c r="AZ6" i="10"/>
  <c r="T44" i="10"/>
  <c r="T45" i="10"/>
  <c r="T48" i="10"/>
  <c r="S41" i="10"/>
  <c r="T50" i="10"/>
  <c r="T51" i="10"/>
  <c r="T46" i="10"/>
  <c r="BB6" i="10"/>
  <c r="T53" i="10"/>
  <c r="T49" i="10"/>
  <c r="BD6" i="10"/>
  <c r="CO5" i="10"/>
  <c r="BA6" i="10"/>
  <c r="CM5" i="10"/>
  <c r="AY6" i="10"/>
  <c r="CK5" i="10"/>
  <c r="AV6" i="10"/>
  <c r="CH5" i="10"/>
  <c r="AX6" i="10"/>
  <c r="CJ5" i="10"/>
  <c r="AW6" i="10"/>
  <c r="CI5" i="10"/>
  <c r="BE6" i="10"/>
  <c r="CP5" i="10"/>
  <c r="BC6" i="10"/>
  <c r="CN5" i="10"/>
  <c r="S47" i="10"/>
  <c r="S50" i="10"/>
  <c r="S49" i="10"/>
  <c r="S43" i="10"/>
  <c r="S46" i="10"/>
  <c r="S53" i="10"/>
  <c r="AH7" i="10"/>
  <c r="AN7" i="10"/>
  <c r="CA7" i="10"/>
  <c r="BZ7" i="10"/>
  <c r="AJ7" i="10"/>
  <c r="CW7" i="10"/>
  <c r="AK7" i="10"/>
  <c r="AI7" i="10"/>
  <c r="CU7" i="10"/>
  <c r="AM7" i="10"/>
  <c r="CV7" i="10"/>
  <c r="AO7" i="10"/>
  <c r="AR7" i="10"/>
  <c r="BY7" i="10"/>
  <c r="BX7" i="10"/>
  <c r="BW7" i="10"/>
  <c r="CD7" i="10"/>
  <c r="CT7" i="10"/>
  <c r="AL7" i="10"/>
  <c r="BH5" i="10" l="1"/>
  <c r="CQ4" i="10"/>
  <c r="AU6" i="10"/>
  <c r="CR4" i="10" s="1"/>
  <c r="AT7" i="10"/>
  <c r="BG7" i="10" s="1"/>
  <c r="AS7" i="10"/>
  <c r="BF7" i="10" s="1"/>
  <c r="CL6" i="10"/>
  <c r="AZ7" i="10"/>
  <c r="S45" i="10"/>
  <c r="S52" i="10"/>
  <c r="S51" i="10"/>
  <c r="R41" i="10"/>
  <c r="S42" i="10"/>
  <c r="S44" i="10"/>
  <c r="S48" i="10"/>
  <c r="BB7" i="10"/>
  <c r="BA7" i="10"/>
  <c r="CM6" i="10"/>
  <c r="AX7" i="10"/>
  <c r="CJ6" i="10"/>
  <c r="BD7" i="10"/>
  <c r="CO6" i="10"/>
  <c r="AV7" i="10"/>
  <c r="CH6" i="10"/>
  <c r="BC7" i="10"/>
  <c r="CN6" i="10"/>
  <c r="AW7" i="10"/>
  <c r="CI6" i="10"/>
  <c r="AY7" i="10"/>
  <c r="CK6" i="10"/>
  <c r="BE7" i="10"/>
  <c r="CP6" i="10"/>
  <c r="AH8" i="10"/>
  <c r="R48" i="10"/>
  <c r="R47" i="10"/>
  <c r="R45" i="10"/>
  <c r="R42" i="10"/>
  <c r="R43" i="10"/>
  <c r="R46" i="10"/>
  <c r="R52" i="10"/>
  <c r="AM8" i="10"/>
  <c r="CD8" i="10"/>
  <c r="CT8" i="10"/>
  <c r="BY8" i="10"/>
  <c r="BW8" i="10"/>
  <c r="AN8" i="10"/>
  <c r="AL8" i="10"/>
  <c r="AK8" i="10"/>
  <c r="AJ8" i="10"/>
  <c r="CV8" i="10"/>
  <c r="AR8" i="10"/>
  <c r="BZ8" i="10"/>
  <c r="CU8" i="10"/>
  <c r="CW8" i="10"/>
  <c r="AI8" i="10"/>
  <c r="CA8" i="10"/>
  <c r="AO8" i="10"/>
  <c r="BX8" i="10"/>
  <c r="BH6" i="10" l="1"/>
  <c r="CQ5" i="10"/>
  <c r="AU7" i="10"/>
  <c r="CR5" i="10" s="1"/>
  <c r="AS8" i="10"/>
  <c r="BF8" i="10" s="1"/>
  <c r="AT8" i="10"/>
  <c r="BG8" i="10" s="1"/>
  <c r="CL7" i="10"/>
  <c r="AZ8" i="10"/>
  <c r="R49" i="10"/>
  <c r="R53" i="10"/>
  <c r="Q41" i="10"/>
  <c r="R50" i="10"/>
  <c r="R44" i="10"/>
  <c r="R51" i="10"/>
  <c r="BB8" i="10"/>
  <c r="AX8" i="10"/>
  <c r="CJ7" i="10"/>
  <c r="AV8" i="10"/>
  <c r="CH7" i="10"/>
  <c r="BE8" i="10"/>
  <c r="CP7" i="10"/>
  <c r="BD8" i="10"/>
  <c r="CO7" i="10"/>
  <c r="AY8" i="10"/>
  <c r="CK7" i="10"/>
  <c r="BC8" i="10"/>
  <c r="CN7" i="10"/>
  <c r="BA8" i="10"/>
  <c r="CM7" i="10"/>
  <c r="AW8" i="10"/>
  <c r="CI7" i="10"/>
  <c r="AH9" i="10"/>
  <c r="Q53" i="10"/>
  <c r="Q45" i="10"/>
  <c r="Q49" i="10"/>
  <c r="Q47" i="10"/>
  <c r="Q50" i="10"/>
  <c r="Q48" i="10"/>
  <c r="P41" i="10"/>
  <c r="Q52" i="10"/>
  <c r="Q46" i="10"/>
  <c r="Q44" i="10"/>
  <c r="Q42" i="10"/>
  <c r="CD9" i="10"/>
  <c r="CA9" i="10"/>
  <c r="CU9" i="10"/>
  <c r="BY9" i="10"/>
  <c r="AI9" i="10"/>
  <c r="BW9" i="10"/>
  <c r="AM9" i="10"/>
  <c r="AR9" i="10"/>
  <c r="AK9" i="10"/>
  <c r="AO9" i="10"/>
  <c r="CV9" i="10"/>
  <c r="BZ9" i="10"/>
  <c r="AJ9" i="10"/>
  <c r="AN9" i="10"/>
  <c r="BX9" i="10"/>
  <c r="CW9" i="10"/>
  <c r="AL9" i="10"/>
  <c r="CT9" i="10"/>
  <c r="BH7" i="10" l="1"/>
  <c r="AU8" i="10"/>
  <c r="CR6" i="10" s="1"/>
  <c r="AS9" i="10"/>
  <c r="AT9" i="10"/>
  <c r="BG9" i="10" s="1"/>
  <c r="CQ6" i="10"/>
  <c r="CL8" i="10"/>
  <c r="AZ9" i="10"/>
  <c r="Q43" i="10"/>
  <c r="Q51" i="10"/>
  <c r="BB9" i="10"/>
  <c r="AV9" i="10"/>
  <c r="CH8" i="10"/>
  <c r="BD9" i="10"/>
  <c r="CO8" i="10"/>
  <c r="BC9" i="10"/>
  <c r="CN8" i="10"/>
  <c r="BA9" i="10"/>
  <c r="CM8" i="10"/>
  <c r="BE9" i="10"/>
  <c r="CP8" i="10"/>
  <c r="AY9" i="10"/>
  <c r="CK8" i="10"/>
  <c r="AX9" i="10"/>
  <c r="CJ8" i="10"/>
  <c r="AW9" i="10"/>
  <c r="CI8" i="10"/>
  <c r="AH10" i="10"/>
  <c r="P52" i="10"/>
  <c r="P53" i="10"/>
  <c r="P51" i="10"/>
  <c r="P50" i="10"/>
  <c r="P46" i="10"/>
  <c r="P43" i="10"/>
  <c r="P47" i="10"/>
  <c r="P44" i="10"/>
  <c r="P49" i="10"/>
  <c r="O41" i="10"/>
  <c r="P42" i="10"/>
  <c r="P48" i="10"/>
  <c r="P45" i="10"/>
  <c r="AI10" i="10"/>
  <c r="BZ10" i="10"/>
  <c r="CW10" i="10"/>
  <c r="CD10" i="10"/>
  <c r="AN10" i="10"/>
  <c r="AK10" i="10"/>
  <c r="CA10" i="10"/>
  <c r="AO10" i="10"/>
  <c r="CT10" i="10"/>
  <c r="CV10" i="10"/>
  <c r="AM10" i="10"/>
  <c r="BW10" i="10"/>
  <c r="CU10" i="10"/>
  <c r="BY10" i="10"/>
  <c r="AJ10" i="10"/>
  <c r="AR10" i="10"/>
  <c r="BX10" i="10"/>
  <c r="AL10" i="10"/>
  <c r="BH8" i="10" l="1"/>
  <c r="CQ7" i="10"/>
  <c r="AU9" i="10"/>
  <c r="CR7" i="10" s="1"/>
  <c r="BF9" i="10"/>
  <c r="AT10" i="10"/>
  <c r="BG10" i="10" s="1"/>
  <c r="AS10" i="10"/>
  <c r="BF10" i="10" s="1"/>
  <c r="CL9" i="10"/>
  <c r="AZ10" i="10"/>
  <c r="BB10" i="10"/>
  <c r="BD10" i="10"/>
  <c r="CO9" i="10"/>
  <c r="BA10" i="10"/>
  <c r="CM9" i="10"/>
  <c r="AW10" i="10"/>
  <c r="CI9" i="10"/>
  <c r="BE10" i="10"/>
  <c r="CP9" i="10"/>
  <c r="AV10" i="10"/>
  <c r="CH9" i="10"/>
  <c r="AY10" i="10"/>
  <c r="CK9" i="10"/>
  <c r="AX10" i="10"/>
  <c r="CJ9" i="10"/>
  <c r="BC10" i="10"/>
  <c r="CN9" i="10"/>
  <c r="AH11" i="10"/>
  <c r="O47" i="10"/>
  <c r="O53" i="10"/>
  <c r="O52" i="10"/>
  <c r="O46" i="10"/>
  <c r="O44" i="10"/>
  <c r="O48" i="10"/>
  <c r="O43" i="10"/>
  <c r="O42" i="10"/>
  <c r="N41" i="10"/>
  <c r="O45" i="10"/>
  <c r="O49" i="10"/>
  <c r="O50" i="10"/>
  <c r="O51" i="10"/>
  <c r="AL11" i="10"/>
  <c r="BW11" i="10"/>
  <c r="AI11" i="10"/>
  <c r="CA11" i="10"/>
  <c r="CU11" i="10"/>
  <c r="AR11" i="10"/>
  <c r="AM11" i="10"/>
  <c r="CT11" i="10"/>
  <c r="AJ11" i="10"/>
  <c r="AO11" i="10"/>
  <c r="BY11" i="10"/>
  <c r="CD11" i="10"/>
  <c r="AN11" i="10"/>
  <c r="AK11" i="10"/>
  <c r="CV11" i="10"/>
  <c r="CW11" i="10"/>
  <c r="BZ11" i="10"/>
  <c r="BX11" i="10"/>
  <c r="BH9" i="10" l="1"/>
  <c r="S56" i="10"/>
  <c r="R56" i="10"/>
  <c r="N56" i="10" s="1"/>
  <c r="S57" i="10"/>
  <c r="R57" i="10"/>
  <c r="N57" i="10" s="1"/>
  <c r="R62" i="10"/>
  <c r="N62" i="10" s="1"/>
  <c r="S62" i="10"/>
  <c r="S65" i="10"/>
  <c r="R65" i="10"/>
  <c r="N65" i="10" s="1"/>
  <c r="R58" i="10"/>
  <c r="N58" i="10" s="1"/>
  <c r="S58" i="10"/>
  <c r="S64" i="10"/>
  <c r="R64" i="10"/>
  <c r="S60" i="10"/>
  <c r="R60" i="10"/>
  <c r="N60" i="10" s="1"/>
  <c r="R63" i="10"/>
  <c r="N63" i="10" s="1"/>
  <c r="S63" i="10"/>
  <c r="S66" i="10"/>
  <c r="R66" i="10"/>
  <c r="N66" i="10" s="1"/>
  <c r="S59" i="10"/>
  <c r="R59" i="10"/>
  <c r="N59" i="10" s="1"/>
  <c r="S67" i="10"/>
  <c r="R67" i="10"/>
  <c r="N67" i="10" s="1"/>
  <c r="S61" i="10"/>
  <c r="R61" i="10"/>
  <c r="N61" i="10" s="1"/>
  <c r="CQ8" i="10"/>
  <c r="AU10" i="10"/>
  <c r="CR8" i="10" s="1"/>
  <c r="AT11" i="10"/>
  <c r="BG11" i="10" s="1"/>
  <c r="AS11" i="10"/>
  <c r="BF11" i="10" s="1"/>
  <c r="CL10" i="10"/>
  <c r="AZ11" i="10"/>
  <c r="BB11" i="10"/>
  <c r="N82" i="10"/>
  <c r="N74" i="10"/>
  <c r="N81" i="10"/>
  <c r="N73" i="10"/>
  <c r="N78" i="10"/>
  <c r="N77" i="10"/>
  <c r="N83" i="10"/>
  <c r="N75" i="10"/>
  <c r="N80" i="10"/>
  <c r="N72" i="10"/>
  <c r="N79" i="10"/>
  <c r="N76" i="10"/>
  <c r="BA11" i="10"/>
  <c r="CM10" i="10"/>
  <c r="AX11" i="10"/>
  <c r="CJ10" i="10"/>
  <c r="AY11" i="10"/>
  <c r="CK10" i="10"/>
  <c r="AW11" i="10"/>
  <c r="CI10" i="10"/>
  <c r="AV11" i="10"/>
  <c r="CH10" i="10"/>
  <c r="BC11" i="10"/>
  <c r="CN10" i="10"/>
  <c r="BE11" i="10"/>
  <c r="CP10" i="10"/>
  <c r="BD11" i="10"/>
  <c r="CO10" i="10"/>
  <c r="N64" i="10"/>
  <c r="AH12" i="10"/>
  <c r="N52" i="10"/>
  <c r="N44" i="10"/>
  <c r="N48" i="10"/>
  <c r="N53" i="10"/>
  <c r="N51" i="10"/>
  <c r="N43" i="10"/>
  <c r="N50" i="10"/>
  <c r="N46" i="10"/>
  <c r="N45" i="10"/>
  <c r="N49" i="10"/>
  <c r="N42" i="10"/>
  <c r="N47" i="10"/>
  <c r="AL12" i="10"/>
  <c r="CT12" i="10"/>
  <c r="BY12" i="10"/>
  <c r="AR12" i="10"/>
  <c r="BX12" i="10"/>
  <c r="AO12" i="10"/>
  <c r="BZ12" i="10"/>
  <c r="AK12" i="10"/>
  <c r="CV12" i="10"/>
  <c r="CW12" i="10"/>
  <c r="CU12" i="10"/>
  <c r="AI12" i="10"/>
  <c r="AJ12" i="10"/>
  <c r="BW12" i="10"/>
  <c r="AN12" i="10"/>
  <c r="CD12" i="10"/>
  <c r="CA12" i="10"/>
  <c r="AM12" i="10"/>
  <c r="BH10" i="10" l="1"/>
  <c r="AU11" i="10"/>
  <c r="CR9" i="10" s="1"/>
  <c r="CQ9" i="10"/>
  <c r="AT12" i="10"/>
  <c r="BG12" i="10" s="1"/>
  <c r="AS12" i="10"/>
  <c r="BF12" i="10" s="1"/>
  <c r="CL11" i="10"/>
  <c r="AZ12" i="10"/>
  <c r="BB12" i="10"/>
  <c r="AX12" i="10"/>
  <c r="CJ11" i="10"/>
  <c r="AV12" i="10"/>
  <c r="CH11" i="10"/>
  <c r="BC12" i="10"/>
  <c r="CN11" i="10"/>
  <c r="BA12" i="10"/>
  <c r="CM11" i="10"/>
  <c r="AW12" i="10"/>
  <c r="CI11" i="10"/>
  <c r="AY12" i="10"/>
  <c r="CK11" i="10"/>
  <c r="BE12" i="10"/>
  <c r="CP11" i="10"/>
  <c r="BD12" i="10"/>
  <c r="CO11" i="10"/>
  <c r="AH13" i="10"/>
  <c r="CT13" i="10"/>
  <c r="CA13" i="10"/>
  <c r="AR13" i="10"/>
  <c r="AO13" i="10"/>
  <c r="BZ13" i="10"/>
  <c r="AJ13" i="10"/>
  <c r="AN13" i="10"/>
  <c r="BX13" i="10"/>
  <c r="CD13" i="10"/>
  <c r="AI13" i="10"/>
  <c r="CU13" i="10"/>
  <c r="CV13" i="10"/>
  <c r="BY13" i="10"/>
  <c r="AM13" i="10"/>
  <c r="AL13" i="10"/>
  <c r="AK13" i="10"/>
  <c r="BW13" i="10"/>
  <c r="CW13" i="10"/>
  <c r="BH11" i="10" l="1"/>
  <c r="AT13" i="10"/>
  <c r="BG13" i="10" s="1"/>
  <c r="AS13" i="10"/>
  <c r="BF13" i="10" s="1"/>
  <c r="AU12" i="10"/>
  <c r="CR10" i="10" s="1"/>
  <c r="CQ10" i="10"/>
  <c r="CL12" i="10"/>
  <c r="AZ13" i="10"/>
  <c r="BB13" i="10"/>
  <c r="AV13" i="10"/>
  <c r="CH12" i="10"/>
  <c r="BD13" i="10"/>
  <c r="CO12" i="10"/>
  <c r="BE13" i="10"/>
  <c r="CP12" i="10"/>
  <c r="BC13" i="10"/>
  <c r="CN12" i="10"/>
  <c r="AY13" i="10"/>
  <c r="CK12" i="10"/>
  <c r="BA13" i="10"/>
  <c r="CM12" i="10"/>
  <c r="AX13" i="10"/>
  <c r="CJ12" i="10"/>
  <c r="AW13" i="10"/>
  <c r="CI12" i="10"/>
  <c r="AH14" i="10"/>
  <c r="CU14" i="10"/>
  <c r="AO14" i="10"/>
  <c r="AM14" i="10"/>
  <c r="AL14" i="10"/>
  <c r="CA14" i="10"/>
  <c r="BZ14" i="10"/>
  <c r="CV14" i="10"/>
  <c r="CT14" i="10"/>
  <c r="BW14" i="10"/>
  <c r="AJ14" i="10"/>
  <c r="AI14" i="10"/>
  <c r="BY14" i="10"/>
  <c r="AK14" i="10"/>
  <c r="CW14" i="10"/>
  <c r="AN14" i="10"/>
  <c r="BX14" i="10"/>
  <c r="CD14" i="10"/>
  <c r="AR14" i="10"/>
  <c r="BH12" i="10" l="1"/>
  <c r="AU13" i="10"/>
  <c r="CR11" i="10" s="1"/>
  <c r="AT14" i="10"/>
  <c r="BG14" i="10" s="1"/>
  <c r="AS14" i="10"/>
  <c r="BF14" i="10" s="1"/>
  <c r="BS3" i="10" s="1"/>
  <c r="CQ11" i="10"/>
  <c r="CL13" i="10"/>
  <c r="AZ14" i="10"/>
  <c r="BB14" i="10"/>
  <c r="BD14" i="10"/>
  <c r="CO13" i="10"/>
  <c r="BA14" i="10"/>
  <c r="CM13" i="10"/>
  <c r="BC14" i="10"/>
  <c r="CN13" i="10"/>
  <c r="AY14" i="10"/>
  <c r="CK13" i="10"/>
  <c r="BE14" i="10"/>
  <c r="CP13" i="10"/>
  <c r="AW14" i="10"/>
  <c r="CI13" i="10"/>
  <c r="AV14" i="10"/>
  <c r="CH13" i="10"/>
  <c r="AX14" i="10"/>
  <c r="CJ13" i="10"/>
  <c r="AH15" i="10"/>
  <c r="BW15" i="10"/>
  <c r="AK15" i="10"/>
  <c r="CU15" i="10"/>
  <c r="AR15" i="10"/>
  <c r="BY15" i="10"/>
  <c r="BX15" i="10"/>
  <c r="AM15" i="10"/>
  <c r="CD15" i="10"/>
  <c r="AI15" i="10"/>
  <c r="CV15" i="10"/>
  <c r="CA15" i="10"/>
  <c r="CT15" i="10"/>
  <c r="BZ15" i="10"/>
  <c r="AJ15" i="10"/>
  <c r="AN15" i="10"/>
  <c r="CW15" i="10"/>
  <c r="AL15" i="10"/>
  <c r="AO15" i="10"/>
  <c r="BH13" i="10" l="1"/>
  <c r="CQ12" i="10"/>
  <c r="AU14" i="10"/>
  <c r="CR12" i="10" s="1"/>
  <c r="AT15" i="10"/>
  <c r="BG15" i="10" s="1"/>
  <c r="AS15" i="10"/>
  <c r="BF15" i="10" s="1"/>
  <c r="CL14" i="10"/>
  <c r="BM3" i="10"/>
  <c r="AZ15" i="10"/>
  <c r="BB15" i="10"/>
  <c r="BO3" i="10"/>
  <c r="BA15" i="10"/>
  <c r="CM14" i="10"/>
  <c r="AX15" i="10"/>
  <c r="CJ14" i="10"/>
  <c r="AV15" i="10"/>
  <c r="CH14" i="10"/>
  <c r="BE15" i="10"/>
  <c r="CP14" i="10"/>
  <c r="BD15" i="10"/>
  <c r="CO14" i="10"/>
  <c r="BC15" i="10"/>
  <c r="CN14" i="10"/>
  <c r="AY15" i="10"/>
  <c r="CK14" i="10"/>
  <c r="AW15" i="10"/>
  <c r="CI14" i="10"/>
  <c r="BR3" i="10"/>
  <c r="BN3" i="10"/>
  <c r="AH16" i="10"/>
  <c r="BK3" i="10"/>
  <c r="BI3" i="10"/>
  <c r="BL3" i="10"/>
  <c r="BJ3" i="10"/>
  <c r="BQ3" i="10"/>
  <c r="BP3" i="10"/>
  <c r="BX16" i="10"/>
  <c r="BW16" i="10"/>
  <c r="BZ16" i="10"/>
  <c r="BY16" i="10"/>
  <c r="AR16" i="10"/>
  <c r="CU16" i="10"/>
  <c r="AK16" i="10"/>
  <c r="AN16" i="10"/>
  <c r="CW16" i="10"/>
  <c r="CV16" i="10"/>
  <c r="AL16" i="10"/>
  <c r="CT16" i="10"/>
  <c r="AO16" i="10"/>
  <c r="AI16" i="10"/>
  <c r="AJ16" i="10"/>
  <c r="CD16" i="10"/>
  <c r="CA16" i="10"/>
  <c r="AM16" i="10"/>
  <c r="BH14" i="10" l="1"/>
  <c r="BU3" i="10" s="1"/>
  <c r="CQ13" i="10"/>
  <c r="AU15" i="10"/>
  <c r="CR13" i="10" s="1"/>
  <c r="BT3" i="10"/>
  <c r="AS16" i="10"/>
  <c r="BF16" i="10" s="1"/>
  <c r="AT16" i="10"/>
  <c r="BG16" i="10" s="1"/>
  <c r="CL15" i="10"/>
  <c r="BM4" i="10"/>
  <c r="AZ16" i="10"/>
  <c r="BB16" i="10"/>
  <c r="BO4" i="10"/>
  <c r="AV16" i="10"/>
  <c r="CH15" i="10"/>
  <c r="BD16" i="10"/>
  <c r="CO15" i="10"/>
  <c r="AY16" i="10"/>
  <c r="CK15" i="10"/>
  <c r="AX16" i="10"/>
  <c r="CJ15" i="10"/>
  <c r="AW16" i="10"/>
  <c r="CI15" i="10"/>
  <c r="BA16" i="10"/>
  <c r="CM15" i="10"/>
  <c r="BE16" i="10"/>
  <c r="CP15" i="10"/>
  <c r="BC16" i="10"/>
  <c r="CN15" i="10"/>
  <c r="BP4" i="10"/>
  <c r="BN4" i="10"/>
  <c r="BK4" i="10"/>
  <c r="BJ4" i="10"/>
  <c r="BI4" i="10"/>
  <c r="BQ4" i="10"/>
  <c r="AH17" i="10"/>
  <c r="BL4" i="10"/>
  <c r="BR4" i="10"/>
  <c r="CW17" i="10"/>
  <c r="BX17" i="10"/>
  <c r="CD17" i="10"/>
  <c r="AR17" i="10"/>
  <c r="AK17" i="10"/>
  <c r="AM17" i="10"/>
  <c r="AO17" i="10"/>
  <c r="AI17" i="10"/>
  <c r="CA17" i="10"/>
  <c r="CT17" i="10"/>
  <c r="BY17" i="10"/>
  <c r="AN17" i="10"/>
  <c r="AJ17" i="10"/>
  <c r="CU17" i="10"/>
  <c r="AL17" i="10"/>
  <c r="BW17" i="10"/>
  <c r="BZ17" i="10"/>
  <c r="CV17" i="10"/>
  <c r="BH15" i="10" l="1"/>
  <c r="BU4" i="10" s="1"/>
  <c r="CQ14" i="10"/>
  <c r="AU16" i="10"/>
  <c r="CR14" i="10" s="1"/>
  <c r="BT4" i="10"/>
  <c r="AS17" i="10"/>
  <c r="BF17" i="10" s="1"/>
  <c r="AT17" i="10"/>
  <c r="BG17" i="10" s="1"/>
  <c r="CL16" i="10"/>
  <c r="BM5" i="10"/>
  <c r="AZ17" i="10"/>
  <c r="BB17" i="10"/>
  <c r="BO5" i="10"/>
  <c r="AX17" i="10"/>
  <c r="CJ16" i="10"/>
  <c r="AY17" i="10"/>
  <c r="CK16" i="10"/>
  <c r="AV17" i="10"/>
  <c r="CH16" i="10"/>
  <c r="BD17" i="10"/>
  <c r="CO16" i="10"/>
  <c r="BC17" i="10"/>
  <c r="CN16" i="10"/>
  <c r="AW17" i="10"/>
  <c r="CI16" i="10"/>
  <c r="BA17" i="10"/>
  <c r="CM16" i="10"/>
  <c r="BE17" i="10"/>
  <c r="CP16" i="10"/>
  <c r="BN5" i="10"/>
  <c r="BP5" i="10"/>
  <c r="BJ5" i="10"/>
  <c r="BQ5" i="10"/>
  <c r="BK5" i="10"/>
  <c r="BL5" i="10"/>
  <c r="AH18" i="10"/>
  <c r="BR5" i="10"/>
  <c r="BI5" i="10"/>
  <c r="BY18" i="10"/>
  <c r="AM18" i="10"/>
  <c r="AO18" i="10"/>
  <c r="CW18" i="10"/>
  <c r="AN18" i="10"/>
  <c r="AR18" i="10"/>
  <c r="CT18" i="10"/>
  <c r="CD18" i="10"/>
  <c r="AL18" i="10"/>
  <c r="AJ18" i="10"/>
  <c r="AK18" i="10"/>
  <c r="BX18" i="10"/>
  <c r="AI18" i="10"/>
  <c r="CA18" i="10"/>
  <c r="CU18" i="10"/>
  <c r="BZ18" i="10"/>
  <c r="BW18" i="10"/>
  <c r="CV18" i="10"/>
  <c r="BH16" i="10" l="1"/>
  <c r="BU5" i="10" s="1"/>
  <c r="AU17" i="10"/>
  <c r="CR15" i="10" s="1"/>
  <c r="AS18" i="10"/>
  <c r="AT18" i="10"/>
  <c r="BG18" i="10" s="1"/>
  <c r="BT5" i="10"/>
  <c r="BS4" i="10"/>
  <c r="CQ15" i="10"/>
  <c r="CL17" i="10"/>
  <c r="BM6" i="10"/>
  <c r="AZ18" i="10"/>
  <c r="BB18" i="10"/>
  <c r="BO6" i="10"/>
  <c r="AY18" i="10"/>
  <c r="CK17" i="10"/>
  <c r="BD18" i="10"/>
  <c r="CO17" i="10"/>
  <c r="BA18" i="10"/>
  <c r="CM17" i="10"/>
  <c r="AV18" i="10"/>
  <c r="CH17" i="10"/>
  <c r="BE18" i="10"/>
  <c r="CP17" i="10"/>
  <c r="BC18" i="10"/>
  <c r="CN17" i="10"/>
  <c r="AX18" i="10"/>
  <c r="CJ17" i="10"/>
  <c r="AW18" i="10"/>
  <c r="CI17" i="10"/>
  <c r="AH19" i="10"/>
  <c r="BJ6" i="10"/>
  <c r="BR6" i="10"/>
  <c r="BI6" i="10"/>
  <c r="BP6" i="10"/>
  <c r="BL6" i="10"/>
  <c r="BN6" i="10"/>
  <c r="BQ6" i="10"/>
  <c r="BK6" i="10"/>
  <c r="BX19" i="10"/>
  <c r="AK19" i="10"/>
  <c r="CV19" i="10"/>
  <c r="AN19" i="10"/>
  <c r="BZ19" i="10"/>
  <c r="CA19" i="10"/>
  <c r="AO19" i="10"/>
  <c r="BY19" i="10"/>
  <c r="CU19" i="10"/>
  <c r="BW19" i="10"/>
  <c r="CT19" i="10"/>
  <c r="AR19" i="10"/>
  <c r="CW19" i="10"/>
  <c r="AM19" i="10"/>
  <c r="AL19" i="10"/>
  <c r="CD19" i="10"/>
  <c r="AJ19" i="10"/>
  <c r="AI19" i="10"/>
  <c r="BH17" i="10" l="1"/>
  <c r="BU6" i="10" s="1"/>
  <c r="AU18" i="10"/>
  <c r="CR16" i="10" s="1"/>
  <c r="BF18" i="10"/>
  <c r="BT6" i="10"/>
  <c r="AT19" i="10"/>
  <c r="BG19" i="10" s="1"/>
  <c r="AS19" i="10"/>
  <c r="BF19" i="10" s="1"/>
  <c r="BS5" i="10"/>
  <c r="CQ16" i="10"/>
  <c r="CL18" i="10"/>
  <c r="BM7" i="10"/>
  <c r="AZ19" i="10"/>
  <c r="BB19" i="10"/>
  <c r="BO7" i="10"/>
  <c r="BA19" i="10"/>
  <c r="CM18" i="10"/>
  <c r="AX19" i="10"/>
  <c r="CJ18" i="10"/>
  <c r="BE19" i="10"/>
  <c r="CP18" i="10"/>
  <c r="BD19" i="10"/>
  <c r="CO18" i="10"/>
  <c r="BC19" i="10"/>
  <c r="CN18" i="10"/>
  <c r="AV19" i="10"/>
  <c r="CH18" i="10"/>
  <c r="AY19" i="10"/>
  <c r="CK18" i="10"/>
  <c r="AW19" i="10"/>
  <c r="CI18" i="10"/>
  <c r="BP7" i="10"/>
  <c r="BN7" i="10"/>
  <c r="BR7" i="10"/>
  <c r="BQ7" i="10"/>
  <c r="BK7" i="10"/>
  <c r="BI7" i="10"/>
  <c r="BJ7" i="10"/>
  <c r="AH20" i="10"/>
  <c r="BL7" i="10"/>
  <c r="BY20" i="10"/>
  <c r="CT20" i="10"/>
  <c r="E34" i="5"/>
  <c r="CW20" i="10"/>
  <c r="CU20" i="10"/>
  <c r="C37" i="5"/>
  <c r="CA20" i="10"/>
  <c r="AL20" i="10"/>
  <c r="D37" i="5"/>
  <c r="D34" i="5"/>
  <c r="B35" i="5"/>
  <c r="AR20" i="10"/>
  <c r="C36" i="5"/>
  <c r="CD20" i="10"/>
  <c r="AM20" i="10"/>
  <c r="AI20" i="10"/>
  <c r="D36" i="5"/>
  <c r="E35" i="5"/>
  <c r="AO20" i="10"/>
  <c r="B36" i="5"/>
  <c r="BW20" i="10"/>
  <c r="BX20" i="10"/>
  <c r="B30" i="5"/>
  <c r="B26" i="5"/>
  <c r="D35" i="5"/>
  <c r="BZ20" i="10"/>
  <c r="AK20" i="10"/>
  <c r="E37" i="5"/>
  <c r="AJ20" i="10"/>
  <c r="CV20" i="10"/>
  <c r="AN20" i="10"/>
  <c r="E36" i="5"/>
  <c r="BH18" i="10" l="1"/>
  <c r="BU7" i="10" s="1"/>
  <c r="AU19" i="10"/>
  <c r="CR17" i="10" s="1"/>
  <c r="AT20" i="10"/>
  <c r="BG20" i="10" s="1"/>
  <c r="AS20" i="10"/>
  <c r="BT7" i="10"/>
  <c r="CQ17" i="10"/>
  <c r="BS6" i="10"/>
  <c r="CL19" i="10"/>
  <c r="BM8" i="10"/>
  <c r="AZ20" i="10"/>
  <c r="BB20" i="10"/>
  <c r="BO8" i="10"/>
  <c r="Y17" i="5"/>
  <c r="AL17" i="5" s="1"/>
  <c r="Y18" i="5"/>
  <c r="AL18" i="5" s="1"/>
  <c r="Y19" i="5"/>
  <c r="AL19" i="5" s="1"/>
  <c r="Y20" i="5"/>
  <c r="AL20" i="5" s="1"/>
  <c r="Y21" i="5"/>
  <c r="AL21" i="5" s="1"/>
  <c r="Y22" i="5"/>
  <c r="AL22" i="5" s="1"/>
  <c r="Y23" i="5"/>
  <c r="AL23" i="5" s="1"/>
  <c r="AL24" i="5"/>
  <c r="Y25" i="5"/>
  <c r="AL25" i="5" s="1"/>
  <c r="Y26" i="5"/>
  <c r="AL26" i="5" s="1"/>
  <c r="Y27" i="5"/>
  <c r="AL27" i="5" s="1"/>
  <c r="Y28" i="5"/>
  <c r="AL28" i="5" s="1"/>
  <c r="Y16" i="5"/>
  <c r="Y15" i="5" s="1"/>
  <c r="B37" i="5"/>
  <c r="BC20" i="10"/>
  <c r="CN19" i="10"/>
  <c r="AY20" i="10"/>
  <c r="CK19" i="10"/>
  <c r="AX20" i="10"/>
  <c r="CJ19" i="10"/>
  <c r="AW20" i="10"/>
  <c r="CI19" i="10"/>
  <c r="AV20" i="10"/>
  <c r="CH19" i="10"/>
  <c r="BE20" i="10"/>
  <c r="CP19" i="10"/>
  <c r="BD20" i="10"/>
  <c r="CO19" i="10"/>
  <c r="BA20" i="10"/>
  <c r="CM19" i="10"/>
  <c r="AH21" i="10"/>
  <c r="BI8" i="10"/>
  <c r="BR8" i="10"/>
  <c r="BJ8" i="10"/>
  <c r="BP8" i="10"/>
  <c r="BL8" i="10"/>
  <c r="BK8" i="10"/>
  <c r="BQ8" i="10"/>
  <c r="BN8" i="10"/>
  <c r="AM21" i="10"/>
  <c r="CV21" i="10"/>
  <c r="AN21" i="10"/>
  <c r="X30" i="5"/>
  <c r="CD21" i="10"/>
  <c r="AI21" i="10"/>
  <c r="AO21" i="10"/>
  <c r="CA21" i="10"/>
  <c r="X24" i="5"/>
  <c r="X20" i="5"/>
  <c r="X17" i="5"/>
  <c r="Y30" i="5"/>
  <c r="X22" i="5"/>
  <c r="BY21" i="10"/>
  <c r="CU21" i="10"/>
  <c r="X21" i="5"/>
  <c r="X26" i="5"/>
  <c r="AJ21" i="10"/>
  <c r="AR21" i="10"/>
  <c r="AL21" i="10"/>
  <c r="BW21" i="10"/>
  <c r="CT21" i="10"/>
  <c r="AK21" i="10"/>
  <c r="X25" i="5"/>
  <c r="CW21" i="10"/>
  <c r="BZ21" i="10"/>
  <c r="X23" i="5"/>
  <c r="BX21" i="10"/>
  <c r="BH19" i="10" l="1"/>
  <c r="BU8" i="10" s="1"/>
  <c r="CQ18" i="10"/>
  <c r="AU20" i="10"/>
  <c r="CR18" i="10" s="1"/>
  <c r="BF20" i="10"/>
  <c r="Y32" i="5"/>
  <c r="AL32" i="5" s="1"/>
  <c r="X31" i="5"/>
  <c r="Y31" i="5"/>
  <c r="AL31" i="5" s="1"/>
  <c r="BT8" i="10"/>
  <c r="BS7" i="10"/>
  <c r="AT21" i="10"/>
  <c r="BG21" i="10" s="1"/>
  <c r="AS21" i="10"/>
  <c r="CL20" i="10"/>
  <c r="BM9" i="10"/>
  <c r="AZ21" i="10"/>
  <c r="BB21" i="10"/>
  <c r="BO9" i="10"/>
  <c r="AL30" i="5"/>
  <c r="Z16" i="5"/>
  <c r="BD21" i="10"/>
  <c r="CO20" i="10"/>
  <c r="BA21" i="10"/>
  <c r="CM20" i="10"/>
  <c r="BE21" i="10"/>
  <c r="CP20" i="10"/>
  <c r="BC21" i="10"/>
  <c r="CN20" i="10"/>
  <c r="AW21" i="10"/>
  <c r="CI20" i="10"/>
  <c r="AY21" i="10"/>
  <c r="CK20" i="10"/>
  <c r="AX21" i="10"/>
  <c r="CJ20" i="10"/>
  <c r="AV21" i="10"/>
  <c r="CH20" i="10"/>
  <c r="BK9" i="10"/>
  <c r="AH22" i="10"/>
  <c r="BL9" i="10"/>
  <c r="BQ9" i="10"/>
  <c r="BJ9" i="10"/>
  <c r="BI9" i="10"/>
  <c r="BN9" i="10"/>
  <c r="BR9" i="10"/>
  <c r="BP9" i="10"/>
  <c r="CT22" i="10"/>
  <c r="CD22" i="10"/>
  <c r="Z23" i="5"/>
  <c r="Z22" i="5"/>
  <c r="BW22" i="10"/>
  <c r="CA22" i="10"/>
  <c r="Z30" i="5"/>
  <c r="AL22" i="10"/>
  <c r="AM22" i="10"/>
  <c r="CW22" i="10"/>
  <c r="BY22" i="10"/>
  <c r="BX22" i="10"/>
  <c r="Z20" i="5"/>
  <c r="Z26" i="5"/>
  <c r="Z19" i="5"/>
  <c r="Z25" i="5"/>
  <c r="AR22" i="10"/>
  <c r="AO22" i="10"/>
  <c r="Z21" i="5"/>
  <c r="Z24" i="5"/>
  <c r="AK22" i="10"/>
  <c r="CU22" i="10"/>
  <c r="Z18" i="5"/>
  <c r="BZ22" i="10"/>
  <c r="AJ22" i="10"/>
  <c r="CV22" i="10"/>
  <c r="AN22" i="10"/>
  <c r="AI22" i="10"/>
  <c r="Z17" i="5"/>
  <c r="D19" i="5" l="1"/>
  <c r="Z15" i="5"/>
  <c r="BH20" i="10"/>
  <c r="BU9" i="10" s="1"/>
  <c r="D22" i="5"/>
  <c r="AU21" i="10"/>
  <c r="CR19" i="10" s="1"/>
  <c r="BF21" i="10"/>
  <c r="Z32" i="5"/>
  <c r="Z31" i="5"/>
  <c r="BT9" i="10"/>
  <c r="AT22" i="10"/>
  <c r="BG22" i="10" s="1"/>
  <c r="AS22" i="10"/>
  <c r="BF22" i="10" s="1"/>
  <c r="BS8" i="10"/>
  <c r="CQ19" i="10"/>
  <c r="D30" i="5"/>
  <c r="D29" i="5" s="1"/>
  <c r="CL21" i="10"/>
  <c r="BM10" i="10"/>
  <c r="AZ22" i="10"/>
  <c r="BB22" i="10"/>
  <c r="BO10" i="10"/>
  <c r="AM17" i="5"/>
  <c r="D17" i="5"/>
  <c r="AM18" i="5"/>
  <c r="D18" i="5"/>
  <c r="AM19" i="5"/>
  <c r="AM20" i="5"/>
  <c r="D20" i="5"/>
  <c r="AM21" i="5"/>
  <c r="D21" i="5"/>
  <c r="AM22" i="5"/>
  <c r="AM23" i="5"/>
  <c r="D23" i="5"/>
  <c r="AM24" i="5"/>
  <c r="D24" i="5"/>
  <c r="AM25" i="5"/>
  <c r="D25" i="5"/>
  <c r="AM26" i="5"/>
  <c r="D26" i="5"/>
  <c r="AM27" i="5"/>
  <c r="D27" i="5"/>
  <c r="AM28" i="5"/>
  <c r="D28" i="5"/>
  <c r="AM30" i="5"/>
  <c r="AA16" i="5"/>
  <c r="BE22" i="10"/>
  <c r="CP21" i="10"/>
  <c r="BC22" i="10"/>
  <c r="CN21" i="10"/>
  <c r="AX22" i="10"/>
  <c r="CJ21" i="10"/>
  <c r="AW22" i="10"/>
  <c r="CI21" i="10"/>
  <c r="AV22" i="10"/>
  <c r="CH21" i="10"/>
  <c r="AY22" i="10"/>
  <c r="CK21" i="10"/>
  <c r="BD22" i="10"/>
  <c r="CO21" i="10"/>
  <c r="BA22" i="10"/>
  <c r="CM21" i="10"/>
  <c r="BR10" i="10"/>
  <c r="BI10" i="10"/>
  <c r="BJ10" i="10"/>
  <c r="BK10" i="10"/>
  <c r="BN10" i="10"/>
  <c r="AH23" i="10"/>
  <c r="BP10" i="10"/>
  <c r="BL10" i="10"/>
  <c r="BQ10" i="10"/>
  <c r="CD23" i="10"/>
  <c r="AA25" i="5"/>
  <c r="BX23" i="10"/>
  <c r="AA19" i="5"/>
  <c r="AN23" i="10"/>
  <c r="AR23" i="10"/>
  <c r="CW23" i="10"/>
  <c r="AI23" i="10"/>
  <c r="AA17" i="5"/>
  <c r="AA23" i="5"/>
  <c r="CU23" i="10"/>
  <c r="AA20" i="5"/>
  <c r="BY23" i="10"/>
  <c r="AA22" i="5"/>
  <c r="CV23" i="10"/>
  <c r="AO23" i="10"/>
  <c r="AK23" i="10"/>
  <c r="AA30" i="5"/>
  <c r="AM23" i="10"/>
  <c r="BW23" i="10"/>
  <c r="AJ23" i="10"/>
  <c r="BZ23" i="10"/>
  <c r="AA24" i="5"/>
  <c r="AA18" i="5"/>
  <c r="AL23" i="10"/>
  <c r="CT23" i="10"/>
  <c r="AA21" i="5"/>
  <c r="AA26" i="5"/>
  <c r="CA23" i="10"/>
  <c r="AA15" i="5" l="1"/>
  <c r="BH21" i="10"/>
  <c r="BU10" i="10" s="1"/>
  <c r="CQ20" i="10"/>
  <c r="AU22" i="10"/>
  <c r="CR20" i="10" s="1"/>
  <c r="AA32" i="5"/>
  <c r="AN32" i="5" s="1"/>
  <c r="AA31" i="5"/>
  <c r="AN31" i="5" s="1"/>
  <c r="AM31" i="5"/>
  <c r="D31" i="5"/>
  <c r="AM32" i="5"/>
  <c r="D32" i="5"/>
  <c r="BS9" i="10"/>
  <c r="BT10" i="10"/>
  <c r="AT23" i="10"/>
  <c r="BG23" i="10" s="1"/>
  <c r="AS23" i="10"/>
  <c r="BF23" i="10" s="1"/>
  <c r="CL22" i="10"/>
  <c r="BM11" i="10"/>
  <c r="AZ23" i="10"/>
  <c r="BB23" i="10"/>
  <c r="BO11" i="10"/>
  <c r="AN17" i="5"/>
  <c r="AN18" i="5"/>
  <c r="AN19" i="5"/>
  <c r="AN20" i="5"/>
  <c r="AN21" i="5"/>
  <c r="AN22" i="5"/>
  <c r="AN23" i="5"/>
  <c r="AN24" i="5"/>
  <c r="AN25" i="5"/>
  <c r="AN26" i="5"/>
  <c r="AN27" i="5"/>
  <c r="AN28" i="5"/>
  <c r="AN30" i="5"/>
  <c r="AB16" i="5"/>
  <c r="AX23" i="10"/>
  <c r="CJ22" i="10"/>
  <c r="BD23" i="10"/>
  <c r="CO22" i="10"/>
  <c r="BE23" i="10"/>
  <c r="CP22" i="10"/>
  <c r="BA23" i="10"/>
  <c r="CM22" i="10"/>
  <c r="AY23" i="10"/>
  <c r="CK22" i="10"/>
  <c r="BC23" i="10"/>
  <c r="CN22" i="10"/>
  <c r="AW23" i="10"/>
  <c r="CI22" i="10"/>
  <c r="AV23" i="10"/>
  <c r="CH22" i="10"/>
  <c r="BL11" i="10"/>
  <c r="BQ11" i="10"/>
  <c r="BK11" i="10"/>
  <c r="AH24" i="10"/>
  <c r="BN11" i="10"/>
  <c r="BI11" i="10"/>
  <c r="BP11" i="10"/>
  <c r="BJ11" i="10"/>
  <c r="BR11" i="10"/>
  <c r="AB23" i="5"/>
  <c r="AB17" i="5"/>
  <c r="AO24" i="10"/>
  <c r="AB18" i="5"/>
  <c r="AB30" i="5"/>
  <c r="BZ24" i="10"/>
  <c r="AR24" i="10"/>
  <c r="CA24" i="10"/>
  <c r="AN24" i="10"/>
  <c r="CV24" i="10"/>
  <c r="AB25" i="5"/>
  <c r="CT24" i="10"/>
  <c r="BW24" i="10"/>
  <c r="AK24" i="10"/>
  <c r="AB24" i="5"/>
  <c r="AB26" i="5"/>
  <c r="AB20" i="5"/>
  <c r="AL24" i="10"/>
  <c r="AB21" i="5"/>
  <c r="CU24" i="10"/>
  <c r="BY24" i="10"/>
  <c r="CW24" i="10"/>
  <c r="AB22" i="5"/>
  <c r="AB19" i="5"/>
  <c r="AM24" i="10"/>
  <c r="AI24" i="10"/>
  <c r="BX24" i="10"/>
  <c r="AJ24" i="10"/>
  <c r="CD24" i="10"/>
  <c r="AB15" i="5" l="1"/>
  <c r="BH22" i="10"/>
  <c r="BU11" i="10" s="1"/>
  <c r="AB32" i="5"/>
  <c r="AO32" i="5" s="1"/>
  <c r="AB31" i="5"/>
  <c r="AO31" i="5" s="1"/>
  <c r="BS10" i="10"/>
  <c r="AU23" i="10"/>
  <c r="CR21" i="10" s="1"/>
  <c r="AT24" i="10"/>
  <c r="BG24" i="10" s="1"/>
  <c r="AS24" i="10"/>
  <c r="CQ21" i="10"/>
  <c r="CL23" i="10"/>
  <c r="BM12" i="10"/>
  <c r="AZ24" i="10"/>
  <c r="BB24" i="10"/>
  <c r="BO12" i="10"/>
  <c r="AO17" i="5"/>
  <c r="AO18" i="5"/>
  <c r="AO19" i="5"/>
  <c r="AO20" i="5"/>
  <c r="AO21" i="5"/>
  <c r="AO22" i="5"/>
  <c r="AO23" i="5"/>
  <c r="AO24" i="5"/>
  <c r="AO25" i="5"/>
  <c r="AO26" i="5"/>
  <c r="AO27" i="5"/>
  <c r="AO28" i="5"/>
  <c r="AO30" i="5"/>
  <c r="AC16" i="5"/>
  <c r="AY24" i="10"/>
  <c r="CK23" i="10"/>
  <c r="BE24" i="10"/>
  <c r="CP23" i="10"/>
  <c r="AX24" i="10"/>
  <c r="CJ23" i="10"/>
  <c r="AV24" i="10"/>
  <c r="CH23" i="10"/>
  <c r="BA24" i="10"/>
  <c r="CM23" i="10"/>
  <c r="AW24" i="10"/>
  <c r="CI23" i="10"/>
  <c r="BD24" i="10"/>
  <c r="CO23" i="10"/>
  <c r="BC24" i="10"/>
  <c r="CN23" i="10"/>
  <c r="BR12" i="10"/>
  <c r="BI12" i="10"/>
  <c r="BJ12" i="10"/>
  <c r="BQ12" i="10"/>
  <c r="BN12" i="10"/>
  <c r="BL12" i="10"/>
  <c r="AH25" i="10"/>
  <c r="BP12" i="10"/>
  <c r="BK12" i="10"/>
  <c r="AK25" i="10"/>
  <c r="AC18" i="5"/>
  <c r="BX25" i="10"/>
  <c r="AI25" i="10"/>
  <c r="AC30" i="5"/>
  <c r="AC21" i="5"/>
  <c r="AC26" i="5"/>
  <c r="AR25" i="10"/>
  <c r="AO25" i="10"/>
  <c r="CT25" i="10"/>
  <c r="CD25" i="10"/>
  <c r="BZ25" i="10"/>
  <c r="CU25" i="10"/>
  <c r="CA25" i="10"/>
  <c r="AC20" i="5"/>
  <c r="AC24" i="5"/>
  <c r="CV25" i="10"/>
  <c r="BY25" i="10"/>
  <c r="AC19" i="5"/>
  <c r="AC25" i="5"/>
  <c r="AC23" i="5"/>
  <c r="AC22" i="5"/>
  <c r="AM25" i="10"/>
  <c r="AN25" i="10"/>
  <c r="AJ25" i="10"/>
  <c r="BW25" i="10"/>
  <c r="AC17" i="5"/>
  <c r="CW25" i="10"/>
  <c r="AL25" i="10"/>
  <c r="AC15" i="5" l="1"/>
  <c r="BH23" i="10"/>
  <c r="BU12" i="10" s="1"/>
  <c r="AU24" i="10"/>
  <c r="CR22" i="10" s="1"/>
  <c r="BF24" i="10"/>
  <c r="AC32" i="5"/>
  <c r="AP32" i="5" s="1"/>
  <c r="AC31" i="5"/>
  <c r="AP31" i="5" s="1"/>
  <c r="CQ22" i="10"/>
  <c r="BT12" i="10"/>
  <c r="AS25" i="10"/>
  <c r="BF25" i="10" s="1"/>
  <c r="AT25" i="10"/>
  <c r="BG25" i="10" s="1"/>
  <c r="BT11" i="10"/>
  <c r="BS11" i="10"/>
  <c r="CL24" i="10"/>
  <c r="BM13" i="10"/>
  <c r="AZ25" i="10"/>
  <c r="BB25" i="10"/>
  <c r="BO13" i="10"/>
  <c r="AP17" i="5"/>
  <c r="AP18" i="5"/>
  <c r="AP19" i="5"/>
  <c r="AP20" i="5"/>
  <c r="AP21" i="5"/>
  <c r="AP22" i="5"/>
  <c r="AP23" i="5"/>
  <c r="AP24" i="5"/>
  <c r="AP25" i="5"/>
  <c r="AP26" i="5"/>
  <c r="AP27" i="5"/>
  <c r="AP28" i="5"/>
  <c r="AP30" i="5"/>
  <c r="AD16" i="5"/>
  <c r="BA25" i="10"/>
  <c r="CM24" i="10"/>
  <c r="AV25" i="10"/>
  <c r="CH24" i="10"/>
  <c r="BE25" i="10"/>
  <c r="CP24" i="10"/>
  <c r="BC25" i="10"/>
  <c r="CN24" i="10"/>
  <c r="BD25" i="10"/>
  <c r="CO24" i="10"/>
  <c r="AY25" i="10"/>
  <c r="CK24" i="10"/>
  <c r="AX25" i="10"/>
  <c r="CJ24" i="10"/>
  <c r="AW25" i="10"/>
  <c r="CI24" i="10"/>
  <c r="BN13" i="10"/>
  <c r="BK13" i="10"/>
  <c r="BQ13" i="10"/>
  <c r="BR13" i="10"/>
  <c r="BI13" i="10"/>
  <c r="AH26" i="10"/>
  <c r="BP13" i="10"/>
  <c r="BJ13" i="10"/>
  <c r="BL13" i="10"/>
  <c r="AD19" i="5"/>
  <c r="AD24" i="5"/>
  <c r="AD18" i="5"/>
  <c r="AD25" i="5"/>
  <c r="BZ26" i="10"/>
  <c r="CU26" i="10"/>
  <c r="AD23" i="5"/>
  <c r="CV26" i="10"/>
  <c r="AM26" i="10"/>
  <c r="AN26" i="10"/>
  <c r="AK26" i="10"/>
  <c r="CT26" i="10"/>
  <c r="CW26" i="10"/>
  <c r="CD26" i="10"/>
  <c r="BW26" i="10"/>
  <c r="CA26" i="10"/>
  <c r="AD26" i="5"/>
  <c r="AD21" i="5"/>
  <c r="BX26" i="10"/>
  <c r="AR26" i="10"/>
  <c r="AL26" i="10"/>
  <c r="AI26" i="10"/>
  <c r="AJ26" i="10"/>
  <c r="AD17" i="5"/>
  <c r="AD22" i="5"/>
  <c r="AD30" i="5"/>
  <c r="AD20" i="5"/>
  <c r="AO26" i="10"/>
  <c r="BY26" i="10"/>
  <c r="AD15" i="5" l="1"/>
  <c r="BH24" i="10"/>
  <c r="BU13" i="10" s="1"/>
  <c r="CQ23" i="10"/>
  <c r="AD32" i="5"/>
  <c r="AQ32" i="5" s="1"/>
  <c r="AD31" i="5"/>
  <c r="AQ31" i="5" s="1"/>
  <c r="AU25" i="10"/>
  <c r="CR23" i="10" s="1"/>
  <c r="AT26" i="10"/>
  <c r="BG26" i="10" s="1"/>
  <c r="AS26" i="10"/>
  <c r="BF26" i="10" s="1"/>
  <c r="BT13" i="10"/>
  <c r="BS12" i="10"/>
  <c r="CL25" i="10"/>
  <c r="BM14" i="10"/>
  <c r="AZ26" i="10"/>
  <c r="BB26" i="10"/>
  <c r="BO14" i="10"/>
  <c r="AQ17" i="5"/>
  <c r="AQ18" i="5"/>
  <c r="AQ19" i="5"/>
  <c r="AQ20" i="5"/>
  <c r="AQ21" i="5"/>
  <c r="AQ22" i="5"/>
  <c r="AQ23" i="5"/>
  <c r="AQ24" i="5"/>
  <c r="AQ25" i="5"/>
  <c r="AQ26" i="5"/>
  <c r="AQ27" i="5"/>
  <c r="AQ28" i="5"/>
  <c r="AQ30" i="5"/>
  <c r="AE16" i="5"/>
  <c r="BC26" i="10"/>
  <c r="CN25" i="10"/>
  <c r="AW26" i="10"/>
  <c r="CI25" i="10"/>
  <c r="AV26" i="10"/>
  <c r="CH25" i="10"/>
  <c r="BE26" i="10"/>
  <c r="CP25" i="10"/>
  <c r="BD26" i="10"/>
  <c r="CO25" i="10"/>
  <c r="BA26" i="10"/>
  <c r="CM25" i="10"/>
  <c r="AX26" i="10"/>
  <c r="CJ25" i="10"/>
  <c r="AY26" i="10"/>
  <c r="CK25" i="10"/>
  <c r="BJ14" i="10"/>
  <c r="BR14" i="10"/>
  <c r="AH27" i="10"/>
  <c r="BI14" i="10"/>
  <c r="BQ14" i="10"/>
  <c r="BK14" i="10"/>
  <c r="BP14" i="10"/>
  <c r="BL14" i="10"/>
  <c r="BN14" i="10"/>
  <c r="AK27" i="10"/>
  <c r="AE24" i="5"/>
  <c r="AE21" i="5"/>
  <c r="AR27" i="10"/>
  <c r="AE18" i="5"/>
  <c r="AE17" i="5"/>
  <c r="AE22" i="5"/>
  <c r="BX27" i="10"/>
  <c r="CD27" i="10"/>
  <c r="AE23" i="5"/>
  <c r="BZ27" i="10"/>
  <c r="BY27" i="10"/>
  <c r="AL27" i="10"/>
  <c r="AM27" i="10"/>
  <c r="CW27" i="10"/>
  <c r="CV27" i="10"/>
  <c r="AE26" i="5"/>
  <c r="AI27" i="10"/>
  <c r="AE20" i="5"/>
  <c r="AE25" i="5"/>
  <c r="AJ27" i="10"/>
  <c r="BW27" i="10"/>
  <c r="AO27" i="10"/>
  <c r="AN27" i="10"/>
  <c r="AE19" i="5"/>
  <c r="CA27" i="10"/>
  <c r="CU27" i="10"/>
  <c r="AE30" i="5"/>
  <c r="CT27" i="10"/>
  <c r="AE15" i="5" l="1"/>
  <c r="BH25" i="10"/>
  <c r="BU14" i="10" s="1"/>
  <c r="AE31" i="5"/>
  <c r="AR31" i="5" s="1"/>
  <c r="AE32" i="5"/>
  <c r="AR32" i="5" s="1"/>
  <c r="AU26" i="10"/>
  <c r="CR24" i="10" s="1"/>
  <c r="BS13" i="10"/>
  <c r="AT27" i="10"/>
  <c r="BG27" i="10" s="1"/>
  <c r="AS27" i="10"/>
  <c r="BF27" i="10" s="1"/>
  <c r="CQ24" i="10"/>
  <c r="CL26" i="10"/>
  <c r="BM15" i="10"/>
  <c r="AZ27" i="10"/>
  <c r="BB27" i="10"/>
  <c r="BO15" i="10"/>
  <c r="AR17" i="5"/>
  <c r="AR18" i="5"/>
  <c r="AR19" i="5"/>
  <c r="AR20" i="5"/>
  <c r="AR21" i="5"/>
  <c r="AR22" i="5"/>
  <c r="AR23" i="5"/>
  <c r="AR24" i="5"/>
  <c r="AR25" i="5"/>
  <c r="AR26" i="5"/>
  <c r="AR27" i="5"/>
  <c r="AR28" i="5"/>
  <c r="AR30" i="5"/>
  <c r="AF16" i="5"/>
  <c r="BD27" i="10"/>
  <c r="CO26" i="10"/>
  <c r="AX27" i="10"/>
  <c r="CJ26" i="10"/>
  <c r="BC27" i="10"/>
  <c r="CN26" i="10"/>
  <c r="AY27" i="10"/>
  <c r="CK26" i="10"/>
  <c r="AW27" i="10"/>
  <c r="CI26" i="10"/>
  <c r="AV27" i="10"/>
  <c r="CH26" i="10"/>
  <c r="BA27" i="10"/>
  <c r="CM26" i="10"/>
  <c r="BE27" i="10"/>
  <c r="CP26" i="10"/>
  <c r="BQ15" i="10"/>
  <c r="BK15" i="10"/>
  <c r="BR15" i="10"/>
  <c r="BI15" i="10"/>
  <c r="BJ15" i="10"/>
  <c r="AH28" i="10"/>
  <c r="BL15" i="10"/>
  <c r="BN15" i="10"/>
  <c r="BP15" i="10"/>
  <c r="AM28" i="10"/>
  <c r="AL28" i="10"/>
  <c r="AF23" i="5"/>
  <c r="AF18" i="5"/>
  <c r="AF19" i="5"/>
  <c r="AF17" i="5"/>
  <c r="AN28" i="10"/>
  <c r="AJ28" i="10"/>
  <c r="CT28" i="10"/>
  <c r="BY28" i="10"/>
  <c r="BW28" i="10"/>
  <c r="CD28" i="10"/>
  <c r="AO28" i="10"/>
  <c r="AF22" i="5"/>
  <c r="BZ28" i="10"/>
  <c r="AF24" i="5"/>
  <c r="AI28" i="10"/>
  <c r="CU28" i="10"/>
  <c r="AR28" i="10"/>
  <c r="AF21" i="5"/>
  <c r="CW28" i="10"/>
  <c r="AF26" i="5"/>
  <c r="AF25" i="5"/>
  <c r="BX28" i="10"/>
  <c r="AF30" i="5"/>
  <c r="CV28" i="10"/>
  <c r="AK28" i="10"/>
  <c r="AF20" i="5"/>
  <c r="CA28" i="10"/>
  <c r="AF15" i="5" l="1"/>
  <c r="BH26" i="10"/>
  <c r="BU15" i="10" s="1"/>
  <c r="AF31" i="5"/>
  <c r="AS31" i="5" s="1"/>
  <c r="AF32" i="5"/>
  <c r="AS32" i="5" s="1"/>
  <c r="CQ25" i="10"/>
  <c r="AU27" i="10"/>
  <c r="CR25" i="10" s="1"/>
  <c r="AT28" i="10"/>
  <c r="BG28" i="10" s="1"/>
  <c r="AS28" i="10"/>
  <c r="BT14" i="10"/>
  <c r="BS14" i="10"/>
  <c r="CL27" i="10"/>
  <c r="BM16" i="10"/>
  <c r="AZ28" i="10"/>
  <c r="BB28" i="10"/>
  <c r="BO16" i="10"/>
  <c r="AS17" i="5"/>
  <c r="AS18" i="5"/>
  <c r="AS19" i="5"/>
  <c r="AS20" i="5"/>
  <c r="AS21" i="5"/>
  <c r="AS22" i="5"/>
  <c r="AS23" i="5"/>
  <c r="AS24" i="5"/>
  <c r="AS25" i="5"/>
  <c r="AS26" i="5"/>
  <c r="AS27" i="5"/>
  <c r="AS28" i="5"/>
  <c r="AS30" i="5"/>
  <c r="AG16" i="5"/>
  <c r="BE28" i="10"/>
  <c r="CP27" i="10"/>
  <c r="AY28" i="10"/>
  <c r="CK27" i="10"/>
  <c r="AW28" i="10"/>
  <c r="CI27" i="10"/>
  <c r="BA28" i="10"/>
  <c r="CM27" i="10"/>
  <c r="AX28" i="10"/>
  <c r="CJ27" i="10"/>
  <c r="AV28" i="10"/>
  <c r="CH27" i="10"/>
  <c r="BD28" i="10"/>
  <c r="CO27" i="10"/>
  <c r="BC28" i="10"/>
  <c r="CN27" i="10"/>
  <c r="BJ16" i="10"/>
  <c r="BK16" i="10"/>
  <c r="BN16" i="10"/>
  <c r="BL16" i="10"/>
  <c r="BR16" i="10"/>
  <c r="BP16" i="10"/>
  <c r="AH29" i="10"/>
  <c r="BI16" i="10"/>
  <c r="BQ16" i="10"/>
  <c r="AG26" i="5"/>
  <c r="AG18" i="5"/>
  <c r="CV29" i="10"/>
  <c r="CU29" i="10"/>
  <c r="CW29" i="10"/>
  <c r="AG23" i="5"/>
  <c r="AJ29" i="10"/>
  <c r="AN29" i="10"/>
  <c r="BW29" i="10"/>
  <c r="AG25" i="5"/>
  <c r="CT29" i="10"/>
  <c r="AG21" i="5"/>
  <c r="AG22" i="5"/>
  <c r="AI29" i="10"/>
  <c r="AK29" i="10"/>
  <c r="AG30" i="5"/>
  <c r="AR29" i="10"/>
  <c r="AM29" i="10"/>
  <c r="AG17" i="5"/>
  <c r="CA29" i="10"/>
  <c r="CD29" i="10"/>
  <c r="BY29" i="10"/>
  <c r="AG19" i="5"/>
  <c r="AG24" i="5"/>
  <c r="AL29" i="10"/>
  <c r="BX29" i="10"/>
  <c r="BZ29" i="10"/>
  <c r="AG20" i="5"/>
  <c r="AO29" i="10"/>
  <c r="AG15" i="5" l="1"/>
  <c r="BH27" i="10"/>
  <c r="BU16" i="10" s="1"/>
  <c r="AU28" i="10"/>
  <c r="CR26" i="10" s="1"/>
  <c r="BF28" i="10"/>
  <c r="AG31" i="5"/>
  <c r="AT31" i="5" s="1"/>
  <c r="AG32" i="5"/>
  <c r="AT32" i="5" s="1"/>
  <c r="BT16" i="10"/>
  <c r="BT15" i="10"/>
  <c r="AT29" i="10"/>
  <c r="BG29" i="10" s="1"/>
  <c r="AS29" i="10"/>
  <c r="BF29" i="10" s="1"/>
  <c r="CQ26" i="10"/>
  <c r="BS15" i="10"/>
  <c r="CL28" i="10"/>
  <c r="BM17" i="10"/>
  <c r="AZ29" i="10"/>
  <c r="BB29" i="10"/>
  <c r="BO17" i="10"/>
  <c r="AT17" i="5"/>
  <c r="AT18" i="5"/>
  <c r="AT19" i="5"/>
  <c r="AT20" i="5"/>
  <c r="AT21" i="5"/>
  <c r="AT22" i="5"/>
  <c r="AT23" i="5"/>
  <c r="AT24" i="5"/>
  <c r="AT25" i="5"/>
  <c r="AT26" i="5"/>
  <c r="AT27" i="5"/>
  <c r="AT28" i="5"/>
  <c r="AT30" i="5"/>
  <c r="AH16" i="5"/>
  <c r="BC29" i="10"/>
  <c r="CN28" i="10"/>
  <c r="AW29" i="10"/>
  <c r="CI28" i="10"/>
  <c r="AY29" i="10"/>
  <c r="CK28" i="10"/>
  <c r="AV29" i="10"/>
  <c r="CH28" i="10"/>
  <c r="BE29" i="10"/>
  <c r="CP28" i="10"/>
  <c r="BD29" i="10"/>
  <c r="CO28" i="10"/>
  <c r="BA29" i="10"/>
  <c r="CM28" i="10"/>
  <c r="AX29" i="10"/>
  <c r="CJ28" i="10"/>
  <c r="BI17" i="10"/>
  <c r="BR17" i="10"/>
  <c r="BP17" i="10"/>
  <c r="BJ17" i="10"/>
  <c r="BK17" i="10"/>
  <c r="BQ17" i="10"/>
  <c r="BL17" i="10"/>
  <c r="AH30" i="10"/>
  <c r="BN17" i="10"/>
  <c r="AH18" i="5"/>
  <c r="AH20" i="5"/>
  <c r="AH22" i="5"/>
  <c r="AH30" i="5"/>
  <c r="AH24" i="5"/>
  <c r="CV30" i="10"/>
  <c r="AH17" i="5"/>
  <c r="BW30" i="10"/>
  <c r="BX30" i="10"/>
  <c r="CD30" i="10"/>
  <c r="AH23" i="5"/>
  <c r="AR30" i="10"/>
  <c r="CA30" i="10"/>
  <c r="AK30" i="10"/>
  <c r="AH25" i="5"/>
  <c r="BY30" i="10"/>
  <c r="AO30" i="10"/>
  <c r="AI30" i="10"/>
  <c r="AH26" i="5"/>
  <c r="AH21" i="5"/>
  <c r="CT30" i="10"/>
  <c r="AM30" i="10"/>
  <c r="AN30" i="10"/>
  <c r="BZ30" i="10"/>
  <c r="CU30" i="10"/>
  <c r="CW30" i="10"/>
  <c r="AJ30" i="10"/>
  <c r="AH19" i="5"/>
  <c r="AL30" i="10"/>
  <c r="AH15" i="5" l="1"/>
  <c r="BH28" i="10"/>
  <c r="BU17" i="10" s="1"/>
  <c r="AU29" i="10"/>
  <c r="CR27" i="10" s="1"/>
  <c r="AH32" i="5"/>
  <c r="AU32" i="5" s="1"/>
  <c r="AH31" i="5"/>
  <c r="AU31" i="5" s="1"/>
  <c r="CQ27" i="10"/>
  <c r="AT30" i="10"/>
  <c r="BG30" i="10" s="1"/>
  <c r="AS30" i="10"/>
  <c r="BF30" i="10" s="1"/>
  <c r="BT17" i="10"/>
  <c r="BS16" i="10"/>
  <c r="CL29" i="10"/>
  <c r="BM18" i="10"/>
  <c r="AZ30" i="10"/>
  <c r="BB30" i="10"/>
  <c r="BO18" i="10"/>
  <c r="AU17" i="5"/>
  <c r="AU18" i="5"/>
  <c r="AU19" i="5"/>
  <c r="AU20" i="5"/>
  <c r="AU21" i="5"/>
  <c r="AU22" i="5"/>
  <c r="AU23" i="5"/>
  <c r="AU24" i="5"/>
  <c r="AU25" i="5"/>
  <c r="AU26" i="5"/>
  <c r="AU27" i="5"/>
  <c r="AU28" i="5"/>
  <c r="AU30" i="5"/>
  <c r="AI16" i="5"/>
  <c r="BD30" i="10"/>
  <c r="CO29" i="10"/>
  <c r="AX30" i="10"/>
  <c r="CJ29" i="10"/>
  <c r="BC30" i="10"/>
  <c r="CN29" i="10"/>
  <c r="BE30" i="10"/>
  <c r="CP29" i="10"/>
  <c r="AY30" i="10"/>
  <c r="CK29" i="10"/>
  <c r="BA30" i="10"/>
  <c r="CM29" i="10"/>
  <c r="AW30" i="10"/>
  <c r="CI29" i="10"/>
  <c r="AV30" i="10"/>
  <c r="CH29" i="10"/>
  <c r="BK18" i="10"/>
  <c r="BL18" i="10"/>
  <c r="BR18" i="10"/>
  <c r="BJ18" i="10"/>
  <c r="BN18" i="10"/>
  <c r="BI18" i="10"/>
  <c r="AH31" i="10"/>
  <c r="BQ18" i="10"/>
  <c r="BP18" i="10"/>
  <c r="AK31" i="10"/>
  <c r="AI17" i="5"/>
  <c r="CD31" i="10"/>
  <c r="AL31" i="10"/>
  <c r="BX31" i="10"/>
  <c r="AI25" i="5"/>
  <c r="AR31" i="10"/>
  <c r="AI20" i="5"/>
  <c r="AM31" i="10"/>
  <c r="CA31" i="10"/>
  <c r="AI19" i="5"/>
  <c r="BW31" i="10"/>
  <c r="CU31" i="10"/>
  <c r="BY31" i="10"/>
  <c r="AI30" i="5"/>
  <c r="AI18" i="5"/>
  <c r="CV31" i="10"/>
  <c r="AI31" i="10"/>
  <c r="AI22" i="5"/>
  <c r="CW31" i="10"/>
  <c r="BZ31" i="10"/>
  <c r="AO31" i="10"/>
  <c r="AI21" i="5"/>
  <c r="CT31" i="10"/>
  <c r="AI24" i="5"/>
  <c r="AJ31" i="10"/>
  <c r="AN31" i="10"/>
  <c r="AI26" i="5"/>
  <c r="AI23" i="5"/>
  <c r="AI15" i="5" l="1"/>
  <c r="BH29" i="10"/>
  <c r="BU18" i="10" s="1"/>
  <c r="AI32" i="5"/>
  <c r="AV32" i="5" s="1"/>
  <c r="AI31" i="5"/>
  <c r="AV31" i="5" s="1"/>
  <c r="AT31" i="10"/>
  <c r="BG31" i="10" s="1"/>
  <c r="AS31" i="10"/>
  <c r="BF31" i="10" s="1"/>
  <c r="AU30" i="10"/>
  <c r="CR28" i="10" s="1"/>
  <c r="CQ28" i="10"/>
  <c r="BS17" i="10"/>
  <c r="CL30" i="10"/>
  <c r="BM19" i="10"/>
  <c r="AZ31" i="10"/>
  <c r="BB31" i="10"/>
  <c r="BO19" i="10"/>
  <c r="AV17" i="5"/>
  <c r="AV18" i="5"/>
  <c r="AV19" i="5"/>
  <c r="AV20" i="5"/>
  <c r="AV21" i="5"/>
  <c r="AV22" i="5"/>
  <c r="AV23" i="5"/>
  <c r="AV24" i="5"/>
  <c r="AV25" i="5"/>
  <c r="AV26" i="5"/>
  <c r="AV27" i="5"/>
  <c r="AV28" i="5"/>
  <c r="AV30" i="5"/>
  <c r="AJ16" i="5"/>
  <c r="BA31" i="10"/>
  <c r="CM30" i="10"/>
  <c r="AV31" i="10"/>
  <c r="CH30" i="10"/>
  <c r="AW31" i="10"/>
  <c r="CI30" i="10"/>
  <c r="AX31" i="10"/>
  <c r="CJ30" i="10"/>
  <c r="AY31" i="10"/>
  <c r="CK30" i="10"/>
  <c r="BE31" i="10"/>
  <c r="CP30" i="10"/>
  <c r="BD31" i="10"/>
  <c r="CO30" i="10"/>
  <c r="BC31" i="10"/>
  <c r="CN30" i="10"/>
  <c r="BP19" i="10"/>
  <c r="BI19" i="10"/>
  <c r="BL19" i="10"/>
  <c r="BR19" i="10"/>
  <c r="BN19" i="10"/>
  <c r="BJ19" i="10"/>
  <c r="BK19" i="10"/>
  <c r="AH32" i="10"/>
  <c r="BQ19" i="10"/>
  <c r="AR32" i="10"/>
  <c r="AJ19" i="5"/>
  <c r="AJ21" i="5"/>
  <c r="CU32" i="10"/>
  <c r="AM32" i="10"/>
  <c r="AO32" i="10"/>
  <c r="AJ24" i="5"/>
  <c r="BY32" i="10"/>
  <c r="CT32" i="10"/>
  <c r="AN32" i="10"/>
  <c r="AJ30" i="5"/>
  <c r="BZ32" i="10"/>
  <c r="AJ32" i="10"/>
  <c r="AJ25" i="5"/>
  <c r="CW32" i="10"/>
  <c r="AJ22" i="5"/>
  <c r="BX32" i="10"/>
  <c r="AL32" i="10"/>
  <c r="AK32" i="10"/>
  <c r="CV32" i="10"/>
  <c r="AJ20" i="5"/>
  <c r="CA32" i="10"/>
  <c r="CD32" i="10"/>
  <c r="BW32" i="10"/>
  <c r="AI32" i="10"/>
  <c r="AJ17" i="5"/>
  <c r="AJ18" i="5"/>
  <c r="AJ23" i="5"/>
  <c r="AJ26" i="5"/>
  <c r="AJ15" i="5" l="1"/>
  <c r="BH30" i="10"/>
  <c r="BU19" i="10" s="1"/>
  <c r="AJ32" i="5"/>
  <c r="AW32" i="5" s="1"/>
  <c r="E32" i="5" s="1"/>
  <c r="AJ31" i="5"/>
  <c r="AW31" i="5" s="1"/>
  <c r="E31" i="5" s="1"/>
  <c r="CQ29" i="10"/>
  <c r="AU31" i="10"/>
  <c r="CR29" i="10" s="1"/>
  <c r="BT19" i="10"/>
  <c r="BT18" i="10"/>
  <c r="AS32" i="10"/>
  <c r="BF32" i="10" s="1"/>
  <c r="AT32" i="10"/>
  <c r="BG32" i="10" s="1"/>
  <c r="BS18" i="10"/>
  <c r="CL31" i="10"/>
  <c r="BM20" i="10"/>
  <c r="AZ32" i="10"/>
  <c r="BB32" i="10"/>
  <c r="BO20" i="10"/>
  <c r="AW17" i="5"/>
  <c r="E17" i="5" s="1"/>
  <c r="AW18" i="5"/>
  <c r="E18" i="5" s="1"/>
  <c r="AW19" i="5"/>
  <c r="E19" i="5" s="1"/>
  <c r="AW20" i="5"/>
  <c r="E20" i="5" s="1"/>
  <c r="AW21" i="5"/>
  <c r="E21" i="5" s="1"/>
  <c r="AW22" i="5"/>
  <c r="E22" i="5" s="1"/>
  <c r="AW23" i="5"/>
  <c r="E23" i="5" s="1"/>
  <c r="AW24" i="5"/>
  <c r="E24" i="5" s="1"/>
  <c r="AW25" i="5"/>
  <c r="E25" i="5" s="1"/>
  <c r="AW26" i="5"/>
  <c r="E26" i="5" s="1"/>
  <c r="AW27" i="5"/>
  <c r="E27" i="5" s="1"/>
  <c r="AW28" i="5"/>
  <c r="E28" i="5" s="1"/>
  <c r="AW30" i="5"/>
  <c r="E30" i="5" s="1"/>
  <c r="AX32" i="10"/>
  <c r="CJ31" i="10"/>
  <c r="BD32" i="10"/>
  <c r="CO31" i="10"/>
  <c r="AW32" i="10"/>
  <c r="CI31" i="10"/>
  <c r="BC32" i="10"/>
  <c r="CN31" i="10"/>
  <c r="BA32" i="10"/>
  <c r="CM31" i="10"/>
  <c r="AY32" i="10"/>
  <c r="CK31" i="10"/>
  <c r="AV32" i="10"/>
  <c r="CH31" i="10"/>
  <c r="BE32" i="10"/>
  <c r="CP31" i="10"/>
  <c r="BQ20" i="10"/>
  <c r="BI20" i="10"/>
  <c r="BK20" i="10"/>
  <c r="BJ20" i="10"/>
  <c r="BP20" i="10"/>
  <c r="AH33" i="10"/>
  <c r="BL20" i="10"/>
  <c r="BR20" i="10"/>
  <c r="BN20" i="10"/>
  <c r="CD33" i="10"/>
  <c r="CU33" i="10"/>
  <c r="BX33" i="10"/>
  <c r="BW33" i="10"/>
  <c r="CA33" i="10"/>
  <c r="AM33" i="10"/>
  <c r="CW33" i="10"/>
  <c r="AJ33" i="10"/>
  <c r="BY33" i="10"/>
  <c r="AL33" i="10"/>
  <c r="AK33" i="10"/>
  <c r="CV33" i="10"/>
  <c r="AI33" i="10"/>
  <c r="BZ33" i="10"/>
  <c r="AN33" i="10"/>
  <c r="AO33" i="10"/>
  <c r="CT33" i="10"/>
  <c r="AR33" i="10"/>
  <c r="BH31" i="10" l="1"/>
  <c r="BU20" i="10" s="1"/>
  <c r="AS33" i="10"/>
  <c r="BF33" i="10" s="1"/>
  <c r="AT33" i="10"/>
  <c r="E29" i="5"/>
  <c r="AU32" i="10"/>
  <c r="CR30" i="10" s="1"/>
  <c r="BT21" i="10"/>
  <c r="BT20" i="10"/>
  <c r="CQ31" i="10"/>
  <c r="BS19" i="10"/>
  <c r="CQ30" i="10"/>
  <c r="CL32" i="10"/>
  <c r="BM21" i="10"/>
  <c r="AZ33" i="10"/>
  <c r="BB33" i="10"/>
  <c r="BO21" i="10"/>
  <c r="AV33" i="10"/>
  <c r="CH32" i="10"/>
  <c r="BA33" i="10"/>
  <c r="CM32" i="10"/>
  <c r="BC33" i="10"/>
  <c r="CN32" i="10"/>
  <c r="AX33" i="10"/>
  <c r="CJ32" i="10"/>
  <c r="BE33" i="10"/>
  <c r="CP32" i="10"/>
  <c r="AW33" i="10"/>
  <c r="CI32" i="10"/>
  <c r="BD33" i="10"/>
  <c r="CO32" i="10"/>
  <c r="AY33" i="10"/>
  <c r="CK32" i="10"/>
  <c r="AH34" i="10"/>
  <c r="BR21" i="10"/>
  <c r="BJ21" i="10"/>
  <c r="BN21" i="10"/>
  <c r="BI21" i="10"/>
  <c r="BQ21" i="10"/>
  <c r="BP21" i="10"/>
  <c r="BL21" i="10"/>
  <c r="BK21" i="10"/>
  <c r="CU34" i="10"/>
  <c r="AM34" i="10"/>
  <c r="CW34" i="10"/>
  <c r="CT34" i="10"/>
  <c r="BY34" i="10"/>
  <c r="AK34" i="10"/>
  <c r="AO34" i="10"/>
  <c r="CA34" i="10"/>
  <c r="CD34" i="10"/>
  <c r="AN34" i="10"/>
  <c r="BZ34" i="10"/>
  <c r="CV34" i="10"/>
  <c r="AJ34" i="10"/>
  <c r="BX34" i="10"/>
  <c r="AL34" i="10"/>
  <c r="AR34" i="10"/>
  <c r="BW34" i="10"/>
  <c r="AI34" i="10"/>
  <c r="BH32" i="10" l="1"/>
  <c r="BU21" i="10" s="1"/>
  <c r="AS34" i="10"/>
  <c r="BF34" i="10" s="1"/>
  <c r="AT34" i="10"/>
  <c r="BG33" i="10"/>
  <c r="CQ32" i="10"/>
  <c r="AU33" i="10"/>
  <c r="CR31" i="10" s="1"/>
  <c r="BS20" i="10"/>
  <c r="BS22" i="10"/>
  <c r="BS21" i="10"/>
  <c r="CL33" i="10"/>
  <c r="BM22" i="10"/>
  <c r="AZ34" i="10"/>
  <c r="BB34" i="10"/>
  <c r="BO22" i="10"/>
  <c r="AY34" i="10"/>
  <c r="CK33" i="10"/>
  <c r="AX34" i="10"/>
  <c r="CJ33" i="10"/>
  <c r="BE34" i="10"/>
  <c r="CP33" i="10"/>
  <c r="BA34" i="10"/>
  <c r="CM33" i="10"/>
  <c r="AW34" i="10"/>
  <c r="CI33" i="10"/>
  <c r="AV34" i="10"/>
  <c r="CH33" i="10"/>
  <c r="BC34" i="10"/>
  <c r="CN33" i="10"/>
  <c r="BD34" i="10"/>
  <c r="CO33" i="10"/>
  <c r="BP22" i="10"/>
  <c r="BL22" i="10"/>
  <c r="BN22" i="10"/>
  <c r="AH35" i="10"/>
  <c r="BQ22" i="10"/>
  <c r="BR22" i="10"/>
  <c r="BK22" i="10"/>
  <c r="BJ22" i="10"/>
  <c r="BI22" i="10"/>
  <c r="CA35" i="10"/>
  <c r="AK35" i="10"/>
  <c r="BZ35" i="10"/>
  <c r="CV35" i="10"/>
  <c r="AL35" i="10"/>
  <c r="AR35" i="10"/>
  <c r="AO35" i="10"/>
  <c r="CT35" i="10"/>
  <c r="CD35" i="10"/>
  <c r="AJ35" i="10"/>
  <c r="BY35" i="10"/>
  <c r="BX35" i="10"/>
  <c r="AM35" i="10"/>
  <c r="CU35" i="10"/>
  <c r="AI35" i="10"/>
  <c r="BW35" i="10"/>
  <c r="CW35" i="10"/>
  <c r="AN35" i="10"/>
  <c r="BH33" i="10" l="1"/>
  <c r="BU22" i="10" s="1"/>
  <c r="CQ33" i="10"/>
  <c r="AU34" i="10"/>
  <c r="CR32" i="10" s="1"/>
  <c r="AS35" i="10"/>
  <c r="BF35" i="10" s="1"/>
  <c r="AT35" i="10"/>
  <c r="BT22" i="10"/>
  <c r="BG34" i="10"/>
  <c r="BS23" i="10"/>
  <c r="CL34" i="10"/>
  <c r="BM23" i="10"/>
  <c r="AZ35" i="10"/>
  <c r="BB35" i="10"/>
  <c r="BO23" i="10"/>
  <c r="BC35" i="10"/>
  <c r="CN34" i="10"/>
  <c r="BA35" i="10"/>
  <c r="CM34" i="10"/>
  <c r="AW35" i="10"/>
  <c r="CI34" i="10"/>
  <c r="BD35" i="10"/>
  <c r="CO34" i="10"/>
  <c r="AY35" i="10"/>
  <c r="CK34" i="10"/>
  <c r="AX35" i="10"/>
  <c r="CJ34" i="10"/>
  <c r="BE35" i="10"/>
  <c r="CP34" i="10"/>
  <c r="AV35" i="10"/>
  <c r="CH34" i="10"/>
  <c r="BQ23" i="10"/>
  <c r="BP23" i="10"/>
  <c r="BK23" i="10"/>
  <c r="BN23" i="10"/>
  <c r="AH36" i="10"/>
  <c r="BR23" i="10"/>
  <c r="BJ23" i="10"/>
  <c r="BI23" i="10"/>
  <c r="BL23" i="10"/>
  <c r="AO36" i="10"/>
  <c r="BW36" i="10"/>
  <c r="AJ36" i="10"/>
  <c r="BY36" i="10"/>
  <c r="AI36" i="10"/>
  <c r="CU36" i="10"/>
  <c r="BZ36" i="10"/>
  <c r="AN36" i="10"/>
  <c r="BX36" i="10"/>
  <c r="AL36" i="10"/>
  <c r="CD36" i="10"/>
  <c r="AK36" i="10"/>
  <c r="CT36" i="10"/>
  <c r="CW36" i="10"/>
  <c r="AM36" i="10"/>
  <c r="AR36" i="10"/>
  <c r="CA36" i="10"/>
  <c r="CV36" i="10"/>
  <c r="BH34" i="10" l="1"/>
  <c r="BU23" i="10" s="1"/>
  <c r="CQ34" i="10"/>
  <c r="AU35" i="10"/>
  <c r="CR33" i="10" s="1"/>
  <c r="BT23" i="10"/>
  <c r="BG35" i="10"/>
  <c r="AS36" i="10"/>
  <c r="BF36" i="10" s="1"/>
  <c r="AT36" i="10"/>
  <c r="BS24" i="10"/>
  <c r="CL35" i="10"/>
  <c r="BM24" i="10"/>
  <c r="AZ36" i="10"/>
  <c r="BB36" i="10"/>
  <c r="BO24" i="10"/>
  <c r="BE36" i="10"/>
  <c r="CP35" i="10"/>
  <c r="BD36" i="10"/>
  <c r="CO35" i="10"/>
  <c r="AY36" i="10"/>
  <c r="CK35" i="10"/>
  <c r="BC36" i="10"/>
  <c r="CN35" i="10"/>
  <c r="BA36" i="10"/>
  <c r="CM35" i="10"/>
  <c r="AX36" i="10"/>
  <c r="CJ35" i="10"/>
  <c r="AW36" i="10"/>
  <c r="CI35" i="10"/>
  <c r="AV36" i="10"/>
  <c r="CH35" i="10"/>
  <c r="AH37" i="10"/>
  <c r="BQ24" i="10"/>
  <c r="BJ24" i="10"/>
  <c r="BI24" i="10"/>
  <c r="BR24" i="10"/>
  <c r="BN24" i="10"/>
  <c r="BL24" i="10"/>
  <c r="BK24" i="10"/>
  <c r="BP24" i="10"/>
  <c r="BW37" i="10"/>
  <c r="AN37" i="10"/>
  <c r="AL37" i="10"/>
  <c r="CU37" i="10"/>
  <c r="BZ37" i="10"/>
  <c r="AO37" i="10"/>
  <c r="AI37" i="10"/>
  <c r="CA37" i="10"/>
  <c r="BY37" i="10"/>
  <c r="AR37" i="10"/>
  <c r="CT37" i="10"/>
  <c r="AK37" i="10"/>
  <c r="CV37" i="10"/>
  <c r="BX37" i="10"/>
  <c r="CD37" i="10"/>
  <c r="CW37" i="10"/>
  <c r="AJ37" i="10"/>
  <c r="AM37" i="10"/>
  <c r="BH35" i="10" l="1"/>
  <c r="BU24" i="10" s="1"/>
  <c r="BG36" i="10"/>
  <c r="AU36" i="10"/>
  <c r="CR34" i="10" s="1"/>
  <c r="CQ35" i="10"/>
  <c r="AT37" i="10"/>
  <c r="BT24" i="10"/>
  <c r="BS25" i="10"/>
  <c r="AS37" i="10"/>
  <c r="BF37" i="10" s="1"/>
  <c r="CL36" i="10"/>
  <c r="BM25" i="10"/>
  <c r="AZ37" i="10"/>
  <c r="BB37" i="10"/>
  <c r="BO25" i="10"/>
  <c r="AW37" i="10"/>
  <c r="CI36" i="10"/>
  <c r="AV37" i="10"/>
  <c r="CH36" i="10"/>
  <c r="BC37" i="10"/>
  <c r="CN36" i="10"/>
  <c r="AX37" i="10"/>
  <c r="CJ36" i="10"/>
  <c r="BD37" i="10"/>
  <c r="CO36" i="10"/>
  <c r="BA37" i="10"/>
  <c r="BN26" i="10" s="1"/>
  <c r="CM36" i="10"/>
  <c r="AY37" i="10"/>
  <c r="CK36" i="10"/>
  <c r="BE37" i="10"/>
  <c r="CP36" i="10"/>
  <c r="AH38" i="10"/>
  <c r="BN25" i="10"/>
  <c r="BQ25" i="10"/>
  <c r="BP25" i="10"/>
  <c r="BL25" i="10"/>
  <c r="BI25" i="10"/>
  <c r="BJ25" i="10"/>
  <c r="BK25" i="10"/>
  <c r="BR25" i="10"/>
  <c r="BY38" i="10"/>
  <c r="CU38" i="10"/>
  <c r="AR38" i="10"/>
  <c r="AN38" i="10"/>
  <c r="AJ38" i="10"/>
  <c r="AO38" i="10"/>
  <c r="CW38" i="10"/>
  <c r="CT38" i="10"/>
  <c r="AM38" i="10"/>
  <c r="BW38" i="10"/>
  <c r="BX38" i="10"/>
  <c r="AL38" i="10"/>
  <c r="AI38" i="10"/>
  <c r="AK38" i="10"/>
  <c r="CA38" i="10"/>
  <c r="BZ38" i="10"/>
  <c r="CV38" i="10"/>
  <c r="CD38" i="10"/>
  <c r="BH36" i="10" l="1"/>
  <c r="BU25" i="10" s="1"/>
  <c r="BT25" i="10"/>
  <c r="AU37" i="10"/>
  <c r="CR35" i="10" s="1"/>
  <c r="AT38" i="10"/>
  <c r="BG37" i="10"/>
  <c r="AS38" i="10"/>
  <c r="CQ36" i="10"/>
  <c r="CL37" i="10"/>
  <c r="BM26" i="10"/>
  <c r="AZ38" i="10"/>
  <c r="BB38" i="10"/>
  <c r="BO26" i="10"/>
  <c r="BE38" i="10"/>
  <c r="CP37" i="10"/>
  <c r="BD38" i="10"/>
  <c r="CO37" i="10"/>
  <c r="AY38" i="10"/>
  <c r="CK37" i="10"/>
  <c r="AV38" i="10"/>
  <c r="CH37" i="10"/>
  <c r="BC38" i="10"/>
  <c r="CN37" i="10"/>
  <c r="AW38" i="10"/>
  <c r="CI37" i="10"/>
  <c r="BA38" i="10"/>
  <c r="BN27" i="10" s="1"/>
  <c r="CM37" i="10"/>
  <c r="AX38" i="10"/>
  <c r="CJ37" i="10"/>
  <c r="BL26" i="10"/>
  <c r="BK26" i="10"/>
  <c r="BP26" i="10"/>
  <c r="BR26" i="10"/>
  <c r="BQ26" i="10"/>
  <c r="AH39" i="10"/>
  <c r="BI26" i="10"/>
  <c r="BJ26" i="10"/>
  <c r="AN39" i="10"/>
  <c r="CA39" i="10"/>
  <c r="AJ39" i="10"/>
  <c r="CW39" i="10"/>
  <c r="CV39" i="10"/>
  <c r="AL39" i="10"/>
  <c r="AM39" i="10"/>
  <c r="AI39" i="10"/>
  <c r="CD39" i="10"/>
  <c r="AK39" i="10"/>
  <c r="CT39" i="10"/>
  <c r="BZ39" i="10"/>
  <c r="BY39" i="10"/>
  <c r="AO39" i="10"/>
  <c r="CU39" i="10"/>
  <c r="BX39" i="10"/>
  <c r="AR39" i="10"/>
  <c r="BW39" i="10"/>
  <c r="BH37" i="10" l="1"/>
  <c r="BU26" i="10" s="1"/>
  <c r="AU38" i="10"/>
  <c r="CR36" i="10" s="1"/>
  <c r="AT39" i="10"/>
  <c r="BG38" i="10"/>
  <c r="BT26" i="10"/>
  <c r="CQ37" i="10"/>
  <c r="BF38" i="10"/>
  <c r="AS39" i="10"/>
  <c r="BF39" i="10" s="1"/>
  <c r="BS26" i="10"/>
  <c r="CL38" i="10"/>
  <c r="BM27" i="10"/>
  <c r="AZ39" i="10"/>
  <c r="BB39" i="10"/>
  <c r="BO27" i="10"/>
  <c r="AW39" i="10"/>
  <c r="CI38" i="10"/>
  <c r="BE39" i="10"/>
  <c r="CP38" i="10"/>
  <c r="BA39" i="10"/>
  <c r="CM38" i="10"/>
  <c r="AY39" i="10"/>
  <c r="CK38" i="10"/>
  <c r="AX39" i="10"/>
  <c r="CJ38" i="10"/>
  <c r="AV39" i="10"/>
  <c r="CH38" i="10"/>
  <c r="BD39" i="10"/>
  <c r="CO38" i="10"/>
  <c r="BC39" i="10"/>
  <c r="CN38" i="10"/>
  <c r="BK27" i="10"/>
  <c r="BL27" i="10"/>
  <c r="BP27" i="10"/>
  <c r="BQ27" i="10"/>
  <c r="BI27" i="10"/>
  <c r="AH40" i="10"/>
  <c r="BJ27" i="10"/>
  <c r="BR27" i="10"/>
  <c r="BW40" i="10"/>
  <c r="BX40" i="10"/>
  <c r="AI40" i="10"/>
  <c r="AN40" i="10"/>
  <c r="CV40" i="10"/>
  <c r="AO40" i="10"/>
  <c r="BZ40" i="10"/>
  <c r="AK40" i="10"/>
  <c r="CD40" i="10"/>
  <c r="AR40" i="10"/>
  <c r="AJ40" i="10"/>
  <c r="CT40" i="10"/>
  <c r="BY40" i="10"/>
  <c r="CU40" i="10"/>
  <c r="AL40" i="10"/>
  <c r="CA40" i="10"/>
  <c r="AM40" i="10"/>
  <c r="CW40" i="10"/>
  <c r="BH38" i="10" l="1"/>
  <c r="BU27" i="10" s="1"/>
  <c r="AS40" i="10"/>
  <c r="BF40" i="10" s="1"/>
  <c r="AT40" i="10"/>
  <c r="BG39" i="10"/>
  <c r="BT28" i="10" s="1"/>
  <c r="AU39" i="10"/>
  <c r="CR37" i="10" s="1"/>
  <c r="BT27" i="10"/>
  <c r="BS27" i="10"/>
  <c r="CQ38" i="10"/>
  <c r="CL39" i="10"/>
  <c r="BM28" i="10"/>
  <c r="AZ40" i="10"/>
  <c r="BB40" i="10"/>
  <c r="BO28" i="10"/>
  <c r="BE40" i="10"/>
  <c r="CP39" i="10"/>
  <c r="BC40" i="10"/>
  <c r="CN39" i="10"/>
  <c r="AY40" i="10"/>
  <c r="CK39" i="10"/>
  <c r="AX40" i="10"/>
  <c r="CJ39" i="10"/>
  <c r="BA40" i="10"/>
  <c r="CM39" i="10"/>
  <c r="AW40" i="10"/>
  <c r="CI39" i="10"/>
  <c r="AV40" i="10"/>
  <c r="CH39" i="10"/>
  <c r="BD40" i="10"/>
  <c r="CO39" i="10"/>
  <c r="BK28" i="10"/>
  <c r="BR28" i="10"/>
  <c r="BQ28" i="10"/>
  <c r="BL28" i="10"/>
  <c r="BN28" i="10"/>
  <c r="BP28" i="10"/>
  <c r="AH41" i="10"/>
  <c r="BI28" i="10"/>
  <c r="BJ28" i="10"/>
  <c r="CA41" i="10"/>
  <c r="CW41" i="10"/>
  <c r="CV41" i="10"/>
  <c r="BW41" i="10"/>
  <c r="AO41" i="10"/>
  <c r="AL41" i="10"/>
  <c r="AR41" i="10"/>
  <c r="AJ41" i="10"/>
  <c r="BZ41" i="10"/>
  <c r="CD41" i="10"/>
  <c r="CT41" i="10"/>
  <c r="AI41" i="10"/>
  <c r="CU41" i="10"/>
  <c r="AM41" i="10"/>
  <c r="BY41" i="10"/>
  <c r="AK41" i="10"/>
  <c r="AN41" i="10"/>
  <c r="BX41" i="10"/>
  <c r="BH39" i="10" l="1"/>
  <c r="BU28" i="10" s="1"/>
  <c r="BG40" i="10"/>
  <c r="AU40" i="10"/>
  <c r="CR38" i="10" s="1"/>
  <c r="CQ39" i="10"/>
  <c r="AS41" i="10"/>
  <c r="BF41" i="10" s="1"/>
  <c r="AT41" i="10"/>
  <c r="BS28" i="10"/>
  <c r="BS29" i="10"/>
  <c r="CL40" i="10"/>
  <c r="BM29" i="10"/>
  <c r="AZ41" i="10"/>
  <c r="BB41" i="10"/>
  <c r="BO29" i="10"/>
  <c r="AV41" i="10"/>
  <c r="CH40" i="10"/>
  <c r="BD41" i="10"/>
  <c r="CO40" i="10"/>
  <c r="AY41" i="10"/>
  <c r="CK40" i="10"/>
  <c r="AX41" i="10"/>
  <c r="CJ40" i="10"/>
  <c r="BA41" i="10"/>
  <c r="CM40" i="10"/>
  <c r="AW41" i="10"/>
  <c r="CI40" i="10"/>
  <c r="BC41" i="10"/>
  <c r="CN40" i="10"/>
  <c r="BE41" i="10"/>
  <c r="CP40" i="10"/>
  <c r="BL29" i="10"/>
  <c r="BQ29" i="10"/>
  <c r="BN29" i="10"/>
  <c r="BJ29" i="10"/>
  <c r="AH42" i="10"/>
  <c r="BI29" i="10"/>
  <c r="BP29" i="10"/>
  <c r="BK29" i="10"/>
  <c r="BR29" i="10"/>
  <c r="BX42" i="10"/>
  <c r="BZ42" i="10"/>
  <c r="CT42" i="10"/>
  <c r="AK42" i="10"/>
  <c r="CA42" i="10"/>
  <c r="CU42" i="10"/>
  <c r="AM42" i="10"/>
  <c r="CV42" i="10"/>
  <c r="AJ42" i="10"/>
  <c r="BW42" i="10"/>
  <c r="AO42" i="10"/>
  <c r="AI42" i="10"/>
  <c r="CW42" i="10"/>
  <c r="CD42" i="10"/>
  <c r="BY42" i="10"/>
  <c r="AL42" i="10"/>
  <c r="AR42" i="10"/>
  <c r="AN42" i="10"/>
  <c r="BH40" i="10" l="1"/>
  <c r="BU29" i="10" s="1"/>
  <c r="AS42" i="10"/>
  <c r="BF42" i="10" s="1"/>
  <c r="AT42" i="10"/>
  <c r="BG41" i="10"/>
  <c r="CQ40" i="10"/>
  <c r="BT29" i="10"/>
  <c r="AU41" i="10"/>
  <c r="CR39" i="10" s="1"/>
  <c r="BS30" i="10"/>
  <c r="CL41" i="10"/>
  <c r="BM30" i="10"/>
  <c r="AZ42" i="10"/>
  <c r="BB42" i="10"/>
  <c r="BO30" i="10"/>
  <c r="AY42" i="10"/>
  <c r="CK41" i="10"/>
  <c r="AW42" i="10"/>
  <c r="CI41" i="10"/>
  <c r="BC42" i="10"/>
  <c r="CN41" i="10"/>
  <c r="BA42" i="10"/>
  <c r="CM41" i="10"/>
  <c r="BE42" i="10"/>
  <c r="CP41" i="10"/>
  <c r="BD42" i="10"/>
  <c r="CO41" i="10"/>
  <c r="AX42" i="10"/>
  <c r="CJ41" i="10"/>
  <c r="AV42" i="10"/>
  <c r="CH41" i="10"/>
  <c r="AH43" i="10"/>
  <c r="BJ30" i="10"/>
  <c r="BR30" i="10"/>
  <c r="BN30" i="10"/>
  <c r="BP30" i="10"/>
  <c r="BQ30" i="10"/>
  <c r="BK30" i="10"/>
  <c r="BL30" i="10"/>
  <c r="BI30" i="10"/>
  <c r="BY43" i="10"/>
  <c r="BZ43" i="10"/>
  <c r="AK43" i="10"/>
  <c r="BW43" i="10"/>
  <c r="CD43" i="10"/>
  <c r="AL43" i="10"/>
  <c r="BX43" i="10"/>
  <c r="CV43" i="10"/>
  <c r="AR43" i="10"/>
  <c r="AI43" i="10"/>
  <c r="AN43" i="10"/>
  <c r="AJ43" i="10"/>
  <c r="AM43" i="10"/>
  <c r="CA43" i="10"/>
  <c r="AO43" i="10"/>
  <c r="CW43" i="10"/>
  <c r="CU43" i="10"/>
  <c r="CT43" i="10"/>
  <c r="BH41" i="10" l="1"/>
  <c r="BU30" i="10" s="1"/>
  <c r="AS43" i="10"/>
  <c r="BF43" i="10" s="1"/>
  <c r="AT43" i="10"/>
  <c r="AU42" i="10"/>
  <c r="CR40" i="10" s="1"/>
  <c r="BT30" i="10"/>
  <c r="CQ41" i="10"/>
  <c r="BG42" i="10"/>
  <c r="BS31" i="10"/>
  <c r="CL42" i="10"/>
  <c r="BM31" i="10"/>
  <c r="AZ43" i="10"/>
  <c r="BB43" i="10"/>
  <c r="BO31" i="10"/>
  <c r="BD43" i="10"/>
  <c r="CO42" i="10"/>
  <c r="BA43" i="10"/>
  <c r="CM42" i="10"/>
  <c r="BC43" i="10"/>
  <c r="CN42" i="10"/>
  <c r="AY43" i="10"/>
  <c r="CK42" i="10"/>
  <c r="AV43" i="10"/>
  <c r="CH42" i="10"/>
  <c r="BE43" i="10"/>
  <c r="CP42" i="10"/>
  <c r="AW43" i="10"/>
  <c r="CI42" i="10"/>
  <c r="AX43" i="10"/>
  <c r="CJ42" i="10"/>
  <c r="BI31" i="10"/>
  <c r="AH44" i="10"/>
  <c r="BR31" i="10"/>
  <c r="BP31" i="10"/>
  <c r="BJ31" i="10"/>
  <c r="BK31" i="10"/>
  <c r="BN31" i="10"/>
  <c r="BQ31" i="10"/>
  <c r="BL31" i="10"/>
  <c r="AN44" i="10"/>
  <c r="AI44" i="10"/>
  <c r="BZ44" i="10"/>
  <c r="CU44" i="10"/>
  <c r="AO44" i="10"/>
  <c r="AJ44" i="10"/>
  <c r="AM44" i="10"/>
  <c r="CA44" i="10"/>
  <c r="AL44" i="10"/>
  <c r="CW44" i="10"/>
  <c r="AR44" i="10"/>
  <c r="AK44" i="10"/>
  <c r="BY44" i="10"/>
  <c r="BX44" i="10"/>
  <c r="CV44" i="10"/>
  <c r="BW44" i="10"/>
  <c r="CT44" i="10"/>
  <c r="CD44" i="10"/>
  <c r="CQ42" i="10" l="1"/>
  <c r="BH42" i="10"/>
  <c r="BU31" i="10" s="1"/>
  <c r="AS44" i="10"/>
  <c r="BF44" i="10" s="1"/>
  <c r="AT44" i="10"/>
  <c r="BG43" i="10"/>
  <c r="BT31" i="10"/>
  <c r="AU43" i="10"/>
  <c r="CR41" i="10" s="1"/>
  <c r="BS32" i="10"/>
  <c r="CL43" i="10"/>
  <c r="BM32" i="10"/>
  <c r="AZ44" i="10"/>
  <c r="BB44" i="10"/>
  <c r="BO32" i="10"/>
  <c r="BA44" i="10"/>
  <c r="CM43" i="10"/>
  <c r="AV44" i="10"/>
  <c r="CH43" i="10"/>
  <c r="BE44" i="10"/>
  <c r="CP43" i="10"/>
  <c r="BC44" i="10"/>
  <c r="CN43" i="10"/>
  <c r="AX44" i="10"/>
  <c r="CJ43" i="10"/>
  <c r="AW44" i="10"/>
  <c r="CI43" i="10"/>
  <c r="BD44" i="10"/>
  <c r="CO43" i="10"/>
  <c r="AY44" i="10"/>
  <c r="CK43" i="10"/>
  <c r="BR32" i="10"/>
  <c r="BK32" i="10"/>
  <c r="BJ32" i="10"/>
  <c r="BQ32" i="10"/>
  <c r="BP32" i="10"/>
  <c r="BI32" i="10"/>
  <c r="BN32" i="10"/>
  <c r="BL32" i="10"/>
  <c r="AH45" i="10"/>
  <c r="AI45" i="10"/>
  <c r="AO45" i="10"/>
  <c r="AL45" i="10"/>
  <c r="AR45" i="10"/>
  <c r="CA45" i="10"/>
  <c r="AN45" i="10"/>
  <c r="AM45" i="10"/>
  <c r="BZ45" i="10"/>
  <c r="BY45" i="10"/>
  <c r="CD45" i="10"/>
  <c r="AK45" i="10"/>
  <c r="CW45" i="10"/>
  <c r="BX45" i="10"/>
  <c r="AJ45" i="10"/>
  <c r="CT45" i="10"/>
  <c r="CU45" i="10"/>
  <c r="CV45" i="10"/>
  <c r="BW45" i="10"/>
  <c r="BH43" i="10" l="1"/>
  <c r="BU32" i="10" s="1"/>
  <c r="BG44" i="10"/>
  <c r="AU44" i="10"/>
  <c r="CR42" i="10" s="1"/>
  <c r="CQ43" i="10"/>
  <c r="AS45" i="10"/>
  <c r="BF45" i="10" s="1"/>
  <c r="AT45" i="10"/>
  <c r="BT32" i="10"/>
  <c r="BS33" i="10"/>
  <c r="CL44" i="10"/>
  <c r="BM33" i="10"/>
  <c r="AZ45" i="10"/>
  <c r="BB45" i="10"/>
  <c r="BO33" i="10"/>
  <c r="BE45" i="10"/>
  <c r="CP44" i="10"/>
  <c r="AY45" i="10"/>
  <c r="CK44" i="10"/>
  <c r="BD45" i="10"/>
  <c r="CO44" i="10"/>
  <c r="AX45" i="10"/>
  <c r="CJ44" i="10"/>
  <c r="AW45" i="10"/>
  <c r="CI44" i="10"/>
  <c r="AV45" i="10"/>
  <c r="CH44" i="10"/>
  <c r="BC45" i="10"/>
  <c r="CN44" i="10"/>
  <c r="BA45" i="10"/>
  <c r="CM44" i="10"/>
  <c r="BL33" i="10"/>
  <c r="BK33" i="10"/>
  <c r="BQ33" i="10"/>
  <c r="BI33" i="10"/>
  <c r="BP33" i="10"/>
  <c r="BR33" i="10"/>
  <c r="AH46" i="10"/>
  <c r="BJ33" i="10"/>
  <c r="BN33" i="10"/>
  <c r="AJ46" i="10"/>
  <c r="CU46" i="10"/>
  <c r="BW46" i="10"/>
  <c r="CW46" i="10"/>
  <c r="AN46" i="10"/>
  <c r="CV46" i="10"/>
  <c r="CT46" i="10"/>
  <c r="BY46" i="10"/>
  <c r="AO46" i="10"/>
  <c r="AM46" i="10"/>
  <c r="AL46" i="10"/>
  <c r="CD46" i="10"/>
  <c r="BX46" i="10"/>
  <c r="AI46" i="10"/>
  <c r="AK46" i="10"/>
  <c r="BZ46" i="10"/>
  <c r="AR46" i="10"/>
  <c r="CA46" i="10"/>
  <c r="BH44" i="10" l="1"/>
  <c r="BU33" i="10" s="1"/>
  <c r="BG45" i="10"/>
  <c r="BT33" i="10"/>
  <c r="AU45" i="10"/>
  <c r="CR43" i="10" s="1"/>
  <c r="CQ44" i="10"/>
  <c r="AS46" i="10"/>
  <c r="BF46" i="10" s="1"/>
  <c r="AT46" i="10"/>
  <c r="BS34" i="10"/>
  <c r="CL45" i="10"/>
  <c r="BM34" i="10"/>
  <c r="AZ46" i="10"/>
  <c r="BB46" i="10"/>
  <c r="BO34" i="10"/>
  <c r="AX46" i="10"/>
  <c r="CJ45" i="10"/>
  <c r="BD46" i="10"/>
  <c r="CO45" i="10"/>
  <c r="AV46" i="10"/>
  <c r="CH45" i="10"/>
  <c r="BC46" i="10"/>
  <c r="CN45" i="10"/>
  <c r="BA46" i="10"/>
  <c r="CM45" i="10"/>
  <c r="AY46" i="10"/>
  <c r="CK45" i="10"/>
  <c r="AW46" i="10"/>
  <c r="CI45" i="10"/>
  <c r="BE46" i="10"/>
  <c r="CP45" i="10"/>
  <c r="AH47" i="10"/>
  <c r="BN34" i="10"/>
  <c r="BJ34" i="10"/>
  <c r="BP34" i="10"/>
  <c r="BL34" i="10"/>
  <c r="BK34" i="10"/>
  <c r="BQ34" i="10"/>
  <c r="BI34" i="10"/>
  <c r="BR34" i="10"/>
  <c r="AI47" i="10"/>
  <c r="CA47" i="10"/>
  <c r="BX47" i="10"/>
  <c r="BW47" i="10"/>
  <c r="CV47" i="10"/>
  <c r="AN47" i="10"/>
  <c r="CT47" i="10"/>
  <c r="AK47" i="10"/>
  <c r="AL47" i="10"/>
  <c r="AO47" i="10"/>
  <c r="CW47" i="10"/>
  <c r="AR47" i="10"/>
  <c r="AM47" i="10"/>
  <c r="BY47" i="10"/>
  <c r="BZ47" i="10"/>
  <c r="CD47" i="10"/>
  <c r="CU47" i="10"/>
  <c r="AJ47" i="10"/>
  <c r="BH45" i="10" l="1"/>
  <c r="BU34" i="10" s="1"/>
  <c r="AU46" i="10"/>
  <c r="CR44" i="10" s="1"/>
  <c r="CQ45" i="10"/>
  <c r="BT34" i="10"/>
  <c r="AS47" i="10"/>
  <c r="BF47" i="10" s="1"/>
  <c r="AT47" i="10"/>
  <c r="BG46" i="10"/>
  <c r="BS35" i="10"/>
  <c r="CL46" i="10"/>
  <c r="BM35" i="10"/>
  <c r="AZ47" i="10"/>
  <c r="BB47" i="10"/>
  <c r="BO35" i="10"/>
  <c r="BC47" i="10"/>
  <c r="CN46" i="10"/>
  <c r="AW47" i="10"/>
  <c r="CI46" i="10"/>
  <c r="AY47" i="10"/>
  <c r="CK46" i="10"/>
  <c r="AX47" i="10"/>
  <c r="CJ46" i="10"/>
  <c r="AV47" i="10"/>
  <c r="CH46" i="10"/>
  <c r="BD47" i="10"/>
  <c r="CO46" i="10"/>
  <c r="BA47" i="10"/>
  <c r="CM46" i="10"/>
  <c r="BE47" i="10"/>
  <c r="CP46" i="10"/>
  <c r="BN35" i="10"/>
  <c r="BQ35" i="10"/>
  <c r="BJ35" i="10"/>
  <c r="BP35" i="10"/>
  <c r="BL35" i="10"/>
  <c r="BK35" i="10"/>
  <c r="BR35" i="10"/>
  <c r="BI35" i="10"/>
  <c r="AH48" i="10"/>
  <c r="AM48" i="10"/>
  <c r="AL48" i="10"/>
  <c r="BY48" i="10"/>
  <c r="CW48" i="10"/>
  <c r="BX48" i="10"/>
  <c r="AJ48" i="10"/>
  <c r="BZ48" i="10"/>
  <c r="AI48" i="10"/>
  <c r="CV48" i="10"/>
  <c r="CD48" i="10"/>
  <c r="AO48" i="10"/>
  <c r="CA48" i="10"/>
  <c r="BW48" i="10"/>
  <c r="AK48" i="10"/>
  <c r="CU48" i="10"/>
  <c r="AR48" i="10"/>
  <c r="CT48" i="10"/>
  <c r="AN48" i="10"/>
  <c r="BH46" i="10" l="1"/>
  <c r="BU35" i="10" s="1"/>
  <c r="CQ46" i="10"/>
  <c r="AU47" i="10"/>
  <c r="CR45" i="10" s="1"/>
  <c r="AS48" i="10"/>
  <c r="BF48" i="10" s="1"/>
  <c r="AT48" i="10"/>
  <c r="BG47" i="10"/>
  <c r="BT35" i="10"/>
  <c r="BS36" i="10"/>
  <c r="CL47" i="10"/>
  <c r="BM36" i="10"/>
  <c r="AZ48" i="10"/>
  <c r="BB48" i="10"/>
  <c r="BO36" i="10"/>
  <c r="AV48" i="10"/>
  <c r="CH47" i="10"/>
  <c r="BA48" i="10"/>
  <c r="CM47" i="10"/>
  <c r="BD48" i="10"/>
  <c r="CO47" i="10"/>
  <c r="BC48" i="10"/>
  <c r="CN47" i="10"/>
  <c r="AY48" i="10"/>
  <c r="CK47" i="10"/>
  <c r="BE48" i="10"/>
  <c r="CP47" i="10"/>
  <c r="AX48" i="10"/>
  <c r="CJ47" i="10"/>
  <c r="AW48" i="10"/>
  <c r="CI47" i="10"/>
  <c r="BR36" i="10"/>
  <c r="BI36" i="10"/>
  <c r="BL36" i="10"/>
  <c r="BJ36" i="10"/>
  <c r="BN36" i="10"/>
  <c r="BK36" i="10"/>
  <c r="AH49" i="10"/>
  <c r="BQ36" i="10"/>
  <c r="BP36" i="10"/>
  <c r="CW49" i="10"/>
  <c r="BZ49" i="10"/>
  <c r="AK49" i="10"/>
  <c r="AL49" i="10"/>
  <c r="AO49" i="10"/>
  <c r="BX49" i="10"/>
  <c r="AR49" i="10"/>
  <c r="AM49" i="10"/>
  <c r="CA49" i="10"/>
  <c r="CT49" i="10"/>
  <c r="BW49" i="10"/>
  <c r="CU49" i="10"/>
  <c r="CD49" i="10"/>
  <c r="BY49" i="10"/>
  <c r="AI49" i="10"/>
  <c r="AN49" i="10"/>
  <c r="CV49" i="10"/>
  <c r="AJ49" i="10"/>
  <c r="BH47" i="10" l="1"/>
  <c r="BU36" i="10" s="1"/>
  <c r="AU48" i="10"/>
  <c r="CR46" i="10" s="1"/>
  <c r="CQ47" i="10"/>
  <c r="BT36" i="10"/>
  <c r="AS49" i="10"/>
  <c r="BF49" i="10" s="1"/>
  <c r="AT49" i="10"/>
  <c r="BG48" i="10"/>
  <c r="BS37" i="10"/>
  <c r="CL48" i="10"/>
  <c r="BM37" i="10"/>
  <c r="AZ49" i="10"/>
  <c r="BB49" i="10"/>
  <c r="BO37" i="10"/>
  <c r="AY49" i="10"/>
  <c r="CK48" i="10"/>
  <c r="BE49" i="10"/>
  <c r="CP48" i="10"/>
  <c r="BD49" i="10"/>
  <c r="CO48" i="10"/>
  <c r="BC49" i="10"/>
  <c r="CN48" i="10"/>
  <c r="AW49" i="10"/>
  <c r="CI48" i="10"/>
  <c r="AV49" i="10"/>
  <c r="CH48" i="10"/>
  <c r="AX49" i="10"/>
  <c r="CJ48" i="10"/>
  <c r="BA49" i="10"/>
  <c r="CM48" i="10"/>
  <c r="BL37" i="10"/>
  <c r="BK37" i="10"/>
  <c r="BN37" i="10"/>
  <c r="BJ37" i="10"/>
  <c r="BP37" i="10"/>
  <c r="BR37" i="10"/>
  <c r="BQ37" i="10"/>
  <c r="AH50" i="10"/>
  <c r="BI37" i="10"/>
  <c r="BW50" i="10"/>
  <c r="CT50" i="10"/>
  <c r="CV50" i="10"/>
  <c r="BX50" i="10"/>
  <c r="AL50" i="10"/>
  <c r="CW50" i="10"/>
  <c r="CA50" i="10"/>
  <c r="BZ50" i="10"/>
  <c r="AR50" i="10"/>
  <c r="AJ50" i="10"/>
  <c r="AN50" i="10"/>
  <c r="AO50" i="10"/>
  <c r="AK50" i="10"/>
  <c r="AI50" i="10"/>
  <c r="CU50" i="10"/>
  <c r="CD50" i="10"/>
  <c r="AM50" i="10"/>
  <c r="BY50" i="10"/>
  <c r="AU49" i="10" l="1"/>
  <c r="BH49" i="10" s="1"/>
  <c r="BH48" i="10"/>
  <c r="BU37" i="10" s="1"/>
  <c r="AS50" i="10"/>
  <c r="BF50" i="10" s="1"/>
  <c r="AT50" i="10"/>
  <c r="BT37" i="10"/>
  <c r="BG49" i="10"/>
  <c r="CQ48" i="10"/>
  <c r="BS38" i="10"/>
  <c r="CL49" i="10"/>
  <c r="BM38" i="10"/>
  <c r="AZ50" i="10"/>
  <c r="BB50" i="10"/>
  <c r="BO38" i="10"/>
  <c r="AV50" i="10"/>
  <c r="CH49" i="10"/>
  <c r="BA50" i="10"/>
  <c r="CM49" i="10"/>
  <c r="BD50" i="10"/>
  <c r="CO49" i="10"/>
  <c r="AW50" i="10"/>
  <c r="CI49" i="10"/>
  <c r="BE50" i="10"/>
  <c r="CP49" i="10"/>
  <c r="AX50" i="10"/>
  <c r="CJ49" i="10"/>
  <c r="BC50" i="10"/>
  <c r="CN49" i="10"/>
  <c r="AY50" i="10"/>
  <c r="CK49" i="10"/>
  <c r="AH51" i="10"/>
  <c r="BN38" i="10"/>
  <c r="BI38" i="10"/>
  <c r="BQ38" i="10"/>
  <c r="BJ38" i="10"/>
  <c r="BR38" i="10"/>
  <c r="BK38" i="10"/>
  <c r="BP38" i="10"/>
  <c r="BL38" i="10"/>
  <c r="CT51" i="10"/>
  <c r="BX51" i="10"/>
  <c r="AL51" i="10"/>
  <c r="CD51" i="10"/>
  <c r="AN51" i="10"/>
  <c r="CV51" i="10"/>
  <c r="BY51" i="10"/>
  <c r="AM51" i="10"/>
  <c r="CU51" i="10"/>
  <c r="AO51" i="10"/>
  <c r="BW51" i="10"/>
  <c r="AI51" i="10"/>
  <c r="BZ51" i="10"/>
  <c r="AR51" i="10"/>
  <c r="AK51" i="10"/>
  <c r="CW51" i="10"/>
  <c r="AJ51" i="10"/>
  <c r="CA51" i="10"/>
  <c r="CR47" i="10" l="1"/>
  <c r="BU38" i="10"/>
  <c r="CQ49" i="10"/>
  <c r="AU50" i="10"/>
  <c r="CR48" i="10" s="1"/>
  <c r="BT38" i="10"/>
  <c r="BG50" i="10"/>
  <c r="AS51" i="10"/>
  <c r="BF51" i="10" s="1"/>
  <c r="AT51" i="10"/>
  <c r="BS39" i="10"/>
  <c r="CL50" i="10"/>
  <c r="BM39" i="10"/>
  <c r="AZ51" i="10"/>
  <c r="BB51" i="10"/>
  <c r="BO39" i="10"/>
  <c r="AY51" i="10"/>
  <c r="CK50" i="10"/>
  <c r="BE51" i="10"/>
  <c r="CP50" i="10"/>
  <c r="BD51" i="10"/>
  <c r="CO50" i="10"/>
  <c r="AX51" i="10"/>
  <c r="CJ50" i="10"/>
  <c r="BA51" i="10"/>
  <c r="CM50" i="10"/>
  <c r="AW51" i="10"/>
  <c r="CI50" i="10"/>
  <c r="AV51" i="10"/>
  <c r="CH50" i="10"/>
  <c r="BC51" i="10"/>
  <c r="CN50" i="10"/>
  <c r="BQ39" i="10"/>
  <c r="BL39" i="10"/>
  <c r="BR39" i="10"/>
  <c r="BP39" i="10"/>
  <c r="BN39" i="10"/>
  <c r="AH52" i="10"/>
  <c r="BJ39" i="10"/>
  <c r="BK39" i="10"/>
  <c r="BI39" i="10"/>
  <c r="AI52" i="10"/>
  <c r="AK52" i="10"/>
  <c r="CV52" i="10"/>
  <c r="BX52" i="10"/>
  <c r="AR52" i="10"/>
  <c r="AL52" i="10"/>
  <c r="BY52" i="10"/>
  <c r="AJ52" i="10"/>
  <c r="BW52" i="10"/>
  <c r="AM52" i="10"/>
  <c r="AO52" i="10"/>
  <c r="CW52" i="10"/>
  <c r="BZ52" i="10"/>
  <c r="CU52" i="10"/>
  <c r="CA52" i="10"/>
  <c r="CD52" i="10"/>
  <c r="AN52" i="10"/>
  <c r="CT52" i="10"/>
  <c r="BH50" i="10" l="1"/>
  <c r="BU39" i="10" s="1"/>
  <c r="AS52" i="10"/>
  <c r="BF52" i="10" s="1"/>
  <c r="BS41" i="10" s="1"/>
  <c r="AT52" i="10"/>
  <c r="BG51" i="10"/>
  <c r="AU51" i="10"/>
  <c r="CR49" i="10" s="1"/>
  <c r="CQ50" i="10"/>
  <c r="BT39" i="10"/>
  <c r="BS40" i="10"/>
  <c r="CL51" i="10"/>
  <c r="BM40" i="10"/>
  <c r="AZ52" i="10"/>
  <c r="BB52" i="10"/>
  <c r="BO40" i="10"/>
  <c r="BD52" i="10"/>
  <c r="CO51" i="10"/>
  <c r="BC52" i="10"/>
  <c r="CN51" i="10"/>
  <c r="AX52" i="10"/>
  <c r="BK41" i="10" s="1"/>
  <c r="CJ51" i="10"/>
  <c r="BA52" i="10"/>
  <c r="CM51" i="10"/>
  <c r="BE52" i="10"/>
  <c r="CP51" i="10"/>
  <c r="AY52" i="10"/>
  <c r="CK51" i="10"/>
  <c r="AW52" i="10"/>
  <c r="CI51" i="10"/>
  <c r="AV52" i="10"/>
  <c r="CH51" i="10"/>
  <c r="BP40" i="10"/>
  <c r="BQ40" i="10"/>
  <c r="BN40" i="10"/>
  <c r="AH53" i="10"/>
  <c r="BI40" i="10"/>
  <c r="BR40" i="10"/>
  <c r="BK40" i="10"/>
  <c r="BJ40" i="10"/>
  <c r="BL40" i="10"/>
  <c r="CD53" i="10"/>
  <c r="AK53" i="10"/>
  <c r="AR53" i="10"/>
  <c r="AN53" i="10"/>
  <c r="BZ53" i="10"/>
  <c r="CA53" i="10"/>
  <c r="CT53" i="10"/>
  <c r="AI53" i="10"/>
  <c r="CV53" i="10"/>
  <c r="AJ53" i="10"/>
  <c r="BW53" i="10"/>
  <c r="BY53" i="10"/>
  <c r="AO53" i="10"/>
  <c r="BX53" i="10"/>
  <c r="AL53" i="10"/>
  <c r="AM53" i="10"/>
  <c r="CU53" i="10"/>
  <c r="CW53" i="10"/>
  <c r="BH51" i="10" l="1"/>
  <c r="BU40" i="10" s="1"/>
  <c r="AS53" i="10"/>
  <c r="BF53" i="10" s="1"/>
  <c r="BS42" i="10" s="1"/>
  <c r="AT53" i="10"/>
  <c r="CQ51" i="10"/>
  <c r="AU52" i="10"/>
  <c r="CR50" i="10" s="1"/>
  <c r="BT40" i="10"/>
  <c r="BG52" i="10"/>
  <c r="CL52" i="10"/>
  <c r="BM41" i="10"/>
  <c r="AZ53" i="10"/>
  <c r="BB53" i="10"/>
  <c r="BO41" i="10"/>
  <c r="BE53" i="10"/>
  <c r="BR42" i="10" s="1"/>
  <c r="CP52" i="10"/>
  <c r="BD53" i="10"/>
  <c r="CO52" i="10"/>
  <c r="AY53" i="10"/>
  <c r="CK52" i="10"/>
  <c r="BC53" i="10"/>
  <c r="CN52" i="10"/>
  <c r="BA53" i="10"/>
  <c r="CM52" i="10"/>
  <c r="AV53" i="10"/>
  <c r="CH52" i="10"/>
  <c r="AX53" i="10"/>
  <c r="BK42" i="10" s="1"/>
  <c r="CJ52" i="10"/>
  <c r="AW53" i="10"/>
  <c r="CI52" i="10"/>
  <c r="BL41" i="10"/>
  <c r="BI41" i="10"/>
  <c r="BR41" i="10"/>
  <c r="BJ41" i="10"/>
  <c r="BP41" i="10"/>
  <c r="AH54" i="10"/>
  <c r="BN41" i="10"/>
  <c r="BQ41" i="10"/>
  <c r="AO54" i="10"/>
  <c r="AR54" i="10"/>
  <c r="BZ54" i="10"/>
  <c r="BY54" i="10"/>
  <c r="CV54" i="10"/>
  <c r="CD54" i="10"/>
  <c r="AI54" i="10"/>
  <c r="AN54" i="10"/>
  <c r="CW54" i="10"/>
  <c r="BW54" i="10"/>
  <c r="BX54" i="10"/>
  <c r="CA54" i="10"/>
  <c r="CT54" i="10"/>
  <c r="AJ54" i="10"/>
  <c r="AK54" i="10"/>
  <c r="AL54" i="10"/>
  <c r="AM54" i="10"/>
  <c r="CU54" i="10"/>
  <c r="BH52" i="10" l="1"/>
  <c r="BU41" i="10" s="1"/>
  <c r="BT41" i="10"/>
  <c r="AU53" i="10"/>
  <c r="CR51" i="10" s="1"/>
  <c r="AS54" i="10"/>
  <c r="BF54" i="10" s="1"/>
  <c r="AT54" i="10"/>
  <c r="CQ52" i="10"/>
  <c r="BG53" i="10"/>
  <c r="BT42" i="10" s="1"/>
  <c r="CL53" i="10"/>
  <c r="BM42" i="10"/>
  <c r="AZ54" i="10"/>
  <c r="BB54" i="10"/>
  <c r="BO42" i="10"/>
  <c r="AY54" i="10"/>
  <c r="CK53" i="10"/>
  <c r="AX54" i="10"/>
  <c r="CJ53" i="10"/>
  <c r="BE54" i="10"/>
  <c r="CP53" i="10"/>
  <c r="BC54" i="10"/>
  <c r="CN53" i="10"/>
  <c r="BA54" i="10"/>
  <c r="CM53" i="10"/>
  <c r="AW54" i="10"/>
  <c r="BJ43" i="10" s="1"/>
  <c r="CI53" i="10"/>
  <c r="AV54" i="10"/>
  <c r="CH53" i="10"/>
  <c r="BD54" i="10"/>
  <c r="CO53" i="10"/>
  <c r="BJ42" i="10"/>
  <c r="AH55" i="10"/>
  <c r="BL42" i="10"/>
  <c r="BN42" i="10"/>
  <c r="BQ42" i="10"/>
  <c r="BP42" i="10"/>
  <c r="BI42" i="10"/>
  <c r="AK55" i="10"/>
  <c r="BZ55" i="10"/>
  <c r="CW55" i="10"/>
  <c r="CU55" i="10"/>
  <c r="AI55" i="10"/>
  <c r="CA55" i="10"/>
  <c r="BW55" i="10"/>
  <c r="CD55" i="10"/>
  <c r="CV55" i="10"/>
  <c r="AM55" i="10"/>
  <c r="AL55" i="10"/>
  <c r="AO55" i="10"/>
  <c r="BY55" i="10"/>
  <c r="AN55" i="10"/>
  <c r="CT55" i="10"/>
  <c r="BX55" i="10"/>
  <c r="AJ55" i="10"/>
  <c r="AR55" i="10"/>
  <c r="BH53" i="10" l="1"/>
  <c r="BU42" i="10" s="1"/>
  <c r="BG54" i="10"/>
  <c r="AU54" i="10"/>
  <c r="CR52" i="10" s="1"/>
  <c r="CQ53" i="10"/>
  <c r="AS55" i="10"/>
  <c r="BF55" i="10" s="1"/>
  <c r="BS44" i="10" s="1"/>
  <c r="AT55" i="10"/>
  <c r="BS43" i="10"/>
  <c r="CL54" i="10"/>
  <c r="BM43" i="10"/>
  <c r="AZ55" i="10"/>
  <c r="BB55" i="10"/>
  <c r="BO43" i="10"/>
  <c r="BE55" i="10"/>
  <c r="CP54" i="10"/>
  <c r="BD55" i="10"/>
  <c r="CO54" i="10"/>
  <c r="AY55" i="10"/>
  <c r="CK54" i="10"/>
  <c r="BC55" i="10"/>
  <c r="CN54" i="10"/>
  <c r="BA55" i="10"/>
  <c r="CM54" i="10"/>
  <c r="AV55" i="10"/>
  <c r="CH54" i="10"/>
  <c r="AX55" i="10"/>
  <c r="CJ54" i="10"/>
  <c r="AW55" i="10"/>
  <c r="BJ44" i="10" s="1"/>
  <c r="CI54" i="10"/>
  <c r="BQ43" i="10"/>
  <c r="BN43" i="10"/>
  <c r="BP43" i="10"/>
  <c r="BR43" i="10"/>
  <c r="BI43" i="10"/>
  <c r="BK43" i="10"/>
  <c r="AH56" i="10"/>
  <c r="BL43" i="10"/>
  <c r="AI56" i="10"/>
  <c r="CA56" i="10"/>
  <c r="CW56" i="10"/>
  <c r="AL56" i="10"/>
  <c r="AK56" i="10"/>
  <c r="AN56" i="10"/>
  <c r="BW56" i="10"/>
  <c r="BZ56" i="10"/>
  <c r="AJ56" i="10"/>
  <c r="CV56" i="10"/>
  <c r="AR56" i="10"/>
  <c r="CD56" i="10"/>
  <c r="BY56" i="10"/>
  <c r="AO56" i="10"/>
  <c r="AM56" i="10"/>
  <c r="BX56" i="10"/>
  <c r="CT56" i="10"/>
  <c r="CU56" i="10"/>
  <c r="AU55" i="10" l="1"/>
  <c r="BH55" i="10" s="1"/>
  <c r="BH54" i="10"/>
  <c r="BU43" i="10" s="1"/>
  <c r="BT43" i="10"/>
  <c r="AS56" i="10"/>
  <c r="BF56" i="10" s="1"/>
  <c r="AT56" i="10"/>
  <c r="BG55" i="10"/>
  <c r="BT44" i="10" s="1"/>
  <c r="CQ54" i="10"/>
  <c r="CL55" i="10"/>
  <c r="BM44" i="10"/>
  <c r="AZ56" i="10"/>
  <c r="BB56" i="10"/>
  <c r="BO44" i="10"/>
  <c r="AY56" i="10"/>
  <c r="CK55" i="10"/>
  <c r="AX56" i="10"/>
  <c r="CJ55" i="10"/>
  <c r="BE56" i="10"/>
  <c r="CP55" i="10"/>
  <c r="BC56" i="10"/>
  <c r="CN55" i="10"/>
  <c r="BD56" i="10"/>
  <c r="CO55" i="10"/>
  <c r="BA56" i="10"/>
  <c r="CM55" i="10"/>
  <c r="AW56" i="10"/>
  <c r="BJ45" i="10" s="1"/>
  <c r="CI55" i="10"/>
  <c r="AV56" i="10"/>
  <c r="BI45" i="10" s="1"/>
  <c r="CH55" i="10"/>
  <c r="BN44" i="10"/>
  <c r="AH57" i="10"/>
  <c r="BK44" i="10"/>
  <c r="BQ44" i="10"/>
  <c r="BP44" i="10"/>
  <c r="BL44" i="10"/>
  <c r="BI44" i="10"/>
  <c r="BR44" i="10"/>
  <c r="AO57" i="10"/>
  <c r="AM57" i="10"/>
  <c r="CV57" i="10"/>
  <c r="AN57" i="10"/>
  <c r="BY57" i="10"/>
  <c r="AR57" i="10"/>
  <c r="BX57" i="10"/>
  <c r="AI57" i="10"/>
  <c r="AJ57" i="10"/>
  <c r="CT57" i="10"/>
  <c r="CD57" i="10"/>
  <c r="AL57" i="10"/>
  <c r="AK57" i="10"/>
  <c r="CU57" i="10"/>
  <c r="CA57" i="10"/>
  <c r="BZ57" i="10"/>
  <c r="BW57" i="10"/>
  <c r="CW57" i="10"/>
  <c r="CR53" i="10" l="1"/>
  <c r="BU44" i="10"/>
  <c r="CQ55" i="10"/>
  <c r="AU56" i="10"/>
  <c r="CR54" i="10" s="1"/>
  <c r="AS57" i="10"/>
  <c r="AT57" i="10"/>
  <c r="BG56" i="10"/>
  <c r="BS45" i="10"/>
  <c r="CL56" i="10"/>
  <c r="BM45" i="10"/>
  <c r="AZ57" i="10"/>
  <c r="BB57" i="10"/>
  <c r="BO45" i="10"/>
  <c r="AW57" i="10"/>
  <c r="CI56" i="10"/>
  <c r="AV57" i="10"/>
  <c r="BI46" i="10" s="1"/>
  <c r="CH56" i="10"/>
  <c r="BC57" i="10"/>
  <c r="CN56" i="10"/>
  <c r="BD57" i="10"/>
  <c r="CO56" i="10"/>
  <c r="BE57" i="10"/>
  <c r="BR46" i="10" s="1"/>
  <c r="CP56" i="10"/>
  <c r="BA57" i="10"/>
  <c r="CM56" i="10"/>
  <c r="AX57" i="10"/>
  <c r="CJ56" i="10"/>
  <c r="AY57" i="10"/>
  <c r="CK56" i="10"/>
  <c r="BR45" i="10"/>
  <c r="AH58" i="10"/>
  <c r="BK45" i="10"/>
  <c r="BP45" i="10"/>
  <c r="BN45" i="10"/>
  <c r="BQ45" i="10"/>
  <c r="BL45" i="10"/>
  <c r="AN58" i="10"/>
  <c r="BZ58" i="10"/>
  <c r="BY58" i="10"/>
  <c r="BX58" i="10"/>
  <c r="AI58" i="10"/>
  <c r="CT58" i="10"/>
  <c r="AM58" i="10"/>
  <c r="AK58" i="10"/>
  <c r="CU58" i="10"/>
  <c r="CW58" i="10"/>
  <c r="CA58" i="10"/>
  <c r="AR58" i="10"/>
  <c r="CD58" i="10"/>
  <c r="AL58" i="10"/>
  <c r="AO58" i="10"/>
  <c r="BW58" i="10"/>
  <c r="AJ58" i="10"/>
  <c r="CV58" i="10"/>
  <c r="BH56" i="10" l="1"/>
  <c r="BU45" i="10" s="1"/>
  <c r="BF57" i="10"/>
  <c r="CQ56" i="10"/>
  <c r="AU57" i="10"/>
  <c r="CR55" i="10" s="1"/>
  <c r="BT45" i="10"/>
  <c r="AS58" i="10"/>
  <c r="CQ57" i="10" s="1"/>
  <c r="AT58" i="10"/>
  <c r="BG57" i="10"/>
  <c r="BT46" i="10" s="1"/>
  <c r="CL57" i="10"/>
  <c r="BM46" i="10"/>
  <c r="AZ58" i="10"/>
  <c r="BB58" i="10"/>
  <c r="BO46" i="10"/>
  <c r="BE58" i="10"/>
  <c r="CP57" i="10"/>
  <c r="BD58" i="10"/>
  <c r="CO57" i="10"/>
  <c r="AY58" i="10"/>
  <c r="CK57" i="10"/>
  <c r="AX58" i="10"/>
  <c r="BK47" i="10" s="1"/>
  <c r="CJ57" i="10"/>
  <c r="AW58" i="10"/>
  <c r="BJ47" i="10" s="1"/>
  <c r="CI57" i="10"/>
  <c r="AV58" i="10"/>
  <c r="CH57" i="10"/>
  <c r="BC58" i="10"/>
  <c r="CN57" i="10"/>
  <c r="BA58" i="10"/>
  <c r="CM57" i="10"/>
  <c r="AH59" i="10"/>
  <c r="BK46" i="10"/>
  <c r="BQ46" i="10"/>
  <c r="BL46" i="10"/>
  <c r="BP46" i="10"/>
  <c r="BN46" i="10"/>
  <c r="BJ46" i="10"/>
  <c r="BZ59" i="10"/>
  <c r="AK59" i="10"/>
  <c r="AJ59" i="10"/>
  <c r="CT59" i="10"/>
  <c r="BX59" i="10"/>
  <c r="CU59" i="10"/>
  <c r="AM59" i="10"/>
  <c r="AI59" i="10"/>
  <c r="AR59" i="10"/>
  <c r="AN59" i="10"/>
  <c r="CD59" i="10"/>
  <c r="CV59" i="10"/>
  <c r="CW59" i="10"/>
  <c r="AL59" i="10"/>
  <c r="BY59" i="10"/>
  <c r="BW59" i="10"/>
  <c r="AO59" i="10"/>
  <c r="CA59" i="10"/>
  <c r="BH57" i="10" l="1"/>
  <c r="BU46" i="10" s="1"/>
  <c r="BS46" i="10"/>
  <c r="AS59" i="10"/>
  <c r="AT59" i="10"/>
  <c r="BG58" i="10"/>
  <c r="BT47" i="10" s="1"/>
  <c r="AU58" i="10"/>
  <c r="CR56" i="10" s="1"/>
  <c r="BF58" i="10"/>
  <c r="BS47" i="10" s="1"/>
  <c r="CL58" i="10"/>
  <c r="BM47" i="10"/>
  <c r="AZ59" i="10"/>
  <c r="BB59" i="10"/>
  <c r="BO47" i="10"/>
  <c r="BC59" i="10"/>
  <c r="CN58" i="10"/>
  <c r="BA59" i="10"/>
  <c r="CM58" i="10"/>
  <c r="AW59" i="10"/>
  <c r="BJ48" i="10" s="1"/>
  <c r="CI58" i="10"/>
  <c r="BE59" i="10"/>
  <c r="BR48" i="10" s="1"/>
  <c r="CP58" i="10"/>
  <c r="AX59" i="10"/>
  <c r="BK48" i="10" s="1"/>
  <c r="CJ58" i="10"/>
  <c r="AY59" i="10"/>
  <c r="CK58" i="10"/>
  <c r="AV59" i="10"/>
  <c r="BI48" i="10" s="1"/>
  <c r="CH58" i="10"/>
  <c r="BD59" i="10"/>
  <c r="CO58" i="10"/>
  <c r="BI47" i="10"/>
  <c r="BN47" i="10"/>
  <c r="BP47" i="10"/>
  <c r="BL47" i="10"/>
  <c r="BQ47" i="10"/>
  <c r="AH60" i="10"/>
  <c r="BR47" i="10"/>
  <c r="CU60" i="10"/>
  <c r="CW60" i="10"/>
  <c r="AM60" i="10"/>
  <c r="CA60" i="10"/>
  <c r="CV60" i="10"/>
  <c r="AK60" i="10"/>
  <c r="CD60" i="10"/>
  <c r="AO60" i="10"/>
  <c r="AI60" i="10"/>
  <c r="AJ60" i="10"/>
  <c r="BW60" i="10"/>
  <c r="AR60" i="10"/>
  <c r="BX60" i="10"/>
  <c r="AL60" i="10"/>
  <c r="AN60" i="10"/>
  <c r="BY60" i="10"/>
  <c r="CT60" i="10"/>
  <c r="BZ60" i="10"/>
  <c r="BH58" i="10" l="1"/>
  <c r="BU47" i="10" s="1"/>
  <c r="AT60" i="10"/>
  <c r="AS60" i="10"/>
  <c r="CQ59" i="10" s="1"/>
  <c r="BG59" i="10"/>
  <c r="BT48" i="10" s="1"/>
  <c r="AU59" i="10"/>
  <c r="CR57" i="10" s="1"/>
  <c r="BF59" i="10"/>
  <c r="CQ58" i="10"/>
  <c r="CL59" i="10"/>
  <c r="BM48" i="10"/>
  <c r="AZ60" i="10"/>
  <c r="BB60" i="10"/>
  <c r="BO48" i="10"/>
  <c r="AY60" i="10"/>
  <c r="CK59" i="10"/>
  <c r="AX60" i="10"/>
  <c r="BK49" i="10" s="1"/>
  <c r="CJ59" i="10"/>
  <c r="BE60" i="10"/>
  <c r="BR49" i="10" s="1"/>
  <c r="CP59" i="10"/>
  <c r="BD60" i="10"/>
  <c r="CO59" i="10"/>
  <c r="BC60" i="10"/>
  <c r="CN59" i="10"/>
  <c r="AV60" i="10"/>
  <c r="BI49" i="10" s="1"/>
  <c r="CH59" i="10"/>
  <c r="BA60" i="10"/>
  <c r="CM59" i="10"/>
  <c r="AW60" i="10"/>
  <c r="BJ49" i="10" s="1"/>
  <c r="CI59" i="10"/>
  <c r="BQ48" i="10"/>
  <c r="AH61" i="10"/>
  <c r="BN48" i="10"/>
  <c r="BL48" i="10"/>
  <c r="BP48" i="10"/>
  <c r="CU61" i="10"/>
  <c r="AO61" i="10"/>
  <c r="AM61" i="10"/>
  <c r="AL61" i="10"/>
  <c r="AK61" i="10"/>
  <c r="BW61" i="10"/>
  <c r="AN61" i="10"/>
  <c r="BX61" i="10"/>
  <c r="BZ61" i="10"/>
  <c r="CA61" i="10"/>
  <c r="AI61" i="10"/>
  <c r="CW61" i="10"/>
  <c r="AR61" i="10"/>
  <c r="CV61" i="10"/>
  <c r="BY61" i="10"/>
  <c r="CD61" i="10"/>
  <c r="AJ61" i="10"/>
  <c r="CT61" i="10"/>
  <c r="BH59" i="10" l="1"/>
  <c r="BU48" i="10" s="1"/>
  <c r="AU60" i="10"/>
  <c r="CR58" i="10" s="1"/>
  <c r="AS61" i="10"/>
  <c r="AT61" i="10"/>
  <c r="BS48" i="10"/>
  <c r="BF60" i="10"/>
  <c r="BS49" i="10" s="1"/>
  <c r="BG60" i="10"/>
  <c r="BT49" i="10" s="1"/>
  <c r="CL60" i="10"/>
  <c r="BM49" i="10"/>
  <c r="AZ61" i="10"/>
  <c r="BB61" i="10"/>
  <c r="BO49" i="10"/>
  <c r="AW61" i="10"/>
  <c r="BJ50" i="10" s="1"/>
  <c r="CI60" i="10"/>
  <c r="AV61" i="10"/>
  <c r="BI50" i="10" s="1"/>
  <c r="CH60" i="10"/>
  <c r="BC61" i="10"/>
  <c r="CN60" i="10"/>
  <c r="BE61" i="10"/>
  <c r="BR50" i="10" s="1"/>
  <c r="CP60" i="10"/>
  <c r="BD61" i="10"/>
  <c r="CO60" i="10"/>
  <c r="AX61" i="10"/>
  <c r="BK50" i="10" s="1"/>
  <c r="CJ60" i="10"/>
  <c r="BA61" i="10"/>
  <c r="CM60" i="10"/>
  <c r="AY61" i="10"/>
  <c r="CK60" i="10"/>
  <c r="BP49" i="10"/>
  <c r="BN49" i="10"/>
  <c r="BQ49" i="10"/>
  <c r="AH62" i="10"/>
  <c r="BL49" i="10"/>
  <c r="AK62" i="10"/>
  <c r="CA62" i="10"/>
  <c r="AL62" i="10"/>
  <c r="CT62" i="10"/>
  <c r="AO62" i="10"/>
  <c r="CD62" i="10"/>
  <c r="AJ62" i="10"/>
  <c r="AN62" i="10"/>
  <c r="BY62" i="10"/>
  <c r="AI62" i="10"/>
  <c r="AM62" i="10"/>
  <c r="CU62" i="10"/>
  <c r="CW62" i="10"/>
  <c r="CV62" i="10"/>
  <c r="AR62" i="10"/>
  <c r="BX62" i="10"/>
  <c r="BW62" i="10"/>
  <c r="BZ62" i="10"/>
  <c r="BH60" i="10" l="1"/>
  <c r="BU49" i="10" s="1"/>
  <c r="BF61" i="10"/>
  <c r="AU61" i="10"/>
  <c r="CR59" i="10" s="1"/>
  <c r="CQ60" i="10"/>
  <c r="AT62" i="10"/>
  <c r="AS62" i="10"/>
  <c r="AU62" i="10" s="1"/>
  <c r="BG61" i="10"/>
  <c r="BT50" i="10" s="1"/>
  <c r="CL61" i="10"/>
  <c r="BM50" i="10"/>
  <c r="AZ62" i="10"/>
  <c r="BB62" i="10"/>
  <c r="BO50" i="10"/>
  <c r="BE62" i="10"/>
  <c r="BR51" i="10" s="1"/>
  <c r="CP61" i="10"/>
  <c r="BD62" i="10"/>
  <c r="CO61" i="10"/>
  <c r="AY62" i="10"/>
  <c r="CK61" i="10"/>
  <c r="BA62" i="10"/>
  <c r="CM61" i="10"/>
  <c r="AX62" i="10"/>
  <c r="BK51" i="10" s="1"/>
  <c r="CJ61" i="10"/>
  <c r="AV62" i="10"/>
  <c r="BI51" i="10" s="1"/>
  <c r="CH61" i="10"/>
  <c r="BC62" i="10"/>
  <c r="CN61" i="10"/>
  <c r="AW62" i="10"/>
  <c r="BJ51" i="10" s="1"/>
  <c r="CI61" i="10"/>
  <c r="BL50" i="10"/>
  <c r="BP50" i="10"/>
  <c r="BQ50" i="10"/>
  <c r="BN50" i="10"/>
  <c r="AH63" i="10"/>
  <c r="AL63" i="10"/>
  <c r="AI63" i="10"/>
  <c r="CT63" i="10"/>
  <c r="CD63" i="10"/>
  <c r="CU63" i="10"/>
  <c r="BX63" i="10"/>
  <c r="BW63" i="10"/>
  <c r="AR63" i="10"/>
  <c r="AN63" i="10"/>
  <c r="AK63" i="10"/>
  <c r="BY63" i="10"/>
  <c r="BZ63" i="10"/>
  <c r="CW63" i="10"/>
  <c r="AM63" i="10"/>
  <c r="CV63" i="10"/>
  <c r="CA63" i="10"/>
  <c r="AJ63" i="10"/>
  <c r="AO63" i="10"/>
  <c r="CY3" i="10" l="1"/>
  <c r="BH61" i="10"/>
  <c r="BU50" i="10" s="1"/>
  <c r="CR60" i="10"/>
  <c r="BH62" i="10"/>
  <c r="BF62" i="10"/>
  <c r="BS51" i="10" s="1"/>
  <c r="BG62" i="10"/>
  <c r="BT51" i="10" s="1"/>
  <c r="BS50" i="10"/>
  <c r="AT63" i="10"/>
  <c r="AS63" i="10"/>
  <c r="CQ62" i="10" s="1"/>
  <c r="CQ61" i="10"/>
  <c r="CL62" i="10"/>
  <c r="BM51" i="10"/>
  <c r="AZ63" i="10"/>
  <c r="BB63" i="10"/>
  <c r="BO51" i="10"/>
  <c r="BC63" i="10"/>
  <c r="BP54" i="10" s="1"/>
  <c r="CN62" i="10"/>
  <c r="BA63" i="10"/>
  <c r="BN62" i="10" s="1"/>
  <c r="CM62" i="10"/>
  <c r="AW63" i="10"/>
  <c r="CI62" i="10"/>
  <c r="AY63" i="10"/>
  <c r="BL61" i="10" s="1"/>
  <c r="CK62" i="10"/>
  <c r="AX63" i="10"/>
  <c r="CJ62" i="10"/>
  <c r="BD63" i="10"/>
  <c r="BQ61" i="10" s="1"/>
  <c r="CO62" i="10"/>
  <c r="AV63" i="10"/>
  <c r="CH62" i="10"/>
  <c r="BE63" i="10"/>
  <c r="CP62" i="10"/>
  <c r="AH64" i="10"/>
  <c r="BL51" i="10"/>
  <c r="BP51" i="10"/>
  <c r="BQ51" i="10"/>
  <c r="BN51" i="10"/>
  <c r="AK64" i="10"/>
  <c r="AI64" i="10"/>
  <c r="AM64" i="10"/>
  <c r="AR64" i="10"/>
  <c r="AL64" i="10"/>
  <c r="AJ64" i="10"/>
  <c r="AO64" i="10"/>
  <c r="AN64" i="10"/>
  <c r="BU51" i="10" l="1"/>
  <c r="BF63" i="10"/>
  <c r="AU63" i="10"/>
  <c r="CR61" i="10" s="1"/>
  <c r="AT64" i="10"/>
  <c r="AS64" i="10"/>
  <c r="CQ63" i="10" s="1"/>
  <c r="BG63" i="10"/>
  <c r="BP58" i="10"/>
  <c r="BN60" i="10"/>
  <c r="CL63" i="10"/>
  <c r="BM63" i="10"/>
  <c r="BM52" i="10"/>
  <c r="BM53" i="10"/>
  <c r="BM55" i="10"/>
  <c r="BM54" i="10"/>
  <c r="BM56" i="10"/>
  <c r="BM61" i="10"/>
  <c r="BM57" i="10"/>
  <c r="BM59" i="10"/>
  <c r="BM62" i="10"/>
  <c r="BM60" i="10"/>
  <c r="BM58" i="10"/>
  <c r="BQ56" i="10"/>
  <c r="BN61" i="10"/>
  <c r="BQ60" i="10"/>
  <c r="BQ55" i="10"/>
  <c r="BN59" i="10"/>
  <c r="BN55" i="10"/>
  <c r="BQ62" i="10"/>
  <c r="BQ59" i="10"/>
  <c r="BO52" i="10"/>
  <c r="BP62" i="10"/>
  <c r="BL59" i="10"/>
  <c r="BL56" i="10"/>
  <c r="BP57" i="10"/>
  <c r="BP60" i="10"/>
  <c r="BL60" i="10"/>
  <c r="BL62" i="10"/>
  <c r="CK63" i="10"/>
  <c r="CJ63" i="10"/>
  <c r="CP63" i="10"/>
  <c r="CI63" i="10"/>
  <c r="CH63" i="10"/>
  <c r="CO63" i="10"/>
  <c r="CN63" i="10"/>
  <c r="CM63" i="10"/>
  <c r="BN63" i="10"/>
  <c r="BN52" i="10"/>
  <c r="BN53" i="10"/>
  <c r="BN54" i="10"/>
  <c r="BN58" i="10"/>
  <c r="BN57" i="10"/>
  <c r="BN56" i="10"/>
  <c r="AH65" i="10"/>
  <c r="BL63" i="10"/>
  <c r="BL52" i="10"/>
  <c r="BL54" i="10"/>
  <c r="BL55" i="10"/>
  <c r="BL53" i="10"/>
  <c r="BL58" i="10"/>
  <c r="BL57" i="10"/>
  <c r="BQ63" i="10"/>
  <c r="BQ52" i="10"/>
  <c r="BQ53" i="10"/>
  <c r="BQ54" i="10"/>
  <c r="BQ58" i="10"/>
  <c r="BQ57" i="10"/>
  <c r="BP63" i="10"/>
  <c r="BP52" i="10"/>
  <c r="BP53" i="10"/>
  <c r="BP56" i="10"/>
  <c r="BP59" i="10"/>
  <c r="BP61" i="10"/>
  <c r="BP55" i="10"/>
  <c r="AL65" i="10"/>
  <c r="AN65" i="10"/>
  <c r="AK65" i="10"/>
  <c r="AI65" i="10"/>
  <c r="AM65" i="10"/>
  <c r="AR65" i="10"/>
  <c r="AO65" i="10"/>
  <c r="AJ65" i="10"/>
  <c r="AU64" i="10" l="1"/>
  <c r="CR62" i="10" s="1"/>
  <c r="BH63" i="10"/>
  <c r="AS65" i="10"/>
  <c r="AT65" i="10"/>
  <c r="BO53" i="10"/>
  <c r="AH66" i="10"/>
  <c r="AK66" i="10"/>
  <c r="AN66" i="10"/>
  <c r="AM66" i="10"/>
  <c r="AL66" i="10"/>
  <c r="AJ66" i="10"/>
  <c r="AR66" i="10"/>
  <c r="AO66" i="10"/>
  <c r="AI66" i="10"/>
  <c r="AU65" i="10" l="1"/>
  <c r="CR63" i="10" s="1"/>
  <c r="AS66" i="10"/>
  <c r="AT66" i="10"/>
  <c r="BO54" i="10"/>
  <c r="AH67" i="10"/>
  <c r="AL67" i="10"/>
  <c r="AN67" i="10"/>
  <c r="AJ67" i="10"/>
  <c r="AM67" i="10"/>
  <c r="AI67" i="10"/>
  <c r="AR67" i="10"/>
  <c r="AO67" i="10"/>
  <c r="AK67" i="10"/>
  <c r="AU66" i="10" l="1"/>
  <c r="AS67" i="10"/>
  <c r="AT67" i="10"/>
  <c r="BO55" i="10"/>
  <c r="AH68" i="10"/>
  <c r="AI68" i="10"/>
  <c r="AK68" i="10"/>
  <c r="AO68" i="10"/>
  <c r="AJ68" i="10"/>
  <c r="AR68" i="10"/>
  <c r="AN68" i="10"/>
  <c r="AM68" i="10"/>
  <c r="AL68" i="10"/>
  <c r="AU67" i="10" l="1"/>
  <c r="AT68" i="10"/>
  <c r="AS68" i="10"/>
  <c r="BO56" i="10"/>
  <c r="AU68" i="10" l="1"/>
  <c r="BO57" i="10"/>
  <c r="BO58" i="10"/>
  <c r="BO59" i="10"/>
  <c r="BO63" i="10"/>
  <c r="BO61" i="10"/>
  <c r="BO60" i="10"/>
  <c r="BO62" i="10"/>
</calcChain>
</file>

<file path=xl/sharedStrings.xml><?xml version="1.0" encoding="utf-8"?>
<sst xmlns="http://schemas.openxmlformats.org/spreadsheetml/2006/main" count="5790" uniqueCount="1679">
  <si>
    <t>Alimentação e bebidas</t>
  </si>
  <si>
    <t>Alimentação no domicílio</t>
  </si>
  <si>
    <t>Cereais, leguminosas e oleaginosas</t>
  </si>
  <si>
    <t>Arroz</t>
  </si>
  <si>
    <t>Feijão - mulatinho</t>
  </si>
  <si>
    <t>Feijão - preto</t>
  </si>
  <si>
    <t>Feijão - macassar (fradinho)</t>
  </si>
  <si>
    <t>Feijão - carioca (rajado)</t>
  </si>
  <si>
    <t>Farinhas, féculas e massas</t>
  </si>
  <si>
    <t>Farinha de arroz</t>
  </si>
  <si>
    <t>Macarrão</t>
  </si>
  <si>
    <t>Fubá de milho</t>
  </si>
  <si>
    <t>Amido de milho</t>
  </si>
  <si>
    <t>Flocos de milho</t>
  </si>
  <si>
    <t>Farinha de trigo</t>
  </si>
  <si>
    <t>Farinha vitaminada</t>
  </si>
  <si>
    <t>Farinha de mandioca</t>
  </si>
  <si>
    <t>Massa semipreparada</t>
  </si>
  <si>
    <t>Tubérculos, raízes e legumes</t>
  </si>
  <si>
    <t>Batata-inglesa</t>
  </si>
  <si>
    <t>Inhame</t>
  </si>
  <si>
    <t>Mandioca (aipim)</t>
  </si>
  <si>
    <t>Abóbora</t>
  </si>
  <si>
    <t>Pimentão</t>
  </si>
  <si>
    <t>Quiabo</t>
  </si>
  <si>
    <t>Tomate</t>
  </si>
  <si>
    <t>Cebola</t>
  </si>
  <si>
    <t>Cenoura</t>
  </si>
  <si>
    <t>Mandioquinha (batata-baroa)</t>
  </si>
  <si>
    <t>Açúcares e derivados</t>
  </si>
  <si>
    <t>Açúcar refinado</t>
  </si>
  <si>
    <t>Açúcar cristal</t>
  </si>
  <si>
    <t>Balas</t>
  </si>
  <si>
    <t>Chocolate em barra e bombom</t>
  </si>
  <si>
    <t>Sorvete</t>
  </si>
  <si>
    <t>Chocolate e achocolatado em pó</t>
  </si>
  <si>
    <t>Doce de frutas em pasta</t>
  </si>
  <si>
    <t>Hortaliças e verduras</t>
  </si>
  <si>
    <t>Alface</t>
  </si>
  <si>
    <t>Coentro</t>
  </si>
  <si>
    <t>Couve</t>
  </si>
  <si>
    <t>Couve-flor</t>
  </si>
  <si>
    <t>Repolho</t>
  </si>
  <si>
    <t>Cheiro-verde</t>
  </si>
  <si>
    <t>Brócolis</t>
  </si>
  <si>
    <t>Frutas</t>
  </si>
  <si>
    <t>Banana-da-terra</t>
  </si>
  <si>
    <t>Abacaxi</t>
  </si>
  <si>
    <t>Abacate</t>
  </si>
  <si>
    <t>Banana - d'agua</t>
  </si>
  <si>
    <t>Banana - maçã</t>
  </si>
  <si>
    <t>Banana - prata</t>
  </si>
  <si>
    <t>Laranja - baía</t>
  </si>
  <si>
    <t>Limão</t>
  </si>
  <si>
    <t>Maçã</t>
  </si>
  <si>
    <t>Mamão</t>
  </si>
  <si>
    <t>Manga</t>
  </si>
  <si>
    <t>Maracujá</t>
  </si>
  <si>
    <t>Melancia</t>
  </si>
  <si>
    <t>Pera</t>
  </si>
  <si>
    <t>Tangerina</t>
  </si>
  <si>
    <t>Uva</t>
  </si>
  <si>
    <t>Laranja - pera</t>
  </si>
  <si>
    <t>Morango</t>
  </si>
  <si>
    <t>Goiaba</t>
  </si>
  <si>
    <t>Carnes</t>
  </si>
  <si>
    <t>Fígado</t>
  </si>
  <si>
    <t>Carne de porco</t>
  </si>
  <si>
    <t>Carne de carneiro</t>
  </si>
  <si>
    <t>Contrafilé</t>
  </si>
  <si>
    <t>Filé-mignon</t>
  </si>
  <si>
    <t>Chã de dentro</t>
  </si>
  <si>
    <t>Alcatra</t>
  </si>
  <si>
    <t>Patinho</t>
  </si>
  <si>
    <t>Lagarto redondo</t>
  </si>
  <si>
    <t>Lagarto comum</t>
  </si>
  <si>
    <t>Músculo</t>
  </si>
  <si>
    <t>Pá</t>
  </si>
  <si>
    <t>Acém</t>
  </si>
  <si>
    <t>Peito</t>
  </si>
  <si>
    <t>Costela</t>
  </si>
  <si>
    <t>Pescados</t>
  </si>
  <si>
    <t>Peixe - anchova</t>
  </si>
  <si>
    <t>Peixe - corvina</t>
  </si>
  <si>
    <t>Peixe - cavalinha</t>
  </si>
  <si>
    <t>Peixe</t>
  </si>
  <si>
    <t>Peixe - sardinha</t>
  </si>
  <si>
    <t>Camarão</t>
  </si>
  <si>
    <t>Peixe - vermelho</t>
  </si>
  <si>
    <t>Peixe - cavala</t>
  </si>
  <si>
    <t>Peixe - cação</t>
  </si>
  <si>
    <t>Peixe - merluza</t>
  </si>
  <si>
    <t>Peixe - serra</t>
  </si>
  <si>
    <t>Peixe - pescada</t>
  </si>
  <si>
    <t>Caranguejo</t>
  </si>
  <si>
    <t>Peixe - castanha</t>
  </si>
  <si>
    <t>Peixe - salmão</t>
  </si>
  <si>
    <t>Peixe - tilápia</t>
  </si>
  <si>
    <t>Peixe - tucunaré</t>
  </si>
  <si>
    <t>Peixe - dourada</t>
  </si>
  <si>
    <t>Carnes e peixes industrializados</t>
  </si>
  <si>
    <t>Presunto</t>
  </si>
  <si>
    <t>Salsicha</t>
  </si>
  <si>
    <t>Linguiça</t>
  </si>
  <si>
    <t>Mortadela</t>
  </si>
  <si>
    <t>Salame</t>
  </si>
  <si>
    <t>Carne-seca e de sol</t>
  </si>
  <si>
    <t>Carne de porco salgada e defumada</t>
  </si>
  <si>
    <t>Hambúrger</t>
  </si>
  <si>
    <t>Aves e ovos</t>
  </si>
  <si>
    <t>Frango inteiro</t>
  </si>
  <si>
    <t>Frango em pedaços</t>
  </si>
  <si>
    <t>Ovo de galinha</t>
  </si>
  <si>
    <t>Leites e derivados</t>
  </si>
  <si>
    <t>Leite longa vida</t>
  </si>
  <si>
    <t>Leite condensado</t>
  </si>
  <si>
    <t>Leite em pó</t>
  </si>
  <si>
    <t>Queijo</t>
  </si>
  <si>
    <t>Creme de leite</t>
  </si>
  <si>
    <t>Iogurte e bebidas lácteas</t>
  </si>
  <si>
    <t>Manteiga</t>
  </si>
  <si>
    <t>Panificados</t>
  </si>
  <si>
    <t>Biscoito</t>
  </si>
  <si>
    <t>Pão francês</t>
  </si>
  <si>
    <t>Pão doce</t>
  </si>
  <si>
    <t>Pão de forma</t>
  </si>
  <si>
    <t>Bolo</t>
  </si>
  <si>
    <t>Pão de queijo</t>
  </si>
  <si>
    <t>Óleos e gorduras</t>
  </si>
  <si>
    <t>Óleo de soja</t>
  </si>
  <si>
    <t>Azeite de oliva</t>
  </si>
  <si>
    <t>Margarina</t>
  </si>
  <si>
    <t>Bebidas e infusões</t>
  </si>
  <si>
    <t>Suco de frutas</t>
  </si>
  <si>
    <t>Açaí (emulsão)</t>
  </si>
  <si>
    <t>Café moído</t>
  </si>
  <si>
    <t>Café solúvel</t>
  </si>
  <si>
    <t>Chá</t>
  </si>
  <si>
    <t>Refrigerante e água mineral</t>
  </si>
  <si>
    <t>Cerveja</t>
  </si>
  <si>
    <t>Outras bebidas alcoólicas</t>
  </si>
  <si>
    <t>Enlatados e conservas</t>
  </si>
  <si>
    <t>Coco ralado</t>
  </si>
  <si>
    <t>Ervilha em conserva</t>
  </si>
  <si>
    <t>Palmito em conserva</t>
  </si>
  <si>
    <t>Pepino em conserva</t>
  </si>
  <si>
    <t>Sardinha em conserva</t>
  </si>
  <si>
    <t>Salsicha em conserva</t>
  </si>
  <si>
    <t>Carne em conserva</t>
  </si>
  <si>
    <t>Patê</t>
  </si>
  <si>
    <t>Sopa desidratada</t>
  </si>
  <si>
    <t>Azeitona</t>
  </si>
  <si>
    <t>Milho-verde em conserva</t>
  </si>
  <si>
    <t>Atum em conserva</t>
  </si>
  <si>
    <t>Sal e condimentos</t>
  </si>
  <si>
    <t>Leite de coco</t>
  </si>
  <si>
    <t>Atomatado</t>
  </si>
  <si>
    <t>Alho</t>
  </si>
  <si>
    <t>Sal</t>
  </si>
  <si>
    <t>Fermento</t>
  </si>
  <si>
    <t>Maionese</t>
  </si>
  <si>
    <t>Vinagre</t>
  </si>
  <si>
    <t>Caldo concentrado</t>
  </si>
  <si>
    <t>Tempero misto</t>
  </si>
  <si>
    <t>Alimentação fora do domicílio</t>
  </si>
  <si>
    <t>Refeição</t>
  </si>
  <si>
    <t>Lanche</t>
  </si>
  <si>
    <t>Café da manhã</t>
  </si>
  <si>
    <t>Cafezinho</t>
  </si>
  <si>
    <t>Doces</t>
  </si>
  <si>
    <t>Habitação</t>
  </si>
  <si>
    <t>Encargos e manutenção</t>
  </si>
  <si>
    <t>Aluguel e taxas</t>
  </si>
  <si>
    <t>Aluguel residencial</t>
  </si>
  <si>
    <t>Condomínio</t>
  </si>
  <si>
    <t>Taxa de água e esgoto</t>
  </si>
  <si>
    <t>Mudança</t>
  </si>
  <si>
    <t>Reparos</t>
  </si>
  <si>
    <t>Ferragens</t>
  </si>
  <si>
    <t>Material de eletricidade</t>
  </si>
  <si>
    <t>Material de pintura</t>
  </si>
  <si>
    <t>Vidro</t>
  </si>
  <si>
    <t>Tinta</t>
  </si>
  <si>
    <t>Revestimento de piso e parede</t>
  </si>
  <si>
    <t>Cimento</t>
  </si>
  <si>
    <t>Tijolo</t>
  </si>
  <si>
    <t>Material hidráulico</t>
  </si>
  <si>
    <t>Mão-de-obra</t>
  </si>
  <si>
    <t>Areia</t>
  </si>
  <si>
    <t>Telha</t>
  </si>
  <si>
    <t>Artigos de limpeza</t>
  </si>
  <si>
    <t>Água sanitária</t>
  </si>
  <si>
    <t>Detergente</t>
  </si>
  <si>
    <t>Sabão em pó</t>
  </si>
  <si>
    <t>Desinfetante</t>
  </si>
  <si>
    <t>Inseticida</t>
  </si>
  <si>
    <t>Sabão em barra</t>
  </si>
  <si>
    <t>Esponja de limpeza</t>
  </si>
  <si>
    <t>Amaciante</t>
  </si>
  <si>
    <t>Combustíveis e energia</t>
  </si>
  <si>
    <t>Combustíveis (domésticos)</t>
  </si>
  <si>
    <t>Carvão vegetal</t>
  </si>
  <si>
    <t>Gás de botijão</t>
  </si>
  <si>
    <t>Gás encanado</t>
  </si>
  <si>
    <t>Energia elétrica residencial</t>
  </si>
  <si>
    <t>Artigos de residência</t>
  </si>
  <si>
    <t>Móveis e utensílios</t>
  </si>
  <si>
    <t>Mobiliário</t>
  </si>
  <si>
    <t>Móvel para sala</t>
  </si>
  <si>
    <t>Móvel para quarto</t>
  </si>
  <si>
    <t>Móvel para copa e cozinha</t>
  </si>
  <si>
    <t>Móvel infantil</t>
  </si>
  <si>
    <t>Colchão</t>
  </si>
  <si>
    <t>Utensílios e enfeites</t>
  </si>
  <si>
    <t>Tapete</t>
  </si>
  <si>
    <t>Cortina</t>
  </si>
  <si>
    <t>Utensílios de metal</t>
  </si>
  <si>
    <t>Utensílios de vidro e louça</t>
  </si>
  <si>
    <t>Utensílios de plástico</t>
  </si>
  <si>
    <t>Flores naturais</t>
  </si>
  <si>
    <t>Utensílios diversos</t>
  </si>
  <si>
    <t>Cama, mesa e banho</t>
  </si>
  <si>
    <t>Roupa de cama</t>
  </si>
  <si>
    <t>Roupa de banho</t>
  </si>
  <si>
    <t>Aparelhos eletroeletrônicos</t>
  </si>
  <si>
    <t>Eletrodomésticos e equipamentos</t>
  </si>
  <si>
    <t>Refrigerador</t>
  </si>
  <si>
    <t>Ar-condicionado</t>
  </si>
  <si>
    <t>Máquina de lavar roupa</t>
  </si>
  <si>
    <t>Liquidificador</t>
  </si>
  <si>
    <t>Ventilador</t>
  </si>
  <si>
    <t>Fogão</t>
  </si>
  <si>
    <t>Chuveiro elétrico</t>
  </si>
  <si>
    <t>Forno de micro-ondas</t>
  </si>
  <si>
    <t>TV, som e informática</t>
  </si>
  <si>
    <t>Televisor</t>
  </si>
  <si>
    <t>Aparelho de som</t>
  </si>
  <si>
    <t>Aparelho de DVD</t>
  </si>
  <si>
    <t>Antena</t>
  </si>
  <si>
    <t>Microcomputador</t>
  </si>
  <si>
    <t>Consertos e manutenção</t>
  </si>
  <si>
    <t>Conserto de refrigerador</t>
  </si>
  <si>
    <t>Conserto de televisor</t>
  </si>
  <si>
    <t>Conserto de aparelho de som</t>
  </si>
  <si>
    <t>Conserto de máquina de lavar roupa</t>
  </si>
  <si>
    <t>Reforma de estofado</t>
  </si>
  <si>
    <t>Vestuário</t>
  </si>
  <si>
    <t>Roupas</t>
  </si>
  <si>
    <t>Roupa masculina</t>
  </si>
  <si>
    <t>Calça comprida masculina</t>
  </si>
  <si>
    <t>Terno</t>
  </si>
  <si>
    <t>Agasalho masculino</t>
  </si>
  <si>
    <t>Short e bermuda masculina</t>
  </si>
  <si>
    <t>Cueca</t>
  </si>
  <si>
    <t>Camisa / camiseta masculina</t>
  </si>
  <si>
    <t>Roupa feminina</t>
  </si>
  <si>
    <t>Calça comprida feminina</t>
  </si>
  <si>
    <t>Agasalho feminino</t>
  </si>
  <si>
    <t>Saia</t>
  </si>
  <si>
    <t>Vestido</t>
  </si>
  <si>
    <t>Blusa</t>
  </si>
  <si>
    <t>Lingerie</t>
  </si>
  <si>
    <t>Bermuda e short feminino</t>
  </si>
  <si>
    <t>Roupa infantil</t>
  </si>
  <si>
    <t>Uniforme escolar</t>
  </si>
  <si>
    <t>Calça comprida infantil</t>
  </si>
  <si>
    <t>Agasalho infantil</t>
  </si>
  <si>
    <t>Vestido infantil</t>
  </si>
  <si>
    <t>Bermuda e short infantil</t>
  </si>
  <si>
    <t>Camisa / camiseta infantil</t>
  </si>
  <si>
    <t>Conjunto infantil</t>
  </si>
  <si>
    <t>Calçados e acessórios</t>
  </si>
  <si>
    <t>Sapato masculino</t>
  </si>
  <si>
    <t>Sapato feminino</t>
  </si>
  <si>
    <t>Sapato infantil</t>
  </si>
  <si>
    <t>Sandália / chinelo masculino</t>
  </si>
  <si>
    <t>Sandália / chinelo feminino</t>
  </si>
  <si>
    <t>Sandália / chinelo infantil</t>
  </si>
  <si>
    <t>Bolsa</t>
  </si>
  <si>
    <t>Tênis</t>
  </si>
  <si>
    <t>Joias e bijuterias</t>
  </si>
  <si>
    <t>Bijuteria</t>
  </si>
  <si>
    <t>Joia</t>
  </si>
  <si>
    <t>Relógio de pulso</t>
  </si>
  <si>
    <t>Tecidos e armarinho</t>
  </si>
  <si>
    <t>Tecido</t>
  </si>
  <si>
    <t>Artigos de armarinho</t>
  </si>
  <si>
    <t>Acortinado (mosquiteiro)</t>
  </si>
  <si>
    <t>Transportes</t>
  </si>
  <si>
    <t>Transporte público</t>
  </si>
  <si>
    <t>Ônibus urbano</t>
  </si>
  <si>
    <t>Táxi</t>
  </si>
  <si>
    <t>Trem</t>
  </si>
  <si>
    <t>Ônibus intermunicipal</t>
  </si>
  <si>
    <t>Ônibus interestadual</t>
  </si>
  <si>
    <t>Passagem aérea</t>
  </si>
  <si>
    <t>Metrô</t>
  </si>
  <si>
    <t>Transporte hidroviário</t>
  </si>
  <si>
    <t>Transporte escolar</t>
  </si>
  <si>
    <t>Veículo próprio</t>
  </si>
  <si>
    <t>Automóvel novo</t>
  </si>
  <si>
    <t>Emplacamento e licença</t>
  </si>
  <si>
    <t>Seguro voluntário de veículo</t>
  </si>
  <si>
    <t>Multa</t>
  </si>
  <si>
    <t>Óleo lubrificante</t>
  </si>
  <si>
    <t>Acessórios e peças</t>
  </si>
  <si>
    <t>Pneu</t>
  </si>
  <si>
    <t>Conserto de automóvel</t>
  </si>
  <si>
    <t>Estacionamento</t>
  </si>
  <si>
    <t>Pedágio</t>
  </si>
  <si>
    <t>Lubrificação e lavagem</t>
  </si>
  <si>
    <t>Automóvel usado</t>
  </si>
  <si>
    <t>Pintura de veículo</t>
  </si>
  <si>
    <t>Aluguel de veículo</t>
  </si>
  <si>
    <t>Motocicleta</t>
  </si>
  <si>
    <t>Combustíveis (veículos)</t>
  </si>
  <si>
    <t>Gasolina</t>
  </si>
  <si>
    <t>Etanol</t>
  </si>
  <si>
    <t>Óleo diesel</t>
  </si>
  <si>
    <t>Gás veicular</t>
  </si>
  <si>
    <t>Saúde e cuidados pessoais</t>
  </si>
  <si>
    <t>Produtos farmacêuticos e óticos</t>
  </si>
  <si>
    <t>Produtos farmacêuticos</t>
  </si>
  <si>
    <t>Anti-infeccioso e antibiótico</t>
  </si>
  <si>
    <t>Analgésico e antitérmico</t>
  </si>
  <si>
    <t>Anti-inflamatório e antirreumático</t>
  </si>
  <si>
    <t>Antigripal e antitussígeno</t>
  </si>
  <si>
    <t>Dermatológico</t>
  </si>
  <si>
    <t>Antialérgico e broncodilatador</t>
  </si>
  <si>
    <t>Gastroprotetor</t>
  </si>
  <si>
    <t>Vitamina e fortificante</t>
  </si>
  <si>
    <t>Hormônio</t>
  </si>
  <si>
    <t>Psicotrópico e anorexígeno</t>
  </si>
  <si>
    <t>Hipotensor e hipocolesterolêmico</t>
  </si>
  <si>
    <t>Oftalmológico</t>
  </si>
  <si>
    <t>Produtos óticos</t>
  </si>
  <si>
    <t>Armação de óculos</t>
  </si>
  <si>
    <t>Óculos sem grau</t>
  </si>
  <si>
    <t>Lentes de óculos e de contato</t>
  </si>
  <si>
    <t>Serviços de saúde</t>
  </si>
  <si>
    <t>Serviços médicos e dentários</t>
  </si>
  <si>
    <t>Médico</t>
  </si>
  <si>
    <t>Dentista</t>
  </si>
  <si>
    <t>Aparelho ortodôntico</t>
  </si>
  <si>
    <t>Artigos ortopédicos</t>
  </si>
  <si>
    <t>Fisioterapeuta</t>
  </si>
  <si>
    <t>Psicólogo</t>
  </si>
  <si>
    <t>Serviços laboratoriais e hospitalares</t>
  </si>
  <si>
    <t>Exame de laboratório</t>
  </si>
  <si>
    <t>Hospitalização e cirurgia</t>
  </si>
  <si>
    <t>Exame de imagem</t>
  </si>
  <si>
    <t>Plano de saúde</t>
  </si>
  <si>
    <t>Cuidados pessoais</t>
  </si>
  <si>
    <t>Higiene pessoal</t>
  </si>
  <si>
    <t>Produto para cabelo</t>
  </si>
  <si>
    <t>Fralda descartável</t>
  </si>
  <si>
    <t>Produto para barba</t>
  </si>
  <si>
    <t>Produto para pele</t>
  </si>
  <si>
    <t>Produto para higiene bucal</t>
  </si>
  <si>
    <t>Produto para unha</t>
  </si>
  <si>
    <t>Perfume</t>
  </si>
  <si>
    <t>Desodorante</t>
  </si>
  <si>
    <t>Absorvente higiênico</t>
  </si>
  <si>
    <t>Sabonete</t>
  </si>
  <si>
    <t>Papel higiênico</t>
  </si>
  <si>
    <t>Artigos de maquiagem</t>
  </si>
  <si>
    <t>Despesas pessoais</t>
  </si>
  <si>
    <t>Serviços pessoais</t>
  </si>
  <si>
    <t>Costureira</t>
  </si>
  <si>
    <t>Manicure</t>
  </si>
  <si>
    <t>Cabeleireiro</t>
  </si>
  <si>
    <t>Empregado doméstico</t>
  </si>
  <si>
    <t>Depilação</t>
  </si>
  <si>
    <t>Despachante</t>
  </si>
  <si>
    <t>Serviço bancário</t>
  </si>
  <si>
    <t>Conselho de classe</t>
  </si>
  <si>
    <t>Recreação, fumo e fotografia</t>
  </si>
  <si>
    <t>Recreação</t>
  </si>
  <si>
    <t>Cinema</t>
  </si>
  <si>
    <t>CD e DVD</t>
  </si>
  <si>
    <t>Ingresso para jogo</t>
  </si>
  <si>
    <t>Clube</t>
  </si>
  <si>
    <t>Instrumento musical</t>
  </si>
  <si>
    <t>Tratamento de animais</t>
  </si>
  <si>
    <t>Bicicleta</t>
  </si>
  <si>
    <t>Alimento para animais</t>
  </si>
  <si>
    <t>Brinquedo</t>
  </si>
  <si>
    <t>Locação de DVD</t>
  </si>
  <si>
    <t>Boate e danceteria</t>
  </si>
  <si>
    <t>Jogos de azar</t>
  </si>
  <si>
    <t>Motel</t>
  </si>
  <si>
    <t>Hotel</t>
  </si>
  <si>
    <t>Excursão</t>
  </si>
  <si>
    <t>Fumo</t>
  </si>
  <si>
    <t>Cigarro</t>
  </si>
  <si>
    <t>Fotografia e filmagem</t>
  </si>
  <si>
    <t>Máquina fotográfica</t>
  </si>
  <si>
    <t>Revelação e cópia</t>
  </si>
  <si>
    <t>Educação</t>
  </si>
  <si>
    <t>Cursos, leitura e papelaria</t>
  </si>
  <si>
    <t>Cursos regulares</t>
  </si>
  <si>
    <t>Creche</t>
  </si>
  <si>
    <t>Educação infantil</t>
  </si>
  <si>
    <t>Ensino fundamental</t>
  </si>
  <si>
    <t>Ensino médio</t>
  </si>
  <si>
    <t>Ensino superior</t>
  </si>
  <si>
    <t>Pós-graduação</t>
  </si>
  <si>
    <t>Leitura</t>
  </si>
  <si>
    <t>Jornal diário</t>
  </si>
  <si>
    <t>Assinatura de jornal</t>
  </si>
  <si>
    <t>Revista</t>
  </si>
  <si>
    <t>Livro</t>
  </si>
  <si>
    <t>Papelaria</t>
  </si>
  <si>
    <t>Caderno</t>
  </si>
  <si>
    <t>Fotocópia</t>
  </si>
  <si>
    <t>Artigos de papelaria</t>
  </si>
  <si>
    <t>Cursos diversos</t>
  </si>
  <si>
    <t>Curso preparatório</t>
  </si>
  <si>
    <t>Curso técnico</t>
  </si>
  <si>
    <t>Curso de idioma</t>
  </si>
  <si>
    <t>Curso de informática</t>
  </si>
  <si>
    <t>Atiividades físicas</t>
  </si>
  <si>
    <t>Comunicação</t>
  </si>
  <si>
    <t>Correio</t>
  </si>
  <si>
    <t>Telefone fixo</t>
  </si>
  <si>
    <t>Telefone público</t>
  </si>
  <si>
    <t>Telefone celular</t>
  </si>
  <si>
    <t>Acesso à internet</t>
  </si>
  <si>
    <t>Aparelho telefônico</t>
  </si>
  <si>
    <t>Telefone com internet - pacote</t>
  </si>
  <si>
    <t>TV por assinatura com internet</t>
  </si>
  <si>
    <t>Inicio</t>
  </si>
  <si>
    <t>Final</t>
  </si>
  <si>
    <t>date</t>
  </si>
  <si>
    <t>Total</t>
  </si>
  <si>
    <t>Alimentos Domicilio</t>
  </si>
  <si>
    <t>Administrados</t>
  </si>
  <si>
    <t>Livres</t>
  </si>
  <si>
    <t>Comercializaveis</t>
  </si>
  <si>
    <t>Código</t>
  </si>
  <si>
    <t>Nome</t>
  </si>
  <si>
    <t>Item</t>
  </si>
  <si>
    <t>Gás de Botijão</t>
  </si>
  <si>
    <t>Feijão-mulatinho</t>
  </si>
  <si>
    <t>Óleo Diesel</t>
  </si>
  <si>
    <t>Feijão-preto</t>
  </si>
  <si>
    <t>Energia Elétrica Residencial</t>
  </si>
  <si>
    <t>Feijão-macassar (fradinho)</t>
  </si>
  <si>
    <t>Telefone Fixo</t>
  </si>
  <si>
    <t>Feijão-carioca (rajado)</t>
  </si>
  <si>
    <t>Telefone Público</t>
  </si>
  <si>
    <t>Plano de Saúde</t>
  </si>
  <si>
    <t>Jogos de Azar</t>
  </si>
  <si>
    <t>Ônibus Interestadual</t>
  </si>
  <si>
    <t>Transporte Hidroviário</t>
  </si>
  <si>
    <t>Gás Veicular</t>
  </si>
  <si>
    <t>Ônibus Urbano</t>
  </si>
  <si>
    <t>Ônibus Intermunicipal</t>
  </si>
  <si>
    <t>Taxa de Água e Esgoto</t>
  </si>
  <si>
    <t>Emplacamento e Licença</t>
  </si>
  <si>
    <t>Gás Encanado (RJ e SP)</t>
  </si>
  <si>
    <t>Grupos</t>
  </si>
  <si>
    <t>Subgrupos</t>
  </si>
  <si>
    <t>Subitem</t>
  </si>
  <si>
    <t>Não constante no 15</t>
  </si>
  <si>
    <t>Cód</t>
  </si>
  <si>
    <t>Agrião</t>
  </si>
  <si>
    <t>Capa de filé</t>
  </si>
  <si>
    <t>Peixe - badejo</t>
  </si>
  <si>
    <t>Peixe - pacu</t>
  </si>
  <si>
    <t>Peixe - dourado</t>
  </si>
  <si>
    <t>Peixe - peroá</t>
  </si>
  <si>
    <t>Peixe - pintado</t>
  </si>
  <si>
    <t>Manutenção de microcomputador</t>
  </si>
  <si>
    <t>IPCA</t>
  </si>
  <si>
    <t>Free-Market Prices</t>
  </si>
  <si>
    <t xml:space="preserve">     Food at Home</t>
  </si>
  <si>
    <t xml:space="preserve">     Tradables</t>
  </si>
  <si>
    <t xml:space="preserve">     Non-Tradable</t>
  </si>
  <si>
    <t>IPCA-EX2</t>
  </si>
  <si>
    <t>Smoothed-Trimmed</t>
  </si>
  <si>
    <t>Double Weighted</t>
  </si>
  <si>
    <t>Diffusion</t>
  </si>
  <si>
    <t xml:space="preserve">     Services</t>
  </si>
  <si>
    <t xml:space="preserve">     Ex-Food</t>
  </si>
  <si>
    <t>Duraveis</t>
  </si>
  <si>
    <t>Ex2</t>
  </si>
  <si>
    <t>Não-Duraveis</t>
  </si>
  <si>
    <t>Semiduraveis</t>
  </si>
  <si>
    <t>Serviços</t>
  </si>
  <si>
    <t>Serviços Underlying</t>
  </si>
  <si>
    <t>EX</t>
  </si>
  <si>
    <t xml:space="preserve">         &gt;Underlying</t>
  </si>
  <si>
    <t xml:space="preserve">         &gt;Airfares</t>
  </si>
  <si>
    <t>Highlights</t>
  </si>
  <si>
    <t>* IPCA down to -0,1% MoM (Mkt expected was -0,2//BGC @ -0,15)</t>
  </si>
  <si>
    <t>* Non-Marked prices increased +0,2% MoM and +6,1% YoY</t>
  </si>
  <si>
    <t>* Marked prices decreased -0,5% MoM and +3,1% YoY</t>
  </si>
  <si>
    <t>* Avarage core Inflation @ -0,6% MoM</t>
  </si>
  <si>
    <t>* Diffusion @ 65% (-12 bps YoY); Ex-Food @ 68% (-6 bps YoY)</t>
  </si>
  <si>
    <t>Non_Marked</t>
  </si>
  <si>
    <t>Smoothed Trimmed</t>
  </si>
  <si>
    <t>Double Weoghted</t>
  </si>
  <si>
    <t xml:space="preserve">     Gasoline</t>
  </si>
  <si>
    <t>Services</t>
  </si>
  <si>
    <t>Alimentos Dom.</t>
  </si>
  <si>
    <t>IPCA Mensal</t>
  </si>
  <si>
    <t>IPCA Fator</t>
  </si>
  <si>
    <t>IPCA Anual</t>
  </si>
  <si>
    <t>Peso</t>
  </si>
  <si>
    <t>Contribuição</t>
  </si>
  <si>
    <t>Core Average</t>
  </si>
  <si>
    <t>Jan</t>
  </si>
  <si>
    <t>Feb</t>
  </si>
  <si>
    <t>Apr</t>
  </si>
  <si>
    <t>Mar</t>
  </si>
  <si>
    <t>May</t>
  </si>
  <si>
    <t>Jun</t>
  </si>
  <si>
    <t>Jul</t>
  </si>
  <si>
    <t>Aug</t>
  </si>
  <si>
    <t>Sep</t>
  </si>
  <si>
    <t>Oct</t>
  </si>
  <si>
    <t>Nov</t>
  </si>
  <si>
    <t>Dec</t>
  </si>
  <si>
    <t>Menor 99-14</t>
  </si>
  <si>
    <t>Difusão</t>
  </si>
  <si>
    <t>Ex-Food</t>
  </si>
  <si>
    <t>Underlying</t>
  </si>
  <si>
    <t xml:space="preserve">     Total</t>
  </si>
  <si>
    <t>Regulated Prices</t>
  </si>
  <si>
    <t>Food at Home</t>
  </si>
  <si>
    <t>Foods Away</t>
  </si>
  <si>
    <t>Foods at Home</t>
  </si>
  <si>
    <t>Foods away from Home</t>
  </si>
  <si>
    <t>Food away from Home</t>
  </si>
  <si>
    <t>Eletricity</t>
  </si>
  <si>
    <t>Gasoline</t>
  </si>
  <si>
    <t xml:space="preserve"> </t>
  </si>
  <si>
    <t>IPCA - MS</t>
  </si>
  <si>
    <t>Suavizados</t>
  </si>
  <si>
    <t>Source</t>
  </si>
  <si>
    <t>Índice geral</t>
  </si>
  <si>
    <t>Lowest (00-14 period)</t>
  </si>
  <si>
    <t>Core Inflation (Avg)</t>
  </si>
  <si>
    <t>IPCA_MS</t>
  </si>
  <si>
    <t>IPCA_DP</t>
  </si>
  <si>
    <t>IPCA_Ex2</t>
  </si>
  <si>
    <t>Peso (t-1)</t>
  </si>
  <si>
    <t>Peso_MS</t>
  </si>
  <si>
    <t>Não-Comercializaveis</t>
  </si>
  <si>
    <t>Change Contrib.</t>
  </si>
  <si>
    <t>-</t>
  </si>
  <si>
    <t>MoM (%)</t>
  </si>
  <si>
    <t>Weight (%)</t>
  </si>
  <si>
    <t>YoY (%)</t>
  </si>
  <si>
    <t>2017-07-01</t>
  </si>
  <si>
    <t>Feijão - jalo (enxofrão)</t>
  </si>
  <si>
    <t>Feijão - roxo</t>
  </si>
  <si>
    <t>Milho em grão</t>
  </si>
  <si>
    <t>Milho em espiga</t>
  </si>
  <si>
    <t>Aveia em flocos</t>
  </si>
  <si>
    <t>Flocos de cereais</t>
  </si>
  <si>
    <t>Fécula de mandioca</t>
  </si>
  <si>
    <t>Cremogema</t>
  </si>
  <si>
    <t>Massa para pizza</t>
  </si>
  <si>
    <t>Massa para pastel</t>
  </si>
  <si>
    <t>Massa para lasanha</t>
  </si>
  <si>
    <t>Batata-doce</t>
  </si>
  <si>
    <t>Abobrinha</t>
  </si>
  <si>
    <t>Chuchu</t>
  </si>
  <si>
    <t>Jiló</t>
  </si>
  <si>
    <t>Pepino</t>
  </si>
  <si>
    <t>Vagem</t>
  </si>
  <si>
    <t>Beterraba</t>
  </si>
  <si>
    <t>Mandioquinha (batata-aipo)</t>
  </si>
  <si>
    <t>Rapadura</t>
  </si>
  <si>
    <t>Bombom</t>
  </si>
  <si>
    <t>Geléia de frutas</t>
  </si>
  <si>
    <t>Gelatina de frutas em pó</t>
  </si>
  <si>
    <t>Geléia de mocotó</t>
  </si>
  <si>
    <t>Mel de abelha</t>
  </si>
  <si>
    <t>Doce de frutas em calda</t>
  </si>
  <si>
    <t>Pamonha</t>
  </si>
  <si>
    <t>Doce de leite</t>
  </si>
  <si>
    <t>Adoçante artificial</t>
  </si>
  <si>
    <t>Fruta seca</t>
  </si>
  <si>
    <t>Beiju</t>
  </si>
  <si>
    <t>Schimier de frutas</t>
  </si>
  <si>
    <t>Chicória</t>
  </si>
  <si>
    <t>Almeirão</t>
  </si>
  <si>
    <t>Cebolinha</t>
  </si>
  <si>
    <t>Laranja - lima</t>
  </si>
  <si>
    <t>Laranja - seleta</t>
  </si>
  <si>
    <t>Melão</t>
  </si>
  <si>
    <t>Pêssego</t>
  </si>
  <si>
    <t>Acerola</t>
  </si>
  <si>
    <t>Ameixa</t>
  </si>
  <si>
    <t>Cupuaçú</t>
  </si>
  <si>
    <t>Tripa e bucho</t>
  </si>
  <si>
    <t>Cupim</t>
  </si>
  <si>
    <t>Filé de peixe</t>
  </si>
  <si>
    <t>Peixe - pescadinha</t>
  </si>
  <si>
    <t>Peixe - tainha</t>
  </si>
  <si>
    <t>Peixe - cocoroca</t>
  </si>
  <si>
    <t>Peixe - pargo</t>
  </si>
  <si>
    <t>Peixe - pampo</t>
  </si>
  <si>
    <t>Peixe - cioba</t>
  </si>
  <si>
    <t>Peixe - arraia</t>
  </si>
  <si>
    <t>Peixe - xerelete</t>
  </si>
  <si>
    <t>Peixe - surubim</t>
  </si>
  <si>
    <t>Peixe - albacora</t>
  </si>
  <si>
    <t>Siri</t>
  </si>
  <si>
    <t>Peixe - acará</t>
  </si>
  <si>
    <t>Bacon</t>
  </si>
  <si>
    <t>Bacalhau</t>
  </si>
  <si>
    <t>Camarão seco salgado</t>
  </si>
  <si>
    <t>Peixe - pirarucu - salgado</t>
  </si>
  <si>
    <t>Peito de frango</t>
  </si>
  <si>
    <t>Coxa de frango</t>
  </si>
  <si>
    <t>Asa de frango</t>
  </si>
  <si>
    <t>Queijo cremoso</t>
  </si>
  <si>
    <t>Queijo-de-minas</t>
  </si>
  <si>
    <t>Queijo prato</t>
  </si>
  <si>
    <t>Queijo muzzarella</t>
  </si>
  <si>
    <t>Leite fermentado</t>
  </si>
  <si>
    <t>Queijo reino</t>
  </si>
  <si>
    <t>Nata</t>
  </si>
  <si>
    <t>Leite com sabor</t>
  </si>
  <si>
    <t>Pão de milho</t>
  </si>
  <si>
    <t>Massa para pão de queijo</t>
  </si>
  <si>
    <t>Rosca doce</t>
  </si>
  <si>
    <t>Torta doce</t>
  </si>
  <si>
    <t>Vinho</t>
  </si>
  <si>
    <t>Água mineral</t>
  </si>
  <si>
    <t>Feijoada em lata</t>
  </si>
  <si>
    <t>Sopa infantil</t>
  </si>
  <si>
    <t>Colorau</t>
  </si>
  <si>
    <t>Caldo de tucupi</t>
  </si>
  <si>
    <t>Cominho</t>
  </si>
  <si>
    <t>Pimenta do reino</t>
  </si>
  <si>
    <t>Alimentos prontos</t>
  </si>
  <si>
    <t>Refeição pronta</t>
  </si>
  <si>
    <t>Lanche para viagem</t>
  </si>
  <si>
    <t>Caldos</t>
  </si>
  <si>
    <t>Chopp</t>
  </si>
  <si>
    <t>Aguardente</t>
  </si>
  <si>
    <t>Imposto predial</t>
  </si>
  <si>
    <t>Compra de água</t>
  </si>
  <si>
    <t>Ferramentas</t>
  </si>
  <si>
    <t>Vassoura</t>
  </si>
  <si>
    <t>Saco para lixo</t>
  </si>
  <si>
    <t>Cera para assoalho</t>
  </si>
  <si>
    <t>Limpador com amoníaco</t>
  </si>
  <si>
    <t>Polidor de metais</t>
  </si>
  <si>
    <t>Papel toalha</t>
  </si>
  <si>
    <t>Lustra móveis</t>
  </si>
  <si>
    <t>Rede</t>
  </si>
  <si>
    <t>Relógio despertador</t>
  </si>
  <si>
    <t>Garrafa térmica</t>
  </si>
  <si>
    <t>Copo de vidro</t>
  </si>
  <si>
    <t>Mamadeira</t>
  </si>
  <si>
    <t>Bujão de gás vazio</t>
  </si>
  <si>
    <t>Chupeta e bico</t>
  </si>
  <si>
    <t>Filtro de água</t>
  </si>
  <si>
    <t>Artigos de jardinagem</t>
  </si>
  <si>
    <t>Fósforos</t>
  </si>
  <si>
    <t>Vela para iluminação</t>
  </si>
  <si>
    <t>Espelho</t>
  </si>
  <si>
    <t>Persiana</t>
  </si>
  <si>
    <t>Filtro de papel</t>
  </si>
  <si>
    <t>Guardanapo de papel</t>
  </si>
  <si>
    <t>Papel alumínio</t>
  </si>
  <si>
    <t>Roupa de mesa</t>
  </si>
  <si>
    <t>Máquina de costura</t>
  </si>
  <si>
    <t>Ferro elétrico</t>
  </si>
  <si>
    <t>Máquina de secar roupa</t>
  </si>
  <si>
    <t>Lâmpada</t>
  </si>
  <si>
    <t>Pilha</t>
  </si>
  <si>
    <t>Freezer</t>
  </si>
  <si>
    <t>Máquina de lavar louça</t>
  </si>
  <si>
    <t>Batedeira</t>
  </si>
  <si>
    <t>Ozonizador</t>
  </si>
  <si>
    <t>Aspirador de pó</t>
  </si>
  <si>
    <t>Vídeo-game</t>
  </si>
  <si>
    <t>Conserto de vídeo-cassete</t>
  </si>
  <si>
    <t>Conserto de condicionador de ar</t>
  </si>
  <si>
    <t>Conserto de bomba d'água</t>
  </si>
  <si>
    <t>Camiseta masculina</t>
  </si>
  <si>
    <t>Meia masculina</t>
  </si>
  <si>
    <t>Conjunto esportivo masculino</t>
  </si>
  <si>
    <t>Aluguel de roupa masculina</t>
  </si>
  <si>
    <t>Meia feminina</t>
  </si>
  <si>
    <t>Roupa de dormir feminina</t>
  </si>
  <si>
    <t>Roupa de banho feminina</t>
  </si>
  <si>
    <t>Conjunto esportivo feminino</t>
  </si>
  <si>
    <t>Camiseta feminina</t>
  </si>
  <si>
    <t>Camiseta infantil</t>
  </si>
  <si>
    <t>Meia infantil</t>
  </si>
  <si>
    <t>Lingerie infantil</t>
  </si>
  <si>
    <t>Fralda</t>
  </si>
  <si>
    <t>Conjunto esportivo infantil</t>
  </si>
  <si>
    <t>Cueca infantil</t>
  </si>
  <si>
    <t>Macacão infantil</t>
  </si>
  <si>
    <t>Conjunto de saia e blusa infantil</t>
  </si>
  <si>
    <t>Roupa de banho infantil</t>
  </si>
  <si>
    <t>Bolsa e carteira masculina</t>
  </si>
  <si>
    <t>Ferry-boat</t>
  </si>
  <si>
    <t>Navio</t>
  </si>
  <si>
    <t>Camioneta</t>
  </si>
  <si>
    <t>Hepatoprotetor</t>
  </si>
  <si>
    <t>Material para curativo</t>
  </si>
  <si>
    <t>Antidiabético</t>
  </si>
  <si>
    <t>Lente de grau</t>
  </si>
  <si>
    <t>Lente de contato</t>
  </si>
  <si>
    <t>Tratamento psicológico e fisioterápico</t>
  </si>
  <si>
    <t>Radiografia</t>
  </si>
  <si>
    <t>Produto para limpeza de pele</t>
  </si>
  <si>
    <t>Tinturaria e lavanderia</t>
  </si>
  <si>
    <t>Barbeiro</t>
  </si>
  <si>
    <t>Massagem e sauna</t>
  </si>
  <si>
    <t>Cartório</t>
  </si>
  <si>
    <t>Serviço funerário</t>
  </si>
  <si>
    <t>Alfaiate</t>
  </si>
  <si>
    <t>Disco</t>
  </si>
  <si>
    <t>Teatro</t>
  </si>
  <si>
    <t>Aluguel de fita de vídeo-game</t>
  </si>
  <si>
    <t>Bicicleta ergométrica</t>
  </si>
  <si>
    <t>Material esportivo</t>
  </si>
  <si>
    <t>Telesena</t>
  </si>
  <si>
    <t>Fita de vídeo gravada</t>
  </si>
  <si>
    <t>Bingo</t>
  </si>
  <si>
    <t>Arma de fogo</t>
  </si>
  <si>
    <t>Alimento para animais (exceto cães)</t>
  </si>
  <si>
    <t>Filme e flash descartável</t>
  </si>
  <si>
    <t>Filmadora</t>
  </si>
  <si>
    <t>Fita de vídeo virgem</t>
  </si>
  <si>
    <t>Livro didático</t>
  </si>
  <si>
    <t>Livro e revista técnica</t>
  </si>
  <si>
    <t>TV a cabo</t>
  </si>
  <si>
    <t>Cod</t>
  </si>
  <si>
    <t>Fava</t>
  </si>
  <si>
    <t>Pedras</t>
  </si>
  <si>
    <t>Reboque</t>
  </si>
  <si>
    <t>Asilo</t>
  </si>
  <si>
    <t>Natação</t>
  </si>
  <si>
    <t>Balé</t>
  </si>
  <si>
    <t>Peixe - filhote</t>
  </si>
  <si>
    <t>Queijo parmezão</t>
  </si>
  <si>
    <t>Desodarante ambiental</t>
  </si>
  <si>
    <t>Manutenção de caixa d'água, fossa, etc</t>
  </si>
  <si>
    <t>Outras Vísceras</t>
  </si>
  <si>
    <t>Peixe-Linguado</t>
  </si>
  <si>
    <t>Peixe-Piramutaba</t>
  </si>
  <si>
    <t>Cogumelo em Conserva</t>
  </si>
  <si>
    <t>Molho de Soja</t>
  </si>
  <si>
    <t>Curso Supletivo</t>
  </si>
  <si>
    <t>Auto-Escola</t>
  </si>
  <si>
    <t>Escolinha de Esporte</t>
  </si>
  <si>
    <t>2012-01-01</t>
  </si>
  <si>
    <t>2017-05-01</t>
  </si>
  <si>
    <t>IBGE.1419/P/ALL/V/63/C315/7169</t>
  </si>
  <si>
    <t>IBGE.1419/P/ALL/V/63/C315/7170</t>
  </si>
  <si>
    <t>IBGE.1419/P/ALL/V/63/C315/7171</t>
  </si>
  <si>
    <t>IBGE.1419/P/ALL/V/63/C315/7172</t>
  </si>
  <si>
    <t>IBGE.1419/P/ALL/V/63/C315/7173</t>
  </si>
  <si>
    <t>IBGE.1419/P/ALL/V/63/C315/7175</t>
  </si>
  <si>
    <t>IBGE.1419/P/ALL/V/63/C315/7176</t>
  </si>
  <si>
    <t>IBGE.1419/P/ALL/V/63/C315/7177</t>
  </si>
  <si>
    <t>IBGE.1419/P/ALL/V/63/C315/12222</t>
  </si>
  <si>
    <t>IBGE.1419/P/ALL/V/63/C315/7184</t>
  </si>
  <si>
    <t>IBGE.1419/P/ALL/V/63/C315/7185</t>
  </si>
  <si>
    <t>IBGE.1419/P/ALL/V/63/C315/7187</t>
  </si>
  <si>
    <t>IBGE.1419/P/ALL/V/63/C315/7188</t>
  </si>
  <si>
    <t>IBGE.1419/P/ALL/V/63/C315/7189</t>
  </si>
  <si>
    <t>IBGE.1419/P/ALL/V/63/C315/7190</t>
  </si>
  <si>
    <t>IBGE.1419/P/ALL/V/63/C315/7191</t>
  </si>
  <si>
    <t>IBGE.1419/P/ALL/V/63/C315/7192</t>
  </si>
  <si>
    <t>IBGE.1419/P/ALL/V/63/C315/7195</t>
  </si>
  <si>
    <t>IBGE.1419/P/ALL/V/63/C315/107608</t>
  </si>
  <si>
    <t>IBGE.1419/P/ALL/V/63/C315/7200</t>
  </si>
  <si>
    <t>IBGE.1419/P/ALL/V/63/C315/7202</t>
  </si>
  <si>
    <t>IBGE.1419/P/ALL/V/63/C315/7203</t>
  </si>
  <si>
    <t>IBGE.1419/P/ALL/V/63/C315/7204</t>
  </si>
  <si>
    <t>IBGE.1419/P/ALL/V/63/C315/7205</t>
  </si>
  <si>
    <t>IBGE.1419/P/ALL/V/63/C315/7210</t>
  </si>
  <si>
    <t>IBGE.1419/P/ALL/V/63/C315/7211</t>
  </si>
  <si>
    <t>IBGE.1419/P/ALL/V/63/C315/7212</t>
  </si>
  <si>
    <t>IBGE.1419/P/ALL/V/63/C315/7215</t>
  </si>
  <si>
    <t>IBGE.1419/P/ALL/V/63/C315/7216</t>
  </si>
  <si>
    <t>IBGE.1419/P/ALL/V/63/C315/12223</t>
  </si>
  <si>
    <t>IBGE.1419/P/ALL/V/63/C315/7219</t>
  </si>
  <si>
    <t>IBGE.1419/P/ALL/V/63/C315/7220</t>
  </si>
  <si>
    <t>IBGE.1419/P/ALL/V/63/C315/7221</t>
  </si>
  <si>
    <t>IBGE.1419/P/ALL/V/63/C315/12224</t>
  </si>
  <si>
    <t>IBGE.1419/P/ALL/V/63/C315/107609</t>
  </si>
  <si>
    <t>IBGE.1419/P/ALL/V/63/C315/7230</t>
  </si>
  <si>
    <t>IBGE.1419/P/ALL/V/63/C315/107611</t>
  </si>
  <si>
    <t>IBGE.1419/P/ALL/V/63/C315/7233</t>
  </si>
  <si>
    <t>IBGE.1419/P/ALL/V/63/C315/7241</t>
  </si>
  <si>
    <t>IBGE.1419/P/ALL/V/63/C315/7242</t>
  </si>
  <si>
    <t>IBGE.1419/P/ALL/V/63/C315/7244</t>
  </si>
  <si>
    <t>IBGE.1419/P/ALL/V/63/C315/7245</t>
  </si>
  <si>
    <t>IBGE.1419/P/ALL/V/63/C315/7246</t>
  </si>
  <si>
    <t>IBGE.1419/P/ALL/V/63/C315/7248</t>
  </si>
  <si>
    <t>IBGE.1419/P/ALL/V/63/C315/7249</t>
  </si>
  <si>
    <t>IBGE.1419/P/ALL/V/63/C315/7250</t>
  </si>
  <si>
    <t>IBGE.1419/P/ALL/V/63/C315/7253</t>
  </si>
  <si>
    <t>IBGE.1419/P/ALL/V/63/C315/7254</t>
  </si>
  <si>
    <t>IBGE.1419/P/ALL/V/63/C315/7255</t>
  </si>
  <si>
    <t>IBGE.1419/P/ALL/V/63/C315/7256</t>
  </si>
  <si>
    <t>IBGE.1419/P/ALL/V/63/C315/7257</t>
  </si>
  <si>
    <t>IBGE.1419/P/ALL/V/63/C315/7258</t>
  </si>
  <si>
    <t>IBGE.1419/P/ALL/V/63/C315/7259</t>
  </si>
  <si>
    <t>IBGE.1419/P/ALL/V/63/C315/7260</t>
  </si>
  <si>
    <t>IBGE.1419/P/ALL/V/63/C315/7262</t>
  </si>
  <si>
    <t>IBGE.1419/P/ALL/V/63/C315/7265</t>
  </si>
  <si>
    <t>IBGE.1419/P/ALL/V/63/C315/7266</t>
  </si>
  <si>
    <t>IBGE.1419/P/ALL/V/63/C315/7267</t>
  </si>
  <si>
    <t>IBGE.1419/P/ALL/V/63/C315/7268</t>
  </si>
  <si>
    <t>IBGE.1419/P/ALL/V/63/C315/7269</t>
  </si>
  <si>
    <t>IBGE.1419/P/ALL/V/63/C315/7270</t>
  </si>
  <si>
    <t>IBGE.1419/P/ALL/V/63/C315/7272</t>
  </si>
  <si>
    <t>IBGE.1419/P/ALL/V/63/C315/7275</t>
  </si>
  <si>
    <t>IBGE.1419/P/ALL/V/63/C315/7276</t>
  </si>
  <si>
    <t>IBGE.1419/P/ALL/V/63/C315/7279</t>
  </si>
  <si>
    <t>IBGE.1419/P/ALL/V/63/C315/7280</t>
  </si>
  <si>
    <t>IBGE.1419/P/ALL/V/63/C315/7281</t>
  </si>
  <si>
    <t>IBGE.1419/P/ALL/V/63/C315/7283</t>
  </si>
  <si>
    <t>IBGE.1419/P/ALL/V/63/C315/7285</t>
  </si>
  <si>
    <t>IBGE.1419/P/ALL/V/63/C315/7287</t>
  </si>
  <si>
    <t>IBGE.1419/P/ALL/V/63/C315/7288</t>
  </si>
  <si>
    <t>IBGE.1419/P/ALL/V/63/C315/7291</t>
  </si>
  <si>
    <t>IBGE.1419/P/ALL/V/63/C315/7292</t>
  </si>
  <si>
    <t>IBGE.1419/P/ALL/V/63/C315/7293</t>
  </si>
  <si>
    <t>IBGE.1419/P/ALL/V/63/C315/7294</t>
  </si>
  <si>
    <t>IBGE.1419/P/ALL/V/63/C315/7295</t>
  </si>
  <si>
    <t>IBGE.1419/P/ALL/V/63/C315/7296</t>
  </si>
  <si>
    <t>IBGE.1419/P/ALL/V/63/C315/12294</t>
  </si>
  <si>
    <t>IBGE.1419/P/ALL/V/63/C315/7298</t>
  </si>
  <si>
    <t>IBGE.1419/P/ALL/V/63/C315/7299</t>
  </si>
  <si>
    <t>IBGE.1419/P/ALL/V/63/C315/7300</t>
  </si>
  <si>
    <t>IBGE.1419/P/ALL/V/63/C315/7301</t>
  </si>
  <si>
    <t>IBGE.1419/P/ALL/V/63/C315/101448</t>
  </si>
  <si>
    <t>IBGE.1419/P/ALL/V/63/C315/7302</t>
  </si>
  <si>
    <t>IBGE.1419/P/ALL/V/63/C315/7303</t>
  </si>
  <si>
    <t>IBGE.1419/P/ALL/V/63/C315/7305</t>
  </si>
  <si>
    <t>IBGE.1419/P/ALL/V/63/C315/101699</t>
  </si>
  <si>
    <t>IBGE.1419/P/ALL/V/63/C315/7306</t>
  </si>
  <si>
    <t>IBGE.1419/P/ALL/V/63/C315/7307</t>
  </si>
  <si>
    <t>IBGE.1419/P/ALL/V/63/C315/107613</t>
  </si>
  <si>
    <t>IBGE.1419/P/ALL/V/63/C315/7310</t>
  </si>
  <si>
    <t>IBGE.1419/P/ALL/V/63/C315/7311</t>
  </si>
  <si>
    <t>IBGE.1419/P/ALL/V/63/C315/7312</t>
  </si>
  <si>
    <t>IBGE.1419/P/ALL/V/63/C315/7313</t>
  </si>
  <si>
    <t>IBGE.1419/P/ALL/V/63/C315/8873</t>
  </si>
  <si>
    <t>IBGE.1419/P/ALL/V/63/C315/7316</t>
  </si>
  <si>
    <t>IBGE.1419/P/ALL/V/63/C315/107615</t>
  </si>
  <si>
    <t>IBGE.1419/P/ALL/V/63/C315/107616</t>
  </si>
  <si>
    <t>IBGE.1419/P/ALL/V/63/C315/7317</t>
  </si>
  <si>
    <t>IBGE.1419/P/ALL/V/63/C315/7320</t>
  </si>
  <si>
    <t>IBGE.1419/P/ALL/V/63/C315/7323</t>
  </si>
  <si>
    <t>IBGE.1419/P/ALL/V/63/C315/12300</t>
  </si>
  <si>
    <t>IBGE.1419/P/ALL/V/63/C315/12431</t>
  </si>
  <si>
    <t>IBGE.1419/P/ALL/V/63/C315/12302</t>
  </si>
  <si>
    <t>IBGE.1419/P/ALL/V/63/C315/12432</t>
  </si>
  <si>
    <t>IBGE.1419/P/ALL/V/63/C315/7333</t>
  </si>
  <si>
    <t>IBGE.1419/P/ALL/V/63/C315/8874</t>
  </si>
  <si>
    <t>IBGE.1419/P/ALL/V/63/C315/31694</t>
  </si>
  <si>
    <t>IBGE.1419/P/ALL/V/63/C315/7335</t>
  </si>
  <si>
    <t>IBGE.1419/P/ALL/V/63/C315/7336</t>
  </si>
  <si>
    <t>IBGE.1419/P/ALL/V/63/C315/12304</t>
  </si>
  <si>
    <t>IBGE.1419/P/ALL/V/63/C315/7339</t>
  </si>
  <si>
    <t>IBGE.1419/P/ALL/V/63/C315/7341</t>
  </si>
  <si>
    <t>IBGE.1419/P/ALL/V/63/C315/12305</t>
  </si>
  <si>
    <t>IBGE.1419/P/ALL/V/63/C315/12379</t>
  </si>
  <si>
    <t>IBGE.1419/P/ALL/V/63/C315/7347</t>
  </si>
  <si>
    <t>IBGE.1419/P/ALL/V/63/C315/12380</t>
  </si>
  <si>
    <t>IBGE.1419/P/ALL/V/63/C315/7349</t>
  </si>
  <si>
    <t>IBGE.1419/P/ALL/V/63/C315/107617</t>
  </si>
  <si>
    <t>IBGE.1419/P/ALL/V/63/C315/107618</t>
  </si>
  <si>
    <t>IBGE.1419/P/ALL/V/63/C315/7355</t>
  </si>
  <si>
    <t>IBGE.1419/P/ALL/V/63/C315/7356</t>
  </si>
  <si>
    <t>IBGE.1419/P/ALL/V/63/C315/12393</t>
  </si>
  <si>
    <t>IBGE.1419/P/ALL/V/63/C315/7358</t>
  </si>
  <si>
    <t>IBGE.1419/P/ALL/V/63/C315/7359</t>
  </si>
  <si>
    <t>IBGE.1419/P/ALL/V/63/C315/107619</t>
  </si>
  <si>
    <t>IBGE.1419/P/ALL/V/63/C315/7360</t>
  </si>
  <si>
    <t>IBGE.1419/P/ALL/V/63/C315/12394</t>
  </si>
  <si>
    <t>IBGE.1419/P/ALL/V/63/C315/7367</t>
  </si>
  <si>
    <t>IBGE.1419/P/ALL/V/63/C315/7372</t>
  </si>
  <si>
    <t>IBGE.1419/P/ALL/V/63/C315/7373</t>
  </si>
  <si>
    <t>IBGE.1419/P/ALL/V/63/C315/7375</t>
  </si>
  <si>
    <t>IBGE.1419/P/ALL/V/63/C315/7376</t>
  </si>
  <si>
    <t>IBGE.1419/P/ALL/V/63/C315/7377</t>
  </si>
  <si>
    <t>IBGE.1419/P/ALL/V/63/C315/7378</t>
  </si>
  <si>
    <t>IBGE.1419/P/ALL/V/63/C315/7380</t>
  </si>
  <si>
    <t>IBGE.1419/P/ALL/V/63/C315/7384</t>
  </si>
  <si>
    <t>IBGE.1419/P/ALL/V/63/C315/7385</t>
  </si>
  <si>
    <t>IBGE.1419/P/ALL/V/63/C315/7386</t>
  </si>
  <si>
    <t>IBGE.1419/P/ALL/V/63/C315/12395</t>
  </si>
  <si>
    <t>IBGE.1419/P/ALL/V/63/C315/7389</t>
  </si>
  <si>
    <t>IBGE.1419/P/ALL/V/63/C315/7390</t>
  </si>
  <si>
    <t>IBGE.1419/P/ALL/V/63/C315/12396</t>
  </si>
  <si>
    <t>IBGE.1419/P/ALL/V/63/C315/7392</t>
  </si>
  <si>
    <t>IBGE.1419/P/ALL/V/63/C315/7393</t>
  </si>
  <si>
    <t>IBGE.1419/P/ALL/V/63/C315/107620</t>
  </si>
  <si>
    <t>IBGE.1419/P/ALL/V/63/C315/107621</t>
  </si>
  <si>
    <t>IBGE.1419/P/ALL/V/63/C315/7396</t>
  </si>
  <si>
    <t>IBGE.1419/P/ALL/V/63/C315/7397</t>
  </si>
  <si>
    <t>IBGE.1419/P/ALL/V/63/C315/7401</t>
  </si>
  <si>
    <t>IBGE.1419/P/ALL/V/63/C315/7402</t>
  </si>
  <si>
    <t>IBGE.1419/P/ALL/V/63/C315/107622</t>
  </si>
  <si>
    <t>IBGE.1419/P/ALL/V/63/C315/7406</t>
  </si>
  <si>
    <t>IBGE.1419/P/ALL/V/63/C315/7407</t>
  </si>
  <si>
    <t>IBGE.1419/P/ALL/V/63/C315/107624</t>
  </si>
  <si>
    <t>IBGE.1419/P/ALL/V/63/C315/107625</t>
  </si>
  <si>
    <t>IBGE.1419/P/ALL/V/63/C315/107626</t>
  </si>
  <si>
    <t>IBGE.1419/P/ALL/V/63/C315/107627</t>
  </si>
  <si>
    <t>IBGE.1419/P/ALL/V/63/C315/7411</t>
  </si>
  <si>
    <t>IBGE.1419/P/ALL/V/63/C315/7412</t>
  </si>
  <si>
    <t>IBGE.1419/P/ALL/V/63/C315/107628</t>
  </si>
  <si>
    <t>IBGE.1419/P/ALL/V/63/C315/107630</t>
  </si>
  <si>
    <t>IBGE.1419/P/ALL/V/63/C315/7415</t>
  </si>
  <si>
    <t>IBGE.1419/P/ALL/V/63/C315/7416</t>
  </si>
  <si>
    <t>IBGE.1419/P/ALL/V/63/C315/109463</t>
  </si>
  <si>
    <t>IBGE.1419/P/ALL/V/63/C315/7418</t>
  </si>
  <si>
    <t>IBGE.1419/P/ALL/V/63/C315/12397</t>
  </si>
  <si>
    <t>IBGE.1419/P/ALL/V/63/C315/7422</t>
  </si>
  <si>
    <t>IBGE.1419/P/ALL/V/63/C315/7423</t>
  </si>
  <si>
    <t>IBGE.1419/P/ALL/V/63/C315/7424</t>
  </si>
  <si>
    <t>IBGE.1419/P/ALL/V/63/C315/7425</t>
  </si>
  <si>
    <t>IBGE.1419/P/ALL/V/63/C315/7428</t>
  </si>
  <si>
    <t>IBGE.1419/P/ALL/V/63/C315/7432</t>
  </si>
  <si>
    <t>IBGE.1419/P/ALL/V/63/C315/7433</t>
  </si>
  <si>
    <t>IBGE.1419/P/ALL/V/63/C315/7434</t>
  </si>
  <si>
    <t>IBGE.1419/P/ALL/V/63/C315/7435</t>
  </si>
  <si>
    <t>IBGE.1419/P/ALL/V/63/C315/7436</t>
  </si>
  <si>
    <t>IBGE.1419/P/ALL/V/63/C315/107633</t>
  </si>
  <si>
    <t>IBGE.1419/P/ALL/V/63/C315/7438</t>
  </si>
  <si>
    <t>IBGE.1419/P/ALL/V/63/C315/7440</t>
  </si>
  <si>
    <t>IBGE.1419/P/ALL/V/63/C315/7443</t>
  </si>
  <si>
    <t>IBGE.1419/P/ALL/V/63/C315/7444</t>
  </si>
  <si>
    <t>IBGE.1419/P/ALL/V/63/C315/7445</t>
  </si>
  <si>
    <t>IBGE.1419/P/ALL/V/63/C315/7446</t>
  </si>
  <si>
    <t>IBGE.1419/P/ALL/V/63/C315/7447</t>
  </si>
  <si>
    <t>IBGE.1419/P/ALL/V/63/C315/7448</t>
  </si>
  <si>
    <t>IBGE.1419/P/ALL/V/63/C315/7449</t>
  </si>
  <si>
    <t>IBGE.1419/P/ALL/V/63/C315/7451</t>
  </si>
  <si>
    <t>IBGE.1419/P/ALL/V/63/C315/7453</t>
  </si>
  <si>
    <t>IBGE.1419/P/ALL/V/63/C315/7454</t>
  </si>
  <si>
    <t>IBGE.1419/P/ALL/V/63/C315/7455</t>
  </si>
  <si>
    <t>IBGE.1419/P/ALL/V/63/C315/7456</t>
  </si>
  <si>
    <t>IBGE.1419/P/ALL/V/63/C315/7457</t>
  </si>
  <si>
    <t>IBGE.1419/P/ALL/V/63/C315/12433</t>
  </si>
  <si>
    <t>IBGE.1419/P/ALL/V/63/C315/7459</t>
  </si>
  <si>
    <t>IBGE.1419/P/ALL/V/63/C315/12398</t>
  </si>
  <si>
    <t>IBGE.1419/P/ALL/V/63/C315/107638</t>
  </si>
  <si>
    <t>IBGE.1419/P/ALL/V/63/C315/107639</t>
  </si>
  <si>
    <t>IBGE.1419/P/ALL/V/63/C315/107640</t>
  </si>
  <si>
    <t>IBGE.1419/P/ALL/V/63/C315/107641</t>
  </si>
  <si>
    <t>IBGE.1419/P/ALL/V/63/C315/107642</t>
  </si>
  <si>
    <t>IBGE.1419/P/ALL/V/63/C315/12399</t>
  </si>
  <si>
    <t>IBGE.1419/P/ALL/V/63/C315/7461</t>
  </si>
  <si>
    <t>IBGE.1419/P/ALL/V/63/C315/7464</t>
  </si>
  <si>
    <t>IBGE.1419/P/ALL/V/63/C315/7465</t>
  </si>
  <si>
    <t>IBGE.1419/P/ALL/V/63/C315/7466</t>
  </si>
  <si>
    <t>IBGE.1419/P/ALL/V/63/C315/7467</t>
  </si>
  <si>
    <t>IBGE.1419/P/ALL/V/63/C315/7468</t>
  </si>
  <si>
    <t>IBGE.1419/P/ALL/V/63/C315/7470</t>
  </si>
  <si>
    <t>IBGE.1419/P/ALL/V/63/C315/7471</t>
  </si>
  <si>
    <t>IBGE.1419/P/ALL/V/63/C315/12400</t>
  </si>
  <si>
    <t>IBGE.1419/P/ALL/V/63/C315/7479</t>
  </si>
  <si>
    <t>IBGE.1419/P/ALL/V/63/C315/7480</t>
  </si>
  <si>
    <t>IBGE.1419/P/ALL/V/63/C315/7481</t>
  </si>
  <si>
    <t>IBGE.1419/P/ALL/V/63/C315/7482</t>
  </si>
  <si>
    <t>IBGE.1419/P/ALL/V/63/C315/7483</t>
  </si>
  <si>
    <t>IBGE.1419/P/ALL/V/63/C315/7484</t>
  </si>
  <si>
    <t>IBGE.1419/P/ALL/V/63/C315/7485</t>
  </si>
  <si>
    <t>IBGE.1419/P/ALL/V/63/C315/7486</t>
  </si>
  <si>
    <t>IBGE.1419/P/ALL/V/63/C315/7487</t>
  </si>
  <si>
    <t>IBGE.1419/P/ALL/V/63/C315/7488</t>
  </si>
  <si>
    <t>IBGE.1419/P/ALL/V/63/C315/7489</t>
  </si>
  <si>
    <t>IBGE.1419/P/ALL/V/63/C315/7490</t>
  </si>
  <si>
    <t>IBGE.1419/P/ALL/V/63/C315/7492</t>
  </si>
  <si>
    <t>IBGE.1419/P/ALL/V/63/C315/12401</t>
  </si>
  <si>
    <t>IBGE.1419/P/ALL/V/63/C315/7493</t>
  </si>
  <si>
    <t>IBGE.1419/P/ALL/V/63/C315/7495</t>
  </si>
  <si>
    <t>IBGE.1419/P/ALL/V/63/C315/7497</t>
  </si>
  <si>
    <t>IBGE.1419/P/ALL/V/63/C315/7498</t>
  </si>
  <si>
    <t>IBGE.1419/P/ALL/V/63/C315/12402</t>
  </si>
  <si>
    <t>IBGE.1419/P/ALL/V/63/C315/12403</t>
  </si>
  <si>
    <t>IBGE.1419/P/ALL/V/63/C315/107645</t>
  </si>
  <si>
    <t>IBGE.1419/P/ALL/V/63/C315/7508</t>
  </si>
  <si>
    <t>IBGE.1419/P/ALL/V/63/C315/107646</t>
  </si>
  <si>
    <t>IBGE.1419/P/ALL/V/63/C315/7517</t>
  </si>
  <si>
    <t>IBGE.1419/P/ALL/V/63/C315/7518</t>
  </si>
  <si>
    <t>IBGE.1419/P/ALL/V/63/C315/7520</t>
  </si>
  <si>
    <t>IBGE.1419/P/ALL/V/63/C315/7521</t>
  </si>
  <si>
    <t>IBGE.1419/P/ALL/V/63/C315/7522</t>
  </si>
  <si>
    <t>IBGE.1419/P/ALL/V/63/C315/7523</t>
  </si>
  <si>
    <t>IBGE.1419/P/ALL/V/63/C315/12434</t>
  </si>
  <si>
    <t>IBGE.1419/P/ALL/V/63/C315/7526</t>
  </si>
  <si>
    <t>IBGE.1419/P/ALL/V/63/C315/7529</t>
  </si>
  <si>
    <t>IBGE.1419/P/ALL/V/63/C315/7530</t>
  </si>
  <si>
    <t>IBGE.1419/P/ALL/V/63/C315/7531</t>
  </si>
  <si>
    <t>IBGE.1419/P/ALL/V/63/C315/7539</t>
  </si>
  <si>
    <t>IBGE.1419/P/ALL/V/63/C315/7540</t>
  </si>
  <si>
    <t>IBGE.1419/P/ALL/V/63/C315/7541</t>
  </si>
  <si>
    <t>IBGE.1419/P/ALL/V/63/C315/7542</t>
  </si>
  <si>
    <t>IBGE.1419/P/ALL/V/63/C315/7543</t>
  </si>
  <si>
    <t>IBGE.1419/P/ALL/V/63/C315/107647</t>
  </si>
  <si>
    <t>IBGE.1419/P/ALL/V/63/C315/12404</t>
  </si>
  <si>
    <t>IBGE.1419/P/ALL/V/63/C315/7547</t>
  </si>
  <si>
    <t>IBGE.1419/P/ALL/V/63/C315/7548</t>
  </si>
  <si>
    <t>IBGE.1419/P/ALL/V/63/C315/7549</t>
  </si>
  <si>
    <t>IBGE.1419/P/ALL/V/63/C315/12405</t>
  </si>
  <si>
    <t>IBGE.1419/P/ALL/V/63/C315/107648</t>
  </si>
  <si>
    <t>IBGE.1419/P/ALL/V/63/C315/7551</t>
  </si>
  <si>
    <t>IBGE.1419/P/ALL/V/63/C315/12406</t>
  </si>
  <si>
    <t>IBGE.1419/P/ALL/V/63/C315/7555</t>
  </si>
  <si>
    <t>IBGE.1419/P/ALL/V/63/C315/12407</t>
  </si>
  <si>
    <t>IBGE.1419/P/ALL/V/63/C315/7558</t>
  </si>
  <si>
    <t>IBGE.1419/P/ALL/V/63/C315/7559</t>
  </si>
  <si>
    <t>IBGE.1419/P/ALL/V/63/C315/7560</t>
  </si>
  <si>
    <t>IBGE.1419/P/ALL/V/63/C315/7561</t>
  </si>
  <si>
    <t>IBGE.1419/P/ALL/V/63/C315/7562</t>
  </si>
  <si>
    <t>IBGE.1419/P/ALL/V/63/C315/7563</t>
  </si>
  <si>
    <t>IBGE.1419/P/ALL/V/63/C315/7564</t>
  </si>
  <si>
    <t>IBGE.1419/P/ALL/V/63/C315/7565</t>
  </si>
  <si>
    <t>IBGE.1419/P/ALL/V/63/C315/107649</t>
  </si>
  <si>
    <t>IBGE.1419/P/ALL/V/63/C315/7572</t>
  </si>
  <si>
    <t>IBGE.1419/P/ALL/V/63/C315/7573</t>
  </si>
  <si>
    <t>IBGE.1419/P/ALL/V/63/C315/7574</t>
  </si>
  <si>
    <t>IBGE.1419/P/ALL/V/63/C315/7575</t>
  </si>
  <si>
    <t>IBGE.1419/P/ALL/V/63/C315/7576</t>
  </si>
  <si>
    <t>IBGE.1419/P/ALL/V/63/C315/7577</t>
  </si>
  <si>
    <t>IBGE.1419/P/ALL/V/63/C315/7579</t>
  </si>
  <si>
    <t>IBGE.1419/P/ALL/V/63/C315/7582</t>
  </si>
  <si>
    <t>IBGE.1419/P/ALL/V/63/C315/7587</t>
  </si>
  <si>
    <t>IBGE.1419/P/ALL/V/63/C315/12408</t>
  </si>
  <si>
    <t>IBGE.1419/P/ALL/V/63/C315/7589</t>
  </si>
  <si>
    <t>IBGE.1419/P/ALL/V/63/C315/7590</t>
  </si>
  <si>
    <t>IBGE.1419/P/ALL/V/63/C315/7591</t>
  </si>
  <si>
    <t>IBGE.1419/P/ALL/V/63/C315/7592</t>
  </si>
  <si>
    <t>IBGE.1419/P/ALL/V/63/C315/107650</t>
  </si>
  <si>
    <t>IBGE.1419/P/ALL/V/63/C315/12409</t>
  </si>
  <si>
    <t>IBGE.1419/P/ALL/V/63/C315/7604</t>
  </si>
  <si>
    <t>IBGE.1419/P/ALL/V/63/C315/7605</t>
  </si>
  <si>
    <t>IBGE.1419/P/ALL/V/63/C315/7606</t>
  </si>
  <si>
    <t>IBGE.1419/P/ALL/V/63/C315/7607</t>
  </si>
  <si>
    <t>IBGE.1419/P/ALL/V/63/C315/7608</t>
  </si>
  <si>
    <t>IBGE.1419/P/ALL/V/63/C315/7609</t>
  </si>
  <si>
    <t>IBGE.1419/P/ALL/V/63/C315/7610</t>
  </si>
  <si>
    <t>IBGE.1419/P/ALL/V/63/C315/7611</t>
  </si>
  <si>
    <t>IBGE.1419/P/ALL/V/63/C315/107652</t>
  </si>
  <si>
    <t>IBGE.1419/P/ALL/V/63/C315/7614</t>
  </si>
  <si>
    <t>IBGE.1419/P/ALL/V/63/C315/7615</t>
  </si>
  <si>
    <t>IBGE.1419/P/ALL/V/63/C315/7616</t>
  </si>
  <si>
    <t>IBGE.1419/P/ALL/V/63/C315/7617</t>
  </si>
  <si>
    <t>IBGE.1419/P/ALL/V/63/C315/7618</t>
  </si>
  <si>
    <t>IBGE.1419/P/ALL/V/63/C315/7619</t>
  </si>
  <si>
    <t>IBGE.1419/P/ALL/V/63/C315/7620</t>
  </si>
  <si>
    <t>IBGE.1419/P/ALL/V/63/C315/7621</t>
  </si>
  <si>
    <t>IBGE.1419/P/ALL/V/63/C315/7622</t>
  </si>
  <si>
    <t>IBGE.1419/P/ALL/V/63/C315/7623</t>
  </si>
  <si>
    <t>IBGE.1419/P/ALL/V/63/C315/7624</t>
  </si>
  <si>
    <t>IBGE.1419/P/ALL/V/63/C315/7625</t>
  </si>
  <si>
    <t>IBGE.1419/P/ALL/V/63/C315/7626</t>
  </si>
  <si>
    <t>IBGE.1419/P/ALL/V/63/C315/7627</t>
  </si>
  <si>
    <t>IBGE.1419/P/ALL/V/63/C315/7628</t>
  </si>
  <si>
    <t>IBGE.1419/P/ALL/V/63/C315/7629</t>
  </si>
  <si>
    <t>IBGE.1419/P/ALL/V/63/C315/7630</t>
  </si>
  <si>
    <t>IBGE.1419/P/ALL/V/63/C315/7631</t>
  </si>
  <si>
    <t>IBGE.1419/P/ALL/V/63/C315/7632</t>
  </si>
  <si>
    <t>IBGE.1419/P/ALL/V/63/C315/7634</t>
  </si>
  <si>
    <t>IBGE.1419/P/ALL/V/63/C315/7635</t>
  </si>
  <si>
    <t>IBGE.1419/P/ALL/V/63/C315/12410</t>
  </si>
  <si>
    <t>IBGE.1419/P/ALL/V/63/C315/7639</t>
  </si>
  <si>
    <t>IBGE.1419/P/ALL/V/63/C315/7640</t>
  </si>
  <si>
    <t>IBGE.1419/P/ALL/V/63/C315/7641</t>
  </si>
  <si>
    <t>IBGE.1419/P/ALL/V/63/C315/7642</t>
  </si>
  <si>
    <t>IBGE.1419/P/ALL/V/63/C315/7643</t>
  </si>
  <si>
    <t>IBGE.1419/P/ALL/V/63/C315/107653</t>
  </si>
  <si>
    <t>IBGE.1419/P/ALL/V/63/C315/7644</t>
  </si>
  <si>
    <t>IBGE.1419/P/ALL/V/63/C315/7645</t>
  </si>
  <si>
    <t>IBGE.1419/P/ALL/V/63/C315/12411</t>
  </si>
  <si>
    <t>IBGE.1419/P/ALL/V/63/C315/7647</t>
  </si>
  <si>
    <t>IBGE.1419/P/ALL/V/63/C315/7648</t>
  </si>
  <si>
    <t>IBGE.1419/P/ALL/V/63/C315/7649</t>
  </si>
  <si>
    <t>IBGE.1419/P/ALL/V/63/C315/7650</t>
  </si>
  <si>
    <t>IBGE.1419/P/ALL/V/63/C315/107654</t>
  </si>
  <si>
    <t>IBGE.1419/P/ALL/V/63/C315/7653</t>
  </si>
  <si>
    <t>IBGE.1419/P/ALL/V/63/C315/107656</t>
  </si>
  <si>
    <t>IBGE.1419/P/ALL/V/63/C315/7654</t>
  </si>
  <si>
    <t>IBGE.1419/P/ALL/V/63/C315/7656</t>
  </si>
  <si>
    <t>IBGE.1419/P/ALL/V/63/C315/7657</t>
  </si>
  <si>
    <t>IBGE.1419/P/ALL/V/63/C315/7658</t>
  </si>
  <si>
    <t>IBGE.1419/P/ALL/V/63/C315/7659</t>
  </si>
  <si>
    <t>IBGE.1419/P/ALL/V/63/C315/107657</t>
  </si>
  <si>
    <t>IBGE.1419/P/ALL/V/63/C315/7660</t>
  </si>
  <si>
    <t>IBGE.1419/P/ALL/V/63/C315/7661</t>
  </si>
  <si>
    <t>IBGE.1419/P/ALL/V/63/C315/7662</t>
  </si>
  <si>
    <t>IBGE.1419/P/ALL/V/63/C315/7663</t>
  </si>
  <si>
    <t>IBGE.1419/P/ALL/V/63/C315/7664</t>
  </si>
  <si>
    <t>IBGE.1419/P/ALL/V/63/C315/7665</t>
  </si>
  <si>
    <t>IBGE.1419/P/ALL/V/63/C315/7666</t>
  </si>
  <si>
    <t>IBGE.1419/P/ALL/V/63/C315/12412</t>
  </si>
  <si>
    <t>IBGE.1419/P/ALL/V/63/C315/7669</t>
  </si>
  <si>
    <t>IBGE.1419/P/ALL/V/63/C315/7670</t>
  </si>
  <si>
    <t>IBGE.1419/P/ALL/V/63/C315/7671</t>
  </si>
  <si>
    <t>IBGE.1419/P/ALL/V/63/C315/107658</t>
  </si>
  <si>
    <t>IBGE.1419/P/ALL/V/63/C315/7673</t>
  </si>
  <si>
    <t>IBGE.1419/P/ALL/V/63/C315/7674</t>
  </si>
  <si>
    <t>IBGE.1419/P/ALL/V/63/C315/107659</t>
  </si>
  <si>
    <t>IBGE.1419/P/ALL/V/63/C315/109464</t>
  </si>
  <si>
    <t>IBGE.1419/P/ALL/V/63/C315/7680</t>
  </si>
  <si>
    <t>IBGE.1419/P/ALL/V/63/C315/7681</t>
  </si>
  <si>
    <t>IBGE.1419/P/ALL/V/63/C315/12413</t>
  </si>
  <si>
    <t>IBGE.1419/P/ALL/V/63/C315/7683</t>
  </si>
  <si>
    <t>IBGE.1419/P/ALL/V/63/C315/7684</t>
  </si>
  <si>
    <t>IBGE.1419/P/ALL/V/63/C315/7685</t>
  </si>
  <si>
    <t>IBGE.1419/P/ALL/V/63/C315/7686</t>
  </si>
  <si>
    <t>IBGE.1419/P/ALL/V/63/C315/12414</t>
  </si>
  <si>
    <t>IBGE.1419/P/ALL/V/63/C315/7688</t>
  </si>
  <si>
    <t>IBGE.1419/P/ALL/V/63/C315/12435</t>
  </si>
  <si>
    <t>IBGE.1419/P/ALL/V/63/C315/12436</t>
  </si>
  <si>
    <t>IBGE.1419/P/ALL/V/63/C315/7690</t>
  </si>
  <si>
    <t>IBGE.1419/P/ALL/V/63/C315/7691</t>
  </si>
  <si>
    <t>IBGE.1419/P/ALL/V/63/C315/7692</t>
  </si>
  <si>
    <t>IBGE.1419/P/ALL/V/63/C315/12416</t>
  </si>
  <si>
    <t>IBGE.1419/P/ALL/V/63/C315/7695</t>
  </si>
  <si>
    <t>IBGE.1419/P/ALL/V/63/C315/7696</t>
  </si>
  <si>
    <t>IBGE.1419/P/ALL/V/63/C315/7697</t>
  </si>
  <si>
    <t>IBGE.1419/P/ALL/V/63/C315/7698</t>
  </si>
  <si>
    <t>IBGE.1419/P/ALL/V/63/C315/7699</t>
  </si>
  <si>
    <t>IBGE.1419/P/ALL/V/63/C315/12420</t>
  </si>
  <si>
    <t>IBGE.1419/P/ALL/V/63/C315/101642</t>
  </si>
  <si>
    <t>IBGE.1419/P/ALL/V/63/C315/101644</t>
  </si>
  <si>
    <t>IBGE.1419/P/ALL/V/63/C315/107661</t>
  </si>
  <si>
    <t>IBGE.1419/P/ALL/V/63/C315/7703</t>
  </si>
  <si>
    <t>IBGE.1419/P/ALL/V/63/C315/7704</t>
  </si>
  <si>
    <t>IBGE.1419/P/ALL/V/63/C315/7707</t>
  </si>
  <si>
    <t>IBGE.1419/P/ALL/V/63/C315/7708</t>
  </si>
  <si>
    <t>IBGE.1419/P/ALL/V/63/C315/7709</t>
  </si>
  <si>
    <t>IBGE.1419/P/ALL/V/63/C315/7710</t>
  </si>
  <si>
    <t>IBGE.1419/P/ALL/V/63/C315/7711</t>
  </si>
  <si>
    <t>IBGE.1419/P/ALL/V/63/C315/7712</t>
  </si>
  <si>
    <t>IBGE.1419/P/ALL/V/63/C315/7713</t>
  </si>
  <si>
    <t>IBGE.1419/P/ALL/V/63/C315/7714</t>
  </si>
  <si>
    <t>IBGE.1419/P/ALL/V/63/C315/7715</t>
  </si>
  <si>
    <t>IBGE.1419/P/ALL/V/63/C315/12421</t>
  </si>
  <si>
    <t>IBGE.1419/P/ALL/V/63/C315/7719</t>
  </si>
  <si>
    <t>IBGE.1419/P/ALL/V/63/C315/7720</t>
  </si>
  <si>
    <t>IBGE.1419/P/ALL/V/63/C315/7721</t>
  </si>
  <si>
    <t>IBGE.1419/P/ALL/V/63/C315/7724</t>
  </si>
  <si>
    <t>IBGE.1419/P/ALL/V/63/C315/7727</t>
  </si>
  <si>
    <t>IBGE.1419/P/ALL/V/63/C315/7728</t>
  </si>
  <si>
    <t>IBGE.1419/P/ALL/V/63/C315/12422</t>
  </si>
  <si>
    <t>IBGE.1419/P/ALL/V/63/C315/7730</t>
  </si>
  <si>
    <t>IBGE.1419/P/ALL/V/63/C315/7731</t>
  </si>
  <si>
    <t>IBGE.1419/P/ALL/V/63/C315/12423</t>
  </si>
  <si>
    <t>IBGE.1419/P/ALL/V/63/C315/7732</t>
  </si>
  <si>
    <t>IBGE.1419/P/ALL/V/63/C315/7733</t>
  </si>
  <si>
    <t>IBGE.1419/P/ALL/V/63/C315/7735</t>
  </si>
  <si>
    <t>IBGE.1419/P/ALL/V/63/C315/12424</t>
  </si>
  <si>
    <t>IBGE.1419/P/ALL/V/63/C315/7736</t>
  </si>
  <si>
    <t>IBGE.1419/P/ALL/V/63/C315/107666</t>
  </si>
  <si>
    <t>IBGE.1419/P/ALL/V/63/C315/7738</t>
  </si>
  <si>
    <t>IBGE.1419/P/ALL/V/63/C315/12425</t>
  </si>
  <si>
    <t>IBGE.1419/P/ALL/V/63/C315/12426</t>
  </si>
  <si>
    <t>IBGE.1419/P/ALL/V/63/C315/107668</t>
  </si>
  <si>
    <t>IBGE.1419/P/ALL/V/63/C315/7747</t>
  </si>
  <si>
    <t>IBGE.1419/P/ALL/V/63/C315/7753</t>
  </si>
  <si>
    <t>IBGE.1419/P/ALL/V/63/C315/7756</t>
  </si>
  <si>
    <t>IBGE.1419/P/ALL/V/63/C315/7758</t>
  </si>
  <si>
    <t>IBGE.1419/P/ALL/V/63/C315/7759</t>
  </si>
  <si>
    <t>IBGE.1419/P/ALL/V/63/C315/7760</t>
  </si>
  <si>
    <t>IBGE.1419/P/ALL/V/63/C315/7761</t>
  </si>
  <si>
    <t>IBGE.1419/P/ALL/V/63/C315/7763</t>
  </si>
  <si>
    <t>IBGE.1419/P/ALL/V/63/C315/7766</t>
  </si>
  <si>
    <t>IBGE.1419/P/ALL/V/63/C315/7767</t>
  </si>
  <si>
    <t>IBGE.1419/P/ALL/V/63/C315/12427</t>
  </si>
  <si>
    <t>IBGE.1419/P/ALL/V/63/C315/7769</t>
  </si>
  <si>
    <t>IBGE.1419/P/ALL/V/63/C315/107670</t>
  </si>
  <si>
    <t>IBGE.1419/P/ALL/V/63/C315/107671</t>
  </si>
  <si>
    <t>IBGE.1419/P/ALL/V/63/C315/107672</t>
  </si>
  <si>
    <t>IBGE.1419/P/ALL/V/63/C315/107673</t>
  </si>
  <si>
    <t>IBGE.1419/P/ALL/V/63/C315/107674</t>
  </si>
  <si>
    <t>IBGE.1419/P/ALL/V/63/C315/7777</t>
  </si>
  <si>
    <t>IBGE.1419/P/ALL/V/63/C315/7778</t>
  </si>
  <si>
    <t>IBGE.1419/P/ALL/V/63/C315/7779</t>
  </si>
  <si>
    <t>IBGE.1419/P/ALL/V/63/C315/107676</t>
  </si>
  <si>
    <t>IBGE.1419/P/ALL/V/63/C315/107677</t>
  </si>
  <si>
    <t>IBGE.1419/P/ALL/V/63/C315/7782</t>
  </si>
  <si>
    <t>IBGE.1419/P/ALL/V/63/C315/7783</t>
  </si>
  <si>
    <t>IBGE.1419/P/ALL/V/63/C315/7784</t>
  </si>
  <si>
    <t>IBGE.1419/P/ALL/V/63/C315/7785</t>
  </si>
  <si>
    <t>IBGE.1419/P/ALL/V/63/C315/107678</t>
  </si>
  <si>
    <t>IBGE.1419/P/ALL/V/63/C315/107679</t>
  </si>
  <si>
    <t>IBGE.1419/P/ALL/V/63/C315/107680</t>
  </si>
  <si>
    <t>IBGE.1419/P/ALL/V/63/C315/107681</t>
  </si>
  <si>
    <t>IBGE.1419/P/ALL/V/63/C315/107682</t>
  </si>
  <si>
    <t>IBGE.1419/P/ALL/V/63/C315/12428</t>
  </si>
  <si>
    <t>IBGE.1419/P/ALL/V/63/C315/7786</t>
  </si>
  <si>
    <t>IBGE.1419/P/ALL/V/63/C315/7787</t>
  </si>
  <si>
    <t>IBGE.1419/P/ALL/V/63/C315/7788</t>
  </si>
  <si>
    <t>IBGE.1419/P/ALL/V/63/C315/7789</t>
  </si>
  <si>
    <t>IBGE.1419/P/ALL/V/63/C315/7790</t>
  </si>
  <si>
    <t>IBGE.1419/P/ALL/V/63/C315/7791</t>
  </si>
  <si>
    <t>IBGE.1419/P/ALL/V/63/C315/7792</t>
  </si>
  <si>
    <t>IBGE.1419/P/ALL/V/63/C315/107688</t>
  </si>
  <si>
    <t>IBGE.1419/P/ALL/V/63/C315/7794</t>
  </si>
  <si>
    <t>IBGE.1419/P/ALL/V/63/C315/12429</t>
  </si>
  <si>
    <t>IBGE.1419/P/ALL/V/63/C315/12430</t>
  </si>
  <si>
    <t>IBGE.1419/P/ALL/V/66/C315/7169</t>
  </si>
  <si>
    <t>IBGE.1419/P/ALL/V/66/C315/7170</t>
  </si>
  <si>
    <t>IBGE.1419/P/ALL/V/66/C315/7171</t>
  </si>
  <si>
    <t>IBGE.1419/P/ALL/V/66/C315/7172</t>
  </si>
  <si>
    <t>IBGE.1419/P/ALL/V/66/C315/7173</t>
  </si>
  <si>
    <t>IBGE.1419/P/ALL/V/66/C315/7175</t>
  </si>
  <si>
    <t>IBGE.1419/P/ALL/V/66/C315/7176</t>
  </si>
  <si>
    <t>IBGE.1419/P/ALL/V/66/C315/7177</t>
  </si>
  <si>
    <t>IBGE.1419/P/ALL/V/66/C315/12222</t>
  </si>
  <si>
    <t>IBGE.1419/P/ALL/V/66/C315/7184</t>
  </si>
  <si>
    <t>IBGE.1419/P/ALL/V/66/C315/7185</t>
  </si>
  <si>
    <t>IBGE.1419/P/ALL/V/66/C315/7187</t>
  </si>
  <si>
    <t>IBGE.1419/P/ALL/V/66/C315/7188</t>
  </si>
  <si>
    <t>IBGE.1419/P/ALL/V/66/C315/7189</t>
  </si>
  <si>
    <t>IBGE.1419/P/ALL/V/66/C315/7190</t>
  </si>
  <si>
    <t>IBGE.1419/P/ALL/V/66/C315/7191</t>
  </si>
  <si>
    <t>IBGE.1419/P/ALL/V/66/C315/7192</t>
  </si>
  <si>
    <t>IBGE.1419/P/ALL/V/66/C315/7195</t>
  </si>
  <si>
    <t>IBGE.1419/P/ALL/V/66/C315/107608</t>
  </si>
  <si>
    <t>IBGE.1419/P/ALL/V/66/C315/7200</t>
  </si>
  <si>
    <t>IBGE.1419/P/ALL/V/66/C315/7202</t>
  </si>
  <si>
    <t>IBGE.1419/P/ALL/V/66/C315/7203</t>
  </si>
  <si>
    <t>IBGE.1419/P/ALL/V/66/C315/7204</t>
  </si>
  <si>
    <t>IBGE.1419/P/ALL/V/66/C315/7205</t>
  </si>
  <si>
    <t>IBGE.1419/P/ALL/V/66/C315/7210</t>
  </si>
  <si>
    <t>IBGE.1419/P/ALL/V/66/C315/7211</t>
  </si>
  <si>
    <t>IBGE.1419/P/ALL/V/66/C315/7212</t>
  </si>
  <si>
    <t>IBGE.1419/P/ALL/V/66/C315/7215</t>
  </si>
  <si>
    <t>IBGE.1419/P/ALL/V/66/C315/7216</t>
  </si>
  <si>
    <t>IBGE.1419/P/ALL/V/66/C315/12223</t>
  </si>
  <si>
    <t>IBGE.1419/P/ALL/V/66/C315/7219</t>
  </si>
  <si>
    <t>IBGE.1419/P/ALL/V/66/C315/7220</t>
  </si>
  <si>
    <t>IBGE.1419/P/ALL/V/66/C315/7221</t>
  </si>
  <si>
    <t>IBGE.1419/P/ALL/V/66/C315/12224</t>
  </si>
  <si>
    <t>IBGE.1419/P/ALL/V/66/C315/107609</t>
  </si>
  <si>
    <t>IBGE.1419/P/ALL/V/66/C315/7230</t>
  </si>
  <si>
    <t>IBGE.1419/P/ALL/V/66/C315/107611</t>
  </si>
  <si>
    <t>IBGE.1419/P/ALL/V/66/C315/7233</t>
  </si>
  <si>
    <t>IBGE.1419/P/ALL/V/66/C315/7241</t>
  </si>
  <si>
    <t>IBGE.1419/P/ALL/V/66/C315/7242</t>
  </si>
  <si>
    <t>IBGE.1419/P/ALL/V/66/C315/7244</t>
  </si>
  <si>
    <t>IBGE.1419/P/ALL/V/66/C315/7245</t>
  </si>
  <si>
    <t>IBGE.1419/P/ALL/V/66/C315/7246</t>
  </si>
  <si>
    <t>IBGE.1419/P/ALL/V/66/C315/7248</t>
  </si>
  <si>
    <t>IBGE.1419/P/ALL/V/66/C315/7249</t>
  </si>
  <si>
    <t>IBGE.1419/P/ALL/V/66/C315/7250</t>
  </si>
  <si>
    <t>IBGE.1419/P/ALL/V/66/C315/7253</t>
  </si>
  <si>
    <t>IBGE.1419/P/ALL/V/66/C315/7254</t>
  </si>
  <si>
    <t>IBGE.1419/P/ALL/V/66/C315/7255</t>
  </si>
  <si>
    <t>IBGE.1419/P/ALL/V/66/C315/7256</t>
  </si>
  <si>
    <t>IBGE.1419/P/ALL/V/66/C315/7257</t>
  </si>
  <si>
    <t>IBGE.1419/P/ALL/V/66/C315/7258</t>
  </si>
  <si>
    <t>IBGE.1419/P/ALL/V/66/C315/7259</t>
  </si>
  <si>
    <t>IBGE.1419/P/ALL/V/66/C315/7260</t>
  </si>
  <si>
    <t>IBGE.1419/P/ALL/V/66/C315/7262</t>
  </si>
  <si>
    <t>IBGE.1419/P/ALL/V/66/C315/7265</t>
  </si>
  <si>
    <t>IBGE.1419/P/ALL/V/66/C315/7266</t>
  </si>
  <si>
    <t>IBGE.1419/P/ALL/V/66/C315/7267</t>
  </si>
  <si>
    <t>IBGE.1419/P/ALL/V/66/C315/7268</t>
  </si>
  <si>
    <t>IBGE.1419/P/ALL/V/66/C315/7269</t>
  </si>
  <si>
    <t>IBGE.1419/P/ALL/V/66/C315/7270</t>
  </si>
  <si>
    <t>IBGE.1419/P/ALL/V/66/C315/7272</t>
  </si>
  <si>
    <t>IBGE.1419/P/ALL/V/66/C315/7275</t>
  </si>
  <si>
    <t>IBGE.1419/P/ALL/V/66/C315/7276</t>
  </si>
  <si>
    <t>IBGE.1419/P/ALL/V/66/C315/7279</t>
  </si>
  <si>
    <t>IBGE.1419/P/ALL/V/66/C315/7280</t>
  </si>
  <si>
    <t>IBGE.1419/P/ALL/V/66/C315/7281</t>
  </si>
  <si>
    <t>IBGE.1419/P/ALL/V/66/C315/7283</t>
  </si>
  <si>
    <t>IBGE.1419/P/ALL/V/66/C315/7285</t>
  </si>
  <si>
    <t>IBGE.1419/P/ALL/V/66/C315/7287</t>
  </si>
  <si>
    <t>IBGE.1419/P/ALL/V/66/C315/7288</t>
  </si>
  <si>
    <t>IBGE.1419/P/ALL/V/66/C315/7291</t>
  </si>
  <si>
    <t>IBGE.1419/P/ALL/V/66/C315/7292</t>
  </si>
  <si>
    <t>IBGE.1419/P/ALL/V/66/C315/7293</t>
  </si>
  <si>
    <t>IBGE.1419/P/ALL/V/66/C315/7294</t>
  </si>
  <si>
    <t>IBGE.1419/P/ALL/V/66/C315/7295</t>
  </si>
  <si>
    <t>IBGE.1419/P/ALL/V/66/C315/7296</t>
  </si>
  <si>
    <t>IBGE.1419/P/ALL/V/66/C315/12294</t>
  </si>
  <si>
    <t>IBGE.1419/P/ALL/V/66/C315/7298</t>
  </si>
  <si>
    <t>IBGE.1419/P/ALL/V/66/C315/7299</t>
  </si>
  <si>
    <t>IBGE.1419/P/ALL/V/66/C315/7300</t>
  </si>
  <si>
    <t>IBGE.1419/P/ALL/V/66/C315/7301</t>
  </si>
  <si>
    <t>IBGE.1419/P/ALL/V/66/C315/101448</t>
  </si>
  <si>
    <t>IBGE.1419/P/ALL/V/66/C315/7302</t>
  </si>
  <si>
    <t>IBGE.1419/P/ALL/V/66/C315/7303</t>
  </si>
  <si>
    <t>IBGE.1419/P/ALL/V/66/C315/7305</t>
  </si>
  <si>
    <t>IBGE.1419/P/ALL/V/66/C315/101699</t>
  </si>
  <si>
    <t>IBGE.1419/P/ALL/V/66/C315/7306</t>
  </si>
  <si>
    <t>IBGE.1419/P/ALL/V/66/C315/7307</t>
  </si>
  <si>
    <t>IBGE.1419/P/ALL/V/66/C315/107613</t>
  </si>
  <si>
    <t>IBGE.1419/P/ALL/V/66/C315/7310</t>
  </si>
  <si>
    <t>IBGE.1419/P/ALL/V/66/C315/7311</t>
  </si>
  <si>
    <t>IBGE.1419/P/ALL/V/66/C315/7312</t>
  </si>
  <si>
    <t>IBGE.1419/P/ALL/V/66/C315/7313</t>
  </si>
  <si>
    <t>IBGE.1419/P/ALL/V/66/C315/8873</t>
  </si>
  <si>
    <t>IBGE.1419/P/ALL/V/66/C315/7316</t>
  </si>
  <si>
    <t>IBGE.1419/P/ALL/V/66/C315/107615</t>
  </si>
  <si>
    <t>IBGE.1419/P/ALL/V/66/C315/107616</t>
  </si>
  <si>
    <t>IBGE.1419/P/ALL/V/66/C315/7317</t>
  </si>
  <si>
    <t>IBGE.1419/P/ALL/V/66/C315/7320</t>
  </si>
  <si>
    <t>IBGE.1419/P/ALL/V/66/C315/7323</t>
  </si>
  <si>
    <t>IBGE.1419/P/ALL/V/66/C315/12300</t>
  </si>
  <si>
    <t>IBGE.1419/P/ALL/V/66/C315/12431</t>
  </si>
  <si>
    <t>IBGE.1419/P/ALL/V/66/C315/12302</t>
  </si>
  <si>
    <t>IBGE.1419/P/ALL/V/66/C315/12432</t>
  </si>
  <si>
    <t>IBGE.1419/P/ALL/V/66/C315/7333</t>
  </si>
  <si>
    <t>IBGE.1419/P/ALL/V/66/C315/8874</t>
  </si>
  <si>
    <t>IBGE.1419/P/ALL/V/66/C315/31694</t>
  </si>
  <si>
    <t>IBGE.1419/P/ALL/V/66/C315/7335</t>
  </si>
  <si>
    <t>IBGE.1419/P/ALL/V/66/C315/7336</t>
  </si>
  <si>
    <t>IBGE.1419/P/ALL/V/66/C315/12304</t>
  </si>
  <si>
    <t>IBGE.1419/P/ALL/V/66/C315/7339</t>
  </si>
  <si>
    <t>IBGE.1419/P/ALL/V/66/C315/7341</t>
  </si>
  <si>
    <t>IBGE.1419/P/ALL/V/66/C315/12305</t>
  </si>
  <si>
    <t>IBGE.1419/P/ALL/V/66/C315/12379</t>
  </si>
  <si>
    <t>IBGE.1419/P/ALL/V/66/C315/7347</t>
  </si>
  <si>
    <t>IBGE.1419/P/ALL/V/66/C315/12380</t>
  </si>
  <si>
    <t>IBGE.1419/P/ALL/V/66/C315/7349</t>
  </si>
  <si>
    <t>IBGE.1419/P/ALL/V/66/C315/107617</t>
  </si>
  <si>
    <t>IBGE.1419/P/ALL/V/66/C315/107618</t>
  </si>
  <si>
    <t>IBGE.1419/P/ALL/V/66/C315/7355</t>
  </si>
  <si>
    <t>IBGE.1419/P/ALL/V/66/C315/7356</t>
  </si>
  <si>
    <t>IBGE.1419/P/ALL/V/66/C315/12393</t>
  </si>
  <si>
    <t>IBGE.1419/P/ALL/V/66/C315/7358</t>
  </si>
  <si>
    <t>IBGE.1419/P/ALL/V/66/C315/7359</t>
  </si>
  <si>
    <t>IBGE.1419/P/ALL/V/66/C315/107619</t>
  </si>
  <si>
    <t>IBGE.1419/P/ALL/V/66/C315/7360</t>
  </si>
  <si>
    <t>IBGE.1419/P/ALL/V/66/C315/12394</t>
  </si>
  <si>
    <t>IBGE.1419/P/ALL/V/66/C315/7367</t>
  </si>
  <si>
    <t>IBGE.1419/P/ALL/V/66/C315/7372</t>
  </si>
  <si>
    <t>IBGE.1419/P/ALL/V/66/C315/7373</t>
  </si>
  <si>
    <t>IBGE.1419/P/ALL/V/66/C315/7375</t>
  </si>
  <si>
    <t>IBGE.1419/P/ALL/V/66/C315/7376</t>
  </si>
  <si>
    <t>IBGE.1419/P/ALL/V/66/C315/7377</t>
  </si>
  <si>
    <t>IBGE.1419/P/ALL/V/66/C315/7378</t>
  </si>
  <si>
    <t>IBGE.1419/P/ALL/V/66/C315/7380</t>
  </si>
  <si>
    <t>IBGE.1419/P/ALL/V/66/C315/7384</t>
  </si>
  <si>
    <t>IBGE.1419/P/ALL/V/66/C315/7385</t>
  </si>
  <si>
    <t>IBGE.1419/P/ALL/V/66/C315/7386</t>
  </si>
  <si>
    <t>IBGE.1419/P/ALL/V/66/C315/12395</t>
  </si>
  <si>
    <t>IBGE.1419/P/ALL/V/66/C315/7389</t>
  </si>
  <si>
    <t>IBGE.1419/P/ALL/V/66/C315/7390</t>
  </si>
  <si>
    <t>IBGE.1419/P/ALL/V/66/C315/12396</t>
  </si>
  <si>
    <t>IBGE.1419/P/ALL/V/66/C315/7392</t>
  </si>
  <si>
    <t>IBGE.1419/P/ALL/V/66/C315/7393</t>
  </si>
  <si>
    <t>IBGE.1419/P/ALL/V/66/C315/107620</t>
  </si>
  <si>
    <t>IBGE.1419/P/ALL/V/66/C315/107621</t>
  </si>
  <si>
    <t>IBGE.1419/P/ALL/V/66/C315/7396</t>
  </si>
  <si>
    <t>IBGE.1419/P/ALL/V/66/C315/7397</t>
  </si>
  <si>
    <t>IBGE.1419/P/ALL/V/66/C315/7401</t>
  </si>
  <si>
    <t>IBGE.1419/P/ALL/V/66/C315/7402</t>
  </si>
  <si>
    <t>IBGE.1419/P/ALL/V/66/C315/107622</t>
  </si>
  <si>
    <t>IBGE.1419/P/ALL/V/66/C315/7406</t>
  </si>
  <si>
    <t>IBGE.1419/P/ALL/V/66/C315/7407</t>
  </si>
  <si>
    <t>IBGE.1419/P/ALL/V/66/C315/107624</t>
  </si>
  <si>
    <t>IBGE.1419/P/ALL/V/66/C315/107625</t>
  </si>
  <si>
    <t>IBGE.1419/P/ALL/V/66/C315/107626</t>
  </si>
  <si>
    <t>IBGE.1419/P/ALL/V/66/C315/107627</t>
  </si>
  <si>
    <t>IBGE.1419/P/ALL/V/66/C315/7411</t>
  </si>
  <si>
    <t>IBGE.1419/P/ALL/V/66/C315/7412</t>
  </si>
  <si>
    <t>IBGE.1419/P/ALL/V/66/C315/107628</t>
  </si>
  <si>
    <t>IBGE.1419/P/ALL/V/66/C315/107630</t>
  </si>
  <si>
    <t>IBGE.1419/P/ALL/V/66/C315/7415</t>
  </si>
  <si>
    <t>IBGE.1419/P/ALL/V/66/C315/7416</t>
  </si>
  <si>
    <t>IBGE.1419/P/ALL/V/66/C315/109463</t>
  </si>
  <si>
    <t>IBGE.1419/P/ALL/V/66/C315/7418</t>
  </si>
  <si>
    <t>IBGE.1419/P/ALL/V/66/C315/12397</t>
  </si>
  <si>
    <t>IBGE.1419/P/ALL/V/66/C315/7422</t>
  </si>
  <si>
    <t>IBGE.1419/P/ALL/V/66/C315/7423</t>
  </si>
  <si>
    <t>IBGE.1419/P/ALL/V/66/C315/7424</t>
  </si>
  <si>
    <t>IBGE.1419/P/ALL/V/66/C315/7425</t>
  </si>
  <si>
    <t>IBGE.1419/P/ALL/V/66/C315/7428</t>
  </si>
  <si>
    <t>IBGE.1419/P/ALL/V/66/C315/7432</t>
  </si>
  <si>
    <t>IBGE.1419/P/ALL/V/66/C315/7433</t>
  </si>
  <si>
    <t>IBGE.1419/P/ALL/V/66/C315/7434</t>
  </si>
  <si>
    <t>IBGE.1419/P/ALL/V/66/C315/7435</t>
  </si>
  <si>
    <t>IBGE.1419/P/ALL/V/66/C315/7436</t>
  </si>
  <si>
    <t>IBGE.1419/P/ALL/V/66/C315/107633</t>
  </si>
  <si>
    <t>IBGE.1419/P/ALL/V/66/C315/7438</t>
  </si>
  <si>
    <t>IBGE.1419/P/ALL/V/66/C315/7440</t>
  </si>
  <si>
    <t>IBGE.1419/P/ALL/V/66/C315/7443</t>
  </si>
  <si>
    <t>IBGE.1419/P/ALL/V/66/C315/7444</t>
  </si>
  <si>
    <t>IBGE.1419/P/ALL/V/66/C315/7445</t>
  </si>
  <si>
    <t>IBGE.1419/P/ALL/V/66/C315/7446</t>
  </si>
  <si>
    <t>IBGE.1419/P/ALL/V/66/C315/7447</t>
  </si>
  <si>
    <t>IBGE.1419/P/ALL/V/66/C315/7448</t>
  </si>
  <si>
    <t>IBGE.1419/P/ALL/V/66/C315/7449</t>
  </si>
  <si>
    <t>IBGE.1419/P/ALL/V/66/C315/7451</t>
  </si>
  <si>
    <t>IBGE.1419/P/ALL/V/66/C315/7453</t>
  </si>
  <si>
    <t>IBGE.1419/P/ALL/V/66/C315/7454</t>
  </si>
  <si>
    <t>IBGE.1419/P/ALL/V/66/C315/7455</t>
  </si>
  <si>
    <t>IBGE.1419/P/ALL/V/66/C315/7456</t>
  </si>
  <si>
    <t>IBGE.1419/P/ALL/V/66/C315/7457</t>
  </si>
  <si>
    <t>IBGE.1419/P/ALL/V/66/C315/12433</t>
  </si>
  <si>
    <t>IBGE.1419/P/ALL/V/66/C315/7459</t>
  </si>
  <si>
    <t>IBGE.1419/P/ALL/V/66/C315/12398</t>
  </si>
  <si>
    <t>IBGE.1419/P/ALL/V/66/C315/107638</t>
  </si>
  <si>
    <t>IBGE.1419/P/ALL/V/66/C315/107639</t>
  </si>
  <si>
    <t>IBGE.1419/P/ALL/V/66/C315/107640</t>
  </si>
  <si>
    <t>IBGE.1419/P/ALL/V/66/C315/107641</t>
  </si>
  <si>
    <t>IBGE.1419/P/ALL/V/66/C315/107642</t>
  </si>
  <si>
    <t>IBGE.1419/P/ALL/V/66/C315/12399</t>
  </si>
  <si>
    <t>IBGE.1419/P/ALL/V/66/C315/7461</t>
  </si>
  <si>
    <t>IBGE.1419/P/ALL/V/66/C315/7464</t>
  </si>
  <si>
    <t>IBGE.1419/P/ALL/V/66/C315/7465</t>
  </si>
  <si>
    <t>IBGE.1419/P/ALL/V/66/C315/7466</t>
  </si>
  <si>
    <t>IBGE.1419/P/ALL/V/66/C315/7467</t>
  </si>
  <si>
    <t>IBGE.1419/P/ALL/V/66/C315/7468</t>
  </si>
  <si>
    <t>IBGE.1419/P/ALL/V/66/C315/7470</t>
  </si>
  <si>
    <t>IBGE.1419/P/ALL/V/66/C315/7471</t>
  </si>
  <si>
    <t>IBGE.1419/P/ALL/V/66/C315/12400</t>
  </si>
  <si>
    <t>IBGE.1419/P/ALL/V/66/C315/7479</t>
  </si>
  <si>
    <t>IBGE.1419/P/ALL/V/66/C315/7480</t>
  </si>
  <si>
    <t>IBGE.1419/P/ALL/V/66/C315/7481</t>
  </si>
  <si>
    <t>IBGE.1419/P/ALL/V/66/C315/7482</t>
  </si>
  <si>
    <t>IBGE.1419/P/ALL/V/66/C315/7483</t>
  </si>
  <si>
    <t>IBGE.1419/P/ALL/V/66/C315/7484</t>
  </si>
  <si>
    <t>IBGE.1419/P/ALL/V/66/C315/7485</t>
  </si>
  <si>
    <t>IBGE.1419/P/ALL/V/66/C315/7486</t>
  </si>
  <si>
    <t>IBGE.1419/P/ALL/V/66/C315/7487</t>
  </si>
  <si>
    <t>IBGE.1419/P/ALL/V/66/C315/7488</t>
  </si>
  <si>
    <t>IBGE.1419/P/ALL/V/66/C315/7489</t>
  </si>
  <si>
    <t>IBGE.1419/P/ALL/V/66/C315/7490</t>
  </si>
  <si>
    <t>IBGE.1419/P/ALL/V/66/C315/7492</t>
  </si>
  <si>
    <t>IBGE.1419/P/ALL/V/66/C315/12401</t>
  </si>
  <si>
    <t>IBGE.1419/P/ALL/V/66/C315/7493</t>
  </si>
  <si>
    <t>IBGE.1419/P/ALL/V/66/C315/7495</t>
  </si>
  <si>
    <t>IBGE.1419/P/ALL/V/66/C315/7497</t>
  </si>
  <si>
    <t>IBGE.1419/P/ALL/V/66/C315/7498</t>
  </si>
  <si>
    <t>IBGE.1419/P/ALL/V/66/C315/12402</t>
  </si>
  <si>
    <t>IBGE.1419/P/ALL/V/66/C315/12403</t>
  </si>
  <si>
    <t>IBGE.1419/P/ALL/V/66/C315/107645</t>
  </si>
  <si>
    <t>IBGE.1419/P/ALL/V/66/C315/7508</t>
  </si>
  <si>
    <t>IBGE.1419/P/ALL/V/66/C315/107646</t>
  </si>
  <si>
    <t>IBGE.1419/P/ALL/V/66/C315/7517</t>
  </si>
  <si>
    <t>IBGE.1419/P/ALL/V/66/C315/7518</t>
  </si>
  <si>
    <t>IBGE.1419/P/ALL/V/66/C315/7520</t>
  </si>
  <si>
    <t>IBGE.1419/P/ALL/V/66/C315/7521</t>
  </si>
  <si>
    <t>IBGE.1419/P/ALL/V/66/C315/7522</t>
  </si>
  <si>
    <t>IBGE.1419/P/ALL/V/66/C315/7523</t>
  </si>
  <si>
    <t>IBGE.1419/P/ALL/V/66/C315/12434</t>
  </si>
  <si>
    <t>IBGE.1419/P/ALL/V/66/C315/7526</t>
  </si>
  <si>
    <t>IBGE.1419/P/ALL/V/66/C315/7529</t>
  </si>
  <si>
    <t>IBGE.1419/P/ALL/V/66/C315/7530</t>
  </si>
  <si>
    <t>IBGE.1419/P/ALL/V/66/C315/7531</t>
  </si>
  <si>
    <t>IBGE.1419/P/ALL/V/66/C315/7539</t>
  </si>
  <si>
    <t>IBGE.1419/P/ALL/V/66/C315/7540</t>
  </si>
  <si>
    <t>IBGE.1419/P/ALL/V/66/C315/7541</t>
  </si>
  <si>
    <t>IBGE.1419/P/ALL/V/66/C315/7542</t>
  </si>
  <si>
    <t>IBGE.1419/P/ALL/V/66/C315/7543</t>
  </si>
  <si>
    <t>IBGE.1419/P/ALL/V/66/C315/107647</t>
  </si>
  <si>
    <t>IBGE.1419/P/ALL/V/66/C315/12404</t>
  </si>
  <si>
    <t>IBGE.1419/P/ALL/V/66/C315/7547</t>
  </si>
  <si>
    <t>IBGE.1419/P/ALL/V/66/C315/7548</t>
  </si>
  <si>
    <t>IBGE.1419/P/ALL/V/66/C315/7549</t>
  </si>
  <si>
    <t>IBGE.1419/P/ALL/V/66/C315/12405</t>
  </si>
  <si>
    <t>IBGE.1419/P/ALL/V/66/C315/107648</t>
  </si>
  <si>
    <t>IBGE.1419/P/ALL/V/66/C315/7551</t>
  </si>
  <si>
    <t>IBGE.1419/P/ALL/V/66/C315/12406</t>
  </si>
  <si>
    <t>IBGE.1419/P/ALL/V/66/C315/7555</t>
  </si>
  <si>
    <t>IBGE.1419/P/ALL/V/66/C315/12407</t>
  </si>
  <si>
    <t>IBGE.1419/P/ALL/V/66/C315/7558</t>
  </si>
  <si>
    <t>IBGE.1419/P/ALL/V/66/C315/7559</t>
  </si>
  <si>
    <t>IBGE.1419/P/ALL/V/66/C315/7560</t>
  </si>
  <si>
    <t>IBGE.1419/P/ALL/V/66/C315/7561</t>
  </si>
  <si>
    <t>IBGE.1419/P/ALL/V/66/C315/7562</t>
  </si>
  <si>
    <t>IBGE.1419/P/ALL/V/66/C315/7563</t>
  </si>
  <si>
    <t>IBGE.1419/P/ALL/V/66/C315/7564</t>
  </si>
  <si>
    <t>IBGE.1419/P/ALL/V/66/C315/7565</t>
  </si>
  <si>
    <t>IBGE.1419/P/ALL/V/66/C315/107649</t>
  </si>
  <si>
    <t>IBGE.1419/P/ALL/V/66/C315/7572</t>
  </si>
  <si>
    <t>IBGE.1419/P/ALL/V/66/C315/7573</t>
  </si>
  <si>
    <t>IBGE.1419/P/ALL/V/66/C315/7574</t>
  </si>
  <si>
    <t>IBGE.1419/P/ALL/V/66/C315/7575</t>
  </si>
  <si>
    <t>IBGE.1419/P/ALL/V/66/C315/7576</t>
  </si>
  <si>
    <t>IBGE.1419/P/ALL/V/66/C315/7577</t>
  </si>
  <si>
    <t>IBGE.1419/P/ALL/V/66/C315/7579</t>
  </si>
  <si>
    <t>IBGE.1419/P/ALL/V/66/C315/7582</t>
  </si>
  <si>
    <t>IBGE.1419/P/ALL/V/66/C315/7587</t>
  </si>
  <si>
    <t>IBGE.1419/P/ALL/V/66/C315/12408</t>
  </si>
  <si>
    <t>IBGE.1419/P/ALL/V/66/C315/7589</t>
  </si>
  <si>
    <t>IBGE.1419/P/ALL/V/66/C315/7590</t>
  </si>
  <si>
    <t>IBGE.1419/P/ALL/V/66/C315/7591</t>
  </si>
  <si>
    <t>IBGE.1419/P/ALL/V/66/C315/7592</t>
  </si>
  <si>
    <t>IBGE.1419/P/ALL/V/66/C315/107650</t>
  </si>
  <si>
    <t>IBGE.1419/P/ALL/V/66/C315/12409</t>
  </si>
  <si>
    <t>IBGE.1419/P/ALL/V/66/C315/7604</t>
  </si>
  <si>
    <t>IBGE.1419/P/ALL/V/66/C315/7605</t>
  </si>
  <si>
    <t>IBGE.1419/P/ALL/V/66/C315/7606</t>
  </si>
  <si>
    <t>IBGE.1419/P/ALL/V/66/C315/7607</t>
  </si>
  <si>
    <t>IBGE.1419/P/ALL/V/66/C315/7608</t>
  </si>
  <si>
    <t>IBGE.1419/P/ALL/V/66/C315/7609</t>
  </si>
  <si>
    <t>IBGE.1419/P/ALL/V/66/C315/7610</t>
  </si>
  <si>
    <t>IBGE.1419/P/ALL/V/66/C315/7611</t>
  </si>
  <si>
    <t>IBGE.1419/P/ALL/V/66/C315/107652</t>
  </si>
  <si>
    <t>IBGE.1419/P/ALL/V/66/C315/7614</t>
  </si>
  <si>
    <t>IBGE.1419/P/ALL/V/66/C315/7615</t>
  </si>
  <si>
    <t>IBGE.1419/P/ALL/V/66/C315/7616</t>
  </si>
  <si>
    <t>IBGE.1419/P/ALL/V/66/C315/7617</t>
  </si>
  <si>
    <t>IBGE.1419/P/ALL/V/66/C315/7618</t>
  </si>
  <si>
    <t>IBGE.1419/P/ALL/V/66/C315/7619</t>
  </si>
  <si>
    <t>IBGE.1419/P/ALL/V/66/C315/7620</t>
  </si>
  <si>
    <t>IBGE.1419/P/ALL/V/66/C315/7621</t>
  </si>
  <si>
    <t>IBGE.1419/P/ALL/V/66/C315/7622</t>
  </si>
  <si>
    <t>IBGE.1419/P/ALL/V/66/C315/7623</t>
  </si>
  <si>
    <t>IBGE.1419/P/ALL/V/66/C315/7624</t>
  </si>
  <si>
    <t>IBGE.1419/P/ALL/V/66/C315/7625</t>
  </si>
  <si>
    <t>IBGE.1419/P/ALL/V/66/C315/7626</t>
  </si>
  <si>
    <t>IBGE.1419/P/ALL/V/66/C315/7627</t>
  </si>
  <si>
    <t>IBGE.1419/P/ALL/V/66/C315/7628</t>
  </si>
  <si>
    <t>IBGE.1419/P/ALL/V/66/C315/7629</t>
  </si>
  <si>
    <t>IBGE.1419/P/ALL/V/66/C315/7630</t>
  </si>
  <si>
    <t>IBGE.1419/P/ALL/V/66/C315/7631</t>
  </si>
  <si>
    <t>IBGE.1419/P/ALL/V/66/C315/7632</t>
  </si>
  <si>
    <t>IBGE.1419/P/ALL/V/66/C315/7634</t>
  </si>
  <si>
    <t>IBGE.1419/P/ALL/V/66/C315/7635</t>
  </si>
  <si>
    <t>IBGE.1419/P/ALL/V/66/C315/12410</t>
  </si>
  <si>
    <t>IBGE.1419/P/ALL/V/66/C315/7639</t>
  </si>
  <si>
    <t>IBGE.1419/P/ALL/V/66/C315/7640</t>
  </si>
  <si>
    <t>IBGE.1419/P/ALL/V/66/C315/7641</t>
  </si>
  <si>
    <t>IBGE.1419/P/ALL/V/66/C315/7642</t>
  </si>
  <si>
    <t>IBGE.1419/P/ALL/V/66/C315/7643</t>
  </si>
  <si>
    <t>IBGE.1419/P/ALL/V/66/C315/107653</t>
  </si>
  <si>
    <t>IBGE.1419/P/ALL/V/66/C315/7644</t>
  </si>
  <si>
    <t>IBGE.1419/P/ALL/V/66/C315/7645</t>
  </si>
  <si>
    <t>IBGE.1419/P/ALL/V/66/C315/12411</t>
  </si>
  <si>
    <t>IBGE.1419/P/ALL/V/66/C315/7647</t>
  </si>
  <si>
    <t>IBGE.1419/P/ALL/V/66/C315/7648</t>
  </si>
  <si>
    <t>IBGE.1419/P/ALL/V/66/C315/7649</t>
  </si>
  <si>
    <t>IBGE.1419/P/ALL/V/66/C315/7650</t>
  </si>
  <si>
    <t>IBGE.1419/P/ALL/V/66/C315/107654</t>
  </si>
  <si>
    <t>IBGE.1419/P/ALL/V/66/C315/7653</t>
  </si>
  <si>
    <t>IBGE.1419/P/ALL/V/66/C315/107656</t>
  </si>
  <si>
    <t>IBGE.1419/P/ALL/V/66/C315/7654</t>
  </si>
  <si>
    <t>IBGE.1419/P/ALL/V/66/C315/7656</t>
  </si>
  <si>
    <t>IBGE.1419/P/ALL/V/66/C315/7657</t>
  </si>
  <si>
    <t>IBGE.1419/P/ALL/V/66/C315/7658</t>
  </si>
  <si>
    <t>IBGE.1419/P/ALL/V/66/C315/7659</t>
  </si>
  <si>
    <t>IBGE.1419/P/ALL/V/66/C315/107657</t>
  </si>
  <si>
    <t>IBGE.1419/P/ALL/V/66/C315/7660</t>
  </si>
  <si>
    <t>IBGE.1419/P/ALL/V/66/C315/7661</t>
  </si>
  <si>
    <t>IBGE.1419/P/ALL/V/66/C315/7662</t>
  </si>
  <si>
    <t>IBGE.1419/P/ALL/V/66/C315/7663</t>
  </si>
  <si>
    <t>IBGE.1419/P/ALL/V/66/C315/7664</t>
  </si>
  <si>
    <t>IBGE.1419/P/ALL/V/66/C315/7665</t>
  </si>
  <si>
    <t>IBGE.1419/P/ALL/V/66/C315/7666</t>
  </si>
  <si>
    <t>IBGE.1419/P/ALL/V/66/C315/12412</t>
  </si>
  <si>
    <t>IBGE.1419/P/ALL/V/66/C315/7669</t>
  </si>
  <si>
    <t>IBGE.1419/P/ALL/V/66/C315/7670</t>
  </si>
  <si>
    <t>IBGE.1419/P/ALL/V/66/C315/7671</t>
  </si>
  <si>
    <t>IBGE.1419/P/ALL/V/66/C315/107658</t>
  </si>
  <si>
    <t>IBGE.1419/P/ALL/V/66/C315/7673</t>
  </si>
  <si>
    <t>IBGE.1419/P/ALL/V/66/C315/7674</t>
  </si>
  <si>
    <t>IBGE.1419/P/ALL/V/66/C315/107659</t>
  </si>
  <si>
    <t>IBGE.1419/P/ALL/V/66/C315/109464</t>
  </si>
  <si>
    <t>IBGE.1419/P/ALL/V/66/C315/7680</t>
  </si>
  <si>
    <t>IBGE.1419/P/ALL/V/66/C315/7681</t>
  </si>
  <si>
    <t>IBGE.1419/P/ALL/V/66/C315/12413</t>
  </si>
  <si>
    <t>IBGE.1419/P/ALL/V/66/C315/7683</t>
  </si>
  <si>
    <t>IBGE.1419/P/ALL/V/66/C315/7684</t>
  </si>
  <si>
    <t>IBGE.1419/P/ALL/V/66/C315/7685</t>
  </si>
  <si>
    <t>IBGE.1419/P/ALL/V/66/C315/7686</t>
  </si>
  <si>
    <t>IBGE.1419/P/ALL/V/66/C315/12414</t>
  </si>
  <si>
    <t>IBGE.1419/P/ALL/V/66/C315/7688</t>
  </si>
  <si>
    <t>IBGE.1419/P/ALL/V/66/C315/12435</t>
  </si>
  <si>
    <t>IBGE.1419/P/ALL/V/66/C315/12436</t>
  </si>
  <si>
    <t>IBGE.1419/P/ALL/V/66/C315/7690</t>
  </si>
  <si>
    <t>IBGE.1419/P/ALL/V/66/C315/7691</t>
  </si>
  <si>
    <t>IBGE.1419/P/ALL/V/66/C315/7692</t>
  </si>
  <si>
    <t>IBGE.1419/P/ALL/V/66/C315/12416</t>
  </si>
  <si>
    <t>IBGE.1419/P/ALL/V/66/C315/7695</t>
  </si>
  <si>
    <t>IBGE.1419/P/ALL/V/66/C315/7696</t>
  </si>
  <si>
    <t>IBGE.1419/P/ALL/V/66/C315/7697</t>
  </si>
  <si>
    <t>IBGE.1419/P/ALL/V/66/C315/7698</t>
  </si>
  <si>
    <t>IBGE.1419/P/ALL/V/66/C315/7699</t>
  </si>
  <si>
    <t>IBGE.1419/P/ALL/V/66/C315/12420</t>
  </si>
  <si>
    <t>IBGE.1419/P/ALL/V/66/C315/101642</t>
  </si>
  <si>
    <t>IBGE.1419/P/ALL/V/66/C315/101644</t>
  </si>
  <si>
    <t>IBGE.1419/P/ALL/V/66/C315/107661</t>
  </si>
  <si>
    <t>IBGE.1419/P/ALL/V/66/C315/7703</t>
  </si>
  <si>
    <t>IBGE.1419/P/ALL/V/66/C315/7704</t>
  </si>
  <si>
    <t>IBGE.1419/P/ALL/V/66/C315/7707</t>
  </si>
  <si>
    <t>IBGE.1419/P/ALL/V/66/C315/7708</t>
  </si>
  <si>
    <t>IBGE.1419/P/ALL/V/66/C315/7709</t>
  </si>
  <si>
    <t>IBGE.1419/P/ALL/V/66/C315/7710</t>
  </si>
  <si>
    <t>IBGE.1419/P/ALL/V/66/C315/7711</t>
  </si>
  <si>
    <t>IBGE.1419/P/ALL/V/66/C315/7712</t>
  </si>
  <si>
    <t>IBGE.1419/P/ALL/V/66/C315/7713</t>
  </si>
  <si>
    <t>IBGE.1419/P/ALL/V/66/C315/7714</t>
  </si>
  <si>
    <t>IBGE.1419/P/ALL/V/66/C315/7715</t>
  </si>
  <si>
    <t>IBGE.1419/P/ALL/V/66/C315/12421</t>
  </si>
  <si>
    <t>IBGE.1419/P/ALL/V/66/C315/7719</t>
  </si>
  <si>
    <t>IBGE.1419/P/ALL/V/66/C315/7720</t>
  </si>
  <si>
    <t>IBGE.1419/P/ALL/V/66/C315/7721</t>
  </si>
  <si>
    <t>IBGE.1419/P/ALL/V/66/C315/7724</t>
  </si>
  <si>
    <t>IBGE.1419/P/ALL/V/66/C315/7727</t>
  </si>
  <si>
    <t>IBGE.1419/P/ALL/V/66/C315/7728</t>
  </si>
  <si>
    <t>IBGE.1419/P/ALL/V/66/C315/12422</t>
  </si>
  <si>
    <t>IBGE.1419/P/ALL/V/66/C315/7730</t>
  </si>
  <si>
    <t>IBGE.1419/P/ALL/V/66/C315/7731</t>
  </si>
  <si>
    <t>IBGE.1419/P/ALL/V/66/C315/12423</t>
  </si>
  <si>
    <t>IBGE.1419/P/ALL/V/66/C315/7732</t>
  </si>
  <si>
    <t>IBGE.1419/P/ALL/V/66/C315/7733</t>
  </si>
  <si>
    <t>IBGE.1419/P/ALL/V/66/C315/7735</t>
  </si>
  <si>
    <t>IBGE.1419/P/ALL/V/66/C315/12424</t>
  </si>
  <si>
    <t>IBGE.1419/P/ALL/V/66/C315/7736</t>
  </si>
  <si>
    <t>IBGE.1419/P/ALL/V/66/C315/107666</t>
  </si>
  <si>
    <t>IBGE.1419/P/ALL/V/66/C315/7738</t>
  </si>
  <si>
    <t>IBGE.1419/P/ALL/V/66/C315/12425</t>
  </si>
  <si>
    <t>IBGE.1419/P/ALL/V/66/C315/12426</t>
  </si>
  <si>
    <t>IBGE.1419/P/ALL/V/66/C315/107668</t>
  </si>
  <si>
    <t>IBGE.1419/P/ALL/V/66/C315/7747</t>
  </si>
  <si>
    <t>IBGE.1419/P/ALL/V/66/C315/7753</t>
  </si>
  <si>
    <t>IBGE.1419/P/ALL/V/66/C315/7756</t>
  </si>
  <si>
    <t>IBGE.1419/P/ALL/V/66/C315/7758</t>
  </si>
  <si>
    <t>IBGE.1419/P/ALL/V/66/C315/7759</t>
  </si>
  <si>
    <t>IBGE.1419/P/ALL/V/66/C315/7760</t>
  </si>
  <si>
    <t>IBGE.1419/P/ALL/V/66/C315/7761</t>
  </si>
  <si>
    <t>IBGE.1419/P/ALL/V/66/C315/7763</t>
  </si>
  <si>
    <t>IBGE.1419/P/ALL/V/66/C315/7766</t>
  </si>
  <si>
    <t>IBGE.1419/P/ALL/V/66/C315/7767</t>
  </si>
  <si>
    <t>IBGE.1419/P/ALL/V/66/C315/12427</t>
  </si>
  <si>
    <t>IBGE.1419/P/ALL/V/66/C315/7769</t>
  </si>
  <si>
    <t>IBGE.1419/P/ALL/V/66/C315/107670</t>
  </si>
  <si>
    <t>IBGE.1419/P/ALL/V/66/C315/107671</t>
  </si>
  <si>
    <t>IBGE.1419/P/ALL/V/66/C315/107672</t>
  </si>
  <si>
    <t>IBGE.1419/P/ALL/V/66/C315/107673</t>
  </si>
  <si>
    <t>IBGE.1419/P/ALL/V/66/C315/107674</t>
  </si>
  <si>
    <t>IBGE.1419/P/ALL/V/66/C315/7777</t>
  </si>
  <si>
    <t>IBGE.1419/P/ALL/V/66/C315/7778</t>
  </si>
  <si>
    <t>IBGE.1419/P/ALL/V/66/C315/7779</t>
  </si>
  <si>
    <t>IBGE.1419/P/ALL/V/66/C315/107676</t>
  </si>
  <si>
    <t>IBGE.1419/P/ALL/V/66/C315/107677</t>
  </si>
  <si>
    <t>IBGE.1419/P/ALL/V/66/C315/7782</t>
  </si>
  <si>
    <t>IBGE.1419/P/ALL/V/66/C315/7783</t>
  </si>
  <si>
    <t>IBGE.1419/P/ALL/V/66/C315/7784</t>
  </si>
  <si>
    <t>IBGE.1419/P/ALL/V/66/C315/7785</t>
  </si>
  <si>
    <t>IBGE.1419/P/ALL/V/66/C315/107678</t>
  </si>
  <si>
    <t>IBGE.1419/P/ALL/V/66/C315/107679</t>
  </si>
  <si>
    <t>IBGE.1419/P/ALL/V/66/C315/107680</t>
  </si>
  <si>
    <t>IBGE.1419/P/ALL/V/66/C315/107681</t>
  </si>
  <si>
    <t>IBGE.1419/P/ALL/V/66/C315/107682</t>
  </si>
  <si>
    <t>IBGE.1419/P/ALL/V/66/C315/12428</t>
  </si>
  <si>
    <t>IBGE.1419/P/ALL/V/66/C315/7786</t>
  </si>
  <si>
    <t>IBGE.1419/P/ALL/V/66/C315/7787</t>
  </si>
  <si>
    <t>IBGE.1419/P/ALL/V/66/C315/7788</t>
  </si>
  <si>
    <t>IBGE.1419/P/ALL/V/66/C315/7789</t>
  </si>
  <si>
    <t>IBGE.1419/P/ALL/V/66/C315/7790</t>
  </si>
  <si>
    <t>IBGE.1419/P/ALL/V/66/C315/7791</t>
  </si>
  <si>
    <t>IBGE.1419/P/ALL/V/66/C315/7792</t>
  </si>
  <si>
    <t>IBGE.1419/P/ALL/V/66/C315/107688</t>
  </si>
  <si>
    <t>IBGE.1419/P/ALL/V/66/C315/7794</t>
  </si>
  <si>
    <t>IBGE.1419/P/ALL/V/66/C315/12429</t>
  </si>
  <si>
    <t>IBGE.1419/P/ALL/V/66/C315/12430</t>
  </si>
  <si>
    <t>Bps</t>
  </si>
  <si>
    <t>COD</t>
  </si>
  <si>
    <t>IPCA Total</t>
  </si>
  <si>
    <t>IPCA Alimentos no Domicilio</t>
  </si>
  <si>
    <t>Period Average</t>
  </si>
  <si>
    <t>Core Serives</t>
  </si>
  <si>
    <t>IPCA mai</t>
  </si>
  <si>
    <t>Regulated</t>
  </si>
  <si>
    <t xml:space="preserve">     Electricity Costs</t>
  </si>
  <si>
    <t>https://sidra.ibge.gov.br/downloadp/ia/ia62p20170800u1.xls</t>
  </si>
  <si>
    <t xml:space="preserve">     Durable Goods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</si>
</sst>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0.00000"/>
    <numFmt numFmtId="165" formatCode="0.0"/>
    <numFmt numFmtId="166" formatCode="[$-416]mmm\-yy;@"/>
    <numFmt numFmtId="167" formatCode="[$-409]mmm\-yy;@"/>
    <numFmt numFmtId="168" formatCode="_-* #,##0_-;\-* #,##0_-;_-* &quot;-&quot;??_-;_-@_-"/>
    <numFmt numFmtId="169" formatCode="0.000"/>
    <numFmt numFmtId="170" formatCode="m/d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sz val="13"/>
      <color theme="0"/>
      <name val="Cambria"/>
      <family val="1"/>
    </font>
    <font>
      <sz val="13"/>
      <color theme="1"/>
      <name val="Cambria"/>
      <family val="1"/>
    </font>
    <font>
      <b/>
      <sz val="14"/>
      <name val="Cambria"/>
      <family val="1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0" fontId="0" fillId="2" borderId="0" xfId="0" quotePrefix="1" applyFill="1"/>
    <xf numFmtId="0" fontId="0" fillId="2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/>
    <xf numFmtId="0" fontId="1" fillId="0" borderId="0" xfId="0" applyFont="1" applyAlignment="1">
      <alignment horizontal="center"/>
    </xf>
    <xf numFmtId="1" fontId="0" fillId="0" borderId="0" xfId="0" applyNumberFormat="1"/>
    <xf numFmtId="164" fontId="0" fillId="0" borderId="0" xfId="0" applyNumberFormat="1"/>
    <xf numFmtId="17" fontId="2" fillId="2" borderId="0" xfId="0" applyNumberFormat="1" applyFont="1" applyFill="1"/>
    <xf numFmtId="0" fontId="2" fillId="0" borderId="0" xfId="0" applyFont="1"/>
    <xf numFmtId="165" fontId="2" fillId="0" borderId="0" xfId="0" applyNumberFormat="1" applyFont="1"/>
    <xf numFmtId="2" fontId="2" fillId="0" borderId="0" xfId="0" applyNumberFormat="1" applyFont="1"/>
    <xf numFmtId="17" fontId="2" fillId="0" borderId="0" xfId="0" applyNumberFormat="1" applyFont="1"/>
    <xf numFmtId="166" fontId="2" fillId="0" borderId="0" xfId="0" applyNumberFormat="1" applyFont="1"/>
    <xf numFmtId="0" fontId="4" fillId="0" borderId="0" xfId="0" applyFont="1" applyAlignment="1"/>
    <xf numFmtId="165" fontId="2" fillId="0" borderId="0" xfId="1" applyNumberFormat="1" applyFont="1"/>
    <xf numFmtId="167" fontId="2" fillId="0" borderId="0" xfId="0" applyNumberFormat="1" applyFont="1"/>
    <xf numFmtId="0" fontId="0" fillId="0" borderId="0" xfId="0" applyFont="1" applyAlignment="1"/>
    <xf numFmtId="0" fontId="1" fillId="0" borderId="0" xfId="0" applyFont="1" applyAlignment="1">
      <alignment horizontal="center"/>
    </xf>
    <xf numFmtId="0" fontId="6" fillId="0" borderId="0" xfId="0" applyFont="1"/>
    <xf numFmtId="165" fontId="6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17" fontId="0" fillId="0" borderId="0" xfId="0" applyNumberFormat="1"/>
    <xf numFmtId="1" fontId="6" fillId="0" borderId="0" xfId="0" applyNumberFormat="1" applyFont="1" applyAlignment="1">
      <alignment horizontal="center"/>
    </xf>
    <xf numFmtId="2" fontId="0" fillId="0" borderId="0" xfId="0" applyNumberFormat="1" applyFill="1"/>
    <xf numFmtId="168" fontId="2" fillId="0" borderId="0" xfId="2" applyNumberFormat="1" applyFont="1"/>
    <xf numFmtId="169" fontId="0" fillId="0" borderId="0" xfId="0" applyNumberFormat="1"/>
    <xf numFmtId="0" fontId="7" fillId="3" borderId="0" xfId="0" applyFont="1" applyFill="1" applyAlignment="1">
      <alignment horizontal="center" vertical="center" wrapText="1"/>
    </xf>
    <xf numFmtId="166" fontId="0" fillId="0" borderId="0" xfId="0" applyNumberFormat="1"/>
    <xf numFmtId="166" fontId="0" fillId="0" borderId="0" xfId="0" applyNumberFormat="1" applyFill="1"/>
    <xf numFmtId="2" fontId="0" fillId="0" borderId="0" xfId="0" applyNumberFormat="1" applyFont="1" applyAlignment="1"/>
    <xf numFmtId="0" fontId="5" fillId="4" borderId="0" xfId="0" applyFont="1" applyFill="1"/>
    <xf numFmtId="0" fontId="5" fillId="4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70" fontId="7" fillId="3" borderId="0" xfId="0" applyNumberFormat="1" applyFont="1" applyFill="1" applyAlignment="1">
      <alignment horizontal="left" vertical="center"/>
    </xf>
    <xf numFmtId="167" fontId="2" fillId="2" borderId="0" xfId="0" applyNumberFormat="1" applyFont="1" applyFill="1"/>
    <xf numFmtId="0" fontId="5" fillId="5" borderId="0" xfId="0" applyFont="1" applyFill="1"/>
    <xf numFmtId="165" fontId="5" fillId="5" borderId="0" xfId="0" applyNumberFormat="1" applyFont="1" applyFill="1" applyAlignment="1">
      <alignment horizontal="center"/>
    </xf>
    <xf numFmtId="2" fontId="5" fillId="5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8" fillId="0" borderId="0" xfId="3"/>
    <xf numFmtId="1" fontId="2" fillId="0" borderId="0" xfId="0" applyNumberFormat="1" applyFont="1"/>
    <xf numFmtId="0" fontId="5" fillId="5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CC0000"/>
      <color rgb="FF640000"/>
      <color rgb="FFFF5D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ysClr val="windowText" lastClr="000000"/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r>
              <a:rPr lang="pt-BR" sz="1100">
                <a:solidFill>
                  <a:sysClr val="windowText" lastClr="000000"/>
                </a:solidFill>
              </a:rPr>
              <a:t>IPCA Seasonal Shape</a:t>
            </a:r>
          </a:p>
        </c:rich>
      </c:tx>
      <c:layout>
        <c:manualLayout>
          <c:xMode val="edge"/>
          <c:yMode val="edge"/>
          <c:x val="0.29838416137069163"/>
          <c:y val="5.1909301779017609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89464007354411"/>
          <c:y val="5.6555388655569534E-2"/>
          <c:w val="0.85888031762527151"/>
          <c:h val="0.83760767603690878"/>
        </c:manualLayout>
      </c:layout>
      <c:lineChart>
        <c:grouping val="standard"/>
        <c:varyColors val="0"/>
        <c:ser>
          <c:idx val="0"/>
          <c:order val="0"/>
          <c:tx>
            <c:strRef>
              <c:f>DB_Report!$N$55</c:f>
              <c:strCache>
                <c:ptCount val="1"/>
                <c:pt idx="0">
                  <c:v>Lowest (00-14 period)</c:v>
                </c:pt>
              </c:strCache>
            </c:strRef>
          </c:tx>
          <c:spPr>
            <a:ln w="22225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DB_Report!$M$56:$M$67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DB_Report!$N$56:$N$67</c:f>
              <c:numCache>
                <c:formatCode>General</c:formatCode>
                <c:ptCount val="12"/>
                <c:pt idx="0">
                  <c:v>0.44</c:v>
                </c:pt>
                <c:pt idx="1">
                  <c:v>0.13</c:v>
                </c:pt>
                <c:pt idx="2">
                  <c:v>0.2</c:v>
                </c:pt>
                <c:pt idx="3">
                  <c:v>0.21</c:v>
                </c:pt>
                <c:pt idx="4">
                  <c:v>0.01</c:v>
                </c:pt>
                <c:pt idx="5">
                  <c:v>-0.21</c:v>
                </c:pt>
                <c:pt idx="6">
                  <c:v>0.01</c:v>
                </c:pt>
                <c:pt idx="7">
                  <c:v>0.04</c:v>
                </c:pt>
                <c:pt idx="8">
                  <c:v>0.18</c:v>
                </c:pt>
                <c:pt idx="9">
                  <c:v>0.14000000000000001</c:v>
                </c:pt>
                <c:pt idx="10">
                  <c:v>0.31</c:v>
                </c:pt>
                <c:pt idx="11">
                  <c:v>0.28000000000000003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58D-4C8D-8AC9-C9CE8963B4FB}"/>
            </c:ext>
          </c:extLst>
        </c:ser>
        <c:ser>
          <c:idx val="1"/>
          <c:order val="1"/>
          <c:tx>
            <c:strRef>
              <c:f>DB_Report!$O$55</c:f>
              <c:strCache>
                <c:ptCount val="1"/>
                <c:pt idx="0">
                  <c:v>2015</c:v>
                </c:pt>
              </c:strCache>
            </c:strRef>
          </c:tx>
          <c:spPr>
            <a:ln w="22225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DB_Report!$M$56:$M$67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DB_Report!$O$56:$O$67</c:f>
              <c:numCache>
                <c:formatCode>General</c:formatCode>
                <c:ptCount val="12"/>
                <c:pt idx="0">
                  <c:v>1.24</c:v>
                </c:pt>
                <c:pt idx="1">
                  <c:v>1.22</c:v>
                </c:pt>
                <c:pt idx="2">
                  <c:v>1.32</c:v>
                </c:pt>
                <c:pt idx="3">
                  <c:v>0.71</c:v>
                </c:pt>
                <c:pt idx="4">
                  <c:v>0.74</c:v>
                </c:pt>
                <c:pt idx="5">
                  <c:v>0.79</c:v>
                </c:pt>
                <c:pt idx="6">
                  <c:v>0.62</c:v>
                </c:pt>
                <c:pt idx="7">
                  <c:v>0.22</c:v>
                </c:pt>
                <c:pt idx="8">
                  <c:v>0.54</c:v>
                </c:pt>
                <c:pt idx="9">
                  <c:v>0.82</c:v>
                </c:pt>
                <c:pt idx="10">
                  <c:v>1.01</c:v>
                </c:pt>
                <c:pt idx="11">
                  <c:v>0.96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58D-4C8D-8AC9-C9CE8963B4FB}"/>
            </c:ext>
          </c:extLst>
        </c:ser>
        <c:ser>
          <c:idx val="2"/>
          <c:order val="2"/>
          <c:tx>
            <c:strRef>
              <c:f>DB_Report!$P$55</c:f>
              <c:strCache>
                <c:ptCount val="1"/>
                <c:pt idx="0">
                  <c:v>2016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DB_Report!$M$56:$M$67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DB_Report!$P$56:$P$67</c:f>
              <c:numCache>
                <c:formatCode>General</c:formatCode>
                <c:ptCount val="12"/>
                <c:pt idx="0">
                  <c:v>1.27</c:v>
                </c:pt>
                <c:pt idx="1">
                  <c:v>0.9</c:v>
                </c:pt>
                <c:pt idx="2">
                  <c:v>0.43</c:v>
                </c:pt>
                <c:pt idx="3">
                  <c:v>0.61</c:v>
                </c:pt>
                <c:pt idx="4">
                  <c:v>0.78</c:v>
                </c:pt>
                <c:pt idx="5">
                  <c:v>0.35</c:v>
                </c:pt>
                <c:pt idx="6">
                  <c:v>0.52</c:v>
                </c:pt>
                <c:pt idx="7">
                  <c:v>0.44</c:v>
                </c:pt>
                <c:pt idx="8">
                  <c:v>0.08</c:v>
                </c:pt>
                <c:pt idx="9">
                  <c:v>0.26</c:v>
                </c:pt>
                <c:pt idx="10">
                  <c:v>0.18</c:v>
                </c:pt>
                <c:pt idx="11">
                  <c:v>0.3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58D-4C8D-8AC9-C9CE8963B4FB}"/>
            </c:ext>
          </c:extLst>
        </c:ser>
        <c:ser>
          <c:idx val="3"/>
          <c:order val="3"/>
          <c:tx>
            <c:strRef>
              <c:f>DB_Report!$Q$55</c:f>
              <c:strCache>
                <c:ptCount val="1"/>
                <c:pt idx="0">
                  <c:v>2017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CF7C-4AEA-AF59-4D241754A9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DB_Report!$M$56:$M$67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DB_Report!$Q$56:$Q$67</c:f>
              <c:numCache>
                <c:formatCode>General</c:formatCode>
                <c:ptCount val="12"/>
                <c:pt idx="0">
                  <c:v>0.38</c:v>
                </c:pt>
                <c:pt idx="1">
                  <c:v>0.33</c:v>
                </c:pt>
                <c:pt idx="2">
                  <c:v>0.25</c:v>
                </c:pt>
                <c:pt idx="3">
                  <c:v>0.14000000000000001</c:v>
                </c:pt>
                <c:pt idx="4">
                  <c:v>0.31</c:v>
                </c:pt>
                <c:pt idx="5">
                  <c:v>-0.23</c:v>
                </c:pt>
                <c:pt idx="6">
                  <c:v>0.24</c:v>
                </c:pt>
                <c:pt idx="7">
                  <c:v>0.19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58D-4C8D-8AC9-C9CE8963B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854720"/>
        <c:axId val="281856256"/>
      </c:lineChart>
      <c:catAx>
        <c:axId val="28185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pt-BR"/>
          </a:p>
        </c:txPr>
        <c:crossAx val="281856256"/>
        <c:crosses val="autoZero"/>
        <c:auto val="1"/>
        <c:lblAlgn val="ctr"/>
        <c:lblOffset val="100"/>
        <c:noMultiLvlLbl val="0"/>
      </c:catAx>
      <c:valAx>
        <c:axId val="281856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pt-BR"/>
          </a:p>
        </c:txPr>
        <c:crossAx val="28185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484978083323341E-2"/>
          <c:y val="0.89619651962437286"/>
          <c:w val="0.96944729052823331"/>
          <c:h val="7.56698650153786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ysClr val="windowText" lastClr="000000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ysClr val="windowText" lastClr="000000"/>
                </a:solidFill>
              </a:rPr>
              <a:t>Monthly Change Contribution to IPCA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8974868401190113E-2"/>
          <c:y val="8.5204349456317968E-2"/>
          <c:w val="0.87561996308902945"/>
          <c:h val="0.8258232194659879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DB_Report!$CI$2</c:f>
              <c:strCache>
                <c:ptCount val="1"/>
                <c:pt idx="0">
                  <c:v>Free-Market Prices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2"/>
              <c:layout>
                <c:manualLayout>
                  <c:x val="-1.2408204093095626E-16"/>
                  <c:y val="-7.0653754487585652E-2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Cambria" panose="02040503050406030204" pitchFamily="18" charset="0"/>
                      <a:ea typeface="+mn-ea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9CA2-402E-89F8-A789FFDBD4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DB_Report!$AH$3:$AH$15</c:f>
              <c:numCache>
                <c:formatCode>[$-409]mmm\-yy;@</c:formatCode>
                <c:ptCount val="13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</c:numCache>
            </c:numRef>
          </c:cat>
          <c:val>
            <c:numRef>
              <c:f>DB_Report!$CI$3:$CI$15</c:f>
              <c:numCache>
                <c:formatCode>0.00</c:formatCode>
                <c:ptCount val="13"/>
                <c:pt idx="0">
                  <c:v>-0.15142986999999961</c:v>
                </c:pt>
                <c:pt idx="1">
                  <c:v>-3.6993830000000692E-2</c:v>
                </c:pt>
                <c:pt idx="2">
                  <c:v>3.652325000000075E-2</c:v>
                </c:pt>
                <c:pt idx="3">
                  <c:v>-0.31400326000000045</c:v>
                </c:pt>
                <c:pt idx="4">
                  <c:v>0.11130192000000078</c:v>
                </c:pt>
                <c:pt idx="5">
                  <c:v>-1.5771110000001282E-2</c:v>
                </c:pt>
                <c:pt idx="6">
                  <c:v>-1.4835509999999913E-2</c:v>
                </c:pt>
                <c:pt idx="7">
                  <c:v>-0.14031623000000043</c:v>
                </c:pt>
                <c:pt idx="8">
                  <c:v>0.18830361000000101</c:v>
                </c:pt>
                <c:pt idx="9">
                  <c:v>-2.0007940000000168E-2</c:v>
                </c:pt>
                <c:pt idx="10">
                  <c:v>0.13935710999999928</c:v>
                </c:pt>
                <c:pt idx="11">
                  <c:v>-0.3709482400000001</c:v>
                </c:pt>
                <c:pt idx="12">
                  <c:v>-0.17374602999999911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5D0-4F50-B30A-C34CBC0CC7FA}"/>
            </c:ext>
          </c:extLst>
        </c:ser>
        <c:ser>
          <c:idx val="2"/>
          <c:order val="2"/>
          <c:tx>
            <c:strRef>
              <c:f>DB_Report!$CJ$2</c:f>
              <c:strCache>
                <c:ptCount val="1"/>
                <c:pt idx="0">
                  <c:v>Regulated Prices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2"/>
              <c:layout>
                <c:manualLayout>
                  <c:x val="3.3840947546531302E-3"/>
                  <c:y val="-0.2062630102271697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CA2-402E-89F8-A789FFDBD428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DB_Report!$AH$3:$AH$15</c:f>
              <c:numCache>
                <c:formatCode>[$-409]mmm\-yy;@</c:formatCode>
                <c:ptCount val="13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</c:numCache>
            </c:numRef>
          </c:cat>
          <c:val>
            <c:numRef>
              <c:f>DB_Report!$CJ$3:$CJ$15</c:f>
              <c:numCache>
                <c:formatCode>0.00</c:formatCode>
                <c:ptCount val="13"/>
                <c:pt idx="0">
                  <c:v>0.11491936999999997</c:v>
                </c:pt>
                <c:pt idx="1">
                  <c:v>0.51214864000000004</c:v>
                </c:pt>
                <c:pt idx="2">
                  <c:v>-0.57753187000000006</c:v>
                </c:pt>
                <c:pt idx="3">
                  <c:v>0.52180261000000017</c:v>
                </c:pt>
                <c:pt idx="4">
                  <c:v>-0.26266227000000003</c:v>
                </c:pt>
                <c:pt idx="5">
                  <c:v>-2.3985380000000139E-2</c:v>
                </c:pt>
                <c:pt idx="6">
                  <c:v>-5.1765799999999917E-2</c:v>
                </c:pt>
                <c:pt idx="7">
                  <c:v>0.19496788000000004</c:v>
                </c:pt>
                <c:pt idx="8">
                  <c:v>-5.5342659999999988E-2</c:v>
                </c:pt>
                <c:pt idx="9">
                  <c:v>-7.7512500000000067E-2</c:v>
                </c:pt>
                <c:pt idx="10">
                  <c:v>4.1817830000000042E-2</c:v>
                </c:pt>
                <c:pt idx="11">
                  <c:v>2.5549859999999994E-2</c:v>
                </c:pt>
                <c:pt idx="12">
                  <c:v>8.6056739999999896E-2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5D0-4F50-B30A-C34CBC0CC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81935232"/>
        <c:axId val="282269184"/>
      </c:barChart>
      <c:lineChart>
        <c:grouping val="standard"/>
        <c:varyColors val="0"/>
        <c:ser>
          <c:idx val="0"/>
          <c:order val="0"/>
          <c:tx>
            <c:strRef>
              <c:f>DB_Report!$CH$2</c:f>
              <c:strCache>
                <c:ptCount val="1"/>
                <c:pt idx="0">
                  <c:v>IPCA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DB_Report!$AH$3:$AH$15</c:f>
              <c:numCache>
                <c:formatCode>[$-409]mmm\-yy;@</c:formatCode>
                <c:ptCount val="13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</c:numCache>
            </c:numRef>
          </c:cat>
          <c:val>
            <c:numRef>
              <c:f>DB_Report!$CH$3:$CH$15</c:f>
              <c:numCache>
                <c:formatCode>General</c:formatCode>
                <c:ptCount val="13"/>
                <c:pt idx="0">
                  <c:v>-4.9999999999999989E-2</c:v>
                </c:pt>
                <c:pt idx="1">
                  <c:v>0.47</c:v>
                </c:pt>
                <c:pt idx="2">
                  <c:v>-0.54</c:v>
                </c:pt>
                <c:pt idx="3">
                  <c:v>0.16999999999999998</c:v>
                </c:pt>
                <c:pt idx="4">
                  <c:v>-0.10999999999999999</c:v>
                </c:pt>
                <c:pt idx="5">
                  <c:v>-8.0000000000000016E-2</c:v>
                </c:pt>
                <c:pt idx="6">
                  <c:v>-4.9999999999999989E-2</c:v>
                </c:pt>
                <c:pt idx="7">
                  <c:v>8.0000000000000016E-2</c:v>
                </c:pt>
                <c:pt idx="8">
                  <c:v>0.12</c:v>
                </c:pt>
                <c:pt idx="9">
                  <c:v>-8.0000000000000016E-2</c:v>
                </c:pt>
                <c:pt idx="10">
                  <c:v>0.18</c:v>
                </c:pt>
                <c:pt idx="11">
                  <c:v>-0.36</c:v>
                </c:pt>
                <c:pt idx="12">
                  <c:v>-8.0000000000000016E-2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5D0-4F50-B30A-C34CBC0CC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935232"/>
        <c:axId val="282269184"/>
      </c:lineChart>
      <c:dateAx>
        <c:axId val="28193523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2269184"/>
        <c:crosses val="autoZero"/>
        <c:auto val="1"/>
        <c:lblOffset val="100"/>
        <c:baseTimeUnit val="months"/>
        <c:majorUnit val="2"/>
        <c:majorTimeUnit val="months"/>
      </c:dateAx>
      <c:valAx>
        <c:axId val="282269184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193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286249117337489"/>
          <c:y val="0.84455641056960218"/>
          <c:w val="0.66421476548269576"/>
          <c:h val="7.34142784161808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r>
              <a:rPr lang="en-US"/>
              <a:t>IPCA - 12 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0203643243781523E-2"/>
          <c:y val="5.2455132297651974E-2"/>
          <c:w val="0.86208508489284363"/>
          <c:h val="0.82301908207420016"/>
        </c:manualLayout>
      </c:layout>
      <c:lineChart>
        <c:grouping val="standard"/>
        <c:varyColors val="0"/>
        <c:ser>
          <c:idx val="0"/>
          <c:order val="0"/>
          <c:tx>
            <c:strRef>
              <c:f>DB_Report!$BI$2</c:f>
              <c:strCache>
                <c:ptCount val="1"/>
                <c:pt idx="0">
                  <c:v>IPCA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48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EDC8-4BE1-A5C2-EA1ECE3E2C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DB_Report!$AH$3:$AH$51</c:f>
              <c:numCache>
                <c:formatCode>[$-409]mmm\-yy;@</c:formatCode>
                <c:ptCount val="49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  <c:pt idx="13">
                  <c:v>42552</c:v>
                </c:pt>
                <c:pt idx="14">
                  <c:v>42522</c:v>
                </c:pt>
                <c:pt idx="15">
                  <c:v>42491</c:v>
                </c:pt>
                <c:pt idx="16">
                  <c:v>42461</c:v>
                </c:pt>
                <c:pt idx="17">
                  <c:v>42430</c:v>
                </c:pt>
                <c:pt idx="18">
                  <c:v>42401</c:v>
                </c:pt>
                <c:pt idx="19">
                  <c:v>42370</c:v>
                </c:pt>
                <c:pt idx="20">
                  <c:v>42339</c:v>
                </c:pt>
                <c:pt idx="21">
                  <c:v>42309</c:v>
                </c:pt>
                <c:pt idx="22">
                  <c:v>42278</c:v>
                </c:pt>
                <c:pt idx="23">
                  <c:v>42248</c:v>
                </c:pt>
                <c:pt idx="24">
                  <c:v>42217</c:v>
                </c:pt>
                <c:pt idx="25">
                  <c:v>42186</c:v>
                </c:pt>
                <c:pt idx="26">
                  <c:v>42156</c:v>
                </c:pt>
                <c:pt idx="27">
                  <c:v>42125</c:v>
                </c:pt>
                <c:pt idx="28">
                  <c:v>42095</c:v>
                </c:pt>
                <c:pt idx="29">
                  <c:v>42064</c:v>
                </c:pt>
                <c:pt idx="30">
                  <c:v>42036</c:v>
                </c:pt>
                <c:pt idx="31">
                  <c:v>42005</c:v>
                </c:pt>
                <c:pt idx="32">
                  <c:v>41974</c:v>
                </c:pt>
                <c:pt idx="33">
                  <c:v>41944</c:v>
                </c:pt>
                <c:pt idx="34">
                  <c:v>41913</c:v>
                </c:pt>
                <c:pt idx="35">
                  <c:v>41883</c:v>
                </c:pt>
                <c:pt idx="36">
                  <c:v>41852</c:v>
                </c:pt>
                <c:pt idx="37">
                  <c:v>41821</c:v>
                </c:pt>
                <c:pt idx="38">
                  <c:v>41791</c:v>
                </c:pt>
                <c:pt idx="39">
                  <c:v>41760</c:v>
                </c:pt>
                <c:pt idx="40">
                  <c:v>41730</c:v>
                </c:pt>
                <c:pt idx="41">
                  <c:v>41699</c:v>
                </c:pt>
                <c:pt idx="42">
                  <c:v>41671</c:v>
                </c:pt>
                <c:pt idx="43">
                  <c:v>41640</c:v>
                </c:pt>
                <c:pt idx="44">
                  <c:v>41609</c:v>
                </c:pt>
                <c:pt idx="45">
                  <c:v>41579</c:v>
                </c:pt>
                <c:pt idx="46">
                  <c:v>41548</c:v>
                </c:pt>
                <c:pt idx="47">
                  <c:v>41518</c:v>
                </c:pt>
                <c:pt idx="48">
                  <c:v>41487</c:v>
                </c:pt>
              </c:numCache>
            </c:numRef>
          </c:cat>
          <c:val>
            <c:numRef>
              <c:f>DB_Report!$BI$3:$BI$51</c:f>
              <c:numCache>
                <c:formatCode>0.00</c:formatCode>
                <c:ptCount val="49"/>
                <c:pt idx="0">
                  <c:v>2.455804189474331</c:v>
                </c:pt>
                <c:pt idx="1">
                  <c:v>2.7114579577881992</c:v>
                </c:pt>
                <c:pt idx="2" formatCode="0.0">
                  <c:v>2.9983614716367679</c:v>
                </c:pt>
                <c:pt idx="3" formatCode="0.0">
                  <c:v>3.5971291337952627</c:v>
                </c:pt>
                <c:pt idx="4" formatCode="0.0">
                  <c:v>4.0825308952635586</c:v>
                </c:pt>
                <c:pt idx="5" formatCode="0.0">
                  <c:v>4.5710348848858384</c:v>
                </c:pt>
                <c:pt idx="6" formatCode="0.0">
                  <c:v>4.7587933515120362</c:v>
                </c:pt>
                <c:pt idx="7" formatCode="0.0">
                  <c:v>5.3539544420169616</c:v>
                </c:pt>
                <c:pt idx="8" formatCode="0.0">
                  <c:v>6.2880550542244951</c:v>
                </c:pt>
                <c:pt idx="9" formatCode="0.0">
                  <c:v>6.9874580087189164</c:v>
                </c:pt>
                <c:pt idx="10" formatCode="0.0">
                  <c:v>7.8738583895058278</c:v>
                </c:pt>
                <c:pt idx="11" formatCode="0.0">
                  <c:v>8.4763854261917118</c:v>
                </c:pt>
                <c:pt idx="12" formatCode="0.0">
                  <c:v>8.9749779251530484</c:v>
                </c:pt>
                <c:pt idx="13" formatCode="0.0">
                  <c:v>8.7362832303747204</c:v>
                </c:pt>
                <c:pt idx="14" formatCode="0.0">
                  <c:v>8.8444570099512898</c:v>
                </c:pt>
                <c:pt idx="15" formatCode="0.0">
                  <c:v>9.3217022624114243</c:v>
                </c:pt>
                <c:pt idx="16" formatCode="0.0">
                  <c:v>9.2783120253555609</c:v>
                </c:pt>
                <c:pt idx="17" formatCode="0.0">
                  <c:v>9.3869277812698151</c:v>
                </c:pt>
                <c:pt idx="18" formatCode="0.0">
                  <c:v>10.356303124547072</c:v>
                </c:pt>
                <c:pt idx="19" formatCode="0.0">
                  <c:v>10.706293382226505</c:v>
                </c:pt>
                <c:pt idx="20" formatCode="0.0">
                  <c:v>10.673497995621762</c:v>
                </c:pt>
                <c:pt idx="21" formatCode="0.0">
                  <c:v>10.476179952444076</c:v>
                </c:pt>
                <c:pt idx="22" formatCode="0.0">
                  <c:v>9.9293223148218637</c:v>
                </c:pt>
                <c:pt idx="23" formatCode="0.0">
                  <c:v>9.4931813812181289</c:v>
                </c:pt>
                <c:pt idx="24" formatCode="0.0">
                  <c:v>9.5258529093804398</c:v>
                </c:pt>
                <c:pt idx="25" formatCode="0.0">
                  <c:v>9.5586385368727775</c:v>
                </c:pt>
                <c:pt idx="26" formatCode="0.0">
                  <c:v>8.8944488180545012</c:v>
                </c:pt>
                <c:pt idx="27" formatCode="0.0">
                  <c:v>8.4730892085789442</c:v>
                </c:pt>
                <c:pt idx="28" formatCode="0.0">
                  <c:v>8.1715956114139168</c:v>
                </c:pt>
                <c:pt idx="29" formatCode="0.0">
                  <c:v>8.1286320147059943</c:v>
                </c:pt>
                <c:pt idx="30" formatCode="0.0">
                  <c:v>7.7017522988958476</c:v>
                </c:pt>
                <c:pt idx="31" formatCode="0.0">
                  <c:v>7.1378130703005693</c:v>
                </c:pt>
                <c:pt idx="32" formatCode="0.0">
                  <c:v>6.4076165963919518</c:v>
                </c:pt>
                <c:pt idx="33" formatCode="0.0">
                  <c:v>6.555434281681638</c:v>
                </c:pt>
                <c:pt idx="34" formatCode="0.0">
                  <c:v>6.5872387093848461</c:v>
                </c:pt>
                <c:pt idx="35" formatCode="0.0">
                  <c:v>6.7464508763476871</c:v>
                </c:pt>
                <c:pt idx="36" formatCode="0.0">
                  <c:v>6.5129396981355558</c:v>
                </c:pt>
                <c:pt idx="37" formatCode="0.0">
                  <c:v>6.50231496599607</c:v>
                </c:pt>
                <c:pt idx="38" formatCode="0.0">
                  <c:v>6.5236132991559836</c:v>
                </c:pt>
                <c:pt idx="39" formatCode="0.0">
                  <c:v>6.3750743961491718</c:v>
                </c:pt>
                <c:pt idx="40" formatCode="0.0">
                  <c:v>6.279775205469762</c:v>
                </c:pt>
                <c:pt idx="41" formatCode="0.0">
                  <c:v>6.1530882776396734</c:v>
                </c:pt>
                <c:pt idx="42" formatCode="0.0">
                  <c:v>5.6797540552363524</c:v>
                </c:pt>
                <c:pt idx="43" formatCode="0.0">
                  <c:v>5.5852940506185611</c:v>
                </c:pt>
                <c:pt idx="44" formatCode="0.0">
                  <c:v>5.9108180800137911</c:v>
                </c:pt>
                <c:pt idx="45" formatCode="0.0">
                  <c:v>5.7743891625503752</c:v>
                </c:pt>
                <c:pt idx="46" formatCode="0.0">
                  <c:v>5.8375129277160376</c:v>
                </c:pt>
                <c:pt idx="47" formatCode="0.0">
                  <c:v>5.8585604593711649</c:v>
                </c:pt>
                <c:pt idx="48" formatCode="0.0">
                  <c:v>6.0906370244041774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C8-4BE1-A5C2-EA1ECE3E2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398720"/>
        <c:axId val="282400256"/>
      </c:lineChart>
      <c:dateAx>
        <c:axId val="282398720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2400256"/>
        <c:crosses val="autoZero"/>
        <c:auto val="1"/>
        <c:lblOffset val="100"/>
        <c:baseTimeUnit val="months"/>
        <c:majorUnit val="7"/>
        <c:majorTimeUnit val="months"/>
      </c:dateAx>
      <c:valAx>
        <c:axId val="282400256"/>
        <c:scaling>
          <c:orientation val="minMax"/>
          <c:min val="2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239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r>
              <a:rPr lang="pt-BR" sz="1100">
                <a:solidFill>
                  <a:schemeClr val="tx1"/>
                </a:solidFill>
              </a:rPr>
              <a:t>Diffusion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381714785651793E-2"/>
          <c:y val="7.0473150315669988E-2"/>
          <c:w val="0.86465903916211295"/>
          <c:h val="0.80500106405618221"/>
        </c:manualLayout>
      </c:layout>
      <c:lineChart>
        <c:grouping val="standard"/>
        <c:varyColors val="0"/>
        <c:ser>
          <c:idx val="0"/>
          <c:order val="0"/>
          <c:tx>
            <c:strRef>
              <c:f>DB_Report!$CT$2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DB_Report!$AH$3:$AH$51</c:f>
              <c:numCache>
                <c:formatCode>[$-409]mmm\-yy;@</c:formatCode>
                <c:ptCount val="49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  <c:pt idx="13">
                  <c:v>42552</c:v>
                </c:pt>
                <c:pt idx="14">
                  <c:v>42522</c:v>
                </c:pt>
                <c:pt idx="15">
                  <c:v>42491</c:v>
                </c:pt>
                <c:pt idx="16">
                  <c:v>42461</c:v>
                </c:pt>
                <c:pt idx="17">
                  <c:v>42430</c:v>
                </c:pt>
                <c:pt idx="18">
                  <c:v>42401</c:v>
                </c:pt>
                <c:pt idx="19">
                  <c:v>42370</c:v>
                </c:pt>
                <c:pt idx="20">
                  <c:v>42339</c:v>
                </c:pt>
                <c:pt idx="21">
                  <c:v>42309</c:v>
                </c:pt>
                <c:pt idx="22">
                  <c:v>42278</c:v>
                </c:pt>
                <c:pt idx="23">
                  <c:v>42248</c:v>
                </c:pt>
                <c:pt idx="24">
                  <c:v>42217</c:v>
                </c:pt>
                <c:pt idx="25">
                  <c:v>42186</c:v>
                </c:pt>
                <c:pt idx="26">
                  <c:v>42156</c:v>
                </c:pt>
                <c:pt idx="27">
                  <c:v>42125</c:v>
                </c:pt>
                <c:pt idx="28">
                  <c:v>42095</c:v>
                </c:pt>
                <c:pt idx="29">
                  <c:v>42064</c:v>
                </c:pt>
                <c:pt idx="30">
                  <c:v>42036</c:v>
                </c:pt>
                <c:pt idx="31">
                  <c:v>42005</c:v>
                </c:pt>
                <c:pt idx="32">
                  <c:v>41974</c:v>
                </c:pt>
                <c:pt idx="33">
                  <c:v>41944</c:v>
                </c:pt>
                <c:pt idx="34">
                  <c:v>41913</c:v>
                </c:pt>
                <c:pt idx="35">
                  <c:v>41883</c:v>
                </c:pt>
                <c:pt idx="36">
                  <c:v>41852</c:v>
                </c:pt>
                <c:pt idx="37">
                  <c:v>41821</c:v>
                </c:pt>
                <c:pt idx="38">
                  <c:v>41791</c:v>
                </c:pt>
                <c:pt idx="39">
                  <c:v>41760</c:v>
                </c:pt>
                <c:pt idx="40">
                  <c:v>41730</c:v>
                </c:pt>
                <c:pt idx="41">
                  <c:v>41699</c:v>
                </c:pt>
                <c:pt idx="42">
                  <c:v>41671</c:v>
                </c:pt>
                <c:pt idx="43">
                  <c:v>41640</c:v>
                </c:pt>
                <c:pt idx="44">
                  <c:v>41609</c:v>
                </c:pt>
                <c:pt idx="45">
                  <c:v>41579</c:v>
                </c:pt>
                <c:pt idx="46">
                  <c:v>41548</c:v>
                </c:pt>
                <c:pt idx="47">
                  <c:v>41518</c:v>
                </c:pt>
                <c:pt idx="48">
                  <c:v>41487</c:v>
                </c:pt>
              </c:numCache>
            </c:numRef>
          </c:cat>
          <c:val>
            <c:numRef>
              <c:f>DB_Report!$CT$3:$CT$51</c:f>
              <c:numCache>
                <c:formatCode>0.0</c:formatCode>
                <c:ptCount val="49"/>
                <c:pt idx="0">
                  <c:v>47.123287671232873</c:v>
                </c:pt>
                <c:pt idx="1">
                  <c:v>42.465753424657535</c:v>
                </c:pt>
                <c:pt idx="2">
                  <c:v>47.397260273972606</c:v>
                </c:pt>
                <c:pt idx="3">
                  <c:v>52.054794520547944</c:v>
                </c:pt>
                <c:pt idx="4">
                  <c:v>61.095890410958901</c:v>
                </c:pt>
                <c:pt idx="5">
                  <c:v>56.986301369863014</c:v>
                </c:pt>
                <c:pt idx="6">
                  <c:v>51.232876712328768</c:v>
                </c:pt>
                <c:pt idx="7">
                  <c:v>63.835616438356162</c:v>
                </c:pt>
                <c:pt idx="8">
                  <c:v>60.821917808219176</c:v>
                </c:pt>
                <c:pt idx="9">
                  <c:v>57.80821917808219</c:v>
                </c:pt>
                <c:pt idx="10">
                  <c:v>60</c:v>
                </c:pt>
                <c:pt idx="11">
                  <c:v>57.260273972602739</c:v>
                </c:pt>
                <c:pt idx="12">
                  <c:v>64.657534246575338</c:v>
                </c:pt>
                <c:pt idx="13">
                  <c:v>60.273972602739725</c:v>
                </c:pt>
                <c:pt idx="14">
                  <c:v>55.61643835616438</c:v>
                </c:pt>
                <c:pt idx="15">
                  <c:v>63.835616438356162</c:v>
                </c:pt>
                <c:pt idx="16">
                  <c:v>67.123287671232873</c:v>
                </c:pt>
                <c:pt idx="17">
                  <c:v>70.410958904109592</c:v>
                </c:pt>
                <c:pt idx="18">
                  <c:v>77.808219178082197</c:v>
                </c:pt>
                <c:pt idx="19">
                  <c:v>78.082191780821915</c:v>
                </c:pt>
                <c:pt idx="20">
                  <c:v>75.342465753424662</c:v>
                </c:pt>
                <c:pt idx="21">
                  <c:v>78.630136986301366</c:v>
                </c:pt>
                <c:pt idx="22">
                  <c:v>67.671232876712324</c:v>
                </c:pt>
                <c:pt idx="23">
                  <c:v>67.671232876712324</c:v>
                </c:pt>
                <c:pt idx="24">
                  <c:v>66.027397260273972</c:v>
                </c:pt>
                <c:pt idx="25">
                  <c:v>66.301369863013704</c:v>
                </c:pt>
                <c:pt idx="26">
                  <c:v>68.493150684931507</c:v>
                </c:pt>
                <c:pt idx="27">
                  <c:v>70.410958904109592</c:v>
                </c:pt>
                <c:pt idx="28">
                  <c:v>71.506849315068493</c:v>
                </c:pt>
                <c:pt idx="29">
                  <c:v>74.794520547945211</c:v>
                </c:pt>
                <c:pt idx="30">
                  <c:v>69.041095890410958</c:v>
                </c:pt>
                <c:pt idx="31">
                  <c:v>69.863013698630141</c:v>
                </c:pt>
                <c:pt idx="32">
                  <c:v>69.589041095890408</c:v>
                </c:pt>
                <c:pt idx="33">
                  <c:v>62.19178082191781</c:v>
                </c:pt>
                <c:pt idx="34">
                  <c:v>65.753424657534254</c:v>
                </c:pt>
                <c:pt idx="35">
                  <c:v>61.917808219178085</c:v>
                </c:pt>
                <c:pt idx="36">
                  <c:v>55.61643835616438</c:v>
                </c:pt>
                <c:pt idx="37">
                  <c:v>59.452054794520549</c:v>
                </c:pt>
                <c:pt idx="38">
                  <c:v>62.19178082191781</c:v>
                </c:pt>
                <c:pt idx="39">
                  <c:v>67.397260273972606</c:v>
                </c:pt>
                <c:pt idx="40">
                  <c:v>70.958904109589042</c:v>
                </c:pt>
                <c:pt idx="41">
                  <c:v>71.780821917808225</c:v>
                </c:pt>
                <c:pt idx="42">
                  <c:v>65.205479452054789</c:v>
                </c:pt>
                <c:pt idx="43">
                  <c:v>72.602739726027394</c:v>
                </c:pt>
                <c:pt idx="44">
                  <c:v>68.767123287671239</c:v>
                </c:pt>
                <c:pt idx="45">
                  <c:v>67.671232876712324</c:v>
                </c:pt>
                <c:pt idx="46">
                  <c:v>66.849315068493155</c:v>
                </c:pt>
                <c:pt idx="47">
                  <c:v>57.260273972602739</c:v>
                </c:pt>
                <c:pt idx="48">
                  <c:v>58.082191780821915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962-4F51-AA58-218CF5288188}"/>
            </c:ext>
          </c:extLst>
        </c:ser>
        <c:ser>
          <c:idx val="1"/>
          <c:order val="1"/>
          <c:tx>
            <c:strRef>
              <c:f>DB_Report!$CU$2</c:f>
              <c:strCache>
                <c:ptCount val="1"/>
                <c:pt idx="0">
                  <c:v>Ex-Food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DB_Report!$AH$3:$AH$51</c:f>
              <c:numCache>
                <c:formatCode>[$-409]mmm\-yy;@</c:formatCode>
                <c:ptCount val="49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  <c:pt idx="13">
                  <c:v>42552</c:v>
                </c:pt>
                <c:pt idx="14">
                  <c:v>42522</c:v>
                </c:pt>
                <c:pt idx="15">
                  <c:v>42491</c:v>
                </c:pt>
                <c:pt idx="16">
                  <c:v>42461</c:v>
                </c:pt>
                <c:pt idx="17">
                  <c:v>42430</c:v>
                </c:pt>
                <c:pt idx="18">
                  <c:v>42401</c:v>
                </c:pt>
                <c:pt idx="19">
                  <c:v>42370</c:v>
                </c:pt>
                <c:pt idx="20">
                  <c:v>42339</c:v>
                </c:pt>
                <c:pt idx="21">
                  <c:v>42309</c:v>
                </c:pt>
                <c:pt idx="22">
                  <c:v>42278</c:v>
                </c:pt>
                <c:pt idx="23">
                  <c:v>42248</c:v>
                </c:pt>
                <c:pt idx="24">
                  <c:v>42217</c:v>
                </c:pt>
                <c:pt idx="25">
                  <c:v>42186</c:v>
                </c:pt>
                <c:pt idx="26">
                  <c:v>42156</c:v>
                </c:pt>
                <c:pt idx="27">
                  <c:v>42125</c:v>
                </c:pt>
                <c:pt idx="28">
                  <c:v>42095</c:v>
                </c:pt>
                <c:pt idx="29">
                  <c:v>42064</c:v>
                </c:pt>
                <c:pt idx="30">
                  <c:v>42036</c:v>
                </c:pt>
                <c:pt idx="31">
                  <c:v>42005</c:v>
                </c:pt>
                <c:pt idx="32">
                  <c:v>41974</c:v>
                </c:pt>
                <c:pt idx="33">
                  <c:v>41944</c:v>
                </c:pt>
                <c:pt idx="34">
                  <c:v>41913</c:v>
                </c:pt>
                <c:pt idx="35">
                  <c:v>41883</c:v>
                </c:pt>
                <c:pt idx="36">
                  <c:v>41852</c:v>
                </c:pt>
                <c:pt idx="37">
                  <c:v>41821</c:v>
                </c:pt>
                <c:pt idx="38">
                  <c:v>41791</c:v>
                </c:pt>
                <c:pt idx="39">
                  <c:v>41760</c:v>
                </c:pt>
                <c:pt idx="40">
                  <c:v>41730</c:v>
                </c:pt>
                <c:pt idx="41">
                  <c:v>41699</c:v>
                </c:pt>
                <c:pt idx="42">
                  <c:v>41671</c:v>
                </c:pt>
                <c:pt idx="43">
                  <c:v>41640</c:v>
                </c:pt>
                <c:pt idx="44">
                  <c:v>41609</c:v>
                </c:pt>
                <c:pt idx="45">
                  <c:v>41579</c:v>
                </c:pt>
                <c:pt idx="46">
                  <c:v>41548</c:v>
                </c:pt>
                <c:pt idx="47">
                  <c:v>41518</c:v>
                </c:pt>
                <c:pt idx="48">
                  <c:v>41487</c:v>
                </c:pt>
              </c:numCache>
            </c:numRef>
          </c:cat>
          <c:val>
            <c:numRef>
              <c:f>DB_Report!$CU$3:$CU$51</c:f>
              <c:numCache>
                <c:formatCode>0.0</c:formatCode>
                <c:ptCount val="49"/>
                <c:pt idx="0">
                  <c:v>56.398104265402843</c:v>
                </c:pt>
                <c:pt idx="1">
                  <c:v>46.445497630331751</c:v>
                </c:pt>
                <c:pt idx="2">
                  <c:v>56.398104265402843</c:v>
                </c:pt>
                <c:pt idx="3">
                  <c:v>59.241706161137444</c:v>
                </c:pt>
                <c:pt idx="4">
                  <c:v>60.66350710900474</c:v>
                </c:pt>
                <c:pt idx="5">
                  <c:v>58.293838862559241</c:v>
                </c:pt>
                <c:pt idx="6">
                  <c:v>57.81990521327014</c:v>
                </c:pt>
                <c:pt idx="7">
                  <c:v>62.559241706161139</c:v>
                </c:pt>
                <c:pt idx="8">
                  <c:v>58.767772511848342</c:v>
                </c:pt>
                <c:pt idx="9">
                  <c:v>54.976303317535546</c:v>
                </c:pt>
                <c:pt idx="10">
                  <c:v>56.398104265402843</c:v>
                </c:pt>
                <c:pt idx="11">
                  <c:v>60.189573459715639</c:v>
                </c:pt>
                <c:pt idx="12">
                  <c:v>70.142180094786724</c:v>
                </c:pt>
                <c:pt idx="13">
                  <c:v>61.611374407582936</c:v>
                </c:pt>
                <c:pt idx="14">
                  <c:v>58.767772511848342</c:v>
                </c:pt>
                <c:pt idx="15">
                  <c:v>70.142180094786724</c:v>
                </c:pt>
                <c:pt idx="16">
                  <c:v>68.246445497630333</c:v>
                </c:pt>
                <c:pt idx="17">
                  <c:v>72.985781990521332</c:v>
                </c:pt>
                <c:pt idx="18">
                  <c:v>74.881516587677723</c:v>
                </c:pt>
                <c:pt idx="19">
                  <c:v>74.881516587677723</c:v>
                </c:pt>
                <c:pt idx="20">
                  <c:v>73.93364928909952</c:v>
                </c:pt>
                <c:pt idx="21">
                  <c:v>73.459715639810426</c:v>
                </c:pt>
                <c:pt idx="22">
                  <c:v>69.66824644549763</c:v>
                </c:pt>
                <c:pt idx="23">
                  <c:v>68.246445497630333</c:v>
                </c:pt>
                <c:pt idx="24">
                  <c:v>70.616113744075832</c:v>
                </c:pt>
                <c:pt idx="25">
                  <c:v>68.246445497630333</c:v>
                </c:pt>
                <c:pt idx="26">
                  <c:v>72.511848341232223</c:v>
                </c:pt>
                <c:pt idx="27">
                  <c:v>75.355450236966831</c:v>
                </c:pt>
                <c:pt idx="28">
                  <c:v>73.93364928909952</c:v>
                </c:pt>
                <c:pt idx="29">
                  <c:v>77.251184834123222</c:v>
                </c:pt>
                <c:pt idx="30">
                  <c:v>69.66824644549763</c:v>
                </c:pt>
                <c:pt idx="31">
                  <c:v>64.454976303317537</c:v>
                </c:pt>
                <c:pt idx="32">
                  <c:v>68.720379146919427</c:v>
                </c:pt>
                <c:pt idx="33">
                  <c:v>62.085308056872037</c:v>
                </c:pt>
                <c:pt idx="34">
                  <c:v>67.29857819905213</c:v>
                </c:pt>
                <c:pt idx="35">
                  <c:v>63.507109004739334</c:v>
                </c:pt>
                <c:pt idx="36">
                  <c:v>63.03317535545024</c:v>
                </c:pt>
                <c:pt idx="37">
                  <c:v>60.189573459715639</c:v>
                </c:pt>
                <c:pt idx="38">
                  <c:v>71.563981042654035</c:v>
                </c:pt>
                <c:pt idx="39">
                  <c:v>70.616113744075832</c:v>
                </c:pt>
                <c:pt idx="40">
                  <c:v>70.616113744075832</c:v>
                </c:pt>
                <c:pt idx="41">
                  <c:v>73.93364928909952</c:v>
                </c:pt>
                <c:pt idx="42">
                  <c:v>69.66824644549763</c:v>
                </c:pt>
                <c:pt idx="43">
                  <c:v>71.090047393364927</c:v>
                </c:pt>
                <c:pt idx="44">
                  <c:v>68.246445497630333</c:v>
                </c:pt>
                <c:pt idx="45">
                  <c:v>69.66824644549763</c:v>
                </c:pt>
                <c:pt idx="46">
                  <c:v>69.194312796208536</c:v>
                </c:pt>
                <c:pt idx="47">
                  <c:v>59.241706161137444</c:v>
                </c:pt>
                <c:pt idx="48">
                  <c:v>63.507109004739334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962-4F51-AA58-218CF5288188}"/>
            </c:ext>
          </c:extLst>
        </c:ser>
        <c:ser>
          <c:idx val="2"/>
          <c:order val="2"/>
          <c:tx>
            <c:strRef>
              <c:f>DB_Report!$CV$2</c:f>
              <c:strCache>
                <c:ptCount val="1"/>
                <c:pt idx="0">
                  <c:v>Services</c:v>
                </c:pt>
              </c:strCache>
            </c:strRef>
          </c:tx>
          <c:spPr>
            <a:ln w="2222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DB_Report!$AH$3:$AH$51</c:f>
              <c:numCache>
                <c:formatCode>[$-409]mmm\-yy;@</c:formatCode>
                <c:ptCount val="49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  <c:pt idx="13">
                  <c:v>42552</c:v>
                </c:pt>
                <c:pt idx="14">
                  <c:v>42522</c:v>
                </c:pt>
                <c:pt idx="15">
                  <c:v>42491</c:v>
                </c:pt>
                <c:pt idx="16">
                  <c:v>42461</c:v>
                </c:pt>
                <c:pt idx="17">
                  <c:v>42430</c:v>
                </c:pt>
                <c:pt idx="18">
                  <c:v>42401</c:v>
                </c:pt>
                <c:pt idx="19">
                  <c:v>42370</c:v>
                </c:pt>
                <c:pt idx="20">
                  <c:v>42339</c:v>
                </c:pt>
                <c:pt idx="21">
                  <c:v>42309</c:v>
                </c:pt>
                <c:pt idx="22">
                  <c:v>42278</c:v>
                </c:pt>
                <c:pt idx="23">
                  <c:v>42248</c:v>
                </c:pt>
                <c:pt idx="24">
                  <c:v>42217</c:v>
                </c:pt>
                <c:pt idx="25">
                  <c:v>42186</c:v>
                </c:pt>
                <c:pt idx="26">
                  <c:v>42156</c:v>
                </c:pt>
                <c:pt idx="27">
                  <c:v>42125</c:v>
                </c:pt>
                <c:pt idx="28">
                  <c:v>42095</c:v>
                </c:pt>
                <c:pt idx="29">
                  <c:v>42064</c:v>
                </c:pt>
                <c:pt idx="30">
                  <c:v>42036</c:v>
                </c:pt>
                <c:pt idx="31">
                  <c:v>42005</c:v>
                </c:pt>
                <c:pt idx="32">
                  <c:v>41974</c:v>
                </c:pt>
                <c:pt idx="33">
                  <c:v>41944</c:v>
                </c:pt>
                <c:pt idx="34">
                  <c:v>41913</c:v>
                </c:pt>
                <c:pt idx="35">
                  <c:v>41883</c:v>
                </c:pt>
                <c:pt idx="36">
                  <c:v>41852</c:v>
                </c:pt>
                <c:pt idx="37">
                  <c:v>41821</c:v>
                </c:pt>
                <c:pt idx="38">
                  <c:v>41791</c:v>
                </c:pt>
                <c:pt idx="39">
                  <c:v>41760</c:v>
                </c:pt>
                <c:pt idx="40">
                  <c:v>41730</c:v>
                </c:pt>
                <c:pt idx="41">
                  <c:v>41699</c:v>
                </c:pt>
                <c:pt idx="42">
                  <c:v>41671</c:v>
                </c:pt>
                <c:pt idx="43">
                  <c:v>41640</c:v>
                </c:pt>
                <c:pt idx="44">
                  <c:v>41609</c:v>
                </c:pt>
                <c:pt idx="45">
                  <c:v>41579</c:v>
                </c:pt>
                <c:pt idx="46">
                  <c:v>41548</c:v>
                </c:pt>
                <c:pt idx="47">
                  <c:v>41518</c:v>
                </c:pt>
                <c:pt idx="48">
                  <c:v>41487</c:v>
                </c:pt>
              </c:numCache>
            </c:numRef>
          </c:cat>
          <c:val>
            <c:numRef>
              <c:f>DB_Report!$CV$3:$CV$51</c:f>
              <c:numCache>
                <c:formatCode>0.0</c:formatCode>
                <c:ptCount val="49"/>
                <c:pt idx="0">
                  <c:v>59.090909090909093</c:v>
                </c:pt>
                <c:pt idx="1">
                  <c:v>57.575757575757578</c:v>
                </c:pt>
                <c:pt idx="2">
                  <c:v>62.121212121212125</c:v>
                </c:pt>
                <c:pt idx="3">
                  <c:v>51.515151515151516</c:v>
                </c:pt>
                <c:pt idx="4">
                  <c:v>63.636363636363633</c:v>
                </c:pt>
                <c:pt idx="5">
                  <c:v>68.181818181818187</c:v>
                </c:pt>
                <c:pt idx="6">
                  <c:v>72.727272727272734</c:v>
                </c:pt>
                <c:pt idx="7">
                  <c:v>62.121212121212125</c:v>
                </c:pt>
                <c:pt idx="8">
                  <c:v>57.575757575757578</c:v>
                </c:pt>
                <c:pt idx="9">
                  <c:v>63.636363636363633</c:v>
                </c:pt>
                <c:pt idx="10">
                  <c:v>46.969696969696969</c:v>
                </c:pt>
                <c:pt idx="11">
                  <c:v>65.151515151515156</c:v>
                </c:pt>
                <c:pt idx="12">
                  <c:v>69.696969696969703</c:v>
                </c:pt>
                <c:pt idx="13">
                  <c:v>60.606060606060609</c:v>
                </c:pt>
                <c:pt idx="14">
                  <c:v>50</c:v>
                </c:pt>
                <c:pt idx="15">
                  <c:v>59.090909090909093</c:v>
                </c:pt>
                <c:pt idx="16">
                  <c:v>57.575757575757578</c:v>
                </c:pt>
                <c:pt idx="17">
                  <c:v>71.212121212121218</c:v>
                </c:pt>
                <c:pt idx="18">
                  <c:v>77.272727272727266</c:v>
                </c:pt>
                <c:pt idx="19">
                  <c:v>63.636363636363633</c:v>
                </c:pt>
                <c:pt idx="20">
                  <c:v>68.181818181818187</c:v>
                </c:pt>
                <c:pt idx="21">
                  <c:v>63.636363636363633</c:v>
                </c:pt>
                <c:pt idx="22">
                  <c:v>71.212121212121218</c:v>
                </c:pt>
                <c:pt idx="23">
                  <c:v>65.151515151515156</c:v>
                </c:pt>
                <c:pt idx="24">
                  <c:v>80.303030303030297</c:v>
                </c:pt>
                <c:pt idx="25">
                  <c:v>66.666666666666671</c:v>
                </c:pt>
                <c:pt idx="26">
                  <c:v>60.606060606060609</c:v>
                </c:pt>
                <c:pt idx="27">
                  <c:v>65.151515151515156</c:v>
                </c:pt>
                <c:pt idx="28">
                  <c:v>74.242424242424249</c:v>
                </c:pt>
                <c:pt idx="29">
                  <c:v>83.333333333333329</c:v>
                </c:pt>
                <c:pt idx="30">
                  <c:v>84.848484848484844</c:v>
                </c:pt>
                <c:pt idx="31">
                  <c:v>68.181818181818187</c:v>
                </c:pt>
                <c:pt idx="32">
                  <c:v>59.090909090909093</c:v>
                </c:pt>
                <c:pt idx="33">
                  <c:v>57.575757575757578</c:v>
                </c:pt>
                <c:pt idx="34">
                  <c:v>60.606060606060609</c:v>
                </c:pt>
                <c:pt idx="35">
                  <c:v>71.212121212121218</c:v>
                </c:pt>
                <c:pt idx="36">
                  <c:v>74.242424242424249</c:v>
                </c:pt>
                <c:pt idx="37">
                  <c:v>60.606060606060609</c:v>
                </c:pt>
                <c:pt idx="38">
                  <c:v>68.181818181818187</c:v>
                </c:pt>
                <c:pt idx="39">
                  <c:v>56.060606060606062</c:v>
                </c:pt>
                <c:pt idx="40">
                  <c:v>69.696969696969703</c:v>
                </c:pt>
                <c:pt idx="41">
                  <c:v>83.333333333333329</c:v>
                </c:pt>
                <c:pt idx="42">
                  <c:v>80.303030303030297</c:v>
                </c:pt>
                <c:pt idx="43">
                  <c:v>69.696969696969703</c:v>
                </c:pt>
                <c:pt idx="44">
                  <c:v>63.636363636363633</c:v>
                </c:pt>
                <c:pt idx="45">
                  <c:v>59.090909090909093</c:v>
                </c:pt>
                <c:pt idx="46">
                  <c:v>54.545454545454547</c:v>
                </c:pt>
                <c:pt idx="47">
                  <c:v>63.636363636363633</c:v>
                </c:pt>
                <c:pt idx="48">
                  <c:v>74.242424242424249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962-4F51-AA58-218CF5288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451968"/>
        <c:axId val="282453504"/>
      </c:lineChart>
      <c:dateAx>
        <c:axId val="28245196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2453504"/>
        <c:crosses val="autoZero"/>
        <c:auto val="1"/>
        <c:lblOffset val="100"/>
        <c:baseTimeUnit val="months"/>
        <c:majorUnit val="7"/>
        <c:majorTimeUnit val="months"/>
      </c:dateAx>
      <c:valAx>
        <c:axId val="282453504"/>
        <c:scaling>
          <c:orientation val="minMax"/>
          <c:min val="40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245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3459374488758004E-2"/>
          <c:y val="0.81533375895580629"/>
          <c:w val="0.70784693761384332"/>
          <c:h val="8.31444042467664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r>
              <a:rPr lang="pt-BR" sz="1100">
                <a:solidFill>
                  <a:schemeClr val="tx1"/>
                </a:solidFill>
              </a:rPr>
              <a:t>Non Regulated x Regulated Prices - YoY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381714785651793E-2"/>
          <c:y val="0.13653944298629339"/>
          <c:w val="0.8450530269082217"/>
          <c:h val="0.73893479364462156"/>
        </c:manualLayout>
      </c:layout>
      <c:lineChart>
        <c:grouping val="standard"/>
        <c:varyColors val="0"/>
        <c:ser>
          <c:idx val="0"/>
          <c:order val="0"/>
          <c:tx>
            <c:strRef>
              <c:f>DB_Report!$BJ$2</c:f>
              <c:strCache>
                <c:ptCount val="1"/>
                <c:pt idx="0">
                  <c:v>Free-Market Prices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48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7AB3-4804-8595-ACB0012FEB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DB_Report!$AH$3:$AH$51</c:f>
              <c:numCache>
                <c:formatCode>[$-409]mmm\-yy;@</c:formatCode>
                <c:ptCount val="49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  <c:pt idx="13">
                  <c:v>42552</c:v>
                </c:pt>
                <c:pt idx="14">
                  <c:v>42522</c:v>
                </c:pt>
                <c:pt idx="15">
                  <c:v>42491</c:v>
                </c:pt>
                <c:pt idx="16">
                  <c:v>42461</c:v>
                </c:pt>
                <c:pt idx="17">
                  <c:v>42430</c:v>
                </c:pt>
                <c:pt idx="18">
                  <c:v>42401</c:v>
                </c:pt>
                <c:pt idx="19">
                  <c:v>42370</c:v>
                </c:pt>
                <c:pt idx="20">
                  <c:v>42339</c:v>
                </c:pt>
                <c:pt idx="21">
                  <c:v>42309</c:v>
                </c:pt>
                <c:pt idx="22">
                  <c:v>42278</c:v>
                </c:pt>
                <c:pt idx="23">
                  <c:v>42248</c:v>
                </c:pt>
                <c:pt idx="24">
                  <c:v>42217</c:v>
                </c:pt>
                <c:pt idx="25">
                  <c:v>42186</c:v>
                </c:pt>
                <c:pt idx="26">
                  <c:v>42156</c:v>
                </c:pt>
                <c:pt idx="27">
                  <c:v>42125</c:v>
                </c:pt>
                <c:pt idx="28">
                  <c:v>42095</c:v>
                </c:pt>
                <c:pt idx="29">
                  <c:v>42064</c:v>
                </c:pt>
                <c:pt idx="30">
                  <c:v>42036</c:v>
                </c:pt>
                <c:pt idx="31">
                  <c:v>42005</c:v>
                </c:pt>
                <c:pt idx="32">
                  <c:v>41974</c:v>
                </c:pt>
                <c:pt idx="33">
                  <c:v>41944</c:v>
                </c:pt>
                <c:pt idx="34">
                  <c:v>41913</c:v>
                </c:pt>
                <c:pt idx="35">
                  <c:v>41883</c:v>
                </c:pt>
                <c:pt idx="36">
                  <c:v>41852</c:v>
                </c:pt>
                <c:pt idx="37">
                  <c:v>41821</c:v>
                </c:pt>
                <c:pt idx="38">
                  <c:v>41791</c:v>
                </c:pt>
                <c:pt idx="39">
                  <c:v>41760</c:v>
                </c:pt>
                <c:pt idx="40">
                  <c:v>41730</c:v>
                </c:pt>
                <c:pt idx="41">
                  <c:v>41699</c:v>
                </c:pt>
                <c:pt idx="42">
                  <c:v>41671</c:v>
                </c:pt>
                <c:pt idx="43">
                  <c:v>41640</c:v>
                </c:pt>
                <c:pt idx="44">
                  <c:v>41609</c:v>
                </c:pt>
                <c:pt idx="45">
                  <c:v>41579</c:v>
                </c:pt>
                <c:pt idx="46">
                  <c:v>41548</c:v>
                </c:pt>
                <c:pt idx="47">
                  <c:v>41518</c:v>
                </c:pt>
                <c:pt idx="48">
                  <c:v>41487</c:v>
                </c:pt>
              </c:numCache>
            </c:numRef>
          </c:cat>
          <c:val>
            <c:numRef>
              <c:f>DB_Report!$BJ$3:$BJ$51</c:f>
              <c:numCache>
                <c:formatCode>0.0</c:formatCode>
                <c:ptCount val="49"/>
                <c:pt idx="0">
                  <c:v>1.1687053149813886</c:v>
                </c:pt>
                <c:pt idx="1">
                  <c:v>1.9923085161557053</c:v>
                </c:pt>
                <c:pt idx="2">
                  <c:v>2.8520918560608344</c:v>
                </c:pt>
                <c:pt idx="3">
                  <c:v>3.3163342325399858</c:v>
                </c:pt>
                <c:pt idx="4">
                  <c:v>4.0518849081891517</c:v>
                </c:pt>
                <c:pt idx="5">
                  <c:v>4.2613351506362029</c:v>
                </c:pt>
                <c:pt idx="6">
                  <c:v>4.8660997125758998</c:v>
                </c:pt>
                <c:pt idx="7">
                  <c:v>5.7328667677152056</c:v>
                </c:pt>
                <c:pt idx="8">
                  <c:v>6.7251297977378943</c:v>
                </c:pt>
                <c:pt idx="9">
                  <c:v>7.4774314259410168</c:v>
                </c:pt>
                <c:pt idx="10">
                  <c:v>8.3764911816640808</c:v>
                </c:pt>
                <c:pt idx="11">
                  <c:v>8.8944569640668991</c:v>
                </c:pt>
                <c:pt idx="12">
                  <c:v>9.3765580195464882</c:v>
                </c:pt>
                <c:pt idx="13">
                  <c:v>9.0116154724764197</c:v>
                </c:pt>
                <c:pt idx="14">
                  <c:v>8.6981550654111608</c:v>
                </c:pt>
                <c:pt idx="15">
                  <c:v>9.0235999080597651</c:v>
                </c:pt>
                <c:pt idx="16">
                  <c:v>9.0196289395819029</c:v>
                </c:pt>
                <c:pt idx="17">
                  <c:v>9.2058479216516211</c:v>
                </c:pt>
                <c:pt idx="18">
                  <c:v>9.1659701403549185</c:v>
                </c:pt>
                <c:pt idx="19">
                  <c:v>8.9768340339231312</c:v>
                </c:pt>
                <c:pt idx="20">
                  <c:v>8.6997554337376659</c:v>
                </c:pt>
                <c:pt idx="21">
                  <c:v>8.4924061079073141</c:v>
                </c:pt>
                <c:pt idx="22">
                  <c:v>7.9181292211719212</c:v>
                </c:pt>
                <c:pt idx="23">
                  <c:v>7.6956019613847459</c:v>
                </c:pt>
                <c:pt idx="24">
                  <c:v>7.9084760807926147</c:v>
                </c:pt>
                <c:pt idx="25">
                  <c:v>7.9139374978561827</c:v>
                </c:pt>
                <c:pt idx="26">
                  <c:v>7.3148471197367337</c:v>
                </c:pt>
                <c:pt idx="27">
                  <c:v>7.067566871907216</c:v>
                </c:pt>
                <c:pt idx="28">
                  <c:v>6.8810092108464449</c:v>
                </c:pt>
                <c:pt idx="29">
                  <c:v>6.8403113631964496</c:v>
                </c:pt>
                <c:pt idx="30">
                  <c:v>7.3911603628262101</c:v>
                </c:pt>
                <c:pt idx="31">
                  <c:v>7.2971618373294689</c:v>
                </c:pt>
                <c:pt idx="32">
                  <c:v>7.0080201485227755</c:v>
                </c:pt>
                <c:pt idx="33">
                  <c:v>7.0056152263654026</c:v>
                </c:pt>
                <c:pt idx="34">
                  <c:v>7.1081306041008263</c:v>
                </c:pt>
                <c:pt idx="35">
                  <c:v>7.3998498895898157</c:v>
                </c:pt>
                <c:pt idx="36">
                  <c:v>7.1810656558748409</c:v>
                </c:pt>
                <c:pt idx="37">
                  <c:v>7.3043844713544859</c:v>
                </c:pt>
                <c:pt idx="38">
                  <c:v>7.5404302970728976</c:v>
                </c:pt>
                <c:pt idx="39">
                  <c:v>7.2680388492556425</c:v>
                </c:pt>
                <c:pt idx="40">
                  <c:v>7.2167906634755585</c:v>
                </c:pt>
                <c:pt idx="41">
                  <c:v>7.1670628980387896</c:v>
                </c:pt>
                <c:pt idx="42">
                  <c:v>6.4307740983381212</c:v>
                </c:pt>
                <c:pt idx="43">
                  <c:v>6.8242725484729982</c:v>
                </c:pt>
                <c:pt idx="44">
                  <c:v>7.4963028951435806</c:v>
                </c:pt>
                <c:pt idx="45">
                  <c:v>7.5546942113611237</c:v>
                </c:pt>
                <c:pt idx="46">
                  <c:v>7.6344060390466817</c:v>
                </c:pt>
                <c:pt idx="47">
                  <c:v>7.6233109356999007</c:v>
                </c:pt>
                <c:pt idx="48">
                  <c:v>7.8965854995082907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AB3-4804-8595-ACB0012FEB1F}"/>
            </c:ext>
          </c:extLst>
        </c:ser>
        <c:ser>
          <c:idx val="1"/>
          <c:order val="1"/>
          <c:tx>
            <c:strRef>
              <c:f>DB_Report!$BK$2</c:f>
              <c:strCache>
                <c:ptCount val="1"/>
                <c:pt idx="0">
                  <c:v>Regulated Prices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48"/>
              <c:layout>
                <c:manualLayout>
                  <c:x val="0"/>
                  <c:y val="-4.80480480480481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7AB3-4804-8595-ACB0012FEB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DB_Report!$AH$3:$AH$51</c:f>
              <c:numCache>
                <c:formatCode>[$-409]mmm\-yy;@</c:formatCode>
                <c:ptCount val="49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  <c:pt idx="13">
                  <c:v>42552</c:v>
                </c:pt>
                <c:pt idx="14">
                  <c:v>42522</c:v>
                </c:pt>
                <c:pt idx="15">
                  <c:v>42491</c:v>
                </c:pt>
                <c:pt idx="16">
                  <c:v>42461</c:v>
                </c:pt>
                <c:pt idx="17">
                  <c:v>42430</c:v>
                </c:pt>
                <c:pt idx="18">
                  <c:v>42401</c:v>
                </c:pt>
                <c:pt idx="19">
                  <c:v>42370</c:v>
                </c:pt>
                <c:pt idx="20">
                  <c:v>42339</c:v>
                </c:pt>
                <c:pt idx="21">
                  <c:v>42309</c:v>
                </c:pt>
                <c:pt idx="22">
                  <c:v>42278</c:v>
                </c:pt>
                <c:pt idx="23">
                  <c:v>42248</c:v>
                </c:pt>
                <c:pt idx="24">
                  <c:v>42217</c:v>
                </c:pt>
                <c:pt idx="25">
                  <c:v>42186</c:v>
                </c:pt>
                <c:pt idx="26">
                  <c:v>42156</c:v>
                </c:pt>
                <c:pt idx="27">
                  <c:v>42125</c:v>
                </c:pt>
                <c:pt idx="28">
                  <c:v>42095</c:v>
                </c:pt>
                <c:pt idx="29">
                  <c:v>42064</c:v>
                </c:pt>
                <c:pt idx="30">
                  <c:v>42036</c:v>
                </c:pt>
                <c:pt idx="31">
                  <c:v>42005</c:v>
                </c:pt>
                <c:pt idx="32">
                  <c:v>41974</c:v>
                </c:pt>
                <c:pt idx="33">
                  <c:v>41944</c:v>
                </c:pt>
                <c:pt idx="34">
                  <c:v>41913</c:v>
                </c:pt>
                <c:pt idx="35">
                  <c:v>41883</c:v>
                </c:pt>
                <c:pt idx="36">
                  <c:v>41852</c:v>
                </c:pt>
                <c:pt idx="37">
                  <c:v>41821</c:v>
                </c:pt>
                <c:pt idx="38">
                  <c:v>41791</c:v>
                </c:pt>
                <c:pt idx="39">
                  <c:v>41760</c:v>
                </c:pt>
                <c:pt idx="40">
                  <c:v>41730</c:v>
                </c:pt>
                <c:pt idx="41">
                  <c:v>41699</c:v>
                </c:pt>
                <c:pt idx="42">
                  <c:v>41671</c:v>
                </c:pt>
                <c:pt idx="43">
                  <c:v>41640</c:v>
                </c:pt>
                <c:pt idx="44">
                  <c:v>41609</c:v>
                </c:pt>
                <c:pt idx="45">
                  <c:v>41579</c:v>
                </c:pt>
                <c:pt idx="46">
                  <c:v>41548</c:v>
                </c:pt>
                <c:pt idx="47">
                  <c:v>41518</c:v>
                </c:pt>
                <c:pt idx="48">
                  <c:v>41487</c:v>
                </c:pt>
              </c:numCache>
            </c:numRef>
          </c:cat>
          <c:val>
            <c:numRef>
              <c:f>DB_Report!$BK$3:$BK$51</c:f>
              <c:numCache>
                <c:formatCode>0.0</c:formatCode>
                <c:ptCount val="49"/>
                <c:pt idx="0">
                  <c:v>6.2596200640549382</c:v>
                </c:pt>
                <c:pt idx="1">
                  <c:v>4.7223969834129464</c:v>
                </c:pt>
                <c:pt idx="2">
                  <c:v>3.3021405960208083</c:v>
                </c:pt>
                <c:pt idx="3">
                  <c:v>4.4091217801610183</c:v>
                </c:pt>
                <c:pt idx="4">
                  <c:v>4.2437458258488103</c:v>
                </c:pt>
                <c:pt idx="5">
                  <c:v>5.594513776227128</c:v>
                </c:pt>
                <c:pt idx="6">
                  <c:v>4.7070762993057569</c:v>
                </c:pt>
                <c:pt idx="7">
                  <c:v>4.5075315169878838</c:v>
                </c:pt>
                <c:pt idx="8">
                  <c:v>5.4970074684010939</c:v>
                </c:pt>
                <c:pt idx="9">
                  <c:v>6.0634289492029758</c:v>
                </c:pt>
                <c:pt idx="10">
                  <c:v>6.9805575653686391</c:v>
                </c:pt>
                <c:pt idx="11">
                  <c:v>7.8815737441668254</c:v>
                </c:pt>
                <c:pt idx="12">
                  <c:v>8.4696127313462544</c:v>
                </c:pt>
                <c:pt idx="13">
                  <c:v>8.53536455411259</c:v>
                </c:pt>
                <c:pt idx="14">
                  <c:v>9.9121066299332039</c:v>
                </c:pt>
                <c:pt idx="15">
                  <c:v>10.877718233261024</c:v>
                </c:pt>
                <c:pt idx="16">
                  <c:v>10.689540722529568</c:v>
                </c:pt>
                <c:pt idx="17">
                  <c:v>10.786376789788733</c:v>
                </c:pt>
                <c:pt idx="18">
                  <c:v>14.931587283370074</c:v>
                </c:pt>
                <c:pt idx="19">
                  <c:v>17.199560198180986</c:v>
                </c:pt>
                <c:pt idx="20">
                  <c:v>18.058153052280822</c:v>
                </c:pt>
                <c:pt idx="21">
                  <c:v>17.940534989125222</c:v>
                </c:pt>
                <c:pt idx="22">
                  <c:v>17.508967874686277</c:v>
                </c:pt>
                <c:pt idx="23">
                  <c:v>16.340392269173741</c:v>
                </c:pt>
                <c:pt idx="24">
                  <c:v>15.750382810354836</c:v>
                </c:pt>
                <c:pt idx="25">
                  <c:v>15.962790147135841</c:v>
                </c:pt>
                <c:pt idx="26">
                  <c:v>15.065288676252031</c:v>
                </c:pt>
                <c:pt idx="27">
                  <c:v>14.076423836962215</c:v>
                </c:pt>
                <c:pt idx="28">
                  <c:v>13.363467535308882</c:v>
                </c:pt>
                <c:pt idx="29">
                  <c:v>13.354343665858792</c:v>
                </c:pt>
                <c:pt idx="30">
                  <c:v>9.6403420084574023</c:v>
                </c:pt>
                <c:pt idx="31">
                  <c:v>7.5328884761082904</c:v>
                </c:pt>
                <c:pt idx="32">
                  <c:v>5.3069914400061924</c:v>
                </c:pt>
                <c:pt idx="33">
                  <c:v>5.8107585811010942</c:v>
                </c:pt>
                <c:pt idx="34">
                  <c:v>5.5592098598677531</c:v>
                </c:pt>
                <c:pt idx="35">
                  <c:v>5.3123376156911206</c:v>
                </c:pt>
                <c:pt idx="36">
                  <c:v>5.0579911906827979</c:v>
                </c:pt>
                <c:pt idx="37">
                  <c:v>4.6190140041304728</c:v>
                </c:pt>
                <c:pt idx="38">
                  <c:v>3.9323647583682231</c:v>
                </c:pt>
                <c:pt idx="39">
                  <c:v>4.062885118270354</c:v>
                </c:pt>
                <c:pt idx="40">
                  <c:v>3.7720237321038574</c:v>
                </c:pt>
                <c:pt idx="41">
                  <c:v>3.4073564909639087</c:v>
                </c:pt>
                <c:pt idx="42">
                  <c:v>3.6959731586084565</c:v>
                </c:pt>
                <c:pt idx="43">
                  <c:v>2.1336543221855298</c:v>
                </c:pt>
                <c:pt idx="44">
                  <c:v>1.5220127759808744</c:v>
                </c:pt>
                <c:pt idx="45">
                  <c:v>0.94323987642785934</c:v>
                </c:pt>
                <c:pt idx="46">
                  <c:v>1.0102308361850554</c:v>
                </c:pt>
                <c:pt idx="47">
                  <c:v>1.1162646836112566</c:v>
                </c:pt>
                <c:pt idx="48">
                  <c:v>1.2594254890342826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AB3-4804-8595-ACB0012FE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161728"/>
        <c:axId val="283163264"/>
      </c:lineChart>
      <c:dateAx>
        <c:axId val="283161728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3163264"/>
        <c:crosses val="autoZero"/>
        <c:auto val="1"/>
        <c:lblOffset val="100"/>
        <c:baseTimeUnit val="months"/>
        <c:majorUnit val="7"/>
        <c:majorTimeUnit val="months"/>
      </c:dateAx>
      <c:valAx>
        <c:axId val="283163264"/>
        <c:scaling>
          <c:orientation val="minMax"/>
          <c:max val="20"/>
          <c:min val="1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3161728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228517167061432"/>
          <c:y val="0.78263460310704402"/>
          <c:w val="0.69351428632396561"/>
          <c:h val="0.112778605377030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r>
              <a:rPr lang="pt-BR" sz="1100">
                <a:solidFill>
                  <a:schemeClr val="tx1"/>
                </a:solidFill>
              </a:rPr>
              <a:t>Services Inflation - YoY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4420331604890852E-2"/>
          <c:y val="0.10650918635170603"/>
          <c:w val="0.86673324371038984"/>
          <c:h val="0.7689650280201461"/>
        </c:manualLayout>
      </c:layout>
      <c:lineChart>
        <c:grouping val="standard"/>
        <c:varyColors val="0"/>
        <c:ser>
          <c:idx val="0"/>
          <c:order val="0"/>
          <c:tx>
            <c:strRef>
              <c:f>DB_Report!$BN$2</c:f>
              <c:strCache>
                <c:ptCount val="1"/>
                <c:pt idx="0">
                  <c:v>Services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48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5434-428E-A79B-83793948EA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DB_Report!$AH$3:$AH$51</c:f>
              <c:numCache>
                <c:formatCode>[$-409]mmm\-yy;@</c:formatCode>
                <c:ptCount val="49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  <c:pt idx="13">
                  <c:v>42552</c:v>
                </c:pt>
                <c:pt idx="14">
                  <c:v>42522</c:v>
                </c:pt>
                <c:pt idx="15">
                  <c:v>42491</c:v>
                </c:pt>
                <c:pt idx="16">
                  <c:v>42461</c:v>
                </c:pt>
                <c:pt idx="17">
                  <c:v>42430</c:v>
                </c:pt>
                <c:pt idx="18">
                  <c:v>42401</c:v>
                </c:pt>
                <c:pt idx="19">
                  <c:v>42370</c:v>
                </c:pt>
                <c:pt idx="20">
                  <c:v>42339</c:v>
                </c:pt>
                <c:pt idx="21">
                  <c:v>42309</c:v>
                </c:pt>
                <c:pt idx="22">
                  <c:v>42278</c:v>
                </c:pt>
                <c:pt idx="23">
                  <c:v>42248</c:v>
                </c:pt>
                <c:pt idx="24">
                  <c:v>42217</c:v>
                </c:pt>
                <c:pt idx="25">
                  <c:v>42186</c:v>
                </c:pt>
                <c:pt idx="26">
                  <c:v>42156</c:v>
                </c:pt>
                <c:pt idx="27">
                  <c:v>42125</c:v>
                </c:pt>
                <c:pt idx="28">
                  <c:v>42095</c:v>
                </c:pt>
                <c:pt idx="29">
                  <c:v>42064</c:v>
                </c:pt>
                <c:pt idx="30">
                  <c:v>42036</c:v>
                </c:pt>
                <c:pt idx="31">
                  <c:v>42005</c:v>
                </c:pt>
                <c:pt idx="32">
                  <c:v>41974</c:v>
                </c:pt>
                <c:pt idx="33">
                  <c:v>41944</c:v>
                </c:pt>
                <c:pt idx="34">
                  <c:v>41913</c:v>
                </c:pt>
                <c:pt idx="35">
                  <c:v>41883</c:v>
                </c:pt>
                <c:pt idx="36">
                  <c:v>41852</c:v>
                </c:pt>
                <c:pt idx="37">
                  <c:v>41821</c:v>
                </c:pt>
                <c:pt idx="38">
                  <c:v>41791</c:v>
                </c:pt>
                <c:pt idx="39">
                  <c:v>41760</c:v>
                </c:pt>
                <c:pt idx="40">
                  <c:v>41730</c:v>
                </c:pt>
                <c:pt idx="41">
                  <c:v>41699</c:v>
                </c:pt>
                <c:pt idx="42">
                  <c:v>41671</c:v>
                </c:pt>
                <c:pt idx="43">
                  <c:v>41640</c:v>
                </c:pt>
                <c:pt idx="44">
                  <c:v>41609</c:v>
                </c:pt>
                <c:pt idx="45">
                  <c:v>41579</c:v>
                </c:pt>
                <c:pt idx="46">
                  <c:v>41548</c:v>
                </c:pt>
                <c:pt idx="47">
                  <c:v>41518</c:v>
                </c:pt>
                <c:pt idx="48">
                  <c:v>41487</c:v>
                </c:pt>
              </c:numCache>
            </c:numRef>
          </c:cat>
          <c:val>
            <c:numRef>
              <c:f>DB_Report!$BN$3:$BN$51</c:f>
              <c:numCache>
                <c:formatCode>0.0</c:formatCode>
                <c:ptCount val="49"/>
                <c:pt idx="0">
                  <c:v>4.8085839271865938</c:v>
                </c:pt>
                <c:pt idx="1">
                  <c:v>5.4107834843666991</c:v>
                </c:pt>
                <c:pt idx="2">
                  <c:v>5.714573516222532</c:v>
                </c:pt>
                <c:pt idx="3">
                  <c:v>5.6021907614439259</c:v>
                </c:pt>
                <c:pt idx="4">
                  <c:v>5.9436868320439817</c:v>
                </c:pt>
                <c:pt idx="5">
                  <c:v>6.0399034128717943</c:v>
                </c:pt>
                <c:pt idx="6">
                  <c:v>5.9371151435317904</c:v>
                </c:pt>
                <c:pt idx="7">
                  <c:v>6.1507398207735653</c:v>
                </c:pt>
                <c:pt idx="8">
                  <c:v>6.4687685802756301</c:v>
                </c:pt>
                <c:pt idx="9">
                  <c:v>6.8073305114384475</c:v>
                </c:pt>
                <c:pt idx="10">
                  <c:v>6.8625744025807345</c:v>
                </c:pt>
                <c:pt idx="11">
                  <c:v>7.0321414363424539</c:v>
                </c:pt>
                <c:pt idx="12">
                  <c:v>7.395181852705246</c:v>
                </c:pt>
                <c:pt idx="13">
                  <c:v>7.1161705785734775</c:v>
                </c:pt>
                <c:pt idx="14">
                  <c:v>7.0326173536138459</c:v>
                </c:pt>
                <c:pt idx="15">
                  <c:v>7.532485980135073</c:v>
                </c:pt>
                <c:pt idx="16">
                  <c:v>7.3511321885207703</c:v>
                </c:pt>
                <c:pt idx="17">
                  <c:v>7.5038223559926509</c:v>
                </c:pt>
                <c:pt idx="18">
                  <c:v>7.8745439560467201</c:v>
                </c:pt>
                <c:pt idx="19">
                  <c:v>7.9001114960610019</c:v>
                </c:pt>
                <c:pt idx="20">
                  <c:v>8.1225231637416471</c:v>
                </c:pt>
                <c:pt idx="21">
                  <c:v>8.3652882185405897</c:v>
                </c:pt>
                <c:pt idx="22">
                  <c:v>8.3652063954211542</c:v>
                </c:pt>
                <c:pt idx="23">
                  <c:v>8.1541226883945725</c:v>
                </c:pt>
                <c:pt idx="24">
                  <c:v>8.2689113347904186</c:v>
                </c:pt>
                <c:pt idx="25">
                  <c:v>8.5516457746382279</c:v>
                </c:pt>
                <c:pt idx="26">
                  <c:v>7.9101333501874871</c:v>
                </c:pt>
                <c:pt idx="27">
                  <c:v>8.2331483172930255</c:v>
                </c:pt>
                <c:pt idx="28">
                  <c:v>8.3366974082755618</c:v>
                </c:pt>
                <c:pt idx="29">
                  <c:v>8.0328060180931296</c:v>
                </c:pt>
                <c:pt idx="30">
                  <c:v>8.5744504151397329</c:v>
                </c:pt>
                <c:pt idx="31">
                  <c:v>8.7592342271652477</c:v>
                </c:pt>
                <c:pt idx="32">
                  <c:v>8.3233110734934215</c:v>
                </c:pt>
                <c:pt idx="33">
                  <c:v>8.2821004810399224</c:v>
                </c:pt>
                <c:pt idx="34">
                  <c:v>8.4767316587460719</c:v>
                </c:pt>
                <c:pt idx="35">
                  <c:v>8.574407121256522</c:v>
                </c:pt>
                <c:pt idx="36">
                  <c:v>8.4186475293161589</c:v>
                </c:pt>
                <c:pt idx="37">
                  <c:v>8.433259243479263</c:v>
                </c:pt>
                <c:pt idx="38">
                  <c:v>9.1801116504505167</c:v>
                </c:pt>
                <c:pt idx="39">
                  <c:v>8.6865757726785517</c:v>
                </c:pt>
                <c:pt idx="40">
                  <c:v>8.9705474575454183</c:v>
                </c:pt>
                <c:pt idx="41">
                  <c:v>9.0769327790919174</c:v>
                </c:pt>
                <c:pt idx="42">
                  <c:v>8.1798258231888141</c:v>
                </c:pt>
                <c:pt idx="43">
                  <c:v>8.240535544655291</c:v>
                </c:pt>
                <c:pt idx="44">
                  <c:v>8.7271345642093046</c:v>
                </c:pt>
                <c:pt idx="45">
                  <c:v>8.5314131867230802</c:v>
                </c:pt>
                <c:pt idx="46">
                  <c:v>8.7226797957966618</c:v>
                </c:pt>
                <c:pt idx="47">
                  <c:v>8.7123864724248499</c:v>
                </c:pt>
                <c:pt idx="48">
                  <c:v>8.5826948917106183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434-428E-A79B-83793948EA1C}"/>
            </c:ext>
          </c:extLst>
        </c:ser>
        <c:ser>
          <c:idx val="1"/>
          <c:order val="1"/>
          <c:tx>
            <c:strRef>
              <c:f>DB_Report!$BO$2</c:f>
              <c:strCache>
                <c:ptCount val="1"/>
                <c:pt idx="0">
                  <c:v>Core Serives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48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5434-428E-A79B-83793948EA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Cambria" panose="02040503050406030204" pitchFamily="18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DB_Report!$AH$3:$AH$51</c:f>
              <c:numCache>
                <c:formatCode>[$-409]mmm\-yy;@</c:formatCode>
                <c:ptCount val="49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  <c:pt idx="13">
                  <c:v>42552</c:v>
                </c:pt>
                <c:pt idx="14">
                  <c:v>42522</c:v>
                </c:pt>
                <c:pt idx="15">
                  <c:v>42491</c:v>
                </c:pt>
                <c:pt idx="16">
                  <c:v>42461</c:v>
                </c:pt>
                <c:pt idx="17">
                  <c:v>42430</c:v>
                </c:pt>
                <c:pt idx="18">
                  <c:v>42401</c:v>
                </c:pt>
                <c:pt idx="19">
                  <c:v>42370</c:v>
                </c:pt>
                <c:pt idx="20">
                  <c:v>42339</c:v>
                </c:pt>
                <c:pt idx="21">
                  <c:v>42309</c:v>
                </c:pt>
                <c:pt idx="22">
                  <c:v>42278</c:v>
                </c:pt>
                <c:pt idx="23">
                  <c:v>42248</c:v>
                </c:pt>
                <c:pt idx="24">
                  <c:v>42217</c:v>
                </c:pt>
                <c:pt idx="25">
                  <c:v>42186</c:v>
                </c:pt>
                <c:pt idx="26">
                  <c:v>42156</c:v>
                </c:pt>
                <c:pt idx="27">
                  <c:v>42125</c:v>
                </c:pt>
                <c:pt idx="28">
                  <c:v>42095</c:v>
                </c:pt>
                <c:pt idx="29">
                  <c:v>42064</c:v>
                </c:pt>
                <c:pt idx="30">
                  <c:v>42036</c:v>
                </c:pt>
                <c:pt idx="31">
                  <c:v>42005</c:v>
                </c:pt>
                <c:pt idx="32">
                  <c:v>41974</c:v>
                </c:pt>
                <c:pt idx="33">
                  <c:v>41944</c:v>
                </c:pt>
                <c:pt idx="34">
                  <c:v>41913</c:v>
                </c:pt>
                <c:pt idx="35">
                  <c:v>41883</c:v>
                </c:pt>
                <c:pt idx="36">
                  <c:v>41852</c:v>
                </c:pt>
                <c:pt idx="37">
                  <c:v>41821</c:v>
                </c:pt>
                <c:pt idx="38">
                  <c:v>41791</c:v>
                </c:pt>
                <c:pt idx="39">
                  <c:v>41760</c:v>
                </c:pt>
                <c:pt idx="40">
                  <c:v>41730</c:v>
                </c:pt>
                <c:pt idx="41">
                  <c:v>41699</c:v>
                </c:pt>
                <c:pt idx="42">
                  <c:v>41671</c:v>
                </c:pt>
                <c:pt idx="43">
                  <c:v>41640</c:v>
                </c:pt>
                <c:pt idx="44">
                  <c:v>41609</c:v>
                </c:pt>
                <c:pt idx="45">
                  <c:v>41579</c:v>
                </c:pt>
                <c:pt idx="46">
                  <c:v>41548</c:v>
                </c:pt>
                <c:pt idx="47">
                  <c:v>41518</c:v>
                </c:pt>
                <c:pt idx="48">
                  <c:v>41487</c:v>
                </c:pt>
              </c:numCache>
            </c:numRef>
          </c:cat>
          <c:val>
            <c:numRef>
              <c:f>DB_Report!$BO$3:$BO$51</c:f>
              <c:numCache>
                <c:formatCode>0.0</c:formatCode>
                <c:ptCount val="49"/>
                <c:pt idx="0">
                  <c:v>4.2816570038782142</c:v>
                </c:pt>
                <c:pt idx="1">
                  <c:v>4.4767401209708124</c:v>
                </c:pt>
                <c:pt idx="2">
                  <c:v>4.6672479136629752</c:v>
                </c:pt>
                <c:pt idx="3">
                  <c:v>4.6340896378001872</c:v>
                </c:pt>
                <c:pt idx="4">
                  <c:v>5.0420157208225236</c:v>
                </c:pt>
                <c:pt idx="5">
                  <c:v>5.3354857341966433</c:v>
                </c:pt>
                <c:pt idx="6">
                  <c:v>5.4588248696646913</c:v>
                </c:pt>
                <c:pt idx="7">
                  <c:v>5.7644511597496617</c:v>
                </c:pt>
                <c:pt idx="8">
                  <c:v>6.2637935523887522</c:v>
                </c:pt>
                <c:pt idx="9">
                  <c:v>6.5388704867744396</c:v>
                </c:pt>
                <c:pt idx="10">
                  <c:v>6.6808761232453495</c:v>
                </c:pt>
                <c:pt idx="11">
                  <c:v>6.8801399164743149</c:v>
                </c:pt>
                <c:pt idx="12">
                  <c:v>7.1007999633347474</c:v>
                </c:pt>
                <c:pt idx="13">
                  <c:v>7.3440488863780073</c:v>
                </c:pt>
                <c:pt idx="14">
                  <c:v>7.5823057247266679</c:v>
                </c:pt>
                <c:pt idx="15">
                  <c:v>7.8614957343348335</c:v>
                </c:pt>
                <c:pt idx="16">
                  <c:v>8.1059398470628921</c:v>
                </c:pt>
                <c:pt idx="17">
                  <c:v>8.3325563122355071</c:v>
                </c:pt>
                <c:pt idx="18">
                  <c:v>8.8610570356064002</c:v>
                </c:pt>
                <c:pt idx="19">
                  <c:v>9.2394842898169127</c:v>
                </c:pt>
                <c:pt idx="20">
                  <c:v>9.3631323783599285</c:v>
                </c:pt>
                <c:pt idx="21">
                  <c:v>9.5956379414500645</c:v>
                </c:pt>
                <c:pt idx="22">
                  <c:v>9.6210021484448571</c:v>
                </c:pt>
                <c:pt idx="23">
                  <c:v>9.411219583766206</c:v>
                </c:pt>
                <c:pt idx="24">
                  <c:v>9.5050098070743161</c:v>
                </c:pt>
                <c:pt idx="25">
                  <c:v>9.5074866004885692</c:v>
                </c:pt>
                <c:pt idx="26">
                  <c:v>9.3239406237293885</c:v>
                </c:pt>
                <c:pt idx="27">
                  <c:v>9.3775895485717076</c:v>
                </c:pt>
                <c:pt idx="28">
                  <c:v>9.4293843326717308</c:v>
                </c:pt>
                <c:pt idx="29">
                  <c:v>9.2531085657964205</c:v>
                </c:pt>
                <c:pt idx="30">
                  <c:v>9.0317804372016539</c:v>
                </c:pt>
                <c:pt idx="31">
                  <c:v>9.1400235951182971</c:v>
                </c:pt>
                <c:pt idx="32">
                  <c:v>8.841563668754727</c:v>
                </c:pt>
                <c:pt idx="33">
                  <c:v>8.8986587299202604</c:v>
                </c:pt>
                <c:pt idx="34">
                  <c:v>8.8474435236832072</c:v>
                </c:pt>
                <c:pt idx="35">
                  <c:v>9.1069083206336323</c:v>
                </c:pt>
                <c:pt idx="36">
                  <c:v>8.9612317081748891</c:v>
                </c:pt>
                <c:pt idx="37">
                  <c:v>8.975026328878787</c:v>
                </c:pt>
                <c:pt idx="38">
                  <c:v>8.9897174486778475</c:v>
                </c:pt>
                <c:pt idx="39">
                  <c:v>8.9559733528112204</c:v>
                </c:pt>
                <c:pt idx="40">
                  <c:v>8.7400626242392754</c:v>
                </c:pt>
                <c:pt idx="41">
                  <c:v>8.9415933940743422</c:v>
                </c:pt>
                <c:pt idx="42">
                  <c:v>8.7843425739673862</c:v>
                </c:pt>
                <c:pt idx="43">
                  <c:v>8.895224315879279</c:v>
                </c:pt>
                <c:pt idx="44">
                  <c:v>9.3014074303338745</c:v>
                </c:pt>
                <c:pt idx="45">
                  <c:v>9.0335435996039095</c:v>
                </c:pt>
                <c:pt idx="46">
                  <c:v>9.1661672227234536</c:v>
                </c:pt>
                <c:pt idx="47">
                  <c:v>9.0960190999868296</c:v>
                </c:pt>
                <c:pt idx="48">
                  <c:v>8.9181055229650585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434-428E-A79B-83793948E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208320"/>
        <c:axId val="283222400"/>
      </c:lineChart>
      <c:dateAx>
        <c:axId val="283208320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3222400"/>
        <c:crosses val="autoZero"/>
        <c:auto val="1"/>
        <c:lblOffset val="100"/>
        <c:baseTimeUnit val="months"/>
        <c:majorUnit val="7"/>
        <c:majorTimeUnit val="months"/>
      </c:dateAx>
      <c:valAx>
        <c:axId val="283222400"/>
        <c:scaling>
          <c:orientation val="minMax"/>
          <c:max val="10"/>
          <c:min val="4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320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61356151619259"/>
          <c:y val="0.78530372892577616"/>
          <c:w val="0.57779655591831514"/>
          <c:h val="0.107440353739566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r>
              <a:rPr lang="pt-BR" sz="1100">
                <a:solidFill>
                  <a:schemeClr val="tx1"/>
                </a:solidFill>
              </a:rPr>
              <a:t>Core Inflation - YoY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381714785651793E-2"/>
          <c:y val="0.12452720436972406"/>
          <c:w val="0.85227976584227783"/>
          <c:h val="0.75094701000212816"/>
        </c:manualLayout>
      </c:layout>
      <c:lineChart>
        <c:grouping val="standard"/>
        <c:varyColors val="0"/>
        <c:ser>
          <c:idx val="0"/>
          <c:order val="0"/>
          <c:tx>
            <c:strRef>
              <c:f>DB_Report!$BU$2</c:f>
              <c:strCache>
                <c:ptCount val="1"/>
                <c:pt idx="0">
                  <c:v>Core Average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48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DB_Report!$AH$3:$AH$51</c:f>
              <c:numCache>
                <c:formatCode>[$-409]mmm\-yy;@</c:formatCode>
                <c:ptCount val="49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  <c:pt idx="13">
                  <c:v>42552</c:v>
                </c:pt>
                <c:pt idx="14">
                  <c:v>42522</c:v>
                </c:pt>
                <c:pt idx="15">
                  <c:v>42491</c:v>
                </c:pt>
                <c:pt idx="16">
                  <c:v>42461</c:v>
                </c:pt>
                <c:pt idx="17">
                  <c:v>42430</c:v>
                </c:pt>
                <c:pt idx="18">
                  <c:v>42401</c:v>
                </c:pt>
                <c:pt idx="19">
                  <c:v>42370</c:v>
                </c:pt>
                <c:pt idx="20">
                  <c:v>42339</c:v>
                </c:pt>
                <c:pt idx="21">
                  <c:v>42309</c:v>
                </c:pt>
                <c:pt idx="22">
                  <c:v>42278</c:v>
                </c:pt>
                <c:pt idx="23">
                  <c:v>42248</c:v>
                </c:pt>
                <c:pt idx="24">
                  <c:v>42217</c:v>
                </c:pt>
                <c:pt idx="25">
                  <c:v>42186</c:v>
                </c:pt>
                <c:pt idx="26">
                  <c:v>42156</c:v>
                </c:pt>
                <c:pt idx="27">
                  <c:v>42125</c:v>
                </c:pt>
                <c:pt idx="28">
                  <c:v>42095</c:v>
                </c:pt>
                <c:pt idx="29">
                  <c:v>42064</c:v>
                </c:pt>
                <c:pt idx="30">
                  <c:v>42036</c:v>
                </c:pt>
                <c:pt idx="31">
                  <c:v>42005</c:v>
                </c:pt>
                <c:pt idx="32">
                  <c:v>41974</c:v>
                </c:pt>
                <c:pt idx="33">
                  <c:v>41944</c:v>
                </c:pt>
                <c:pt idx="34">
                  <c:v>41913</c:v>
                </c:pt>
                <c:pt idx="35">
                  <c:v>41883</c:v>
                </c:pt>
                <c:pt idx="36">
                  <c:v>41852</c:v>
                </c:pt>
                <c:pt idx="37">
                  <c:v>41821</c:v>
                </c:pt>
                <c:pt idx="38">
                  <c:v>41791</c:v>
                </c:pt>
                <c:pt idx="39">
                  <c:v>41760</c:v>
                </c:pt>
                <c:pt idx="40">
                  <c:v>41730</c:v>
                </c:pt>
                <c:pt idx="41">
                  <c:v>41699</c:v>
                </c:pt>
                <c:pt idx="42">
                  <c:v>41671</c:v>
                </c:pt>
                <c:pt idx="43">
                  <c:v>41640</c:v>
                </c:pt>
                <c:pt idx="44">
                  <c:v>41609</c:v>
                </c:pt>
                <c:pt idx="45">
                  <c:v>41579</c:v>
                </c:pt>
                <c:pt idx="46">
                  <c:v>41548</c:v>
                </c:pt>
                <c:pt idx="47">
                  <c:v>41518</c:v>
                </c:pt>
                <c:pt idx="48">
                  <c:v>41487</c:v>
                </c:pt>
              </c:numCache>
            </c:numRef>
          </c:cat>
          <c:val>
            <c:numRef>
              <c:f>DB_Report!$BU$3:$BU$51</c:f>
              <c:numCache>
                <c:formatCode>0.0</c:formatCode>
                <c:ptCount val="49"/>
                <c:pt idx="0">
                  <c:v>3.7862609483927834</c:v>
                </c:pt>
                <c:pt idx="1">
                  <c:v>4.077056524784739</c:v>
                </c:pt>
                <c:pt idx="2">
                  <c:v>4.3037956768973151</c:v>
                </c:pt>
                <c:pt idx="3">
                  <c:v>4.6077059938702147</c:v>
                </c:pt>
                <c:pt idx="4">
                  <c:v>5.1653844182773634</c:v>
                </c:pt>
                <c:pt idx="5">
                  <c:v>5.6205061345988572</c:v>
                </c:pt>
                <c:pt idx="6">
                  <c:v>5.752124842462103</c:v>
                </c:pt>
                <c:pt idx="7">
                  <c:v>6.1673754076464471</c:v>
                </c:pt>
                <c:pt idx="8">
                  <c:v>6.6757655038114816</c:v>
                </c:pt>
                <c:pt idx="9">
                  <c:v>7.098217170658172</c:v>
                </c:pt>
                <c:pt idx="10">
                  <c:v>7.4186493601996251</c:v>
                </c:pt>
                <c:pt idx="11">
                  <c:v>7.7138731794146764</c:v>
                </c:pt>
                <c:pt idx="12">
                  <c:v>8.0863360947226006</c:v>
                </c:pt>
                <c:pt idx="13">
                  <c:v>8.0140934164612645</c:v>
                </c:pt>
                <c:pt idx="14">
                  <c:v>8.2343398946237443</c:v>
                </c:pt>
                <c:pt idx="15">
                  <c:v>8.5563163415728347</c:v>
                </c:pt>
                <c:pt idx="16">
                  <c:v>8.3774687330012263</c:v>
                </c:pt>
                <c:pt idx="17">
                  <c:v>8.4194879062602812</c:v>
                </c:pt>
                <c:pt idx="18">
                  <c:v>8.9803773403964051</c:v>
                </c:pt>
                <c:pt idx="19">
                  <c:v>9.0324328742757984</c:v>
                </c:pt>
                <c:pt idx="20">
                  <c:v>9.068965478437562</c:v>
                </c:pt>
                <c:pt idx="21">
                  <c:v>8.934274208296312</c:v>
                </c:pt>
                <c:pt idx="22">
                  <c:v>8.6048821207081119</c:v>
                </c:pt>
                <c:pt idx="23">
                  <c:v>8.4019224605007778</c:v>
                </c:pt>
                <c:pt idx="24">
                  <c:v>8.3230289715568126</c:v>
                </c:pt>
                <c:pt idx="25">
                  <c:v>8.3070779355209901</c:v>
                </c:pt>
                <c:pt idx="26">
                  <c:v>7.8567612022102162</c:v>
                </c:pt>
                <c:pt idx="27">
                  <c:v>7.6812170058828899</c:v>
                </c:pt>
                <c:pt idx="28">
                  <c:v>7.5527297883469569</c:v>
                </c:pt>
                <c:pt idx="29">
                  <c:v>7.3448711518496079</c:v>
                </c:pt>
                <c:pt idx="30">
                  <c:v>6.9462400646028266</c:v>
                </c:pt>
                <c:pt idx="31">
                  <c:v>6.765560759705691</c:v>
                </c:pt>
                <c:pt idx="32">
                  <c:v>6.3665348812460998</c:v>
                </c:pt>
                <c:pt idx="33">
                  <c:v>6.4424970892926314</c:v>
                </c:pt>
                <c:pt idx="34">
                  <c:v>6.6040996304406407</c:v>
                </c:pt>
                <c:pt idx="35">
                  <c:v>6.7259098625529479</c:v>
                </c:pt>
                <c:pt idx="36">
                  <c:v>6.6259594197967564</c:v>
                </c:pt>
                <c:pt idx="37">
                  <c:v>6.6230110467263348</c:v>
                </c:pt>
                <c:pt idx="38">
                  <c:v>6.6514993101852271</c:v>
                </c:pt>
                <c:pt idx="39">
                  <c:v>6.426232348613703</c:v>
                </c:pt>
                <c:pt idx="40">
                  <c:v>6.3679258816629947</c:v>
                </c:pt>
                <c:pt idx="41">
                  <c:v>6.3520674326176696</c:v>
                </c:pt>
                <c:pt idx="42">
                  <c:v>6.1839993749803313</c:v>
                </c:pt>
                <c:pt idx="43">
                  <c:v>5.9595857442472422</c:v>
                </c:pt>
                <c:pt idx="44">
                  <c:v>6.1033309440345684</c:v>
                </c:pt>
                <c:pt idx="45">
                  <c:v>6.0572805461358126</c:v>
                </c:pt>
                <c:pt idx="46">
                  <c:v>6.1290643199854111</c:v>
                </c:pt>
                <c:pt idx="47">
                  <c:v>6.0948621508603473</c:v>
                </c:pt>
                <c:pt idx="48">
                  <c:v>6.1286975267544452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E48-4354-92FD-F598D5AF6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248128"/>
        <c:axId val="283249664"/>
      </c:lineChart>
      <c:dateAx>
        <c:axId val="283248128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3249664"/>
        <c:crosses val="autoZero"/>
        <c:auto val="1"/>
        <c:lblOffset val="100"/>
        <c:baseTimeUnit val="months"/>
        <c:majorUnit val="7"/>
        <c:majorTimeUnit val="months"/>
      </c:dateAx>
      <c:valAx>
        <c:axId val="283249664"/>
        <c:scaling>
          <c:orientation val="minMax"/>
          <c:min val="4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324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</a:rPr>
              <a:t>Monthly Change Contribution to IPCA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8974868401190113E-2"/>
          <c:y val="8.5204349456317968E-2"/>
          <c:w val="0.87561996308902945"/>
          <c:h val="0.82582321946598791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DB_Report!$CN$2</c:f>
              <c:strCache>
                <c:ptCount val="1"/>
                <c:pt idx="0">
                  <c:v>Eletricity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DB_Report!$AH$3:$AH$15</c:f>
              <c:numCache>
                <c:formatCode>[$-409]mmm\-yy;@</c:formatCode>
                <c:ptCount val="13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</c:numCache>
            </c:numRef>
          </c:cat>
          <c:val>
            <c:numRef>
              <c:f>DB_Report!$CN$3:$CN$15</c:f>
              <c:numCache>
                <c:formatCode>0.00</c:formatCode>
                <c:ptCount val="13"/>
                <c:pt idx="0">
                  <c:v>-0.13108191</c:v>
                </c:pt>
                <c:pt idx="1">
                  <c:v>0.39592391999999998</c:v>
                </c:pt>
                <c:pt idx="2">
                  <c:v>-0.48723830000000001</c:v>
                </c:pt>
                <c:pt idx="3">
                  <c:v>0.51450677</c:v>
                </c:pt>
                <c:pt idx="4">
                  <c:v>-0.37038026000000002</c:v>
                </c:pt>
                <c:pt idx="5">
                  <c:v>0.13730939</c:v>
                </c:pt>
                <c:pt idx="6">
                  <c:v>3.0938279999999999E-2</c:v>
                </c:pt>
                <c:pt idx="7">
                  <c:v>0.10978700000000004</c:v>
                </c:pt>
                <c:pt idx="8">
                  <c:v>-0.14510645000000003</c:v>
                </c:pt>
                <c:pt idx="9">
                  <c:v>1.2966389999999996E-2</c:v>
                </c:pt>
                <c:pt idx="10">
                  <c:v>-2.8068800000000007E-3</c:v>
                </c:pt>
                <c:pt idx="11">
                  <c:v>9.5043100000000019E-3</c:v>
                </c:pt>
                <c:pt idx="12">
                  <c:v>0.10667991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7E0-4D72-A4DC-797C8BF3BC2C}"/>
            </c:ext>
          </c:extLst>
        </c:ser>
        <c:ser>
          <c:idx val="2"/>
          <c:order val="1"/>
          <c:tx>
            <c:strRef>
              <c:f>DB_Report!$CO$2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DB_Report!$AH$3:$AH$15</c:f>
              <c:numCache>
                <c:formatCode>[$-409]mmm\-yy;@</c:formatCode>
                <c:ptCount val="13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</c:numCache>
            </c:numRef>
          </c:cat>
          <c:val>
            <c:numRef>
              <c:f>DB_Report!$CO$3:$CO$15</c:f>
              <c:numCache>
                <c:formatCode>0.00</c:formatCode>
                <c:ptCount val="13"/>
                <c:pt idx="0">
                  <c:v>0.22801284000000002</c:v>
                </c:pt>
                <c:pt idx="1">
                  <c:v>0.13909796999999999</c:v>
                </c:pt>
                <c:pt idx="2">
                  <c:v>-0.11250262</c:v>
                </c:pt>
                <c:pt idx="3">
                  <c:v>7.978142000000002E-2</c:v>
                </c:pt>
                <c:pt idx="4">
                  <c:v>1.9818259999999976E-2</c:v>
                </c:pt>
                <c:pt idx="5">
                  <c:v>-7.8819789999999987E-2</c:v>
                </c:pt>
                <c:pt idx="6">
                  <c:v>-4.1461559999999995E-2</c:v>
                </c:pt>
                <c:pt idx="7">
                  <c:v>-3.4911660000000004E-2</c:v>
                </c:pt>
                <c:pt idx="8">
                  <c:v>8.4874249999999998E-2</c:v>
                </c:pt>
                <c:pt idx="9">
                  <c:v>-6.4101189999999988E-2</c:v>
                </c:pt>
                <c:pt idx="10">
                  <c:v>6.2854239999999992E-2</c:v>
                </c:pt>
                <c:pt idx="11">
                  <c:v>-1.55768E-2</c:v>
                </c:pt>
                <c:pt idx="12">
                  <c:v>1.5389400000000001E-2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7E0-4D72-A4DC-797C8BF3B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83299200"/>
        <c:axId val="283378816"/>
      </c:barChart>
      <c:dateAx>
        <c:axId val="283299200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3378816"/>
        <c:crosses val="autoZero"/>
        <c:auto val="1"/>
        <c:lblOffset val="100"/>
        <c:baseTimeUnit val="months"/>
        <c:majorUnit val="2"/>
        <c:majorTimeUnit val="months"/>
      </c:dateAx>
      <c:valAx>
        <c:axId val="283378816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329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964224726775957"/>
          <c:y val="0.8265265947378384"/>
          <c:w val="0.5593936271984693"/>
          <c:h val="7.34142784161808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r>
              <a:rPr lang="pt-BR" sz="1100">
                <a:solidFill>
                  <a:schemeClr val="tx1"/>
                </a:solidFill>
              </a:rPr>
              <a:t>Food</a:t>
            </a:r>
            <a:r>
              <a:rPr lang="pt-BR" sz="1100" baseline="0">
                <a:solidFill>
                  <a:schemeClr val="tx1"/>
                </a:solidFill>
              </a:rPr>
              <a:t> at Home Inflation</a:t>
            </a:r>
            <a:r>
              <a:rPr lang="pt-BR" sz="1100">
                <a:solidFill>
                  <a:schemeClr val="tx1"/>
                </a:solidFill>
              </a:rPr>
              <a:t>- YoY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381714785651793E-2"/>
          <c:y val="0.13653944298629339"/>
          <c:w val="0.85589313530930589"/>
          <c:h val="0.82902508808020614"/>
        </c:manualLayout>
      </c:layout>
      <c:lineChart>
        <c:grouping val="standard"/>
        <c:varyColors val="0"/>
        <c:ser>
          <c:idx val="1"/>
          <c:order val="0"/>
          <c:tx>
            <c:strRef>
              <c:f>DB_Report!$BL$2</c:f>
              <c:strCache>
                <c:ptCount val="1"/>
                <c:pt idx="0">
                  <c:v>Food at Home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48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83B0-4995-BB8E-7FEC604302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DB_Report!$AH$3:$AH$51</c:f>
              <c:numCache>
                <c:formatCode>[$-409]mmm\-yy;@</c:formatCode>
                <c:ptCount val="49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  <c:pt idx="13">
                  <c:v>42552</c:v>
                </c:pt>
                <c:pt idx="14">
                  <c:v>42522</c:v>
                </c:pt>
                <c:pt idx="15">
                  <c:v>42491</c:v>
                </c:pt>
                <c:pt idx="16">
                  <c:v>42461</c:v>
                </c:pt>
                <c:pt idx="17">
                  <c:v>42430</c:v>
                </c:pt>
                <c:pt idx="18">
                  <c:v>42401</c:v>
                </c:pt>
                <c:pt idx="19">
                  <c:v>42370</c:v>
                </c:pt>
                <c:pt idx="20">
                  <c:v>42339</c:v>
                </c:pt>
                <c:pt idx="21">
                  <c:v>42309</c:v>
                </c:pt>
                <c:pt idx="22">
                  <c:v>42278</c:v>
                </c:pt>
                <c:pt idx="23">
                  <c:v>42248</c:v>
                </c:pt>
                <c:pt idx="24">
                  <c:v>42217</c:v>
                </c:pt>
                <c:pt idx="25">
                  <c:v>42186</c:v>
                </c:pt>
                <c:pt idx="26">
                  <c:v>42156</c:v>
                </c:pt>
                <c:pt idx="27">
                  <c:v>42125</c:v>
                </c:pt>
                <c:pt idx="28">
                  <c:v>42095</c:v>
                </c:pt>
                <c:pt idx="29">
                  <c:v>42064</c:v>
                </c:pt>
                <c:pt idx="30">
                  <c:v>42036</c:v>
                </c:pt>
                <c:pt idx="31">
                  <c:v>42005</c:v>
                </c:pt>
                <c:pt idx="32">
                  <c:v>41974</c:v>
                </c:pt>
                <c:pt idx="33">
                  <c:v>41944</c:v>
                </c:pt>
                <c:pt idx="34">
                  <c:v>41913</c:v>
                </c:pt>
                <c:pt idx="35">
                  <c:v>41883</c:v>
                </c:pt>
                <c:pt idx="36">
                  <c:v>41852</c:v>
                </c:pt>
                <c:pt idx="37">
                  <c:v>41821</c:v>
                </c:pt>
                <c:pt idx="38">
                  <c:v>41791</c:v>
                </c:pt>
                <c:pt idx="39">
                  <c:v>41760</c:v>
                </c:pt>
                <c:pt idx="40">
                  <c:v>41730</c:v>
                </c:pt>
                <c:pt idx="41">
                  <c:v>41699</c:v>
                </c:pt>
                <c:pt idx="42">
                  <c:v>41671</c:v>
                </c:pt>
                <c:pt idx="43">
                  <c:v>41640</c:v>
                </c:pt>
                <c:pt idx="44">
                  <c:v>41609</c:v>
                </c:pt>
                <c:pt idx="45">
                  <c:v>41579</c:v>
                </c:pt>
                <c:pt idx="46">
                  <c:v>41548</c:v>
                </c:pt>
                <c:pt idx="47">
                  <c:v>41518</c:v>
                </c:pt>
                <c:pt idx="48">
                  <c:v>41487</c:v>
                </c:pt>
              </c:numCache>
            </c:numRef>
          </c:cat>
          <c:val>
            <c:numRef>
              <c:f>DB_Report!$BL$3:$BL$51</c:f>
              <c:numCache>
                <c:formatCode>0.0</c:formatCode>
                <c:ptCount val="49"/>
                <c:pt idx="0">
                  <c:v>-5.2161378908248457</c:v>
                </c:pt>
                <c:pt idx="1">
                  <c:v>-3.0609499706228172</c:v>
                </c:pt>
                <c:pt idx="2">
                  <c:v>-0.56115360685353721</c:v>
                </c:pt>
                <c:pt idx="3">
                  <c:v>1.1018986015344456</c:v>
                </c:pt>
                <c:pt idx="4">
                  <c:v>2.59596175228054</c:v>
                </c:pt>
                <c:pt idx="5">
                  <c:v>3.1066774963030452</c:v>
                </c:pt>
                <c:pt idx="6">
                  <c:v>4.4316546085573449</c:v>
                </c:pt>
                <c:pt idx="7">
                  <c:v>6.4700295175076361</c:v>
                </c:pt>
                <c:pt idx="8">
                  <c:v>9.3147457219062701</c:v>
                </c:pt>
                <c:pt idx="9">
                  <c:v>11.507033033378743</c:v>
                </c:pt>
                <c:pt idx="10">
                  <c:v>14.763559457669228</c:v>
                </c:pt>
                <c:pt idx="11">
                  <c:v>16.022710519340123</c:v>
                </c:pt>
                <c:pt idx="12">
                  <c:v>16.580462278666008</c:v>
                </c:pt>
                <c:pt idx="13">
                  <c:v>15.695433310574458</c:v>
                </c:pt>
                <c:pt idx="14">
                  <c:v>14.379810856064523</c:v>
                </c:pt>
                <c:pt idx="15">
                  <c:v>14.380859910938049</c:v>
                </c:pt>
                <c:pt idx="16">
                  <c:v>15.2260636092014</c:v>
                </c:pt>
                <c:pt idx="17">
                  <c:v>14.995305962838422</c:v>
                </c:pt>
                <c:pt idx="18">
                  <c:v>14.473154048074587</c:v>
                </c:pt>
                <c:pt idx="19">
                  <c:v>13.908325787653443</c:v>
                </c:pt>
                <c:pt idx="20">
                  <c:v>12.692764949430636</c:v>
                </c:pt>
                <c:pt idx="21">
                  <c:v>11.5996444284022</c:v>
                </c:pt>
                <c:pt idx="22">
                  <c:v>10.001149818200993</c:v>
                </c:pt>
                <c:pt idx="23">
                  <c:v>9.8278411452237044</c:v>
                </c:pt>
                <c:pt idx="24">
                  <c:v>10.737437789238925</c:v>
                </c:pt>
                <c:pt idx="25">
                  <c:v>10.441991491271253</c:v>
                </c:pt>
                <c:pt idx="26">
                  <c:v>9.2125348566442398</c:v>
                </c:pt>
                <c:pt idx="27">
                  <c:v>7.796938094776551</c:v>
                </c:pt>
                <c:pt idx="28">
                  <c:v>6.5019809845098697</c:v>
                </c:pt>
                <c:pt idx="29">
                  <c:v>7.1153691200726898</c:v>
                </c:pt>
                <c:pt idx="30">
                  <c:v>8.5148978105538795</c:v>
                </c:pt>
                <c:pt idx="31">
                  <c:v>7.9725135926394852</c:v>
                </c:pt>
                <c:pt idx="32">
                  <c:v>7.0701793391790835</c:v>
                </c:pt>
                <c:pt idx="33">
                  <c:v>6.9004087773478329</c:v>
                </c:pt>
                <c:pt idx="34">
                  <c:v>6.3401686433074422</c:v>
                </c:pt>
                <c:pt idx="35">
                  <c:v>7.0133811108744615</c:v>
                </c:pt>
                <c:pt idx="36">
                  <c:v>6.1970808804953315</c:v>
                </c:pt>
                <c:pt idx="37">
                  <c:v>6.4766270292549333</c:v>
                </c:pt>
                <c:pt idx="38">
                  <c:v>6.2647943466784817</c:v>
                </c:pt>
                <c:pt idx="39">
                  <c:v>6.5408163504887762</c:v>
                </c:pt>
                <c:pt idx="40">
                  <c:v>6.1797961207285423</c:v>
                </c:pt>
                <c:pt idx="41">
                  <c:v>5.7251504690709165</c:v>
                </c:pt>
                <c:pt idx="42">
                  <c:v>4.5785672498823704</c:v>
                </c:pt>
                <c:pt idx="43">
                  <c:v>6.078774776790552</c:v>
                </c:pt>
                <c:pt idx="44">
                  <c:v>7.80156398303129</c:v>
                </c:pt>
                <c:pt idx="45">
                  <c:v>8.211427791281011</c:v>
                </c:pt>
                <c:pt idx="46">
                  <c:v>8.3009216373523653</c:v>
                </c:pt>
                <c:pt idx="47">
                  <c:v>8.7513369184867749</c:v>
                </c:pt>
                <c:pt idx="48">
                  <c:v>10.599428535556132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3B0-4995-BB8E-7FEC60430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404928"/>
        <c:axId val="283419008"/>
      </c:lineChart>
      <c:dateAx>
        <c:axId val="283404928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3419008"/>
        <c:crosses val="autoZero"/>
        <c:auto val="1"/>
        <c:lblOffset val="100"/>
        <c:baseTimeUnit val="months"/>
        <c:majorUnit val="7"/>
        <c:majorTimeUnit val="months"/>
      </c:dateAx>
      <c:valAx>
        <c:axId val="28341900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340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</a:rPr>
              <a:t>Monthly Change</a:t>
            </a:r>
            <a:r>
              <a:rPr lang="en-US" sz="1100" baseline="0">
                <a:solidFill>
                  <a:schemeClr val="tx1"/>
                </a:solidFill>
              </a:rPr>
              <a:t> </a:t>
            </a:r>
            <a:r>
              <a:rPr lang="en-US" sz="1100">
                <a:solidFill>
                  <a:schemeClr val="tx1"/>
                </a:solidFill>
              </a:rPr>
              <a:t>Contribution to IPCA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8974868401190113E-2"/>
          <c:y val="8.5204349456317968E-2"/>
          <c:w val="0.87561996308902945"/>
          <c:h val="0.82582321946598791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DB_Report!$CK$2</c:f>
              <c:strCache>
                <c:ptCount val="1"/>
                <c:pt idx="0">
                  <c:v>Foods at Home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DB_Report!$AH$3:$AH$15</c:f>
              <c:numCache>
                <c:formatCode>[$-409]mmm\-yy;@</c:formatCode>
                <c:ptCount val="13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</c:numCache>
            </c:numRef>
          </c:cat>
          <c:val>
            <c:numRef>
              <c:f>DB_Report!$CK$3:$CK$15</c:f>
              <c:numCache>
                <c:formatCode>0.00</c:formatCode>
                <c:ptCount val="13"/>
                <c:pt idx="0">
                  <c:v>-0.16083128000000005</c:v>
                </c:pt>
                <c:pt idx="1">
                  <c:v>2.7155459999999909E-2</c:v>
                </c:pt>
                <c:pt idx="2">
                  <c:v>-5.7936579999999932E-2</c:v>
                </c:pt>
                <c:pt idx="3">
                  <c:v>-0.20775673000000014</c:v>
                </c:pt>
                <c:pt idx="4">
                  <c:v>5.7854600000000145E-2</c:v>
                </c:pt>
                <c:pt idx="5">
                  <c:v>0.16763983999999998</c:v>
                </c:pt>
                <c:pt idx="6">
                  <c:v>-0.14709204000000003</c:v>
                </c:pt>
                <c:pt idx="7">
                  <c:v>3.8258739999999972E-2</c:v>
                </c:pt>
                <c:pt idx="8">
                  <c:v>6.7990600000000054E-2</c:v>
                </c:pt>
                <c:pt idx="9">
                  <c:v>-3.5621900000000067E-3</c:v>
                </c:pt>
                <c:pt idx="10">
                  <c:v>1.7137429999999926E-2</c:v>
                </c:pt>
                <c:pt idx="11">
                  <c:v>-0.16192619999999996</c:v>
                </c:pt>
                <c:pt idx="12">
                  <c:v>-0.22376090999999987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98A-4B04-92ED-A68BD47DA1F2}"/>
            </c:ext>
          </c:extLst>
        </c:ser>
        <c:ser>
          <c:idx val="0"/>
          <c:order val="1"/>
          <c:tx>
            <c:strRef>
              <c:f>DB_Report!$CL$2</c:f>
              <c:strCache>
                <c:ptCount val="1"/>
                <c:pt idx="0">
                  <c:v>Foods away from Home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DB_Report!$AH$3:$AH$15</c:f>
              <c:numCache>
                <c:formatCode>[$-409]mmm\-yy;@</c:formatCode>
                <c:ptCount val="13"/>
                <c:pt idx="0">
                  <c:v>42948</c:v>
                </c:pt>
                <c:pt idx="1">
                  <c:v>42917</c:v>
                </c:pt>
                <c:pt idx="2">
                  <c:v>42887</c:v>
                </c:pt>
                <c:pt idx="3">
                  <c:v>42856</c:v>
                </c:pt>
                <c:pt idx="4">
                  <c:v>42826</c:v>
                </c:pt>
                <c:pt idx="5">
                  <c:v>42795</c:v>
                </c:pt>
                <c:pt idx="6">
                  <c:v>42767</c:v>
                </c:pt>
                <c:pt idx="7">
                  <c:v>42736</c:v>
                </c:pt>
                <c:pt idx="8">
                  <c:v>42705</c:v>
                </c:pt>
                <c:pt idx="9">
                  <c:v>42675</c:v>
                </c:pt>
                <c:pt idx="10">
                  <c:v>42644</c:v>
                </c:pt>
                <c:pt idx="11">
                  <c:v>42614</c:v>
                </c:pt>
                <c:pt idx="12">
                  <c:v>42583</c:v>
                </c:pt>
              </c:numCache>
            </c:numRef>
          </c:cat>
          <c:val>
            <c:numRef>
              <c:f>DB_Report!$CL$3:$CL$15</c:f>
              <c:numCache>
                <c:formatCode>0.00</c:formatCode>
                <c:ptCount val="13"/>
                <c:pt idx="0">
                  <c:v>2.8474809999999996E-2</c:v>
                </c:pt>
                <c:pt idx="1">
                  <c:v>-3.5446720000000008E-2</c:v>
                </c:pt>
                <c:pt idx="2">
                  <c:v>-2.609459999999994E-3</c:v>
                </c:pt>
                <c:pt idx="3">
                  <c:v>-7.4080899999999957E-3</c:v>
                </c:pt>
                <c:pt idx="4">
                  <c:v>6.8614199999999931E-3</c:v>
                </c:pt>
                <c:pt idx="5">
                  <c:v>2.0523659999999999E-2</c:v>
                </c:pt>
                <c:pt idx="6">
                  <c:v>-3.4392129999999993E-2</c:v>
                </c:pt>
                <c:pt idx="7">
                  <c:v>4.0896100000000005E-2</c:v>
                </c:pt>
                <c:pt idx="8">
                  <c:v>-1.2696450000000007E-2</c:v>
                </c:pt>
                <c:pt idx="9">
                  <c:v>-2.9214499999999994E-2</c:v>
                </c:pt>
                <c:pt idx="10">
                  <c:v>4.4661400000000004E-2</c:v>
                </c:pt>
                <c:pt idx="11">
                  <c:v>3.5388099999999947E-3</c:v>
                </c:pt>
                <c:pt idx="12">
                  <c:v>-3.8639870000000007E-2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98A-4B04-92ED-A68BD47DA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83444736"/>
        <c:axId val="283446272"/>
      </c:barChart>
      <c:dateAx>
        <c:axId val="283444736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3446272"/>
        <c:crosses val="autoZero"/>
        <c:auto val="1"/>
        <c:lblOffset val="100"/>
        <c:baseTimeUnit val="months"/>
        <c:majorUnit val="2"/>
        <c:majorTimeUnit val="months"/>
      </c:dateAx>
      <c:valAx>
        <c:axId val="283446272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28344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2266621129326"/>
          <c:y val="0.80849706606095018"/>
          <c:w val="0.6622552367941712"/>
          <c:h val="0.12539466212379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r>
              <a:rPr lang="pt-BR" sz="1100">
                <a:solidFill>
                  <a:schemeClr val="tx1"/>
                </a:solidFill>
              </a:rPr>
              <a:t>Food at Home Seasonal Shape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745958561020036E-2"/>
          <c:y val="7.1487317811849332E-2"/>
          <c:w val="0.88278062386156653"/>
          <c:h val="0.75155640734431195"/>
        </c:manualLayout>
      </c:layout>
      <c:lineChart>
        <c:grouping val="standard"/>
        <c:varyColors val="0"/>
        <c:ser>
          <c:idx val="0"/>
          <c:order val="0"/>
          <c:tx>
            <c:strRef>
              <c:f>DB_Report!$N$85</c:f>
              <c:strCache>
                <c:ptCount val="1"/>
                <c:pt idx="0">
                  <c:v>Lowest (00-14 period)</c:v>
                </c:pt>
              </c:strCache>
            </c:strRef>
          </c:tx>
          <c:spPr>
            <a:ln w="22225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DB_Report!$M$86:$M$97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DB_Report!$N$86:$N$97</c:f>
              <c:numCache>
                <c:formatCode>General</c:formatCode>
                <c:ptCount val="12"/>
                <c:pt idx="0">
                  <c:v>-0.23</c:v>
                </c:pt>
                <c:pt idx="1">
                  <c:v>-0.52</c:v>
                </c:pt>
                <c:pt idx="2">
                  <c:v>-0.63</c:v>
                </c:pt>
                <c:pt idx="3">
                  <c:v>-0.56999999999999995</c:v>
                </c:pt>
                <c:pt idx="4">
                  <c:v>-0.98</c:v>
                </c:pt>
                <c:pt idx="5">
                  <c:v>-1.71</c:v>
                </c:pt>
                <c:pt idx="6">
                  <c:v>-1.3</c:v>
                </c:pt>
                <c:pt idx="7">
                  <c:v>-1.02</c:v>
                </c:pt>
                <c:pt idx="8">
                  <c:v>-0.88</c:v>
                </c:pt>
                <c:pt idx="9">
                  <c:v>-0.48</c:v>
                </c:pt>
                <c:pt idx="10">
                  <c:v>-0.47</c:v>
                </c:pt>
                <c:pt idx="11">
                  <c:v>-0.73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A50-4BD1-B0CF-50A48088A1FE}"/>
            </c:ext>
          </c:extLst>
        </c:ser>
        <c:ser>
          <c:idx val="1"/>
          <c:order val="1"/>
          <c:tx>
            <c:strRef>
              <c:f>DB_Report!$O$85</c:f>
              <c:strCache>
                <c:ptCount val="1"/>
                <c:pt idx="0">
                  <c:v>2015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DB_Report!$M$86:$M$97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DB_Report!$O$86:$O$97</c:f>
              <c:numCache>
                <c:formatCode>General</c:formatCode>
                <c:ptCount val="12"/>
                <c:pt idx="0">
                  <c:v>1.74</c:v>
                </c:pt>
                <c:pt idx="1">
                  <c:v>0.74</c:v>
                </c:pt>
                <c:pt idx="2">
                  <c:v>1.17</c:v>
                </c:pt>
                <c:pt idx="3">
                  <c:v>0.97</c:v>
                </c:pt>
                <c:pt idx="4">
                  <c:v>1.61</c:v>
                </c:pt>
                <c:pt idx="5">
                  <c:v>0.7</c:v>
                </c:pt>
                <c:pt idx="6">
                  <c:v>0.59</c:v>
                </c:pt>
                <c:pt idx="7">
                  <c:v>-0.32</c:v>
                </c:pt>
                <c:pt idx="8">
                  <c:v>-0.05</c:v>
                </c:pt>
                <c:pt idx="9">
                  <c:v>0.68</c:v>
                </c:pt>
                <c:pt idx="10">
                  <c:v>2.46</c:v>
                </c:pt>
                <c:pt idx="11">
                  <c:v>1.96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A50-4BD1-B0CF-50A48088A1FE}"/>
            </c:ext>
          </c:extLst>
        </c:ser>
        <c:ser>
          <c:idx val="2"/>
          <c:order val="2"/>
          <c:tx>
            <c:strRef>
              <c:f>DB_Report!$P$85</c:f>
              <c:strCache>
                <c:ptCount val="1"/>
                <c:pt idx="0">
                  <c:v>2016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DB_Report!$M$86:$M$97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DB_Report!$P$86:$P$97</c:f>
              <c:numCache>
                <c:formatCode>General</c:formatCode>
                <c:ptCount val="12"/>
                <c:pt idx="0">
                  <c:v>2.89</c:v>
                </c:pt>
                <c:pt idx="1">
                  <c:v>1.28</c:v>
                </c:pt>
                <c:pt idx="2">
                  <c:v>1.61</c:v>
                </c:pt>
                <c:pt idx="3">
                  <c:v>1.1399999999999999</c:v>
                </c:pt>
                <c:pt idx="4">
                  <c:v>0.87</c:v>
                </c:pt>
                <c:pt idx="5">
                  <c:v>0.71</c:v>
                </c:pt>
                <c:pt idx="6">
                  <c:v>1.75</c:v>
                </c:pt>
                <c:pt idx="7">
                  <c:v>0.36</c:v>
                </c:pt>
                <c:pt idx="8">
                  <c:v>-0.6</c:v>
                </c:pt>
                <c:pt idx="9">
                  <c:v>-0.45</c:v>
                </c:pt>
                <c:pt idx="10">
                  <c:v>-0.47</c:v>
                </c:pt>
                <c:pt idx="11">
                  <c:v>-0.05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A50-4BD1-B0CF-50A48088A1FE}"/>
            </c:ext>
          </c:extLst>
        </c:ser>
        <c:ser>
          <c:idx val="3"/>
          <c:order val="3"/>
          <c:tx>
            <c:strRef>
              <c:f>DB_Report!$Q$85</c:f>
              <c:strCache>
                <c:ptCount val="1"/>
                <c:pt idx="0">
                  <c:v>2017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DB_Report!$M$86:$M$97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DB_Report!$Q$86:$Q$97</c:f>
              <c:numCache>
                <c:formatCode>General</c:formatCode>
                <c:ptCount val="12"/>
                <c:pt idx="0">
                  <c:v>0.17</c:v>
                </c:pt>
                <c:pt idx="1">
                  <c:v>-0.75</c:v>
                </c:pt>
                <c:pt idx="2">
                  <c:v>0.31</c:v>
                </c:pt>
                <c:pt idx="3">
                  <c:v>0.68</c:v>
                </c:pt>
                <c:pt idx="4">
                  <c:v>-0.56000000000000005</c:v>
                </c:pt>
                <c:pt idx="5">
                  <c:v>-0.93</c:v>
                </c:pt>
                <c:pt idx="6">
                  <c:v>-0.81</c:v>
                </c:pt>
                <c:pt idx="7">
                  <c:v>-1.84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A50-4BD1-B0CF-50A48088A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499520"/>
        <c:axId val="283505408"/>
      </c:lineChart>
      <c:catAx>
        <c:axId val="28349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pt-BR"/>
          </a:p>
        </c:txPr>
        <c:crossAx val="283505408"/>
        <c:crosses val="autoZero"/>
        <c:auto val="1"/>
        <c:lblAlgn val="ctr"/>
        <c:lblOffset val="100"/>
        <c:noMultiLvlLbl val="0"/>
      </c:catAx>
      <c:valAx>
        <c:axId val="283505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pt-BR"/>
          </a:p>
        </c:txPr>
        <c:crossAx val="28349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4704291894353347E-2"/>
          <c:y val="0.85439144425515789"/>
          <c:w val="0.87908413023679421"/>
          <c:h val="0.127579027067953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r>
              <a:rPr lang="pt-BR" sz="1100">
                <a:solidFill>
                  <a:schemeClr val="tx1"/>
                </a:solidFill>
              </a:rPr>
              <a:t>Clothing Seasonal Shape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37579690346084"/>
          <c:y val="7.1487317811849332E-2"/>
          <c:w val="0.85386441256830603"/>
          <c:h val="0.75155640734431195"/>
        </c:manualLayout>
      </c:layout>
      <c:lineChart>
        <c:grouping val="standard"/>
        <c:varyColors val="0"/>
        <c:ser>
          <c:idx val="0"/>
          <c:order val="0"/>
          <c:tx>
            <c:strRef>
              <c:f>DB_Report!$N$114</c:f>
              <c:strCache>
                <c:ptCount val="1"/>
                <c:pt idx="0">
                  <c:v>Lowest (00-14 period)</c:v>
                </c:pt>
              </c:strCache>
            </c:strRef>
          </c:tx>
          <c:spPr>
            <a:ln w="2222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DB_Report!$M$115:$M$126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DB_Report!$N$115:$N$126</c:f>
              <c:numCache>
                <c:formatCode>General</c:formatCode>
                <c:ptCount val="12"/>
                <c:pt idx="0">
                  <c:v>-0.69</c:v>
                </c:pt>
                <c:pt idx="1">
                  <c:v>-0.72</c:v>
                </c:pt>
                <c:pt idx="2">
                  <c:v>-1.44</c:v>
                </c:pt>
                <c:pt idx="3">
                  <c:v>-0.11000000000000001</c:v>
                </c:pt>
                <c:pt idx="4">
                  <c:v>0.14000000000000004</c:v>
                </c:pt>
                <c:pt idx="5">
                  <c:v>0.32000000000000006</c:v>
                </c:pt>
                <c:pt idx="6">
                  <c:v>-0.39000000000000007</c:v>
                </c:pt>
                <c:pt idx="7">
                  <c:v>-0.14999999999999997</c:v>
                </c:pt>
                <c:pt idx="8">
                  <c:v>0.18999999999999995</c:v>
                </c:pt>
                <c:pt idx="9">
                  <c:v>0.45000000000000012</c:v>
                </c:pt>
                <c:pt idx="10">
                  <c:v>0.19999999999999998</c:v>
                </c:pt>
                <c:pt idx="11">
                  <c:v>0.32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315-45F4-93B8-54CDF741EB6F}"/>
            </c:ext>
          </c:extLst>
        </c:ser>
        <c:ser>
          <c:idx val="1"/>
          <c:order val="1"/>
          <c:tx>
            <c:strRef>
              <c:f>DB_Report!$O$114</c:f>
              <c:strCache>
                <c:ptCount val="1"/>
                <c:pt idx="0">
                  <c:v>2015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DB_Report!$M$115:$M$126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DB_Report!$O$115:$O$126</c:f>
              <c:numCache>
                <c:formatCode>General</c:formatCode>
                <c:ptCount val="12"/>
                <c:pt idx="0">
                  <c:v>-0.69</c:v>
                </c:pt>
                <c:pt idx="1">
                  <c:v>-0.6</c:v>
                </c:pt>
                <c:pt idx="2">
                  <c:v>0.59</c:v>
                </c:pt>
                <c:pt idx="3">
                  <c:v>0.90999999999999992</c:v>
                </c:pt>
                <c:pt idx="4">
                  <c:v>0.6100000000000001</c:v>
                </c:pt>
                <c:pt idx="5">
                  <c:v>0.57999999999999996</c:v>
                </c:pt>
                <c:pt idx="6">
                  <c:v>-0.30999999999999994</c:v>
                </c:pt>
                <c:pt idx="7">
                  <c:v>0.19999999999999996</c:v>
                </c:pt>
                <c:pt idx="8">
                  <c:v>0.49999999999999983</c:v>
                </c:pt>
                <c:pt idx="9">
                  <c:v>0.66999999999999993</c:v>
                </c:pt>
                <c:pt idx="10">
                  <c:v>0.79</c:v>
                </c:pt>
                <c:pt idx="11">
                  <c:v>1.1499999999999999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315-45F4-93B8-54CDF741EB6F}"/>
            </c:ext>
          </c:extLst>
        </c:ser>
        <c:ser>
          <c:idx val="2"/>
          <c:order val="2"/>
          <c:tx>
            <c:strRef>
              <c:f>DB_Report!$P$114</c:f>
              <c:strCache>
                <c:ptCount val="1"/>
                <c:pt idx="0">
                  <c:v>2016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DB_Report!$M$115:$M$126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DB_Report!$P$115:$P$126</c:f>
              <c:numCache>
                <c:formatCode>General</c:formatCode>
                <c:ptCount val="12"/>
                <c:pt idx="0">
                  <c:v>-0.24000000000000002</c:v>
                </c:pt>
                <c:pt idx="1">
                  <c:v>0.23999999999999994</c:v>
                </c:pt>
                <c:pt idx="2">
                  <c:v>0.68999999999999984</c:v>
                </c:pt>
                <c:pt idx="3">
                  <c:v>0.39999999999999986</c:v>
                </c:pt>
                <c:pt idx="4">
                  <c:v>0.91000000000000014</c:v>
                </c:pt>
                <c:pt idx="5">
                  <c:v>0.32000000000000006</c:v>
                </c:pt>
                <c:pt idx="6">
                  <c:v>-0.37999999999999995</c:v>
                </c:pt>
                <c:pt idx="7">
                  <c:v>0.14999999999999994</c:v>
                </c:pt>
                <c:pt idx="8">
                  <c:v>0.42999999999999983</c:v>
                </c:pt>
                <c:pt idx="9">
                  <c:v>0.45000000000000012</c:v>
                </c:pt>
                <c:pt idx="10">
                  <c:v>0.19999999999999998</c:v>
                </c:pt>
                <c:pt idx="11">
                  <c:v>0.32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315-45F4-93B8-54CDF741EB6F}"/>
            </c:ext>
          </c:extLst>
        </c:ser>
        <c:ser>
          <c:idx val="3"/>
          <c:order val="3"/>
          <c:tx>
            <c:strRef>
              <c:f>DB_Report!$Q$114</c:f>
              <c:strCache>
                <c:ptCount val="1"/>
                <c:pt idx="0">
                  <c:v>2017</c:v>
                </c:pt>
              </c:strCache>
            </c:strRef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DB_Report!$M$115:$M$126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DB_Report!$Q$115:$Q$126</c:f>
              <c:numCache>
                <c:formatCode>General</c:formatCode>
                <c:ptCount val="12"/>
                <c:pt idx="0">
                  <c:v>-0.35999999999999993</c:v>
                </c:pt>
                <c:pt idx="1">
                  <c:v>-0.12999999999999995</c:v>
                </c:pt>
                <c:pt idx="2">
                  <c:v>-0.12000000000000006</c:v>
                </c:pt>
                <c:pt idx="3">
                  <c:v>0.48000000000000004</c:v>
                </c:pt>
                <c:pt idx="4">
                  <c:v>0.98</c:v>
                </c:pt>
                <c:pt idx="5">
                  <c:v>0.20999999999999996</c:v>
                </c:pt>
                <c:pt idx="6">
                  <c:v>-0.42</c:v>
                </c:pt>
                <c:pt idx="7">
                  <c:v>0.28999999999999992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315-45F4-93B8-54CDF741E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550464"/>
        <c:axId val="283552000"/>
      </c:lineChart>
      <c:catAx>
        <c:axId val="28355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pt-BR"/>
          </a:p>
        </c:txPr>
        <c:crossAx val="283552000"/>
        <c:crosses val="autoZero"/>
        <c:auto val="1"/>
        <c:lblAlgn val="ctr"/>
        <c:lblOffset val="100"/>
        <c:noMultiLvlLbl val="0"/>
      </c:catAx>
      <c:valAx>
        <c:axId val="283552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pt-BR"/>
          </a:p>
        </c:txPr>
        <c:crossAx val="28355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4704291894353347E-2"/>
          <c:y val="0.85439144425515789"/>
          <c:w val="0.87908413023679421"/>
          <c:h val="0.127579027067953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14</xdr:row>
      <xdr:rowOff>135031</xdr:rowOff>
    </xdr:from>
    <xdr:to>
      <xdr:col>12</xdr:col>
      <xdr:colOff>0</xdr:colOff>
      <xdr:row>25</xdr:row>
      <xdr:rowOff>67006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514350</xdr:colOff>
      <xdr:row>25</xdr:row>
      <xdr:rowOff>7843</xdr:rowOff>
    </xdr:from>
    <xdr:to>
      <xdr:col>12</xdr:col>
      <xdr:colOff>0</xdr:colOff>
      <xdr:row>36</xdr:row>
      <xdr:rowOff>192180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114301</xdr:rowOff>
    </xdr:from>
    <xdr:to>
      <xdr:col>4</xdr:col>
      <xdr:colOff>381000</xdr:colOff>
      <xdr:row>15</xdr:row>
      <xdr:rowOff>57151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</xdr:row>
      <xdr:rowOff>114301</xdr:rowOff>
    </xdr:from>
    <xdr:to>
      <xdr:col>10</xdr:col>
      <xdr:colOff>465600</xdr:colOff>
      <xdr:row>15</xdr:row>
      <xdr:rowOff>57151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16</xdr:row>
      <xdr:rowOff>142875</xdr:rowOff>
    </xdr:from>
    <xdr:to>
      <xdr:col>4</xdr:col>
      <xdr:colOff>323850</xdr:colOff>
      <xdr:row>28</xdr:row>
      <xdr:rowOff>85725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16</xdr:row>
      <xdr:rowOff>142875</xdr:rowOff>
    </xdr:from>
    <xdr:to>
      <xdr:col>10</xdr:col>
      <xdr:colOff>466725</xdr:colOff>
      <xdr:row>28</xdr:row>
      <xdr:rowOff>85725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</xdr:row>
      <xdr:rowOff>57150</xdr:rowOff>
    </xdr:from>
    <xdr:to>
      <xdr:col>4</xdr:col>
      <xdr:colOff>276225</xdr:colOff>
      <xdr:row>42</xdr:row>
      <xdr:rowOff>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30</xdr:row>
      <xdr:rowOff>57150</xdr:rowOff>
    </xdr:from>
    <xdr:to>
      <xdr:col>10</xdr:col>
      <xdr:colOff>465600</xdr:colOff>
      <xdr:row>41</xdr:row>
      <xdr:rowOff>179625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43</xdr:row>
      <xdr:rowOff>57150</xdr:rowOff>
    </xdr:from>
    <xdr:to>
      <xdr:col>4</xdr:col>
      <xdr:colOff>276225</xdr:colOff>
      <xdr:row>55</xdr:row>
      <xdr:rowOff>0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257175</xdr:colOff>
      <xdr:row>57</xdr:row>
      <xdr:rowOff>19050</xdr:rowOff>
    </xdr:from>
    <xdr:to>
      <xdr:col>12</xdr:col>
      <xdr:colOff>113175</xdr:colOff>
      <xdr:row>68</xdr:row>
      <xdr:rowOff>141525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43</xdr:row>
      <xdr:rowOff>57150</xdr:rowOff>
    </xdr:from>
    <xdr:to>
      <xdr:col>10</xdr:col>
      <xdr:colOff>465600</xdr:colOff>
      <xdr:row>54</xdr:row>
      <xdr:rowOff>179625</xdr:rowOff>
    </xdr:to>
    <xdr:graphicFrame macro="">
      <xdr:nvGraphicFramePr>
        <xdr:cNvPr id="16" name="Gráfico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0</xdr:colOff>
      <xdr:row>26</xdr:row>
      <xdr:rowOff>0</xdr:rowOff>
    </xdr:from>
    <xdr:to>
      <xdr:col>25</xdr:col>
      <xdr:colOff>465600</xdr:colOff>
      <xdr:row>37</xdr:row>
      <xdr:rowOff>122475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sidra.ibge.gov.br/downloadp/ia/ia62p20170800u1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XQ222"/>
  <sheetViews>
    <sheetView topLeftCell="LO1" workbookViewId="0">
      <selection activeCell="LY1" sqref="LY1"/>
    </sheetView>
  </sheetViews>
  <sheetFormatPr defaultRowHeight="15" x14ac:dyDescent="0.25"/>
  <cols>
    <col min="1" max="1" width="10.7109375" bestFit="1" customWidth="1"/>
  </cols>
  <sheetData>
    <row r="1" spans="1:1317" x14ac:dyDescent="0.25">
      <c r="B1">
        <v>0</v>
      </c>
      <c r="C1">
        <v>1</v>
      </c>
      <c r="D1">
        <v>11</v>
      </c>
      <c r="E1">
        <v>1101</v>
      </c>
      <c r="F1">
        <v>1101002</v>
      </c>
      <c r="G1">
        <v>1101051</v>
      </c>
      <c r="H1">
        <v>1101052</v>
      </c>
      <c r="I1">
        <v>1101053</v>
      </c>
      <c r="J1">
        <v>1101073</v>
      </c>
      <c r="K1">
        <v>1102</v>
      </c>
      <c r="L1">
        <v>1102001</v>
      </c>
      <c r="M1">
        <v>1102006</v>
      </c>
      <c r="N1">
        <v>1102008</v>
      </c>
      <c r="O1">
        <v>1102009</v>
      </c>
      <c r="P1">
        <v>1102010</v>
      </c>
      <c r="Q1">
        <v>1102012</v>
      </c>
      <c r="R1">
        <v>1102013</v>
      </c>
      <c r="S1">
        <v>1102023</v>
      </c>
      <c r="T1">
        <v>1102029</v>
      </c>
      <c r="U1">
        <v>1103</v>
      </c>
      <c r="V1">
        <v>1103003</v>
      </c>
      <c r="W1">
        <v>1103004</v>
      </c>
      <c r="X1">
        <v>1103005</v>
      </c>
      <c r="Y1">
        <v>1103017</v>
      </c>
      <c r="Z1">
        <v>1103026</v>
      </c>
      <c r="AA1">
        <v>1103027</v>
      </c>
      <c r="AB1">
        <v>1103028</v>
      </c>
      <c r="AC1">
        <v>1103043</v>
      </c>
      <c r="AD1">
        <v>1103044</v>
      </c>
      <c r="AE1">
        <v>1103046</v>
      </c>
      <c r="AF1">
        <v>1104</v>
      </c>
      <c r="AG1">
        <v>1104003</v>
      </c>
      <c r="AH1">
        <v>1104004</v>
      </c>
      <c r="AI1">
        <v>1104018</v>
      </c>
      <c r="AJ1">
        <v>1104023</v>
      </c>
      <c r="AK1">
        <v>1104032</v>
      </c>
      <c r="AL1">
        <v>1104052</v>
      </c>
      <c r="AM1">
        <v>1104060</v>
      </c>
      <c r="AN1">
        <v>1105</v>
      </c>
      <c r="AO1">
        <v>1105001</v>
      </c>
      <c r="AP1">
        <v>1105004</v>
      </c>
      <c r="AQ1">
        <v>1105005</v>
      </c>
      <c r="AR1">
        <v>1105006</v>
      </c>
      <c r="AS1">
        <v>1105010</v>
      </c>
      <c r="AT1">
        <v>1105012</v>
      </c>
      <c r="AU1">
        <v>1105013</v>
      </c>
      <c r="AV1">
        <v>1105019</v>
      </c>
      <c r="AW1">
        <v>1106</v>
      </c>
      <c r="AX1">
        <v>1106001</v>
      </c>
      <c r="AY1">
        <v>1106003</v>
      </c>
      <c r="AZ1">
        <v>1106004</v>
      </c>
      <c r="BA1">
        <v>1106005</v>
      </c>
      <c r="BB1">
        <v>1106006</v>
      </c>
      <c r="BC1">
        <v>1106008</v>
      </c>
      <c r="BD1">
        <v>1106011</v>
      </c>
      <c r="BE1">
        <v>1106015</v>
      </c>
      <c r="BF1">
        <v>1106017</v>
      </c>
      <c r="BG1">
        <v>1106018</v>
      </c>
      <c r="BH1">
        <v>1106019</v>
      </c>
      <c r="BI1">
        <v>1106020</v>
      </c>
      <c r="BJ1">
        <v>1106021</v>
      </c>
      <c r="BK1">
        <v>1106023</v>
      </c>
      <c r="BL1">
        <v>1106027</v>
      </c>
      <c r="BM1">
        <v>1106028</v>
      </c>
      <c r="BN1">
        <v>1106039</v>
      </c>
      <c r="BO1">
        <v>1106051</v>
      </c>
      <c r="BP1">
        <v>1106084</v>
      </c>
      <c r="BQ1">
        <v>1107</v>
      </c>
      <c r="BR1">
        <v>1107009</v>
      </c>
      <c r="BS1">
        <v>1107018</v>
      </c>
      <c r="BT1">
        <v>1107031</v>
      </c>
      <c r="BU1">
        <v>1107084</v>
      </c>
      <c r="BV1">
        <v>1107085</v>
      </c>
      <c r="BW1">
        <v>1107087</v>
      </c>
      <c r="BX1">
        <v>1107088</v>
      </c>
      <c r="BY1">
        <v>1107089</v>
      </c>
      <c r="BZ1">
        <v>1107090</v>
      </c>
      <c r="CA1">
        <v>1107091</v>
      </c>
      <c r="CB1">
        <v>1107093</v>
      </c>
      <c r="CC1">
        <v>1107094</v>
      </c>
      <c r="CD1">
        <v>1107095</v>
      </c>
      <c r="CE1">
        <v>1107096</v>
      </c>
      <c r="CF1">
        <v>1107097</v>
      </c>
      <c r="CG1">
        <v>1107099</v>
      </c>
      <c r="CH1">
        <v>1108</v>
      </c>
      <c r="CI1">
        <v>1108002</v>
      </c>
      <c r="CJ1">
        <v>1108003</v>
      </c>
      <c r="CK1">
        <v>1108004</v>
      </c>
      <c r="CL1">
        <v>1108005</v>
      </c>
      <c r="CM1">
        <v>1108006</v>
      </c>
      <c r="CN1">
        <v>1108012</v>
      </c>
      <c r="CO1">
        <v>1108013</v>
      </c>
      <c r="CP1">
        <v>1108015</v>
      </c>
      <c r="CQ1">
        <v>1108019</v>
      </c>
      <c r="CR1">
        <v>1108024</v>
      </c>
      <c r="CS1">
        <v>1108028</v>
      </c>
      <c r="CT1">
        <v>1108029</v>
      </c>
      <c r="CU1">
        <v>1108031</v>
      </c>
      <c r="CV1">
        <v>1108032</v>
      </c>
      <c r="CW1">
        <v>1108038</v>
      </c>
      <c r="CX1">
        <v>1108045</v>
      </c>
      <c r="CY1">
        <v>1108049</v>
      </c>
      <c r="CZ1">
        <v>1108075</v>
      </c>
      <c r="DA1">
        <v>1108080</v>
      </c>
      <c r="DB1">
        <v>1108083</v>
      </c>
      <c r="DC1">
        <v>1108088</v>
      </c>
      <c r="DD1">
        <v>1108096</v>
      </c>
      <c r="DE1">
        <v>1108112</v>
      </c>
      <c r="DF1">
        <v>1109</v>
      </c>
      <c r="DG1">
        <v>1109002</v>
      </c>
      <c r="DH1">
        <v>1109007</v>
      </c>
      <c r="DI1">
        <v>1109008</v>
      </c>
      <c r="DJ1">
        <v>1109010</v>
      </c>
      <c r="DK1">
        <v>1109012</v>
      </c>
      <c r="DL1">
        <v>1109056</v>
      </c>
      <c r="DM1">
        <v>1109058</v>
      </c>
      <c r="DN1">
        <v>1109088</v>
      </c>
      <c r="DO1">
        <v>1110</v>
      </c>
      <c r="DP1">
        <v>1110009</v>
      </c>
      <c r="DQ1">
        <v>1110010</v>
      </c>
      <c r="DR1">
        <v>1110044</v>
      </c>
      <c r="DS1">
        <v>1111</v>
      </c>
      <c r="DT1">
        <v>1111004</v>
      </c>
      <c r="DU1">
        <v>1111008</v>
      </c>
      <c r="DV1">
        <v>1111009</v>
      </c>
      <c r="DW1">
        <v>1111011</v>
      </c>
      <c r="DX1">
        <v>1111012</v>
      </c>
      <c r="DY1">
        <v>1111019</v>
      </c>
      <c r="DZ1">
        <v>1111031</v>
      </c>
      <c r="EA1">
        <v>1112</v>
      </c>
      <c r="EB1">
        <v>1112003</v>
      </c>
      <c r="EC1">
        <v>1112015</v>
      </c>
      <c r="ED1">
        <v>1112017</v>
      </c>
      <c r="EE1">
        <v>1112018</v>
      </c>
      <c r="EF1">
        <v>1112019</v>
      </c>
      <c r="EG1">
        <v>1112025</v>
      </c>
      <c r="EH1">
        <v>1113</v>
      </c>
      <c r="EI1">
        <v>1113013</v>
      </c>
      <c r="EJ1">
        <v>1113014</v>
      </c>
      <c r="EK1">
        <v>1113040</v>
      </c>
      <c r="EL1">
        <v>1114</v>
      </c>
      <c r="EM1">
        <v>1114001</v>
      </c>
      <c r="EN1">
        <v>1114004</v>
      </c>
      <c r="EO1">
        <v>1114022</v>
      </c>
      <c r="EP1">
        <v>1114023</v>
      </c>
      <c r="EQ1">
        <v>1114029</v>
      </c>
      <c r="ER1">
        <v>1114083</v>
      </c>
      <c r="ES1">
        <v>1114084</v>
      </c>
      <c r="ET1">
        <v>1114085</v>
      </c>
      <c r="EU1">
        <v>1115</v>
      </c>
      <c r="EV1">
        <v>1115004</v>
      </c>
      <c r="EW1">
        <v>1115006</v>
      </c>
      <c r="EX1">
        <v>1115016</v>
      </c>
      <c r="EY1">
        <v>1115017</v>
      </c>
      <c r="EZ1">
        <v>1115039</v>
      </c>
      <c r="FA1">
        <v>1115050</v>
      </c>
      <c r="FB1">
        <v>1115051</v>
      </c>
      <c r="FC1">
        <v>1115053</v>
      </c>
      <c r="FD1">
        <v>1115056</v>
      </c>
      <c r="FE1">
        <v>1115057</v>
      </c>
      <c r="FF1">
        <v>1115058</v>
      </c>
      <c r="FG1">
        <v>1115075</v>
      </c>
      <c r="FH1">
        <v>1116</v>
      </c>
      <c r="FI1">
        <v>1116001</v>
      </c>
      <c r="FJ1">
        <v>1116005</v>
      </c>
      <c r="FK1">
        <v>1116010</v>
      </c>
      <c r="FL1">
        <v>1116013</v>
      </c>
      <c r="FM1">
        <v>1116026</v>
      </c>
      <c r="FN1">
        <v>1116033</v>
      </c>
      <c r="FO1">
        <v>1116041</v>
      </c>
      <c r="FP1">
        <v>1116048</v>
      </c>
      <c r="FQ1">
        <v>1116071</v>
      </c>
      <c r="FR1">
        <v>12</v>
      </c>
      <c r="FS1">
        <v>1201</v>
      </c>
      <c r="FT1">
        <v>1201001</v>
      </c>
      <c r="FU1">
        <v>1201003</v>
      </c>
      <c r="FV1">
        <v>1201005</v>
      </c>
      <c r="FW1">
        <v>1201007</v>
      </c>
      <c r="FX1">
        <v>1201009</v>
      </c>
      <c r="FY1">
        <v>1201048</v>
      </c>
      <c r="FZ1">
        <v>1201051</v>
      </c>
      <c r="GA1">
        <v>1201061</v>
      </c>
      <c r="GB1">
        <v>2</v>
      </c>
      <c r="GC1">
        <v>21</v>
      </c>
      <c r="GD1">
        <v>2101</v>
      </c>
      <c r="GE1">
        <v>2101001</v>
      </c>
      <c r="GF1">
        <v>2101002</v>
      </c>
      <c r="GG1">
        <v>2101004</v>
      </c>
      <c r="GH1">
        <v>2101012</v>
      </c>
      <c r="GI1">
        <v>2103</v>
      </c>
      <c r="GJ1">
        <v>2103005</v>
      </c>
      <c r="GK1">
        <v>2103008</v>
      </c>
      <c r="GL1">
        <v>2103009</v>
      </c>
      <c r="GM1">
        <v>2103012</v>
      </c>
      <c r="GN1">
        <v>2103014</v>
      </c>
      <c r="GO1">
        <v>2103032</v>
      </c>
      <c r="GP1">
        <v>2103039</v>
      </c>
      <c r="GQ1">
        <v>2103040</v>
      </c>
      <c r="GR1">
        <v>2103041</v>
      </c>
      <c r="GS1">
        <v>2103042</v>
      </c>
      <c r="GT1">
        <v>2103048</v>
      </c>
      <c r="GU1">
        <v>2103055</v>
      </c>
      <c r="GV1">
        <v>2104</v>
      </c>
      <c r="GW1">
        <v>2104005</v>
      </c>
      <c r="GX1">
        <v>2104008</v>
      </c>
      <c r="GY1">
        <v>2104009</v>
      </c>
      <c r="GZ1">
        <v>2104012</v>
      </c>
      <c r="HA1">
        <v>2104013</v>
      </c>
      <c r="HB1">
        <v>2104015</v>
      </c>
      <c r="HC1">
        <v>2104016</v>
      </c>
      <c r="HD1">
        <v>2104032</v>
      </c>
      <c r="HE1">
        <v>22</v>
      </c>
      <c r="HF1">
        <v>2201</v>
      </c>
      <c r="HG1">
        <v>2201003</v>
      </c>
      <c r="HH1">
        <v>2201004</v>
      </c>
      <c r="HI1">
        <v>2201005</v>
      </c>
      <c r="HJ1">
        <v>2202</v>
      </c>
      <c r="HK1">
        <v>2202003</v>
      </c>
      <c r="HL1">
        <v>3</v>
      </c>
      <c r="HM1">
        <v>31</v>
      </c>
      <c r="HN1">
        <v>3101</v>
      </c>
      <c r="HO1">
        <v>3101002</v>
      </c>
      <c r="HP1">
        <v>3101003</v>
      </c>
      <c r="HQ1">
        <v>3101015</v>
      </c>
      <c r="HR1">
        <v>3101016</v>
      </c>
      <c r="HS1">
        <v>3101017</v>
      </c>
      <c r="HT1">
        <v>3102</v>
      </c>
      <c r="HU1">
        <v>3102005</v>
      </c>
      <c r="HV1">
        <v>3102006</v>
      </c>
      <c r="HW1">
        <v>3102007</v>
      </c>
      <c r="HX1">
        <v>3102009</v>
      </c>
      <c r="HY1">
        <v>3102010</v>
      </c>
      <c r="HZ1">
        <v>3102035</v>
      </c>
      <c r="IA1">
        <v>3102040</v>
      </c>
      <c r="IB1">
        <v>3103</v>
      </c>
      <c r="IC1">
        <v>3103001</v>
      </c>
      <c r="ID1">
        <v>3103003</v>
      </c>
      <c r="IE1">
        <v>32</v>
      </c>
      <c r="IF1">
        <v>3201</v>
      </c>
      <c r="IG1">
        <v>3201001</v>
      </c>
      <c r="IH1">
        <v>3201002</v>
      </c>
      <c r="II1">
        <v>3201006</v>
      </c>
      <c r="IJ1">
        <v>3201012</v>
      </c>
      <c r="IK1">
        <v>3201013</v>
      </c>
      <c r="IL1">
        <v>3201021</v>
      </c>
      <c r="IM1">
        <v>3201050</v>
      </c>
      <c r="IN1">
        <v>3201065</v>
      </c>
      <c r="IO1">
        <v>3202</v>
      </c>
      <c r="IP1">
        <v>3202001</v>
      </c>
      <c r="IQ1">
        <v>3202003</v>
      </c>
      <c r="IR1">
        <v>3202005</v>
      </c>
      <c r="IS1">
        <v>3202013</v>
      </c>
      <c r="IT1">
        <v>3202028</v>
      </c>
      <c r="IU1">
        <v>33</v>
      </c>
      <c r="IV1">
        <v>3301</v>
      </c>
      <c r="IW1">
        <v>3301002</v>
      </c>
      <c r="IX1">
        <v>3301006</v>
      </c>
      <c r="IY1">
        <v>3301009</v>
      </c>
      <c r="IZ1">
        <v>3301015</v>
      </c>
      <c r="JA1">
        <v>3301022</v>
      </c>
      <c r="JB1">
        <v>3301044</v>
      </c>
      <c r="JC1">
        <v>4</v>
      </c>
      <c r="JD1">
        <v>41</v>
      </c>
      <c r="JE1">
        <v>4101</v>
      </c>
      <c r="JF1">
        <v>4101002</v>
      </c>
      <c r="JG1">
        <v>4101004</v>
      </c>
      <c r="JH1">
        <v>4101005</v>
      </c>
      <c r="JI1">
        <v>4101006</v>
      </c>
      <c r="JJ1">
        <v>4101008</v>
      </c>
      <c r="JK1">
        <v>4101009</v>
      </c>
      <c r="JL1">
        <v>4102</v>
      </c>
      <c r="JM1">
        <v>4102002</v>
      </c>
      <c r="JN1">
        <v>4102003</v>
      </c>
      <c r="JO1">
        <v>4102004</v>
      </c>
      <c r="JP1">
        <v>4102005</v>
      </c>
      <c r="JQ1">
        <v>4102008</v>
      </c>
      <c r="JR1">
        <v>4102010</v>
      </c>
      <c r="JS1">
        <v>4102013</v>
      </c>
      <c r="JT1">
        <v>4103</v>
      </c>
      <c r="JU1">
        <v>4103001</v>
      </c>
      <c r="JV1">
        <v>4103002</v>
      </c>
      <c r="JW1">
        <v>4103005</v>
      </c>
      <c r="JX1">
        <v>4103007</v>
      </c>
      <c r="JY1">
        <v>4103008</v>
      </c>
      <c r="JZ1">
        <v>4103011</v>
      </c>
      <c r="KA1">
        <v>4103031</v>
      </c>
      <c r="KB1">
        <v>42</v>
      </c>
      <c r="KC1">
        <v>4201</v>
      </c>
      <c r="KD1">
        <v>4201002</v>
      </c>
      <c r="KE1">
        <v>4201003</v>
      </c>
      <c r="KF1">
        <v>4201004</v>
      </c>
      <c r="KG1">
        <v>4201006</v>
      </c>
      <c r="KH1">
        <v>4201007</v>
      </c>
      <c r="KI1">
        <v>4201008</v>
      </c>
      <c r="KJ1">
        <v>4201015</v>
      </c>
      <c r="KK1">
        <v>4201063</v>
      </c>
      <c r="KL1">
        <v>43</v>
      </c>
      <c r="KM1">
        <v>4301</v>
      </c>
      <c r="KN1">
        <v>4301001</v>
      </c>
      <c r="KO1">
        <v>4301002</v>
      </c>
      <c r="KP1">
        <v>4301004</v>
      </c>
      <c r="KQ1">
        <v>44</v>
      </c>
      <c r="KR1">
        <v>4401</v>
      </c>
      <c r="KS1">
        <v>4401001</v>
      </c>
      <c r="KT1">
        <v>4401002</v>
      </c>
      <c r="KU1">
        <v>4401005</v>
      </c>
      <c r="KV1">
        <v>5</v>
      </c>
      <c r="KW1">
        <v>51</v>
      </c>
      <c r="KX1">
        <v>5101</v>
      </c>
      <c r="KY1">
        <v>5101001</v>
      </c>
      <c r="KZ1">
        <v>5101002</v>
      </c>
      <c r="LA1">
        <v>5101004</v>
      </c>
      <c r="LB1">
        <v>5101006</v>
      </c>
      <c r="LC1">
        <v>5101007</v>
      </c>
      <c r="LD1">
        <v>5101010</v>
      </c>
      <c r="LE1">
        <v>5101011</v>
      </c>
      <c r="LF1">
        <v>5101022</v>
      </c>
      <c r="LG1">
        <v>5101026</v>
      </c>
      <c r="LH1">
        <v>5102</v>
      </c>
      <c r="LI1">
        <v>5102001</v>
      </c>
      <c r="LJ1">
        <v>5102004</v>
      </c>
      <c r="LK1">
        <v>5102005</v>
      </c>
      <c r="LL1">
        <v>5102006</v>
      </c>
      <c r="LM1">
        <v>5102007</v>
      </c>
      <c r="LN1">
        <v>5102009</v>
      </c>
      <c r="LO1">
        <v>5102010</v>
      </c>
      <c r="LP1">
        <v>5102011</v>
      </c>
      <c r="LQ1">
        <v>5102013</v>
      </c>
      <c r="LR1">
        <v>5102015</v>
      </c>
      <c r="LS1">
        <v>5102019</v>
      </c>
      <c r="LT1">
        <v>5102020</v>
      </c>
      <c r="LU1">
        <v>5102037</v>
      </c>
      <c r="LV1">
        <v>5102051</v>
      </c>
      <c r="LW1">
        <v>5102053</v>
      </c>
      <c r="LX1">
        <v>5104</v>
      </c>
      <c r="LY1">
        <v>5104001</v>
      </c>
      <c r="LZ1">
        <v>5104002</v>
      </c>
      <c r="MA1">
        <v>5104003</v>
      </c>
      <c r="MB1">
        <v>5104005</v>
      </c>
      <c r="MC1">
        <v>6</v>
      </c>
      <c r="MD1">
        <v>61</v>
      </c>
      <c r="ME1">
        <v>6101</v>
      </c>
      <c r="MF1">
        <v>6101001</v>
      </c>
      <c r="MG1">
        <v>6101002</v>
      </c>
      <c r="MH1">
        <v>6101003</v>
      </c>
      <c r="MI1">
        <v>6101004</v>
      </c>
      <c r="MJ1">
        <v>6101006</v>
      </c>
      <c r="MK1">
        <v>6101007</v>
      </c>
      <c r="ML1">
        <v>6101009</v>
      </c>
      <c r="MM1">
        <v>6101010</v>
      </c>
      <c r="MN1">
        <v>6101011</v>
      </c>
      <c r="MO1">
        <v>6101013</v>
      </c>
      <c r="MP1">
        <v>6101014</v>
      </c>
      <c r="MQ1">
        <v>6101051</v>
      </c>
      <c r="MR1">
        <v>6102</v>
      </c>
      <c r="MS1">
        <v>6102002</v>
      </c>
      <c r="MT1">
        <v>6102003</v>
      </c>
      <c r="MU1">
        <v>6102011</v>
      </c>
      <c r="MV1">
        <v>62</v>
      </c>
      <c r="MW1">
        <v>6201</v>
      </c>
      <c r="MX1">
        <v>6201002</v>
      </c>
      <c r="MY1">
        <v>6201003</v>
      </c>
      <c r="MZ1">
        <v>6201005</v>
      </c>
      <c r="NA1">
        <v>6201006</v>
      </c>
      <c r="NB1">
        <v>6201007</v>
      </c>
      <c r="NC1">
        <v>6201010</v>
      </c>
      <c r="ND1">
        <v>6202</v>
      </c>
      <c r="NE1">
        <v>6202003</v>
      </c>
      <c r="NF1">
        <v>6202004</v>
      </c>
      <c r="NG1">
        <v>6202006</v>
      </c>
      <c r="NH1">
        <v>6203</v>
      </c>
      <c r="NI1">
        <v>6203001</v>
      </c>
      <c r="NJ1">
        <v>63</v>
      </c>
      <c r="NK1">
        <v>6301</v>
      </c>
      <c r="NL1">
        <v>6301001</v>
      </c>
      <c r="NM1">
        <v>6301002</v>
      </c>
      <c r="NN1">
        <v>6301004</v>
      </c>
      <c r="NO1">
        <v>6301006</v>
      </c>
      <c r="NP1">
        <v>6301007</v>
      </c>
      <c r="NQ1">
        <v>6301010</v>
      </c>
      <c r="NR1">
        <v>6301011</v>
      </c>
      <c r="NS1">
        <v>6301014</v>
      </c>
      <c r="NT1">
        <v>6301015</v>
      </c>
      <c r="NU1">
        <v>6301016</v>
      </c>
      <c r="NV1">
        <v>6301017</v>
      </c>
      <c r="NW1">
        <v>6301020</v>
      </c>
      <c r="NX1">
        <v>7</v>
      </c>
      <c r="NY1">
        <v>71</v>
      </c>
      <c r="NZ1">
        <v>7101</v>
      </c>
      <c r="OA1">
        <v>7101001</v>
      </c>
      <c r="OB1">
        <v>7101005</v>
      </c>
      <c r="OC1">
        <v>7101009</v>
      </c>
      <c r="OD1">
        <v>7101010</v>
      </c>
      <c r="OE1">
        <v>7101014</v>
      </c>
      <c r="OF1">
        <v>7101036</v>
      </c>
      <c r="OG1">
        <v>7101076</v>
      </c>
      <c r="OH1">
        <v>7101090</v>
      </c>
      <c r="OI1">
        <v>72</v>
      </c>
      <c r="OJ1">
        <v>7201</v>
      </c>
      <c r="OK1">
        <v>7201001</v>
      </c>
      <c r="OL1">
        <v>7201002</v>
      </c>
      <c r="OM1">
        <v>7201003</v>
      </c>
      <c r="ON1">
        <v>7201006</v>
      </c>
      <c r="OO1">
        <v>7201010</v>
      </c>
      <c r="OP1">
        <v>7201018</v>
      </c>
      <c r="OQ1">
        <v>7201019</v>
      </c>
      <c r="OR1">
        <v>7201020</v>
      </c>
      <c r="OS1">
        <v>7201023</v>
      </c>
      <c r="OT1">
        <v>7201052</v>
      </c>
      <c r="OU1">
        <v>7201054</v>
      </c>
      <c r="OV1">
        <v>7201063</v>
      </c>
      <c r="OW1">
        <v>7201068</v>
      </c>
      <c r="OX1">
        <v>7201090</v>
      </c>
      <c r="OY1">
        <v>7201095</v>
      </c>
      <c r="OZ1">
        <v>7202</v>
      </c>
      <c r="PA1">
        <v>7202041</v>
      </c>
      <c r="PB1">
        <v>7203</v>
      </c>
      <c r="PC1">
        <v>7203001</v>
      </c>
      <c r="PD1">
        <v>7203003</v>
      </c>
      <c r="PE1">
        <v>8</v>
      </c>
      <c r="PF1">
        <v>81</v>
      </c>
      <c r="PG1">
        <v>8101</v>
      </c>
      <c r="PH1">
        <v>8101001</v>
      </c>
      <c r="PI1">
        <v>8101002</v>
      </c>
      <c r="PJ1">
        <v>8101003</v>
      </c>
      <c r="PK1">
        <v>8101004</v>
      </c>
      <c r="PL1">
        <v>8101005</v>
      </c>
      <c r="PM1">
        <v>8101006</v>
      </c>
      <c r="PN1">
        <v>8102</v>
      </c>
      <c r="PO1">
        <v>8102001</v>
      </c>
      <c r="PP1">
        <v>8102002</v>
      </c>
      <c r="PQ1">
        <v>8102004</v>
      </c>
      <c r="PR1">
        <v>8102005</v>
      </c>
      <c r="PS1">
        <v>8103</v>
      </c>
      <c r="PT1">
        <v>8103001</v>
      </c>
      <c r="PU1">
        <v>8103002</v>
      </c>
      <c r="PV1">
        <v>8103014</v>
      </c>
      <c r="PW1">
        <v>8104</v>
      </c>
      <c r="PX1">
        <v>8104001</v>
      </c>
      <c r="PY1">
        <v>8104002</v>
      </c>
      <c r="PZ1">
        <v>8104003</v>
      </c>
      <c r="QA1">
        <v>8104004</v>
      </c>
      <c r="QB1">
        <v>8104006</v>
      </c>
      <c r="QC1">
        <v>9</v>
      </c>
      <c r="QD1">
        <v>91</v>
      </c>
      <c r="QE1">
        <v>9101</v>
      </c>
      <c r="QF1">
        <v>9101001</v>
      </c>
      <c r="QG1">
        <v>9101002</v>
      </c>
      <c r="QH1">
        <v>9101003</v>
      </c>
      <c r="QI1">
        <v>9101008</v>
      </c>
      <c r="QJ1">
        <v>9101018</v>
      </c>
      <c r="QK1">
        <v>9101019</v>
      </c>
      <c r="QL1">
        <v>9101021</v>
      </c>
      <c r="QM1">
        <v>9101022</v>
      </c>
      <c r="QN1">
        <v>0</v>
      </c>
      <c r="QO1">
        <v>1</v>
      </c>
      <c r="QP1">
        <v>11</v>
      </c>
      <c r="QQ1">
        <v>1101</v>
      </c>
      <c r="QR1">
        <v>1101002</v>
      </c>
      <c r="QS1">
        <v>1101051</v>
      </c>
      <c r="QT1">
        <v>1101052</v>
      </c>
      <c r="QU1">
        <v>1101053</v>
      </c>
      <c r="QV1">
        <v>1101073</v>
      </c>
      <c r="QW1">
        <v>1102</v>
      </c>
      <c r="QX1">
        <v>1102001</v>
      </c>
      <c r="QY1">
        <v>1102006</v>
      </c>
      <c r="QZ1">
        <v>1102008</v>
      </c>
      <c r="RA1">
        <v>1102009</v>
      </c>
      <c r="RB1">
        <v>1102010</v>
      </c>
      <c r="RC1">
        <v>1102012</v>
      </c>
      <c r="RD1">
        <v>1102013</v>
      </c>
      <c r="RE1">
        <v>1102023</v>
      </c>
      <c r="RF1">
        <v>1102029</v>
      </c>
      <c r="RG1">
        <v>1103</v>
      </c>
      <c r="RH1">
        <v>1103003</v>
      </c>
      <c r="RI1">
        <v>1103004</v>
      </c>
      <c r="RJ1">
        <v>1103005</v>
      </c>
      <c r="RK1">
        <v>1103017</v>
      </c>
      <c r="RL1">
        <v>1103026</v>
      </c>
      <c r="RM1">
        <v>1103027</v>
      </c>
      <c r="RN1">
        <v>1103028</v>
      </c>
      <c r="RO1">
        <v>1103043</v>
      </c>
      <c r="RP1">
        <v>1103044</v>
      </c>
      <c r="RQ1">
        <v>1103046</v>
      </c>
      <c r="RR1">
        <v>1104</v>
      </c>
      <c r="RS1">
        <v>1104003</v>
      </c>
      <c r="RT1">
        <v>1104004</v>
      </c>
      <c r="RU1">
        <v>1104018</v>
      </c>
      <c r="RV1">
        <v>1104023</v>
      </c>
      <c r="RW1">
        <v>1104032</v>
      </c>
      <c r="RX1">
        <v>1104052</v>
      </c>
      <c r="RY1">
        <v>1104060</v>
      </c>
      <c r="RZ1">
        <v>1105</v>
      </c>
      <c r="SA1">
        <v>1105001</v>
      </c>
      <c r="SB1">
        <v>1105004</v>
      </c>
      <c r="SC1">
        <v>1105005</v>
      </c>
      <c r="SD1">
        <v>1105006</v>
      </c>
      <c r="SE1">
        <v>1105010</v>
      </c>
      <c r="SF1">
        <v>1105012</v>
      </c>
      <c r="SG1">
        <v>1105013</v>
      </c>
      <c r="SH1">
        <v>1105019</v>
      </c>
      <c r="SI1">
        <v>1106</v>
      </c>
      <c r="SJ1">
        <v>1106001</v>
      </c>
      <c r="SK1">
        <v>1106003</v>
      </c>
      <c r="SL1">
        <v>1106004</v>
      </c>
      <c r="SM1">
        <v>1106005</v>
      </c>
      <c r="SN1">
        <v>1106006</v>
      </c>
      <c r="SO1">
        <v>1106008</v>
      </c>
      <c r="SP1">
        <v>1106011</v>
      </c>
      <c r="SQ1">
        <v>1106015</v>
      </c>
      <c r="SR1">
        <v>1106017</v>
      </c>
      <c r="SS1">
        <v>1106018</v>
      </c>
      <c r="ST1">
        <v>1106019</v>
      </c>
      <c r="SU1">
        <v>1106020</v>
      </c>
      <c r="SV1">
        <v>1106021</v>
      </c>
      <c r="SW1">
        <v>1106023</v>
      </c>
      <c r="SX1">
        <v>1106027</v>
      </c>
      <c r="SY1">
        <v>1106028</v>
      </c>
      <c r="SZ1">
        <v>1106039</v>
      </c>
      <c r="TA1">
        <v>1106051</v>
      </c>
      <c r="TB1">
        <v>1106084</v>
      </c>
      <c r="TC1">
        <v>1107</v>
      </c>
      <c r="TD1">
        <v>1107009</v>
      </c>
      <c r="TE1">
        <v>1107018</v>
      </c>
      <c r="TF1">
        <v>1107031</v>
      </c>
      <c r="TG1">
        <v>1107084</v>
      </c>
      <c r="TH1">
        <v>1107085</v>
      </c>
      <c r="TI1">
        <v>1107087</v>
      </c>
      <c r="TJ1">
        <v>1107088</v>
      </c>
      <c r="TK1">
        <v>1107089</v>
      </c>
      <c r="TL1">
        <v>1107090</v>
      </c>
      <c r="TM1">
        <v>1107091</v>
      </c>
      <c r="TN1">
        <v>1107093</v>
      </c>
      <c r="TO1">
        <v>1107094</v>
      </c>
      <c r="TP1">
        <v>1107095</v>
      </c>
      <c r="TQ1">
        <v>1107096</v>
      </c>
      <c r="TR1">
        <v>1107097</v>
      </c>
      <c r="TS1">
        <v>1107099</v>
      </c>
      <c r="TT1">
        <v>1108</v>
      </c>
      <c r="TU1">
        <v>1108002</v>
      </c>
      <c r="TV1">
        <v>1108003</v>
      </c>
      <c r="TW1">
        <v>1108004</v>
      </c>
      <c r="TX1">
        <v>1108005</v>
      </c>
      <c r="TY1">
        <v>1108006</v>
      </c>
      <c r="TZ1">
        <v>1108012</v>
      </c>
      <c r="UA1">
        <v>1108013</v>
      </c>
      <c r="UB1">
        <v>1108015</v>
      </c>
      <c r="UC1">
        <v>1108019</v>
      </c>
      <c r="UD1">
        <v>1108024</v>
      </c>
      <c r="UE1">
        <v>1108028</v>
      </c>
      <c r="UF1">
        <v>1108029</v>
      </c>
      <c r="UG1">
        <v>1108031</v>
      </c>
      <c r="UH1">
        <v>1108032</v>
      </c>
      <c r="UI1">
        <v>1108038</v>
      </c>
      <c r="UJ1">
        <v>1108045</v>
      </c>
      <c r="UK1">
        <v>1108049</v>
      </c>
      <c r="UL1">
        <v>1108075</v>
      </c>
      <c r="UM1">
        <v>1108080</v>
      </c>
      <c r="UN1">
        <v>1108083</v>
      </c>
      <c r="UO1">
        <v>1108088</v>
      </c>
      <c r="UP1">
        <v>1108096</v>
      </c>
      <c r="UQ1">
        <v>1108112</v>
      </c>
      <c r="UR1">
        <v>1109</v>
      </c>
      <c r="US1">
        <v>1109002</v>
      </c>
      <c r="UT1">
        <v>1109007</v>
      </c>
      <c r="UU1">
        <v>1109008</v>
      </c>
      <c r="UV1">
        <v>1109010</v>
      </c>
      <c r="UW1">
        <v>1109012</v>
      </c>
      <c r="UX1">
        <v>1109056</v>
      </c>
      <c r="UY1">
        <v>1109058</v>
      </c>
      <c r="UZ1">
        <v>1109088</v>
      </c>
      <c r="VA1">
        <v>1110</v>
      </c>
      <c r="VB1">
        <v>1110009</v>
      </c>
      <c r="VC1">
        <v>1110010</v>
      </c>
      <c r="VD1">
        <v>1110044</v>
      </c>
      <c r="VE1">
        <v>1111</v>
      </c>
      <c r="VF1">
        <v>1111004</v>
      </c>
      <c r="VG1">
        <v>1111008</v>
      </c>
      <c r="VH1">
        <v>1111009</v>
      </c>
      <c r="VI1">
        <v>1111011</v>
      </c>
      <c r="VJ1">
        <v>1111012</v>
      </c>
      <c r="VK1">
        <v>1111019</v>
      </c>
      <c r="VL1">
        <v>1111031</v>
      </c>
      <c r="VM1">
        <v>1112</v>
      </c>
      <c r="VN1">
        <v>1112003</v>
      </c>
      <c r="VO1">
        <v>1112015</v>
      </c>
      <c r="VP1">
        <v>1112017</v>
      </c>
      <c r="VQ1">
        <v>1112018</v>
      </c>
      <c r="VR1">
        <v>1112019</v>
      </c>
      <c r="VS1">
        <v>1112025</v>
      </c>
      <c r="VT1">
        <v>1113</v>
      </c>
      <c r="VU1">
        <v>1113013</v>
      </c>
      <c r="VV1">
        <v>1113014</v>
      </c>
      <c r="VW1">
        <v>1113040</v>
      </c>
      <c r="VX1">
        <v>1114</v>
      </c>
      <c r="VY1">
        <v>1114001</v>
      </c>
      <c r="VZ1">
        <v>1114004</v>
      </c>
      <c r="WA1">
        <v>1114022</v>
      </c>
      <c r="WB1">
        <v>1114023</v>
      </c>
      <c r="WC1">
        <v>1114029</v>
      </c>
      <c r="WD1">
        <v>1114083</v>
      </c>
      <c r="WE1">
        <v>1114084</v>
      </c>
      <c r="WF1">
        <v>1114085</v>
      </c>
      <c r="WG1">
        <v>1115</v>
      </c>
      <c r="WH1">
        <v>1115004</v>
      </c>
      <c r="WI1">
        <v>1115006</v>
      </c>
      <c r="WJ1">
        <v>1115016</v>
      </c>
      <c r="WK1">
        <v>1115017</v>
      </c>
      <c r="WL1">
        <v>1115039</v>
      </c>
      <c r="WM1">
        <v>1115050</v>
      </c>
      <c r="WN1">
        <v>1115051</v>
      </c>
      <c r="WO1">
        <v>1115053</v>
      </c>
      <c r="WP1">
        <v>1115056</v>
      </c>
      <c r="WQ1">
        <v>1115057</v>
      </c>
      <c r="WR1">
        <v>1115058</v>
      </c>
      <c r="WS1">
        <v>1115075</v>
      </c>
      <c r="WT1">
        <v>1116</v>
      </c>
      <c r="WU1">
        <v>1116001</v>
      </c>
      <c r="WV1">
        <v>1116005</v>
      </c>
      <c r="WW1">
        <v>1116010</v>
      </c>
      <c r="WX1">
        <v>1116013</v>
      </c>
      <c r="WY1">
        <v>1116026</v>
      </c>
      <c r="WZ1">
        <v>1116033</v>
      </c>
      <c r="XA1">
        <v>1116041</v>
      </c>
      <c r="XB1">
        <v>1116048</v>
      </c>
      <c r="XC1">
        <v>1116071</v>
      </c>
      <c r="XD1">
        <v>12</v>
      </c>
      <c r="XE1">
        <v>1201</v>
      </c>
      <c r="XF1">
        <v>1201001</v>
      </c>
      <c r="XG1">
        <v>1201003</v>
      </c>
      <c r="XH1">
        <v>1201005</v>
      </c>
      <c r="XI1">
        <v>1201007</v>
      </c>
      <c r="XJ1">
        <v>1201009</v>
      </c>
      <c r="XK1">
        <v>1201048</v>
      </c>
      <c r="XL1">
        <v>1201051</v>
      </c>
      <c r="XM1">
        <v>1201061</v>
      </c>
      <c r="XN1">
        <v>2</v>
      </c>
      <c r="XO1">
        <v>21</v>
      </c>
      <c r="XP1">
        <v>2101</v>
      </c>
      <c r="XQ1">
        <v>2101001</v>
      </c>
      <c r="XR1">
        <v>2101002</v>
      </c>
      <c r="XS1">
        <v>2101004</v>
      </c>
      <c r="XT1">
        <v>2101012</v>
      </c>
      <c r="XU1">
        <v>2103</v>
      </c>
      <c r="XV1">
        <v>2103005</v>
      </c>
      <c r="XW1">
        <v>2103008</v>
      </c>
      <c r="XX1">
        <v>2103009</v>
      </c>
      <c r="XY1">
        <v>2103012</v>
      </c>
      <c r="XZ1">
        <v>2103014</v>
      </c>
      <c r="YA1">
        <v>2103032</v>
      </c>
      <c r="YB1">
        <v>2103039</v>
      </c>
      <c r="YC1">
        <v>2103040</v>
      </c>
      <c r="YD1">
        <v>2103041</v>
      </c>
      <c r="YE1">
        <v>2103042</v>
      </c>
      <c r="YF1">
        <v>2103048</v>
      </c>
      <c r="YG1">
        <v>2103055</v>
      </c>
      <c r="YH1">
        <v>2104</v>
      </c>
      <c r="YI1">
        <v>2104005</v>
      </c>
      <c r="YJ1">
        <v>2104008</v>
      </c>
      <c r="YK1">
        <v>2104009</v>
      </c>
      <c r="YL1">
        <v>2104012</v>
      </c>
      <c r="YM1">
        <v>2104013</v>
      </c>
      <c r="YN1">
        <v>2104015</v>
      </c>
      <c r="YO1">
        <v>2104016</v>
      </c>
      <c r="YP1">
        <v>2104032</v>
      </c>
      <c r="YQ1">
        <v>22</v>
      </c>
      <c r="YR1">
        <v>2201</v>
      </c>
      <c r="YS1">
        <v>2201003</v>
      </c>
      <c r="YT1">
        <v>2201004</v>
      </c>
      <c r="YU1">
        <v>2201005</v>
      </c>
      <c r="YV1">
        <v>2202</v>
      </c>
      <c r="YW1">
        <v>2202003</v>
      </c>
      <c r="YX1">
        <v>3</v>
      </c>
      <c r="YY1">
        <v>31</v>
      </c>
      <c r="YZ1">
        <v>3101</v>
      </c>
      <c r="ZA1">
        <v>3101002</v>
      </c>
      <c r="ZB1">
        <v>3101003</v>
      </c>
      <c r="ZC1">
        <v>3101015</v>
      </c>
      <c r="ZD1">
        <v>3101016</v>
      </c>
      <c r="ZE1">
        <v>3101017</v>
      </c>
      <c r="ZF1">
        <v>3102</v>
      </c>
      <c r="ZG1">
        <v>3102005</v>
      </c>
      <c r="ZH1">
        <v>3102006</v>
      </c>
      <c r="ZI1">
        <v>3102007</v>
      </c>
      <c r="ZJ1">
        <v>3102009</v>
      </c>
      <c r="ZK1">
        <v>3102010</v>
      </c>
      <c r="ZL1">
        <v>3102035</v>
      </c>
      <c r="ZM1">
        <v>3102040</v>
      </c>
      <c r="ZN1">
        <v>3103</v>
      </c>
      <c r="ZO1">
        <v>3103001</v>
      </c>
      <c r="ZP1">
        <v>3103003</v>
      </c>
      <c r="ZQ1">
        <v>32</v>
      </c>
      <c r="ZR1">
        <v>3201</v>
      </c>
      <c r="ZS1">
        <v>3201001</v>
      </c>
      <c r="ZT1">
        <v>3201002</v>
      </c>
      <c r="ZU1">
        <v>3201006</v>
      </c>
      <c r="ZV1">
        <v>3201012</v>
      </c>
      <c r="ZW1">
        <v>3201013</v>
      </c>
      <c r="ZX1">
        <v>3201021</v>
      </c>
      <c r="ZY1">
        <v>3201050</v>
      </c>
      <c r="ZZ1">
        <v>3201065</v>
      </c>
      <c r="AAA1">
        <v>3202</v>
      </c>
      <c r="AAB1">
        <v>3202001</v>
      </c>
      <c r="AAC1">
        <v>3202003</v>
      </c>
      <c r="AAD1">
        <v>3202005</v>
      </c>
      <c r="AAE1">
        <v>3202013</v>
      </c>
      <c r="AAF1">
        <v>3202028</v>
      </c>
      <c r="AAG1">
        <v>33</v>
      </c>
      <c r="AAH1">
        <v>3301</v>
      </c>
      <c r="AAI1">
        <v>3301002</v>
      </c>
      <c r="AAJ1">
        <v>3301006</v>
      </c>
      <c r="AAK1">
        <v>3301009</v>
      </c>
      <c r="AAL1">
        <v>3301015</v>
      </c>
      <c r="AAM1">
        <v>3301022</v>
      </c>
      <c r="AAN1">
        <v>3301044</v>
      </c>
      <c r="AAO1">
        <v>4</v>
      </c>
      <c r="AAP1">
        <v>41</v>
      </c>
      <c r="AAQ1">
        <v>4101</v>
      </c>
      <c r="AAR1">
        <v>4101002</v>
      </c>
      <c r="AAS1">
        <v>4101004</v>
      </c>
      <c r="AAT1">
        <v>4101005</v>
      </c>
      <c r="AAU1">
        <v>4101006</v>
      </c>
      <c r="AAV1">
        <v>4101008</v>
      </c>
      <c r="AAW1">
        <v>4101009</v>
      </c>
      <c r="AAX1">
        <v>4102</v>
      </c>
      <c r="AAY1">
        <v>4102002</v>
      </c>
      <c r="AAZ1">
        <v>4102003</v>
      </c>
      <c r="ABA1">
        <v>4102004</v>
      </c>
      <c r="ABB1">
        <v>4102005</v>
      </c>
      <c r="ABC1">
        <v>4102008</v>
      </c>
      <c r="ABD1">
        <v>4102010</v>
      </c>
      <c r="ABE1">
        <v>4102013</v>
      </c>
      <c r="ABF1">
        <v>4103</v>
      </c>
      <c r="ABG1">
        <v>4103001</v>
      </c>
      <c r="ABH1">
        <v>4103002</v>
      </c>
      <c r="ABI1">
        <v>4103005</v>
      </c>
      <c r="ABJ1">
        <v>4103007</v>
      </c>
      <c r="ABK1">
        <v>4103008</v>
      </c>
      <c r="ABL1">
        <v>4103011</v>
      </c>
      <c r="ABM1">
        <v>4103031</v>
      </c>
      <c r="ABN1">
        <v>42</v>
      </c>
      <c r="ABO1">
        <v>4201</v>
      </c>
      <c r="ABP1">
        <v>4201002</v>
      </c>
      <c r="ABQ1">
        <v>4201003</v>
      </c>
      <c r="ABR1">
        <v>4201004</v>
      </c>
      <c r="ABS1">
        <v>4201006</v>
      </c>
      <c r="ABT1">
        <v>4201007</v>
      </c>
      <c r="ABU1">
        <v>4201008</v>
      </c>
      <c r="ABV1">
        <v>4201015</v>
      </c>
      <c r="ABW1">
        <v>4201063</v>
      </c>
      <c r="ABX1">
        <v>43</v>
      </c>
      <c r="ABY1">
        <v>4301</v>
      </c>
      <c r="ABZ1">
        <v>4301001</v>
      </c>
      <c r="ACA1">
        <v>4301002</v>
      </c>
      <c r="ACB1">
        <v>4301004</v>
      </c>
      <c r="ACC1">
        <v>44</v>
      </c>
      <c r="ACD1">
        <v>4401</v>
      </c>
      <c r="ACE1">
        <v>4401001</v>
      </c>
      <c r="ACF1">
        <v>4401002</v>
      </c>
      <c r="ACG1">
        <v>4401005</v>
      </c>
      <c r="ACH1">
        <v>5</v>
      </c>
      <c r="ACI1">
        <v>51</v>
      </c>
      <c r="ACJ1">
        <v>5101</v>
      </c>
      <c r="ACK1">
        <v>5101001</v>
      </c>
      <c r="ACL1">
        <v>5101002</v>
      </c>
      <c r="ACM1">
        <v>5101004</v>
      </c>
      <c r="ACN1">
        <v>5101006</v>
      </c>
      <c r="ACO1">
        <v>5101007</v>
      </c>
      <c r="ACP1">
        <v>5101010</v>
      </c>
      <c r="ACQ1">
        <v>5101011</v>
      </c>
      <c r="ACR1">
        <v>5101022</v>
      </c>
      <c r="ACS1">
        <v>5101026</v>
      </c>
      <c r="ACT1">
        <v>5102</v>
      </c>
      <c r="ACU1">
        <v>5102001</v>
      </c>
      <c r="ACV1">
        <v>5102004</v>
      </c>
      <c r="ACW1">
        <v>5102005</v>
      </c>
      <c r="ACX1">
        <v>5102006</v>
      </c>
      <c r="ACY1">
        <v>5102007</v>
      </c>
      <c r="ACZ1">
        <v>5102009</v>
      </c>
      <c r="ADA1">
        <v>5102010</v>
      </c>
      <c r="ADB1">
        <v>5102011</v>
      </c>
      <c r="ADC1">
        <v>5102013</v>
      </c>
      <c r="ADD1">
        <v>5102015</v>
      </c>
      <c r="ADE1">
        <v>5102019</v>
      </c>
      <c r="ADF1">
        <v>5102020</v>
      </c>
      <c r="ADG1">
        <v>5102037</v>
      </c>
      <c r="ADH1">
        <v>5102051</v>
      </c>
      <c r="ADI1">
        <v>5102053</v>
      </c>
      <c r="ADJ1">
        <v>5104</v>
      </c>
      <c r="ADK1">
        <v>5104001</v>
      </c>
      <c r="ADL1">
        <v>5104002</v>
      </c>
      <c r="ADM1">
        <v>5104003</v>
      </c>
      <c r="ADN1">
        <v>5104005</v>
      </c>
      <c r="ADO1">
        <v>6</v>
      </c>
      <c r="ADP1">
        <v>61</v>
      </c>
      <c r="ADQ1">
        <v>6101</v>
      </c>
      <c r="ADR1">
        <v>6101001</v>
      </c>
      <c r="ADS1">
        <v>6101002</v>
      </c>
      <c r="ADT1">
        <v>6101003</v>
      </c>
      <c r="ADU1">
        <v>6101004</v>
      </c>
      <c r="ADV1">
        <v>6101006</v>
      </c>
      <c r="ADW1">
        <v>6101007</v>
      </c>
      <c r="ADX1">
        <v>6101009</v>
      </c>
      <c r="ADY1">
        <v>6101010</v>
      </c>
      <c r="ADZ1">
        <v>6101011</v>
      </c>
      <c r="AEA1">
        <v>6101013</v>
      </c>
      <c r="AEB1">
        <v>6101014</v>
      </c>
      <c r="AEC1">
        <v>6101051</v>
      </c>
      <c r="AED1">
        <v>6102</v>
      </c>
      <c r="AEE1">
        <v>6102002</v>
      </c>
      <c r="AEF1">
        <v>6102003</v>
      </c>
      <c r="AEG1">
        <v>6102011</v>
      </c>
      <c r="AEH1">
        <v>62</v>
      </c>
      <c r="AEI1">
        <v>6201</v>
      </c>
      <c r="AEJ1">
        <v>6201002</v>
      </c>
      <c r="AEK1">
        <v>6201003</v>
      </c>
      <c r="AEL1">
        <v>6201005</v>
      </c>
      <c r="AEM1">
        <v>6201006</v>
      </c>
      <c r="AEN1">
        <v>6201007</v>
      </c>
      <c r="AEO1">
        <v>6201010</v>
      </c>
      <c r="AEP1">
        <v>6202</v>
      </c>
      <c r="AEQ1">
        <v>6202003</v>
      </c>
      <c r="AER1">
        <v>6202004</v>
      </c>
      <c r="AES1">
        <v>6202006</v>
      </c>
      <c r="AET1">
        <v>6203</v>
      </c>
      <c r="AEU1">
        <v>6203001</v>
      </c>
      <c r="AEV1">
        <v>63</v>
      </c>
      <c r="AEW1">
        <v>6301</v>
      </c>
      <c r="AEX1">
        <v>6301001</v>
      </c>
      <c r="AEY1">
        <v>6301002</v>
      </c>
      <c r="AEZ1">
        <v>6301004</v>
      </c>
      <c r="AFA1">
        <v>6301006</v>
      </c>
      <c r="AFB1">
        <v>6301007</v>
      </c>
      <c r="AFC1">
        <v>6301010</v>
      </c>
      <c r="AFD1">
        <v>6301011</v>
      </c>
      <c r="AFE1">
        <v>6301014</v>
      </c>
      <c r="AFF1">
        <v>6301015</v>
      </c>
      <c r="AFG1">
        <v>6301016</v>
      </c>
      <c r="AFH1">
        <v>6301017</v>
      </c>
      <c r="AFI1">
        <v>6301020</v>
      </c>
      <c r="AFJ1">
        <v>7</v>
      </c>
      <c r="AFK1">
        <v>71</v>
      </c>
      <c r="AFL1">
        <v>7101</v>
      </c>
      <c r="AFM1">
        <v>7101001</v>
      </c>
      <c r="AFN1">
        <v>7101005</v>
      </c>
      <c r="AFO1">
        <v>7101009</v>
      </c>
      <c r="AFP1">
        <v>7101010</v>
      </c>
      <c r="AFQ1">
        <v>7101014</v>
      </c>
      <c r="AFR1">
        <v>7101036</v>
      </c>
      <c r="AFS1">
        <v>7101076</v>
      </c>
      <c r="AFT1">
        <v>7101090</v>
      </c>
      <c r="AFU1">
        <v>72</v>
      </c>
      <c r="AFV1">
        <v>7201</v>
      </c>
      <c r="AFW1">
        <v>7201001</v>
      </c>
      <c r="AFX1">
        <v>7201002</v>
      </c>
      <c r="AFY1">
        <v>7201003</v>
      </c>
      <c r="AFZ1">
        <v>7201006</v>
      </c>
      <c r="AGA1">
        <v>7201010</v>
      </c>
      <c r="AGB1">
        <v>7201018</v>
      </c>
      <c r="AGC1">
        <v>7201019</v>
      </c>
      <c r="AGD1">
        <v>7201020</v>
      </c>
      <c r="AGE1">
        <v>7201023</v>
      </c>
      <c r="AGF1">
        <v>7201052</v>
      </c>
      <c r="AGG1">
        <v>7201054</v>
      </c>
      <c r="AGH1">
        <v>7201063</v>
      </c>
      <c r="AGI1">
        <v>7201068</v>
      </c>
      <c r="AGJ1">
        <v>7201090</v>
      </c>
      <c r="AGK1">
        <v>7201095</v>
      </c>
      <c r="AGL1">
        <v>7202</v>
      </c>
      <c r="AGM1">
        <v>7202041</v>
      </c>
      <c r="AGN1">
        <v>7203</v>
      </c>
      <c r="AGO1">
        <v>7203001</v>
      </c>
      <c r="AGP1">
        <v>7203003</v>
      </c>
      <c r="AGQ1">
        <v>8</v>
      </c>
      <c r="AGR1">
        <v>81</v>
      </c>
      <c r="AGS1">
        <v>8101</v>
      </c>
      <c r="AGT1">
        <v>8101001</v>
      </c>
      <c r="AGU1">
        <v>8101002</v>
      </c>
      <c r="AGV1">
        <v>8101003</v>
      </c>
      <c r="AGW1">
        <v>8101004</v>
      </c>
      <c r="AGX1">
        <v>8101005</v>
      </c>
      <c r="AGY1">
        <v>8101006</v>
      </c>
      <c r="AGZ1">
        <v>8102</v>
      </c>
      <c r="AHA1">
        <v>8102001</v>
      </c>
      <c r="AHB1">
        <v>8102002</v>
      </c>
      <c r="AHC1">
        <v>8102004</v>
      </c>
      <c r="AHD1">
        <v>8102005</v>
      </c>
      <c r="AHE1">
        <v>8103</v>
      </c>
      <c r="AHF1">
        <v>8103001</v>
      </c>
      <c r="AHG1">
        <v>8103002</v>
      </c>
      <c r="AHH1">
        <v>8103014</v>
      </c>
      <c r="AHI1">
        <v>8104</v>
      </c>
      <c r="AHJ1">
        <v>8104001</v>
      </c>
      <c r="AHK1">
        <v>8104002</v>
      </c>
      <c r="AHL1">
        <v>8104003</v>
      </c>
      <c r="AHM1">
        <v>8104004</v>
      </c>
      <c r="AHN1">
        <v>8104006</v>
      </c>
      <c r="AHO1">
        <v>9</v>
      </c>
      <c r="AHP1">
        <v>91</v>
      </c>
      <c r="AHQ1">
        <v>9101</v>
      </c>
      <c r="AHR1">
        <v>9101001</v>
      </c>
      <c r="AHS1">
        <v>9101002</v>
      </c>
      <c r="AHT1">
        <v>9101003</v>
      </c>
      <c r="AHU1">
        <v>9101008</v>
      </c>
      <c r="AHV1">
        <v>9101018</v>
      </c>
      <c r="AHW1">
        <v>9101019</v>
      </c>
      <c r="AHX1">
        <v>9101021</v>
      </c>
      <c r="AHY1">
        <v>9101022</v>
      </c>
      <c r="AIA1">
        <v>1101064</v>
      </c>
      <c r="AIB1">
        <v>1101068</v>
      </c>
      <c r="AIC1">
        <v>1101079</v>
      </c>
      <c r="AID1">
        <v>1101080</v>
      </c>
      <c r="AIE1">
        <v>1102002</v>
      </c>
      <c r="AIF1">
        <v>1102016</v>
      </c>
      <c r="AIG1">
        <v>1102022</v>
      </c>
      <c r="AIH1">
        <v>1102028</v>
      </c>
      <c r="AII1">
        <v>1102038</v>
      </c>
      <c r="AIJ1">
        <v>1102040</v>
      </c>
      <c r="AIK1">
        <v>1102043</v>
      </c>
      <c r="AIL1">
        <v>1103002</v>
      </c>
      <c r="AIM1">
        <v>1103020</v>
      </c>
      <c r="AIN1">
        <v>1103021</v>
      </c>
      <c r="AIO1">
        <v>1103022</v>
      </c>
      <c r="AIP1">
        <v>1103025</v>
      </c>
      <c r="AIQ1">
        <v>1103029</v>
      </c>
      <c r="AIR1">
        <v>1103042</v>
      </c>
      <c r="AIS1">
        <v>1103048</v>
      </c>
      <c r="AIT1">
        <v>1104014</v>
      </c>
      <c r="AIU1">
        <v>1104024</v>
      </c>
      <c r="AIV1">
        <v>1104027</v>
      </c>
      <c r="AIW1">
        <v>1104028</v>
      </c>
      <c r="AIX1">
        <v>1104029</v>
      </c>
      <c r="AIY1">
        <v>1104031</v>
      </c>
      <c r="AIZ1">
        <v>1104059</v>
      </c>
      <c r="AJA1">
        <v>1104064</v>
      </c>
      <c r="AJB1">
        <v>1104066</v>
      </c>
      <c r="AJC1">
        <v>1104069</v>
      </c>
      <c r="AJD1">
        <v>1104075</v>
      </c>
      <c r="AJE1">
        <v>1104095</v>
      </c>
      <c r="AJF1">
        <v>1104096</v>
      </c>
      <c r="AJG1">
        <v>1105003</v>
      </c>
      <c r="AJH1">
        <v>1105017</v>
      </c>
      <c r="AJI1">
        <v>1105018</v>
      </c>
      <c r="AJJ1">
        <v>1106012</v>
      </c>
      <c r="AJK1">
        <v>1106013</v>
      </c>
      <c r="AJL1">
        <v>1106022</v>
      </c>
      <c r="AJM1">
        <v>1106024</v>
      </c>
      <c r="AJN1">
        <v>1106026</v>
      </c>
      <c r="AJO1">
        <v>1106034</v>
      </c>
      <c r="AJP1">
        <v>1106097</v>
      </c>
      <c r="AJQ1">
        <v>1107008</v>
      </c>
      <c r="AJR1">
        <v>1107081</v>
      </c>
      <c r="AJS1">
        <v>1108001</v>
      </c>
      <c r="AJT1">
        <v>1108009</v>
      </c>
      <c r="AJU1">
        <v>1108011</v>
      </c>
      <c r="AJV1">
        <v>1108020</v>
      </c>
      <c r="AJW1">
        <v>1108033</v>
      </c>
      <c r="AJX1">
        <v>1108035</v>
      </c>
      <c r="AJY1">
        <v>1108044</v>
      </c>
      <c r="AJZ1">
        <v>1108047</v>
      </c>
      <c r="AKA1">
        <v>1108048</v>
      </c>
      <c r="AKB1">
        <v>1108057</v>
      </c>
      <c r="AKC1">
        <v>1108058</v>
      </c>
      <c r="AKD1">
        <v>1108064</v>
      </c>
      <c r="AKE1">
        <v>1108076</v>
      </c>
      <c r="AKF1">
        <v>1108092</v>
      </c>
      <c r="AKG1">
        <v>1109004</v>
      </c>
      <c r="AKH1">
        <v>1109023</v>
      </c>
      <c r="AKI1">
        <v>1109024</v>
      </c>
      <c r="AKJ1">
        <v>1109027</v>
      </c>
      <c r="AKK1">
        <v>1110011</v>
      </c>
      <c r="AKL1">
        <v>1110012</v>
      </c>
      <c r="AKM1">
        <v>1110014</v>
      </c>
      <c r="AKN1">
        <v>1111021</v>
      </c>
      <c r="AKO1">
        <v>1111023</v>
      </c>
      <c r="AKP1">
        <v>1111024</v>
      </c>
      <c r="AKQ1">
        <v>1111025</v>
      </c>
      <c r="AKR1">
        <v>1111026</v>
      </c>
      <c r="AKS1">
        <v>1111038</v>
      </c>
      <c r="AKT1">
        <v>1111040</v>
      </c>
      <c r="AKU1">
        <v>1111046</v>
      </c>
      <c r="AKV1">
        <v>1111051</v>
      </c>
      <c r="AKW1">
        <v>1112012</v>
      </c>
      <c r="AKX1">
        <v>1112021</v>
      </c>
      <c r="AKY1">
        <v>1112034</v>
      </c>
      <c r="AKZ1">
        <v>1112040</v>
      </c>
      <c r="ALA1">
        <v>1114087</v>
      </c>
      <c r="ALB1">
        <v>1114096</v>
      </c>
      <c r="ALC1">
        <v>1115008</v>
      </c>
      <c r="ALD1">
        <v>1115013</v>
      </c>
      <c r="ALE1">
        <v>1116022</v>
      </c>
      <c r="ALF1">
        <v>1116023</v>
      </c>
      <c r="ALG1">
        <v>1116055</v>
      </c>
      <c r="ALH1">
        <v>1116062</v>
      </c>
      <c r="ALI1">
        <v>1117</v>
      </c>
      <c r="ALJ1">
        <v>1117001</v>
      </c>
      <c r="ALK1">
        <v>1117012</v>
      </c>
      <c r="ALL1">
        <v>1201032</v>
      </c>
      <c r="ALM1">
        <v>1201049</v>
      </c>
      <c r="ALN1">
        <v>1201050</v>
      </c>
      <c r="ALO1">
        <v>2101003</v>
      </c>
      <c r="ALP1">
        <v>2101008</v>
      </c>
      <c r="ALQ1">
        <v>2104002</v>
      </c>
      <c r="ALR1">
        <v>2104003</v>
      </c>
      <c r="ALS1">
        <v>2104014</v>
      </c>
      <c r="ALT1">
        <v>2104018</v>
      </c>
      <c r="ALU1">
        <v>2104020</v>
      </c>
      <c r="ALV1">
        <v>2104035</v>
      </c>
      <c r="ALW1">
        <v>2104041</v>
      </c>
      <c r="ALX1">
        <v>2104056</v>
      </c>
      <c r="ALY1">
        <v>3101060</v>
      </c>
      <c r="ALZ1">
        <v>3102004</v>
      </c>
      <c r="AMA1">
        <v>3102012</v>
      </c>
      <c r="AMB1">
        <v>3102014</v>
      </c>
      <c r="AMC1">
        <v>3102015</v>
      </c>
      <c r="AMD1">
        <v>3102016</v>
      </c>
      <c r="AME1">
        <v>3102032</v>
      </c>
      <c r="AMF1">
        <v>3102034</v>
      </c>
      <c r="AMG1">
        <v>3102036</v>
      </c>
      <c r="AMH1">
        <v>3102037</v>
      </c>
      <c r="AMI1">
        <v>3102039</v>
      </c>
      <c r="AMJ1">
        <v>3102070</v>
      </c>
      <c r="AMK1">
        <v>3102072</v>
      </c>
      <c r="AML1">
        <v>3102088</v>
      </c>
      <c r="AMM1">
        <v>3102089</v>
      </c>
      <c r="AMN1">
        <v>3102090</v>
      </c>
      <c r="AMO1">
        <v>3103002</v>
      </c>
      <c r="AMP1">
        <v>3201003</v>
      </c>
      <c r="AMQ1">
        <v>3201007</v>
      </c>
      <c r="AMR1">
        <v>3201008</v>
      </c>
      <c r="AMS1">
        <v>3201027</v>
      </c>
      <c r="AMT1">
        <v>3201029</v>
      </c>
      <c r="AMU1">
        <v>3201033</v>
      </c>
      <c r="AMV1">
        <v>3201034</v>
      </c>
      <c r="AMW1">
        <v>3201036</v>
      </c>
      <c r="AMX1">
        <v>3201042</v>
      </c>
      <c r="AMY1">
        <v>3201044</v>
      </c>
      <c r="AMZ1">
        <v>3202008</v>
      </c>
      <c r="ANA1">
        <v>3301012</v>
      </c>
      <c r="ANB1">
        <v>3301021</v>
      </c>
      <c r="ANC1">
        <v>3301023</v>
      </c>
      <c r="AND1">
        <v>3301024</v>
      </c>
      <c r="ANE1">
        <v>4101010</v>
      </c>
      <c r="ANF1">
        <v>4101011</v>
      </c>
      <c r="ANG1">
        <v>4101015</v>
      </c>
      <c r="ANH1">
        <v>4101021</v>
      </c>
      <c r="ANI1">
        <v>4102009</v>
      </c>
      <c r="ANJ1">
        <v>4102011</v>
      </c>
      <c r="ANK1">
        <v>4102012</v>
      </c>
      <c r="ANL1">
        <v>4102014</v>
      </c>
      <c r="ANM1">
        <v>4102050</v>
      </c>
      <c r="ANN1">
        <v>4103012</v>
      </c>
      <c r="ANO1">
        <v>4103013</v>
      </c>
      <c r="ANP1">
        <v>4103014</v>
      </c>
      <c r="ANQ1">
        <v>4103017</v>
      </c>
      <c r="ANR1">
        <v>4103020</v>
      </c>
      <c r="ANS1">
        <v>4103021</v>
      </c>
      <c r="ANT1">
        <v>4103022</v>
      </c>
      <c r="ANU1">
        <v>4103040</v>
      </c>
      <c r="ANV1">
        <v>4103051</v>
      </c>
      <c r="ANW1">
        <v>4201029</v>
      </c>
      <c r="ANX1">
        <v>5101009</v>
      </c>
      <c r="ANY1">
        <v>5101020</v>
      </c>
      <c r="ANZ1">
        <v>5102054</v>
      </c>
      <c r="AOA1">
        <v>6101005</v>
      </c>
      <c r="AOB1">
        <v>6101016</v>
      </c>
      <c r="AOC1">
        <v>6101064</v>
      </c>
      <c r="AOD1">
        <v>6102001</v>
      </c>
      <c r="AOE1">
        <v>6102008</v>
      </c>
      <c r="AOF1">
        <v>6201008</v>
      </c>
      <c r="AOG1">
        <v>6202013</v>
      </c>
      <c r="AOH1">
        <v>6301013</v>
      </c>
      <c r="AOI1">
        <v>7101004</v>
      </c>
      <c r="AOJ1">
        <v>7101008</v>
      </c>
      <c r="AOK1">
        <v>7101018</v>
      </c>
      <c r="AOL1">
        <v>7101034</v>
      </c>
      <c r="AOM1">
        <v>7101038</v>
      </c>
      <c r="AON1">
        <v>7101051</v>
      </c>
      <c r="AOO1">
        <v>7201008</v>
      </c>
      <c r="AOP1">
        <v>7201051</v>
      </c>
      <c r="AOQ1">
        <v>7201066</v>
      </c>
      <c r="AOR1">
        <v>7201069</v>
      </c>
      <c r="AOS1">
        <v>7201083</v>
      </c>
      <c r="AOT1">
        <v>7201084</v>
      </c>
      <c r="AOU1">
        <v>7201085</v>
      </c>
      <c r="AOV1">
        <v>7201088</v>
      </c>
      <c r="AOW1">
        <v>7201091</v>
      </c>
      <c r="AOX1">
        <v>7201097</v>
      </c>
      <c r="AOY1">
        <v>7203002</v>
      </c>
      <c r="AOZ1">
        <v>7203004</v>
      </c>
      <c r="APA1">
        <v>7203006</v>
      </c>
      <c r="APB1">
        <v>8101014</v>
      </c>
      <c r="APC1">
        <v>8101018</v>
      </c>
      <c r="APD1">
        <v>8101024</v>
      </c>
      <c r="APE1">
        <v>9101010</v>
      </c>
      <c r="APG1">
        <v>1101064</v>
      </c>
      <c r="APH1">
        <v>1101068</v>
      </c>
      <c r="API1">
        <v>1101079</v>
      </c>
      <c r="APJ1">
        <v>1101080</v>
      </c>
      <c r="APK1">
        <v>1102002</v>
      </c>
      <c r="APL1">
        <v>1102016</v>
      </c>
      <c r="APM1">
        <v>1102022</v>
      </c>
      <c r="APN1">
        <v>1102028</v>
      </c>
      <c r="APO1">
        <v>1102038</v>
      </c>
      <c r="APP1">
        <v>1102040</v>
      </c>
      <c r="APQ1">
        <v>1102043</v>
      </c>
      <c r="APR1">
        <v>1103002</v>
      </c>
      <c r="APS1">
        <v>1103020</v>
      </c>
      <c r="APT1">
        <v>1103021</v>
      </c>
      <c r="APU1">
        <v>1103022</v>
      </c>
      <c r="APV1">
        <v>1103025</v>
      </c>
      <c r="APW1">
        <v>1103029</v>
      </c>
      <c r="APX1">
        <v>1103042</v>
      </c>
      <c r="APY1">
        <v>1103048</v>
      </c>
      <c r="APZ1">
        <v>1104014</v>
      </c>
      <c r="AQA1">
        <v>1104024</v>
      </c>
      <c r="AQB1">
        <v>1104027</v>
      </c>
      <c r="AQC1">
        <v>1104028</v>
      </c>
      <c r="AQD1">
        <v>1104029</v>
      </c>
      <c r="AQE1">
        <v>1104031</v>
      </c>
      <c r="AQF1">
        <v>1104059</v>
      </c>
      <c r="AQG1">
        <v>1104064</v>
      </c>
      <c r="AQH1">
        <v>1104066</v>
      </c>
      <c r="AQI1">
        <v>1104069</v>
      </c>
      <c r="AQJ1">
        <v>1104075</v>
      </c>
      <c r="AQK1">
        <v>1104095</v>
      </c>
      <c r="AQL1">
        <v>1104096</v>
      </c>
      <c r="AQM1">
        <v>1105003</v>
      </c>
      <c r="AQN1">
        <v>1105017</v>
      </c>
      <c r="AQO1">
        <v>1105018</v>
      </c>
      <c r="AQP1">
        <v>1106012</v>
      </c>
      <c r="AQQ1">
        <v>1106013</v>
      </c>
      <c r="AQR1">
        <v>1106022</v>
      </c>
      <c r="AQS1">
        <v>1106024</v>
      </c>
      <c r="AQT1">
        <v>1106026</v>
      </c>
      <c r="AQU1">
        <v>1106034</v>
      </c>
      <c r="AQV1">
        <v>1106097</v>
      </c>
      <c r="AQW1">
        <v>1107008</v>
      </c>
      <c r="AQX1">
        <v>1107081</v>
      </c>
      <c r="AQY1">
        <v>1108001</v>
      </c>
      <c r="AQZ1">
        <v>1108009</v>
      </c>
      <c r="ARA1">
        <v>1108011</v>
      </c>
      <c r="ARB1">
        <v>1108020</v>
      </c>
      <c r="ARC1">
        <v>1108033</v>
      </c>
      <c r="ARD1">
        <v>1108035</v>
      </c>
      <c r="ARE1">
        <v>1108044</v>
      </c>
      <c r="ARF1">
        <v>1108047</v>
      </c>
      <c r="ARG1">
        <v>1108048</v>
      </c>
      <c r="ARH1">
        <v>1108057</v>
      </c>
      <c r="ARI1">
        <v>1108058</v>
      </c>
      <c r="ARJ1">
        <v>1108064</v>
      </c>
      <c r="ARK1">
        <v>1108076</v>
      </c>
      <c r="ARL1">
        <v>1108092</v>
      </c>
      <c r="ARM1">
        <v>1109004</v>
      </c>
      <c r="ARN1">
        <v>1109023</v>
      </c>
      <c r="ARO1">
        <v>1109024</v>
      </c>
      <c r="ARP1">
        <v>1109027</v>
      </c>
      <c r="ARQ1">
        <v>1110011</v>
      </c>
      <c r="ARR1">
        <v>1110012</v>
      </c>
      <c r="ARS1">
        <v>1110014</v>
      </c>
      <c r="ART1">
        <v>1111021</v>
      </c>
      <c r="ARU1">
        <v>1111023</v>
      </c>
      <c r="ARV1">
        <v>1111024</v>
      </c>
      <c r="ARW1">
        <v>1111025</v>
      </c>
      <c r="ARX1">
        <v>1111026</v>
      </c>
      <c r="ARY1">
        <v>1111038</v>
      </c>
      <c r="ARZ1">
        <v>1111040</v>
      </c>
      <c r="ASA1">
        <v>1111046</v>
      </c>
      <c r="ASB1">
        <v>1111051</v>
      </c>
      <c r="ASC1">
        <v>1112012</v>
      </c>
      <c r="ASD1">
        <v>1112021</v>
      </c>
      <c r="ASE1">
        <v>1112034</v>
      </c>
      <c r="ASF1">
        <v>1112040</v>
      </c>
      <c r="ASG1">
        <v>1114087</v>
      </c>
      <c r="ASH1">
        <v>1114096</v>
      </c>
      <c r="ASI1">
        <v>1115008</v>
      </c>
      <c r="ASJ1">
        <v>1115013</v>
      </c>
      <c r="ASK1">
        <v>1116022</v>
      </c>
      <c r="ASL1">
        <v>1116023</v>
      </c>
      <c r="ASM1">
        <v>1116055</v>
      </c>
      <c r="ASN1">
        <v>1116062</v>
      </c>
      <c r="ASO1">
        <v>1117</v>
      </c>
      <c r="ASP1">
        <v>1117001</v>
      </c>
      <c r="ASQ1">
        <v>1117012</v>
      </c>
      <c r="ASR1">
        <v>1201032</v>
      </c>
      <c r="ASS1">
        <v>1201049</v>
      </c>
      <c r="AST1">
        <v>1201050</v>
      </c>
      <c r="ASU1">
        <v>2101003</v>
      </c>
      <c r="ASV1">
        <v>2101008</v>
      </c>
      <c r="ASW1">
        <v>2104002</v>
      </c>
      <c r="ASX1">
        <v>2104003</v>
      </c>
      <c r="ASY1">
        <v>2104014</v>
      </c>
      <c r="ASZ1">
        <v>2104018</v>
      </c>
      <c r="ATA1">
        <v>2104020</v>
      </c>
      <c r="ATB1">
        <v>2104035</v>
      </c>
      <c r="ATC1">
        <v>2104041</v>
      </c>
      <c r="ATD1">
        <v>2104056</v>
      </c>
      <c r="ATE1">
        <v>3101060</v>
      </c>
      <c r="ATF1">
        <v>3102004</v>
      </c>
      <c r="ATG1">
        <v>3102012</v>
      </c>
      <c r="ATH1">
        <v>3102014</v>
      </c>
      <c r="ATI1">
        <v>3102015</v>
      </c>
      <c r="ATJ1">
        <v>3102016</v>
      </c>
      <c r="ATK1">
        <v>3102032</v>
      </c>
      <c r="ATL1">
        <v>3102034</v>
      </c>
      <c r="ATM1">
        <v>3102036</v>
      </c>
      <c r="ATN1">
        <v>3102037</v>
      </c>
      <c r="ATO1">
        <v>3102039</v>
      </c>
      <c r="ATP1">
        <v>3102070</v>
      </c>
      <c r="ATQ1">
        <v>3102072</v>
      </c>
      <c r="ATR1">
        <v>3102088</v>
      </c>
      <c r="ATS1">
        <v>3102089</v>
      </c>
      <c r="ATT1">
        <v>3102090</v>
      </c>
      <c r="ATU1">
        <v>3103002</v>
      </c>
      <c r="ATV1">
        <v>3201003</v>
      </c>
      <c r="ATW1">
        <v>3201007</v>
      </c>
      <c r="ATX1">
        <v>3201008</v>
      </c>
      <c r="ATY1">
        <v>3201027</v>
      </c>
      <c r="ATZ1">
        <v>3201029</v>
      </c>
      <c r="AUA1">
        <v>3201033</v>
      </c>
      <c r="AUB1">
        <v>3201034</v>
      </c>
      <c r="AUC1">
        <v>3201036</v>
      </c>
      <c r="AUD1">
        <v>3201042</v>
      </c>
      <c r="AUE1">
        <v>3201044</v>
      </c>
      <c r="AUF1">
        <v>3202008</v>
      </c>
      <c r="AUG1">
        <v>3301012</v>
      </c>
      <c r="AUH1">
        <v>3301021</v>
      </c>
      <c r="AUI1">
        <v>3301023</v>
      </c>
      <c r="AUJ1">
        <v>3301024</v>
      </c>
      <c r="AUK1">
        <v>4101010</v>
      </c>
      <c r="AUL1">
        <v>4101011</v>
      </c>
      <c r="AUM1">
        <v>4101015</v>
      </c>
      <c r="AUN1">
        <v>4101021</v>
      </c>
      <c r="AUO1">
        <v>4102009</v>
      </c>
      <c r="AUP1">
        <v>4102011</v>
      </c>
      <c r="AUQ1">
        <v>4102012</v>
      </c>
      <c r="AUR1">
        <v>4102014</v>
      </c>
      <c r="AUS1">
        <v>4102050</v>
      </c>
      <c r="AUT1">
        <v>4103012</v>
      </c>
      <c r="AUU1">
        <v>4103013</v>
      </c>
      <c r="AUV1">
        <v>4103014</v>
      </c>
      <c r="AUW1">
        <v>4103017</v>
      </c>
      <c r="AUX1">
        <v>4103020</v>
      </c>
      <c r="AUY1">
        <v>4103021</v>
      </c>
      <c r="AUZ1">
        <v>4103022</v>
      </c>
      <c r="AVA1">
        <v>4103040</v>
      </c>
      <c r="AVB1">
        <v>4103051</v>
      </c>
      <c r="AVC1">
        <v>4201029</v>
      </c>
      <c r="AVD1">
        <v>5101009</v>
      </c>
      <c r="AVE1">
        <v>5101020</v>
      </c>
      <c r="AVF1">
        <v>5102054</v>
      </c>
      <c r="AVG1">
        <v>6101005</v>
      </c>
      <c r="AVH1">
        <v>6101016</v>
      </c>
      <c r="AVI1">
        <v>6101064</v>
      </c>
      <c r="AVJ1">
        <v>6102001</v>
      </c>
      <c r="AVK1">
        <v>6102008</v>
      </c>
      <c r="AVL1">
        <v>6201008</v>
      </c>
      <c r="AVM1">
        <v>6202013</v>
      </c>
      <c r="AVN1">
        <v>6301013</v>
      </c>
      <c r="AVO1">
        <v>7101004</v>
      </c>
      <c r="AVP1">
        <v>7101008</v>
      </c>
      <c r="AVQ1">
        <v>7101018</v>
      </c>
      <c r="AVR1">
        <v>7101034</v>
      </c>
      <c r="AVS1">
        <v>7101038</v>
      </c>
      <c r="AVT1">
        <v>7101051</v>
      </c>
      <c r="AVU1">
        <v>7201008</v>
      </c>
      <c r="AVV1">
        <v>7201051</v>
      </c>
      <c r="AVW1">
        <v>7201066</v>
      </c>
      <c r="AVX1">
        <v>7201069</v>
      </c>
      <c r="AVY1">
        <v>7201083</v>
      </c>
      <c r="AVZ1">
        <v>7201084</v>
      </c>
      <c r="AWA1">
        <v>7201085</v>
      </c>
      <c r="AWB1">
        <v>7201088</v>
      </c>
      <c r="AWC1">
        <v>7201091</v>
      </c>
      <c r="AWD1">
        <v>7201097</v>
      </c>
      <c r="AWE1">
        <v>7203002</v>
      </c>
      <c r="AWF1">
        <v>7203004</v>
      </c>
      <c r="AWG1">
        <v>7203006</v>
      </c>
      <c r="AWH1">
        <v>8101014</v>
      </c>
      <c r="AWI1">
        <v>8101018</v>
      </c>
      <c r="AWJ1">
        <v>8101024</v>
      </c>
      <c r="AWK1">
        <v>9101010</v>
      </c>
      <c r="AWM1">
        <v>1101084</v>
      </c>
      <c r="AWN1">
        <v>1107010</v>
      </c>
      <c r="AWO1">
        <v>1108025</v>
      </c>
      <c r="AWP1">
        <v>1108053</v>
      </c>
      <c r="AWQ1">
        <v>1115059</v>
      </c>
      <c r="AWR1">
        <v>1116095</v>
      </c>
      <c r="AWS1">
        <v>2103031</v>
      </c>
      <c r="AWT1">
        <v>2103049</v>
      </c>
      <c r="AWU1">
        <v>5102033</v>
      </c>
      <c r="AWV1">
        <v>6202008</v>
      </c>
      <c r="AWW1">
        <v>8101008</v>
      </c>
      <c r="AWX1">
        <v>8104005</v>
      </c>
      <c r="AWY1">
        <v>8104007</v>
      </c>
      <c r="AWZ1">
        <v>8104008</v>
      </c>
      <c r="AXA1">
        <v>8104009</v>
      </c>
      <c r="AXC1">
        <v>1101084</v>
      </c>
      <c r="AXD1">
        <v>1107010</v>
      </c>
      <c r="AXE1">
        <v>1108025</v>
      </c>
      <c r="AXF1">
        <v>1108053</v>
      </c>
      <c r="AXG1">
        <v>1115059</v>
      </c>
      <c r="AXH1">
        <v>1116095</v>
      </c>
      <c r="AXI1">
        <v>2103031</v>
      </c>
      <c r="AXJ1">
        <v>2103049</v>
      </c>
      <c r="AXK1">
        <v>5102033</v>
      </c>
      <c r="AXL1">
        <v>6202008</v>
      </c>
      <c r="AXM1">
        <v>8101008</v>
      </c>
      <c r="AXN1">
        <v>8104005</v>
      </c>
      <c r="AXO1">
        <v>8104007</v>
      </c>
      <c r="AXP1">
        <v>8104008</v>
      </c>
      <c r="AXQ1">
        <v>8104009</v>
      </c>
    </row>
    <row r="2" spans="1:1317" x14ac:dyDescent="0.25">
      <c r="A2" s="11"/>
      <c r="B2" t="s">
        <v>541</v>
      </c>
      <c r="C2" t="s">
        <v>0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I2" t="s">
        <v>6</v>
      </c>
      <c r="J2" t="s">
        <v>7</v>
      </c>
      <c r="K2" t="s">
        <v>8</v>
      </c>
      <c r="L2" t="s">
        <v>9</v>
      </c>
      <c r="M2" t="s">
        <v>10</v>
      </c>
      <c r="N2" t="s">
        <v>11</v>
      </c>
      <c r="O2" t="s">
        <v>12</v>
      </c>
      <c r="P2" t="s">
        <v>13</v>
      </c>
      <c r="Q2" t="s">
        <v>14</v>
      </c>
      <c r="R2" t="s">
        <v>15</v>
      </c>
      <c r="S2" t="s">
        <v>16</v>
      </c>
      <c r="T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A2" t="s">
        <v>24</v>
      </c>
      <c r="AB2" t="s">
        <v>25</v>
      </c>
      <c r="AC2" t="s">
        <v>26</v>
      </c>
      <c r="AD2" t="s">
        <v>27</v>
      </c>
      <c r="AE2" t="s">
        <v>28</v>
      </c>
      <c r="AF2" t="s">
        <v>29</v>
      </c>
      <c r="AG2" t="s">
        <v>30</v>
      </c>
      <c r="AH2" t="s">
        <v>31</v>
      </c>
      <c r="AI2" t="s">
        <v>32</v>
      </c>
      <c r="AJ2" t="s">
        <v>33</v>
      </c>
      <c r="AK2" t="s">
        <v>34</v>
      </c>
      <c r="AL2" t="s">
        <v>35</v>
      </c>
      <c r="AM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466</v>
      </c>
      <c r="AV2" t="s">
        <v>44</v>
      </c>
      <c r="AW2" t="s">
        <v>45</v>
      </c>
      <c r="AX2" t="s">
        <v>46</v>
      </c>
      <c r="AY2" t="s">
        <v>47</v>
      </c>
      <c r="AZ2" t="s">
        <v>48</v>
      </c>
      <c r="BA2" t="s">
        <v>49</v>
      </c>
      <c r="BB2" t="s">
        <v>50</v>
      </c>
      <c r="BC2" t="s">
        <v>51</v>
      </c>
      <c r="BD2" t="s">
        <v>52</v>
      </c>
      <c r="BE2" t="s">
        <v>53</v>
      </c>
      <c r="BF2" t="s">
        <v>54</v>
      </c>
      <c r="BG2" t="s">
        <v>55</v>
      </c>
      <c r="BH2" t="s">
        <v>56</v>
      </c>
      <c r="BI2" t="s">
        <v>57</v>
      </c>
      <c r="BJ2" t="s">
        <v>58</v>
      </c>
      <c r="BK2" t="s">
        <v>59</v>
      </c>
      <c r="BL2" t="s">
        <v>60</v>
      </c>
      <c r="BM2" t="s">
        <v>61</v>
      </c>
      <c r="BN2" t="s">
        <v>62</v>
      </c>
      <c r="BO2" t="s">
        <v>63</v>
      </c>
      <c r="BP2" t="s">
        <v>64</v>
      </c>
      <c r="BQ2" t="s">
        <v>65</v>
      </c>
      <c r="BR2" t="s">
        <v>66</v>
      </c>
      <c r="BS2" t="s">
        <v>67</v>
      </c>
      <c r="BT2" t="s">
        <v>68</v>
      </c>
      <c r="BU2" t="s">
        <v>69</v>
      </c>
      <c r="BV2" t="s">
        <v>70</v>
      </c>
      <c r="BW2" t="s">
        <v>71</v>
      </c>
      <c r="BX2" t="s">
        <v>72</v>
      </c>
      <c r="BY2" t="s">
        <v>73</v>
      </c>
      <c r="BZ2" t="s">
        <v>74</v>
      </c>
      <c r="CA2" t="s">
        <v>75</v>
      </c>
      <c r="CB2" t="s">
        <v>76</v>
      </c>
      <c r="CC2" t="s">
        <v>77</v>
      </c>
      <c r="CD2" t="s">
        <v>78</v>
      </c>
      <c r="CE2" t="s">
        <v>79</v>
      </c>
      <c r="CF2" t="s">
        <v>467</v>
      </c>
      <c r="CG2" t="s">
        <v>80</v>
      </c>
      <c r="CH2" t="s">
        <v>81</v>
      </c>
      <c r="CI2" t="s">
        <v>82</v>
      </c>
      <c r="CJ2" t="s">
        <v>468</v>
      </c>
      <c r="CK2" t="s">
        <v>83</v>
      </c>
      <c r="CL2" t="s">
        <v>84</v>
      </c>
      <c r="CM2" t="s">
        <v>85</v>
      </c>
      <c r="CN2" t="s">
        <v>86</v>
      </c>
      <c r="CO2" t="s">
        <v>87</v>
      </c>
      <c r="CP2" t="s">
        <v>88</v>
      </c>
      <c r="CQ2" t="s">
        <v>89</v>
      </c>
      <c r="CR2" t="s">
        <v>469</v>
      </c>
      <c r="CS2" t="s">
        <v>470</v>
      </c>
      <c r="CT2" t="s">
        <v>90</v>
      </c>
      <c r="CU2" t="s">
        <v>91</v>
      </c>
      <c r="CV2" t="s">
        <v>92</v>
      </c>
      <c r="CW2" t="s">
        <v>93</v>
      </c>
      <c r="CX2" t="s">
        <v>94</v>
      </c>
      <c r="CY2" t="s">
        <v>95</v>
      </c>
      <c r="CZ2" t="s">
        <v>96</v>
      </c>
      <c r="DA2" t="s">
        <v>97</v>
      </c>
      <c r="DB2" t="s">
        <v>98</v>
      </c>
      <c r="DC2" t="s">
        <v>99</v>
      </c>
      <c r="DD2" t="s">
        <v>471</v>
      </c>
      <c r="DE2" t="s">
        <v>472</v>
      </c>
      <c r="DF2" t="s">
        <v>100</v>
      </c>
      <c r="DG2" t="s">
        <v>101</v>
      </c>
      <c r="DH2" t="s">
        <v>102</v>
      </c>
      <c r="DI2" t="s">
        <v>103</v>
      </c>
      <c r="DJ2" t="s">
        <v>104</v>
      </c>
      <c r="DK2" t="s">
        <v>105</v>
      </c>
      <c r="DL2" t="s">
        <v>106</v>
      </c>
      <c r="DM2" t="s">
        <v>107</v>
      </c>
      <c r="DN2" t="s">
        <v>108</v>
      </c>
      <c r="DO2" t="s">
        <v>109</v>
      </c>
      <c r="DP2" t="s">
        <v>110</v>
      </c>
      <c r="DQ2" t="s">
        <v>111</v>
      </c>
      <c r="DR2" t="s">
        <v>112</v>
      </c>
      <c r="DS2" t="s">
        <v>113</v>
      </c>
      <c r="DT2" t="s">
        <v>114</v>
      </c>
      <c r="DU2" t="s">
        <v>115</v>
      </c>
      <c r="DV2" t="s">
        <v>116</v>
      </c>
      <c r="DW2" t="s">
        <v>117</v>
      </c>
      <c r="DX2" t="s">
        <v>118</v>
      </c>
      <c r="DY2" t="s">
        <v>119</v>
      </c>
      <c r="DZ2" t="s">
        <v>120</v>
      </c>
      <c r="EA2" t="s">
        <v>121</v>
      </c>
      <c r="EB2" t="s">
        <v>122</v>
      </c>
      <c r="EC2" t="s">
        <v>123</v>
      </c>
      <c r="ED2" t="s">
        <v>124</v>
      </c>
      <c r="EE2" t="s">
        <v>125</v>
      </c>
      <c r="EF2" t="s">
        <v>126</v>
      </c>
      <c r="EG2" t="s">
        <v>127</v>
      </c>
      <c r="EH2" t="s">
        <v>128</v>
      </c>
      <c r="EI2" t="s">
        <v>129</v>
      </c>
      <c r="EJ2" t="s">
        <v>130</v>
      </c>
      <c r="EK2" t="s">
        <v>131</v>
      </c>
      <c r="EL2" t="s">
        <v>132</v>
      </c>
      <c r="EM2" t="s">
        <v>133</v>
      </c>
      <c r="EN2" t="s">
        <v>134</v>
      </c>
      <c r="EO2" t="s">
        <v>135</v>
      </c>
      <c r="EP2" t="s">
        <v>136</v>
      </c>
      <c r="EQ2" t="s">
        <v>137</v>
      </c>
      <c r="ER2" t="s">
        <v>138</v>
      </c>
      <c r="ES2" t="s">
        <v>139</v>
      </c>
      <c r="ET2" t="s">
        <v>140</v>
      </c>
      <c r="EU2" t="s">
        <v>141</v>
      </c>
      <c r="EV2" t="s">
        <v>142</v>
      </c>
      <c r="EW2" t="s">
        <v>143</v>
      </c>
      <c r="EX2" t="s">
        <v>144</v>
      </c>
      <c r="EY2" t="s">
        <v>145</v>
      </c>
      <c r="EZ2" t="s">
        <v>146</v>
      </c>
      <c r="FA2" t="s">
        <v>147</v>
      </c>
      <c r="FB2" t="s">
        <v>148</v>
      </c>
      <c r="FC2" t="s">
        <v>149</v>
      </c>
      <c r="FD2" t="s">
        <v>150</v>
      </c>
      <c r="FE2" t="s">
        <v>151</v>
      </c>
      <c r="FF2" t="s">
        <v>152</v>
      </c>
      <c r="FG2" t="s">
        <v>153</v>
      </c>
      <c r="FH2" t="s">
        <v>154</v>
      </c>
      <c r="FI2" t="s">
        <v>155</v>
      </c>
      <c r="FJ2" t="s">
        <v>156</v>
      </c>
      <c r="FK2" t="s">
        <v>157</v>
      </c>
      <c r="FL2" t="s">
        <v>158</v>
      </c>
      <c r="FM2" t="s">
        <v>159</v>
      </c>
      <c r="FN2" t="s">
        <v>160</v>
      </c>
      <c r="FO2" t="s">
        <v>161</v>
      </c>
      <c r="FP2" t="s">
        <v>162</v>
      </c>
      <c r="FQ2" t="s">
        <v>163</v>
      </c>
      <c r="FR2" t="s">
        <v>164</v>
      </c>
      <c r="FS2" t="s">
        <v>164</v>
      </c>
      <c r="FT2" t="s">
        <v>165</v>
      </c>
      <c r="FU2" t="s">
        <v>166</v>
      </c>
      <c r="FV2" t="s">
        <v>167</v>
      </c>
      <c r="FW2" t="s">
        <v>138</v>
      </c>
      <c r="FX2" t="s">
        <v>168</v>
      </c>
      <c r="FY2" t="s">
        <v>139</v>
      </c>
      <c r="FZ2" t="s">
        <v>140</v>
      </c>
      <c r="GA2" t="s">
        <v>169</v>
      </c>
      <c r="GB2" t="s">
        <v>170</v>
      </c>
      <c r="GC2" t="s">
        <v>171</v>
      </c>
      <c r="GD2" t="s">
        <v>172</v>
      </c>
      <c r="GE2" t="s">
        <v>173</v>
      </c>
      <c r="GF2" t="s">
        <v>174</v>
      </c>
      <c r="GG2" t="s">
        <v>175</v>
      </c>
      <c r="GH2" t="s">
        <v>176</v>
      </c>
      <c r="GI2" t="s">
        <v>177</v>
      </c>
      <c r="GJ2" t="s">
        <v>178</v>
      </c>
      <c r="GK2" t="s">
        <v>179</v>
      </c>
      <c r="GL2" t="s">
        <v>180</v>
      </c>
      <c r="GM2" t="s">
        <v>181</v>
      </c>
      <c r="GN2" t="s">
        <v>182</v>
      </c>
      <c r="GO2" t="s">
        <v>183</v>
      </c>
      <c r="GP2" t="s">
        <v>184</v>
      </c>
      <c r="GQ2" t="s">
        <v>185</v>
      </c>
      <c r="GR2" t="s">
        <v>186</v>
      </c>
      <c r="GS2" t="s">
        <v>187</v>
      </c>
      <c r="GT2" t="s">
        <v>188</v>
      </c>
      <c r="GU2" t="s">
        <v>189</v>
      </c>
      <c r="GV2" t="s">
        <v>190</v>
      </c>
      <c r="GW2" t="s">
        <v>191</v>
      </c>
      <c r="GX2" t="s">
        <v>192</v>
      </c>
      <c r="GY2" t="s">
        <v>193</v>
      </c>
      <c r="GZ2" t="s">
        <v>194</v>
      </c>
      <c r="HA2" t="s">
        <v>195</v>
      </c>
      <c r="HB2" t="s">
        <v>196</v>
      </c>
      <c r="HC2" t="s">
        <v>197</v>
      </c>
      <c r="HD2" t="s">
        <v>198</v>
      </c>
      <c r="HE2" t="s">
        <v>199</v>
      </c>
      <c r="HF2" t="s">
        <v>200</v>
      </c>
      <c r="HG2" t="s">
        <v>201</v>
      </c>
      <c r="HH2" t="s">
        <v>202</v>
      </c>
      <c r="HI2" t="s">
        <v>203</v>
      </c>
      <c r="HJ2" t="s">
        <v>204</v>
      </c>
      <c r="HK2" t="s">
        <v>204</v>
      </c>
      <c r="HL2" t="s">
        <v>205</v>
      </c>
      <c r="HM2" t="s">
        <v>206</v>
      </c>
      <c r="HN2" t="s">
        <v>207</v>
      </c>
      <c r="HO2" t="s">
        <v>208</v>
      </c>
      <c r="HP2" t="s">
        <v>209</v>
      </c>
      <c r="HQ2" t="s">
        <v>210</v>
      </c>
      <c r="HR2" t="s">
        <v>211</v>
      </c>
      <c r="HS2" t="s">
        <v>212</v>
      </c>
      <c r="HT2" t="s">
        <v>213</v>
      </c>
      <c r="HU2" t="s">
        <v>214</v>
      </c>
      <c r="HV2" t="s">
        <v>215</v>
      </c>
      <c r="HW2" t="s">
        <v>216</v>
      </c>
      <c r="HX2" t="s">
        <v>217</v>
      </c>
      <c r="HY2" t="s">
        <v>218</v>
      </c>
      <c r="HZ2" t="s">
        <v>219</v>
      </c>
      <c r="IA2" t="s">
        <v>220</v>
      </c>
      <c r="IB2" t="s">
        <v>221</v>
      </c>
      <c r="IC2" t="s">
        <v>222</v>
      </c>
      <c r="ID2" t="s">
        <v>223</v>
      </c>
      <c r="IE2" t="s">
        <v>224</v>
      </c>
      <c r="IF2" t="s">
        <v>225</v>
      </c>
      <c r="IG2" t="s">
        <v>226</v>
      </c>
      <c r="IH2" t="s">
        <v>227</v>
      </c>
      <c r="II2" t="s">
        <v>228</v>
      </c>
      <c r="IJ2" t="s">
        <v>229</v>
      </c>
      <c r="IK2" t="s">
        <v>230</v>
      </c>
      <c r="IL2" t="s">
        <v>231</v>
      </c>
      <c r="IM2" t="s">
        <v>232</v>
      </c>
      <c r="IN2" t="s">
        <v>233</v>
      </c>
      <c r="IO2" t="s">
        <v>234</v>
      </c>
      <c r="IP2" t="s">
        <v>235</v>
      </c>
      <c r="IQ2" t="s">
        <v>236</v>
      </c>
      <c r="IR2" t="s">
        <v>237</v>
      </c>
      <c r="IS2" t="s">
        <v>238</v>
      </c>
      <c r="IT2" t="s">
        <v>239</v>
      </c>
      <c r="IU2" t="s">
        <v>240</v>
      </c>
      <c r="IV2" t="s">
        <v>240</v>
      </c>
      <c r="IW2" t="s">
        <v>241</v>
      </c>
      <c r="IX2" t="s">
        <v>242</v>
      </c>
      <c r="IY2" t="s">
        <v>243</v>
      </c>
      <c r="IZ2" t="s">
        <v>244</v>
      </c>
      <c r="JA2" t="s">
        <v>245</v>
      </c>
      <c r="JB2" t="s">
        <v>473</v>
      </c>
      <c r="JC2" t="s">
        <v>246</v>
      </c>
      <c r="JD2" t="s">
        <v>247</v>
      </c>
      <c r="JE2" t="s">
        <v>248</v>
      </c>
      <c r="JF2" t="s">
        <v>249</v>
      </c>
      <c r="JG2" t="s">
        <v>250</v>
      </c>
      <c r="JH2" t="s">
        <v>251</v>
      </c>
      <c r="JI2" t="s">
        <v>252</v>
      </c>
      <c r="JJ2" t="s">
        <v>253</v>
      </c>
      <c r="JK2" t="s">
        <v>254</v>
      </c>
      <c r="JL2" t="s">
        <v>255</v>
      </c>
      <c r="JM2" t="s">
        <v>256</v>
      </c>
      <c r="JN2" t="s">
        <v>257</v>
      </c>
      <c r="JO2" t="s">
        <v>258</v>
      </c>
      <c r="JP2" t="s">
        <v>259</v>
      </c>
      <c r="JQ2" t="s">
        <v>260</v>
      </c>
      <c r="JR2" t="s">
        <v>261</v>
      </c>
      <c r="JS2" t="s">
        <v>262</v>
      </c>
      <c r="JT2" t="s">
        <v>263</v>
      </c>
      <c r="JU2" t="s">
        <v>264</v>
      </c>
      <c r="JV2" t="s">
        <v>265</v>
      </c>
      <c r="JW2" t="s">
        <v>266</v>
      </c>
      <c r="JX2" t="s">
        <v>267</v>
      </c>
      <c r="JY2" t="s">
        <v>268</v>
      </c>
      <c r="JZ2" t="s">
        <v>269</v>
      </c>
      <c r="KA2" t="s">
        <v>270</v>
      </c>
      <c r="KB2" t="s">
        <v>271</v>
      </c>
      <c r="KC2" t="s">
        <v>271</v>
      </c>
      <c r="KD2" t="s">
        <v>272</v>
      </c>
      <c r="KE2" t="s">
        <v>273</v>
      </c>
      <c r="KF2" t="s">
        <v>274</v>
      </c>
      <c r="KG2" t="s">
        <v>275</v>
      </c>
      <c r="KH2" t="s">
        <v>276</v>
      </c>
      <c r="KI2" t="s">
        <v>277</v>
      </c>
      <c r="KJ2" t="s">
        <v>278</v>
      </c>
      <c r="KK2" t="s">
        <v>279</v>
      </c>
      <c r="KL2" t="s">
        <v>280</v>
      </c>
      <c r="KM2" t="s">
        <v>280</v>
      </c>
      <c r="KN2" t="s">
        <v>281</v>
      </c>
      <c r="KO2" t="s">
        <v>282</v>
      </c>
      <c r="KP2" t="s">
        <v>283</v>
      </c>
      <c r="KQ2" t="s">
        <v>284</v>
      </c>
      <c r="KR2" t="s">
        <v>284</v>
      </c>
      <c r="KS2" t="s">
        <v>285</v>
      </c>
      <c r="KT2" t="s">
        <v>286</v>
      </c>
      <c r="KU2" t="s">
        <v>287</v>
      </c>
      <c r="KV2" t="s">
        <v>288</v>
      </c>
      <c r="KW2" t="s">
        <v>288</v>
      </c>
      <c r="KX2" t="s">
        <v>289</v>
      </c>
      <c r="KY2" t="s">
        <v>290</v>
      </c>
      <c r="KZ2" t="s">
        <v>291</v>
      </c>
      <c r="LA2" t="s">
        <v>292</v>
      </c>
      <c r="LB2" t="s">
        <v>293</v>
      </c>
      <c r="LC2" t="s">
        <v>294</v>
      </c>
      <c r="LD2" t="s">
        <v>295</v>
      </c>
      <c r="LE2" t="s">
        <v>296</v>
      </c>
      <c r="LF2" t="s">
        <v>297</v>
      </c>
      <c r="LG2" t="s">
        <v>298</v>
      </c>
      <c r="LH2" t="s">
        <v>299</v>
      </c>
      <c r="LI2" t="s">
        <v>300</v>
      </c>
      <c r="LJ2" t="s">
        <v>301</v>
      </c>
      <c r="LK2" t="s">
        <v>302</v>
      </c>
      <c r="LL2" t="s">
        <v>303</v>
      </c>
      <c r="LM2" t="s">
        <v>304</v>
      </c>
      <c r="LN2" t="s">
        <v>305</v>
      </c>
      <c r="LO2" t="s">
        <v>306</v>
      </c>
      <c r="LP2" t="s">
        <v>307</v>
      </c>
      <c r="LQ2" t="s">
        <v>308</v>
      </c>
      <c r="LR2" t="s">
        <v>309</v>
      </c>
      <c r="LS2" t="s">
        <v>310</v>
      </c>
      <c r="LT2" t="s">
        <v>311</v>
      </c>
      <c r="LU2" t="s">
        <v>312</v>
      </c>
      <c r="LV2" t="s">
        <v>313</v>
      </c>
      <c r="LW2" t="s">
        <v>314</v>
      </c>
      <c r="LX2" t="s">
        <v>315</v>
      </c>
      <c r="LY2" t="s">
        <v>316</v>
      </c>
      <c r="LZ2" t="s">
        <v>317</v>
      </c>
      <c r="MA2" t="s">
        <v>318</v>
      </c>
      <c r="MB2" t="s">
        <v>319</v>
      </c>
      <c r="MC2" t="s">
        <v>320</v>
      </c>
      <c r="MD2" t="s">
        <v>321</v>
      </c>
      <c r="ME2" t="s">
        <v>322</v>
      </c>
      <c r="MF2" t="s">
        <v>323</v>
      </c>
      <c r="MG2" t="s">
        <v>324</v>
      </c>
      <c r="MH2" t="s">
        <v>325</v>
      </c>
      <c r="MI2" t="s">
        <v>326</v>
      </c>
      <c r="MJ2" t="s">
        <v>327</v>
      </c>
      <c r="MK2" t="s">
        <v>328</v>
      </c>
      <c r="ML2" t="s">
        <v>329</v>
      </c>
      <c r="MM2" t="s">
        <v>330</v>
      </c>
      <c r="MN2" t="s">
        <v>331</v>
      </c>
      <c r="MO2" t="s">
        <v>332</v>
      </c>
      <c r="MP2" t="s">
        <v>333</v>
      </c>
      <c r="MQ2" t="s">
        <v>334</v>
      </c>
      <c r="MR2" t="s">
        <v>335</v>
      </c>
      <c r="MS2" t="s">
        <v>336</v>
      </c>
      <c r="MT2" t="s">
        <v>337</v>
      </c>
      <c r="MU2" t="s">
        <v>338</v>
      </c>
      <c r="MV2" t="s">
        <v>339</v>
      </c>
      <c r="MW2" t="s">
        <v>340</v>
      </c>
      <c r="MX2" t="s">
        <v>341</v>
      </c>
      <c r="MY2" t="s">
        <v>342</v>
      </c>
      <c r="MZ2" t="s">
        <v>343</v>
      </c>
      <c r="NA2" t="s">
        <v>344</v>
      </c>
      <c r="NB2" t="s">
        <v>345</v>
      </c>
      <c r="NC2" t="s">
        <v>346</v>
      </c>
      <c r="ND2" t="s">
        <v>347</v>
      </c>
      <c r="NE2" t="s">
        <v>348</v>
      </c>
      <c r="NF2" t="s">
        <v>349</v>
      </c>
      <c r="NG2" t="s">
        <v>350</v>
      </c>
      <c r="NH2" t="s">
        <v>351</v>
      </c>
      <c r="NI2" t="s">
        <v>351</v>
      </c>
      <c r="NJ2" t="s">
        <v>352</v>
      </c>
      <c r="NK2" t="s">
        <v>353</v>
      </c>
      <c r="NL2" t="s">
        <v>354</v>
      </c>
      <c r="NM2" t="s">
        <v>355</v>
      </c>
      <c r="NN2" t="s">
        <v>356</v>
      </c>
      <c r="NO2" t="s">
        <v>357</v>
      </c>
      <c r="NP2" t="s">
        <v>358</v>
      </c>
      <c r="NQ2" t="s">
        <v>359</v>
      </c>
      <c r="NR2" t="s">
        <v>360</v>
      </c>
      <c r="NS2" t="s">
        <v>361</v>
      </c>
      <c r="NT2" t="s">
        <v>362</v>
      </c>
      <c r="NU2" t="s">
        <v>363</v>
      </c>
      <c r="NV2" t="s">
        <v>364</v>
      </c>
      <c r="NW2" t="s">
        <v>365</v>
      </c>
      <c r="NX2" t="s">
        <v>366</v>
      </c>
      <c r="NY2" t="s">
        <v>367</v>
      </c>
      <c r="NZ2" t="s">
        <v>367</v>
      </c>
      <c r="OA2" t="s">
        <v>368</v>
      </c>
      <c r="OB2" t="s">
        <v>369</v>
      </c>
      <c r="OC2" t="s">
        <v>370</v>
      </c>
      <c r="OD2" t="s">
        <v>371</v>
      </c>
      <c r="OE2" t="s">
        <v>372</v>
      </c>
      <c r="OF2" t="s">
        <v>373</v>
      </c>
      <c r="OG2" t="s">
        <v>374</v>
      </c>
      <c r="OH2" t="s">
        <v>375</v>
      </c>
      <c r="OI2" t="s">
        <v>376</v>
      </c>
      <c r="OJ2" t="s">
        <v>377</v>
      </c>
      <c r="OK2" t="s">
        <v>378</v>
      </c>
      <c r="OL2" t="s">
        <v>379</v>
      </c>
      <c r="OM2" t="s">
        <v>380</v>
      </c>
      <c r="ON2" t="s">
        <v>381</v>
      </c>
      <c r="OO2" t="s">
        <v>382</v>
      </c>
      <c r="OP2" t="s">
        <v>383</v>
      </c>
      <c r="OQ2" t="s">
        <v>384</v>
      </c>
      <c r="OR2" t="s">
        <v>385</v>
      </c>
      <c r="OS2" t="s">
        <v>386</v>
      </c>
      <c r="OT2" t="s">
        <v>387</v>
      </c>
      <c r="OU2" t="s">
        <v>388</v>
      </c>
      <c r="OV2" t="s">
        <v>389</v>
      </c>
      <c r="OW2" t="s">
        <v>390</v>
      </c>
      <c r="OX2" t="s">
        <v>391</v>
      </c>
      <c r="OY2" t="s">
        <v>392</v>
      </c>
      <c r="OZ2" t="s">
        <v>393</v>
      </c>
      <c r="PA2" t="s">
        <v>394</v>
      </c>
      <c r="PB2" t="s">
        <v>395</v>
      </c>
      <c r="PC2" t="s">
        <v>396</v>
      </c>
      <c r="PD2" t="s">
        <v>397</v>
      </c>
      <c r="PE2" t="s">
        <v>398</v>
      </c>
      <c r="PF2" t="s">
        <v>399</v>
      </c>
      <c r="PG2" t="s">
        <v>400</v>
      </c>
      <c r="PH2" t="s">
        <v>401</v>
      </c>
      <c r="PI2" t="s">
        <v>402</v>
      </c>
      <c r="PJ2" t="s">
        <v>403</v>
      </c>
      <c r="PK2" t="s">
        <v>404</v>
      </c>
      <c r="PL2" t="s">
        <v>405</v>
      </c>
      <c r="PM2" t="s">
        <v>406</v>
      </c>
      <c r="PN2" t="s">
        <v>407</v>
      </c>
      <c r="PO2" t="s">
        <v>408</v>
      </c>
      <c r="PP2" t="s">
        <v>409</v>
      </c>
      <c r="PQ2" t="s">
        <v>410</v>
      </c>
      <c r="PR2" t="s">
        <v>411</v>
      </c>
      <c r="PS2" t="s">
        <v>412</v>
      </c>
      <c r="PT2" t="s">
        <v>413</v>
      </c>
      <c r="PU2" t="s">
        <v>414</v>
      </c>
      <c r="PV2" t="s">
        <v>415</v>
      </c>
      <c r="PW2" t="s">
        <v>416</v>
      </c>
      <c r="PX2" t="s">
        <v>417</v>
      </c>
      <c r="PY2" t="s">
        <v>418</v>
      </c>
      <c r="PZ2" t="s">
        <v>419</v>
      </c>
      <c r="QA2" t="s">
        <v>420</v>
      </c>
      <c r="QB2" t="s">
        <v>421</v>
      </c>
      <c r="QC2" t="s">
        <v>422</v>
      </c>
      <c r="QD2" t="s">
        <v>422</v>
      </c>
      <c r="QE2" t="s">
        <v>422</v>
      </c>
      <c r="QF2" t="s">
        <v>423</v>
      </c>
      <c r="QG2" t="s">
        <v>424</v>
      </c>
      <c r="QH2" t="s">
        <v>425</v>
      </c>
      <c r="QI2" t="s">
        <v>426</v>
      </c>
      <c r="QJ2" t="s">
        <v>427</v>
      </c>
      <c r="QK2" t="s">
        <v>428</v>
      </c>
      <c r="QL2" t="s">
        <v>429</v>
      </c>
      <c r="QM2" t="s">
        <v>430</v>
      </c>
      <c r="QN2" t="s">
        <v>541</v>
      </c>
      <c r="QO2" t="s">
        <v>0</v>
      </c>
      <c r="QP2" t="s">
        <v>1</v>
      </c>
      <c r="QQ2" t="s">
        <v>2</v>
      </c>
      <c r="QR2" t="s">
        <v>3</v>
      </c>
      <c r="QS2" t="s">
        <v>4</v>
      </c>
      <c r="QT2" t="s">
        <v>5</v>
      </c>
      <c r="QU2" t="s">
        <v>6</v>
      </c>
      <c r="QV2" t="s">
        <v>7</v>
      </c>
      <c r="QW2" t="s">
        <v>8</v>
      </c>
      <c r="QX2" t="s">
        <v>9</v>
      </c>
      <c r="QY2" t="s">
        <v>10</v>
      </c>
      <c r="QZ2" t="s">
        <v>11</v>
      </c>
      <c r="RA2" t="s">
        <v>12</v>
      </c>
      <c r="RB2" t="s">
        <v>13</v>
      </c>
      <c r="RC2" t="s">
        <v>14</v>
      </c>
      <c r="RD2" t="s">
        <v>15</v>
      </c>
      <c r="RE2" t="s">
        <v>16</v>
      </c>
      <c r="RF2" t="s">
        <v>17</v>
      </c>
      <c r="RG2" t="s">
        <v>18</v>
      </c>
      <c r="RH2" t="s">
        <v>19</v>
      </c>
      <c r="RI2" t="s">
        <v>20</v>
      </c>
      <c r="RJ2" t="s">
        <v>21</v>
      </c>
      <c r="RK2" t="s">
        <v>22</v>
      </c>
      <c r="RL2" t="s">
        <v>23</v>
      </c>
      <c r="RM2" t="s">
        <v>24</v>
      </c>
      <c r="RN2" t="s">
        <v>25</v>
      </c>
      <c r="RO2" t="s">
        <v>26</v>
      </c>
      <c r="RP2" t="s">
        <v>27</v>
      </c>
      <c r="RQ2" t="s">
        <v>28</v>
      </c>
      <c r="RR2" t="s">
        <v>29</v>
      </c>
      <c r="RS2" t="s">
        <v>30</v>
      </c>
      <c r="RT2" t="s">
        <v>31</v>
      </c>
      <c r="RU2" t="s">
        <v>32</v>
      </c>
      <c r="RV2" t="s">
        <v>33</v>
      </c>
      <c r="RW2" t="s">
        <v>34</v>
      </c>
      <c r="RX2" t="s">
        <v>35</v>
      </c>
      <c r="RY2" t="s">
        <v>36</v>
      </c>
      <c r="RZ2" t="s">
        <v>37</v>
      </c>
      <c r="SA2" t="s">
        <v>38</v>
      </c>
      <c r="SB2" t="s">
        <v>39</v>
      </c>
      <c r="SC2" t="s">
        <v>40</v>
      </c>
      <c r="SD2" t="s">
        <v>41</v>
      </c>
      <c r="SE2" t="s">
        <v>42</v>
      </c>
      <c r="SF2" t="s">
        <v>43</v>
      </c>
      <c r="SG2" t="s">
        <v>466</v>
      </c>
      <c r="SH2" t="s">
        <v>44</v>
      </c>
      <c r="SI2" t="s">
        <v>45</v>
      </c>
      <c r="SJ2" t="s">
        <v>46</v>
      </c>
      <c r="SK2" t="s">
        <v>47</v>
      </c>
      <c r="SL2" t="s">
        <v>48</v>
      </c>
      <c r="SM2" t="s">
        <v>49</v>
      </c>
      <c r="SN2" t="s">
        <v>50</v>
      </c>
      <c r="SO2" t="s">
        <v>51</v>
      </c>
      <c r="SP2" t="s">
        <v>52</v>
      </c>
      <c r="SQ2" t="s">
        <v>53</v>
      </c>
      <c r="SR2" t="s">
        <v>54</v>
      </c>
      <c r="SS2" t="s">
        <v>55</v>
      </c>
      <c r="ST2" t="s">
        <v>56</v>
      </c>
      <c r="SU2" t="s">
        <v>57</v>
      </c>
      <c r="SV2" t="s">
        <v>58</v>
      </c>
      <c r="SW2" t="s">
        <v>59</v>
      </c>
      <c r="SX2" t="s">
        <v>60</v>
      </c>
      <c r="SY2" t="s">
        <v>61</v>
      </c>
      <c r="SZ2" t="s">
        <v>62</v>
      </c>
      <c r="TA2" t="s">
        <v>63</v>
      </c>
      <c r="TB2" t="s">
        <v>64</v>
      </c>
      <c r="TC2" t="s">
        <v>65</v>
      </c>
      <c r="TD2" t="s">
        <v>66</v>
      </c>
      <c r="TE2" t="s">
        <v>67</v>
      </c>
      <c r="TF2" t="s">
        <v>68</v>
      </c>
      <c r="TG2" t="s">
        <v>69</v>
      </c>
      <c r="TH2" t="s">
        <v>70</v>
      </c>
      <c r="TI2" t="s">
        <v>71</v>
      </c>
      <c r="TJ2" t="s">
        <v>72</v>
      </c>
      <c r="TK2" t="s">
        <v>73</v>
      </c>
      <c r="TL2" t="s">
        <v>74</v>
      </c>
      <c r="TM2" t="s">
        <v>75</v>
      </c>
      <c r="TN2" t="s">
        <v>76</v>
      </c>
      <c r="TO2" t="s">
        <v>77</v>
      </c>
      <c r="TP2" t="s">
        <v>78</v>
      </c>
      <c r="TQ2" t="s">
        <v>79</v>
      </c>
      <c r="TR2" t="s">
        <v>467</v>
      </c>
      <c r="TS2" t="s">
        <v>80</v>
      </c>
      <c r="TT2" t="s">
        <v>81</v>
      </c>
      <c r="TU2" t="s">
        <v>82</v>
      </c>
      <c r="TV2" t="s">
        <v>468</v>
      </c>
      <c r="TW2" t="s">
        <v>83</v>
      </c>
      <c r="TX2" t="s">
        <v>84</v>
      </c>
      <c r="TY2" t="s">
        <v>85</v>
      </c>
      <c r="TZ2" t="s">
        <v>86</v>
      </c>
      <c r="UA2" t="s">
        <v>87</v>
      </c>
      <c r="UB2" t="s">
        <v>88</v>
      </c>
      <c r="UC2" t="s">
        <v>89</v>
      </c>
      <c r="UD2" t="s">
        <v>469</v>
      </c>
      <c r="UE2" t="s">
        <v>470</v>
      </c>
      <c r="UF2" t="s">
        <v>90</v>
      </c>
      <c r="UG2" t="s">
        <v>91</v>
      </c>
      <c r="UH2" t="s">
        <v>92</v>
      </c>
      <c r="UI2" t="s">
        <v>93</v>
      </c>
      <c r="UJ2" t="s">
        <v>94</v>
      </c>
      <c r="UK2" t="s">
        <v>95</v>
      </c>
      <c r="UL2" t="s">
        <v>96</v>
      </c>
      <c r="UM2" t="s">
        <v>97</v>
      </c>
      <c r="UN2" t="s">
        <v>98</v>
      </c>
      <c r="UO2" t="s">
        <v>99</v>
      </c>
      <c r="UP2" t="s">
        <v>471</v>
      </c>
      <c r="UQ2" t="s">
        <v>472</v>
      </c>
      <c r="UR2" t="s">
        <v>100</v>
      </c>
      <c r="US2" t="s">
        <v>101</v>
      </c>
      <c r="UT2" t="s">
        <v>102</v>
      </c>
      <c r="UU2" t="s">
        <v>103</v>
      </c>
      <c r="UV2" t="s">
        <v>104</v>
      </c>
      <c r="UW2" t="s">
        <v>105</v>
      </c>
      <c r="UX2" t="s">
        <v>106</v>
      </c>
      <c r="UY2" t="s">
        <v>107</v>
      </c>
      <c r="UZ2" t="s">
        <v>108</v>
      </c>
      <c r="VA2" t="s">
        <v>109</v>
      </c>
      <c r="VB2" t="s">
        <v>110</v>
      </c>
      <c r="VC2" t="s">
        <v>111</v>
      </c>
      <c r="VD2" t="s">
        <v>112</v>
      </c>
      <c r="VE2" t="s">
        <v>113</v>
      </c>
      <c r="VF2" t="s">
        <v>114</v>
      </c>
      <c r="VG2" t="s">
        <v>115</v>
      </c>
      <c r="VH2" t="s">
        <v>116</v>
      </c>
      <c r="VI2" t="s">
        <v>117</v>
      </c>
      <c r="VJ2" t="s">
        <v>118</v>
      </c>
      <c r="VK2" t="s">
        <v>119</v>
      </c>
      <c r="VL2" t="s">
        <v>120</v>
      </c>
      <c r="VM2" t="s">
        <v>121</v>
      </c>
      <c r="VN2" t="s">
        <v>122</v>
      </c>
      <c r="VO2" t="s">
        <v>123</v>
      </c>
      <c r="VP2" t="s">
        <v>124</v>
      </c>
      <c r="VQ2" t="s">
        <v>125</v>
      </c>
      <c r="VR2" t="s">
        <v>126</v>
      </c>
      <c r="VS2" t="s">
        <v>127</v>
      </c>
      <c r="VT2" t="s">
        <v>128</v>
      </c>
      <c r="VU2" t="s">
        <v>129</v>
      </c>
      <c r="VV2" t="s">
        <v>130</v>
      </c>
      <c r="VW2" t="s">
        <v>131</v>
      </c>
      <c r="VX2" t="s">
        <v>132</v>
      </c>
      <c r="VY2" t="s">
        <v>133</v>
      </c>
      <c r="VZ2" t="s">
        <v>134</v>
      </c>
      <c r="WA2" t="s">
        <v>135</v>
      </c>
      <c r="WB2" t="s">
        <v>136</v>
      </c>
      <c r="WC2" t="s">
        <v>137</v>
      </c>
      <c r="WD2" t="s">
        <v>138</v>
      </c>
      <c r="WE2" t="s">
        <v>139</v>
      </c>
      <c r="WF2" t="s">
        <v>140</v>
      </c>
      <c r="WG2" t="s">
        <v>141</v>
      </c>
      <c r="WH2" t="s">
        <v>142</v>
      </c>
      <c r="WI2" t="s">
        <v>143</v>
      </c>
      <c r="WJ2" t="s">
        <v>144</v>
      </c>
      <c r="WK2" t="s">
        <v>145</v>
      </c>
      <c r="WL2" t="s">
        <v>146</v>
      </c>
      <c r="WM2" t="s">
        <v>147</v>
      </c>
      <c r="WN2" t="s">
        <v>148</v>
      </c>
      <c r="WO2" t="s">
        <v>149</v>
      </c>
      <c r="WP2" t="s">
        <v>150</v>
      </c>
      <c r="WQ2" t="s">
        <v>151</v>
      </c>
      <c r="WR2" t="s">
        <v>152</v>
      </c>
      <c r="WS2" t="s">
        <v>153</v>
      </c>
      <c r="WT2" t="s">
        <v>154</v>
      </c>
      <c r="WU2" t="s">
        <v>155</v>
      </c>
      <c r="WV2" t="s">
        <v>156</v>
      </c>
      <c r="WW2" t="s">
        <v>157</v>
      </c>
      <c r="WX2" t="s">
        <v>158</v>
      </c>
      <c r="WY2" t="s">
        <v>159</v>
      </c>
      <c r="WZ2" t="s">
        <v>160</v>
      </c>
      <c r="XA2" t="s">
        <v>161</v>
      </c>
      <c r="XB2" t="s">
        <v>162</v>
      </c>
      <c r="XC2" t="s">
        <v>163</v>
      </c>
      <c r="XD2" t="s">
        <v>164</v>
      </c>
      <c r="XE2" t="s">
        <v>164</v>
      </c>
      <c r="XF2" t="s">
        <v>165</v>
      </c>
      <c r="XG2" t="s">
        <v>166</v>
      </c>
      <c r="XH2" t="s">
        <v>167</v>
      </c>
      <c r="XI2" t="s">
        <v>138</v>
      </c>
      <c r="XJ2" t="s">
        <v>168</v>
      </c>
      <c r="XK2" t="s">
        <v>139</v>
      </c>
      <c r="XL2" t="s">
        <v>140</v>
      </c>
      <c r="XM2" t="s">
        <v>169</v>
      </c>
      <c r="XN2" t="s">
        <v>170</v>
      </c>
      <c r="XO2" t="s">
        <v>171</v>
      </c>
      <c r="XP2" t="s">
        <v>172</v>
      </c>
      <c r="XQ2" t="s">
        <v>173</v>
      </c>
      <c r="XR2" t="s">
        <v>174</v>
      </c>
      <c r="XS2" t="s">
        <v>175</v>
      </c>
      <c r="XT2" t="s">
        <v>176</v>
      </c>
      <c r="XU2" t="s">
        <v>177</v>
      </c>
      <c r="XV2" t="s">
        <v>178</v>
      </c>
      <c r="XW2" t="s">
        <v>179</v>
      </c>
      <c r="XX2" t="s">
        <v>180</v>
      </c>
      <c r="XY2" t="s">
        <v>181</v>
      </c>
      <c r="XZ2" t="s">
        <v>182</v>
      </c>
      <c r="YA2" t="s">
        <v>183</v>
      </c>
      <c r="YB2" t="s">
        <v>184</v>
      </c>
      <c r="YC2" t="s">
        <v>185</v>
      </c>
      <c r="YD2" t="s">
        <v>186</v>
      </c>
      <c r="YE2" t="s">
        <v>187</v>
      </c>
      <c r="YF2" t="s">
        <v>188</v>
      </c>
      <c r="YG2" t="s">
        <v>189</v>
      </c>
      <c r="YH2" t="s">
        <v>190</v>
      </c>
      <c r="YI2" t="s">
        <v>191</v>
      </c>
      <c r="YJ2" t="s">
        <v>192</v>
      </c>
      <c r="YK2" t="s">
        <v>193</v>
      </c>
      <c r="YL2" t="s">
        <v>194</v>
      </c>
      <c r="YM2" t="s">
        <v>195</v>
      </c>
      <c r="YN2" t="s">
        <v>196</v>
      </c>
      <c r="YO2" t="s">
        <v>197</v>
      </c>
      <c r="YP2" t="s">
        <v>198</v>
      </c>
      <c r="YQ2" t="s">
        <v>199</v>
      </c>
      <c r="YR2" t="s">
        <v>200</v>
      </c>
      <c r="YS2" t="s">
        <v>201</v>
      </c>
      <c r="YT2" t="s">
        <v>202</v>
      </c>
      <c r="YU2" t="s">
        <v>203</v>
      </c>
      <c r="YV2" t="s">
        <v>204</v>
      </c>
      <c r="YW2" t="s">
        <v>204</v>
      </c>
      <c r="YX2" t="s">
        <v>205</v>
      </c>
      <c r="YY2" t="s">
        <v>206</v>
      </c>
      <c r="YZ2" t="s">
        <v>207</v>
      </c>
      <c r="ZA2" t="s">
        <v>208</v>
      </c>
      <c r="ZB2" t="s">
        <v>209</v>
      </c>
      <c r="ZC2" t="s">
        <v>210</v>
      </c>
      <c r="ZD2" t="s">
        <v>211</v>
      </c>
      <c r="ZE2" t="s">
        <v>212</v>
      </c>
      <c r="ZF2" t="s">
        <v>213</v>
      </c>
      <c r="ZG2" t="s">
        <v>214</v>
      </c>
      <c r="ZH2" t="s">
        <v>215</v>
      </c>
      <c r="ZI2" t="s">
        <v>216</v>
      </c>
      <c r="ZJ2" t="s">
        <v>217</v>
      </c>
      <c r="ZK2" t="s">
        <v>218</v>
      </c>
      <c r="ZL2" t="s">
        <v>219</v>
      </c>
      <c r="ZM2" t="s">
        <v>220</v>
      </c>
      <c r="ZN2" t="s">
        <v>221</v>
      </c>
      <c r="ZO2" t="s">
        <v>222</v>
      </c>
      <c r="ZP2" t="s">
        <v>223</v>
      </c>
      <c r="ZQ2" t="s">
        <v>224</v>
      </c>
      <c r="ZR2" t="s">
        <v>225</v>
      </c>
      <c r="ZS2" t="s">
        <v>226</v>
      </c>
      <c r="ZT2" t="s">
        <v>227</v>
      </c>
      <c r="ZU2" t="s">
        <v>228</v>
      </c>
      <c r="ZV2" t="s">
        <v>229</v>
      </c>
      <c r="ZW2" t="s">
        <v>230</v>
      </c>
      <c r="ZX2" t="s">
        <v>231</v>
      </c>
      <c r="ZY2" t="s">
        <v>232</v>
      </c>
      <c r="ZZ2" t="s">
        <v>233</v>
      </c>
      <c r="AAA2" t="s">
        <v>234</v>
      </c>
      <c r="AAB2" t="s">
        <v>235</v>
      </c>
      <c r="AAC2" t="s">
        <v>236</v>
      </c>
      <c r="AAD2" t="s">
        <v>237</v>
      </c>
      <c r="AAE2" t="s">
        <v>238</v>
      </c>
      <c r="AAF2" t="s">
        <v>239</v>
      </c>
      <c r="AAG2" t="s">
        <v>240</v>
      </c>
      <c r="AAH2" t="s">
        <v>240</v>
      </c>
      <c r="AAI2" t="s">
        <v>241</v>
      </c>
      <c r="AAJ2" t="s">
        <v>242</v>
      </c>
      <c r="AAK2" t="s">
        <v>243</v>
      </c>
      <c r="AAL2" t="s">
        <v>244</v>
      </c>
      <c r="AAM2" t="s">
        <v>245</v>
      </c>
      <c r="AAN2" t="s">
        <v>473</v>
      </c>
      <c r="AAO2" t="s">
        <v>246</v>
      </c>
      <c r="AAP2" t="s">
        <v>247</v>
      </c>
      <c r="AAQ2" t="s">
        <v>248</v>
      </c>
      <c r="AAR2" t="s">
        <v>249</v>
      </c>
      <c r="AAS2" t="s">
        <v>250</v>
      </c>
      <c r="AAT2" t="s">
        <v>251</v>
      </c>
      <c r="AAU2" t="s">
        <v>252</v>
      </c>
      <c r="AAV2" t="s">
        <v>253</v>
      </c>
      <c r="AAW2" t="s">
        <v>254</v>
      </c>
      <c r="AAX2" t="s">
        <v>255</v>
      </c>
      <c r="AAY2" t="s">
        <v>256</v>
      </c>
      <c r="AAZ2" t="s">
        <v>257</v>
      </c>
      <c r="ABA2" t="s">
        <v>258</v>
      </c>
      <c r="ABB2" t="s">
        <v>259</v>
      </c>
      <c r="ABC2" t="s">
        <v>260</v>
      </c>
      <c r="ABD2" t="s">
        <v>261</v>
      </c>
      <c r="ABE2" t="s">
        <v>262</v>
      </c>
      <c r="ABF2" t="s">
        <v>263</v>
      </c>
      <c r="ABG2" t="s">
        <v>264</v>
      </c>
      <c r="ABH2" t="s">
        <v>265</v>
      </c>
      <c r="ABI2" t="s">
        <v>266</v>
      </c>
      <c r="ABJ2" t="s">
        <v>267</v>
      </c>
      <c r="ABK2" t="s">
        <v>268</v>
      </c>
      <c r="ABL2" t="s">
        <v>269</v>
      </c>
      <c r="ABM2" t="s">
        <v>270</v>
      </c>
      <c r="ABN2" t="s">
        <v>271</v>
      </c>
      <c r="ABO2" t="s">
        <v>271</v>
      </c>
      <c r="ABP2" t="s">
        <v>272</v>
      </c>
      <c r="ABQ2" t="s">
        <v>273</v>
      </c>
      <c r="ABR2" t="s">
        <v>274</v>
      </c>
      <c r="ABS2" t="s">
        <v>275</v>
      </c>
      <c r="ABT2" t="s">
        <v>276</v>
      </c>
      <c r="ABU2" t="s">
        <v>277</v>
      </c>
      <c r="ABV2" t="s">
        <v>278</v>
      </c>
      <c r="ABW2" t="s">
        <v>279</v>
      </c>
      <c r="ABX2" t="s">
        <v>280</v>
      </c>
      <c r="ABY2" t="s">
        <v>280</v>
      </c>
      <c r="ABZ2" t="s">
        <v>281</v>
      </c>
      <c r="ACA2" t="s">
        <v>282</v>
      </c>
      <c r="ACB2" t="s">
        <v>283</v>
      </c>
      <c r="ACC2" t="s">
        <v>284</v>
      </c>
      <c r="ACD2" t="s">
        <v>284</v>
      </c>
      <c r="ACE2" t="s">
        <v>285</v>
      </c>
      <c r="ACF2" t="s">
        <v>286</v>
      </c>
      <c r="ACG2" t="s">
        <v>287</v>
      </c>
      <c r="ACH2" t="s">
        <v>288</v>
      </c>
      <c r="ACI2" t="s">
        <v>288</v>
      </c>
      <c r="ACJ2" t="s">
        <v>289</v>
      </c>
      <c r="ACK2" t="s">
        <v>290</v>
      </c>
      <c r="ACL2" t="s">
        <v>291</v>
      </c>
      <c r="ACM2" t="s">
        <v>292</v>
      </c>
      <c r="ACN2" t="s">
        <v>293</v>
      </c>
      <c r="ACO2" t="s">
        <v>294</v>
      </c>
      <c r="ACP2" t="s">
        <v>295</v>
      </c>
      <c r="ACQ2" t="s">
        <v>296</v>
      </c>
      <c r="ACR2" t="s">
        <v>297</v>
      </c>
      <c r="ACS2" t="s">
        <v>298</v>
      </c>
      <c r="ACT2" t="s">
        <v>299</v>
      </c>
      <c r="ACU2" t="s">
        <v>300</v>
      </c>
      <c r="ACV2" t="s">
        <v>301</v>
      </c>
      <c r="ACW2" t="s">
        <v>302</v>
      </c>
      <c r="ACX2" t="s">
        <v>303</v>
      </c>
      <c r="ACY2" t="s">
        <v>304</v>
      </c>
      <c r="ACZ2" t="s">
        <v>305</v>
      </c>
      <c r="ADA2" t="s">
        <v>306</v>
      </c>
      <c r="ADB2" t="s">
        <v>307</v>
      </c>
      <c r="ADC2" t="s">
        <v>308</v>
      </c>
      <c r="ADD2" t="s">
        <v>309</v>
      </c>
      <c r="ADE2" t="s">
        <v>310</v>
      </c>
      <c r="ADF2" t="s">
        <v>311</v>
      </c>
      <c r="ADG2" t="s">
        <v>312</v>
      </c>
      <c r="ADH2" t="s">
        <v>313</v>
      </c>
      <c r="ADI2" t="s">
        <v>314</v>
      </c>
      <c r="ADJ2" t="s">
        <v>315</v>
      </c>
      <c r="ADK2" t="s">
        <v>316</v>
      </c>
      <c r="ADL2" t="s">
        <v>317</v>
      </c>
      <c r="ADM2" t="s">
        <v>318</v>
      </c>
      <c r="ADN2" t="s">
        <v>319</v>
      </c>
      <c r="ADO2" t="s">
        <v>320</v>
      </c>
      <c r="ADP2" t="s">
        <v>321</v>
      </c>
      <c r="ADQ2" t="s">
        <v>322</v>
      </c>
      <c r="ADR2" t="s">
        <v>323</v>
      </c>
      <c r="ADS2" t="s">
        <v>324</v>
      </c>
      <c r="ADT2" t="s">
        <v>325</v>
      </c>
      <c r="ADU2" t="s">
        <v>326</v>
      </c>
      <c r="ADV2" t="s">
        <v>327</v>
      </c>
      <c r="ADW2" t="s">
        <v>328</v>
      </c>
      <c r="ADX2" t="s">
        <v>329</v>
      </c>
      <c r="ADY2" t="s">
        <v>330</v>
      </c>
      <c r="ADZ2" t="s">
        <v>331</v>
      </c>
      <c r="AEA2" t="s">
        <v>332</v>
      </c>
      <c r="AEB2" t="s">
        <v>333</v>
      </c>
      <c r="AEC2" t="s">
        <v>334</v>
      </c>
      <c r="AED2" t="s">
        <v>335</v>
      </c>
      <c r="AEE2" t="s">
        <v>336</v>
      </c>
      <c r="AEF2" t="s">
        <v>337</v>
      </c>
      <c r="AEG2" t="s">
        <v>338</v>
      </c>
      <c r="AEH2" t="s">
        <v>339</v>
      </c>
      <c r="AEI2" t="s">
        <v>340</v>
      </c>
      <c r="AEJ2" t="s">
        <v>341</v>
      </c>
      <c r="AEK2" t="s">
        <v>342</v>
      </c>
      <c r="AEL2" t="s">
        <v>343</v>
      </c>
      <c r="AEM2" t="s">
        <v>344</v>
      </c>
      <c r="AEN2" t="s">
        <v>345</v>
      </c>
      <c r="AEO2" t="s">
        <v>346</v>
      </c>
      <c r="AEP2" t="s">
        <v>347</v>
      </c>
      <c r="AEQ2" t="s">
        <v>348</v>
      </c>
      <c r="AER2" t="s">
        <v>349</v>
      </c>
      <c r="AES2" t="s">
        <v>350</v>
      </c>
      <c r="AET2" t="s">
        <v>351</v>
      </c>
      <c r="AEU2" t="s">
        <v>351</v>
      </c>
      <c r="AEV2" t="s">
        <v>352</v>
      </c>
      <c r="AEW2" t="s">
        <v>353</v>
      </c>
      <c r="AEX2" t="s">
        <v>354</v>
      </c>
      <c r="AEY2" t="s">
        <v>355</v>
      </c>
      <c r="AEZ2" t="s">
        <v>356</v>
      </c>
      <c r="AFA2" t="s">
        <v>357</v>
      </c>
      <c r="AFB2" t="s">
        <v>358</v>
      </c>
      <c r="AFC2" t="s">
        <v>359</v>
      </c>
      <c r="AFD2" t="s">
        <v>360</v>
      </c>
      <c r="AFE2" t="s">
        <v>361</v>
      </c>
      <c r="AFF2" t="s">
        <v>362</v>
      </c>
      <c r="AFG2" t="s">
        <v>363</v>
      </c>
      <c r="AFH2" t="s">
        <v>364</v>
      </c>
      <c r="AFI2" t="s">
        <v>365</v>
      </c>
      <c r="AFJ2" t="s">
        <v>366</v>
      </c>
      <c r="AFK2" t="s">
        <v>367</v>
      </c>
      <c r="AFL2" t="s">
        <v>367</v>
      </c>
      <c r="AFM2" t="s">
        <v>368</v>
      </c>
      <c r="AFN2" t="s">
        <v>369</v>
      </c>
      <c r="AFO2" t="s">
        <v>370</v>
      </c>
      <c r="AFP2" t="s">
        <v>371</v>
      </c>
      <c r="AFQ2" t="s">
        <v>372</v>
      </c>
      <c r="AFR2" t="s">
        <v>373</v>
      </c>
      <c r="AFS2" t="s">
        <v>374</v>
      </c>
      <c r="AFT2" t="s">
        <v>375</v>
      </c>
      <c r="AFU2" t="s">
        <v>376</v>
      </c>
      <c r="AFV2" t="s">
        <v>377</v>
      </c>
      <c r="AFW2" t="s">
        <v>378</v>
      </c>
      <c r="AFX2" t="s">
        <v>379</v>
      </c>
      <c r="AFY2" t="s">
        <v>380</v>
      </c>
      <c r="AFZ2" t="s">
        <v>381</v>
      </c>
      <c r="AGA2" t="s">
        <v>382</v>
      </c>
      <c r="AGB2" t="s">
        <v>383</v>
      </c>
      <c r="AGC2" t="s">
        <v>384</v>
      </c>
      <c r="AGD2" t="s">
        <v>385</v>
      </c>
      <c r="AGE2" t="s">
        <v>386</v>
      </c>
      <c r="AGF2" t="s">
        <v>387</v>
      </c>
      <c r="AGG2" t="s">
        <v>388</v>
      </c>
      <c r="AGH2" t="s">
        <v>389</v>
      </c>
      <c r="AGI2" t="s">
        <v>390</v>
      </c>
      <c r="AGJ2" t="s">
        <v>391</v>
      </c>
      <c r="AGK2" t="s">
        <v>392</v>
      </c>
      <c r="AGL2" t="s">
        <v>393</v>
      </c>
      <c r="AGM2" t="s">
        <v>394</v>
      </c>
      <c r="AGN2" t="s">
        <v>395</v>
      </c>
      <c r="AGO2" t="s">
        <v>396</v>
      </c>
      <c r="AGP2" t="s">
        <v>397</v>
      </c>
      <c r="AGQ2" t="s">
        <v>398</v>
      </c>
      <c r="AGR2" t="s">
        <v>399</v>
      </c>
      <c r="AGS2" t="s">
        <v>400</v>
      </c>
      <c r="AGT2" t="s">
        <v>401</v>
      </c>
      <c r="AGU2" t="s">
        <v>402</v>
      </c>
      <c r="AGV2" t="s">
        <v>403</v>
      </c>
      <c r="AGW2" t="s">
        <v>404</v>
      </c>
      <c r="AGX2" t="s">
        <v>405</v>
      </c>
      <c r="AGY2" t="s">
        <v>406</v>
      </c>
      <c r="AGZ2" t="s">
        <v>407</v>
      </c>
      <c r="AHA2" t="s">
        <v>408</v>
      </c>
      <c r="AHB2" t="s">
        <v>409</v>
      </c>
      <c r="AHC2" t="s">
        <v>410</v>
      </c>
      <c r="AHD2" t="s">
        <v>411</v>
      </c>
      <c r="AHE2" t="s">
        <v>412</v>
      </c>
      <c r="AHF2" t="s">
        <v>413</v>
      </c>
      <c r="AHG2" t="s">
        <v>414</v>
      </c>
      <c r="AHH2" t="s">
        <v>415</v>
      </c>
      <c r="AHI2" t="s">
        <v>416</v>
      </c>
      <c r="AHJ2" t="s">
        <v>417</v>
      </c>
      <c r="AHK2" t="s">
        <v>418</v>
      </c>
      <c r="AHL2" t="s">
        <v>419</v>
      </c>
      <c r="AHM2" t="s">
        <v>420</v>
      </c>
      <c r="AHN2" t="s">
        <v>421</v>
      </c>
      <c r="AHO2" t="s">
        <v>422</v>
      </c>
      <c r="AHP2" t="s">
        <v>422</v>
      </c>
      <c r="AHQ2" t="s">
        <v>422</v>
      </c>
      <c r="AHR2" t="s">
        <v>423</v>
      </c>
      <c r="AHS2" t="s">
        <v>424</v>
      </c>
      <c r="AHT2" t="s">
        <v>425</v>
      </c>
      <c r="AHU2" t="s">
        <v>426</v>
      </c>
      <c r="AHV2" t="s">
        <v>427</v>
      </c>
      <c r="AHW2" t="s">
        <v>428</v>
      </c>
      <c r="AHX2" t="s">
        <v>429</v>
      </c>
      <c r="AHY2" t="s">
        <v>430</v>
      </c>
      <c r="AIA2" t="s">
        <v>556</v>
      </c>
      <c r="AIB2" t="s">
        <v>557</v>
      </c>
      <c r="AIC2" t="s">
        <v>558</v>
      </c>
      <c r="AID2" t="s">
        <v>559</v>
      </c>
      <c r="AIE2" t="s">
        <v>560</v>
      </c>
      <c r="AIF2" t="s">
        <v>561</v>
      </c>
      <c r="AIG2" t="s">
        <v>562</v>
      </c>
      <c r="AIH2" t="s">
        <v>563</v>
      </c>
      <c r="AII2" t="s">
        <v>564</v>
      </c>
      <c r="AIJ2" t="s">
        <v>565</v>
      </c>
      <c r="AIK2" t="s">
        <v>566</v>
      </c>
      <c r="AIL2" t="s">
        <v>567</v>
      </c>
      <c r="AIM2" t="s">
        <v>568</v>
      </c>
      <c r="AIN2" t="s">
        <v>569</v>
      </c>
      <c r="AIO2" t="s">
        <v>570</v>
      </c>
      <c r="AIP2" t="s">
        <v>571</v>
      </c>
      <c r="AIQ2" t="s">
        <v>572</v>
      </c>
      <c r="AIR2" t="s">
        <v>573</v>
      </c>
      <c r="AIS2" t="s">
        <v>574</v>
      </c>
      <c r="AIT2" t="s">
        <v>575</v>
      </c>
      <c r="AIU2" t="s">
        <v>576</v>
      </c>
      <c r="AIV2" t="s">
        <v>577</v>
      </c>
      <c r="AIW2" t="s">
        <v>578</v>
      </c>
      <c r="AIX2" t="s">
        <v>579</v>
      </c>
      <c r="AIY2" t="s">
        <v>580</v>
      </c>
      <c r="AIZ2" t="s">
        <v>581</v>
      </c>
      <c r="AJA2" t="s">
        <v>582</v>
      </c>
      <c r="AJB2" t="s">
        <v>583</v>
      </c>
      <c r="AJC2" t="s">
        <v>584</v>
      </c>
      <c r="AJD2" t="s">
        <v>585</v>
      </c>
      <c r="AJE2" t="s">
        <v>586</v>
      </c>
      <c r="AJF2" t="s">
        <v>587</v>
      </c>
      <c r="AJG2" t="s">
        <v>588</v>
      </c>
      <c r="AJH2" t="s">
        <v>589</v>
      </c>
      <c r="AJI2" t="s">
        <v>590</v>
      </c>
      <c r="AJJ2" t="s">
        <v>591</v>
      </c>
      <c r="AJK2" t="s">
        <v>592</v>
      </c>
      <c r="AJL2" t="s">
        <v>593</v>
      </c>
      <c r="AJM2" t="s">
        <v>594</v>
      </c>
      <c r="AJN2" t="s">
        <v>595</v>
      </c>
      <c r="AJO2" t="s">
        <v>596</v>
      </c>
      <c r="AJP2" t="s">
        <v>597</v>
      </c>
      <c r="AJQ2" t="s">
        <v>598</v>
      </c>
      <c r="AJR2" t="s">
        <v>599</v>
      </c>
      <c r="AJS2" t="s">
        <v>600</v>
      </c>
      <c r="AJT2" t="s">
        <v>601</v>
      </c>
      <c r="AJU2" t="s">
        <v>602</v>
      </c>
      <c r="AJV2" t="s">
        <v>603</v>
      </c>
      <c r="AJW2" t="s">
        <v>604</v>
      </c>
      <c r="AJX2" t="s">
        <v>605</v>
      </c>
      <c r="AJY2" t="s">
        <v>606</v>
      </c>
      <c r="AJZ2" t="s">
        <v>607</v>
      </c>
      <c r="AKA2" t="s">
        <v>608</v>
      </c>
      <c r="AKB2" t="s">
        <v>609</v>
      </c>
      <c r="AKC2" t="s">
        <v>610</v>
      </c>
      <c r="AKD2" t="s">
        <v>611</v>
      </c>
      <c r="AKE2" t="s">
        <v>612</v>
      </c>
      <c r="AKF2" t="s">
        <v>746</v>
      </c>
      <c r="AKG2" t="s">
        <v>613</v>
      </c>
      <c r="AKH2" t="s">
        <v>614</v>
      </c>
      <c r="AKI2" t="s">
        <v>615</v>
      </c>
      <c r="AKJ2" t="s">
        <v>616</v>
      </c>
      <c r="AKK2" t="s">
        <v>617</v>
      </c>
      <c r="AKL2" t="s">
        <v>618</v>
      </c>
      <c r="AKM2" t="s">
        <v>619</v>
      </c>
      <c r="AKN2" t="s">
        <v>620</v>
      </c>
      <c r="AKO2" t="s">
        <v>621</v>
      </c>
      <c r="AKP2" t="s">
        <v>622</v>
      </c>
      <c r="AKQ2" t="s">
        <v>747</v>
      </c>
      <c r="AKR2" t="s">
        <v>623</v>
      </c>
      <c r="AKS2" t="s">
        <v>624</v>
      </c>
      <c r="AKT2" t="s">
        <v>625</v>
      </c>
      <c r="AKU2" t="s">
        <v>626</v>
      </c>
      <c r="AKV2" t="s">
        <v>627</v>
      </c>
      <c r="AKW2" t="s">
        <v>628</v>
      </c>
      <c r="AKX2" t="s">
        <v>629</v>
      </c>
      <c r="AKY2" t="s">
        <v>630</v>
      </c>
      <c r="AKZ2" t="s">
        <v>631</v>
      </c>
      <c r="ALA2" t="s">
        <v>632</v>
      </c>
      <c r="ALB2" t="s">
        <v>633</v>
      </c>
      <c r="ALC2" t="s">
        <v>634</v>
      </c>
      <c r="ALD2" t="s">
        <v>635</v>
      </c>
      <c r="ALE2" t="s">
        <v>636</v>
      </c>
      <c r="ALF2" t="s">
        <v>637</v>
      </c>
      <c r="ALG2" t="s">
        <v>638</v>
      </c>
      <c r="ALH2" t="s">
        <v>639</v>
      </c>
      <c r="ALI2" t="s">
        <v>640</v>
      </c>
      <c r="ALJ2" t="s">
        <v>641</v>
      </c>
      <c r="ALK2" t="s">
        <v>642</v>
      </c>
      <c r="ALL2" t="s">
        <v>643</v>
      </c>
      <c r="ALM2" t="s">
        <v>644</v>
      </c>
      <c r="ALN2" t="s">
        <v>645</v>
      </c>
      <c r="ALO2" t="s">
        <v>646</v>
      </c>
      <c r="ALP2" t="s">
        <v>647</v>
      </c>
      <c r="ALQ2" t="s">
        <v>649</v>
      </c>
      <c r="ALR2" t="s">
        <v>650</v>
      </c>
      <c r="ALS2" t="s">
        <v>651</v>
      </c>
      <c r="ALT2" t="s">
        <v>748</v>
      </c>
      <c r="ALU2" t="s">
        <v>652</v>
      </c>
      <c r="ALV2" t="s">
        <v>653</v>
      </c>
      <c r="ALW2" t="s">
        <v>654</v>
      </c>
      <c r="ALX2" t="s">
        <v>655</v>
      </c>
      <c r="ALY2" t="s">
        <v>656</v>
      </c>
      <c r="ALZ2" t="s">
        <v>657</v>
      </c>
      <c r="AMA2" t="s">
        <v>658</v>
      </c>
      <c r="AMB2" t="s">
        <v>659</v>
      </c>
      <c r="AMC2" t="s">
        <v>660</v>
      </c>
      <c r="AMD2" t="s">
        <v>661</v>
      </c>
      <c r="AME2" t="s">
        <v>662</v>
      </c>
      <c r="AMF2" t="s">
        <v>663</v>
      </c>
      <c r="AMG2" t="s">
        <v>664</v>
      </c>
      <c r="AMH2" t="s">
        <v>665</v>
      </c>
      <c r="AMI2" t="s">
        <v>666</v>
      </c>
      <c r="AMJ2" t="s">
        <v>667</v>
      </c>
      <c r="AMK2" t="s">
        <v>668</v>
      </c>
      <c r="AML2" t="s">
        <v>669</v>
      </c>
      <c r="AMM2" t="s">
        <v>670</v>
      </c>
      <c r="AMN2" t="s">
        <v>671</v>
      </c>
      <c r="AMO2" t="s">
        <v>672</v>
      </c>
      <c r="AMP2" t="s">
        <v>673</v>
      </c>
      <c r="AMQ2" t="s">
        <v>674</v>
      </c>
      <c r="AMR2" t="s">
        <v>675</v>
      </c>
      <c r="AMS2" t="s">
        <v>676</v>
      </c>
      <c r="AMT2" t="s">
        <v>677</v>
      </c>
      <c r="AMU2" t="s">
        <v>678</v>
      </c>
      <c r="AMV2" t="s">
        <v>679</v>
      </c>
      <c r="AMW2" t="s">
        <v>680</v>
      </c>
      <c r="AMX2" t="s">
        <v>681</v>
      </c>
      <c r="AMY2" t="s">
        <v>682</v>
      </c>
      <c r="AMZ2" t="s">
        <v>683</v>
      </c>
      <c r="ANA2" t="s">
        <v>684</v>
      </c>
      <c r="ANB2" t="s">
        <v>685</v>
      </c>
      <c r="ANC2" t="s">
        <v>686</v>
      </c>
      <c r="AND2" t="s">
        <v>749</v>
      </c>
      <c r="ANE2" t="s">
        <v>687</v>
      </c>
      <c r="ANF2" t="s">
        <v>688</v>
      </c>
      <c r="ANG2" t="s">
        <v>689</v>
      </c>
      <c r="ANH2" t="s">
        <v>690</v>
      </c>
      <c r="ANI2" t="s">
        <v>691</v>
      </c>
      <c r="ANJ2" t="s">
        <v>692</v>
      </c>
      <c r="ANK2" t="s">
        <v>693</v>
      </c>
      <c r="ANL2" t="s">
        <v>694</v>
      </c>
      <c r="ANM2" t="s">
        <v>695</v>
      </c>
      <c r="ANN2" t="s">
        <v>696</v>
      </c>
      <c r="ANO2" t="s">
        <v>697</v>
      </c>
      <c r="ANP2" t="s">
        <v>698</v>
      </c>
      <c r="ANQ2" t="s">
        <v>699</v>
      </c>
      <c r="ANR2" t="s">
        <v>700</v>
      </c>
      <c r="ANS2" t="s">
        <v>701</v>
      </c>
      <c r="ANT2" t="s">
        <v>702</v>
      </c>
      <c r="ANU2" t="s">
        <v>703</v>
      </c>
      <c r="ANV2" t="s">
        <v>704</v>
      </c>
      <c r="ANW2" t="s">
        <v>705</v>
      </c>
      <c r="ANX2" t="s">
        <v>706</v>
      </c>
      <c r="ANY2" t="s">
        <v>707</v>
      </c>
      <c r="ANZ2" t="s">
        <v>708</v>
      </c>
      <c r="AOA2" t="s">
        <v>709</v>
      </c>
      <c r="AOB2" t="s">
        <v>710</v>
      </c>
      <c r="AOC2" t="s">
        <v>711</v>
      </c>
      <c r="AOD2" t="s">
        <v>712</v>
      </c>
      <c r="AOE2" t="s">
        <v>713</v>
      </c>
      <c r="AOF2" t="s">
        <v>714</v>
      </c>
      <c r="AOG2" t="s">
        <v>715</v>
      </c>
      <c r="AOH2" t="s">
        <v>716</v>
      </c>
      <c r="AOI2" t="s">
        <v>717</v>
      </c>
      <c r="AOJ2" t="s">
        <v>718</v>
      </c>
      <c r="AOK2" t="s">
        <v>719</v>
      </c>
      <c r="AOL2" t="s">
        <v>720</v>
      </c>
      <c r="AOM2" t="s">
        <v>721</v>
      </c>
      <c r="AON2" t="s">
        <v>722</v>
      </c>
      <c r="AOO2" t="s">
        <v>723</v>
      </c>
      <c r="AOP2" t="s">
        <v>724</v>
      </c>
      <c r="AOQ2" t="s">
        <v>725</v>
      </c>
      <c r="AOR2" t="s">
        <v>726</v>
      </c>
      <c r="AOS2" t="s">
        <v>727</v>
      </c>
      <c r="AOT2" t="s">
        <v>728</v>
      </c>
      <c r="AOU2" t="s">
        <v>729</v>
      </c>
      <c r="AOV2" t="s">
        <v>730</v>
      </c>
      <c r="AOW2" t="s">
        <v>731</v>
      </c>
      <c r="AOX2" t="s">
        <v>732</v>
      </c>
      <c r="AOY2" t="s">
        <v>733</v>
      </c>
      <c r="AOZ2" t="s">
        <v>734</v>
      </c>
      <c r="APA2" t="s">
        <v>735</v>
      </c>
      <c r="APB2" t="s">
        <v>416</v>
      </c>
      <c r="APC2" t="s">
        <v>736</v>
      </c>
      <c r="APD2" t="s">
        <v>737</v>
      </c>
      <c r="APE2" t="s">
        <v>738</v>
      </c>
      <c r="APG2" t="s">
        <v>556</v>
      </c>
      <c r="APH2" t="s">
        <v>557</v>
      </c>
      <c r="API2" t="s">
        <v>558</v>
      </c>
      <c r="APJ2" t="s">
        <v>559</v>
      </c>
      <c r="APK2" t="s">
        <v>560</v>
      </c>
      <c r="APL2" t="s">
        <v>561</v>
      </c>
      <c r="APM2" t="s">
        <v>562</v>
      </c>
      <c r="APN2" t="s">
        <v>563</v>
      </c>
      <c r="APO2" t="s">
        <v>564</v>
      </c>
      <c r="APP2" t="s">
        <v>565</v>
      </c>
      <c r="APQ2" t="s">
        <v>566</v>
      </c>
      <c r="APR2" t="s">
        <v>567</v>
      </c>
      <c r="APS2" t="s">
        <v>568</v>
      </c>
      <c r="APT2" t="s">
        <v>569</v>
      </c>
      <c r="APU2" t="s">
        <v>570</v>
      </c>
      <c r="APV2" t="s">
        <v>571</v>
      </c>
      <c r="APW2" t="s">
        <v>572</v>
      </c>
      <c r="APX2" t="s">
        <v>573</v>
      </c>
      <c r="APY2" t="s">
        <v>574</v>
      </c>
      <c r="APZ2" t="s">
        <v>575</v>
      </c>
      <c r="AQA2" t="s">
        <v>576</v>
      </c>
      <c r="AQB2" t="s">
        <v>577</v>
      </c>
      <c r="AQC2" t="s">
        <v>578</v>
      </c>
      <c r="AQD2" t="s">
        <v>579</v>
      </c>
      <c r="AQE2" t="s">
        <v>580</v>
      </c>
      <c r="AQF2" t="s">
        <v>581</v>
      </c>
      <c r="AQG2" t="s">
        <v>582</v>
      </c>
      <c r="AQH2" t="s">
        <v>583</v>
      </c>
      <c r="AQI2" t="s">
        <v>584</v>
      </c>
      <c r="AQJ2" t="s">
        <v>585</v>
      </c>
      <c r="AQK2" t="s">
        <v>586</v>
      </c>
      <c r="AQL2" t="s">
        <v>587</v>
      </c>
      <c r="AQM2" t="s">
        <v>588</v>
      </c>
      <c r="AQN2" t="s">
        <v>589</v>
      </c>
      <c r="AQO2" t="s">
        <v>590</v>
      </c>
      <c r="AQP2" t="s">
        <v>591</v>
      </c>
      <c r="AQQ2" t="s">
        <v>592</v>
      </c>
      <c r="AQR2" t="s">
        <v>593</v>
      </c>
      <c r="AQS2" t="s">
        <v>594</v>
      </c>
      <c r="AQT2" t="s">
        <v>595</v>
      </c>
      <c r="AQU2" t="s">
        <v>596</v>
      </c>
      <c r="AQV2" t="s">
        <v>597</v>
      </c>
      <c r="AQW2" t="s">
        <v>598</v>
      </c>
      <c r="AQX2" t="s">
        <v>599</v>
      </c>
      <c r="AQY2" t="s">
        <v>600</v>
      </c>
      <c r="AQZ2" t="s">
        <v>601</v>
      </c>
      <c r="ARA2" t="s">
        <v>602</v>
      </c>
      <c r="ARB2" t="s">
        <v>603</v>
      </c>
      <c r="ARC2" t="s">
        <v>604</v>
      </c>
      <c r="ARD2" t="s">
        <v>605</v>
      </c>
      <c r="ARE2" t="s">
        <v>606</v>
      </c>
      <c r="ARF2" t="s">
        <v>607</v>
      </c>
      <c r="ARG2" t="s">
        <v>608</v>
      </c>
      <c r="ARH2" t="s">
        <v>609</v>
      </c>
      <c r="ARI2" t="s">
        <v>610</v>
      </c>
      <c r="ARJ2" t="s">
        <v>611</v>
      </c>
      <c r="ARK2" t="s">
        <v>612</v>
      </c>
      <c r="ARL2" t="s">
        <v>746</v>
      </c>
      <c r="ARM2" t="s">
        <v>613</v>
      </c>
      <c r="ARN2" t="s">
        <v>614</v>
      </c>
      <c r="ARO2" t="s">
        <v>615</v>
      </c>
      <c r="ARP2" t="s">
        <v>616</v>
      </c>
      <c r="ARQ2" t="s">
        <v>617</v>
      </c>
      <c r="ARR2" t="s">
        <v>618</v>
      </c>
      <c r="ARS2" t="s">
        <v>619</v>
      </c>
      <c r="ART2" t="s">
        <v>620</v>
      </c>
      <c r="ARU2" t="s">
        <v>621</v>
      </c>
      <c r="ARV2" t="s">
        <v>622</v>
      </c>
      <c r="ARW2" t="s">
        <v>747</v>
      </c>
      <c r="ARX2" t="s">
        <v>623</v>
      </c>
      <c r="ARY2" t="s">
        <v>624</v>
      </c>
      <c r="ARZ2" t="s">
        <v>625</v>
      </c>
      <c r="ASA2" t="s">
        <v>626</v>
      </c>
      <c r="ASB2" t="s">
        <v>627</v>
      </c>
      <c r="ASC2" t="s">
        <v>628</v>
      </c>
      <c r="ASD2" t="s">
        <v>629</v>
      </c>
      <c r="ASE2" t="s">
        <v>630</v>
      </c>
      <c r="ASF2" t="s">
        <v>631</v>
      </c>
      <c r="ASG2" t="s">
        <v>632</v>
      </c>
      <c r="ASH2" t="s">
        <v>633</v>
      </c>
      <c r="ASI2" t="s">
        <v>634</v>
      </c>
      <c r="ASJ2" t="s">
        <v>635</v>
      </c>
      <c r="ASK2" t="s">
        <v>636</v>
      </c>
      <c r="ASL2" t="s">
        <v>637</v>
      </c>
      <c r="ASM2" t="s">
        <v>638</v>
      </c>
      <c r="ASN2" t="s">
        <v>639</v>
      </c>
      <c r="ASO2" t="s">
        <v>640</v>
      </c>
      <c r="ASP2" t="s">
        <v>641</v>
      </c>
      <c r="ASQ2" t="s">
        <v>642</v>
      </c>
      <c r="ASR2" t="s">
        <v>643</v>
      </c>
      <c r="ASS2" t="s">
        <v>644</v>
      </c>
      <c r="AST2" t="s">
        <v>645</v>
      </c>
      <c r="ASU2" t="s">
        <v>646</v>
      </c>
      <c r="ASV2" t="s">
        <v>647</v>
      </c>
      <c r="ASW2" t="s">
        <v>649</v>
      </c>
      <c r="ASX2" t="s">
        <v>650</v>
      </c>
      <c r="ASY2" t="s">
        <v>651</v>
      </c>
      <c r="ASZ2" t="s">
        <v>748</v>
      </c>
      <c r="ATA2" t="s">
        <v>652</v>
      </c>
      <c r="ATB2" t="s">
        <v>653</v>
      </c>
      <c r="ATC2" t="s">
        <v>654</v>
      </c>
      <c r="ATD2" t="s">
        <v>655</v>
      </c>
      <c r="ATE2" t="s">
        <v>656</v>
      </c>
      <c r="ATF2" t="s">
        <v>657</v>
      </c>
      <c r="ATG2" t="s">
        <v>658</v>
      </c>
      <c r="ATH2" t="s">
        <v>659</v>
      </c>
      <c r="ATI2" t="s">
        <v>660</v>
      </c>
      <c r="ATJ2" t="s">
        <v>661</v>
      </c>
      <c r="ATK2" t="s">
        <v>662</v>
      </c>
      <c r="ATL2" t="s">
        <v>663</v>
      </c>
      <c r="ATM2" t="s">
        <v>664</v>
      </c>
      <c r="ATN2" t="s">
        <v>665</v>
      </c>
      <c r="ATO2" t="s">
        <v>666</v>
      </c>
      <c r="ATP2" t="s">
        <v>667</v>
      </c>
      <c r="ATQ2" t="s">
        <v>668</v>
      </c>
      <c r="ATR2" t="s">
        <v>669</v>
      </c>
      <c r="ATS2" t="s">
        <v>670</v>
      </c>
      <c r="ATT2" t="s">
        <v>671</v>
      </c>
      <c r="ATU2" t="s">
        <v>672</v>
      </c>
      <c r="ATV2" t="s">
        <v>673</v>
      </c>
      <c r="ATW2" t="s">
        <v>674</v>
      </c>
      <c r="ATX2" t="s">
        <v>675</v>
      </c>
      <c r="ATY2" t="s">
        <v>676</v>
      </c>
      <c r="ATZ2" t="s">
        <v>677</v>
      </c>
      <c r="AUA2" t="s">
        <v>678</v>
      </c>
      <c r="AUB2" t="s">
        <v>679</v>
      </c>
      <c r="AUC2" t="s">
        <v>680</v>
      </c>
      <c r="AUD2" t="s">
        <v>681</v>
      </c>
      <c r="AUE2" t="s">
        <v>682</v>
      </c>
      <c r="AUF2" t="s">
        <v>683</v>
      </c>
      <c r="AUG2" t="s">
        <v>684</v>
      </c>
      <c r="AUH2" t="s">
        <v>685</v>
      </c>
      <c r="AUI2" t="s">
        <v>686</v>
      </c>
      <c r="AUJ2" t="s">
        <v>749</v>
      </c>
      <c r="AUK2" t="s">
        <v>687</v>
      </c>
      <c r="AUL2" t="s">
        <v>688</v>
      </c>
      <c r="AUM2" t="s">
        <v>689</v>
      </c>
      <c r="AUN2" t="s">
        <v>690</v>
      </c>
      <c r="AUO2" t="s">
        <v>691</v>
      </c>
      <c r="AUP2" t="s">
        <v>692</v>
      </c>
      <c r="AUQ2" t="s">
        <v>693</v>
      </c>
      <c r="AUR2" t="s">
        <v>694</v>
      </c>
      <c r="AUS2" t="s">
        <v>695</v>
      </c>
      <c r="AUT2" t="s">
        <v>696</v>
      </c>
      <c r="AUU2" t="s">
        <v>697</v>
      </c>
      <c r="AUV2" t="s">
        <v>698</v>
      </c>
      <c r="AUW2" t="s">
        <v>699</v>
      </c>
      <c r="AUX2" t="s">
        <v>700</v>
      </c>
      <c r="AUY2" t="s">
        <v>701</v>
      </c>
      <c r="AUZ2" t="s">
        <v>702</v>
      </c>
      <c r="AVA2" t="s">
        <v>703</v>
      </c>
      <c r="AVB2" t="s">
        <v>704</v>
      </c>
      <c r="AVC2" t="s">
        <v>705</v>
      </c>
      <c r="AVD2" t="s">
        <v>706</v>
      </c>
      <c r="AVE2" t="s">
        <v>707</v>
      </c>
      <c r="AVF2" t="s">
        <v>708</v>
      </c>
      <c r="AVG2" t="s">
        <v>709</v>
      </c>
      <c r="AVH2" t="s">
        <v>710</v>
      </c>
      <c r="AVI2" t="s">
        <v>711</v>
      </c>
      <c r="AVJ2" t="s">
        <v>712</v>
      </c>
      <c r="AVK2" t="s">
        <v>713</v>
      </c>
      <c r="AVL2" t="s">
        <v>714</v>
      </c>
      <c r="AVM2" t="s">
        <v>715</v>
      </c>
      <c r="AVN2" t="s">
        <v>716</v>
      </c>
      <c r="AVO2" t="s">
        <v>717</v>
      </c>
      <c r="AVP2" t="s">
        <v>718</v>
      </c>
      <c r="AVQ2" t="s">
        <v>719</v>
      </c>
      <c r="AVR2" t="s">
        <v>720</v>
      </c>
      <c r="AVS2" t="s">
        <v>721</v>
      </c>
      <c r="AVT2" t="s">
        <v>722</v>
      </c>
      <c r="AVU2" t="s">
        <v>723</v>
      </c>
      <c r="AVV2" t="s">
        <v>724</v>
      </c>
      <c r="AVW2" t="s">
        <v>725</v>
      </c>
      <c r="AVX2" t="s">
        <v>726</v>
      </c>
      <c r="AVY2" t="s">
        <v>727</v>
      </c>
      <c r="AVZ2" t="s">
        <v>728</v>
      </c>
      <c r="AWA2" t="s">
        <v>729</v>
      </c>
      <c r="AWB2" t="s">
        <v>730</v>
      </c>
      <c r="AWC2" t="s">
        <v>731</v>
      </c>
      <c r="AWD2" t="s">
        <v>732</v>
      </c>
      <c r="AWE2" t="s">
        <v>733</v>
      </c>
      <c r="AWF2" t="s">
        <v>734</v>
      </c>
      <c r="AWG2" t="s">
        <v>735</v>
      </c>
      <c r="AWH2" t="s">
        <v>416</v>
      </c>
      <c r="AWI2" t="s">
        <v>736</v>
      </c>
      <c r="AWJ2" t="s">
        <v>737</v>
      </c>
      <c r="AWK2" t="s">
        <v>738</v>
      </c>
      <c r="AWM2" t="s">
        <v>740</v>
      </c>
      <c r="AWN2" t="s">
        <v>750</v>
      </c>
      <c r="AWO2" t="s">
        <v>751</v>
      </c>
      <c r="AWP2" t="s">
        <v>752</v>
      </c>
      <c r="AWQ2" t="s">
        <v>753</v>
      </c>
      <c r="AWR2" t="s">
        <v>754</v>
      </c>
      <c r="AWS2" t="s">
        <v>648</v>
      </c>
      <c r="AWT2" t="s">
        <v>741</v>
      </c>
      <c r="AWU2" t="s">
        <v>742</v>
      </c>
      <c r="AWV2" t="s">
        <v>743</v>
      </c>
      <c r="AWW2" t="s">
        <v>755</v>
      </c>
      <c r="AWX2" t="s">
        <v>756</v>
      </c>
      <c r="AWY2" t="s">
        <v>744</v>
      </c>
      <c r="AWZ2" t="s">
        <v>745</v>
      </c>
      <c r="AXA2" t="s">
        <v>757</v>
      </c>
      <c r="AXC2" t="s">
        <v>740</v>
      </c>
      <c r="AXD2" t="s">
        <v>750</v>
      </c>
      <c r="AXE2" t="s">
        <v>751</v>
      </c>
      <c r="AXF2" t="s">
        <v>752</v>
      </c>
      <c r="AXG2" t="s">
        <v>753</v>
      </c>
      <c r="AXH2" t="s">
        <v>754</v>
      </c>
      <c r="AXI2" t="s">
        <v>648</v>
      </c>
      <c r="AXJ2" t="s">
        <v>741</v>
      </c>
      <c r="AXK2" t="s">
        <v>742</v>
      </c>
      <c r="AXL2" t="s">
        <v>743</v>
      </c>
      <c r="AXM2" t="s">
        <v>755</v>
      </c>
      <c r="AXN2" t="s">
        <v>756</v>
      </c>
      <c r="AXO2" t="s">
        <v>744</v>
      </c>
      <c r="AXP2" t="s">
        <v>745</v>
      </c>
      <c r="AXQ2" t="s">
        <v>757</v>
      </c>
    </row>
    <row r="3" spans="1:1317" x14ac:dyDescent="0.25">
      <c r="A3" t="s">
        <v>431</v>
      </c>
      <c r="B3" s="1" t="s">
        <v>758</v>
      </c>
    </row>
    <row r="4" spans="1:1317" x14ac:dyDescent="0.25">
      <c r="A4" t="s">
        <v>432</v>
      </c>
      <c r="B4" t="s">
        <v>759</v>
      </c>
      <c r="QN4">
        <f>COLUMN()</f>
        <v>456</v>
      </c>
    </row>
    <row r="5" spans="1:1317" x14ac:dyDescent="0.25">
      <c r="A5" t="s">
        <v>433</v>
      </c>
      <c r="B5" t="s">
        <v>760</v>
      </c>
      <c r="C5" t="s">
        <v>761</v>
      </c>
      <c r="D5" t="s">
        <v>762</v>
      </c>
      <c r="E5" t="s">
        <v>763</v>
      </c>
      <c r="F5" t="s">
        <v>764</v>
      </c>
      <c r="G5" t="s">
        <v>765</v>
      </c>
      <c r="H5" t="s">
        <v>766</v>
      </c>
      <c r="I5" t="s">
        <v>767</v>
      </c>
      <c r="J5" t="s">
        <v>768</v>
      </c>
      <c r="K5" t="s">
        <v>769</v>
      </c>
      <c r="L5" t="s">
        <v>770</v>
      </c>
      <c r="M5" t="s">
        <v>771</v>
      </c>
      <c r="N5" t="s">
        <v>772</v>
      </c>
      <c r="O5" t="s">
        <v>773</v>
      </c>
      <c r="P5" t="s">
        <v>774</v>
      </c>
      <c r="Q5" t="s">
        <v>775</v>
      </c>
      <c r="R5" t="s">
        <v>776</v>
      </c>
      <c r="S5" t="s">
        <v>777</v>
      </c>
      <c r="T5" t="s">
        <v>778</v>
      </c>
      <c r="U5" t="s">
        <v>779</v>
      </c>
      <c r="V5" t="s">
        <v>780</v>
      </c>
      <c r="W5" t="s">
        <v>781</v>
      </c>
      <c r="X5" t="s">
        <v>782</v>
      </c>
      <c r="Y5" t="s">
        <v>783</v>
      </c>
      <c r="Z5" t="s">
        <v>784</v>
      </c>
      <c r="AA5" t="s">
        <v>785</v>
      </c>
      <c r="AB5" t="s">
        <v>786</v>
      </c>
      <c r="AC5" t="s">
        <v>787</v>
      </c>
      <c r="AD5" t="s">
        <v>788</v>
      </c>
      <c r="AE5" t="s">
        <v>789</v>
      </c>
      <c r="AF5" t="s">
        <v>790</v>
      </c>
      <c r="AG5" t="s">
        <v>791</v>
      </c>
      <c r="AH5" t="s">
        <v>792</v>
      </c>
      <c r="AI5" t="s">
        <v>793</v>
      </c>
      <c r="AJ5" t="s">
        <v>794</v>
      </c>
      <c r="AK5" t="s">
        <v>795</v>
      </c>
      <c r="AL5" t="s">
        <v>796</v>
      </c>
      <c r="AM5" t="s">
        <v>797</v>
      </c>
      <c r="AN5" t="s">
        <v>798</v>
      </c>
      <c r="AO5" t="s">
        <v>799</v>
      </c>
      <c r="AP5" t="s">
        <v>800</v>
      </c>
      <c r="AQ5" t="s">
        <v>801</v>
      </c>
      <c r="AR5" t="s">
        <v>802</v>
      </c>
      <c r="AS5" t="s">
        <v>803</v>
      </c>
      <c r="AT5" t="s">
        <v>804</v>
      </c>
      <c r="AU5" t="s">
        <v>805</v>
      </c>
      <c r="AV5" t="s">
        <v>806</v>
      </c>
      <c r="AW5" t="s">
        <v>807</v>
      </c>
      <c r="AX5" t="s">
        <v>808</v>
      </c>
      <c r="AY5" t="s">
        <v>809</v>
      </c>
      <c r="AZ5" t="s">
        <v>810</v>
      </c>
      <c r="BA5" t="s">
        <v>811</v>
      </c>
      <c r="BB5" t="s">
        <v>812</v>
      </c>
      <c r="BC5" t="s">
        <v>813</v>
      </c>
      <c r="BD5" t="s">
        <v>814</v>
      </c>
      <c r="BE5" t="s">
        <v>815</v>
      </c>
      <c r="BF5" t="s">
        <v>816</v>
      </c>
      <c r="BG5" t="s">
        <v>817</v>
      </c>
      <c r="BH5" t="s">
        <v>818</v>
      </c>
      <c r="BI5" t="s">
        <v>819</v>
      </c>
      <c r="BJ5" t="s">
        <v>820</v>
      </c>
      <c r="BK5" t="s">
        <v>821</v>
      </c>
      <c r="BL5" t="s">
        <v>822</v>
      </c>
      <c r="BM5" t="s">
        <v>823</v>
      </c>
      <c r="BN5" t="s">
        <v>824</v>
      </c>
      <c r="BO5" t="s">
        <v>825</v>
      </c>
      <c r="BP5" t="s">
        <v>826</v>
      </c>
      <c r="BQ5" t="s">
        <v>827</v>
      </c>
      <c r="BR5" t="s">
        <v>828</v>
      </c>
      <c r="BS5" t="s">
        <v>829</v>
      </c>
      <c r="BT5" t="s">
        <v>830</v>
      </c>
      <c r="BU5" t="s">
        <v>831</v>
      </c>
      <c r="BV5" t="s">
        <v>832</v>
      </c>
      <c r="BW5" t="s">
        <v>833</v>
      </c>
      <c r="BX5" t="s">
        <v>834</v>
      </c>
      <c r="BY5" t="s">
        <v>835</v>
      </c>
      <c r="BZ5" t="s">
        <v>836</v>
      </c>
      <c r="CA5" t="s">
        <v>837</v>
      </c>
      <c r="CB5" t="s">
        <v>838</v>
      </c>
      <c r="CC5" t="s">
        <v>839</v>
      </c>
      <c r="CD5" t="s">
        <v>840</v>
      </c>
      <c r="CE5" t="s">
        <v>841</v>
      </c>
      <c r="CF5" t="s">
        <v>842</v>
      </c>
      <c r="CG5" t="s">
        <v>843</v>
      </c>
      <c r="CH5" t="s">
        <v>844</v>
      </c>
      <c r="CI5" t="s">
        <v>845</v>
      </c>
      <c r="CJ5" t="s">
        <v>846</v>
      </c>
      <c r="CK5" t="s">
        <v>847</v>
      </c>
      <c r="CL5" t="s">
        <v>848</v>
      </c>
      <c r="CM5" t="s">
        <v>849</v>
      </c>
      <c r="CN5" t="s">
        <v>850</v>
      </c>
      <c r="CO5" t="s">
        <v>851</v>
      </c>
      <c r="CP5" t="s">
        <v>852</v>
      </c>
      <c r="CQ5" t="s">
        <v>853</v>
      </c>
      <c r="CR5" t="s">
        <v>854</v>
      </c>
      <c r="CS5" t="s">
        <v>855</v>
      </c>
      <c r="CT5" t="s">
        <v>856</v>
      </c>
      <c r="CU5" t="s">
        <v>857</v>
      </c>
      <c r="CV5" t="s">
        <v>858</v>
      </c>
      <c r="CW5" t="s">
        <v>859</v>
      </c>
      <c r="CX5" t="s">
        <v>860</v>
      </c>
      <c r="CY5" t="s">
        <v>861</v>
      </c>
      <c r="CZ5" t="s">
        <v>862</v>
      </c>
      <c r="DA5" t="s">
        <v>863</v>
      </c>
      <c r="DB5" t="s">
        <v>864</v>
      </c>
      <c r="DC5" t="s">
        <v>865</v>
      </c>
      <c r="DD5" t="s">
        <v>866</v>
      </c>
      <c r="DE5" t="s">
        <v>867</v>
      </c>
      <c r="DF5" t="s">
        <v>868</v>
      </c>
      <c r="DG5" t="s">
        <v>869</v>
      </c>
      <c r="DH5" t="s">
        <v>870</v>
      </c>
      <c r="DI5" t="s">
        <v>871</v>
      </c>
      <c r="DJ5" t="s">
        <v>872</v>
      </c>
      <c r="DK5" t="s">
        <v>873</v>
      </c>
      <c r="DL5" t="s">
        <v>874</v>
      </c>
      <c r="DM5" t="s">
        <v>875</v>
      </c>
      <c r="DN5" t="s">
        <v>876</v>
      </c>
      <c r="DO5" t="s">
        <v>877</v>
      </c>
      <c r="DP5" t="s">
        <v>878</v>
      </c>
      <c r="DQ5" t="s">
        <v>879</v>
      </c>
      <c r="DR5" t="s">
        <v>880</v>
      </c>
      <c r="DS5" t="s">
        <v>881</v>
      </c>
      <c r="DT5" t="s">
        <v>882</v>
      </c>
      <c r="DU5" t="s">
        <v>883</v>
      </c>
      <c r="DV5" t="s">
        <v>884</v>
      </c>
      <c r="DW5" t="s">
        <v>885</v>
      </c>
      <c r="DX5" t="s">
        <v>886</v>
      </c>
      <c r="DY5" t="s">
        <v>887</v>
      </c>
      <c r="DZ5" t="s">
        <v>888</v>
      </c>
      <c r="EA5" t="s">
        <v>889</v>
      </c>
      <c r="EB5" t="s">
        <v>890</v>
      </c>
      <c r="EC5" t="s">
        <v>891</v>
      </c>
      <c r="ED5" t="s">
        <v>892</v>
      </c>
      <c r="EE5" t="s">
        <v>893</v>
      </c>
      <c r="EF5" t="s">
        <v>894</v>
      </c>
      <c r="EG5" t="s">
        <v>895</v>
      </c>
      <c r="EH5" t="s">
        <v>896</v>
      </c>
      <c r="EI5" t="s">
        <v>897</v>
      </c>
      <c r="EJ5" t="s">
        <v>898</v>
      </c>
      <c r="EK5" t="s">
        <v>899</v>
      </c>
      <c r="EL5" t="s">
        <v>900</v>
      </c>
      <c r="EM5" t="s">
        <v>901</v>
      </c>
      <c r="EN5" t="s">
        <v>902</v>
      </c>
      <c r="EO5" t="s">
        <v>903</v>
      </c>
      <c r="EP5" t="s">
        <v>904</v>
      </c>
      <c r="EQ5" t="s">
        <v>905</v>
      </c>
      <c r="ER5" t="s">
        <v>906</v>
      </c>
      <c r="ES5" t="s">
        <v>907</v>
      </c>
      <c r="ET5" t="s">
        <v>908</v>
      </c>
      <c r="EU5" t="s">
        <v>909</v>
      </c>
      <c r="EV5" t="s">
        <v>910</v>
      </c>
      <c r="EW5" t="s">
        <v>911</v>
      </c>
      <c r="EX5" t="s">
        <v>912</v>
      </c>
      <c r="EY5" t="s">
        <v>913</v>
      </c>
      <c r="EZ5" t="s">
        <v>914</v>
      </c>
      <c r="FA5" t="s">
        <v>915</v>
      </c>
      <c r="FB5" t="s">
        <v>916</v>
      </c>
      <c r="FC5" t="s">
        <v>917</v>
      </c>
      <c r="FD5" t="s">
        <v>918</v>
      </c>
      <c r="FE5" t="s">
        <v>919</v>
      </c>
      <c r="FF5" t="s">
        <v>920</v>
      </c>
      <c r="FG5" t="s">
        <v>921</v>
      </c>
      <c r="FH5" t="s">
        <v>922</v>
      </c>
      <c r="FI5" t="s">
        <v>923</v>
      </c>
      <c r="FJ5" t="s">
        <v>924</v>
      </c>
      <c r="FK5" t="s">
        <v>925</v>
      </c>
      <c r="FL5" t="s">
        <v>926</v>
      </c>
      <c r="FM5" t="s">
        <v>927</v>
      </c>
      <c r="FN5" t="s">
        <v>928</v>
      </c>
      <c r="FO5" t="s">
        <v>929</v>
      </c>
      <c r="FP5" t="s">
        <v>930</v>
      </c>
      <c r="FQ5" t="s">
        <v>931</v>
      </c>
      <c r="FR5" t="s">
        <v>932</v>
      </c>
      <c r="FS5" t="s">
        <v>933</v>
      </c>
      <c r="FT5" t="s">
        <v>934</v>
      </c>
      <c r="FU5" t="s">
        <v>935</v>
      </c>
      <c r="FV5" t="s">
        <v>936</v>
      </c>
      <c r="FW5" t="s">
        <v>937</v>
      </c>
      <c r="FX5" t="s">
        <v>938</v>
      </c>
      <c r="FY5" t="s">
        <v>939</v>
      </c>
      <c r="FZ5" t="s">
        <v>940</v>
      </c>
      <c r="GA5" t="s">
        <v>941</v>
      </c>
      <c r="GB5" t="s">
        <v>942</v>
      </c>
      <c r="GC5" t="s">
        <v>943</v>
      </c>
      <c r="GD5" t="s">
        <v>944</v>
      </c>
      <c r="GE5" t="s">
        <v>945</v>
      </c>
      <c r="GF5" t="s">
        <v>946</v>
      </c>
      <c r="GG5" t="s">
        <v>947</v>
      </c>
      <c r="GH5" t="s">
        <v>948</v>
      </c>
      <c r="GI5" t="s">
        <v>949</v>
      </c>
      <c r="GJ5" t="s">
        <v>950</v>
      </c>
      <c r="GK5" t="s">
        <v>951</v>
      </c>
      <c r="GL5" t="s">
        <v>952</v>
      </c>
      <c r="GM5" t="s">
        <v>953</v>
      </c>
      <c r="GN5" t="s">
        <v>954</v>
      </c>
      <c r="GO5" t="s">
        <v>955</v>
      </c>
      <c r="GP5" t="s">
        <v>956</v>
      </c>
      <c r="GQ5" t="s">
        <v>957</v>
      </c>
      <c r="GR5" t="s">
        <v>958</v>
      </c>
      <c r="GS5" t="s">
        <v>959</v>
      </c>
      <c r="GT5" t="s">
        <v>960</v>
      </c>
      <c r="GU5" t="s">
        <v>961</v>
      </c>
      <c r="GV5" t="s">
        <v>962</v>
      </c>
      <c r="GW5" t="s">
        <v>963</v>
      </c>
      <c r="GX5" t="s">
        <v>964</v>
      </c>
      <c r="GY5" t="s">
        <v>965</v>
      </c>
      <c r="GZ5" t="s">
        <v>966</v>
      </c>
      <c r="HA5" t="s">
        <v>967</v>
      </c>
      <c r="HB5" t="s">
        <v>968</v>
      </c>
      <c r="HC5" t="s">
        <v>969</v>
      </c>
      <c r="HD5" t="s">
        <v>970</v>
      </c>
      <c r="HE5" t="s">
        <v>971</v>
      </c>
      <c r="HF5" t="s">
        <v>972</v>
      </c>
      <c r="HG5" t="s">
        <v>973</v>
      </c>
      <c r="HH5" t="s">
        <v>974</v>
      </c>
      <c r="HI5" t="s">
        <v>975</v>
      </c>
      <c r="HJ5" t="s">
        <v>976</v>
      </c>
      <c r="HK5" t="s">
        <v>977</v>
      </c>
      <c r="HL5" t="s">
        <v>978</v>
      </c>
      <c r="HM5" t="s">
        <v>979</v>
      </c>
      <c r="HN5" t="s">
        <v>980</v>
      </c>
      <c r="HO5" t="s">
        <v>981</v>
      </c>
      <c r="HP5" t="s">
        <v>982</v>
      </c>
      <c r="HQ5" t="s">
        <v>983</v>
      </c>
      <c r="HR5" t="s">
        <v>984</v>
      </c>
      <c r="HS5" t="s">
        <v>985</v>
      </c>
      <c r="HT5" t="s">
        <v>986</v>
      </c>
      <c r="HU5" t="s">
        <v>987</v>
      </c>
      <c r="HV5" t="s">
        <v>988</v>
      </c>
      <c r="HW5" t="s">
        <v>989</v>
      </c>
      <c r="HX5" t="s">
        <v>990</v>
      </c>
      <c r="HY5" t="s">
        <v>991</v>
      </c>
      <c r="HZ5" t="s">
        <v>992</v>
      </c>
      <c r="IA5" t="s">
        <v>993</v>
      </c>
      <c r="IB5" t="s">
        <v>994</v>
      </c>
      <c r="IC5" t="s">
        <v>995</v>
      </c>
      <c r="ID5" t="s">
        <v>996</v>
      </c>
      <c r="IE5" t="s">
        <v>997</v>
      </c>
      <c r="IF5" t="s">
        <v>998</v>
      </c>
      <c r="IG5" t="s">
        <v>999</v>
      </c>
      <c r="IH5" t="s">
        <v>1000</v>
      </c>
      <c r="II5" t="s">
        <v>1001</v>
      </c>
      <c r="IJ5" t="s">
        <v>1002</v>
      </c>
      <c r="IK5" t="s">
        <v>1003</v>
      </c>
      <c r="IL5" t="s">
        <v>1004</v>
      </c>
      <c r="IM5" t="s">
        <v>1005</v>
      </c>
      <c r="IN5" t="s">
        <v>1006</v>
      </c>
      <c r="IO5" t="s">
        <v>1007</v>
      </c>
      <c r="IP5" t="s">
        <v>1008</v>
      </c>
      <c r="IQ5" t="s">
        <v>1009</v>
      </c>
      <c r="IR5" t="s">
        <v>1010</v>
      </c>
      <c r="IS5" t="s">
        <v>1011</v>
      </c>
      <c r="IT5" t="s">
        <v>1012</v>
      </c>
      <c r="IU5" t="s">
        <v>1013</v>
      </c>
      <c r="IV5" t="s">
        <v>1014</v>
      </c>
      <c r="IW5" t="s">
        <v>1015</v>
      </c>
      <c r="IX5" t="s">
        <v>1016</v>
      </c>
      <c r="IY5" t="s">
        <v>1017</v>
      </c>
      <c r="IZ5" t="s">
        <v>1018</v>
      </c>
      <c r="JA5" t="s">
        <v>1019</v>
      </c>
      <c r="JB5" t="s">
        <v>1020</v>
      </c>
      <c r="JC5" t="s">
        <v>1021</v>
      </c>
      <c r="JD5" t="s">
        <v>1022</v>
      </c>
      <c r="JE5" t="s">
        <v>1023</v>
      </c>
      <c r="JF5" t="s">
        <v>1024</v>
      </c>
      <c r="JG5" t="s">
        <v>1025</v>
      </c>
      <c r="JH5" t="s">
        <v>1026</v>
      </c>
      <c r="JI5" t="s">
        <v>1027</v>
      </c>
      <c r="JJ5" t="s">
        <v>1028</v>
      </c>
      <c r="JK5" t="s">
        <v>1029</v>
      </c>
      <c r="JL5" t="s">
        <v>1030</v>
      </c>
      <c r="JM5" t="s">
        <v>1031</v>
      </c>
      <c r="JN5" t="s">
        <v>1032</v>
      </c>
      <c r="JO5" t="s">
        <v>1033</v>
      </c>
      <c r="JP5" t="s">
        <v>1034</v>
      </c>
      <c r="JQ5" t="s">
        <v>1035</v>
      </c>
      <c r="JR5" t="s">
        <v>1036</v>
      </c>
      <c r="JS5" t="s">
        <v>1037</v>
      </c>
      <c r="JT5" t="s">
        <v>1038</v>
      </c>
      <c r="JU5" t="s">
        <v>1039</v>
      </c>
      <c r="JV5" t="s">
        <v>1040</v>
      </c>
      <c r="JW5" t="s">
        <v>1041</v>
      </c>
      <c r="JX5" t="s">
        <v>1042</v>
      </c>
      <c r="JY5" t="s">
        <v>1043</v>
      </c>
      <c r="JZ5" t="s">
        <v>1044</v>
      </c>
      <c r="KA5" t="s">
        <v>1045</v>
      </c>
      <c r="KB5" t="s">
        <v>1046</v>
      </c>
      <c r="KC5" t="s">
        <v>1047</v>
      </c>
      <c r="KD5" t="s">
        <v>1048</v>
      </c>
      <c r="KE5" t="s">
        <v>1049</v>
      </c>
      <c r="KF5" t="s">
        <v>1050</v>
      </c>
      <c r="KG5" t="s">
        <v>1051</v>
      </c>
      <c r="KH5" t="s">
        <v>1052</v>
      </c>
      <c r="KI5" t="s">
        <v>1053</v>
      </c>
      <c r="KJ5" t="s">
        <v>1054</v>
      </c>
      <c r="KK5" t="s">
        <v>1055</v>
      </c>
      <c r="KL5" t="s">
        <v>1056</v>
      </c>
      <c r="KM5" t="s">
        <v>1057</v>
      </c>
      <c r="KN5" t="s">
        <v>1058</v>
      </c>
      <c r="KO5" t="s">
        <v>1059</v>
      </c>
      <c r="KP5" t="s">
        <v>1060</v>
      </c>
      <c r="KQ5" t="s">
        <v>1061</v>
      </c>
      <c r="KR5" t="s">
        <v>1062</v>
      </c>
      <c r="KS5" t="s">
        <v>1063</v>
      </c>
      <c r="KT5" t="s">
        <v>1064</v>
      </c>
      <c r="KU5" t="s">
        <v>1065</v>
      </c>
      <c r="KV5" t="s">
        <v>1066</v>
      </c>
      <c r="KW5" t="s">
        <v>1067</v>
      </c>
      <c r="KX5" t="s">
        <v>1068</v>
      </c>
      <c r="KY5" t="s">
        <v>1069</v>
      </c>
      <c r="KZ5" t="s">
        <v>1070</v>
      </c>
      <c r="LA5" t="s">
        <v>1071</v>
      </c>
      <c r="LB5" t="s">
        <v>1072</v>
      </c>
      <c r="LC5" t="s">
        <v>1073</v>
      </c>
      <c r="LD5" t="s">
        <v>1074</v>
      </c>
      <c r="LE5" t="s">
        <v>1075</v>
      </c>
      <c r="LF5" t="s">
        <v>1076</v>
      </c>
      <c r="LG5" t="s">
        <v>1077</v>
      </c>
      <c r="LH5" t="s">
        <v>1078</v>
      </c>
      <c r="LI5" t="s">
        <v>1079</v>
      </c>
      <c r="LJ5" t="s">
        <v>1080</v>
      </c>
      <c r="LK5" t="s">
        <v>1081</v>
      </c>
      <c r="LL5" t="s">
        <v>1082</v>
      </c>
      <c r="LM5" t="s">
        <v>1083</v>
      </c>
      <c r="LN5" t="s">
        <v>1084</v>
      </c>
      <c r="LO5" t="s">
        <v>1085</v>
      </c>
      <c r="LP5" t="s">
        <v>1086</v>
      </c>
      <c r="LQ5" t="s">
        <v>1087</v>
      </c>
      <c r="LR5" t="s">
        <v>1088</v>
      </c>
      <c r="LS5" t="s">
        <v>1089</v>
      </c>
      <c r="LT5" t="s">
        <v>1090</v>
      </c>
      <c r="LU5" t="s">
        <v>1091</v>
      </c>
      <c r="LV5" t="s">
        <v>1092</v>
      </c>
      <c r="LW5" t="s">
        <v>1093</v>
      </c>
      <c r="LX5" t="s">
        <v>1094</v>
      </c>
      <c r="LY5" t="s">
        <v>1095</v>
      </c>
      <c r="LZ5" t="s">
        <v>1096</v>
      </c>
      <c r="MA5" t="s">
        <v>1097</v>
      </c>
      <c r="MB5" t="s">
        <v>1098</v>
      </c>
      <c r="MC5" t="s">
        <v>1099</v>
      </c>
      <c r="MD5" t="s">
        <v>1100</v>
      </c>
      <c r="ME5" t="s">
        <v>1101</v>
      </c>
      <c r="MF5" t="s">
        <v>1102</v>
      </c>
      <c r="MG5" t="s">
        <v>1103</v>
      </c>
      <c r="MH5" t="s">
        <v>1104</v>
      </c>
      <c r="MI5" t="s">
        <v>1105</v>
      </c>
      <c r="MJ5" t="s">
        <v>1106</v>
      </c>
      <c r="MK5" t="s">
        <v>1107</v>
      </c>
      <c r="ML5" t="s">
        <v>1108</v>
      </c>
      <c r="MM5" t="s">
        <v>1109</v>
      </c>
      <c r="MN5" t="s">
        <v>1110</v>
      </c>
      <c r="MO5" t="s">
        <v>1111</v>
      </c>
      <c r="MP5" t="s">
        <v>1112</v>
      </c>
      <c r="MQ5" t="s">
        <v>1113</v>
      </c>
      <c r="MR5" t="s">
        <v>1114</v>
      </c>
      <c r="MS5" t="s">
        <v>1115</v>
      </c>
      <c r="MT5" t="s">
        <v>1116</v>
      </c>
      <c r="MU5" t="s">
        <v>1117</v>
      </c>
      <c r="MV5" t="s">
        <v>1118</v>
      </c>
      <c r="MW5" t="s">
        <v>1119</v>
      </c>
      <c r="MX5" t="s">
        <v>1120</v>
      </c>
      <c r="MY5" t="s">
        <v>1121</v>
      </c>
      <c r="MZ5" t="s">
        <v>1122</v>
      </c>
      <c r="NA5" t="s">
        <v>1123</v>
      </c>
      <c r="NB5" t="s">
        <v>1124</v>
      </c>
      <c r="NC5" t="s">
        <v>1125</v>
      </c>
      <c r="ND5" t="s">
        <v>1126</v>
      </c>
      <c r="NE5" t="s">
        <v>1127</v>
      </c>
      <c r="NF5" t="s">
        <v>1128</v>
      </c>
      <c r="NG5" t="s">
        <v>1129</v>
      </c>
      <c r="NH5" t="s">
        <v>1130</v>
      </c>
      <c r="NI5" t="s">
        <v>1131</v>
      </c>
      <c r="NJ5" t="s">
        <v>1132</v>
      </c>
      <c r="NK5" t="s">
        <v>1133</v>
      </c>
      <c r="NL5" t="s">
        <v>1134</v>
      </c>
      <c r="NM5" t="s">
        <v>1135</v>
      </c>
      <c r="NN5" t="s">
        <v>1136</v>
      </c>
      <c r="NO5" t="s">
        <v>1137</v>
      </c>
      <c r="NP5" t="s">
        <v>1138</v>
      </c>
      <c r="NQ5" t="s">
        <v>1139</v>
      </c>
      <c r="NR5" t="s">
        <v>1140</v>
      </c>
      <c r="NS5" t="s">
        <v>1141</v>
      </c>
      <c r="NT5" t="s">
        <v>1142</v>
      </c>
      <c r="NU5" t="s">
        <v>1143</v>
      </c>
      <c r="NV5" t="s">
        <v>1144</v>
      </c>
      <c r="NW5" t="s">
        <v>1145</v>
      </c>
      <c r="NX5" t="s">
        <v>1146</v>
      </c>
      <c r="NY5" t="s">
        <v>1147</v>
      </c>
      <c r="NZ5" t="s">
        <v>1148</v>
      </c>
      <c r="OA5" t="s">
        <v>1149</v>
      </c>
      <c r="OB5" t="s">
        <v>1150</v>
      </c>
      <c r="OC5" t="s">
        <v>1151</v>
      </c>
      <c r="OD5" t="s">
        <v>1152</v>
      </c>
      <c r="OE5" t="s">
        <v>1153</v>
      </c>
      <c r="OF5" t="s">
        <v>1154</v>
      </c>
      <c r="OG5" t="s">
        <v>1155</v>
      </c>
      <c r="OH5" t="s">
        <v>1156</v>
      </c>
      <c r="OI5" t="s">
        <v>1157</v>
      </c>
      <c r="OJ5" t="s">
        <v>1158</v>
      </c>
      <c r="OK5" t="s">
        <v>1159</v>
      </c>
      <c r="OL5" t="s">
        <v>1160</v>
      </c>
      <c r="OM5" t="s">
        <v>1161</v>
      </c>
      <c r="ON5" t="s">
        <v>1162</v>
      </c>
      <c r="OO5" t="s">
        <v>1163</v>
      </c>
      <c r="OP5" t="s">
        <v>1164</v>
      </c>
      <c r="OQ5" t="s">
        <v>1165</v>
      </c>
      <c r="OR5" t="s">
        <v>1166</v>
      </c>
      <c r="OS5" t="s">
        <v>1167</v>
      </c>
      <c r="OT5" t="s">
        <v>1168</v>
      </c>
      <c r="OU5" t="s">
        <v>1169</v>
      </c>
      <c r="OV5" t="s">
        <v>1170</v>
      </c>
      <c r="OW5" t="s">
        <v>1171</v>
      </c>
      <c r="OX5" t="s">
        <v>1172</v>
      </c>
      <c r="OY5" t="s">
        <v>1173</v>
      </c>
      <c r="OZ5" t="s">
        <v>1174</v>
      </c>
      <c r="PA5" t="s">
        <v>1175</v>
      </c>
      <c r="PB5" t="s">
        <v>1176</v>
      </c>
      <c r="PC5" t="s">
        <v>1177</v>
      </c>
      <c r="PD5" t="s">
        <v>1178</v>
      </c>
      <c r="PE5" t="s">
        <v>1179</v>
      </c>
      <c r="PF5" t="s">
        <v>1180</v>
      </c>
      <c r="PG5" t="s">
        <v>1181</v>
      </c>
      <c r="PH5" t="s">
        <v>1182</v>
      </c>
      <c r="PI5" t="s">
        <v>1183</v>
      </c>
      <c r="PJ5" t="s">
        <v>1184</v>
      </c>
      <c r="PK5" t="s">
        <v>1185</v>
      </c>
      <c r="PL5" t="s">
        <v>1186</v>
      </c>
      <c r="PM5" t="s">
        <v>1187</v>
      </c>
      <c r="PN5" t="s">
        <v>1188</v>
      </c>
      <c r="PO5" t="s">
        <v>1189</v>
      </c>
      <c r="PP5" t="s">
        <v>1190</v>
      </c>
      <c r="PQ5" t="s">
        <v>1191</v>
      </c>
      <c r="PR5" t="s">
        <v>1192</v>
      </c>
      <c r="PS5" t="s">
        <v>1193</v>
      </c>
      <c r="PT5" t="s">
        <v>1194</v>
      </c>
      <c r="PU5" t="s">
        <v>1195</v>
      </c>
      <c r="PV5" t="s">
        <v>1196</v>
      </c>
      <c r="PW5" t="s">
        <v>1197</v>
      </c>
      <c r="PX5" t="s">
        <v>1198</v>
      </c>
      <c r="PY5" t="s">
        <v>1199</v>
      </c>
      <c r="PZ5" t="s">
        <v>1200</v>
      </c>
      <c r="QA5" t="s">
        <v>1201</v>
      </c>
      <c r="QB5" t="s">
        <v>1202</v>
      </c>
      <c r="QC5" t="s">
        <v>1203</v>
      </c>
      <c r="QD5" t="s">
        <v>1204</v>
      </c>
      <c r="QE5" t="s">
        <v>1205</v>
      </c>
      <c r="QF5" t="s">
        <v>1206</v>
      </c>
      <c r="QG5" t="s">
        <v>1207</v>
      </c>
      <c r="QH5" t="s">
        <v>1208</v>
      </c>
      <c r="QI5" t="s">
        <v>1209</v>
      </c>
      <c r="QJ5" t="s">
        <v>1210</v>
      </c>
      <c r="QK5" t="s">
        <v>1211</v>
      </c>
      <c r="QL5" t="s">
        <v>1212</v>
      </c>
      <c r="QM5" t="s">
        <v>1213</v>
      </c>
      <c r="QN5" t="s">
        <v>1214</v>
      </c>
      <c r="QO5" t="s">
        <v>1215</v>
      </c>
      <c r="QP5" t="s">
        <v>1216</v>
      </c>
      <c r="QQ5" t="s">
        <v>1217</v>
      </c>
      <c r="QR5" t="s">
        <v>1218</v>
      </c>
      <c r="QS5" t="s">
        <v>1219</v>
      </c>
      <c r="QT5" t="s">
        <v>1220</v>
      </c>
      <c r="QU5" t="s">
        <v>1221</v>
      </c>
      <c r="QV5" t="s">
        <v>1222</v>
      </c>
      <c r="QW5" t="s">
        <v>1223</v>
      </c>
      <c r="QX5" t="s">
        <v>1224</v>
      </c>
      <c r="QY5" t="s">
        <v>1225</v>
      </c>
      <c r="QZ5" t="s">
        <v>1226</v>
      </c>
      <c r="RA5" t="s">
        <v>1227</v>
      </c>
      <c r="RB5" t="s">
        <v>1228</v>
      </c>
      <c r="RC5" t="s">
        <v>1229</v>
      </c>
      <c r="RD5" t="s">
        <v>1230</v>
      </c>
      <c r="RE5" t="s">
        <v>1231</v>
      </c>
      <c r="RF5" t="s">
        <v>1232</v>
      </c>
      <c r="RG5" t="s">
        <v>1233</v>
      </c>
      <c r="RH5" t="s">
        <v>1234</v>
      </c>
      <c r="RI5" t="s">
        <v>1235</v>
      </c>
      <c r="RJ5" t="s">
        <v>1236</v>
      </c>
      <c r="RK5" t="s">
        <v>1237</v>
      </c>
      <c r="RL5" t="s">
        <v>1238</v>
      </c>
      <c r="RM5" t="s">
        <v>1239</v>
      </c>
      <c r="RN5" t="s">
        <v>1240</v>
      </c>
      <c r="RO5" t="s">
        <v>1241</v>
      </c>
      <c r="RP5" t="s">
        <v>1242</v>
      </c>
      <c r="RQ5" t="s">
        <v>1243</v>
      </c>
      <c r="RR5" t="s">
        <v>1244</v>
      </c>
      <c r="RS5" t="s">
        <v>1245</v>
      </c>
      <c r="RT5" t="s">
        <v>1246</v>
      </c>
      <c r="RU5" t="s">
        <v>1247</v>
      </c>
      <c r="RV5" t="s">
        <v>1248</v>
      </c>
      <c r="RW5" t="s">
        <v>1249</v>
      </c>
      <c r="RX5" t="s">
        <v>1250</v>
      </c>
      <c r="RY5" t="s">
        <v>1251</v>
      </c>
      <c r="RZ5" t="s">
        <v>1252</v>
      </c>
      <c r="SA5" t="s">
        <v>1253</v>
      </c>
      <c r="SB5" t="s">
        <v>1254</v>
      </c>
      <c r="SC5" t="s">
        <v>1255</v>
      </c>
      <c r="SD5" t="s">
        <v>1256</v>
      </c>
      <c r="SE5" t="s">
        <v>1257</v>
      </c>
      <c r="SF5" t="s">
        <v>1258</v>
      </c>
      <c r="SG5" t="s">
        <v>1259</v>
      </c>
      <c r="SH5" t="s">
        <v>1260</v>
      </c>
      <c r="SI5" t="s">
        <v>1261</v>
      </c>
      <c r="SJ5" t="s">
        <v>1262</v>
      </c>
      <c r="SK5" t="s">
        <v>1263</v>
      </c>
      <c r="SL5" t="s">
        <v>1264</v>
      </c>
      <c r="SM5" t="s">
        <v>1265</v>
      </c>
      <c r="SN5" t="s">
        <v>1266</v>
      </c>
      <c r="SO5" t="s">
        <v>1267</v>
      </c>
      <c r="SP5" t="s">
        <v>1268</v>
      </c>
      <c r="SQ5" t="s">
        <v>1269</v>
      </c>
      <c r="SR5" t="s">
        <v>1270</v>
      </c>
      <c r="SS5" t="s">
        <v>1271</v>
      </c>
      <c r="ST5" t="s">
        <v>1272</v>
      </c>
      <c r="SU5" t="s">
        <v>1273</v>
      </c>
      <c r="SV5" t="s">
        <v>1274</v>
      </c>
      <c r="SW5" t="s">
        <v>1275</v>
      </c>
      <c r="SX5" t="s">
        <v>1276</v>
      </c>
      <c r="SY5" t="s">
        <v>1277</v>
      </c>
      <c r="SZ5" t="s">
        <v>1278</v>
      </c>
      <c r="TA5" t="s">
        <v>1279</v>
      </c>
      <c r="TB5" t="s">
        <v>1280</v>
      </c>
      <c r="TC5" t="s">
        <v>1281</v>
      </c>
      <c r="TD5" t="s">
        <v>1282</v>
      </c>
      <c r="TE5" t="s">
        <v>1283</v>
      </c>
      <c r="TF5" t="s">
        <v>1284</v>
      </c>
      <c r="TG5" t="s">
        <v>1285</v>
      </c>
      <c r="TH5" t="s">
        <v>1286</v>
      </c>
      <c r="TI5" t="s">
        <v>1287</v>
      </c>
      <c r="TJ5" t="s">
        <v>1288</v>
      </c>
      <c r="TK5" t="s">
        <v>1289</v>
      </c>
      <c r="TL5" t="s">
        <v>1290</v>
      </c>
      <c r="TM5" t="s">
        <v>1291</v>
      </c>
      <c r="TN5" t="s">
        <v>1292</v>
      </c>
      <c r="TO5" t="s">
        <v>1293</v>
      </c>
      <c r="TP5" t="s">
        <v>1294</v>
      </c>
      <c r="TQ5" t="s">
        <v>1295</v>
      </c>
      <c r="TR5" t="s">
        <v>1296</v>
      </c>
      <c r="TS5" t="s">
        <v>1297</v>
      </c>
      <c r="TT5" t="s">
        <v>1298</v>
      </c>
      <c r="TU5" t="s">
        <v>1299</v>
      </c>
      <c r="TV5" t="s">
        <v>1300</v>
      </c>
      <c r="TW5" t="s">
        <v>1301</v>
      </c>
      <c r="TX5" t="s">
        <v>1302</v>
      </c>
      <c r="TY5" t="s">
        <v>1303</v>
      </c>
      <c r="TZ5" t="s">
        <v>1304</v>
      </c>
      <c r="UA5" t="s">
        <v>1305</v>
      </c>
      <c r="UB5" t="s">
        <v>1306</v>
      </c>
      <c r="UC5" t="s">
        <v>1307</v>
      </c>
      <c r="UD5" t="s">
        <v>1308</v>
      </c>
      <c r="UE5" t="s">
        <v>1309</v>
      </c>
      <c r="UF5" t="s">
        <v>1310</v>
      </c>
      <c r="UG5" t="s">
        <v>1311</v>
      </c>
      <c r="UH5" t="s">
        <v>1312</v>
      </c>
      <c r="UI5" t="s">
        <v>1313</v>
      </c>
      <c r="UJ5" t="s">
        <v>1314</v>
      </c>
      <c r="UK5" t="s">
        <v>1315</v>
      </c>
      <c r="UL5" t="s">
        <v>1316</v>
      </c>
      <c r="UM5" t="s">
        <v>1317</v>
      </c>
      <c r="UN5" t="s">
        <v>1318</v>
      </c>
      <c r="UO5" t="s">
        <v>1319</v>
      </c>
      <c r="UP5" t="s">
        <v>1320</v>
      </c>
      <c r="UQ5" t="s">
        <v>1321</v>
      </c>
      <c r="UR5" t="s">
        <v>1322</v>
      </c>
      <c r="US5" t="s">
        <v>1323</v>
      </c>
      <c r="UT5" t="s">
        <v>1324</v>
      </c>
      <c r="UU5" t="s">
        <v>1325</v>
      </c>
      <c r="UV5" t="s">
        <v>1326</v>
      </c>
      <c r="UW5" t="s">
        <v>1327</v>
      </c>
      <c r="UX5" t="s">
        <v>1328</v>
      </c>
      <c r="UY5" t="s">
        <v>1329</v>
      </c>
      <c r="UZ5" t="s">
        <v>1330</v>
      </c>
      <c r="VA5" t="s">
        <v>1331</v>
      </c>
      <c r="VB5" t="s">
        <v>1332</v>
      </c>
      <c r="VC5" t="s">
        <v>1333</v>
      </c>
      <c r="VD5" t="s">
        <v>1334</v>
      </c>
      <c r="VE5" t="s">
        <v>1335</v>
      </c>
      <c r="VF5" t="s">
        <v>1336</v>
      </c>
      <c r="VG5" t="s">
        <v>1337</v>
      </c>
      <c r="VH5" t="s">
        <v>1338</v>
      </c>
      <c r="VI5" t="s">
        <v>1339</v>
      </c>
      <c r="VJ5" t="s">
        <v>1340</v>
      </c>
      <c r="VK5" t="s">
        <v>1341</v>
      </c>
      <c r="VL5" t="s">
        <v>1342</v>
      </c>
      <c r="VM5" t="s">
        <v>1343</v>
      </c>
      <c r="VN5" t="s">
        <v>1344</v>
      </c>
      <c r="VO5" t="s">
        <v>1345</v>
      </c>
      <c r="VP5" t="s">
        <v>1346</v>
      </c>
      <c r="VQ5" t="s">
        <v>1347</v>
      </c>
      <c r="VR5" t="s">
        <v>1348</v>
      </c>
      <c r="VS5" t="s">
        <v>1349</v>
      </c>
      <c r="VT5" t="s">
        <v>1350</v>
      </c>
      <c r="VU5" t="s">
        <v>1351</v>
      </c>
      <c r="VV5" t="s">
        <v>1352</v>
      </c>
      <c r="VW5" t="s">
        <v>1353</v>
      </c>
      <c r="VX5" t="s">
        <v>1354</v>
      </c>
      <c r="VY5" t="s">
        <v>1355</v>
      </c>
      <c r="VZ5" t="s">
        <v>1356</v>
      </c>
      <c r="WA5" t="s">
        <v>1357</v>
      </c>
      <c r="WB5" t="s">
        <v>1358</v>
      </c>
      <c r="WC5" t="s">
        <v>1359</v>
      </c>
      <c r="WD5" t="s">
        <v>1360</v>
      </c>
      <c r="WE5" t="s">
        <v>1361</v>
      </c>
      <c r="WF5" t="s">
        <v>1362</v>
      </c>
      <c r="WG5" t="s">
        <v>1363</v>
      </c>
      <c r="WH5" t="s">
        <v>1364</v>
      </c>
      <c r="WI5" t="s">
        <v>1365</v>
      </c>
      <c r="WJ5" t="s">
        <v>1366</v>
      </c>
      <c r="WK5" t="s">
        <v>1367</v>
      </c>
      <c r="WL5" t="s">
        <v>1368</v>
      </c>
      <c r="WM5" t="s">
        <v>1369</v>
      </c>
      <c r="WN5" t="s">
        <v>1370</v>
      </c>
      <c r="WO5" t="s">
        <v>1371</v>
      </c>
      <c r="WP5" t="s">
        <v>1372</v>
      </c>
      <c r="WQ5" t="s">
        <v>1373</v>
      </c>
      <c r="WR5" t="s">
        <v>1374</v>
      </c>
      <c r="WS5" t="s">
        <v>1375</v>
      </c>
      <c r="WT5" t="s">
        <v>1376</v>
      </c>
      <c r="WU5" t="s">
        <v>1377</v>
      </c>
      <c r="WV5" t="s">
        <v>1378</v>
      </c>
      <c r="WW5" t="s">
        <v>1379</v>
      </c>
      <c r="WX5" t="s">
        <v>1380</v>
      </c>
      <c r="WY5" t="s">
        <v>1381</v>
      </c>
      <c r="WZ5" t="s">
        <v>1382</v>
      </c>
      <c r="XA5" t="s">
        <v>1383</v>
      </c>
      <c r="XB5" t="s">
        <v>1384</v>
      </c>
      <c r="XC5" t="s">
        <v>1385</v>
      </c>
      <c r="XD5" t="s">
        <v>1386</v>
      </c>
      <c r="XE5" t="s">
        <v>1387</v>
      </c>
      <c r="XF5" t="s">
        <v>1388</v>
      </c>
      <c r="XG5" t="s">
        <v>1389</v>
      </c>
      <c r="XH5" t="s">
        <v>1390</v>
      </c>
      <c r="XI5" t="s">
        <v>1391</v>
      </c>
      <c r="XJ5" t="s">
        <v>1392</v>
      </c>
      <c r="XK5" t="s">
        <v>1393</v>
      </c>
      <c r="XL5" t="s">
        <v>1394</v>
      </c>
      <c r="XM5" t="s">
        <v>1395</v>
      </c>
      <c r="XN5" t="s">
        <v>1396</v>
      </c>
      <c r="XO5" t="s">
        <v>1397</v>
      </c>
      <c r="XP5" t="s">
        <v>1398</v>
      </c>
      <c r="XQ5" t="s">
        <v>1399</v>
      </c>
      <c r="XR5" t="s">
        <v>1400</v>
      </c>
      <c r="XS5" t="s">
        <v>1401</v>
      </c>
      <c r="XT5" t="s">
        <v>1402</v>
      </c>
      <c r="XU5" t="s">
        <v>1403</v>
      </c>
      <c r="XV5" t="s">
        <v>1404</v>
      </c>
      <c r="XW5" t="s">
        <v>1405</v>
      </c>
      <c r="XX5" t="s">
        <v>1406</v>
      </c>
      <c r="XY5" t="s">
        <v>1407</v>
      </c>
      <c r="XZ5" t="s">
        <v>1408</v>
      </c>
      <c r="YA5" t="s">
        <v>1409</v>
      </c>
      <c r="YB5" t="s">
        <v>1410</v>
      </c>
      <c r="YC5" t="s">
        <v>1411</v>
      </c>
      <c r="YD5" t="s">
        <v>1412</v>
      </c>
      <c r="YE5" t="s">
        <v>1413</v>
      </c>
      <c r="YF5" t="s">
        <v>1414</v>
      </c>
      <c r="YG5" t="s">
        <v>1415</v>
      </c>
      <c r="YH5" t="s">
        <v>1416</v>
      </c>
      <c r="YI5" t="s">
        <v>1417</v>
      </c>
      <c r="YJ5" t="s">
        <v>1418</v>
      </c>
      <c r="YK5" t="s">
        <v>1419</v>
      </c>
      <c r="YL5" t="s">
        <v>1420</v>
      </c>
      <c r="YM5" t="s">
        <v>1421</v>
      </c>
      <c r="YN5" t="s">
        <v>1422</v>
      </c>
      <c r="YO5" t="s">
        <v>1423</v>
      </c>
      <c r="YP5" t="s">
        <v>1424</v>
      </c>
      <c r="YQ5" t="s">
        <v>1425</v>
      </c>
      <c r="YR5" t="s">
        <v>1426</v>
      </c>
      <c r="YS5" t="s">
        <v>1427</v>
      </c>
      <c r="YT5" t="s">
        <v>1428</v>
      </c>
      <c r="YU5" t="s">
        <v>1429</v>
      </c>
      <c r="YV5" t="s">
        <v>1430</v>
      </c>
      <c r="YW5" t="s">
        <v>1431</v>
      </c>
      <c r="YX5" t="s">
        <v>1432</v>
      </c>
      <c r="YY5" t="s">
        <v>1433</v>
      </c>
      <c r="YZ5" t="s">
        <v>1434</v>
      </c>
      <c r="ZA5" t="s">
        <v>1435</v>
      </c>
      <c r="ZB5" t="s">
        <v>1436</v>
      </c>
      <c r="ZC5" t="s">
        <v>1437</v>
      </c>
      <c r="ZD5" t="s">
        <v>1438</v>
      </c>
      <c r="ZE5" t="s">
        <v>1439</v>
      </c>
      <c r="ZF5" t="s">
        <v>1440</v>
      </c>
      <c r="ZG5" t="s">
        <v>1441</v>
      </c>
      <c r="ZH5" t="s">
        <v>1442</v>
      </c>
      <c r="ZI5" t="s">
        <v>1443</v>
      </c>
      <c r="ZJ5" t="s">
        <v>1444</v>
      </c>
      <c r="ZK5" t="s">
        <v>1445</v>
      </c>
      <c r="ZL5" t="s">
        <v>1446</v>
      </c>
      <c r="ZM5" t="s">
        <v>1447</v>
      </c>
      <c r="ZN5" t="s">
        <v>1448</v>
      </c>
      <c r="ZO5" t="s">
        <v>1449</v>
      </c>
      <c r="ZP5" t="s">
        <v>1450</v>
      </c>
      <c r="ZQ5" t="s">
        <v>1451</v>
      </c>
      <c r="ZR5" t="s">
        <v>1452</v>
      </c>
      <c r="ZS5" t="s">
        <v>1453</v>
      </c>
      <c r="ZT5" t="s">
        <v>1454</v>
      </c>
      <c r="ZU5" t="s">
        <v>1455</v>
      </c>
      <c r="ZV5" t="s">
        <v>1456</v>
      </c>
      <c r="ZW5" t="s">
        <v>1457</v>
      </c>
      <c r="ZX5" t="s">
        <v>1458</v>
      </c>
      <c r="ZY5" t="s">
        <v>1459</v>
      </c>
      <c r="ZZ5" t="s">
        <v>1460</v>
      </c>
      <c r="AAA5" t="s">
        <v>1461</v>
      </c>
      <c r="AAB5" t="s">
        <v>1462</v>
      </c>
      <c r="AAC5" t="s">
        <v>1463</v>
      </c>
      <c r="AAD5" t="s">
        <v>1464</v>
      </c>
      <c r="AAE5" t="s">
        <v>1465</v>
      </c>
      <c r="AAF5" t="s">
        <v>1466</v>
      </c>
      <c r="AAG5" t="s">
        <v>1467</v>
      </c>
      <c r="AAH5" t="s">
        <v>1468</v>
      </c>
      <c r="AAI5" t="s">
        <v>1469</v>
      </c>
      <c r="AAJ5" t="s">
        <v>1470</v>
      </c>
      <c r="AAK5" t="s">
        <v>1471</v>
      </c>
      <c r="AAL5" t="s">
        <v>1472</v>
      </c>
      <c r="AAM5" t="s">
        <v>1473</v>
      </c>
      <c r="AAN5" t="s">
        <v>1474</v>
      </c>
      <c r="AAO5" t="s">
        <v>1475</v>
      </c>
      <c r="AAP5" t="s">
        <v>1476</v>
      </c>
      <c r="AAQ5" t="s">
        <v>1477</v>
      </c>
      <c r="AAR5" t="s">
        <v>1478</v>
      </c>
      <c r="AAS5" t="s">
        <v>1479</v>
      </c>
      <c r="AAT5" t="s">
        <v>1480</v>
      </c>
      <c r="AAU5" t="s">
        <v>1481</v>
      </c>
      <c r="AAV5" t="s">
        <v>1482</v>
      </c>
      <c r="AAW5" t="s">
        <v>1483</v>
      </c>
      <c r="AAX5" t="s">
        <v>1484</v>
      </c>
      <c r="AAY5" t="s">
        <v>1485</v>
      </c>
      <c r="AAZ5" t="s">
        <v>1486</v>
      </c>
      <c r="ABA5" t="s">
        <v>1487</v>
      </c>
      <c r="ABB5" t="s">
        <v>1488</v>
      </c>
      <c r="ABC5" t="s">
        <v>1489</v>
      </c>
      <c r="ABD5" t="s">
        <v>1490</v>
      </c>
      <c r="ABE5" t="s">
        <v>1491</v>
      </c>
      <c r="ABF5" t="s">
        <v>1492</v>
      </c>
      <c r="ABG5" t="s">
        <v>1493</v>
      </c>
      <c r="ABH5" t="s">
        <v>1494</v>
      </c>
      <c r="ABI5" t="s">
        <v>1495</v>
      </c>
      <c r="ABJ5" t="s">
        <v>1496</v>
      </c>
      <c r="ABK5" t="s">
        <v>1497</v>
      </c>
      <c r="ABL5" t="s">
        <v>1498</v>
      </c>
      <c r="ABM5" t="s">
        <v>1499</v>
      </c>
      <c r="ABN5" t="s">
        <v>1500</v>
      </c>
      <c r="ABO5" t="s">
        <v>1501</v>
      </c>
      <c r="ABP5" t="s">
        <v>1502</v>
      </c>
      <c r="ABQ5" t="s">
        <v>1503</v>
      </c>
      <c r="ABR5" t="s">
        <v>1504</v>
      </c>
      <c r="ABS5" t="s">
        <v>1505</v>
      </c>
      <c r="ABT5" t="s">
        <v>1506</v>
      </c>
      <c r="ABU5" t="s">
        <v>1507</v>
      </c>
      <c r="ABV5" t="s">
        <v>1508</v>
      </c>
      <c r="ABW5" t="s">
        <v>1509</v>
      </c>
      <c r="ABX5" t="s">
        <v>1510</v>
      </c>
      <c r="ABY5" t="s">
        <v>1511</v>
      </c>
      <c r="ABZ5" t="s">
        <v>1512</v>
      </c>
      <c r="ACA5" t="s">
        <v>1513</v>
      </c>
      <c r="ACB5" t="s">
        <v>1514</v>
      </c>
      <c r="ACC5" t="s">
        <v>1515</v>
      </c>
      <c r="ACD5" t="s">
        <v>1516</v>
      </c>
      <c r="ACE5" t="s">
        <v>1517</v>
      </c>
      <c r="ACF5" t="s">
        <v>1518</v>
      </c>
      <c r="ACG5" t="s">
        <v>1519</v>
      </c>
      <c r="ACH5" t="s">
        <v>1520</v>
      </c>
      <c r="ACI5" t="s">
        <v>1521</v>
      </c>
      <c r="ACJ5" t="s">
        <v>1522</v>
      </c>
      <c r="ACK5" t="s">
        <v>1523</v>
      </c>
      <c r="ACL5" t="s">
        <v>1524</v>
      </c>
      <c r="ACM5" t="s">
        <v>1525</v>
      </c>
      <c r="ACN5" t="s">
        <v>1526</v>
      </c>
      <c r="ACO5" t="s">
        <v>1527</v>
      </c>
      <c r="ACP5" t="s">
        <v>1528</v>
      </c>
      <c r="ACQ5" t="s">
        <v>1529</v>
      </c>
      <c r="ACR5" t="s">
        <v>1530</v>
      </c>
      <c r="ACS5" t="s">
        <v>1531</v>
      </c>
      <c r="ACT5" t="s">
        <v>1532</v>
      </c>
      <c r="ACU5" t="s">
        <v>1533</v>
      </c>
      <c r="ACV5" t="s">
        <v>1534</v>
      </c>
      <c r="ACW5" t="s">
        <v>1535</v>
      </c>
      <c r="ACX5" t="s">
        <v>1536</v>
      </c>
      <c r="ACY5" t="s">
        <v>1537</v>
      </c>
      <c r="ACZ5" t="s">
        <v>1538</v>
      </c>
      <c r="ADA5" t="s">
        <v>1539</v>
      </c>
      <c r="ADB5" t="s">
        <v>1540</v>
      </c>
      <c r="ADC5" t="s">
        <v>1541</v>
      </c>
      <c r="ADD5" t="s">
        <v>1542</v>
      </c>
      <c r="ADE5" t="s">
        <v>1543</v>
      </c>
      <c r="ADF5" t="s">
        <v>1544</v>
      </c>
      <c r="ADG5" t="s">
        <v>1545</v>
      </c>
      <c r="ADH5" t="s">
        <v>1546</v>
      </c>
      <c r="ADI5" t="s">
        <v>1547</v>
      </c>
      <c r="ADJ5" t="s">
        <v>1548</v>
      </c>
      <c r="ADK5" t="s">
        <v>1549</v>
      </c>
      <c r="ADL5" t="s">
        <v>1550</v>
      </c>
      <c r="ADM5" t="s">
        <v>1551</v>
      </c>
      <c r="ADN5" t="s">
        <v>1552</v>
      </c>
      <c r="ADO5" t="s">
        <v>1553</v>
      </c>
      <c r="ADP5" t="s">
        <v>1554</v>
      </c>
      <c r="ADQ5" t="s">
        <v>1555</v>
      </c>
      <c r="ADR5" t="s">
        <v>1556</v>
      </c>
      <c r="ADS5" t="s">
        <v>1557</v>
      </c>
      <c r="ADT5" t="s">
        <v>1558</v>
      </c>
      <c r="ADU5" t="s">
        <v>1559</v>
      </c>
      <c r="ADV5" t="s">
        <v>1560</v>
      </c>
      <c r="ADW5" t="s">
        <v>1561</v>
      </c>
      <c r="ADX5" t="s">
        <v>1562</v>
      </c>
      <c r="ADY5" t="s">
        <v>1563</v>
      </c>
      <c r="ADZ5" t="s">
        <v>1564</v>
      </c>
      <c r="AEA5" t="s">
        <v>1565</v>
      </c>
      <c r="AEB5" t="s">
        <v>1566</v>
      </c>
      <c r="AEC5" t="s">
        <v>1567</v>
      </c>
      <c r="AED5" t="s">
        <v>1568</v>
      </c>
      <c r="AEE5" t="s">
        <v>1569</v>
      </c>
      <c r="AEF5" t="s">
        <v>1570</v>
      </c>
      <c r="AEG5" t="s">
        <v>1571</v>
      </c>
      <c r="AEH5" t="s">
        <v>1572</v>
      </c>
      <c r="AEI5" t="s">
        <v>1573</v>
      </c>
      <c r="AEJ5" t="s">
        <v>1574</v>
      </c>
      <c r="AEK5" t="s">
        <v>1575</v>
      </c>
      <c r="AEL5" t="s">
        <v>1576</v>
      </c>
      <c r="AEM5" t="s">
        <v>1577</v>
      </c>
      <c r="AEN5" t="s">
        <v>1578</v>
      </c>
      <c r="AEO5" t="s">
        <v>1579</v>
      </c>
      <c r="AEP5" t="s">
        <v>1580</v>
      </c>
      <c r="AEQ5" t="s">
        <v>1581</v>
      </c>
      <c r="AER5" t="s">
        <v>1582</v>
      </c>
      <c r="AES5" t="s">
        <v>1583</v>
      </c>
      <c r="AET5" t="s">
        <v>1584</v>
      </c>
      <c r="AEU5" t="s">
        <v>1585</v>
      </c>
      <c r="AEV5" t="s">
        <v>1586</v>
      </c>
      <c r="AEW5" t="s">
        <v>1587</v>
      </c>
      <c r="AEX5" t="s">
        <v>1588</v>
      </c>
      <c r="AEY5" t="s">
        <v>1589</v>
      </c>
      <c r="AEZ5" t="s">
        <v>1590</v>
      </c>
      <c r="AFA5" t="s">
        <v>1591</v>
      </c>
      <c r="AFB5" t="s">
        <v>1592</v>
      </c>
      <c r="AFC5" t="s">
        <v>1593</v>
      </c>
      <c r="AFD5" t="s">
        <v>1594</v>
      </c>
      <c r="AFE5" t="s">
        <v>1595</v>
      </c>
      <c r="AFF5" t="s">
        <v>1596</v>
      </c>
      <c r="AFG5" t="s">
        <v>1597</v>
      </c>
      <c r="AFH5" t="s">
        <v>1598</v>
      </c>
      <c r="AFI5" t="s">
        <v>1599</v>
      </c>
      <c r="AFJ5" t="s">
        <v>1600</v>
      </c>
      <c r="AFK5" t="s">
        <v>1601</v>
      </c>
      <c r="AFL5" t="s">
        <v>1602</v>
      </c>
      <c r="AFM5" t="s">
        <v>1603</v>
      </c>
      <c r="AFN5" t="s">
        <v>1604</v>
      </c>
      <c r="AFO5" t="s">
        <v>1605</v>
      </c>
      <c r="AFP5" t="s">
        <v>1606</v>
      </c>
      <c r="AFQ5" t="s">
        <v>1607</v>
      </c>
      <c r="AFR5" t="s">
        <v>1608</v>
      </c>
      <c r="AFS5" t="s">
        <v>1609</v>
      </c>
      <c r="AFT5" t="s">
        <v>1610</v>
      </c>
      <c r="AFU5" t="s">
        <v>1611</v>
      </c>
      <c r="AFV5" t="s">
        <v>1612</v>
      </c>
      <c r="AFW5" t="s">
        <v>1613</v>
      </c>
      <c r="AFX5" t="s">
        <v>1614</v>
      </c>
      <c r="AFY5" t="s">
        <v>1615</v>
      </c>
      <c r="AFZ5" t="s">
        <v>1616</v>
      </c>
      <c r="AGA5" t="s">
        <v>1617</v>
      </c>
      <c r="AGB5" t="s">
        <v>1618</v>
      </c>
      <c r="AGC5" t="s">
        <v>1619</v>
      </c>
      <c r="AGD5" t="s">
        <v>1620</v>
      </c>
      <c r="AGE5" t="s">
        <v>1621</v>
      </c>
      <c r="AGF5" t="s">
        <v>1622</v>
      </c>
      <c r="AGG5" t="s">
        <v>1623</v>
      </c>
      <c r="AGH5" t="s">
        <v>1624</v>
      </c>
      <c r="AGI5" t="s">
        <v>1625</v>
      </c>
      <c r="AGJ5" t="s">
        <v>1626</v>
      </c>
      <c r="AGK5" t="s">
        <v>1627</v>
      </c>
      <c r="AGL5" t="s">
        <v>1628</v>
      </c>
      <c r="AGM5" t="s">
        <v>1629</v>
      </c>
      <c r="AGN5" t="s">
        <v>1630</v>
      </c>
      <c r="AGO5" t="s">
        <v>1631</v>
      </c>
      <c r="AGP5" t="s">
        <v>1632</v>
      </c>
      <c r="AGQ5" t="s">
        <v>1633</v>
      </c>
      <c r="AGR5" t="s">
        <v>1634</v>
      </c>
      <c r="AGS5" t="s">
        <v>1635</v>
      </c>
      <c r="AGT5" t="s">
        <v>1636</v>
      </c>
      <c r="AGU5" t="s">
        <v>1637</v>
      </c>
      <c r="AGV5" t="s">
        <v>1638</v>
      </c>
      <c r="AGW5" t="s">
        <v>1639</v>
      </c>
      <c r="AGX5" t="s">
        <v>1640</v>
      </c>
      <c r="AGY5" t="s">
        <v>1641</v>
      </c>
      <c r="AGZ5" t="s">
        <v>1642</v>
      </c>
      <c r="AHA5" t="s">
        <v>1643</v>
      </c>
      <c r="AHB5" t="s">
        <v>1644</v>
      </c>
      <c r="AHC5" t="s">
        <v>1645</v>
      </c>
      <c r="AHD5" t="s">
        <v>1646</v>
      </c>
      <c r="AHE5" t="s">
        <v>1647</v>
      </c>
      <c r="AHF5" t="s">
        <v>1648</v>
      </c>
      <c r="AHG5" t="s">
        <v>1649</v>
      </c>
      <c r="AHH5" t="s">
        <v>1650</v>
      </c>
      <c r="AHI5" t="s">
        <v>1651</v>
      </c>
      <c r="AHJ5" t="s">
        <v>1652</v>
      </c>
      <c r="AHK5" t="s">
        <v>1653</v>
      </c>
      <c r="AHL5" t="s">
        <v>1654</v>
      </c>
      <c r="AHM5" t="s">
        <v>1655</v>
      </c>
      <c r="AHN5" t="s">
        <v>1656</v>
      </c>
      <c r="AHO5" t="s">
        <v>1657</v>
      </c>
      <c r="AHP5" t="s">
        <v>1658</v>
      </c>
      <c r="AHQ5" t="s">
        <v>1659</v>
      </c>
      <c r="AHR5" s="12" t="s">
        <v>1660</v>
      </c>
      <c r="AHS5" t="s">
        <v>1661</v>
      </c>
      <c r="AHT5" t="s">
        <v>1662</v>
      </c>
      <c r="AHU5" t="s">
        <v>1663</v>
      </c>
      <c r="AHV5" t="s">
        <v>1664</v>
      </c>
      <c r="AHW5" t="s">
        <v>1665</v>
      </c>
      <c r="AHX5" t="s">
        <v>1666</v>
      </c>
      <c r="AHY5" t="s">
        <v>1667</v>
      </c>
    </row>
    <row r="6" spans="1:1317" x14ac:dyDescent="0.25">
      <c r="A6" s="34">
        <v>36373</v>
      </c>
      <c r="B6" s="3">
        <v>0.56000000000000005</v>
      </c>
      <c r="C6">
        <v>0.13</v>
      </c>
      <c r="D6">
        <v>0.17</v>
      </c>
      <c r="E6">
        <v>-1.81</v>
      </c>
      <c r="F6">
        <v>-1.49</v>
      </c>
      <c r="G6">
        <v>-8.4700000000000006</v>
      </c>
      <c r="H6">
        <v>-2.4</v>
      </c>
      <c r="I6">
        <v>4.34</v>
      </c>
      <c r="J6">
        <v>-2.14</v>
      </c>
      <c r="K6">
        <v>0.01</v>
      </c>
      <c r="L6">
        <v>-0.59</v>
      </c>
      <c r="M6">
        <v>0.19</v>
      </c>
      <c r="N6">
        <v>1.28</v>
      </c>
      <c r="O6">
        <v>1.71</v>
      </c>
      <c r="P6">
        <v>1.6</v>
      </c>
      <c r="Q6">
        <v>-0.66</v>
      </c>
      <c r="R6">
        <v>-0.28000000000000003</v>
      </c>
      <c r="S6">
        <v>-0.24</v>
      </c>
      <c r="T6">
        <v>0</v>
      </c>
      <c r="U6">
        <v>-2.67</v>
      </c>
      <c r="V6">
        <v>-11.64</v>
      </c>
      <c r="W6">
        <v>-11.08</v>
      </c>
      <c r="X6">
        <v>1.41</v>
      </c>
      <c r="Y6">
        <v>2.4</v>
      </c>
      <c r="Z6">
        <v>13.35</v>
      </c>
      <c r="AA6">
        <v>23.07</v>
      </c>
      <c r="AB6">
        <v>23.01</v>
      </c>
      <c r="AC6">
        <v>-14.91</v>
      </c>
      <c r="AD6">
        <v>21.08</v>
      </c>
      <c r="AE6">
        <v>4.32</v>
      </c>
      <c r="AF6">
        <v>2.62</v>
      </c>
      <c r="AG6">
        <v>7.12</v>
      </c>
      <c r="AH6">
        <v>1.37</v>
      </c>
      <c r="AI6">
        <v>-0.38</v>
      </c>
      <c r="AJ6">
        <v>-2.2599999999999998</v>
      </c>
      <c r="AK6">
        <v>1.92</v>
      </c>
      <c r="AL6">
        <v>4.37</v>
      </c>
      <c r="AM6">
        <v>1.48</v>
      </c>
      <c r="AN6">
        <v>1.39</v>
      </c>
      <c r="AO6">
        <v>-1.45</v>
      </c>
      <c r="AP6">
        <v>0.86</v>
      </c>
      <c r="AQ6">
        <v>-0.64</v>
      </c>
      <c r="AR6">
        <v>7.53</v>
      </c>
      <c r="AS6">
        <v>8.08</v>
      </c>
      <c r="AT6">
        <v>-1.07</v>
      </c>
      <c r="AU6">
        <v>-5.8</v>
      </c>
      <c r="AV6">
        <v>2.1800000000000002</v>
      </c>
      <c r="AW6">
        <v>0.97</v>
      </c>
      <c r="AX6">
        <v>4.91</v>
      </c>
      <c r="AY6">
        <v>1.02</v>
      </c>
      <c r="AZ6">
        <v>-0.2</v>
      </c>
      <c r="BA6">
        <v>3.87</v>
      </c>
      <c r="BB6">
        <v>-0.46</v>
      </c>
      <c r="BC6">
        <v>-0.31</v>
      </c>
      <c r="BD6">
        <v>12.46</v>
      </c>
      <c r="BE6">
        <v>31.39</v>
      </c>
      <c r="BF6">
        <v>5.3</v>
      </c>
      <c r="BG6">
        <v>0.5</v>
      </c>
      <c r="BH6">
        <v>-0.3</v>
      </c>
      <c r="BI6">
        <v>2.4300000000000002</v>
      </c>
      <c r="BJ6">
        <v>0.01</v>
      </c>
      <c r="BK6">
        <v>-2.73</v>
      </c>
      <c r="BL6">
        <v>5.37</v>
      </c>
      <c r="BM6">
        <v>-0.72</v>
      </c>
      <c r="BN6">
        <v>-2.41</v>
      </c>
      <c r="BO6">
        <v>0.93</v>
      </c>
      <c r="BP6">
        <v>0</v>
      </c>
      <c r="BQ6">
        <v>1.46</v>
      </c>
      <c r="BR6">
        <v>1.87</v>
      </c>
      <c r="BS6">
        <v>0.62</v>
      </c>
      <c r="BT6">
        <v>0.68</v>
      </c>
      <c r="BU6">
        <v>0.62</v>
      </c>
      <c r="BV6">
        <v>-0.22</v>
      </c>
      <c r="BW6">
        <v>1.43</v>
      </c>
      <c r="BX6">
        <v>2.25</v>
      </c>
      <c r="BY6">
        <v>1.95</v>
      </c>
      <c r="BZ6">
        <v>1.25</v>
      </c>
      <c r="CA6">
        <v>1.36</v>
      </c>
      <c r="CB6">
        <v>2.1800000000000002</v>
      </c>
      <c r="CC6">
        <v>1.45</v>
      </c>
      <c r="CD6">
        <v>1.57</v>
      </c>
      <c r="CE6">
        <v>1.08</v>
      </c>
      <c r="CF6">
        <v>0</v>
      </c>
      <c r="CG6">
        <v>1.1000000000000001</v>
      </c>
      <c r="CH6">
        <v>-0.63</v>
      </c>
      <c r="CI6">
        <v>7.08</v>
      </c>
      <c r="CJ6">
        <v>0</v>
      </c>
      <c r="CK6">
        <v>-2.4</v>
      </c>
      <c r="CL6">
        <v>-1.08</v>
      </c>
      <c r="CM6">
        <v>0</v>
      </c>
      <c r="CN6">
        <v>2.1800000000000002</v>
      </c>
      <c r="CO6">
        <v>-0.01</v>
      </c>
      <c r="CP6">
        <v>0.05</v>
      </c>
      <c r="CQ6">
        <v>5.7</v>
      </c>
      <c r="CR6">
        <v>0</v>
      </c>
      <c r="CS6">
        <v>-0.84</v>
      </c>
      <c r="CT6">
        <v>0</v>
      </c>
      <c r="CU6">
        <v>0</v>
      </c>
      <c r="CV6">
        <v>0.91</v>
      </c>
      <c r="CW6">
        <v>0.6</v>
      </c>
      <c r="CX6">
        <v>-4.3</v>
      </c>
      <c r="CY6">
        <v>0</v>
      </c>
      <c r="CZ6">
        <v>0</v>
      </c>
      <c r="DA6">
        <v>0</v>
      </c>
      <c r="DB6">
        <v>0</v>
      </c>
      <c r="DC6">
        <v>-11.07</v>
      </c>
      <c r="DD6">
        <v>0</v>
      </c>
      <c r="DE6">
        <v>0</v>
      </c>
      <c r="DF6">
        <v>0.25</v>
      </c>
      <c r="DG6">
        <v>-0.59</v>
      </c>
      <c r="DH6">
        <v>-2.48</v>
      </c>
      <c r="DI6">
        <v>-0.39</v>
      </c>
      <c r="DJ6">
        <v>0.43</v>
      </c>
      <c r="DK6">
        <v>-3.59</v>
      </c>
      <c r="DL6">
        <v>4.96</v>
      </c>
      <c r="DM6">
        <v>-7.31</v>
      </c>
      <c r="DN6">
        <v>-0.78</v>
      </c>
      <c r="DO6">
        <v>1.45</v>
      </c>
      <c r="DP6">
        <v>2.54</v>
      </c>
      <c r="DQ6">
        <v>0</v>
      </c>
      <c r="DR6">
        <v>-0.56999999999999995</v>
      </c>
      <c r="DS6">
        <v>-0.03</v>
      </c>
      <c r="DT6">
        <v>0.24</v>
      </c>
      <c r="DU6">
        <v>0.12</v>
      </c>
      <c r="DV6">
        <v>-0.36</v>
      </c>
      <c r="DW6">
        <v>0</v>
      </c>
      <c r="DX6">
        <v>0.03</v>
      </c>
      <c r="DY6">
        <v>0.69</v>
      </c>
      <c r="DZ6">
        <v>1.2</v>
      </c>
      <c r="EA6">
        <v>-0.56000000000000005</v>
      </c>
      <c r="EB6">
        <v>-0.57999999999999996</v>
      </c>
      <c r="EC6">
        <v>-0.35</v>
      </c>
      <c r="ED6">
        <v>-3.01</v>
      </c>
      <c r="EE6">
        <v>-1.62</v>
      </c>
      <c r="EF6">
        <v>0.81</v>
      </c>
      <c r="EG6">
        <v>-0.31</v>
      </c>
      <c r="EH6">
        <v>-0.67</v>
      </c>
      <c r="EI6">
        <v>-1.21</v>
      </c>
      <c r="EJ6">
        <v>-0.25</v>
      </c>
      <c r="EK6">
        <v>0.04</v>
      </c>
      <c r="EL6">
        <v>7.0000000000000007E-2</v>
      </c>
      <c r="EM6">
        <v>-0.73</v>
      </c>
      <c r="EN6">
        <v>-3.46</v>
      </c>
      <c r="EO6">
        <v>-1.0900000000000001</v>
      </c>
      <c r="EP6">
        <v>-0.1</v>
      </c>
      <c r="EQ6">
        <v>0.34</v>
      </c>
      <c r="ER6">
        <v>0.3</v>
      </c>
      <c r="ES6">
        <v>1.31</v>
      </c>
      <c r="ET6">
        <v>0.63</v>
      </c>
      <c r="EU6">
        <v>-1.08</v>
      </c>
      <c r="EV6">
        <v>0.34</v>
      </c>
      <c r="EW6">
        <v>-1.72</v>
      </c>
      <c r="EX6">
        <v>-2.66</v>
      </c>
      <c r="EY6">
        <v>2.96</v>
      </c>
      <c r="EZ6">
        <v>-1.01</v>
      </c>
      <c r="FA6">
        <v>-0.39</v>
      </c>
      <c r="FB6">
        <v>-2.93</v>
      </c>
      <c r="FC6">
        <v>0</v>
      </c>
      <c r="FD6">
        <v>-0.75</v>
      </c>
      <c r="FE6">
        <v>-1.36</v>
      </c>
      <c r="FF6">
        <v>-1.22</v>
      </c>
      <c r="FG6">
        <v>-1.1399999999999999</v>
      </c>
      <c r="FH6">
        <v>-0.04</v>
      </c>
      <c r="FI6">
        <v>-0.12</v>
      </c>
      <c r="FJ6">
        <v>-0.32</v>
      </c>
      <c r="FK6">
        <v>0.76</v>
      </c>
      <c r="FL6">
        <v>-0.35</v>
      </c>
      <c r="FM6">
        <v>-0.93</v>
      </c>
      <c r="FN6">
        <v>7.0000000000000007E-2</v>
      </c>
      <c r="FO6">
        <v>0.28999999999999998</v>
      </c>
      <c r="FP6">
        <v>-0.36</v>
      </c>
      <c r="FQ6">
        <v>0.12</v>
      </c>
      <c r="FR6">
        <v>0</v>
      </c>
      <c r="FS6">
        <v>0</v>
      </c>
      <c r="FT6">
        <v>0.34</v>
      </c>
      <c r="FU6">
        <v>-0.53</v>
      </c>
      <c r="FV6">
        <v>-0.36</v>
      </c>
      <c r="FW6">
        <v>-0.06</v>
      </c>
      <c r="FX6">
        <v>0.91</v>
      </c>
      <c r="FY6">
        <v>-0.33</v>
      </c>
      <c r="FZ6">
        <v>-0.12</v>
      </c>
      <c r="GA6">
        <v>-0.05</v>
      </c>
      <c r="GB6">
        <v>0.84</v>
      </c>
      <c r="GC6">
        <v>0.34</v>
      </c>
      <c r="GD6">
        <v>0.42</v>
      </c>
      <c r="GE6">
        <v>-0.13</v>
      </c>
      <c r="GF6">
        <v>0.04</v>
      </c>
      <c r="GG6">
        <v>3.13</v>
      </c>
      <c r="GH6">
        <v>1.45</v>
      </c>
      <c r="GI6">
        <v>0.3</v>
      </c>
      <c r="GJ6">
        <v>0.2</v>
      </c>
      <c r="GK6">
        <v>0.09</v>
      </c>
      <c r="GL6">
        <v>0.52</v>
      </c>
      <c r="GM6">
        <v>0.62</v>
      </c>
      <c r="GN6">
        <v>0.45</v>
      </c>
      <c r="GO6">
        <v>-1.95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-0.56999999999999995</v>
      </c>
      <c r="GW6">
        <v>-0.59</v>
      </c>
      <c r="GX6">
        <v>-0.72</v>
      </c>
      <c r="GY6">
        <v>-1.69</v>
      </c>
      <c r="GZ6">
        <v>-0.3</v>
      </c>
      <c r="HA6">
        <v>1.26</v>
      </c>
      <c r="HB6">
        <v>0.78</v>
      </c>
      <c r="HC6">
        <v>-0.55000000000000004</v>
      </c>
      <c r="HD6">
        <v>1</v>
      </c>
      <c r="HE6">
        <v>2.14</v>
      </c>
      <c r="HF6">
        <v>4.1100000000000003</v>
      </c>
      <c r="HG6">
        <v>4.71</v>
      </c>
      <c r="HH6">
        <v>4.1100000000000003</v>
      </c>
      <c r="HI6">
        <v>4.08</v>
      </c>
      <c r="HJ6">
        <v>1.45</v>
      </c>
      <c r="HK6">
        <v>1.45</v>
      </c>
      <c r="HL6">
        <v>0.08</v>
      </c>
      <c r="HM6">
        <v>-0.15</v>
      </c>
      <c r="HN6">
        <v>0.17</v>
      </c>
      <c r="HO6">
        <v>0.17</v>
      </c>
      <c r="HP6">
        <v>-0.16</v>
      </c>
      <c r="HQ6">
        <v>0.72</v>
      </c>
      <c r="HR6">
        <v>0</v>
      </c>
      <c r="HS6">
        <v>0.64</v>
      </c>
      <c r="HT6">
        <v>-0.72</v>
      </c>
      <c r="HU6">
        <v>-0.23</v>
      </c>
      <c r="HV6">
        <v>-1.9</v>
      </c>
      <c r="HW6">
        <v>-0.17</v>
      </c>
      <c r="HX6">
        <v>-0.09</v>
      </c>
      <c r="HY6">
        <v>-1.27</v>
      </c>
      <c r="HZ6">
        <v>-0.15</v>
      </c>
      <c r="IA6">
        <v>0</v>
      </c>
      <c r="IB6">
        <v>-0.68</v>
      </c>
      <c r="IC6">
        <v>-0.84</v>
      </c>
      <c r="ID6">
        <v>-0.18</v>
      </c>
      <c r="IE6">
        <v>0.2</v>
      </c>
      <c r="IF6">
        <v>0.26</v>
      </c>
      <c r="IG6">
        <v>-0.05</v>
      </c>
      <c r="IH6">
        <v>0.44</v>
      </c>
      <c r="II6">
        <v>0.6</v>
      </c>
      <c r="IJ6">
        <v>0.1</v>
      </c>
      <c r="IK6">
        <v>1.1100000000000001</v>
      </c>
      <c r="IL6">
        <v>0.21</v>
      </c>
      <c r="IM6">
        <v>0.46</v>
      </c>
      <c r="IN6">
        <v>0.25</v>
      </c>
      <c r="IO6">
        <v>0.14000000000000001</v>
      </c>
      <c r="IP6">
        <v>0.59</v>
      </c>
      <c r="IQ6">
        <v>-0.03</v>
      </c>
      <c r="IR6">
        <v>-0.71</v>
      </c>
      <c r="IS6">
        <v>0</v>
      </c>
      <c r="IT6">
        <v>0.08</v>
      </c>
      <c r="IU6">
        <v>0.27</v>
      </c>
      <c r="IV6">
        <v>0.27</v>
      </c>
      <c r="IW6">
        <v>0.81</v>
      </c>
      <c r="IX6">
        <v>0</v>
      </c>
      <c r="IY6">
        <v>0.83</v>
      </c>
      <c r="IZ6">
        <v>0.2</v>
      </c>
      <c r="JA6">
        <v>0</v>
      </c>
      <c r="JB6">
        <v>0</v>
      </c>
      <c r="JC6">
        <v>-0.12</v>
      </c>
      <c r="JD6">
        <v>-0.17</v>
      </c>
      <c r="JE6">
        <v>0.15</v>
      </c>
      <c r="JF6">
        <v>7.0000000000000007E-2</v>
      </c>
      <c r="JG6">
        <v>-1.61</v>
      </c>
      <c r="JH6">
        <v>-2.68</v>
      </c>
      <c r="JI6">
        <v>1.01</v>
      </c>
      <c r="JJ6">
        <v>1.08</v>
      </c>
      <c r="JK6">
        <v>0.06</v>
      </c>
      <c r="JL6">
        <v>-0.37</v>
      </c>
      <c r="JM6">
        <v>-0.8</v>
      </c>
      <c r="JN6">
        <v>-2.37</v>
      </c>
      <c r="JO6">
        <v>-0.59</v>
      </c>
      <c r="JP6">
        <v>0.46</v>
      </c>
      <c r="JQ6">
        <v>-0.25</v>
      </c>
      <c r="JR6">
        <v>-0.64</v>
      </c>
      <c r="JS6">
        <v>-0.55000000000000004</v>
      </c>
      <c r="JT6">
        <v>-0.28999999999999998</v>
      </c>
      <c r="JU6">
        <v>-0.13</v>
      </c>
      <c r="JV6">
        <v>0.19</v>
      </c>
      <c r="JW6">
        <v>-1.88</v>
      </c>
      <c r="JX6">
        <v>-0.33</v>
      </c>
      <c r="JY6">
        <v>0.43</v>
      </c>
      <c r="JZ6">
        <v>0.34</v>
      </c>
      <c r="KA6">
        <v>-0.28000000000000003</v>
      </c>
      <c r="KB6">
        <v>-0.46</v>
      </c>
      <c r="KC6">
        <v>-0.46</v>
      </c>
      <c r="KD6">
        <v>0.43</v>
      </c>
      <c r="KE6">
        <v>-0.99</v>
      </c>
      <c r="KF6">
        <v>-0.73</v>
      </c>
      <c r="KG6">
        <v>-0.93</v>
      </c>
      <c r="KH6">
        <v>-0.26</v>
      </c>
      <c r="KI6">
        <v>-0.45</v>
      </c>
      <c r="KJ6">
        <v>0.21</v>
      </c>
      <c r="KK6">
        <v>-0.65</v>
      </c>
      <c r="KL6">
        <v>1.28</v>
      </c>
      <c r="KM6">
        <v>1.28</v>
      </c>
      <c r="KN6">
        <v>1.08</v>
      </c>
      <c r="KO6">
        <v>1.55</v>
      </c>
      <c r="KP6">
        <v>1.29</v>
      </c>
      <c r="KQ6">
        <v>0.96</v>
      </c>
      <c r="KR6">
        <v>0.96</v>
      </c>
      <c r="KS6">
        <v>1.18</v>
      </c>
      <c r="KT6">
        <v>-0.24</v>
      </c>
      <c r="KU6">
        <v>-0.16</v>
      </c>
      <c r="KV6">
        <v>1.41</v>
      </c>
      <c r="KW6">
        <v>1.41</v>
      </c>
      <c r="KX6">
        <v>1.87</v>
      </c>
      <c r="KY6">
        <v>1.1499999999999999</v>
      </c>
      <c r="KZ6">
        <v>1.97</v>
      </c>
      <c r="LA6">
        <v>8.74</v>
      </c>
      <c r="LB6">
        <v>3.83</v>
      </c>
      <c r="LC6">
        <v>2.0499999999999998</v>
      </c>
      <c r="LD6">
        <v>-0.56000000000000005</v>
      </c>
      <c r="LE6">
        <v>9.75</v>
      </c>
      <c r="LF6">
        <v>0</v>
      </c>
      <c r="LG6">
        <v>2.06</v>
      </c>
      <c r="LH6">
        <v>0.5</v>
      </c>
      <c r="LI6">
        <v>0</v>
      </c>
      <c r="LJ6">
        <v>-1.1299999999999999</v>
      </c>
      <c r="LK6">
        <v>0</v>
      </c>
      <c r="LL6">
        <v>0</v>
      </c>
      <c r="LM6">
        <v>1.6</v>
      </c>
      <c r="LN6">
        <v>0.69</v>
      </c>
      <c r="LO6">
        <v>0.73</v>
      </c>
      <c r="LP6">
        <v>0.35</v>
      </c>
      <c r="LQ6">
        <v>-0.75</v>
      </c>
      <c r="LR6">
        <v>0</v>
      </c>
      <c r="LS6">
        <v>0.73</v>
      </c>
      <c r="LT6">
        <v>1.83</v>
      </c>
      <c r="LU6">
        <v>0.25</v>
      </c>
      <c r="LV6">
        <v>0</v>
      </c>
      <c r="LW6">
        <v>0</v>
      </c>
      <c r="LX6">
        <v>2.8</v>
      </c>
      <c r="LY6">
        <v>4.16</v>
      </c>
      <c r="LZ6">
        <v>-3.93</v>
      </c>
      <c r="MA6">
        <v>0</v>
      </c>
      <c r="MB6">
        <v>0</v>
      </c>
      <c r="MC6">
        <v>0.93</v>
      </c>
      <c r="MD6">
        <v>1.69</v>
      </c>
      <c r="ME6">
        <v>1.81</v>
      </c>
      <c r="MF6">
        <v>2.12</v>
      </c>
      <c r="MG6">
        <v>2.0499999999999998</v>
      </c>
      <c r="MH6">
        <v>1.81</v>
      </c>
      <c r="MI6">
        <v>1.63</v>
      </c>
      <c r="MJ6">
        <v>1.0900000000000001</v>
      </c>
      <c r="MK6">
        <v>1.38</v>
      </c>
      <c r="ML6">
        <v>2.39</v>
      </c>
      <c r="MM6">
        <v>1.89</v>
      </c>
      <c r="MN6">
        <v>1.87</v>
      </c>
      <c r="MO6">
        <v>2.4</v>
      </c>
      <c r="MP6">
        <v>1.54</v>
      </c>
      <c r="MQ6">
        <v>0</v>
      </c>
      <c r="MR6">
        <v>-0.36</v>
      </c>
      <c r="MS6">
        <v>-0.39</v>
      </c>
      <c r="MT6">
        <v>-0.28999999999999998</v>
      </c>
      <c r="MU6">
        <v>0</v>
      </c>
      <c r="MV6">
        <v>0.15</v>
      </c>
      <c r="MW6">
        <v>0.02</v>
      </c>
      <c r="MX6">
        <v>0.19</v>
      </c>
      <c r="MY6">
        <v>0</v>
      </c>
      <c r="MZ6">
        <v>-0.34</v>
      </c>
      <c r="NA6">
        <v>-0.39</v>
      </c>
      <c r="NB6">
        <v>0</v>
      </c>
      <c r="NC6">
        <v>0</v>
      </c>
      <c r="ND6">
        <v>0.69</v>
      </c>
      <c r="NE6">
        <v>-0.22</v>
      </c>
      <c r="NF6">
        <v>0.9</v>
      </c>
      <c r="NG6">
        <v>0.25</v>
      </c>
      <c r="NH6">
        <v>0.12</v>
      </c>
      <c r="NI6">
        <v>0.12</v>
      </c>
      <c r="NJ6">
        <v>0.97</v>
      </c>
      <c r="NK6">
        <v>0.97</v>
      </c>
      <c r="NL6">
        <v>0.12</v>
      </c>
      <c r="NM6">
        <v>0</v>
      </c>
      <c r="NN6">
        <v>2.29</v>
      </c>
      <c r="NO6">
        <v>-0.03</v>
      </c>
      <c r="NP6">
        <v>-0.39</v>
      </c>
      <c r="NQ6">
        <v>1.83</v>
      </c>
      <c r="NR6">
        <v>1.03</v>
      </c>
      <c r="NS6">
        <v>0.04</v>
      </c>
      <c r="NT6">
        <v>0.79</v>
      </c>
      <c r="NU6">
        <v>1.1000000000000001</v>
      </c>
      <c r="NV6">
        <v>4.8</v>
      </c>
      <c r="NW6">
        <v>0.38</v>
      </c>
      <c r="NX6">
        <v>-0.13</v>
      </c>
      <c r="NY6">
        <v>-0.03</v>
      </c>
      <c r="NZ6">
        <v>-0.03</v>
      </c>
      <c r="OA6">
        <v>0.16</v>
      </c>
      <c r="OB6">
        <v>0.13</v>
      </c>
      <c r="OC6">
        <v>-0.23</v>
      </c>
      <c r="OD6">
        <v>0</v>
      </c>
      <c r="OE6">
        <v>0.01</v>
      </c>
      <c r="OF6">
        <v>0.04</v>
      </c>
      <c r="OG6">
        <v>0</v>
      </c>
      <c r="OH6">
        <v>0</v>
      </c>
      <c r="OI6">
        <v>-0.25</v>
      </c>
      <c r="OJ6">
        <v>0.53</v>
      </c>
      <c r="OK6">
        <v>-0.7</v>
      </c>
      <c r="OL6">
        <v>0</v>
      </c>
      <c r="OM6">
        <v>0.72</v>
      </c>
      <c r="ON6">
        <v>0.23</v>
      </c>
      <c r="OO6">
        <v>1.08</v>
      </c>
      <c r="OP6">
        <v>0</v>
      </c>
      <c r="OQ6">
        <v>-7.0000000000000007E-2</v>
      </c>
      <c r="OR6">
        <v>0.78</v>
      </c>
      <c r="OS6">
        <v>1.43</v>
      </c>
      <c r="OT6">
        <v>0.09</v>
      </c>
      <c r="OU6">
        <v>0.51</v>
      </c>
      <c r="OV6">
        <v>0</v>
      </c>
      <c r="OW6">
        <v>0.64</v>
      </c>
      <c r="OX6">
        <v>0.89</v>
      </c>
      <c r="OY6">
        <v>-0.94</v>
      </c>
      <c r="OZ6">
        <v>-2.2400000000000002</v>
      </c>
      <c r="PA6">
        <v>-2.2400000000000002</v>
      </c>
      <c r="PB6">
        <v>0.28000000000000003</v>
      </c>
      <c r="PC6">
        <v>-0.3</v>
      </c>
      <c r="PD6">
        <v>0.28000000000000003</v>
      </c>
      <c r="PE6">
        <v>0.4</v>
      </c>
      <c r="PF6">
        <v>0.4</v>
      </c>
      <c r="PG6">
        <v>0.39</v>
      </c>
      <c r="PH6">
        <v>1.38</v>
      </c>
      <c r="PI6">
        <v>-0.19</v>
      </c>
      <c r="PJ6">
        <v>-0.15</v>
      </c>
      <c r="PK6">
        <v>0.05</v>
      </c>
      <c r="PL6">
        <v>1.44</v>
      </c>
      <c r="PM6">
        <v>0</v>
      </c>
      <c r="PN6">
        <v>0.46</v>
      </c>
      <c r="PO6">
        <v>0.43</v>
      </c>
      <c r="PP6">
        <v>0.04</v>
      </c>
      <c r="PQ6">
        <v>0.01</v>
      </c>
      <c r="PR6">
        <v>3.52</v>
      </c>
      <c r="PS6">
        <v>0.34</v>
      </c>
      <c r="PT6">
        <v>0.7</v>
      </c>
      <c r="PU6">
        <v>0.27</v>
      </c>
      <c r="PV6">
        <v>0.11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0.06</v>
      </c>
      <c r="QI6">
        <v>0</v>
      </c>
      <c r="QJ6">
        <v>0</v>
      </c>
      <c r="QK6">
        <v>0.01</v>
      </c>
      <c r="QL6">
        <v>0</v>
      </c>
      <c r="QM6">
        <v>0</v>
      </c>
      <c r="QN6">
        <v>100</v>
      </c>
      <c r="QO6">
        <v>22.2974</v>
      </c>
      <c r="QP6">
        <v>17.2165</v>
      </c>
      <c r="QQ6">
        <v>1.0798000000000001</v>
      </c>
      <c r="QR6">
        <v>0.72309999999999997</v>
      </c>
      <c r="QS6">
        <v>2.4799999999999999E-2</v>
      </c>
      <c r="QT6">
        <v>0.1103</v>
      </c>
      <c r="QU6">
        <v>1.6799999999999999E-2</v>
      </c>
      <c r="QV6">
        <v>0.17030000000000001</v>
      </c>
      <c r="QW6">
        <v>0.61280000000000001</v>
      </c>
      <c r="QX6">
        <v>1.4E-2</v>
      </c>
      <c r="QY6">
        <v>0.2356</v>
      </c>
      <c r="QZ6">
        <v>4.2500000000000003E-2</v>
      </c>
      <c r="RA6">
        <v>2.5000000000000001E-3</v>
      </c>
      <c r="RB6">
        <v>1.6E-2</v>
      </c>
      <c r="RC6">
        <v>8.4199999999999997E-2</v>
      </c>
      <c r="RD6">
        <v>3.4799999999999998E-2</v>
      </c>
      <c r="RE6">
        <v>0.10730000000000001</v>
      </c>
      <c r="RF6">
        <v>0</v>
      </c>
      <c r="RG6">
        <v>0.71870000000000001</v>
      </c>
      <c r="RH6">
        <v>0.224</v>
      </c>
      <c r="RI6">
        <v>3.8999999999999998E-3</v>
      </c>
      <c r="RJ6">
        <v>1.47E-2</v>
      </c>
      <c r="RK6">
        <v>2.4299999999999999E-2</v>
      </c>
      <c r="RL6">
        <v>3.5200000000000002E-2</v>
      </c>
      <c r="RM6">
        <v>8.9999999999999993E-3</v>
      </c>
      <c r="RN6">
        <v>0.17150000000000001</v>
      </c>
      <c r="RO6">
        <v>7.8700000000000006E-2</v>
      </c>
      <c r="RP6">
        <v>6.6699999999999995E-2</v>
      </c>
      <c r="RQ6">
        <v>2.3999999999999998E-3</v>
      </c>
      <c r="RR6">
        <v>0.64249999999999996</v>
      </c>
      <c r="RS6">
        <v>0.18210000000000001</v>
      </c>
      <c r="RT6">
        <v>0.1075</v>
      </c>
      <c r="RU6">
        <v>2.53E-2</v>
      </c>
      <c r="RV6">
        <v>4.5600000000000002E-2</v>
      </c>
      <c r="RW6">
        <v>6.1400000000000003E-2</v>
      </c>
      <c r="RX6">
        <v>7.2800000000000004E-2</v>
      </c>
      <c r="RY6">
        <v>2.7400000000000001E-2</v>
      </c>
      <c r="RZ6">
        <v>0.1885</v>
      </c>
      <c r="SA6">
        <v>6.6799999999999998E-2</v>
      </c>
      <c r="SB6">
        <v>8.3999999999999995E-3</v>
      </c>
      <c r="SC6">
        <v>2.3400000000000001E-2</v>
      </c>
      <c r="SD6">
        <v>1.12E-2</v>
      </c>
      <c r="SE6">
        <v>2.46E-2</v>
      </c>
      <c r="SF6">
        <v>3.0800000000000001E-2</v>
      </c>
      <c r="SG6">
        <v>2.3999999999999998E-3</v>
      </c>
      <c r="SH6">
        <v>1.11E-2</v>
      </c>
      <c r="SI6">
        <v>1.1149</v>
      </c>
      <c r="SJ6">
        <v>7.4000000000000003E-3</v>
      </c>
      <c r="SK6">
        <v>3.39E-2</v>
      </c>
      <c r="SL6">
        <v>2.5999999999999999E-3</v>
      </c>
      <c r="SM6">
        <v>8.3799999999999999E-2</v>
      </c>
      <c r="SN6">
        <v>5.4999999999999997E-3</v>
      </c>
      <c r="SO6">
        <v>0.13450000000000001</v>
      </c>
      <c r="SP6">
        <v>3.8E-3</v>
      </c>
      <c r="SQ6">
        <v>1.6E-2</v>
      </c>
      <c r="SR6">
        <v>0.1585</v>
      </c>
      <c r="SS6">
        <v>9.1499999999999998E-2</v>
      </c>
      <c r="ST6">
        <v>3.6700000000000003E-2</v>
      </c>
      <c r="SU6">
        <v>3.0700000000000002E-2</v>
      </c>
      <c r="SV6">
        <v>3.9399999999999998E-2</v>
      </c>
      <c r="SW6">
        <v>7.46E-2</v>
      </c>
      <c r="SX6">
        <v>3.3399999999999999E-2</v>
      </c>
      <c r="SY6">
        <v>8.8400000000000006E-2</v>
      </c>
      <c r="SZ6">
        <v>0.17849999999999999</v>
      </c>
      <c r="TA6">
        <v>2.1000000000000001E-2</v>
      </c>
      <c r="TB6">
        <v>0</v>
      </c>
      <c r="TC6">
        <v>2.5899000000000001</v>
      </c>
      <c r="TD6">
        <v>4.2299999999999997E-2</v>
      </c>
      <c r="TE6">
        <v>0.15359999999999999</v>
      </c>
      <c r="TF6">
        <v>2.2000000000000001E-3</v>
      </c>
      <c r="TG6">
        <v>0.23960000000000001</v>
      </c>
      <c r="TH6">
        <v>9.7299999999999998E-2</v>
      </c>
      <c r="TI6">
        <v>0.3679</v>
      </c>
      <c r="TJ6">
        <v>0.48409999999999997</v>
      </c>
      <c r="TK6">
        <v>0.2213</v>
      </c>
      <c r="TL6">
        <v>2.1999999999999999E-2</v>
      </c>
      <c r="TM6">
        <v>8.2100000000000006E-2</v>
      </c>
      <c r="TN6">
        <v>8.0399999999999999E-2</v>
      </c>
      <c r="TO6">
        <v>6.4299999999999996E-2</v>
      </c>
      <c r="TP6">
        <v>0.43880000000000002</v>
      </c>
      <c r="TQ6">
        <v>5.3199999999999997E-2</v>
      </c>
      <c r="TR6">
        <v>0</v>
      </c>
      <c r="TS6">
        <v>0.23569999999999999</v>
      </c>
      <c r="TT6">
        <v>0.31290000000000001</v>
      </c>
      <c r="TU6">
        <v>7.7000000000000002E-3</v>
      </c>
      <c r="TV6">
        <v>0</v>
      </c>
      <c r="TW6">
        <v>3.9300000000000002E-2</v>
      </c>
      <c r="TX6">
        <v>4.7000000000000002E-3</v>
      </c>
      <c r="TY6">
        <v>0</v>
      </c>
      <c r="TZ6">
        <v>3.0200000000000001E-2</v>
      </c>
      <c r="UA6">
        <v>2.92E-2</v>
      </c>
      <c r="UB6">
        <v>5.1999999999999998E-3</v>
      </c>
      <c r="UC6">
        <v>4.4000000000000003E-3</v>
      </c>
      <c r="UD6">
        <v>0</v>
      </c>
      <c r="UE6">
        <v>3.5000000000000001E-3</v>
      </c>
      <c r="UF6">
        <v>0</v>
      </c>
      <c r="UG6">
        <v>0</v>
      </c>
      <c r="UH6">
        <v>2.5999999999999999E-3</v>
      </c>
      <c r="UI6">
        <v>6.3299999999999995E-2</v>
      </c>
      <c r="UJ6">
        <v>4.7000000000000002E-3</v>
      </c>
      <c r="UK6">
        <v>0</v>
      </c>
      <c r="UL6">
        <v>0</v>
      </c>
      <c r="UM6">
        <v>0</v>
      </c>
      <c r="UN6">
        <v>0</v>
      </c>
      <c r="UO6">
        <v>2.2599999999999999E-2</v>
      </c>
      <c r="UP6">
        <v>0</v>
      </c>
      <c r="UQ6">
        <v>0</v>
      </c>
      <c r="UR6">
        <v>0.77039999999999997</v>
      </c>
      <c r="US6">
        <v>0.10580000000000001</v>
      </c>
      <c r="UT6">
        <v>0.1152</v>
      </c>
      <c r="UU6">
        <v>0.2354</v>
      </c>
      <c r="UV6">
        <v>5.3800000000000001E-2</v>
      </c>
      <c r="UW6">
        <v>1.01E-2</v>
      </c>
      <c r="UX6">
        <v>0.1439</v>
      </c>
      <c r="UY6">
        <v>1.66E-2</v>
      </c>
      <c r="UZ6">
        <v>1.3599999999999999E-2</v>
      </c>
      <c r="VA6">
        <v>1.085</v>
      </c>
      <c r="VB6">
        <v>0.71499999999999997</v>
      </c>
      <c r="VC6">
        <v>0</v>
      </c>
      <c r="VD6">
        <v>0.21210000000000001</v>
      </c>
      <c r="VE6">
        <v>2.4226999999999999</v>
      </c>
      <c r="VF6">
        <v>1.2924</v>
      </c>
      <c r="VG6">
        <v>5.7799999999999997E-2</v>
      </c>
      <c r="VH6">
        <v>0.33879999999999999</v>
      </c>
      <c r="VI6">
        <v>0</v>
      </c>
      <c r="VJ6">
        <v>1.0800000000000001E-2</v>
      </c>
      <c r="VK6">
        <v>0.17269999999999999</v>
      </c>
      <c r="VL6">
        <v>4.3999999999999997E-2</v>
      </c>
      <c r="VM6">
        <v>2.1274999999999999</v>
      </c>
      <c r="VN6">
        <v>0.48909999999999998</v>
      </c>
      <c r="VO6">
        <v>1.3374999999999999</v>
      </c>
      <c r="VP6">
        <v>9.5299999999999996E-2</v>
      </c>
      <c r="VQ6">
        <v>0.1032</v>
      </c>
      <c r="VR6">
        <v>5.2299999999999999E-2</v>
      </c>
      <c r="VS6">
        <v>1.1299999999999999E-2</v>
      </c>
      <c r="VT6">
        <v>0.52</v>
      </c>
      <c r="VU6">
        <v>0.28610000000000002</v>
      </c>
      <c r="VV6">
        <v>4.7399999999999998E-2</v>
      </c>
      <c r="VW6">
        <v>0.1865</v>
      </c>
      <c r="VX6">
        <v>1.9339</v>
      </c>
      <c r="VY6">
        <v>0.1278</v>
      </c>
      <c r="VZ6">
        <v>2.7E-2</v>
      </c>
      <c r="WA6">
        <v>0.44479999999999997</v>
      </c>
      <c r="WB6">
        <v>1.9699999999999999E-2</v>
      </c>
      <c r="WC6">
        <v>1.3100000000000001E-2</v>
      </c>
      <c r="WD6">
        <v>0.78410000000000002</v>
      </c>
      <c r="WE6">
        <v>0.38379999999999997</v>
      </c>
      <c r="WF6">
        <v>7.5999999999999998E-2</v>
      </c>
      <c r="WG6">
        <v>0.19400000000000001</v>
      </c>
      <c r="WH6">
        <v>1.12E-2</v>
      </c>
      <c r="WI6">
        <v>2.3300000000000001E-2</v>
      </c>
      <c r="WJ6">
        <v>9.7999999999999997E-3</v>
      </c>
      <c r="WK6">
        <v>3.2000000000000002E-3</v>
      </c>
      <c r="WL6">
        <v>3.32E-2</v>
      </c>
      <c r="WM6">
        <v>5.8999999999999999E-3</v>
      </c>
      <c r="WN6">
        <v>4.1999999999999997E-3</v>
      </c>
      <c r="WO6">
        <v>0</v>
      </c>
      <c r="WP6">
        <v>2.58E-2</v>
      </c>
      <c r="WQ6">
        <v>3.3599999999999998E-2</v>
      </c>
      <c r="WR6">
        <v>2.1700000000000001E-2</v>
      </c>
      <c r="WS6">
        <v>1.4E-2</v>
      </c>
      <c r="WT6">
        <v>0.42820000000000003</v>
      </c>
      <c r="WU6">
        <v>1.46E-2</v>
      </c>
      <c r="WV6">
        <v>0.14910000000000001</v>
      </c>
      <c r="WW6">
        <v>6.8000000000000005E-2</v>
      </c>
      <c r="WX6">
        <v>3.15E-2</v>
      </c>
      <c r="WY6">
        <v>2.3300000000000001E-2</v>
      </c>
      <c r="WZ6">
        <v>6.3700000000000007E-2</v>
      </c>
      <c r="XA6">
        <v>2.8299999999999999E-2</v>
      </c>
      <c r="XB6">
        <v>2.87E-2</v>
      </c>
      <c r="XC6">
        <v>1.0800000000000001E-2</v>
      </c>
      <c r="XD6">
        <v>5.0808999999999997</v>
      </c>
      <c r="XE6">
        <v>5.0808999999999997</v>
      </c>
      <c r="XF6">
        <v>2.3788</v>
      </c>
      <c r="XG6">
        <v>1.0315000000000001</v>
      </c>
      <c r="XH6">
        <v>6.0499999999999998E-2</v>
      </c>
      <c r="XI6">
        <v>0.42080000000000001</v>
      </c>
      <c r="XJ6">
        <v>5.2699999999999997E-2</v>
      </c>
      <c r="XK6">
        <v>0.69210000000000005</v>
      </c>
      <c r="XL6">
        <v>7.2900000000000006E-2</v>
      </c>
      <c r="XM6">
        <v>0.29370000000000002</v>
      </c>
      <c r="XN6">
        <v>16.288799999999998</v>
      </c>
      <c r="XO6">
        <v>11.801500000000001</v>
      </c>
      <c r="XP6">
        <v>10.4831</v>
      </c>
      <c r="XQ6">
        <v>5.9172000000000002</v>
      </c>
      <c r="XR6">
        <v>1.9712000000000001</v>
      </c>
      <c r="XS6">
        <v>1.4824999999999999</v>
      </c>
      <c r="XT6">
        <v>3.0099999999999998E-2</v>
      </c>
      <c r="XU6">
        <v>0.4541</v>
      </c>
      <c r="XV6">
        <v>0.13719999999999999</v>
      </c>
      <c r="XW6">
        <v>5.6399999999999999E-2</v>
      </c>
      <c r="XX6">
        <v>4.8300000000000003E-2</v>
      </c>
      <c r="XY6">
        <v>1.4E-3</v>
      </c>
      <c r="XZ6">
        <v>0.20369999999999999</v>
      </c>
      <c r="YA6">
        <v>7.0000000000000001E-3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0.86419999999999997</v>
      </c>
      <c r="YI6">
        <v>4.8800000000000003E-2</v>
      </c>
      <c r="YJ6">
        <v>8.7400000000000005E-2</v>
      </c>
      <c r="YK6">
        <v>0.32100000000000001</v>
      </c>
      <c r="YL6">
        <v>5.7700000000000001E-2</v>
      </c>
      <c r="YM6">
        <v>1.6299999999999999E-2</v>
      </c>
      <c r="YN6">
        <v>0.1265</v>
      </c>
      <c r="YO6">
        <v>5.2900000000000003E-2</v>
      </c>
      <c r="YP6">
        <v>5.9400000000000001E-2</v>
      </c>
      <c r="YQ6">
        <v>4.4874000000000001</v>
      </c>
      <c r="YR6">
        <v>1.1708000000000001</v>
      </c>
      <c r="YS6">
        <v>7.6E-3</v>
      </c>
      <c r="YT6">
        <v>1.0967</v>
      </c>
      <c r="YU6">
        <v>6.6500000000000004E-2</v>
      </c>
      <c r="YV6">
        <v>3.3166000000000002</v>
      </c>
      <c r="YW6">
        <v>3.3166000000000002</v>
      </c>
      <c r="YX6">
        <v>5.9763999999999999</v>
      </c>
      <c r="YY6">
        <v>2.1671999999999998</v>
      </c>
      <c r="YZ6">
        <v>1.3746</v>
      </c>
      <c r="ZA6">
        <v>0.50180000000000002</v>
      </c>
      <c r="ZB6">
        <v>0.53800000000000003</v>
      </c>
      <c r="ZC6">
        <v>0.23419999999999999</v>
      </c>
      <c r="ZD6">
        <v>0</v>
      </c>
      <c r="ZE6">
        <v>9.5100000000000004E-2</v>
      </c>
      <c r="ZF6">
        <v>0.52590000000000003</v>
      </c>
      <c r="ZG6">
        <v>8.6099999999999996E-2</v>
      </c>
      <c r="ZH6">
        <v>6.7100000000000007E-2</v>
      </c>
      <c r="ZI6">
        <v>0.11360000000000001</v>
      </c>
      <c r="ZJ6">
        <v>3.8300000000000001E-2</v>
      </c>
      <c r="ZK6">
        <v>5.62E-2</v>
      </c>
      <c r="ZL6">
        <v>2.1499999999999998E-2</v>
      </c>
      <c r="ZM6">
        <v>0</v>
      </c>
      <c r="ZN6">
        <v>0.26669999999999999</v>
      </c>
      <c r="ZO6">
        <v>0.19420000000000001</v>
      </c>
      <c r="ZP6">
        <v>6.2399999999999997E-2</v>
      </c>
      <c r="ZQ6">
        <v>3.3325</v>
      </c>
      <c r="ZR6">
        <v>1.5737000000000001</v>
      </c>
      <c r="ZS6">
        <v>0.45290000000000002</v>
      </c>
      <c r="ZT6">
        <v>4.0300000000000002E-2</v>
      </c>
      <c r="ZU6">
        <v>0.29399999999999998</v>
      </c>
      <c r="ZV6">
        <v>4.24E-2</v>
      </c>
      <c r="ZW6">
        <v>4.6399999999999997E-2</v>
      </c>
      <c r="ZX6">
        <v>0.26550000000000001</v>
      </c>
      <c r="ZY6">
        <v>9.7999999999999997E-3</v>
      </c>
      <c r="ZZ6">
        <v>0.1105</v>
      </c>
      <c r="AAA6">
        <v>1.7588999999999999</v>
      </c>
      <c r="AAB6">
        <v>0.62419999999999998</v>
      </c>
      <c r="AAC6">
        <v>0.53879999999999995</v>
      </c>
      <c r="AAD6">
        <v>0.1865</v>
      </c>
      <c r="AAE6">
        <v>0</v>
      </c>
      <c r="AAF6">
        <v>0.38400000000000001</v>
      </c>
      <c r="AAG6">
        <v>0.47670000000000001</v>
      </c>
      <c r="AAH6">
        <v>0.47670000000000001</v>
      </c>
      <c r="AAI6">
        <v>0.12690000000000001</v>
      </c>
      <c r="AAJ6">
        <v>0</v>
      </c>
      <c r="AAK6">
        <v>2.7900000000000001E-2</v>
      </c>
      <c r="AAL6">
        <v>4.2599999999999999E-2</v>
      </c>
      <c r="AAM6">
        <v>0.1633</v>
      </c>
      <c r="AAN6">
        <v>0</v>
      </c>
      <c r="AAO6">
        <v>5.6816000000000004</v>
      </c>
      <c r="AAP6">
        <v>3.6213000000000002</v>
      </c>
      <c r="AAQ6">
        <v>1.2894000000000001</v>
      </c>
      <c r="AAR6">
        <v>0.41839999999999999</v>
      </c>
      <c r="AAS6">
        <v>4.9299999999999997E-2</v>
      </c>
      <c r="AAT6">
        <v>7.3999999999999996E-2</v>
      </c>
      <c r="AAU6">
        <v>0.1411</v>
      </c>
      <c r="AAV6">
        <v>3.6999999999999998E-2</v>
      </c>
      <c r="AAW6">
        <v>0.43919999999999998</v>
      </c>
      <c r="AAX6">
        <v>1.524</v>
      </c>
      <c r="AAY6">
        <v>0.37780000000000002</v>
      </c>
      <c r="AAZ6">
        <v>8.3500000000000005E-2</v>
      </c>
      <c r="ABA6">
        <v>8.8800000000000004E-2</v>
      </c>
      <c r="ABB6">
        <v>0.18679999999999999</v>
      </c>
      <c r="ABC6">
        <v>0.39269999999999999</v>
      </c>
      <c r="ABD6">
        <v>0.19259999999999999</v>
      </c>
      <c r="ABE6">
        <v>9.9299999999999999E-2</v>
      </c>
      <c r="ABF6">
        <v>0.80789999999999995</v>
      </c>
      <c r="ABG6">
        <v>7.5600000000000001E-2</v>
      </c>
      <c r="ABH6">
        <v>8.7999999999999995E-2</v>
      </c>
      <c r="ABI6">
        <v>5.79E-2</v>
      </c>
      <c r="ABJ6">
        <v>6.6400000000000001E-2</v>
      </c>
      <c r="ABK6">
        <v>8.2299999999999998E-2</v>
      </c>
      <c r="ABL6">
        <v>9.3200000000000005E-2</v>
      </c>
      <c r="ABM6">
        <v>7.7100000000000002E-2</v>
      </c>
      <c r="ABN6">
        <v>1.51</v>
      </c>
      <c r="ABO6">
        <v>1.51</v>
      </c>
      <c r="ABP6">
        <v>0.2271</v>
      </c>
      <c r="ABQ6">
        <v>0.2949</v>
      </c>
      <c r="ABR6">
        <v>4.3700000000000003E-2</v>
      </c>
      <c r="ABS6">
        <v>5.8700000000000002E-2</v>
      </c>
      <c r="ABT6">
        <v>0.1585</v>
      </c>
      <c r="ABU6">
        <v>1.7500000000000002E-2</v>
      </c>
      <c r="ABV6">
        <v>0.1174</v>
      </c>
      <c r="ABW6">
        <v>0.58789999999999998</v>
      </c>
      <c r="ABX6">
        <v>0.33</v>
      </c>
      <c r="ABY6">
        <v>0.33</v>
      </c>
      <c r="ABZ6">
        <v>0.13589999999999999</v>
      </c>
      <c r="ACA6">
        <v>0.1012</v>
      </c>
      <c r="ACB6">
        <v>9.2799999999999994E-2</v>
      </c>
      <c r="ACC6">
        <v>0.2203</v>
      </c>
      <c r="ACD6">
        <v>0.2203</v>
      </c>
      <c r="ACE6">
        <v>0.18440000000000001</v>
      </c>
      <c r="ACF6">
        <v>2.06E-2</v>
      </c>
      <c r="ACG6">
        <v>1.5299999999999999E-2</v>
      </c>
      <c r="ACH6">
        <v>19.993300000000001</v>
      </c>
      <c r="ACI6">
        <v>19.993300000000001</v>
      </c>
      <c r="ACJ6">
        <v>6.4581999999999997</v>
      </c>
      <c r="ACK6">
        <v>4.2408999999999999</v>
      </c>
      <c r="ACL6">
        <v>0.42320000000000002</v>
      </c>
      <c r="ACM6">
        <v>6.1199999999999997E-2</v>
      </c>
      <c r="ACN6">
        <v>0.92900000000000005</v>
      </c>
      <c r="ACO6">
        <v>0.1178</v>
      </c>
      <c r="ACP6">
        <v>0.36780000000000002</v>
      </c>
      <c r="ACQ6">
        <v>0.20630000000000001</v>
      </c>
      <c r="ACR6">
        <v>7.3000000000000001E-3</v>
      </c>
      <c r="ACS6">
        <v>9.4399999999999998E-2</v>
      </c>
      <c r="ACT6">
        <v>9.5043000000000006</v>
      </c>
      <c r="ACU6">
        <v>3.38</v>
      </c>
      <c r="ACV6">
        <v>0.40550000000000003</v>
      </c>
      <c r="ACW6">
        <v>0.29749999999999999</v>
      </c>
      <c r="ACX6">
        <v>0</v>
      </c>
      <c r="ACY6">
        <v>5.8000000000000003E-2</v>
      </c>
      <c r="ACZ6">
        <v>0.43230000000000002</v>
      </c>
      <c r="ADA6">
        <v>0.17349999999999999</v>
      </c>
      <c r="ADB6">
        <v>1.5738000000000001</v>
      </c>
      <c r="ADC6">
        <v>0.16209999999999999</v>
      </c>
      <c r="ADD6">
        <v>3.7400000000000003E-2</v>
      </c>
      <c r="ADE6">
        <v>9.3399999999999997E-2</v>
      </c>
      <c r="ADF6">
        <v>2.2909000000000002</v>
      </c>
      <c r="ADG6">
        <v>0.17680000000000001</v>
      </c>
      <c r="ADH6">
        <v>0</v>
      </c>
      <c r="ADI6">
        <v>0.30980000000000002</v>
      </c>
      <c r="ADJ6">
        <v>4.0308000000000002</v>
      </c>
      <c r="ADK6">
        <v>3.3279999999999998</v>
      </c>
      <c r="ADL6">
        <v>0.65090000000000003</v>
      </c>
      <c r="ADM6">
        <v>5.1999999999999998E-2</v>
      </c>
      <c r="ADN6">
        <v>0</v>
      </c>
      <c r="ADO6">
        <v>11.471399999999999</v>
      </c>
      <c r="ADP6">
        <v>4.7530999999999999</v>
      </c>
      <c r="ADQ6">
        <v>4.4871999999999996</v>
      </c>
      <c r="ADR6">
        <v>0.52669999999999995</v>
      </c>
      <c r="ADS6">
        <v>0.50119999999999998</v>
      </c>
      <c r="ADT6">
        <v>0.65139999999999998</v>
      </c>
      <c r="ADU6">
        <v>0.35830000000000001</v>
      </c>
      <c r="ADV6">
        <v>0.23300000000000001</v>
      </c>
      <c r="ADW6">
        <v>0.223</v>
      </c>
      <c r="ADX6">
        <v>0.16270000000000001</v>
      </c>
      <c r="ADY6">
        <v>0.3251</v>
      </c>
      <c r="ADZ6">
        <v>0.1414</v>
      </c>
      <c r="AEA6">
        <v>0.34799999999999998</v>
      </c>
      <c r="AEB6">
        <v>0.85699999999999998</v>
      </c>
      <c r="AEC6">
        <v>0</v>
      </c>
      <c r="AED6">
        <v>0.26590000000000003</v>
      </c>
      <c r="AEE6">
        <v>8.7999999999999995E-2</v>
      </c>
      <c r="AEF6">
        <v>5.5100000000000003E-2</v>
      </c>
      <c r="AEG6">
        <v>0</v>
      </c>
      <c r="AEH6">
        <v>4.7728999999999999</v>
      </c>
      <c r="AEI6">
        <v>1.5972999999999999</v>
      </c>
      <c r="AEJ6">
        <v>0.29620000000000002</v>
      </c>
      <c r="AEK6">
        <v>1.0559000000000001</v>
      </c>
      <c r="AEL6">
        <v>0.1409</v>
      </c>
      <c r="AEM6">
        <v>5.7000000000000002E-3</v>
      </c>
      <c r="AEN6">
        <v>0</v>
      </c>
      <c r="AEO6">
        <v>0</v>
      </c>
      <c r="AEP6">
        <v>0.49990000000000001</v>
      </c>
      <c r="AEQ6">
        <v>7.6999999999999999E-2</v>
      </c>
      <c r="AER6">
        <v>0.3957</v>
      </c>
      <c r="AES6">
        <v>1.49E-2</v>
      </c>
      <c r="AET6">
        <v>2.6757</v>
      </c>
      <c r="AEU6">
        <v>2.6757</v>
      </c>
      <c r="AEV6">
        <v>1.9454</v>
      </c>
      <c r="AEW6">
        <v>1.9454</v>
      </c>
      <c r="AEX6">
        <v>0.17710000000000001</v>
      </c>
      <c r="AEY6">
        <v>0</v>
      </c>
      <c r="AEZ6">
        <v>7.3000000000000001E-3</v>
      </c>
      <c r="AFA6">
        <v>0.27700000000000002</v>
      </c>
      <c r="AFB6">
        <v>0.13850000000000001</v>
      </c>
      <c r="AFC6">
        <v>5.96E-2</v>
      </c>
      <c r="AFD6">
        <v>0.66200000000000003</v>
      </c>
      <c r="AFE6">
        <v>6.7400000000000002E-2</v>
      </c>
      <c r="AFF6">
        <v>6.0499999999999998E-2</v>
      </c>
      <c r="AFG6">
        <v>0.18310000000000001</v>
      </c>
      <c r="AFH6">
        <v>0.17430000000000001</v>
      </c>
      <c r="AFI6">
        <v>0.1106</v>
      </c>
      <c r="AFJ6">
        <v>9.9032</v>
      </c>
      <c r="AFK6">
        <v>5.2439999999999998</v>
      </c>
      <c r="AFL6">
        <v>5.2439999999999998</v>
      </c>
      <c r="AFM6">
        <v>0.1406</v>
      </c>
      <c r="AFN6">
        <v>0.28129999999999999</v>
      </c>
      <c r="AFO6">
        <v>0.6825</v>
      </c>
      <c r="AFP6">
        <v>3.1856</v>
      </c>
      <c r="AFQ6">
        <v>1.47E-2</v>
      </c>
      <c r="AFR6">
        <v>0.17680000000000001</v>
      </c>
      <c r="AFS6">
        <v>6.3600000000000004E-2</v>
      </c>
      <c r="AFT6">
        <v>8.3699999999999997E-2</v>
      </c>
      <c r="AFU6">
        <v>4.6592000000000002</v>
      </c>
      <c r="AFV6">
        <v>3.1219000000000001</v>
      </c>
      <c r="AFW6">
        <v>0.1535</v>
      </c>
      <c r="AFX6">
        <v>0</v>
      </c>
      <c r="AFY6">
        <v>5.91E-2</v>
      </c>
      <c r="AFZ6">
        <v>0.26369999999999999</v>
      </c>
      <c r="AGA6">
        <v>0.01</v>
      </c>
      <c r="AGB6">
        <v>0</v>
      </c>
      <c r="AGC6">
        <v>0.15920000000000001</v>
      </c>
      <c r="AGD6">
        <v>7.5300000000000006E-2</v>
      </c>
      <c r="AGE6">
        <v>0.46650000000000003</v>
      </c>
      <c r="AGF6">
        <v>0.29459999999999997</v>
      </c>
      <c r="AGG6">
        <v>0.35720000000000002</v>
      </c>
      <c r="AGH6">
        <v>0.23200000000000001</v>
      </c>
      <c r="AGI6">
        <v>0.09</v>
      </c>
      <c r="AGJ6">
        <v>0.29210000000000003</v>
      </c>
      <c r="AGK6">
        <v>8.1900000000000001E-2</v>
      </c>
      <c r="AGL6">
        <v>1.2942</v>
      </c>
      <c r="AGM6">
        <v>1.2942</v>
      </c>
      <c r="AGN6">
        <v>0.2432</v>
      </c>
      <c r="AGO6">
        <v>1.8700000000000001E-2</v>
      </c>
      <c r="AGP6">
        <v>0.14319999999999999</v>
      </c>
      <c r="AGQ6">
        <v>4.9743000000000004</v>
      </c>
      <c r="AGR6">
        <v>4.9743000000000004</v>
      </c>
      <c r="AGS6">
        <v>4.1595000000000004</v>
      </c>
      <c r="AGT6">
        <v>1.3100000000000001E-2</v>
      </c>
      <c r="AGU6">
        <v>0.47149999999999997</v>
      </c>
      <c r="AGV6">
        <v>1.3070999999999999</v>
      </c>
      <c r="AGW6">
        <v>0.51329999999999998</v>
      </c>
      <c r="AGX6">
        <v>0.99399999999999999</v>
      </c>
      <c r="AGY6">
        <v>0</v>
      </c>
      <c r="AGZ6">
        <v>0.59360000000000002</v>
      </c>
      <c r="AHA6">
        <v>0.22020000000000001</v>
      </c>
      <c r="AHB6">
        <v>0.1328</v>
      </c>
      <c r="AHC6">
        <v>0.19259999999999999</v>
      </c>
      <c r="AHD6">
        <v>4.8000000000000001E-2</v>
      </c>
      <c r="AHE6">
        <v>0.2213</v>
      </c>
      <c r="AHF6">
        <v>7.8100000000000003E-2</v>
      </c>
      <c r="AHG6">
        <v>2.9499999999999998E-2</v>
      </c>
      <c r="AHH6">
        <v>0.1137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3.4135</v>
      </c>
      <c r="AHP6">
        <v>3.4135</v>
      </c>
      <c r="AHQ6">
        <v>3.4135</v>
      </c>
      <c r="AHR6">
        <v>3.39E-2</v>
      </c>
      <c r="AHS6">
        <v>2.9285000000000001</v>
      </c>
      <c r="AHT6">
        <v>0.15160000000000001</v>
      </c>
      <c r="AHU6">
        <v>0.25690000000000002</v>
      </c>
      <c r="AHV6">
        <v>0</v>
      </c>
      <c r="AHW6">
        <v>2.52E-2</v>
      </c>
      <c r="AHX6">
        <v>0</v>
      </c>
      <c r="AHY6">
        <v>0</v>
      </c>
      <c r="AIA6">
        <v>-6.82</v>
      </c>
      <c r="AIB6">
        <v>-2.31</v>
      </c>
      <c r="AIC6">
        <v>-2.0299999999999998</v>
      </c>
      <c r="AID6">
        <v>-2.31</v>
      </c>
      <c r="AIE6">
        <v>-7.0000000000000007E-2</v>
      </c>
      <c r="AIF6">
        <v>-0.04</v>
      </c>
      <c r="AIG6">
        <v>-0.21</v>
      </c>
      <c r="AIH6">
        <v>-0.9</v>
      </c>
      <c r="AII6">
        <v>-0.63</v>
      </c>
      <c r="AIJ6">
        <v>7.0000000000000007E-2</v>
      </c>
      <c r="AIK6">
        <v>-0.04</v>
      </c>
      <c r="AIL6">
        <v>-6.22</v>
      </c>
      <c r="AIM6">
        <v>7.25</v>
      </c>
      <c r="AIN6">
        <v>11.29</v>
      </c>
      <c r="AIO6">
        <v>4.32</v>
      </c>
      <c r="AIP6">
        <v>-1.99</v>
      </c>
      <c r="AIQ6">
        <v>-10.17</v>
      </c>
      <c r="AIR6">
        <v>2.89</v>
      </c>
      <c r="AIS6">
        <v>6.02</v>
      </c>
      <c r="AIT6">
        <v>-0.93</v>
      </c>
      <c r="AIU6">
        <v>-4</v>
      </c>
      <c r="AIV6">
        <v>4.58</v>
      </c>
      <c r="AIW6">
        <v>2.73</v>
      </c>
      <c r="AIX6">
        <v>6.15</v>
      </c>
      <c r="AIY6">
        <v>0.34</v>
      </c>
      <c r="AIZ6">
        <v>2.27</v>
      </c>
      <c r="AJA6">
        <v>-0.03</v>
      </c>
      <c r="AJB6">
        <v>-2.08</v>
      </c>
      <c r="AJC6">
        <v>2.39</v>
      </c>
      <c r="AJD6">
        <v>-0.33</v>
      </c>
      <c r="AJE6">
        <v>3.78</v>
      </c>
      <c r="AJF6">
        <v>0.46</v>
      </c>
      <c r="AJG6">
        <v>3.21</v>
      </c>
      <c r="AJH6">
        <v>-5.34</v>
      </c>
      <c r="AJI6">
        <v>1.76</v>
      </c>
      <c r="AJJ6">
        <v>-9.6199999999999992</v>
      </c>
      <c r="AJK6">
        <v>-5.32</v>
      </c>
      <c r="AJL6">
        <v>-1.76</v>
      </c>
      <c r="AJM6">
        <v>0</v>
      </c>
      <c r="AJN6">
        <v>-2.9</v>
      </c>
      <c r="AJO6">
        <v>0</v>
      </c>
      <c r="AJP6">
        <v>0</v>
      </c>
      <c r="AJQ6">
        <v>4.88</v>
      </c>
      <c r="AJR6">
        <v>0.48</v>
      </c>
      <c r="AJS6">
        <v>-1.49</v>
      </c>
      <c r="AJT6">
        <v>3.56</v>
      </c>
      <c r="AJU6">
        <v>-3.41</v>
      </c>
      <c r="AJV6">
        <v>3.39</v>
      </c>
      <c r="AJW6">
        <v>1.85</v>
      </c>
      <c r="AJX6">
        <v>-0.7</v>
      </c>
      <c r="AJY6">
        <v>0.63</v>
      </c>
      <c r="AJZ6">
        <v>-0.7</v>
      </c>
      <c r="AKA6">
        <v>1.61</v>
      </c>
      <c r="AKB6">
        <v>7.26</v>
      </c>
      <c r="AKC6">
        <v>-1.1299999999999999</v>
      </c>
      <c r="AKD6">
        <v>3.47</v>
      </c>
      <c r="AKE6">
        <v>3.7</v>
      </c>
      <c r="AKF6">
        <v>-5.96</v>
      </c>
      <c r="AKG6">
        <v>-0.9</v>
      </c>
      <c r="AKH6">
        <v>0.92</v>
      </c>
      <c r="AKI6">
        <v>4.71</v>
      </c>
      <c r="AKJ6">
        <v>3.46</v>
      </c>
      <c r="AKK6">
        <v>-2.67</v>
      </c>
      <c r="AKL6">
        <v>2.0299999999999998</v>
      </c>
      <c r="AKM6">
        <v>4.22</v>
      </c>
      <c r="AKN6">
        <v>0.12</v>
      </c>
      <c r="AKO6">
        <v>-1.1000000000000001</v>
      </c>
      <c r="AKP6">
        <v>-0.9</v>
      </c>
      <c r="AKQ6">
        <v>0.5</v>
      </c>
      <c r="AKR6">
        <v>-1.51</v>
      </c>
      <c r="AKS6">
        <v>0.36</v>
      </c>
      <c r="AKT6">
        <v>0.5</v>
      </c>
      <c r="AKU6">
        <v>-2.08</v>
      </c>
      <c r="AKV6">
        <v>0.5</v>
      </c>
      <c r="AKW6">
        <v>-0.33</v>
      </c>
      <c r="AKX6">
        <v>-0.5</v>
      </c>
      <c r="AKY6">
        <v>-0.38</v>
      </c>
      <c r="AKZ6">
        <v>-0.8</v>
      </c>
      <c r="ALA6">
        <v>0.38</v>
      </c>
      <c r="ALB6">
        <v>-0.04</v>
      </c>
      <c r="ALC6">
        <v>-0.96</v>
      </c>
      <c r="ALD6">
        <v>0.09</v>
      </c>
      <c r="ALE6">
        <v>1.08</v>
      </c>
      <c r="ALF6">
        <v>1.8</v>
      </c>
      <c r="ALG6">
        <v>-0.71</v>
      </c>
      <c r="ALH6">
        <v>1.1000000000000001</v>
      </c>
      <c r="ALI6">
        <v>0.24</v>
      </c>
      <c r="ALJ6">
        <v>0.41</v>
      </c>
      <c r="ALK6">
        <v>-0.79</v>
      </c>
      <c r="ALL6">
        <v>0.46</v>
      </c>
      <c r="ALM6">
        <v>-0.69</v>
      </c>
      <c r="ALN6">
        <v>0.39</v>
      </c>
      <c r="ALO6">
        <v>0.41</v>
      </c>
      <c r="ALP6">
        <v>0.02</v>
      </c>
      <c r="ALQ6">
        <v>0</v>
      </c>
      <c r="ALR6">
        <v>-1.44</v>
      </c>
      <c r="ALS6">
        <v>0.95</v>
      </c>
      <c r="ALT6">
        <v>-0.54</v>
      </c>
      <c r="ALU6">
        <v>-1.44</v>
      </c>
      <c r="ALV6">
        <v>-0.95</v>
      </c>
      <c r="ALW6">
        <v>-0.95</v>
      </c>
      <c r="ALX6">
        <v>1.35</v>
      </c>
      <c r="ALY6">
        <v>1.31</v>
      </c>
      <c r="ALZ6">
        <v>-0.39</v>
      </c>
      <c r="AMA6">
        <v>0.16</v>
      </c>
      <c r="AMB6">
        <v>-1.21</v>
      </c>
      <c r="AMC6">
        <v>-1.69</v>
      </c>
      <c r="AMD6">
        <v>-2.0099999999999998</v>
      </c>
      <c r="AME6">
        <v>-0.49</v>
      </c>
      <c r="AMF6">
        <v>0.76</v>
      </c>
      <c r="AMG6">
        <v>-1.06</v>
      </c>
      <c r="AMH6">
        <v>-1.01</v>
      </c>
      <c r="AMI6">
        <v>-0.48</v>
      </c>
      <c r="AMJ6">
        <v>-0.54</v>
      </c>
      <c r="AMK6">
        <v>-1.58</v>
      </c>
      <c r="AML6">
        <v>-1.1200000000000001</v>
      </c>
      <c r="AMM6">
        <v>-1.49</v>
      </c>
      <c r="AMN6">
        <v>-0.22</v>
      </c>
      <c r="AMO6">
        <v>-0.76</v>
      </c>
      <c r="AMP6">
        <v>1.53</v>
      </c>
      <c r="AMQ6">
        <v>-0.55000000000000004</v>
      </c>
      <c r="AMR6">
        <v>0.32</v>
      </c>
      <c r="AMS6">
        <v>0.61</v>
      </c>
      <c r="AMT6">
        <v>0.14000000000000001</v>
      </c>
      <c r="AMU6">
        <v>0.21</v>
      </c>
      <c r="AMV6">
        <v>0.35</v>
      </c>
      <c r="AMW6">
        <v>0.04</v>
      </c>
      <c r="AMX6">
        <v>-0.06</v>
      </c>
      <c r="AMY6">
        <v>-0.82</v>
      </c>
      <c r="AMZ6">
        <v>0.06</v>
      </c>
      <c r="ANA6">
        <v>-2.0699999999999998</v>
      </c>
      <c r="ANB6">
        <v>-0.45</v>
      </c>
      <c r="ANC6">
        <v>0</v>
      </c>
      <c r="AND6">
        <v>0</v>
      </c>
      <c r="ANE6">
        <v>2.5</v>
      </c>
      <c r="ANF6">
        <v>0.55000000000000004</v>
      </c>
      <c r="ANG6">
        <v>1.58</v>
      </c>
      <c r="ANH6">
        <v>-0.31</v>
      </c>
      <c r="ANI6">
        <v>0.8</v>
      </c>
      <c r="ANJ6">
        <v>0.15</v>
      </c>
      <c r="ANK6">
        <v>0.32</v>
      </c>
      <c r="ANL6">
        <v>-1.08</v>
      </c>
      <c r="ANM6">
        <v>3.1</v>
      </c>
      <c r="ANN6">
        <v>-1.35</v>
      </c>
      <c r="ANO6">
        <v>-0.56999999999999995</v>
      </c>
      <c r="ANP6">
        <v>-0.24</v>
      </c>
      <c r="ANQ6">
        <v>-0.59</v>
      </c>
      <c r="ANR6">
        <v>-0.2</v>
      </c>
      <c r="ANS6">
        <v>0.19</v>
      </c>
      <c r="ANT6">
        <v>-0.25</v>
      </c>
      <c r="ANU6">
        <v>-7.0000000000000007E-2</v>
      </c>
      <c r="ANV6">
        <v>-0.05</v>
      </c>
      <c r="ANW6">
        <v>-1.73</v>
      </c>
      <c r="ANX6">
        <v>0.13</v>
      </c>
      <c r="ANY6">
        <v>0</v>
      </c>
      <c r="ANZ6">
        <v>0</v>
      </c>
      <c r="AOA6">
        <v>1.77</v>
      </c>
      <c r="AOB6">
        <v>0.61</v>
      </c>
      <c r="AOC6">
        <v>1.73</v>
      </c>
      <c r="AOD6">
        <v>-0.45</v>
      </c>
      <c r="AOE6">
        <v>0.17</v>
      </c>
      <c r="AOF6">
        <v>0.28000000000000003</v>
      </c>
      <c r="AOG6">
        <v>0.18</v>
      </c>
      <c r="AOH6">
        <v>-0.35</v>
      </c>
      <c r="AOI6">
        <v>2.16</v>
      </c>
      <c r="AOJ6">
        <v>-0.28000000000000003</v>
      </c>
      <c r="AOK6">
        <v>0.09</v>
      </c>
      <c r="AOL6">
        <v>0.01</v>
      </c>
      <c r="AOM6">
        <v>-0.01</v>
      </c>
      <c r="AON6">
        <v>0.19</v>
      </c>
      <c r="AOO6">
        <v>1.93</v>
      </c>
      <c r="AOP6">
        <v>0.7</v>
      </c>
      <c r="AOQ6">
        <v>-0.33</v>
      </c>
      <c r="AOR6">
        <v>1.38</v>
      </c>
      <c r="AOS6">
        <v>0.55000000000000004</v>
      </c>
      <c r="AOT6">
        <v>0</v>
      </c>
      <c r="AOU6">
        <v>0.78</v>
      </c>
      <c r="AOV6">
        <v>0</v>
      </c>
      <c r="AOW6">
        <v>1.28</v>
      </c>
      <c r="AOX6">
        <v>-0.01</v>
      </c>
      <c r="AOY6">
        <v>1.05</v>
      </c>
      <c r="AOZ6">
        <v>-0.09</v>
      </c>
      <c r="APA6">
        <v>0.62</v>
      </c>
      <c r="APB6">
        <v>0.45</v>
      </c>
      <c r="APC6">
        <v>0.43</v>
      </c>
      <c r="APD6">
        <v>1.84</v>
      </c>
      <c r="APE6">
        <v>0</v>
      </c>
      <c r="APG6">
        <v>7.7000000000000002E-3</v>
      </c>
      <c r="APH6">
        <v>3.0999999999999999E-3</v>
      </c>
      <c r="API6">
        <v>1.9900000000000001E-2</v>
      </c>
      <c r="APJ6">
        <v>3.8E-3</v>
      </c>
      <c r="APK6">
        <v>4.5999999999999999E-3</v>
      </c>
      <c r="APL6">
        <v>1.8100000000000002E-2</v>
      </c>
      <c r="APM6">
        <v>8.8000000000000005E-3</v>
      </c>
      <c r="APN6">
        <v>4.7000000000000002E-3</v>
      </c>
      <c r="APO6">
        <v>1.9800000000000002E-2</v>
      </c>
      <c r="APP6">
        <v>9.7999999999999997E-3</v>
      </c>
      <c r="APQ6">
        <v>1.0200000000000001E-2</v>
      </c>
      <c r="APR6">
        <v>5.7999999999999996E-3</v>
      </c>
      <c r="APS6">
        <v>7.4999999999999997E-3</v>
      </c>
      <c r="APT6">
        <v>3.2300000000000002E-2</v>
      </c>
      <c r="APU6">
        <v>2.0999999999999999E-3</v>
      </c>
      <c r="APV6">
        <v>9.4000000000000004E-3</v>
      </c>
      <c r="APW6">
        <v>1.29E-2</v>
      </c>
      <c r="APX6">
        <v>1.32E-2</v>
      </c>
      <c r="APY6">
        <v>5.1000000000000004E-3</v>
      </c>
      <c r="APZ6">
        <v>8.0000000000000004E-4</v>
      </c>
      <c r="AQA6">
        <v>5.3699999999999998E-2</v>
      </c>
      <c r="AQB6">
        <v>4.7000000000000002E-3</v>
      </c>
      <c r="AQC6">
        <v>9.5999999999999992E-3</v>
      </c>
      <c r="AQD6">
        <v>1.6000000000000001E-3</v>
      </c>
      <c r="AQE6">
        <v>4.5999999999999999E-3</v>
      </c>
      <c r="AQF6">
        <v>1.6500000000000001E-2</v>
      </c>
      <c r="AQG6">
        <v>3.5999999999999999E-3</v>
      </c>
      <c r="AQH6">
        <v>1.2999999999999999E-2</v>
      </c>
      <c r="AQI6">
        <v>6.3E-3</v>
      </c>
      <c r="AQJ6">
        <v>8.0000000000000004E-4</v>
      </c>
      <c r="AQK6">
        <v>1E-3</v>
      </c>
      <c r="AQL6">
        <v>4.1000000000000003E-3</v>
      </c>
      <c r="AQM6">
        <v>4.1999999999999997E-3</v>
      </c>
      <c r="AQN6">
        <v>1.1999999999999999E-3</v>
      </c>
      <c r="AQO6">
        <v>4.1999999999999997E-3</v>
      </c>
      <c r="AQP6">
        <v>4.8999999999999998E-3</v>
      </c>
      <c r="AQQ6">
        <v>5.3E-3</v>
      </c>
      <c r="AQR6">
        <v>2.2499999999999999E-2</v>
      </c>
      <c r="AQS6">
        <v>0.02</v>
      </c>
      <c r="AQT6">
        <v>2.8E-3</v>
      </c>
      <c r="AQU6">
        <v>1.8100000000000002E-2</v>
      </c>
      <c r="AQV6">
        <v>1E-3</v>
      </c>
      <c r="AQW6">
        <v>2.5999999999999999E-3</v>
      </c>
      <c r="AQX6">
        <v>2.3E-3</v>
      </c>
      <c r="AQY6">
        <v>5.16E-2</v>
      </c>
      <c r="AQZ6">
        <v>4.5999999999999999E-3</v>
      </c>
      <c r="ARA6">
        <v>8.5000000000000006E-3</v>
      </c>
      <c r="ARB6">
        <v>8.0000000000000004E-4</v>
      </c>
      <c r="ARC6">
        <v>2.5000000000000001E-3</v>
      </c>
      <c r="ARD6">
        <v>1.2999999999999999E-3</v>
      </c>
      <c r="ARE6">
        <v>1.8E-3</v>
      </c>
      <c r="ARF6">
        <v>1.5E-3</v>
      </c>
      <c r="ARG6">
        <v>4.3E-3</v>
      </c>
      <c r="ARH6">
        <v>5.5999999999999999E-3</v>
      </c>
      <c r="ARI6">
        <v>1.1999999999999999E-3</v>
      </c>
      <c r="ARJ6">
        <v>1.2999999999999999E-3</v>
      </c>
      <c r="ARK6">
        <v>8.9999999999999993E-3</v>
      </c>
      <c r="ARL6">
        <v>1.8E-3</v>
      </c>
      <c r="ARM6">
        <v>1.4800000000000001E-2</v>
      </c>
      <c r="ARN6">
        <v>5.45E-2</v>
      </c>
      <c r="ARO6">
        <v>4.7999999999999996E-3</v>
      </c>
      <c r="ARP6">
        <v>2E-3</v>
      </c>
      <c r="ARQ6">
        <v>9.5500000000000002E-2</v>
      </c>
      <c r="ARR6">
        <v>5.8299999999999998E-2</v>
      </c>
      <c r="ARS6">
        <v>4.1000000000000003E-3</v>
      </c>
      <c r="ART6">
        <v>5.8500000000000003E-2</v>
      </c>
      <c r="ARU6">
        <v>0.1234</v>
      </c>
      <c r="ARV6">
        <v>0.17249999999999999</v>
      </c>
      <c r="ARW6">
        <v>2.5999999999999999E-3</v>
      </c>
      <c r="ARX6">
        <v>0.1003</v>
      </c>
      <c r="ARY6">
        <v>3.6799999999999999E-2</v>
      </c>
      <c r="ARZ6">
        <v>2.8999999999999998E-3</v>
      </c>
      <c r="ASA6">
        <v>6.7000000000000002E-3</v>
      </c>
      <c r="ASB6">
        <v>2.3E-3</v>
      </c>
      <c r="ASC6">
        <v>1.4500000000000001E-2</v>
      </c>
      <c r="ASD6">
        <v>5.8999999999999999E-3</v>
      </c>
      <c r="ASE6">
        <v>2.7000000000000001E-3</v>
      </c>
      <c r="ASF6">
        <v>1.5699999999999999E-2</v>
      </c>
      <c r="ASG6">
        <v>5.5199999999999999E-2</v>
      </c>
      <c r="ASH6">
        <v>2.3999999999999998E-3</v>
      </c>
      <c r="ASI6">
        <v>1.4E-3</v>
      </c>
      <c r="ASJ6">
        <v>6.4000000000000003E-3</v>
      </c>
      <c r="ASK6">
        <v>5.7999999999999996E-3</v>
      </c>
      <c r="ASL6">
        <v>1E-3</v>
      </c>
      <c r="ASM6">
        <v>1.8E-3</v>
      </c>
      <c r="ASN6">
        <v>1.6999999999999999E-3</v>
      </c>
      <c r="ASO6">
        <v>0.47470000000000001</v>
      </c>
      <c r="ASP6">
        <v>0.40660000000000002</v>
      </c>
      <c r="ASQ6">
        <v>6.8099999999999994E-2</v>
      </c>
      <c r="ASR6">
        <v>2.5999999999999999E-3</v>
      </c>
      <c r="ASS6">
        <v>2.0799999999999999E-2</v>
      </c>
      <c r="AST6">
        <v>5.4399999999999997E-2</v>
      </c>
      <c r="ASU6">
        <v>1.0773999999999999</v>
      </c>
      <c r="ASV6">
        <v>4.7999999999999996E-3</v>
      </c>
      <c r="ASW6">
        <v>2.63E-2</v>
      </c>
      <c r="ASX6">
        <v>8.9999999999999998E-4</v>
      </c>
      <c r="ASY6">
        <v>3.0099999999999998E-2</v>
      </c>
      <c r="ASZ6">
        <v>1.2500000000000001E-2</v>
      </c>
      <c r="ATA6">
        <v>8.0000000000000004E-4</v>
      </c>
      <c r="ATB6">
        <v>8.5000000000000006E-3</v>
      </c>
      <c r="ATC6">
        <v>8.5000000000000006E-3</v>
      </c>
      <c r="ATD6">
        <v>6.7000000000000002E-3</v>
      </c>
      <c r="ATE6">
        <v>5.4999999999999997E-3</v>
      </c>
      <c r="ATF6">
        <v>6.4999999999999997E-3</v>
      </c>
      <c r="ATG6">
        <v>9.9000000000000008E-3</v>
      </c>
      <c r="ATH6">
        <v>3.6900000000000002E-2</v>
      </c>
      <c r="ATI6">
        <v>3.3999999999999998E-3</v>
      </c>
      <c r="ATJ6">
        <v>2.3999999999999998E-3</v>
      </c>
      <c r="ATK6">
        <v>4.5999999999999999E-3</v>
      </c>
      <c r="ATL6">
        <v>1.8E-3</v>
      </c>
      <c r="ATM6">
        <v>5.3E-3</v>
      </c>
      <c r="ATN6">
        <v>2.6599999999999999E-2</v>
      </c>
      <c r="ATO6">
        <v>1.0500000000000001E-2</v>
      </c>
      <c r="ATP6">
        <v>8.0000000000000002E-3</v>
      </c>
      <c r="ATQ6">
        <v>4.5999999999999999E-3</v>
      </c>
      <c r="ATR6">
        <v>1.17E-2</v>
      </c>
      <c r="ATS6">
        <v>1.03E-2</v>
      </c>
      <c r="ATT6">
        <v>5.0000000000000001E-4</v>
      </c>
      <c r="ATU6">
        <v>1.01E-2</v>
      </c>
      <c r="ATV6">
        <v>5.8099999999999999E-2</v>
      </c>
      <c r="ATW6">
        <v>2.58E-2</v>
      </c>
      <c r="ATX6">
        <v>1.9900000000000001E-2</v>
      </c>
      <c r="ATY6">
        <v>1.4500000000000001E-2</v>
      </c>
      <c r="ATZ6">
        <v>3.2000000000000002E-3</v>
      </c>
      <c r="AUA6">
        <v>0.13780000000000001</v>
      </c>
      <c r="AUB6">
        <v>2.8999999999999998E-3</v>
      </c>
      <c r="AUC6">
        <v>1.1299999999999999E-2</v>
      </c>
      <c r="AUD6">
        <v>4.3E-3</v>
      </c>
      <c r="AUE6">
        <v>3.4000000000000002E-2</v>
      </c>
      <c r="AUF6">
        <v>2.5399999999999999E-2</v>
      </c>
      <c r="AUG6">
        <v>3.3E-3</v>
      </c>
      <c r="AUH6">
        <v>1.4E-3</v>
      </c>
      <c r="AUI6">
        <v>9.6199999999999994E-2</v>
      </c>
      <c r="AUJ6">
        <v>1.4999999999999999E-2</v>
      </c>
      <c r="AUK6">
        <v>8.9599999999999999E-2</v>
      </c>
      <c r="AUL6">
        <v>1.0500000000000001E-2</v>
      </c>
      <c r="AUM6">
        <v>5.4000000000000003E-3</v>
      </c>
      <c r="AUN6">
        <v>2.4799999999999999E-2</v>
      </c>
      <c r="AUO6">
        <v>0.01</v>
      </c>
      <c r="AUP6">
        <v>9.4000000000000004E-3</v>
      </c>
      <c r="AUQ6">
        <v>2.53E-2</v>
      </c>
      <c r="AUR6">
        <v>4.0000000000000001E-3</v>
      </c>
      <c r="AUS6">
        <v>5.3600000000000002E-2</v>
      </c>
      <c r="AUT6">
        <v>5.45E-2</v>
      </c>
      <c r="AUU6">
        <v>2.3E-3</v>
      </c>
      <c r="AUV6">
        <v>8.6E-3</v>
      </c>
      <c r="AUW6">
        <v>0.10539999999999999</v>
      </c>
      <c r="AUX6">
        <v>5.7599999999999998E-2</v>
      </c>
      <c r="AUY6">
        <v>8.0000000000000004E-4</v>
      </c>
      <c r="AUZ6">
        <v>3.3700000000000001E-2</v>
      </c>
      <c r="AVA6">
        <v>2.5999999999999999E-3</v>
      </c>
      <c r="AVB6">
        <v>1.8E-3</v>
      </c>
      <c r="AVC6">
        <v>4.4999999999999997E-3</v>
      </c>
      <c r="AVD6">
        <v>6.7999999999999996E-3</v>
      </c>
      <c r="AVE6">
        <v>3.5999999999999999E-3</v>
      </c>
      <c r="AVF6">
        <v>0.1132</v>
      </c>
      <c r="AVG6">
        <v>2.7400000000000001E-2</v>
      </c>
      <c r="AVH6">
        <v>4.1200000000000001E-2</v>
      </c>
      <c r="AVI6">
        <v>9.0800000000000006E-2</v>
      </c>
      <c r="AVJ6">
        <v>0.10580000000000001</v>
      </c>
      <c r="AVK6">
        <v>1.6899999999999998E-2</v>
      </c>
      <c r="AVL6">
        <v>9.8500000000000004E-2</v>
      </c>
      <c r="AVM6">
        <v>1.23E-2</v>
      </c>
      <c r="AVN6">
        <v>2.7900000000000001E-2</v>
      </c>
      <c r="AVO6">
        <v>5.5999999999999999E-3</v>
      </c>
      <c r="AVP6">
        <v>0.2276</v>
      </c>
      <c r="AVQ6">
        <v>5.4000000000000003E-3</v>
      </c>
      <c r="AVR6">
        <v>0.1883</v>
      </c>
      <c r="AVS6">
        <v>0.1862</v>
      </c>
      <c r="AVT6">
        <v>2.0999999999999999E-3</v>
      </c>
      <c r="AVU6">
        <v>0.22439999999999999</v>
      </c>
      <c r="AVV6">
        <v>1.24E-2</v>
      </c>
      <c r="AVW6">
        <v>6.8999999999999999E-3</v>
      </c>
      <c r="AVX6">
        <v>8.2000000000000007E-3</v>
      </c>
      <c r="AVY6">
        <v>4.5999999999999999E-3</v>
      </c>
      <c r="AVZ6">
        <v>0.17599999999999999</v>
      </c>
      <c r="AWA6">
        <v>2.7199999999999998E-2</v>
      </c>
      <c r="AWB6">
        <v>5.9200000000000003E-2</v>
      </c>
      <c r="AWC6">
        <v>7.4000000000000003E-3</v>
      </c>
      <c r="AWD6">
        <v>6.0400000000000002E-2</v>
      </c>
      <c r="AWE6">
        <v>3.2800000000000003E-2</v>
      </c>
      <c r="AWF6">
        <v>4.41E-2</v>
      </c>
      <c r="AWG6">
        <v>4.4000000000000003E-3</v>
      </c>
      <c r="AWH6">
        <v>0.69950000000000001</v>
      </c>
      <c r="AWI6">
        <v>0.12640000000000001</v>
      </c>
      <c r="AWJ6">
        <v>3.4500000000000003E-2</v>
      </c>
      <c r="AWK6">
        <v>1.7500000000000002E-2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C6">
        <v>0</v>
      </c>
      <c r="AXD6">
        <v>0</v>
      </c>
      <c r="AXE6">
        <v>0</v>
      </c>
      <c r="AXF6">
        <v>0</v>
      </c>
      <c r="AXG6">
        <v>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</row>
    <row r="7" spans="1:1317" x14ac:dyDescent="0.25">
      <c r="A7" s="34">
        <v>36404</v>
      </c>
      <c r="B7" s="3">
        <v>0.31</v>
      </c>
      <c r="C7">
        <v>0.34</v>
      </c>
      <c r="D7">
        <v>0.42</v>
      </c>
      <c r="E7">
        <v>5.73</v>
      </c>
      <c r="F7">
        <v>-1.8</v>
      </c>
      <c r="G7">
        <v>12.56</v>
      </c>
      <c r="H7">
        <v>5.0199999999999996</v>
      </c>
      <c r="I7">
        <v>4.84</v>
      </c>
      <c r="J7">
        <v>37.229999999999997</v>
      </c>
      <c r="K7">
        <v>1.61</v>
      </c>
      <c r="L7">
        <v>1.71</v>
      </c>
      <c r="M7">
        <v>0.8</v>
      </c>
      <c r="N7">
        <v>3.09</v>
      </c>
      <c r="O7">
        <v>8.48</v>
      </c>
      <c r="P7">
        <v>2.46</v>
      </c>
      <c r="Q7">
        <v>1.73</v>
      </c>
      <c r="R7">
        <v>0.49</v>
      </c>
      <c r="S7">
        <v>2.99</v>
      </c>
      <c r="T7">
        <v>0</v>
      </c>
      <c r="U7">
        <v>-8.07</v>
      </c>
      <c r="V7">
        <v>6.54</v>
      </c>
      <c r="W7">
        <v>-12.9</v>
      </c>
      <c r="X7">
        <v>-0.49</v>
      </c>
      <c r="Y7">
        <v>0.67</v>
      </c>
      <c r="Z7">
        <v>-0.87</v>
      </c>
      <c r="AA7">
        <v>-1.56</v>
      </c>
      <c r="AB7">
        <v>-21.65</v>
      </c>
      <c r="AC7">
        <v>-13.2</v>
      </c>
      <c r="AD7">
        <v>-5.7</v>
      </c>
      <c r="AE7">
        <v>-6.86</v>
      </c>
      <c r="AF7">
        <v>6.14</v>
      </c>
      <c r="AG7">
        <v>10.47</v>
      </c>
      <c r="AH7">
        <v>13.32</v>
      </c>
      <c r="AI7">
        <v>0.19</v>
      </c>
      <c r="AJ7">
        <v>1.22</v>
      </c>
      <c r="AK7">
        <v>-0.04</v>
      </c>
      <c r="AL7">
        <v>3.27</v>
      </c>
      <c r="AM7">
        <v>0.09</v>
      </c>
      <c r="AN7">
        <v>-3.3</v>
      </c>
      <c r="AO7">
        <v>-0.24</v>
      </c>
      <c r="AP7">
        <v>1.56</v>
      </c>
      <c r="AQ7">
        <v>-4.2</v>
      </c>
      <c r="AR7">
        <v>-4.33</v>
      </c>
      <c r="AS7">
        <v>-8.02</v>
      </c>
      <c r="AT7">
        <v>0.22</v>
      </c>
      <c r="AU7">
        <v>-6.49</v>
      </c>
      <c r="AV7">
        <v>-10.11</v>
      </c>
      <c r="AW7">
        <v>0.56999999999999995</v>
      </c>
      <c r="AX7">
        <v>-3.39</v>
      </c>
      <c r="AY7">
        <v>-0.53</v>
      </c>
      <c r="AZ7">
        <v>-4.45</v>
      </c>
      <c r="BA7">
        <v>0.91</v>
      </c>
      <c r="BB7">
        <v>1.74</v>
      </c>
      <c r="BC7">
        <v>-1.86</v>
      </c>
      <c r="BD7">
        <v>2.87</v>
      </c>
      <c r="BE7">
        <v>11.28</v>
      </c>
      <c r="BF7">
        <v>7.65</v>
      </c>
      <c r="BG7">
        <v>-7.04</v>
      </c>
      <c r="BH7">
        <v>-5.69</v>
      </c>
      <c r="BI7">
        <v>8.8000000000000007</v>
      </c>
      <c r="BJ7">
        <v>1.46</v>
      </c>
      <c r="BK7">
        <v>-2.57</v>
      </c>
      <c r="BL7">
        <v>7.96</v>
      </c>
      <c r="BM7">
        <v>-0.97</v>
      </c>
      <c r="BN7">
        <v>-5.78</v>
      </c>
      <c r="BO7">
        <v>1.72</v>
      </c>
      <c r="BP7">
        <v>0</v>
      </c>
      <c r="BQ7">
        <v>1.21</v>
      </c>
      <c r="BR7">
        <v>2.5</v>
      </c>
      <c r="BS7">
        <v>0.32</v>
      </c>
      <c r="BT7">
        <v>0.85</v>
      </c>
      <c r="BU7">
        <v>1.1599999999999999</v>
      </c>
      <c r="BV7">
        <v>1.19</v>
      </c>
      <c r="BW7">
        <v>1.49</v>
      </c>
      <c r="BX7">
        <v>1.33</v>
      </c>
      <c r="BY7">
        <v>0.97</v>
      </c>
      <c r="BZ7">
        <v>0.18</v>
      </c>
      <c r="CA7">
        <v>0.46</v>
      </c>
      <c r="CB7">
        <v>1.21</v>
      </c>
      <c r="CC7">
        <v>0.63</v>
      </c>
      <c r="CD7">
        <v>0.88</v>
      </c>
      <c r="CE7">
        <v>1.87</v>
      </c>
      <c r="CF7">
        <v>0</v>
      </c>
      <c r="CG7">
        <v>2.12</v>
      </c>
      <c r="CH7">
        <v>-0.19</v>
      </c>
      <c r="CI7">
        <v>0.78</v>
      </c>
      <c r="CJ7">
        <v>0</v>
      </c>
      <c r="CK7">
        <v>-1.33</v>
      </c>
      <c r="CL7">
        <v>1.27</v>
      </c>
      <c r="CM7">
        <v>0</v>
      </c>
      <c r="CN7">
        <v>1.73</v>
      </c>
      <c r="CO7">
        <v>-5.39</v>
      </c>
      <c r="CP7">
        <v>3.71</v>
      </c>
      <c r="CQ7">
        <v>-0.74</v>
      </c>
      <c r="CR7">
        <v>0</v>
      </c>
      <c r="CS7">
        <v>0.81</v>
      </c>
      <c r="CT7">
        <v>0</v>
      </c>
      <c r="CU7">
        <v>0</v>
      </c>
      <c r="CV7">
        <v>3.28</v>
      </c>
      <c r="CW7">
        <v>0.71</v>
      </c>
      <c r="CX7">
        <v>2.38</v>
      </c>
      <c r="CY7">
        <v>0</v>
      </c>
      <c r="CZ7">
        <v>0</v>
      </c>
      <c r="DA7">
        <v>0</v>
      </c>
      <c r="DB7">
        <v>0</v>
      </c>
      <c r="DC7">
        <v>-0.93</v>
      </c>
      <c r="DD7">
        <v>0</v>
      </c>
      <c r="DE7">
        <v>0</v>
      </c>
      <c r="DF7">
        <v>-0.12</v>
      </c>
      <c r="DG7">
        <v>-2.27</v>
      </c>
      <c r="DH7">
        <v>2.73</v>
      </c>
      <c r="DI7">
        <v>-0.95</v>
      </c>
      <c r="DJ7">
        <v>0.1</v>
      </c>
      <c r="DK7">
        <v>-5.93</v>
      </c>
      <c r="DL7">
        <v>1.03</v>
      </c>
      <c r="DM7">
        <v>-7.91</v>
      </c>
      <c r="DN7">
        <v>-0.88</v>
      </c>
      <c r="DO7">
        <v>1.08</v>
      </c>
      <c r="DP7">
        <v>2.13</v>
      </c>
      <c r="DQ7">
        <v>0</v>
      </c>
      <c r="DR7">
        <v>-1.42</v>
      </c>
      <c r="DS7">
        <v>-0.41</v>
      </c>
      <c r="DT7">
        <v>-0.5</v>
      </c>
      <c r="DU7">
        <v>-0.27</v>
      </c>
      <c r="DV7">
        <v>-0.33</v>
      </c>
      <c r="DW7">
        <v>0</v>
      </c>
      <c r="DX7">
        <v>-0.02</v>
      </c>
      <c r="DY7">
        <v>0.97</v>
      </c>
      <c r="DZ7">
        <v>-0.72</v>
      </c>
      <c r="EA7">
        <v>-0.39</v>
      </c>
      <c r="EB7">
        <v>-0.61</v>
      </c>
      <c r="EC7">
        <v>-0.62</v>
      </c>
      <c r="ED7">
        <v>2.02</v>
      </c>
      <c r="EE7">
        <v>1.1000000000000001</v>
      </c>
      <c r="EF7">
        <v>0.01</v>
      </c>
      <c r="EG7">
        <v>-0.13</v>
      </c>
      <c r="EH7">
        <v>0.71</v>
      </c>
      <c r="EI7">
        <v>1.69</v>
      </c>
      <c r="EJ7">
        <v>0.96</v>
      </c>
      <c r="EK7">
        <v>-0.84</v>
      </c>
      <c r="EL7">
        <v>-0.59</v>
      </c>
      <c r="EM7">
        <v>-0.49</v>
      </c>
      <c r="EN7">
        <v>-0.33</v>
      </c>
      <c r="EO7">
        <v>-1.6</v>
      </c>
      <c r="EP7">
        <v>0.09</v>
      </c>
      <c r="EQ7">
        <v>-4.38</v>
      </c>
      <c r="ER7">
        <v>-0.53</v>
      </c>
      <c r="ES7">
        <v>0.27</v>
      </c>
      <c r="ET7">
        <v>0.14000000000000001</v>
      </c>
      <c r="EU7">
        <v>0.49</v>
      </c>
      <c r="EV7">
        <v>4.01</v>
      </c>
      <c r="EW7">
        <v>0.78</v>
      </c>
      <c r="EX7">
        <v>-0.97</v>
      </c>
      <c r="EY7">
        <v>-4.87</v>
      </c>
      <c r="EZ7">
        <v>1.88</v>
      </c>
      <c r="FA7">
        <v>1.1100000000000001</v>
      </c>
      <c r="FB7">
        <v>0.25</v>
      </c>
      <c r="FC7">
        <v>0</v>
      </c>
      <c r="FD7">
        <v>0</v>
      </c>
      <c r="FE7">
        <v>-1.36</v>
      </c>
      <c r="FF7">
        <v>0.52</v>
      </c>
      <c r="FG7">
        <v>0.42</v>
      </c>
      <c r="FH7">
        <v>-0.11</v>
      </c>
      <c r="FI7">
        <v>3.3</v>
      </c>
      <c r="FJ7">
        <v>-0.53</v>
      </c>
      <c r="FK7">
        <v>0.84</v>
      </c>
      <c r="FL7">
        <v>0.37</v>
      </c>
      <c r="FM7">
        <v>0.81</v>
      </c>
      <c r="FN7">
        <v>-0.96</v>
      </c>
      <c r="FO7">
        <v>-0.78</v>
      </c>
      <c r="FP7">
        <v>-0.44</v>
      </c>
      <c r="FQ7">
        <v>0.86</v>
      </c>
      <c r="FR7">
        <v>0.08</v>
      </c>
      <c r="FS7">
        <v>0.08</v>
      </c>
      <c r="FT7">
        <v>-0.01</v>
      </c>
      <c r="FU7">
        <v>0.35</v>
      </c>
      <c r="FV7">
        <v>1.34</v>
      </c>
      <c r="FW7">
        <v>-0.01</v>
      </c>
      <c r="FX7">
        <v>-0.45</v>
      </c>
      <c r="FY7">
        <v>0.02</v>
      </c>
      <c r="FZ7">
        <v>0.13</v>
      </c>
      <c r="GA7">
        <v>0.05</v>
      </c>
      <c r="GB7">
        <v>0.2</v>
      </c>
      <c r="GC7">
        <v>0.11</v>
      </c>
      <c r="GD7">
        <v>0</v>
      </c>
      <c r="GE7">
        <v>-0.48</v>
      </c>
      <c r="GF7">
        <v>0.08</v>
      </c>
      <c r="GG7">
        <v>1.44</v>
      </c>
      <c r="GH7">
        <v>-0.13</v>
      </c>
      <c r="GI7">
        <v>1.26</v>
      </c>
      <c r="GJ7">
        <v>0.67</v>
      </c>
      <c r="GK7">
        <v>1.3</v>
      </c>
      <c r="GL7">
        <v>-0.12</v>
      </c>
      <c r="GM7">
        <v>-0.06</v>
      </c>
      <c r="GN7">
        <v>1.99</v>
      </c>
      <c r="GO7">
        <v>0.73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0.85</v>
      </c>
      <c r="GW7">
        <v>0.19</v>
      </c>
      <c r="GX7">
        <v>0.85</v>
      </c>
      <c r="GY7">
        <v>0.93</v>
      </c>
      <c r="GZ7">
        <v>-0.51</v>
      </c>
      <c r="HA7">
        <v>4.55</v>
      </c>
      <c r="HB7">
        <v>0.94</v>
      </c>
      <c r="HC7">
        <v>1.83</v>
      </c>
      <c r="HD7">
        <v>-0.19</v>
      </c>
      <c r="HE7">
        <v>0.45</v>
      </c>
      <c r="HF7">
        <v>0.55000000000000004</v>
      </c>
      <c r="HG7">
        <v>0.95</v>
      </c>
      <c r="HH7">
        <v>0.57999999999999996</v>
      </c>
      <c r="HI7">
        <v>0.12</v>
      </c>
      <c r="HJ7">
        <v>0.41</v>
      </c>
      <c r="HK7">
        <v>0.41</v>
      </c>
      <c r="HL7">
        <v>0.13</v>
      </c>
      <c r="HM7">
        <v>0.81</v>
      </c>
      <c r="HN7">
        <v>0.81</v>
      </c>
      <c r="HO7">
        <v>1.92</v>
      </c>
      <c r="HP7">
        <v>-0.18</v>
      </c>
      <c r="HQ7">
        <v>0.71</v>
      </c>
      <c r="HR7">
        <v>0</v>
      </c>
      <c r="HS7">
        <v>1</v>
      </c>
      <c r="HT7">
        <v>1.0900000000000001</v>
      </c>
      <c r="HU7">
        <v>-0.46</v>
      </c>
      <c r="HV7">
        <v>1.44</v>
      </c>
      <c r="HW7">
        <v>2.2799999999999998</v>
      </c>
      <c r="HX7">
        <v>-1.1399999999999999</v>
      </c>
      <c r="HY7">
        <v>1.04</v>
      </c>
      <c r="HZ7">
        <v>1.02</v>
      </c>
      <c r="IA7">
        <v>0</v>
      </c>
      <c r="IB7">
        <v>0.28000000000000003</v>
      </c>
      <c r="IC7">
        <v>0.19</v>
      </c>
      <c r="ID7">
        <v>0.67</v>
      </c>
      <c r="IE7">
        <v>-0.28999999999999998</v>
      </c>
      <c r="IF7">
        <v>-0.56000000000000005</v>
      </c>
      <c r="IG7">
        <v>-0.32</v>
      </c>
      <c r="IH7">
        <v>-0.63</v>
      </c>
      <c r="II7">
        <v>-0.6</v>
      </c>
      <c r="IJ7">
        <v>-0.74</v>
      </c>
      <c r="IK7">
        <v>1.88</v>
      </c>
      <c r="IL7">
        <v>-0.96</v>
      </c>
      <c r="IM7">
        <v>-0.59</v>
      </c>
      <c r="IN7">
        <v>-0.42</v>
      </c>
      <c r="IO7">
        <v>-0.04</v>
      </c>
      <c r="IP7">
        <v>0.48</v>
      </c>
      <c r="IQ7">
        <v>-0.62</v>
      </c>
      <c r="IR7">
        <v>-0.09</v>
      </c>
      <c r="IS7">
        <v>0</v>
      </c>
      <c r="IT7">
        <v>-7.0000000000000007E-2</v>
      </c>
      <c r="IU7">
        <v>-0.08</v>
      </c>
      <c r="IV7">
        <v>-0.08</v>
      </c>
      <c r="IW7">
        <v>-0.21</v>
      </c>
      <c r="IX7">
        <v>0</v>
      </c>
      <c r="IY7">
        <v>0.33</v>
      </c>
      <c r="IZ7">
        <v>0.09</v>
      </c>
      <c r="JA7">
        <v>0.13</v>
      </c>
      <c r="JB7">
        <v>0</v>
      </c>
      <c r="JC7">
        <v>0.35</v>
      </c>
      <c r="JD7">
        <v>0.42</v>
      </c>
      <c r="JE7">
        <v>-0.03</v>
      </c>
      <c r="JF7">
        <v>-0.25</v>
      </c>
      <c r="JG7">
        <v>-2.92</v>
      </c>
      <c r="JH7">
        <v>-1.91</v>
      </c>
      <c r="JI7">
        <v>0.31</v>
      </c>
      <c r="JJ7">
        <v>-0.63</v>
      </c>
      <c r="JK7">
        <v>0.37</v>
      </c>
      <c r="JL7">
        <v>0.74</v>
      </c>
      <c r="JM7">
        <v>-0.09</v>
      </c>
      <c r="JN7">
        <v>-1.94</v>
      </c>
      <c r="JO7">
        <v>0.78</v>
      </c>
      <c r="JP7">
        <v>1.1200000000000001</v>
      </c>
      <c r="JQ7">
        <v>1.36</v>
      </c>
      <c r="JR7">
        <v>1.05</v>
      </c>
      <c r="JS7">
        <v>1.8</v>
      </c>
      <c r="JT7">
        <v>0.53</v>
      </c>
      <c r="JU7">
        <v>-0.12</v>
      </c>
      <c r="JV7">
        <v>0.27</v>
      </c>
      <c r="JW7">
        <v>-0.85</v>
      </c>
      <c r="JX7">
        <v>1.3</v>
      </c>
      <c r="JY7">
        <v>1.31</v>
      </c>
      <c r="JZ7">
        <v>0.61</v>
      </c>
      <c r="KA7">
        <v>0.57999999999999996</v>
      </c>
      <c r="KB7">
        <v>0.1</v>
      </c>
      <c r="KC7">
        <v>0.1</v>
      </c>
      <c r="KD7">
        <v>-0.08</v>
      </c>
      <c r="KE7">
        <v>-0.3</v>
      </c>
      <c r="KF7">
        <v>0.81</v>
      </c>
      <c r="KG7">
        <v>-0.08</v>
      </c>
      <c r="KH7">
        <v>1.1000000000000001</v>
      </c>
      <c r="KI7">
        <v>-0.44</v>
      </c>
      <c r="KJ7">
        <v>0.82</v>
      </c>
      <c r="KK7">
        <v>-0.06</v>
      </c>
      <c r="KL7">
        <v>0.28999999999999998</v>
      </c>
      <c r="KM7">
        <v>0.28999999999999998</v>
      </c>
      <c r="KN7">
        <v>0.21</v>
      </c>
      <c r="KO7">
        <v>0.55000000000000004</v>
      </c>
      <c r="KP7">
        <v>0.12</v>
      </c>
      <c r="KQ7">
        <v>0.97</v>
      </c>
      <c r="KR7">
        <v>0.97</v>
      </c>
      <c r="KS7">
        <v>0.95</v>
      </c>
      <c r="KT7">
        <v>1.05</v>
      </c>
      <c r="KU7">
        <v>1.06</v>
      </c>
      <c r="KV7">
        <v>0.55000000000000004</v>
      </c>
      <c r="KW7">
        <v>0.55000000000000004</v>
      </c>
      <c r="KX7">
        <v>0.66</v>
      </c>
      <c r="KY7">
        <v>0.59</v>
      </c>
      <c r="KZ7">
        <v>1.97</v>
      </c>
      <c r="LA7">
        <v>0.89</v>
      </c>
      <c r="LB7">
        <v>1.03</v>
      </c>
      <c r="LC7">
        <v>0</v>
      </c>
      <c r="LD7">
        <v>-0.5</v>
      </c>
      <c r="LE7">
        <v>0.63</v>
      </c>
      <c r="LF7">
        <v>0</v>
      </c>
      <c r="LG7">
        <v>-0.89</v>
      </c>
      <c r="LH7">
        <v>0.45</v>
      </c>
      <c r="LI7">
        <v>0</v>
      </c>
      <c r="LJ7">
        <v>-1.32</v>
      </c>
      <c r="LK7">
        <v>0</v>
      </c>
      <c r="LL7">
        <v>0</v>
      </c>
      <c r="LM7">
        <v>0.18</v>
      </c>
      <c r="LN7">
        <v>0.96</v>
      </c>
      <c r="LO7">
        <v>0.18</v>
      </c>
      <c r="LP7">
        <v>-0.33</v>
      </c>
      <c r="LQ7">
        <v>0.6</v>
      </c>
      <c r="LR7">
        <v>0</v>
      </c>
      <c r="LS7">
        <v>0.39</v>
      </c>
      <c r="LT7">
        <v>2.0499999999999998</v>
      </c>
      <c r="LU7">
        <v>-0.09</v>
      </c>
      <c r="LV7">
        <v>0</v>
      </c>
      <c r="LW7">
        <v>0</v>
      </c>
      <c r="LX7">
        <v>0.61</v>
      </c>
      <c r="LY7">
        <v>0.48</v>
      </c>
      <c r="LZ7">
        <v>1.38</v>
      </c>
      <c r="MA7">
        <v>0</v>
      </c>
      <c r="MB7">
        <v>0</v>
      </c>
      <c r="MC7">
        <v>0.69</v>
      </c>
      <c r="MD7">
        <v>7.0000000000000007E-2</v>
      </c>
      <c r="ME7">
        <v>0.02</v>
      </c>
      <c r="MF7">
        <v>0.63</v>
      </c>
      <c r="MG7">
        <v>0.63</v>
      </c>
      <c r="MH7">
        <v>0.01</v>
      </c>
      <c r="MI7">
        <v>0.13</v>
      </c>
      <c r="MJ7">
        <v>0.24</v>
      </c>
      <c r="MK7">
        <v>0.94</v>
      </c>
      <c r="ML7">
        <v>-0.09</v>
      </c>
      <c r="MM7">
        <v>-0.45</v>
      </c>
      <c r="MN7">
        <v>-0.01</v>
      </c>
      <c r="MO7">
        <v>0.25</v>
      </c>
      <c r="MP7">
        <v>-0.95</v>
      </c>
      <c r="MQ7">
        <v>0</v>
      </c>
      <c r="MR7">
        <v>0.89</v>
      </c>
      <c r="MS7">
        <v>0.82</v>
      </c>
      <c r="MT7">
        <v>0.6</v>
      </c>
      <c r="MU7">
        <v>0</v>
      </c>
      <c r="MV7">
        <v>1.01</v>
      </c>
      <c r="MW7">
        <v>1.06</v>
      </c>
      <c r="MX7">
        <v>0.78</v>
      </c>
      <c r="MY7">
        <v>1.26</v>
      </c>
      <c r="MZ7">
        <v>0.81</v>
      </c>
      <c r="NA7">
        <v>0.41</v>
      </c>
      <c r="NB7">
        <v>0</v>
      </c>
      <c r="NC7">
        <v>0</v>
      </c>
      <c r="ND7">
        <v>-0.25</v>
      </c>
      <c r="NE7">
        <v>0.28999999999999998</v>
      </c>
      <c r="NF7">
        <v>-0.37</v>
      </c>
      <c r="NG7">
        <v>0.83</v>
      </c>
      <c r="NH7">
        <v>1.21</v>
      </c>
      <c r="NI7">
        <v>1.21</v>
      </c>
      <c r="NJ7">
        <v>1.44</v>
      </c>
      <c r="NK7">
        <v>1.44</v>
      </c>
      <c r="NL7">
        <v>1.36</v>
      </c>
      <c r="NM7">
        <v>0</v>
      </c>
      <c r="NN7">
        <v>1.1299999999999999</v>
      </c>
      <c r="NO7">
        <v>0.5</v>
      </c>
      <c r="NP7">
        <v>1.01</v>
      </c>
      <c r="NQ7">
        <v>1.0900000000000001</v>
      </c>
      <c r="NR7">
        <v>0.03</v>
      </c>
      <c r="NS7">
        <v>0.23</v>
      </c>
      <c r="NT7">
        <v>1.57</v>
      </c>
      <c r="NU7">
        <v>0.13</v>
      </c>
      <c r="NV7">
        <v>11.34</v>
      </c>
      <c r="NW7">
        <v>0.15</v>
      </c>
      <c r="NX7">
        <v>-0.09</v>
      </c>
      <c r="NY7">
        <v>0.02</v>
      </c>
      <c r="NZ7">
        <v>0.02</v>
      </c>
      <c r="OA7">
        <v>-0.01</v>
      </c>
      <c r="OB7">
        <v>-0.05</v>
      </c>
      <c r="OC7">
        <v>-0.1</v>
      </c>
      <c r="OD7">
        <v>0</v>
      </c>
      <c r="OE7">
        <v>-0.08</v>
      </c>
      <c r="OF7">
        <v>0.05</v>
      </c>
      <c r="OG7">
        <v>0</v>
      </c>
      <c r="OH7">
        <v>0</v>
      </c>
      <c r="OI7">
        <v>-0.22</v>
      </c>
      <c r="OJ7">
        <v>-0.36</v>
      </c>
      <c r="OK7">
        <v>-0.86</v>
      </c>
      <c r="OL7">
        <v>0</v>
      </c>
      <c r="OM7">
        <v>0.24</v>
      </c>
      <c r="ON7">
        <v>-1.17</v>
      </c>
      <c r="OO7">
        <v>-0.01</v>
      </c>
      <c r="OP7">
        <v>0</v>
      </c>
      <c r="OQ7">
        <v>-0.05</v>
      </c>
      <c r="OR7">
        <v>-0.22</v>
      </c>
      <c r="OS7">
        <v>-0.16</v>
      </c>
      <c r="OT7">
        <v>-1.1599999999999999</v>
      </c>
      <c r="OU7">
        <v>-0.41</v>
      </c>
      <c r="OV7">
        <v>0</v>
      </c>
      <c r="OW7">
        <v>-0.18</v>
      </c>
      <c r="OX7">
        <v>-0.28000000000000003</v>
      </c>
      <c r="OY7">
        <v>-1.38</v>
      </c>
      <c r="OZ7">
        <v>0</v>
      </c>
      <c r="PA7">
        <v>0</v>
      </c>
      <c r="PB7">
        <v>0.49</v>
      </c>
      <c r="PC7">
        <v>0.95</v>
      </c>
      <c r="PD7">
        <v>0.37</v>
      </c>
      <c r="PE7">
        <v>7.0000000000000007E-2</v>
      </c>
      <c r="PF7">
        <v>7.0000000000000007E-2</v>
      </c>
      <c r="PG7">
        <v>0.04</v>
      </c>
      <c r="PH7">
        <v>-0.02</v>
      </c>
      <c r="PI7">
        <v>0.27</v>
      </c>
      <c r="PJ7">
        <v>0.22</v>
      </c>
      <c r="PK7">
        <v>0.17</v>
      </c>
      <c r="PL7">
        <v>-0.31</v>
      </c>
      <c r="PM7">
        <v>0</v>
      </c>
      <c r="PN7">
        <v>0.11</v>
      </c>
      <c r="PO7">
        <v>0.19</v>
      </c>
      <c r="PP7">
        <v>-0.17</v>
      </c>
      <c r="PQ7">
        <v>-0.01</v>
      </c>
      <c r="PR7">
        <v>0.91</v>
      </c>
      <c r="PS7">
        <v>0.54</v>
      </c>
      <c r="PT7">
        <v>-0.46</v>
      </c>
      <c r="PU7">
        <v>0.15</v>
      </c>
      <c r="PV7">
        <v>1.32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-0.24</v>
      </c>
      <c r="QD7">
        <v>-0.24</v>
      </c>
      <c r="QE7">
        <v>-0.24</v>
      </c>
      <c r="QF7">
        <v>0</v>
      </c>
      <c r="QG7">
        <v>-0.39</v>
      </c>
      <c r="QH7">
        <v>2.04</v>
      </c>
      <c r="QI7">
        <v>0</v>
      </c>
      <c r="QJ7">
        <v>0</v>
      </c>
      <c r="QK7">
        <v>0.02</v>
      </c>
      <c r="QL7">
        <v>0</v>
      </c>
      <c r="QM7">
        <v>0</v>
      </c>
      <c r="QN7">
        <v>100</v>
      </c>
      <c r="QO7">
        <v>22.2026</v>
      </c>
      <c r="QP7">
        <v>17.150200000000002</v>
      </c>
      <c r="QQ7">
        <v>1.0544</v>
      </c>
      <c r="QR7">
        <v>0.70830000000000004</v>
      </c>
      <c r="QS7">
        <v>2.2599999999999999E-2</v>
      </c>
      <c r="QT7">
        <v>0.1067</v>
      </c>
      <c r="QU7">
        <v>1.7399999999999999E-2</v>
      </c>
      <c r="QV7">
        <v>0.16589999999999999</v>
      </c>
      <c r="QW7">
        <v>0.60970000000000002</v>
      </c>
      <c r="QX7">
        <v>1.3899999999999999E-2</v>
      </c>
      <c r="QY7">
        <v>0.23469999999999999</v>
      </c>
      <c r="QZ7">
        <v>4.2799999999999998E-2</v>
      </c>
      <c r="RA7">
        <v>2.5000000000000001E-3</v>
      </c>
      <c r="RB7">
        <v>1.61E-2</v>
      </c>
      <c r="RC7">
        <v>8.3199999999999996E-2</v>
      </c>
      <c r="RD7">
        <v>3.4500000000000003E-2</v>
      </c>
      <c r="RE7">
        <v>0.1066</v>
      </c>
      <c r="RF7">
        <v>0</v>
      </c>
      <c r="RG7">
        <v>0.69520000000000004</v>
      </c>
      <c r="RH7">
        <v>0.20660000000000001</v>
      </c>
      <c r="RI7">
        <v>5.7000000000000002E-3</v>
      </c>
      <c r="RJ7">
        <v>1.5800000000000002E-2</v>
      </c>
      <c r="RK7">
        <v>1.9300000000000001E-2</v>
      </c>
      <c r="RL7">
        <v>2.63E-2</v>
      </c>
      <c r="RM7">
        <v>9.2999999999999992E-3</v>
      </c>
      <c r="RN7">
        <v>0.17799999999999999</v>
      </c>
      <c r="RO7">
        <v>8.7999999999999995E-2</v>
      </c>
      <c r="RP7">
        <v>7.2300000000000003E-2</v>
      </c>
      <c r="RQ7">
        <v>1.6000000000000001E-3</v>
      </c>
      <c r="RR7">
        <v>0.65569999999999995</v>
      </c>
      <c r="RS7">
        <v>0.1938</v>
      </c>
      <c r="RT7">
        <v>0.1085</v>
      </c>
      <c r="RU7">
        <v>2.5000000000000001E-2</v>
      </c>
      <c r="RV7">
        <v>4.4400000000000002E-2</v>
      </c>
      <c r="RW7">
        <v>6.2300000000000001E-2</v>
      </c>
      <c r="RX7">
        <v>7.5499999999999998E-2</v>
      </c>
      <c r="RY7">
        <v>2.7699999999999999E-2</v>
      </c>
      <c r="RZ7">
        <v>0.19009999999999999</v>
      </c>
      <c r="SA7">
        <v>5.5599999999999997E-2</v>
      </c>
      <c r="SB7">
        <v>7.4999999999999997E-3</v>
      </c>
      <c r="SC7">
        <v>2.92E-2</v>
      </c>
      <c r="SD7">
        <v>2.0899999999999998E-2</v>
      </c>
      <c r="SE7">
        <v>2.86E-2</v>
      </c>
      <c r="SF7">
        <v>2.4500000000000001E-2</v>
      </c>
      <c r="SG7">
        <v>2.3999999999999998E-3</v>
      </c>
      <c r="SH7">
        <v>1.2999999999999999E-2</v>
      </c>
      <c r="SI7">
        <v>1.1194999999999999</v>
      </c>
      <c r="SJ7">
        <v>1.17E-2</v>
      </c>
      <c r="SK7">
        <v>3.3700000000000001E-2</v>
      </c>
      <c r="SL7">
        <v>2.3E-3</v>
      </c>
      <c r="SM7">
        <v>8.9899999999999994E-2</v>
      </c>
      <c r="SN7">
        <v>4.5999999999999999E-3</v>
      </c>
      <c r="SO7">
        <v>0.13730000000000001</v>
      </c>
      <c r="SP7">
        <v>2.8E-3</v>
      </c>
      <c r="SQ7">
        <v>1.21E-2</v>
      </c>
      <c r="SR7">
        <v>0.21260000000000001</v>
      </c>
      <c r="SS7">
        <v>7.5600000000000001E-2</v>
      </c>
      <c r="ST7">
        <v>1E-4</v>
      </c>
      <c r="SU7">
        <v>2.0299999999999999E-2</v>
      </c>
      <c r="SV7">
        <v>3.7999999999999999E-2</v>
      </c>
      <c r="SW7">
        <v>6.6699999999999995E-2</v>
      </c>
      <c r="SX7">
        <v>7.2499999999999995E-2</v>
      </c>
      <c r="SY7">
        <v>7.1599999999999997E-2</v>
      </c>
      <c r="SZ7">
        <v>0.15010000000000001</v>
      </c>
      <c r="TA7">
        <v>8.4699999999999998E-2</v>
      </c>
      <c r="TB7">
        <v>0</v>
      </c>
      <c r="TC7">
        <v>2.6133000000000002</v>
      </c>
      <c r="TD7">
        <v>4.2900000000000001E-2</v>
      </c>
      <c r="TE7">
        <v>0.15379999999999999</v>
      </c>
      <c r="TF7">
        <v>2.2000000000000001E-3</v>
      </c>
      <c r="TG7">
        <v>0.2397</v>
      </c>
      <c r="TH7">
        <v>9.6500000000000002E-2</v>
      </c>
      <c r="TI7">
        <v>0.37109999999999999</v>
      </c>
      <c r="TJ7">
        <v>0.49220000000000003</v>
      </c>
      <c r="TK7">
        <v>0.2243</v>
      </c>
      <c r="TL7">
        <v>2.2100000000000002E-2</v>
      </c>
      <c r="TM7">
        <v>8.2799999999999999E-2</v>
      </c>
      <c r="TN7">
        <v>8.1799999999999998E-2</v>
      </c>
      <c r="TO7">
        <v>6.4899999999999999E-2</v>
      </c>
      <c r="TP7">
        <v>0.44330000000000003</v>
      </c>
      <c r="TQ7">
        <v>5.3499999999999999E-2</v>
      </c>
      <c r="TR7">
        <v>0</v>
      </c>
      <c r="TS7">
        <v>0.23710000000000001</v>
      </c>
      <c r="TT7">
        <v>0.30930000000000002</v>
      </c>
      <c r="TU7">
        <v>8.2000000000000007E-3</v>
      </c>
      <c r="TV7">
        <v>0</v>
      </c>
      <c r="TW7">
        <v>3.8100000000000002E-2</v>
      </c>
      <c r="TX7">
        <v>4.5999999999999999E-3</v>
      </c>
      <c r="TY7">
        <v>0</v>
      </c>
      <c r="TZ7">
        <v>3.0599999999999999E-2</v>
      </c>
      <c r="UA7">
        <v>2.9000000000000001E-2</v>
      </c>
      <c r="UB7">
        <v>5.1999999999999998E-3</v>
      </c>
      <c r="UC7">
        <v>4.7000000000000002E-3</v>
      </c>
      <c r="UD7">
        <v>0</v>
      </c>
      <c r="UE7">
        <v>3.5000000000000001E-3</v>
      </c>
      <c r="UF7">
        <v>0</v>
      </c>
      <c r="UG7">
        <v>0</v>
      </c>
      <c r="UH7">
        <v>2.5999999999999999E-3</v>
      </c>
      <c r="UI7">
        <v>6.3299999999999995E-2</v>
      </c>
      <c r="UJ7">
        <v>4.4000000000000003E-3</v>
      </c>
      <c r="UK7">
        <v>0</v>
      </c>
      <c r="UL7">
        <v>0</v>
      </c>
      <c r="UM7">
        <v>0</v>
      </c>
      <c r="UN7">
        <v>0</v>
      </c>
      <c r="UO7">
        <v>0.02</v>
      </c>
      <c r="UP7">
        <v>0</v>
      </c>
      <c r="UQ7">
        <v>0</v>
      </c>
      <c r="UR7">
        <v>0.76800000000000002</v>
      </c>
      <c r="US7">
        <v>0.1046</v>
      </c>
      <c r="UT7">
        <v>0.11169999999999999</v>
      </c>
      <c r="UU7">
        <v>0.2331</v>
      </c>
      <c r="UV7">
        <v>5.3699999999999998E-2</v>
      </c>
      <c r="UW7">
        <v>9.7000000000000003E-3</v>
      </c>
      <c r="UX7">
        <v>0.15029999999999999</v>
      </c>
      <c r="UY7">
        <v>1.5299999999999999E-2</v>
      </c>
      <c r="UZ7">
        <v>1.34E-2</v>
      </c>
      <c r="VA7">
        <v>1.0949</v>
      </c>
      <c r="VB7">
        <v>0.72940000000000005</v>
      </c>
      <c r="VC7">
        <v>0</v>
      </c>
      <c r="VD7">
        <v>0.20979999999999999</v>
      </c>
      <c r="VE7">
        <v>2.4083000000000001</v>
      </c>
      <c r="VF7">
        <v>1.2881</v>
      </c>
      <c r="VG7">
        <v>5.7500000000000002E-2</v>
      </c>
      <c r="VH7">
        <v>0.33579999999999999</v>
      </c>
      <c r="VI7">
        <v>0</v>
      </c>
      <c r="VJ7">
        <v>1.0800000000000001E-2</v>
      </c>
      <c r="VK7">
        <v>0.17299999999999999</v>
      </c>
      <c r="VL7">
        <v>4.4200000000000003E-2</v>
      </c>
      <c r="VM7">
        <v>2.1036999999999999</v>
      </c>
      <c r="VN7">
        <v>0.48359999999999997</v>
      </c>
      <c r="VO7">
        <v>1.3253999999999999</v>
      </c>
      <c r="VP7">
        <v>9.1899999999999996E-2</v>
      </c>
      <c r="VQ7">
        <v>0.1009</v>
      </c>
      <c r="VR7">
        <v>5.2400000000000002E-2</v>
      </c>
      <c r="VS7">
        <v>1.12E-2</v>
      </c>
      <c r="VT7">
        <v>0.51370000000000005</v>
      </c>
      <c r="VU7">
        <v>0.28110000000000002</v>
      </c>
      <c r="VV7">
        <v>4.7E-2</v>
      </c>
      <c r="VW7">
        <v>0.18559999999999999</v>
      </c>
      <c r="VX7">
        <v>1.9247000000000001</v>
      </c>
      <c r="VY7">
        <v>0.12609999999999999</v>
      </c>
      <c r="VZ7">
        <v>2.5999999999999999E-2</v>
      </c>
      <c r="WA7">
        <v>0.4375</v>
      </c>
      <c r="WB7">
        <v>1.9599999999999999E-2</v>
      </c>
      <c r="WC7">
        <v>1.3100000000000001E-2</v>
      </c>
      <c r="WD7">
        <v>0.78220000000000001</v>
      </c>
      <c r="WE7">
        <v>0.38669999999999999</v>
      </c>
      <c r="WF7">
        <v>7.6100000000000001E-2</v>
      </c>
      <c r="WG7">
        <v>0.1908</v>
      </c>
      <c r="WH7">
        <v>1.12E-2</v>
      </c>
      <c r="WI7">
        <v>2.2800000000000001E-2</v>
      </c>
      <c r="WJ7">
        <v>9.4999999999999998E-3</v>
      </c>
      <c r="WK7">
        <v>3.3E-3</v>
      </c>
      <c r="WL7">
        <v>3.27E-2</v>
      </c>
      <c r="WM7">
        <v>5.8999999999999999E-3</v>
      </c>
      <c r="WN7">
        <v>4.1000000000000003E-3</v>
      </c>
      <c r="WO7">
        <v>0</v>
      </c>
      <c r="WP7">
        <v>2.5399999999999999E-2</v>
      </c>
      <c r="WQ7">
        <v>3.3000000000000002E-2</v>
      </c>
      <c r="WR7">
        <v>2.1299999999999999E-2</v>
      </c>
      <c r="WS7">
        <v>1.38E-2</v>
      </c>
      <c r="WT7">
        <v>0.42559999999999998</v>
      </c>
      <c r="WU7">
        <v>1.4500000000000001E-2</v>
      </c>
      <c r="WV7">
        <v>0.1477</v>
      </c>
      <c r="WW7">
        <v>6.8099999999999994E-2</v>
      </c>
      <c r="WX7">
        <v>3.1199999999999999E-2</v>
      </c>
      <c r="WY7">
        <v>2.3E-2</v>
      </c>
      <c r="WZ7">
        <v>6.3399999999999998E-2</v>
      </c>
      <c r="XA7">
        <v>2.8199999999999999E-2</v>
      </c>
      <c r="XB7">
        <v>2.8400000000000002E-2</v>
      </c>
      <c r="XC7">
        <v>1.0800000000000001E-2</v>
      </c>
      <c r="XD7">
        <v>5.0523999999999996</v>
      </c>
      <c r="XE7">
        <v>5.0523999999999996</v>
      </c>
      <c r="XF7">
        <v>2.3727999999999998</v>
      </c>
      <c r="XG7">
        <v>1.0204</v>
      </c>
      <c r="XH7">
        <v>5.9900000000000002E-2</v>
      </c>
      <c r="XI7">
        <v>0.41830000000000001</v>
      </c>
      <c r="XJ7">
        <v>5.28E-2</v>
      </c>
      <c r="XK7">
        <v>0.68620000000000003</v>
      </c>
      <c r="XL7">
        <v>7.2400000000000006E-2</v>
      </c>
      <c r="XM7">
        <v>0.29210000000000003</v>
      </c>
      <c r="XN7">
        <v>16.3306</v>
      </c>
      <c r="XO7">
        <v>11.7737</v>
      </c>
      <c r="XP7">
        <v>10.465999999999999</v>
      </c>
      <c r="XQ7">
        <v>5.8742000000000001</v>
      </c>
      <c r="XR7">
        <v>1.9605999999999999</v>
      </c>
      <c r="XS7">
        <v>1.5206999999999999</v>
      </c>
      <c r="XT7">
        <v>3.0300000000000001E-2</v>
      </c>
      <c r="XU7">
        <v>0.45290000000000002</v>
      </c>
      <c r="XV7">
        <v>0.13669999999999999</v>
      </c>
      <c r="XW7">
        <v>5.62E-2</v>
      </c>
      <c r="XX7">
        <v>4.8300000000000003E-2</v>
      </c>
      <c r="XY7">
        <v>1.4E-3</v>
      </c>
      <c r="XZ7">
        <v>0.20349999999999999</v>
      </c>
      <c r="YA7">
        <v>6.8999999999999999E-3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0.85470000000000002</v>
      </c>
      <c r="YI7">
        <v>4.8300000000000003E-2</v>
      </c>
      <c r="YJ7">
        <v>8.6300000000000002E-2</v>
      </c>
      <c r="YK7">
        <v>0.31380000000000002</v>
      </c>
      <c r="YL7">
        <v>5.7200000000000001E-2</v>
      </c>
      <c r="YM7">
        <v>1.6400000000000001E-2</v>
      </c>
      <c r="YN7">
        <v>0.1268</v>
      </c>
      <c r="YO7">
        <v>5.2299999999999999E-2</v>
      </c>
      <c r="YP7">
        <v>5.9700000000000003E-2</v>
      </c>
      <c r="YQ7">
        <v>4.5568999999999997</v>
      </c>
      <c r="YR7">
        <v>1.212</v>
      </c>
      <c r="YS7">
        <v>7.9000000000000008E-3</v>
      </c>
      <c r="YT7">
        <v>1.1354</v>
      </c>
      <c r="YU7">
        <v>6.8699999999999997E-2</v>
      </c>
      <c r="YV7">
        <v>3.3449</v>
      </c>
      <c r="YW7">
        <v>3.3449</v>
      </c>
      <c r="YX7">
        <v>5.9474999999999998</v>
      </c>
      <c r="YY7">
        <v>2.1520000000000001</v>
      </c>
      <c r="YZ7">
        <v>1.3693</v>
      </c>
      <c r="ZA7">
        <v>0.49990000000000001</v>
      </c>
      <c r="ZB7">
        <v>0.53410000000000002</v>
      </c>
      <c r="ZC7">
        <v>0.2346</v>
      </c>
      <c r="ZD7">
        <v>0</v>
      </c>
      <c r="ZE7">
        <v>9.5200000000000007E-2</v>
      </c>
      <c r="ZF7">
        <v>0.51929999999999998</v>
      </c>
      <c r="ZG7">
        <v>8.5400000000000004E-2</v>
      </c>
      <c r="ZH7">
        <v>6.5500000000000003E-2</v>
      </c>
      <c r="ZI7">
        <v>0.1128</v>
      </c>
      <c r="ZJ7">
        <v>3.8100000000000002E-2</v>
      </c>
      <c r="ZK7">
        <v>5.5199999999999999E-2</v>
      </c>
      <c r="ZL7">
        <v>2.1299999999999999E-2</v>
      </c>
      <c r="ZM7">
        <v>0</v>
      </c>
      <c r="ZN7">
        <v>0.26340000000000002</v>
      </c>
      <c r="ZO7">
        <v>0.1915</v>
      </c>
      <c r="ZP7">
        <v>6.1899999999999997E-2</v>
      </c>
      <c r="ZQ7">
        <v>3.3203</v>
      </c>
      <c r="ZR7">
        <v>1.5689</v>
      </c>
      <c r="ZS7">
        <v>0.45029999999999998</v>
      </c>
      <c r="ZT7">
        <v>4.02E-2</v>
      </c>
      <c r="ZU7">
        <v>0.29399999999999998</v>
      </c>
      <c r="ZV7">
        <v>4.2200000000000001E-2</v>
      </c>
      <c r="ZW7">
        <v>4.6699999999999998E-2</v>
      </c>
      <c r="ZX7">
        <v>0.2646</v>
      </c>
      <c r="ZY7">
        <v>9.7999999999999997E-3</v>
      </c>
      <c r="ZZ7">
        <v>0.1101</v>
      </c>
      <c r="AAA7">
        <v>1.7513000000000001</v>
      </c>
      <c r="AAB7">
        <v>0.62429999999999997</v>
      </c>
      <c r="AAC7">
        <v>0.53559999999999997</v>
      </c>
      <c r="AAD7">
        <v>0.18410000000000001</v>
      </c>
      <c r="AAE7">
        <v>0</v>
      </c>
      <c r="AAF7">
        <v>0.3821</v>
      </c>
      <c r="AAG7">
        <v>0.47520000000000001</v>
      </c>
      <c r="AAH7">
        <v>0.47520000000000001</v>
      </c>
      <c r="AAI7">
        <v>0.12709999999999999</v>
      </c>
      <c r="AAJ7">
        <v>0</v>
      </c>
      <c r="AAK7">
        <v>2.8000000000000001E-2</v>
      </c>
      <c r="AAL7">
        <v>4.24E-2</v>
      </c>
      <c r="AAM7">
        <v>0.16250000000000001</v>
      </c>
      <c r="AAN7">
        <v>0</v>
      </c>
      <c r="AAO7">
        <v>5.6448999999999998</v>
      </c>
      <c r="AAP7">
        <v>3.5958000000000001</v>
      </c>
      <c r="AAQ7">
        <v>1.2844</v>
      </c>
      <c r="AAR7">
        <v>0.41660000000000003</v>
      </c>
      <c r="AAS7">
        <v>4.82E-2</v>
      </c>
      <c r="AAT7">
        <v>7.1599999999999997E-2</v>
      </c>
      <c r="AAU7">
        <v>0.14169999999999999</v>
      </c>
      <c r="AAV7">
        <v>3.73E-2</v>
      </c>
      <c r="AAW7">
        <v>0.43719999999999998</v>
      </c>
      <c r="AAX7">
        <v>1.5103</v>
      </c>
      <c r="AAY7">
        <v>0.37290000000000001</v>
      </c>
      <c r="AAZ7">
        <v>8.1000000000000003E-2</v>
      </c>
      <c r="ABA7">
        <v>8.7800000000000003E-2</v>
      </c>
      <c r="ABB7">
        <v>0.1867</v>
      </c>
      <c r="ABC7">
        <v>0.3896</v>
      </c>
      <c r="ABD7">
        <v>0.19040000000000001</v>
      </c>
      <c r="ABE7">
        <v>9.8199999999999996E-2</v>
      </c>
      <c r="ABF7">
        <v>0.80110000000000003</v>
      </c>
      <c r="ABG7">
        <v>7.51E-2</v>
      </c>
      <c r="ABH7">
        <v>8.77E-2</v>
      </c>
      <c r="ABI7">
        <v>5.6399999999999999E-2</v>
      </c>
      <c r="ABJ7">
        <v>6.59E-2</v>
      </c>
      <c r="ABK7">
        <v>8.2199999999999995E-2</v>
      </c>
      <c r="ABL7">
        <v>9.2899999999999996E-2</v>
      </c>
      <c r="ABM7">
        <v>7.6499999999999999E-2</v>
      </c>
      <c r="ABN7">
        <v>1.4951000000000001</v>
      </c>
      <c r="ABO7">
        <v>1.4951000000000001</v>
      </c>
      <c r="ABP7">
        <v>0.22689999999999999</v>
      </c>
      <c r="ABQ7">
        <v>0.29039999999999999</v>
      </c>
      <c r="ABR7">
        <v>4.3200000000000002E-2</v>
      </c>
      <c r="ABS7">
        <v>5.7799999999999997E-2</v>
      </c>
      <c r="ABT7">
        <v>0.15720000000000001</v>
      </c>
      <c r="ABU7">
        <v>1.7299999999999999E-2</v>
      </c>
      <c r="ABV7">
        <v>0.1171</v>
      </c>
      <c r="ABW7">
        <v>0.58079999999999998</v>
      </c>
      <c r="ABX7">
        <v>0.33260000000000001</v>
      </c>
      <c r="ABY7">
        <v>0.33260000000000001</v>
      </c>
      <c r="ABZ7">
        <v>0.13669999999999999</v>
      </c>
      <c r="ACA7">
        <v>0.1023</v>
      </c>
      <c r="ACB7">
        <v>9.3600000000000003E-2</v>
      </c>
      <c r="ACC7">
        <v>0.22140000000000001</v>
      </c>
      <c r="ACD7">
        <v>0.22140000000000001</v>
      </c>
      <c r="ACE7">
        <v>0.18579999999999999</v>
      </c>
      <c r="ACF7">
        <v>2.0400000000000001E-2</v>
      </c>
      <c r="ACG7">
        <v>1.52E-2</v>
      </c>
      <c r="ACH7">
        <v>20.161000000000001</v>
      </c>
      <c r="ACI7">
        <v>20.161000000000001</v>
      </c>
      <c r="ACJ7">
        <v>6.5407000000000002</v>
      </c>
      <c r="ACK7">
        <v>4.2643000000000004</v>
      </c>
      <c r="ACL7">
        <v>0.42930000000000001</v>
      </c>
      <c r="ACM7">
        <v>6.6100000000000006E-2</v>
      </c>
      <c r="ACN7">
        <v>0.95930000000000004</v>
      </c>
      <c r="ACO7">
        <v>0.1195</v>
      </c>
      <c r="ACP7">
        <v>0.36370000000000002</v>
      </c>
      <c r="ACQ7">
        <v>0.22500000000000001</v>
      </c>
      <c r="ACR7">
        <v>7.3000000000000001E-3</v>
      </c>
      <c r="ACS7">
        <v>9.5899999999999999E-2</v>
      </c>
      <c r="ACT7">
        <v>9.4993999999999996</v>
      </c>
      <c r="ACU7">
        <v>3.3614000000000002</v>
      </c>
      <c r="ACV7">
        <v>0.3987</v>
      </c>
      <c r="ACW7">
        <v>0.29580000000000001</v>
      </c>
      <c r="ACX7">
        <v>0</v>
      </c>
      <c r="ACY7">
        <v>5.8700000000000002E-2</v>
      </c>
      <c r="ACZ7">
        <v>0.43280000000000002</v>
      </c>
      <c r="ADA7">
        <v>0.1739</v>
      </c>
      <c r="ADB7">
        <v>1.5707</v>
      </c>
      <c r="ADC7">
        <v>0.15989999999999999</v>
      </c>
      <c r="ADD7">
        <v>3.7100000000000001E-2</v>
      </c>
      <c r="ADE7">
        <v>9.3600000000000003E-2</v>
      </c>
      <c r="ADF7">
        <v>2.3193999999999999</v>
      </c>
      <c r="ADG7">
        <v>0.17630000000000001</v>
      </c>
      <c r="ADH7">
        <v>0</v>
      </c>
      <c r="ADI7">
        <v>0.30840000000000001</v>
      </c>
      <c r="ADJ7">
        <v>4.1210000000000004</v>
      </c>
      <c r="ADK7">
        <v>3.4474</v>
      </c>
      <c r="ADL7">
        <v>0.62180000000000002</v>
      </c>
      <c r="ADM7">
        <v>5.1700000000000003E-2</v>
      </c>
      <c r="ADN7">
        <v>0</v>
      </c>
      <c r="ADO7">
        <v>11.5139</v>
      </c>
      <c r="ADP7">
        <v>4.8067000000000002</v>
      </c>
      <c r="ADQ7">
        <v>4.5430999999999999</v>
      </c>
      <c r="ADR7">
        <v>0.53480000000000005</v>
      </c>
      <c r="ADS7">
        <v>0.50849999999999995</v>
      </c>
      <c r="ADT7">
        <v>0.65980000000000005</v>
      </c>
      <c r="ADU7">
        <v>0.36209999999999998</v>
      </c>
      <c r="ADV7">
        <v>0.23430000000000001</v>
      </c>
      <c r="ADW7">
        <v>0.22489999999999999</v>
      </c>
      <c r="ADX7">
        <v>0.1656</v>
      </c>
      <c r="ADY7">
        <v>0.32929999999999998</v>
      </c>
      <c r="ADZ7">
        <v>0.1434</v>
      </c>
      <c r="AEA7">
        <v>0.3543</v>
      </c>
      <c r="AEB7">
        <v>0.86509999999999998</v>
      </c>
      <c r="AEC7">
        <v>0</v>
      </c>
      <c r="AED7">
        <v>0.2636</v>
      </c>
      <c r="AEE7">
        <v>8.72E-2</v>
      </c>
      <c r="AEF7">
        <v>5.4699999999999999E-2</v>
      </c>
      <c r="AEG7">
        <v>0</v>
      </c>
      <c r="AEH7">
        <v>4.7534000000000001</v>
      </c>
      <c r="AEI7">
        <v>1.5886</v>
      </c>
      <c r="AEJ7">
        <v>0.29509999999999997</v>
      </c>
      <c r="AEK7">
        <v>1.0499000000000001</v>
      </c>
      <c r="AEL7">
        <v>0.1396</v>
      </c>
      <c r="AEM7">
        <v>5.7000000000000002E-3</v>
      </c>
      <c r="AEN7">
        <v>0</v>
      </c>
      <c r="AEO7">
        <v>0</v>
      </c>
      <c r="AEP7">
        <v>0.50109999999999999</v>
      </c>
      <c r="AEQ7">
        <v>7.6499999999999999E-2</v>
      </c>
      <c r="AER7">
        <v>0.39750000000000002</v>
      </c>
      <c r="AES7">
        <v>1.49E-2</v>
      </c>
      <c r="AET7">
        <v>2.6637</v>
      </c>
      <c r="AEU7">
        <v>2.6637</v>
      </c>
      <c r="AEV7">
        <v>1.9538</v>
      </c>
      <c r="AEW7">
        <v>1.9538</v>
      </c>
      <c r="AEX7">
        <v>0.1764</v>
      </c>
      <c r="AEY7">
        <v>0</v>
      </c>
      <c r="AEZ7">
        <v>7.4000000000000003E-3</v>
      </c>
      <c r="AFA7">
        <v>0.27550000000000002</v>
      </c>
      <c r="AFB7">
        <v>0.13719999999999999</v>
      </c>
      <c r="AFC7">
        <v>6.0299999999999999E-2</v>
      </c>
      <c r="AFD7">
        <v>0.66539999999999999</v>
      </c>
      <c r="AFE7">
        <v>6.7000000000000004E-2</v>
      </c>
      <c r="AFF7">
        <v>6.0699999999999997E-2</v>
      </c>
      <c r="AFG7">
        <v>0.18410000000000001</v>
      </c>
      <c r="AFH7">
        <v>0.18160000000000001</v>
      </c>
      <c r="AFI7">
        <v>0.1105</v>
      </c>
      <c r="AFJ7">
        <v>9.8353000000000002</v>
      </c>
      <c r="AFK7">
        <v>5.2138</v>
      </c>
      <c r="AFL7">
        <v>5.2138</v>
      </c>
      <c r="AFM7">
        <v>0.1401</v>
      </c>
      <c r="AFN7">
        <v>0.28010000000000002</v>
      </c>
      <c r="AFO7">
        <v>0.67700000000000005</v>
      </c>
      <c r="AFP7">
        <v>3.1682999999999999</v>
      </c>
      <c r="AFQ7">
        <v>1.47E-2</v>
      </c>
      <c r="AFR7">
        <v>0.1759</v>
      </c>
      <c r="AFS7">
        <v>6.3200000000000006E-2</v>
      </c>
      <c r="AFT7">
        <v>8.3199999999999996E-2</v>
      </c>
      <c r="AFU7">
        <v>4.6214000000000004</v>
      </c>
      <c r="AFV7">
        <v>3.1212</v>
      </c>
      <c r="AFW7">
        <v>0.15160000000000001</v>
      </c>
      <c r="AFX7">
        <v>0</v>
      </c>
      <c r="AFY7">
        <v>5.9299999999999999E-2</v>
      </c>
      <c r="AFZ7">
        <v>0.26290000000000002</v>
      </c>
      <c r="AGA7">
        <v>0.01</v>
      </c>
      <c r="AGB7">
        <v>0</v>
      </c>
      <c r="AGC7">
        <v>0.15820000000000001</v>
      </c>
      <c r="AGD7">
        <v>7.5499999999999998E-2</v>
      </c>
      <c r="AGE7">
        <v>0.47070000000000001</v>
      </c>
      <c r="AGF7">
        <v>0.29310000000000003</v>
      </c>
      <c r="AGG7">
        <v>0.35699999999999998</v>
      </c>
      <c r="AGH7">
        <v>0.23069999999999999</v>
      </c>
      <c r="AGI7">
        <v>9.01E-2</v>
      </c>
      <c r="AGJ7">
        <v>0.29310000000000003</v>
      </c>
      <c r="AGK7">
        <v>8.0699999999999994E-2</v>
      </c>
      <c r="AGL7">
        <v>1.2577</v>
      </c>
      <c r="AGM7">
        <v>1.2577</v>
      </c>
      <c r="AGN7">
        <v>0.24249999999999999</v>
      </c>
      <c r="AGO7">
        <v>1.8499999999999999E-2</v>
      </c>
      <c r="AGP7">
        <v>0.1429</v>
      </c>
      <c r="AGQ7">
        <v>4.9679000000000002</v>
      </c>
      <c r="AGR7">
        <v>4.9679000000000002</v>
      </c>
      <c r="AGS7">
        <v>4.1542000000000003</v>
      </c>
      <c r="AGT7">
        <v>1.32E-2</v>
      </c>
      <c r="AGU7">
        <v>0.46810000000000002</v>
      </c>
      <c r="AGV7">
        <v>1.2985</v>
      </c>
      <c r="AGW7">
        <v>0.5111</v>
      </c>
      <c r="AGX7">
        <v>1.0027999999999999</v>
      </c>
      <c r="AGY7">
        <v>0</v>
      </c>
      <c r="AGZ7">
        <v>0.59279999999999999</v>
      </c>
      <c r="AHA7">
        <v>0.21970000000000001</v>
      </c>
      <c r="AHB7">
        <v>0.13220000000000001</v>
      </c>
      <c r="AHC7">
        <v>0.1915</v>
      </c>
      <c r="AHD7">
        <v>4.9399999999999999E-2</v>
      </c>
      <c r="AHE7">
        <v>0.22090000000000001</v>
      </c>
      <c r="AHF7">
        <v>7.8299999999999995E-2</v>
      </c>
      <c r="AHG7">
        <v>2.9399999999999999E-2</v>
      </c>
      <c r="AHH7">
        <v>0.1132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3.3963999999999999</v>
      </c>
      <c r="AHP7">
        <v>3.3963999999999999</v>
      </c>
      <c r="AHQ7">
        <v>3.3963999999999999</v>
      </c>
      <c r="AHR7">
        <v>3.3599999999999998E-2</v>
      </c>
      <c r="AHS7">
        <v>2.9138000000000002</v>
      </c>
      <c r="AHT7">
        <v>0.15079999999999999</v>
      </c>
      <c r="AHU7">
        <v>0.25569999999999998</v>
      </c>
      <c r="AHV7">
        <v>0</v>
      </c>
      <c r="AHW7">
        <v>2.5100000000000001E-2</v>
      </c>
      <c r="AHX7">
        <v>0</v>
      </c>
      <c r="AHY7">
        <v>0</v>
      </c>
      <c r="AIA7">
        <v>2.41</v>
      </c>
      <c r="AIB7">
        <v>36.549999999999997</v>
      </c>
      <c r="AIC7">
        <v>4.21</v>
      </c>
      <c r="AID7">
        <v>8.3000000000000007</v>
      </c>
      <c r="AIE7">
        <v>1.51</v>
      </c>
      <c r="AIF7">
        <v>1.66</v>
      </c>
      <c r="AIG7">
        <v>0.49</v>
      </c>
      <c r="AIH7">
        <v>0.67</v>
      </c>
      <c r="AII7">
        <v>1.5</v>
      </c>
      <c r="AIJ7">
        <v>1.1399999999999999</v>
      </c>
      <c r="AIK7">
        <v>1.65</v>
      </c>
      <c r="AIL7">
        <v>1.97</v>
      </c>
      <c r="AIM7">
        <v>-13.04</v>
      </c>
      <c r="AIN7">
        <v>-19.53</v>
      </c>
      <c r="AIO7">
        <v>-3.66</v>
      </c>
      <c r="AIP7">
        <v>-1.83</v>
      </c>
      <c r="AIQ7">
        <v>-4.01</v>
      </c>
      <c r="AIR7">
        <v>-20.76</v>
      </c>
      <c r="AIS7">
        <v>4.84</v>
      </c>
      <c r="AIT7">
        <v>5.04</v>
      </c>
      <c r="AIU7">
        <v>0.41</v>
      </c>
      <c r="AIV7">
        <v>4.6399999999999997</v>
      </c>
      <c r="AIW7">
        <v>5.91</v>
      </c>
      <c r="AIX7">
        <v>9.2100000000000009</v>
      </c>
      <c r="AIY7">
        <v>4.67</v>
      </c>
      <c r="AIZ7">
        <v>0.46</v>
      </c>
      <c r="AJA7">
        <v>9.56</v>
      </c>
      <c r="AJB7">
        <v>0.08</v>
      </c>
      <c r="AJC7">
        <v>4.6100000000000003</v>
      </c>
      <c r="AJD7">
        <v>14.71</v>
      </c>
      <c r="AJE7">
        <v>9.48</v>
      </c>
      <c r="AJF7">
        <v>2.93</v>
      </c>
      <c r="AJG7">
        <v>-4.43</v>
      </c>
      <c r="AJH7">
        <v>-2.5299999999999998</v>
      </c>
      <c r="AJI7">
        <v>0.72</v>
      </c>
      <c r="AJJ7">
        <v>7.38</v>
      </c>
      <c r="AJK7">
        <v>7.76</v>
      </c>
      <c r="AJL7">
        <v>2.4300000000000002</v>
      </c>
      <c r="AJM7">
        <v>0</v>
      </c>
      <c r="AJN7">
        <v>-4.3099999999999996</v>
      </c>
      <c r="AJO7">
        <v>0</v>
      </c>
      <c r="AJP7">
        <v>0</v>
      </c>
      <c r="AJQ7">
        <v>5.68</v>
      </c>
      <c r="AJR7">
        <v>3.15</v>
      </c>
      <c r="AJS7">
        <v>0.27</v>
      </c>
      <c r="AJT7">
        <v>4.93</v>
      </c>
      <c r="AJU7">
        <v>-2.67</v>
      </c>
      <c r="AJV7">
        <v>-1.17</v>
      </c>
      <c r="AJW7">
        <v>1.19</v>
      </c>
      <c r="AJX7">
        <v>0.87</v>
      </c>
      <c r="AJY7">
        <v>0.43</v>
      </c>
      <c r="AJZ7">
        <v>0.87</v>
      </c>
      <c r="AKA7">
        <v>0.84</v>
      </c>
      <c r="AKB7">
        <v>4.99</v>
      </c>
      <c r="AKC7">
        <v>0.69</v>
      </c>
      <c r="AKD7">
        <v>-5.19</v>
      </c>
      <c r="AKE7">
        <v>-3.35</v>
      </c>
      <c r="AKF7">
        <v>1.46</v>
      </c>
      <c r="AKG7">
        <v>0.09</v>
      </c>
      <c r="AKH7">
        <v>2.08</v>
      </c>
      <c r="AKI7">
        <v>-5.19</v>
      </c>
      <c r="AKJ7">
        <v>0.27</v>
      </c>
      <c r="AKK7">
        <v>-0.46</v>
      </c>
      <c r="AKL7">
        <v>-0.88</v>
      </c>
      <c r="AKM7">
        <v>6.37</v>
      </c>
      <c r="AKN7">
        <v>-0.37</v>
      </c>
      <c r="AKO7">
        <v>-7.0000000000000007E-2</v>
      </c>
      <c r="AKP7">
        <v>-1.18</v>
      </c>
      <c r="AKQ7">
        <v>-0.34</v>
      </c>
      <c r="AKR7">
        <v>-0.96</v>
      </c>
      <c r="AKS7">
        <v>-0.28999999999999998</v>
      </c>
      <c r="AKT7">
        <v>-0.34</v>
      </c>
      <c r="AKU7">
        <v>-2.25</v>
      </c>
      <c r="AKV7">
        <v>-0.34</v>
      </c>
      <c r="AKW7">
        <v>-0.13</v>
      </c>
      <c r="AKX7">
        <v>-0.28000000000000003</v>
      </c>
      <c r="AKY7">
        <v>0.93</v>
      </c>
      <c r="AKZ7">
        <v>0.37</v>
      </c>
      <c r="ALA7">
        <v>-0.08</v>
      </c>
      <c r="ALB7">
        <v>-1.05</v>
      </c>
      <c r="ALC7">
        <v>0.05</v>
      </c>
      <c r="ALD7">
        <v>2.19</v>
      </c>
      <c r="ALE7">
        <v>-2.04</v>
      </c>
      <c r="ALF7">
        <v>-1.93</v>
      </c>
      <c r="ALG7">
        <v>-0.41</v>
      </c>
      <c r="ALH7">
        <v>-1.53</v>
      </c>
      <c r="ALI7">
        <v>0.09</v>
      </c>
      <c r="ALJ7">
        <v>0.01</v>
      </c>
      <c r="ALK7">
        <v>0.54</v>
      </c>
      <c r="ALL7">
        <v>0</v>
      </c>
      <c r="ALM7">
        <v>-0.5</v>
      </c>
      <c r="ALN7">
        <v>0.05</v>
      </c>
      <c r="ALO7">
        <v>0.41</v>
      </c>
      <c r="ALP7">
        <v>-0.12</v>
      </c>
      <c r="ALQ7">
        <v>0.69</v>
      </c>
      <c r="ALR7">
        <v>0.21</v>
      </c>
      <c r="ALS7">
        <v>1.62</v>
      </c>
      <c r="ALT7">
        <v>0.41</v>
      </c>
      <c r="ALU7">
        <v>0.21</v>
      </c>
      <c r="ALV7">
        <v>1.29</v>
      </c>
      <c r="ALW7">
        <v>1.29</v>
      </c>
      <c r="ALX7">
        <v>1.29</v>
      </c>
      <c r="ALY7">
        <v>-2.33</v>
      </c>
      <c r="ALZ7">
        <v>0.51</v>
      </c>
      <c r="AMA7">
        <v>4.46</v>
      </c>
      <c r="AMB7">
        <v>2.0699999999999998</v>
      </c>
      <c r="AMC7">
        <v>1.19</v>
      </c>
      <c r="AMD7">
        <v>0.86</v>
      </c>
      <c r="AME7">
        <v>0.79</v>
      </c>
      <c r="AMF7">
        <v>1.5</v>
      </c>
      <c r="AMG7">
        <v>0.25</v>
      </c>
      <c r="AMH7">
        <v>0.96</v>
      </c>
      <c r="AMI7">
        <v>-0.14000000000000001</v>
      </c>
      <c r="AMJ7">
        <v>0.22</v>
      </c>
      <c r="AMK7">
        <v>3.16</v>
      </c>
      <c r="AML7">
        <v>1.88</v>
      </c>
      <c r="AMM7">
        <v>2.11</v>
      </c>
      <c r="AMN7">
        <v>0.35</v>
      </c>
      <c r="AMO7">
        <v>-0.4</v>
      </c>
      <c r="AMP7">
        <v>-0.92</v>
      </c>
      <c r="AMQ7">
        <v>0.7</v>
      </c>
      <c r="AMR7">
        <v>-0.3</v>
      </c>
      <c r="AMS7">
        <v>-0.27</v>
      </c>
      <c r="AMT7">
        <v>-0.62</v>
      </c>
      <c r="AMU7">
        <v>-1.48</v>
      </c>
      <c r="AMV7">
        <v>0.96</v>
      </c>
      <c r="AMW7">
        <v>-0.51</v>
      </c>
      <c r="AMX7">
        <v>-1.24</v>
      </c>
      <c r="AMY7">
        <v>-0.54</v>
      </c>
      <c r="AMZ7">
        <v>0.11</v>
      </c>
      <c r="ANA7">
        <v>1.25</v>
      </c>
      <c r="ANB7">
        <v>1.41</v>
      </c>
      <c r="ANC7">
        <v>-0.39</v>
      </c>
      <c r="AND7">
        <v>-1.03</v>
      </c>
      <c r="ANE7">
        <v>1.75</v>
      </c>
      <c r="ANF7">
        <v>0.25</v>
      </c>
      <c r="ANG7">
        <v>-0.01</v>
      </c>
      <c r="ANH7">
        <v>-0.31</v>
      </c>
      <c r="ANI7">
        <v>-0.53</v>
      </c>
      <c r="ANJ7">
        <v>-0.79</v>
      </c>
      <c r="ANK7">
        <v>2.04</v>
      </c>
      <c r="ANL7">
        <v>0.13</v>
      </c>
      <c r="ANM7">
        <v>1.55</v>
      </c>
      <c r="ANN7">
        <v>1.05</v>
      </c>
      <c r="ANO7">
        <v>1.26</v>
      </c>
      <c r="ANP7">
        <v>1.39</v>
      </c>
      <c r="ANQ7">
        <v>0.31</v>
      </c>
      <c r="ANR7">
        <v>0.76</v>
      </c>
      <c r="ANS7">
        <v>-0.45</v>
      </c>
      <c r="ANT7">
        <v>0.35</v>
      </c>
      <c r="ANU7">
        <v>0.9</v>
      </c>
      <c r="ANV7">
        <v>0.52</v>
      </c>
      <c r="ANW7">
        <v>0.33</v>
      </c>
      <c r="ANX7">
        <v>0</v>
      </c>
      <c r="ANY7">
        <v>0</v>
      </c>
      <c r="ANZ7">
        <v>0</v>
      </c>
      <c r="AOA7">
        <v>0.13</v>
      </c>
      <c r="AOB7">
        <v>0.06</v>
      </c>
      <c r="AOC7">
        <v>-0.02</v>
      </c>
      <c r="AOD7">
        <v>0.98</v>
      </c>
      <c r="AOE7">
        <v>1.58</v>
      </c>
      <c r="AOF7">
        <v>0.11</v>
      </c>
      <c r="AOG7">
        <v>-0.9</v>
      </c>
      <c r="AOH7">
        <v>0.14000000000000001</v>
      </c>
      <c r="AOI7">
        <v>0.39</v>
      </c>
      <c r="AOJ7">
        <v>0.68</v>
      </c>
      <c r="AOK7">
        <v>-0.17</v>
      </c>
      <c r="AOL7">
        <v>0.01</v>
      </c>
      <c r="AOM7">
        <v>0</v>
      </c>
      <c r="AON7">
        <v>-0.16</v>
      </c>
      <c r="AOO7">
        <v>0.17</v>
      </c>
      <c r="AOP7">
        <v>0.05</v>
      </c>
      <c r="AOQ7">
        <v>-0.13</v>
      </c>
      <c r="AOR7">
        <v>0.33</v>
      </c>
      <c r="AOS7">
        <v>0.82</v>
      </c>
      <c r="AOT7">
        <v>0</v>
      </c>
      <c r="AOU7">
        <v>-0.15</v>
      </c>
      <c r="AOV7">
        <v>0</v>
      </c>
      <c r="AOW7">
        <v>0.03</v>
      </c>
      <c r="AOX7">
        <v>0.94</v>
      </c>
      <c r="AOY7">
        <v>-0.49</v>
      </c>
      <c r="AOZ7">
        <v>1.54</v>
      </c>
      <c r="APA7">
        <v>-0.62</v>
      </c>
      <c r="APB7">
        <v>-0.01</v>
      </c>
      <c r="APC7">
        <v>0</v>
      </c>
      <c r="APD7">
        <v>-0.15</v>
      </c>
      <c r="APE7">
        <v>0</v>
      </c>
      <c r="APG7">
        <v>7.1000000000000004E-3</v>
      </c>
      <c r="APH7">
        <v>3.0999999999999999E-3</v>
      </c>
      <c r="API7">
        <v>1.9400000000000001E-2</v>
      </c>
      <c r="APJ7">
        <v>3.8E-3</v>
      </c>
      <c r="APK7">
        <v>4.4999999999999997E-3</v>
      </c>
      <c r="APL7">
        <v>1.7999999999999999E-2</v>
      </c>
      <c r="APM7">
        <v>8.8000000000000005E-3</v>
      </c>
      <c r="APN7">
        <v>4.5999999999999999E-3</v>
      </c>
      <c r="APO7">
        <v>1.95E-2</v>
      </c>
      <c r="APP7">
        <v>9.7000000000000003E-3</v>
      </c>
      <c r="APQ7">
        <v>1.01E-2</v>
      </c>
      <c r="APR7">
        <v>3.8E-3</v>
      </c>
      <c r="APS7">
        <v>9.9000000000000008E-3</v>
      </c>
      <c r="APT7">
        <v>2.9100000000000001E-2</v>
      </c>
      <c r="APU7">
        <v>2E-3</v>
      </c>
      <c r="APV7">
        <v>1.21E-2</v>
      </c>
      <c r="APW7">
        <v>1.95E-2</v>
      </c>
      <c r="APX7">
        <v>1.0999999999999999E-2</v>
      </c>
      <c r="APY7">
        <v>7.9000000000000008E-3</v>
      </c>
      <c r="APZ7">
        <v>8.0000000000000004E-4</v>
      </c>
      <c r="AQA7">
        <v>5.1299999999999998E-2</v>
      </c>
      <c r="AQB7">
        <v>4.7999999999999996E-3</v>
      </c>
      <c r="AQC7">
        <v>9.7999999999999997E-3</v>
      </c>
      <c r="AQD7">
        <v>1.6000000000000001E-3</v>
      </c>
      <c r="AQE7">
        <v>4.5999999999999999E-3</v>
      </c>
      <c r="AQF7">
        <v>1.6799999999999999E-2</v>
      </c>
      <c r="AQG7">
        <v>3.5999999999999999E-3</v>
      </c>
      <c r="AQH7">
        <v>1.2699999999999999E-2</v>
      </c>
      <c r="AQI7">
        <v>6.4999999999999997E-3</v>
      </c>
      <c r="AQJ7">
        <v>8.0000000000000004E-4</v>
      </c>
      <c r="AQK7">
        <v>1.1000000000000001E-3</v>
      </c>
      <c r="AQL7">
        <v>4.1000000000000003E-3</v>
      </c>
      <c r="AQM7">
        <v>4.8999999999999998E-3</v>
      </c>
      <c r="AQN7">
        <v>1.5E-3</v>
      </c>
      <c r="AQO7">
        <v>2E-3</v>
      </c>
      <c r="AQP7">
        <v>1.12E-2</v>
      </c>
      <c r="AQQ7">
        <v>6.0000000000000001E-3</v>
      </c>
      <c r="AQR7">
        <v>1.32E-2</v>
      </c>
      <c r="AQS7">
        <v>0</v>
      </c>
      <c r="AQT7">
        <v>2.5999999999999999E-3</v>
      </c>
      <c r="AQU7">
        <v>0</v>
      </c>
      <c r="AQV7">
        <v>0</v>
      </c>
      <c r="AQW7">
        <v>2.8E-3</v>
      </c>
      <c r="AQX7">
        <v>2.3E-3</v>
      </c>
      <c r="AQY7">
        <v>5.0599999999999999E-2</v>
      </c>
      <c r="AQZ7">
        <v>4.7999999999999996E-3</v>
      </c>
      <c r="ARA7">
        <v>8.0999999999999996E-3</v>
      </c>
      <c r="ARB7">
        <v>8.0000000000000004E-4</v>
      </c>
      <c r="ARC7">
        <v>2.5000000000000001E-3</v>
      </c>
      <c r="ARD7">
        <v>1.2999999999999999E-3</v>
      </c>
      <c r="ARE7">
        <v>1.8E-3</v>
      </c>
      <c r="ARF7">
        <v>1.5E-3</v>
      </c>
      <c r="ARG7">
        <v>4.4000000000000003E-3</v>
      </c>
      <c r="ARH7">
        <v>6.0000000000000001E-3</v>
      </c>
      <c r="ARI7">
        <v>1.1999999999999999E-3</v>
      </c>
      <c r="ARJ7">
        <v>1.2999999999999999E-3</v>
      </c>
      <c r="ARK7">
        <v>9.2999999999999992E-3</v>
      </c>
      <c r="ARL7">
        <v>1.6999999999999999E-3</v>
      </c>
      <c r="ARM7">
        <v>1.46E-2</v>
      </c>
      <c r="ARN7">
        <v>5.4699999999999999E-2</v>
      </c>
      <c r="ARO7">
        <v>5.0000000000000001E-3</v>
      </c>
      <c r="ARP7">
        <v>2E-3</v>
      </c>
      <c r="ARQ7">
        <v>9.2399999999999996E-2</v>
      </c>
      <c r="ARR7">
        <v>5.91E-2</v>
      </c>
      <c r="ARS7">
        <v>4.1999999999999997E-3</v>
      </c>
      <c r="ART7">
        <v>5.8299999999999998E-2</v>
      </c>
      <c r="ARU7">
        <v>0.12130000000000001</v>
      </c>
      <c r="ARV7">
        <v>0.1699</v>
      </c>
      <c r="ARW7">
        <v>2.5999999999999999E-3</v>
      </c>
      <c r="ARX7">
        <v>9.8299999999999998E-2</v>
      </c>
      <c r="ARY7">
        <v>3.6700000000000003E-2</v>
      </c>
      <c r="ARZ7">
        <v>2.8999999999999998E-3</v>
      </c>
      <c r="ASA7">
        <v>6.6E-3</v>
      </c>
      <c r="ASB7">
        <v>2.3E-3</v>
      </c>
      <c r="ASC7">
        <v>1.44E-2</v>
      </c>
      <c r="ASD7">
        <v>5.7999999999999996E-3</v>
      </c>
      <c r="ASE7">
        <v>2.7000000000000001E-3</v>
      </c>
      <c r="ASF7">
        <v>1.55E-2</v>
      </c>
      <c r="ASG7">
        <v>5.5100000000000003E-2</v>
      </c>
      <c r="ASH7">
        <v>2.3999999999999998E-3</v>
      </c>
      <c r="ASI7">
        <v>1.4E-3</v>
      </c>
      <c r="ASJ7">
        <v>6.4000000000000003E-3</v>
      </c>
      <c r="ASK7">
        <v>5.7999999999999996E-3</v>
      </c>
      <c r="ASL7">
        <v>1E-3</v>
      </c>
      <c r="ASM7">
        <v>1.8E-3</v>
      </c>
      <c r="ASN7">
        <v>1.6999999999999999E-3</v>
      </c>
      <c r="ASO7">
        <v>0.47320000000000001</v>
      </c>
      <c r="ASP7">
        <v>0.40600000000000003</v>
      </c>
      <c r="ASQ7">
        <v>6.7199999999999996E-2</v>
      </c>
      <c r="ASR7">
        <v>2.5999999999999999E-3</v>
      </c>
      <c r="ASS7">
        <v>2.0400000000000001E-2</v>
      </c>
      <c r="AST7">
        <v>5.4300000000000001E-2</v>
      </c>
      <c r="ASU7">
        <v>1.0754999999999999</v>
      </c>
      <c r="ASV7">
        <v>4.7000000000000002E-3</v>
      </c>
      <c r="ASW7">
        <v>2.6200000000000001E-2</v>
      </c>
      <c r="ASX7">
        <v>8.0000000000000004E-4</v>
      </c>
      <c r="ASY7">
        <v>3.0200000000000001E-2</v>
      </c>
      <c r="ASZ7">
        <v>1.24E-2</v>
      </c>
      <c r="ATA7">
        <v>8.0000000000000004E-4</v>
      </c>
      <c r="ATB7">
        <v>8.3000000000000001E-3</v>
      </c>
      <c r="ATC7">
        <v>8.3000000000000001E-3</v>
      </c>
      <c r="ATD7">
        <v>6.7999999999999996E-3</v>
      </c>
      <c r="ATE7">
        <v>5.5999999999999999E-3</v>
      </c>
      <c r="ATF7">
        <v>6.4999999999999997E-3</v>
      </c>
      <c r="ATG7">
        <v>9.7999999999999997E-3</v>
      </c>
      <c r="ATH7">
        <v>3.6299999999999999E-2</v>
      </c>
      <c r="ATI7">
        <v>3.3E-3</v>
      </c>
      <c r="ATJ7">
        <v>2.3999999999999998E-3</v>
      </c>
      <c r="ATK7">
        <v>4.4999999999999997E-3</v>
      </c>
      <c r="ATL7">
        <v>1.8E-3</v>
      </c>
      <c r="ATM7">
        <v>5.1999999999999998E-3</v>
      </c>
      <c r="ATN7">
        <v>2.6200000000000001E-2</v>
      </c>
      <c r="ATO7">
        <v>1.04E-2</v>
      </c>
      <c r="ATP7">
        <v>8.0000000000000002E-3</v>
      </c>
      <c r="ATQ7">
        <v>4.4999999999999997E-3</v>
      </c>
      <c r="ATR7">
        <v>1.15E-2</v>
      </c>
      <c r="ATS7">
        <v>1.01E-2</v>
      </c>
      <c r="ATT7">
        <v>4.0000000000000002E-4</v>
      </c>
      <c r="ATU7">
        <v>0.01</v>
      </c>
      <c r="ATV7">
        <v>5.8700000000000002E-2</v>
      </c>
      <c r="ATW7">
        <v>2.5499999999999998E-2</v>
      </c>
      <c r="ATX7">
        <v>1.9900000000000001E-2</v>
      </c>
      <c r="ATY7">
        <v>1.4500000000000001E-2</v>
      </c>
      <c r="ATZ7">
        <v>3.2000000000000002E-3</v>
      </c>
      <c r="AUA7">
        <v>0.13730000000000001</v>
      </c>
      <c r="AUB7">
        <v>2.8999999999999998E-3</v>
      </c>
      <c r="AUC7">
        <v>1.12E-2</v>
      </c>
      <c r="AUD7">
        <v>4.1999999999999997E-3</v>
      </c>
      <c r="AUE7">
        <v>3.3500000000000002E-2</v>
      </c>
      <c r="AUF7">
        <v>2.52E-2</v>
      </c>
      <c r="AUG7">
        <v>3.3E-3</v>
      </c>
      <c r="AUH7">
        <v>1.4E-3</v>
      </c>
      <c r="AUI7">
        <v>9.5699999999999993E-2</v>
      </c>
      <c r="AUJ7">
        <v>1.49E-2</v>
      </c>
      <c r="AUK7">
        <v>9.1399999999999995E-2</v>
      </c>
      <c r="AUL7">
        <v>1.0500000000000001E-2</v>
      </c>
      <c r="AUM7">
        <v>5.4999999999999997E-3</v>
      </c>
      <c r="AUN7">
        <v>2.46E-2</v>
      </c>
      <c r="AUO7">
        <v>0.01</v>
      </c>
      <c r="AUP7">
        <v>9.4000000000000004E-3</v>
      </c>
      <c r="AUQ7">
        <v>2.53E-2</v>
      </c>
      <c r="AUR7">
        <v>4.0000000000000001E-3</v>
      </c>
      <c r="AUS7">
        <v>5.5E-2</v>
      </c>
      <c r="AUT7">
        <v>5.3499999999999999E-2</v>
      </c>
      <c r="AUU7">
        <v>2.3E-3</v>
      </c>
      <c r="AUV7">
        <v>8.5000000000000006E-3</v>
      </c>
      <c r="AUW7">
        <v>0.1042</v>
      </c>
      <c r="AUX7">
        <v>5.7200000000000001E-2</v>
      </c>
      <c r="AUY7">
        <v>8.0000000000000004E-4</v>
      </c>
      <c r="AUZ7">
        <v>3.3399999999999999E-2</v>
      </c>
      <c r="AVA7">
        <v>2.5999999999999999E-3</v>
      </c>
      <c r="AVB7">
        <v>1.8E-3</v>
      </c>
      <c r="AVC7">
        <v>4.4000000000000003E-3</v>
      </c>
      <c r="AVD7">
        <v>6.7999999999999996E-3</v>
      </c>
      <c r="AVE7">
        <v>3.5999999999999999E-3</v>
      </c>
      <c r="AVF7">
        <v>0.11269999999999999</v>
      </c>
      <c r="AVG7">
        <v>2.7699999999999999E-2</v>
      </c>
      <c r="AVH7">
        <v>4.1300000000000003E-2</v>
      </c>
      <c r="AVI7">
        <v>9.1899999999999996E-2</v>
      </c>
      <c r="AVJ7">
        <v>0.1048</v>
      </c>
      <c r="AVK7">
        <v>1.6899999999999998E-2</v>
      </c>
      <c r="AVL7">
        <v>9.8299999999999998E-2</v>
      </c>
      <c r="AVM7">
        <v>1.2200000000000001E-2</v>
      </c>
      <c r="AVN7">
        <v>2.7699999999999999E-2</v>
      </c>
      <c r="AVO7">
        <v>5.7000000000000002E-3</v>
      </c>
      <c r="AVP7">
        <v>0.22559999999999999</v>
      </c>
      <c r="AVQ7">
        <v>5.4000000000000003E-3</v>
      </c>
      <c r="AVR7">
        <v>0.18740000000000001</v>
      </c>
      <c r="AVS7">
        <v>0.18509999999999999</v>
      </c>
      <c r="AVT7">
        <v>2.0999999999999999E-3</v>
      </c>
      <c r="AVU7">
        <v>0.2276</v>
      </c>
      <c r="AVV7">
        <v>1.24E-2</v>
      </c>
      <c r="AVW7">
        <v>6.8999999999999999E-3</v>
      </c>
      <c r="AVX7">
        <v>8.3000000000000001E-3</v>
      </c>
      <c r="AVY7">
        <v>4.5999999999999999E-3</v>
      </c>
      <c r="AVZ7">
        <v>0.1749</v>
      </c>
      <c r="AWA7">
        <v>2.7300000000000001E-2</v>
      </c>
      <c r="AWB7">
        <v>5.8900000000000001E-2</v>
      </c>
      <c r="AWC7">
        <v>7.4000000000000003E-3</v>
      </c>
      <c r="AWD7">
        <v>0.06</v>
      </c>
      <c r="AWE7">
        <v>3.2899999999999999E-2</v>
      </c>
      <c r="AWF7">
        <v>4.3799999999999999E-2</v>
      </c>
      <c r="AWG7">
        <v>4.4000000000000003E-3</v>
      </c>
      <c r="AWH7">
        <v>0.69899999999999995</v>
      </c>
      <c r="AWI7">
        <v>0.12640000000000001</v>
      </c>
      <c r="AWJ7">
        <v>3.5000000000000003E-2</v>
      </c>
      <c r="AWK7">
        <v>1.7399999999999999E-2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</row>
    <row r="8" spans="1:1317" x14ac:dyDescent="0.25">
      <c r="A8" s="34">
        <v>36434</v>
      </c>
      <c r="B8" s="3">
        <v>1.19</v>
      </c>
      <c r="C8">
        <v>1.77</v>
      </c>
      <c r="D8">
        <v>2.2999999999999998</v>
      </c>
      <c r="E8">
        <v>2.19</v>
      </c>
      <c r="F8">
        <v>1.47</v>
      </c>
      <c r="G8">
        <v>1.1399999999999999</v>
      </c>
      <c r="H8">
        <v>8.23</v>
      </c>
      <c r="I8">
        <v>2.97</v>
      </c>
      <c r="J8">
        <v>1.64</v>
      </c>
      <c r="K8">
        <v>0.82</v>
      </c>
      <c r="L8">
        <v>1.72</v>
      </c>
      <c r="M8">
        <v>-0.28999999999999998</v>
      </c>
      <c r="N8">
        <v>1.39</v>
      </c>
      <c r="O8">
        <v>-3.67</v>
      </c>
      <c r="P8">
        <v>0.63</v>
      </c>
      <c r="Q8">
        <v>2.06</v>
      </c>
      <c r="R8">
        <v>1.46</v>
      </c>
      <c r="S8">
        <v>1.68</v>
      </c>
      <c r="T8">
        <v>0</v>
      </c>
      <c r="U8">
        <v>-3.18</v>
      </c>
      <c r="V8">
        <v>-5.68</v>
      </c>
      <c r="W8">
        <v>13.68</v>
      </c>
      <c r="X8">
        <v>-2.61</v>
      </c>
      <c r="Y8">
        <v>-9.17</v>
      </c>
      <c r="Z8">
        <v>0.66</v>
      </c>
      <c r="AA8">
        <v>17.39</v>
      </c>
      <c r="AB8">
        <v>7.53</v>
      </c>
      <c r="AC8">
        <v>-10.76</v>
      </c>
      <c r="AD8">
        <v>-12.31</v>
      </c>
      <c r="AE8">
        <v>10.84</v>
      </c>
      <c r="AF8">
        <v>8.0299999999999994</v>
      </c>
      <c r="AG8">
        <v>14.25</v>
      </c>
      <c r="AH8">
        <v>16.07</v>
      </c>
      <c r="AI8">
        <v>-1</v>
      </c>
      <c r="AJ8">
        <v>-0.09</v>
      </c>
      <c r="AK8">
        <v>0.43</v>
      </c>
      <c r="AL8">
        <v>1.91</v>
      </c>
      <c r="AM8">
        <v>0.45</v>
      </c>
      <c r="AN8">
        <v>-2.66</v>
      </c>
      <c r="AO8">
        <v>-0.47</v>
      </c>
      <c r="AP8">
        <v>-3.54</v>
      </c>
      <c r="AQ8">
        <v>1.82</v>
      </c>
      <c r="AR8">
        <v>-9.58</v>
      </c>
      <c r="AS8">
        <v>-10.56</v>
      </c>
      <c r="AT8">
        <v>-0.36</v>
      </c>
      <c r="AU8">
        <v>6.98</v>
      </c>
      <c r="AV8">
        <v>2.7</v>
      </c>
      <c r="AW8">
        <v>0.13</v>
      </c>
      <c r="AX8">
        <v>-10.08</v>
      </c>
      <c r="AY8">
        <v>-1.1399999999999999</v>
      </c>
      <c r="AZ8">
        <v>10.82</v>
      </c>
      <c r="BA8">
        <v>2.42</v>
      </c>
      <c r="BB8">
        <v>7.33</v>
      </c>
      <c r="BC8">
        <v>-4.03</v>
      </c>
      <c r="BD8">
        <v>1.42</v>
      </c>
      <c r="BE8">
        <v>-2.52</v>
      </c>
      <c r="BF8">
        <v>9</v>
      </c>
      <c r="BG8">
        <v>-6.37</v>
      </c>
      <c r="BH8">
        <v>0.46</v>
      </c>
      <c r="BI8">
        <v>0.94</v>
      </c>
      <c r="BJ8">
        <v>-2.96</v>
      </c>
      <c r="BK8">
        <v>3.25</v>
      </c>
      <c r="BL8">
        <v>11.14</v>
      </c>
      <c r="BM8">
        <v>0.81</v>
      </c>
      <c r="BN8">
        <v>-1.06</v>
      </c>
      <c r="BO8">
        <v>1</v>
      </c>
      <c r="BP8">
        <v>0</v>
      </c>
      <c r="BQ8">
        <v>9.19</v>
      </c>
      <c r="BR8">
        <v>6.94</v>
      </c>
      <c r="BS8">
        <v>4.38</v>
      </c>
      <c r="BT8">
        <v>8.77</v>
      </c>
      <c r="BU8">
        <v>8.51</v>
      </c>
      <c r="BV8">
        <v>10.039999999999999</v>
      </c>
      <c r="BW8">
        <v>9.34</v>
      </c>
      <c r="BX8">
        <v>8.9</v>
      </c>
      <c r="BY8">
        <v>10.18</v>
      </c>
      <c r="BZ8">
        <v>10.23</v>
      </c>
      <c r="CA8">
        <v>11.56</v>
      </c>
      <c r="CB8">
        <v>11.45</v>
      </c>
      <c r="CC8">
        <v>7.58</v>
      </c>
      <c r="CD8">
        <v>10.44</v>
      </c>
      <c r="CE8">
        <v>11</v>
      </c>
      <c r="CF8">
        <v>0</v>
      </c>
      <c r="CG8">
        <v>8.6</v>
      </c>
      <c r="CH8">
        <v>2.5499999999999998</v>
      </c>
      <c r="CI8">
        <v>13.02</v>
      </c>
      <c r="CJ8">
        <v>0</v>
      </c>
      <c r="CK8">
        <v>-1.86</v>
      </c>
      <c r="CL8">
        <v>0.3</v>
      </c>
      <c r="CM8">
        <v>0</v>
      </c>
      <c r="CN8">
        <v>6.83</v>
      </c>
      <c r="CO8">
        <v>3.73</v>
      </c>
      <c r="CP8">
        <v>2.58</v>
      </c>
      <c r="CQ8">
        <v>3.25</v>
      </c>
      <c r="CR8">
        <v>0</v>
      </c>
      <c r="CS8">
        <v>0.36</v>
      </c>
      <c r="CT8">
        <v>0</v>
      </c>
      <c r="CU8">
        <v>0</v>
      </c>
      <c r="CV8">
        <v>3.54</v>
      </c>
      <c r="CW8">
        <v>3.26</v>
      </c>
      <c r="CX8">
        <v>-1.57</v>
      </c>
      <c r="CY8">
        <v>0</v>
      </c>
      <c r="CZ8">
        <v>0</v>
      </c>
      <c r="DA8">
        <v>0</v>
      </c>
      <c r="DB8">
        <v>0</v>
      </c>
      <c r="DC8">
        <v>7.95</v>
      </c>
      <c r="DD8">
        <v>0</v>
      </c>
      <c r="DE8">
        <v>0</v>
      </c>
      <c r="DF8">
        <v>2.4</v>
      </c>
      <c r="DG8">
        <v>-0.57999999999999996</v>
      </c>
      <c r="DH8">
        <v>-1.91</v>
      </c>
      <c r="DI8">
        <v>0.42</v>
      </c>
      <c r="DJ8">
        <v>1.4</v>
      </c>
      <c r="DK8">
        <v>-2.73</v>
      </c>
      <c r="DL8">
        <v>12.51</v>
      </c>
      <c r="DM8">
        <v>-3.66</v>
      </c>
      <c r="DN8">
        <v>1.25</v>
      </c>
      <c r="DO8">
        <v>3.68</v>
      </c>
      <c r="DP8">
        <v>5.39</v>
      </c>
      <c r="DQ8">
        <v>0</v>
      </c>
      <c r="DR8">
        <v>-2.4700000000000002</v>
      </c>
      <c r="DS8">
        <v>-0.14000000000000001</v>
      </c>
      <c r="DT8">
        <v>-0.31</v>
      </c>
      <c r="DU8">
        <v>0.03</v>
      </c>
      <c r="DV8">
        <v>0.84</v>
      </c>
      <c r="DW8">
        <v>0</v>
      </c>
      <c r="DX8">
        <v>0.09</v>
      </c>
      <c r="DY8">
        <v>-0.68</v>
      </c>
      <c r="DZ8">
        <v>-0.54</v>
      </c>
      <c r="EA8">
        <v>1.1299999999999999</v>
      </c>
      <c r="EB8">
        <v>0.82</v>
      </c>
      <c r="EC8">
        <v>1.1100000000000001</v>
      </c>
      <c r="ED8">
        <v>3.63</v>
      </c>
      <c r="EE8">
        <v>0.72</v>
      </c>
      <c r="EF8">
        <v>1.81</v>
      </c>
      <c r="EG8">
        <v>0.1</v>
      </c>
      <c r="EH8">
        <v>0.79</v>
      </c>
      <c r="EI8">
        <v>1.34</v>
      </c>
      <c r="EJ8">
        <v>1.53</v>
      </c>
      <c r="EK8">
        <v>-0.24</v>
      </c>
      <c r="EL8">
        <v>0.03</v>
      </c>
      <c r="EM8">
        <v>0.06</v>
      </c>
      <c r="EN8">
        <v>2.04</v>
      </c>
      <c r="EO8">
        <v>-0.03</v>
      </c>
      <c r="EP8">
        <v>0.69</v>
      </c>
      <c r="EQ8">
        <v>1.7</v>
      </c>
      <c r="ER8">
        <v>0.28999999999999998</v>
      </c>
      <c r="ES8">
        <v>-0.8</v>
      </c>
      <c r="ET8">
        <v>0.48</v>
      </c>
      <c r="EU8">
        <v>0.35</v>
      </c>
      <c r="EV8">
        <v>1.25</v>
      </c>
      <c r="EW8">
        <v>1.22</v>
      </c>
      <c r="EX8">
        <v>0.43</v>
      </c>
      <c r="EY8">
        <v>5.46</v>
      </c>
      <c r="EZ8">
        <v>0.73</v>
      </c>
      <c r="FA8">
        <v>-0.34</v>
      </c>
      <c r="FB8">
        <v>0.12</v>
      </c>
      <c r="FC8">
        <v>0</v>
      </c>
      <c r="FD8">
        <v>0.33</v>
      </c>
      <c r="FE8">
        <v>-1.45</v>
      </c>
      <c r="FF8">
        <v>0.61</v>
      </c>
      <c r="FG8">
        <v>0.33</v>
      </c>
      <c r="FH8">
        <v>-0.25</v>
      </c>
      <c r="FI8">
        <v>-1.54</v>
      </c>
      <c r="FJ8">
        <v>-0.04</v>
      </c>
      <c r="FK8">
        <v>-1.24</v>
      </c>
      <c r="FL8">
        <v>0.63</v>
      </c>
      <c r="FM8">
        <v>-0.08</v>
      </c>
      <c r="FN8">
        <v>-7.0000000000000007E-2</v>
      </c>
      <c r="FO8">
        <v>-0.09</v>
      </c>
      <c r="FP8">
        <v>0.08</v>
      </c>
      <c r="FQ8">
        <v>-0.74</v>
      </c>
      <c r="FR8">
        <v>-0.02</v>
      </c>
      <c r="FS8">
        <v>-0.02</v>
      </c>
      <c r="FT8">
        <v>0.05</v>
      </c>
      <c r="FU8">
        <v>-0.25</v>
      </c>
      <c r="FV8">
        <v>-0.56000000000000005</v>
      </c>
      <c r="FW8">
        <v>0.14000000000000001</v>
      </c>
      <c r="FX8">
        <v>0.25</v>
      </c>
      <c r="FY8">
        <v>-0.03</v>
      </c>
      <c r="FZ8">
        <v>0.4</v>
      </c>
      <c r="GA8">
        <v>-7.0000000000000007E-2</v>
      </c>
      <c r="GB8">
        <v>0.02</v>
      </c>
      <c r="GC8">
        <v>0.12</v>
      </c>
      <c r="GD8">
        <v>0.03</v>
      </c>
      <c r="GE8">
        <v>-0.45</v>
      </c>
      <c r="GF8">
        <v>0.32</v>
      </c>
      <c r="GG8">
        <v>1.18</v>
      </c>
      <c r="GH8">
        <v>-0.21</v>
      </c>
      <c r="GI8">
        <v>1.1200000000000001</v>
      </c>
      <c r="GJ8">
        <v>0.84</v>
      </c>
      <c r="GK8">
        <v>0.73</v>
      </c>
      <c r="GL8">
        <v>0.76</v>
      </c>
      <c r="GM8">
        <v>2.89</v>
      </c>
      <c r="GN8">
        <v>1.5</v>
      </c>
      <c r="GO8">
        <v>0.69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0.7</v>
      </c>
      <c r="GW8">
        <v>0.79</v>
      </c>
      <c r="GX8">
        <v>1.17</v>
      </c>
      <c r="GY8">
        <v>1.17</v>
      </c>
      <c r="GZ8">
        <v>0.55000000000000004</v>
      </c>
      <c r="HA8">
        <v>-3.28</v>
      </c>
      <c r="HB8">
        <v>-0.14000000000000001</v>
      </c>
      <c r="HC8">
        <v>1.66</v>
      </c>
      <c r="HD8">
        <v>-0.36</v>
      </c>
      <c r="HE8">
        <v>-0.23</v>
      </c>
      <c r="HF8">
        <v>-0.96</v>
      </c>
      <c r="HG8">
        <v>3.13</v>
      </c>
      <c r="HH8">
        <v>-1.07</v>
      </c>
      <c r="HI8">
        <v>0.37</v>
      </c>
      <c r="HJ8">
        <v>0.03</v>
      </c>
      <c r="HK8">
        <v>0.03</v>
      </c>
      <c r="HL8">
        <v>0.34</v>
      </c>
      <c r="HM8">
        <v>0.23</v>
      </c>
      <c r="HN8">
        <v>0.22</v>
      </c>
      <c r="HO8">
        <v>-1.35</v>
      </c>
      <c r="HP8">
        <v>1.24</v>
      </c>
      <c r="HQ8">
        <v>0.57999999999999996</v>
      </c>
      <c r="HR8">
        <v>0</v>
      </c>
      <c r="HS8">
        <v>2.06</v>
      </c>
      <c r="HT8">
        <v>0.6</v>
      </c>
      <c r="HU8">
        <v>2</v>
      </c>
      <c r="HV8">
        <v>-0.14000000000000001</v>
      </c>
      <c r="HW8">
        <v>0.53</v>
      </c>
      <c r="HX8">
        <v>0.3</v>
      </c>
      <c r="HY8">
        <v>0.42</v>
      </c>
      <c r="HZ8">
        <v>-1.59</v>
      </c>
      <c r="IA8">
        <v>0</v>
      </c>
      <c r="IB8">
        <v>-0.47</v>
      </c>
      <c r="IC8">
        <v>-0.71</v>
      </c>
      <c r="ID8">
        <v>0.13</v>
      </c>
      <c r="IE8">
        <v>0.72</v>
      </c>
      <c r="IF8">
        <v>7.0000000000000007E-2</v>
      </c>
      <c r="IG8">
        <v>0.25</v>
      </c>
      <c r="IH8">
        <v>-0.78</v>
      </c>
      <c r="II8">
        <v>-0.26</v>
      </c>
      <c r="IJ8">
        <v>0.26</v>
      </c>
      <c r="IK8">
        <v>2.34</v>
      </c>
      <c r="IL8">
        <v>-0.08</v>
      </c>
      <c r="IM8">
        <v>0.03</v>
      </c>
      <c r="IN8">
        <v>-0.01</v>
      </c>
      <c r="IO8">
        <v>1.3</v>
      </c>
      <c r="IP8">
        <v>1.62</v>
      </c>
      <c r="IQ8">
        <v>1.17</v>
      </c>
      <c r="IR8">
        <v>0.83</v>
      </c>
      <c r="IS8">
        <v>0</v>
      </c>
      <c r="IT8">
        <v>1.19</v>
      </c>
      <c r="IU8">
        <v>-1.74</v>
      </c>
      <c r="IV8">
        <v>-1.74</v>
      </c>
      <c r="IW8">
        <v>-1.67</v>
      </c>
      <c r="IX8">
        <v>0</v>
      </c>
      <c r="IY8">
        <v>-0.69</v>
      </c>
      <c r="IZ8">
        <v>-4.2</v>
      </c>
      <c r="JA8">
        <v>-1.98</v>
      </c>
      <c r="JB8">
        <v>0</v>
      </c>
      <c r="JC8">
        <v>1.04</v>
      </c>
      <c r="JD8">
        <v>1.1399999999999999</v>
      </c>
      <c r="JE8">
        <v>1.4</v>
      </c>
      <c r="JF8">
        <v>1.39</v>
      </c>
      <c r="JG8">
        <v>2.2400000000000002</v>
      </c>
      <c r="JH8">
        <v>-0.9</v>
      </c>
      <c r="JI8">
        <v>1.89</v>
      </c>
      <c r="JJ8">
        <v>0.39</v>
      </c>
      <c r="JK8">
        <v>1.75</v>
      </c>
      <c r="JL8">
        <v>1.17</v>
      </c>
      <c r="JM8">
        <v>1.82</v>
      </c>
      <c r="JN8">
        <v>-0.63</v>
      </c>
      <c r="JO8">
        <v>1.35</v>
      </c>
      <c r="JP8">
        <v>1.1200000000000001</v>
      </c>
      <c r="JQ8">
        <v>1.85</v>
      </c>
      <c r="JR8">
        <v>0.43</v>
      </c>
      <c r="JS8">
        <v>-0.08</v>
      </c>
      <c r="JT8">
        <v>0.67</v>
      </c>
      <c r="JU8">
        <v>0.61</v>
      </c>
      <c r="JV8">
        <v>1.1499999999999999</v>
      </c>
      <c r="JW8">
        <v>-0.41</v>
      </c>
      <c r="JX8">
        <v>0.28999999999999998</v>
      </c>
      <c r="JY8">
        <v>0.59</v>
      </c>
      <c r="JZ8">
        <v>1.17</v>
      </c>
      <c r="KA8">
        <v>0.56999999999999995</v>
      </c>
      <c r="KB8">
        <v>0.33</v>
      </c>
      <c r="KC8">
        <v>0.33</v>
      </c>
      <c r="KD8">
        <v>0.33</v>
      </c>
      <c r="KE8">
        <v>-0.61</v>
      </c>
      <c r="KF8">
        <v>-0.7</v>
      </c>
      <c r="KG8">
        <v>0.55000000000000004</v>
      </c>
      <c r="KH8">
        <v>0.95</v>
      </c>
      <c r="KI8">
        <v>0.65</v>
      </c>
      <c r="KJ8">
        <v>1.21</v>
      </c>
      <c r="KK8">
        <v>0.49</v>
      </c>
      <c r="KL8">
        <v>2.93</v>
      </c>
      <c r="KM8">
        <v>2.93</v>
      </c>
      <c r="KN8">
        <v>2.85</v>
      </c>
      <c r="KO8">
        <v>4.12</v>
      </c>
      <c r="KP8">
        <v>1.72</v>
      </c>
      <c r="KQ8">
        <v>1.37</v>
      </c>
      <c r="KR8">
        <v>1.37</v>
      </c>
      <c r="KS8">
        <v>1.42</v>
      </c>
      <c r="KT8">
        <v>0.38</v>
      </c>
      <c r="KU8">
        <v>2.13</v>
      </c>
      <c r="KV8">
        <v>3.24</v>
      </c>
      <c r="KW8">
        <v>3.24</v>
      </c>
      <c r="KX8">
        <v>1.0900000000000001</v>
      </c>
      <c r="KY8">
        <v>1.1299999999999999</v>
      </c>
      <c r="KZ8">
        <v>3.22</v>
      </c>
      <c r="LA8">
        <v>0</v>
      </c>
      <c r="LB8">
        <v>0.88</v>
      </c>
      <c r="LC8">
        <v>0.22</v>
      </c>
      <c r="LD8">
        <v>0.01</v>
      </c>
      <c r="LE8">
        <v>0</v>
      </c>
      <c r="LF8">
        <v>0</v>
      </c>
      <c r="LG8">
        <v>-7.0000000000000007E-2</v>
      </c>
      <c r="LH8">
        <v>5.0999999999999996</v>
      </c>
      <c r="LI8">
        <v>12.22</v>
      </c>
      <c r="LJ8">
        <v>-1.32</v>
      </c>
      <c r="LK8">
        <v>0</v>
      </c>
      <c r="LL8">
        <v>0</v>
      </c>
      <c r="LM8">
        <v>1.59</v>
      </c>
      <c r="LN8">
        <v>0.81</v>
      </c>
      <c r="LO8">
        <v>0.93</v>
      </c>
      <c r="LP8">
        <v>0.96</v>
      </c>
      <c r="LQ8">
        <v>0.32</v>
      </c>
      <c r="LR8">
        <v>0</v>
      </c>
      <c r="LS8">
        <v>0.65</v>
      </c>
      <c r="LT8">
        <v>1.97</v>
      </c>
      <c r="LU8">
        <v>0.49</v>
      </c>
      <c r="LV8">
        <v>0</v>
      </c>
      <c r="LW8">
        <v>0</v>
      </c>
      <c r="LX8">
        <v>2.37</v>
      </c>
      <c r="LY8">
        <v>0.89</v>
      </c>
      <c r="LZ8">
        <v>10.6</v>
      </c>
      <c r="MA8">
        <v>1.6</v>
      </c>
      <c r="MB8">
        <v>0</v>
      </c>
      <c r="MC8">
        <v>0.4</v>
      </c>
      <c r="MD8">
        <v>0.45</v>
      </c>
      <c r="ME8">
        <v>0.4</v>
      </c>
      <c r="MF8">
        <v>0.05</v>
      </c>
      <c r="MG8">
        <v>-0.27</v>
      </c>
      <c r="MH8">
        <v>0.53</v>
      </c>
      <c r="MI8">
        <v>0.15</v>
      </c>
      <c r="MJ8">
        <v>0.39</v>
      </c>
      <c r="MK8">
        <v>0.28999999999999998</v>
      </c>
      <c r="ML8">
        <v>0.49</v>
      </c>
      <c r="MM8">
        <v>0.19</v>
      </c>
      <c r="MN8">
        <v>0.32</v>
      </c>
      <c r="MO8">
        <v>-0.11</v>
      </c>
      <c r="MP8">
        <v>1.32</v>
      </c>
      <c r="MQ8">
        <v>0</v>
      </c>
      <c r="MR8">
        <v>1.43</v>
      </c>
      <c r="MS8">
        <v>1.27</v>
      </c>
      <c r="MT8">
        <v>1.86</v>
      </c>
      <c r="MU8">
        <v>0</v>
      </c>
      <c r="MV8">
        <v>0.31</v>
      </c>
      <c r="MW8">
        <v>0.28999999999999998</v>
      </c>
      <c r="MX8">
        <v>0.51</v>
      </c>
      <c r="MY8">
        <v>0.24</v>
      </c>
      <c r="MZ8">
        <v>0.21</v>
      </c>
      <c r="NA8">
        <v>0.28000000000000003</v>
      </c>
      <c r="NB8">
        <v>0</v>
      </c>
      <c r="NC8">
        <v>0</v>
      </c>
      <c r="ND8">
        <v>0.09</v>
      </c>
      <c r="NE8">
        <v>-0.27</v>
      </c>
      <c r="NF8">
        <v>0.18</v>
      </c>
      <c r="NG8">
        <v>-0.42</v>
      </c>
      <c r="NH8">
        <v>0.36</v>
      </c>
      <c r="NI8">
        <v>0.36</v>
      </c>
      <c r="NJ8">
        <v>0.52</v>
      </c>
      <c r="NK8">
        <v>0.52</v>
      </c>
      <c r="NL8">
        <v>-0.78</v>
      </c>
      <c r="NM8">
        <v>0</v>
      </c>
      <c r="NN8">
        <v>2.39</v>
      </c>
      <c r="NO8">
        <v>-0.32</v>
      </c>
      <c r="NP8">
        <v>-0.44</v>
      </c>
      <c r="NQ8">
        <v>0.26</v>
      </c>
      <c r="NR8">
        <v>-0.33</v>
      </c>
      <c r="NS8">
        <v>-0.46</v>
      </c>
      <c r="NT8">
        <v>0.49</v>
      </c>
      <c r="NU8">
        <v>0.14000000000000001</v>
      </c>
      <c r="NV8">
        <v>7.28</v>
      </c>
      <c r="NW8">
        <v>0.04</v>
      </c>
      <c r="NX8">
        <v>0.18</v>
      </c>
      <c r="NY8">
        <v>-0.04</v>
      </c>
      <c r="NZ8">
        <v>-0.04</v>
      </c>
      <c r="OA8">
        <v>-0.14000000000000001</v>
      </c>
      <c r="OB8">
        <v>-7.0000000000000007E-2</v>
      </c>
      <c r="OC8">
        <v>-0.09</v>
      </c>
      <c r="OD8">
        <v>0</v>
      </c>
      <c r="OE8">
        <v>-0.1</v>
      </c>
      <c r="OF8">
        <v>-0.01</v>
      </c>
      <c r="OG8">
        <v>0</v>
      </c>
      <c r="OH8">
        <v>0</v>
      </c>
      <c r="OI8">
        <v>0.44</v>
      </c>
      <c r="OJ8">
        <v>0.71</v>
      </c>
      <c r="OK8">
        <v>0.35</v>
      </c>
      <c r="OL8">
        <v>0</v>
      </c>
      <c r="OM8">
        <v>0.59</v>
      </c>
      <c r="ON8">
        <v>1.51</v>
      </c>
      <c r="OO8">
        <v>0.25</v>
      </c>
      <c r="OP8">
        <v>0</v>
      </c>
      <c r="OQ8">
        <v>1.46</v>
      </c>
      <c r="OR8">
        <v>0.38</v>
      </c>
      <c r="OS8">
        <v>0.97</v>
      </c>
      <c r="OT8">
        <v>0.74</v>
      </c>
      <c r="OU8">
        <v>-0.14000000000000001</v>
      </c>
      <c r="OV8">
        <v>0</v>
      </c>
      <c r="OW8">
        <v>0.59</v>
      </c>
      <c r="OX8">
        <v>0.94</v>
      </c>
      <c r="OY8">
        <v>0.27</v>
      </c>
      <c r="OZ8">
        <v>0</v>
      </c>
      <c r="PA8">
        <v>0</v>
      </c>
      <c r="PB8">
        <v>-0.78</v>
      </c>
      <c r="PC8">
        <v>-2.41</v>
      </c>
      <c r="PD8">
        <v>-0.35</v>
      </c>
      <c r="PE8">
        <v>0</v>
      </c>
      <c r="PF8">
        <v>0</v>
      </c>
      <c r="PG8">
        <v>0.03</v>
      </c>
      <c r="PH8">
        <v>0.03</v>
      </c>
      <c r="PI8">
        <v>0.16</v>
      </c>
      <c r="PJ8">
        <v>0.14000000000000001</v>
      </c>
      <c r="PK8">
        <v>0.09</v>
      </c>
      <c r="PL8">
        <v>0</v>
      </c>
      <c r="PM8">
        <v>0</v>
      </c>
      <c r="PN8">
        <v>-0.63</v>
      </c>
      <c r="PO8">
        <v>0</v>
      </c>
      <c r="PP8">
        <v>-2.91</v>
      </c>
      <c r="PQ8">
        <v>0</v>
      </c>
      <c r="PR8">
        <v>0.21</v>
      </c>
      <c r="PS8">
        <v>1.25</v>
      </c>
      <c r="PT8">
        <v>2.14</v>
      </c>
      <c r="PU8">
        <v>1.24</v>
      </c>
      <c r="PV8">
        <v>0.65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-0.06</v>
      </c>
      <c r="QD8">
        <v>-0.06</v>
      </c>
      <c r="QE8">
        <v>-0.06</v>
      </c>
      <c r="QF8">
        <v>0</v>
      </c>
      <c r="QG8">
        <v>-0.09</v>
      </c>
      <c r="QH8">
        <v>-0.23</v>
      </c>
      <c r="QI8">
        <v>0.34</v>
      </c>
      <c r="QJ8">
        <v>0</v>
      </c>
      <c r="QK8">
        <v>0.01</v>
      </c>
      <c r="QL8">
        <v>0</v>
      </c>
      <c r="QM8">
        <v>0</v>
      </c>
      <c r="QN8">
        <v>100</v>
      </c>
      <c r="QO8">
        <v>22.210999999999999</v>
      </c>
      <c r="QP8">
        <v>17.169799999999999</v>
      </c>
      <c r="QQ8">
        <v>1.1114999999999999</v>
      </c>
      <c r="QR8">
        <v>0.69340000000000002</v>
      </c>
      <c r="QS8">
        <v>2.5399999999999999E-2</v>
      </c>
      <c r="QT8">
        <v>0.1119</v>
      </c>
      <c r="QU8">
        <v>1.8200000000000001E-2</v>
      </c>
      <c r="QV8">
        <v>0.22689999999999999</v>
      </c>
      <c r="QW8">
        <v>0.61770000000000003</v>
      </c>
      <c r="QX8">
        <v>1.41E-2</v>
      </c>
      <c r="QY8">
        <v>0.2359</v>
      </c>
      <c r="QZ8">
        <v>4.3999999999999997E-2</v>
      </c>
      <c r="RA8">
        <v>2.7000000000000001E-3</v>
      </c>
      <c r="RB8">
        <v>1.6500000000000001E-2</v>
      </c>
      <c r="RC8">
        <v>8.4400000000000003E-2</v>
      </c>
      <c r="RD8">
        <v>3.4599999999999999E-2</v>
      </c>
      <c r="RE8">
        <v>0.1095</v>
      </c>
      <c r="RF8">
        <v>0</v>
      </c>
      <c r="RG8">
        <v>0.63719999999999999</v>
      </c>
      <c r="RH8">
        <v>0.1981</v>
      </c>
      <c r="RI8">
        <v>5.1000000000000004E-3</v>
      </c>
      <c r="RJ8">
        <v>9.7000000000000003E-3</v>
      </c>
      <c r="RK8">
        <v>1.32E-2</v>
      </c>
      <c r="RL8">
        <v>4.3499999999999997E-2</v>
      </c>
      <c r="RM8">
        <v>4.3E-3</v>
      </c>
      <c r="RN8">
        <v>0.14280000000000001</v>
      </c>
      <c r="RO8">
        <v>8.3500000000000005E-2</v>
      </c>
      <c r="RP8">
        <v>6.3200000000000006E-2</v>
      </c>
      <c r="RQ8">
        <v>5.0000000000000001E-4</v>
      </c>
      <c r="RR8">
        <v>0.69379999999999997</v>
      </c>
      <c r="RS8">
        <v>0.2135</v>
      </c>
      <c r="RT8">
        <v>0.1226</v>
      </c>
      <c r="RU8">
        <v>2.5000000000000001E-2</v>
      </c>
      <c r="RV8">
        <v>4.4699999999999997E-2</v>
      </c>
      <c r="RW8">
        <v>6.2100000000000002E-2</v>
      </c>
      <c r="RX8">
        <v>7.7799999999999994E-2</v>
      </c>
      <c r="RY8">
        <v>2.76E-2</v>
      </c>
      <c r="RZ8">
        <v>0.18329999999999999</v>
      </c>
      <c r="SA8">
        <v>5.5500000000000001E-2</v>
      </c>
      <c r="SB8">
        <v>9.1000000000000004E-3</v>
      </c>
      <c r="SC8">
        <v>2.0500000000000001E-2</v>
      </c>
      <c r="SD8">
        <v>2.3900000000000001E-2</v>
      </c>
      <c r="SE8">
        <v>1.95E-2</v>
      </c>
      <c r="SF8">
        <v>2.75E-2</v>
      </c>
      <c r="SG8">
        <v>3.7000000000000002E-3</v>
      </c>
      <c r="SH8">
        <v>1.7999999999999999E-2</v>
      </c>
      <c r="SI8">
        <v>1.1224000000000001</v>
      </c>
      <c r="SJ8">
        <v>6.4000000000000003E-3</v>
      </c>
      <c r="SK8">
        <v>3.1600000000000003E-2</v>
      </c>
      <c r="SL8">
        <v>1.6000000000000001E-3</v>
      </c>
      <c r="SM8">
        <v>7.4700000000000003E-2</v>
      </c>
      <c r="SN8">
        <v>3.0000000000000001E-3</v>
      </c>
      <c r="SO8">
        <v>0.1578</v>
      </c>
      <c r="SP8">
        <v>2.3999999999999998E-3</v>
      </c>
      <c r="SQ8">
        <v>1.09E-2</v>
      </c>
      <c r="SR8">
        <v>0.23169999999999999</v>
      </c>
      <c r="SS8">
        <v>8.6300000000000002E-2</v>
      </c>
      <c r="ST8">
        <v>2.87E-2</v>
      </c>
      <c r="SU8">
        <v>1.2E-2</v>
      </c>
      <c r="SV8">
        <v>2.2700000000000001E-2</v>
      </c>
      <c r="SW8">
        <v>5.7500000000000002E-2</v>
      </c>
      <c r="SX8">
        <v>9.0399999999999994E-2</v>
      </c>
      <c r="SY8">
        <v>7.3800000000000004E-2</v>
      </c>
      <c r="SZ8">
        <v>0.15629999999999999</v>
      </c>
      <c r="TA8">
        <v>3.7400000000000003E-2</v>
      </c>
      <c r="TB8">
        <v>0</v>
      </c>
      <c r="TC8">
        <v>2.6368999999999998</v>
      </c>
      <c r="TD8">
        <v>4.3900000000000002E-2</v>
      </c>
      <c r="TE8">
        <v>0.15379999999999999</v>
      </c>
      <c r="TF8">
        <v>2.3E-3</v>
      </c>
      <c r="TG8">
        <v>0.2417</v>
      </c>
      <c r="TH8">
        <v>9.7299999999999998E-2</v>
      </c>
      <c r="TI8">
        <v>0.3755</v>
      </c>
      <c r="TJ8">
        <v>0.49719999999999998</v>
      </c>
      <c r="TK8">
        <v>0.2258</v>
      </c>
      <c r="TL8">
        <v>2.2100000000000002E-2</v>
      </c>
      <c r="TM8">
        <v>8.2900000000000001E-2</v>
      </c>
      <c r="TN8">
        <v>8.2500000000000004E-2</v>
      </c>
      <c r="TO8">
        <v>6.5100000000000005E-2</v>
      </c>
      <c r="TP8">
        <v>0.44579999999999997</v>
      </c>
      <c r="TQ8">
        <v>5.4399999999999997E-2</v>
      </c>
      <c r="TR8">
        <v>0</v>
      </c>
      <c r="TS8">
        <v>0.24129999999999999</v>
      </c>
      <c r="TT8">
        <v>0.30790000000000001</v>
      </c>
      <c r="TU8">
        <v>8.2000000000000007E-3</v>
      </c>
      <c r="TV8">
        <v>0</v>
      </c>
      <c r="TW8">
        <v>3.7499999999999999E-2</v>
      </c>
      <c r="TX8">
        <v>4.7000000000000002E-3</v>
      </c>
      <c r="TY8">
        <v>0</v>
      </c>
      <c r="TZ8">
        <v>3.1099999999999999E-2</v>
      </c>
      <c r="UA8">
        <v>2.7400000000000001E-2</v>
      </c>
      <c r="UB8">
        <v>5.3E-3</v>
      </c>
      <c r="UC8">
        <v>4.5999999999999999E-3</v>
      </c>
      <c r="UD8">
        <v>0</v>
      </c>
      <c r="UE8">
        <v>3.5000000000000001E-3</v>
      </c>
      <c r="UF8">
        <v>0</v>
      </c>
      <c r="UG8">
        <v>0</v>
      </c>
      <c r="UH8">
        <v>2.5999999999999999E-3</v>
      </c>
      <c r="UI8">
        <v>6.3600000000000004E-2</v>
      </c>
      <c r="UJ8">
        <v>4.4999999999999997E-3</v>
      </c>
      <c r="UK8">
        <v>0</v>
      </c>
      <c r="UL8">
        <v>0</v>
      </c>
      <c r="UM8">
        <v>0</v>
      </c>
      <c r="UN8">
        <v>0</v>
      </c>
      <c r="UO8">
        <v>1.9800000000000002E-2</v>
      </c>
      <c r="UP8">
        <v>0</v>
      </c>
      <c r="UQ8">
        <v>0</v>
      </c>
      <c r="UR8">
        <v>0.76490000000000002</v>
      </c>
      <c r="US8">
        <v>0.1019</v>
      </c>
      <c r="UT8">
        <v>0.1143</v>
      </c>
      <c r="UU8">
        <v>0.23019999999999999</v>
      </c>
      <c r="UV8">
        <v>5.3600000000000002E-2</v>
      </c>
      <c r="UW8">
        <v>9.1000000000000004E-3</v>
      </c>
      <c r="UX8">
        <v>0.1515</v>
      </c>
      <c r="UY8">
        <v>1.4E-2</v>
      </c>
      <c r="UZ8">
        <v>1.32E-2</v>
      </c>
      <c r="VA8">
        <v>1.1033999999999999</v>
      </c>
      <c r="VB8">
        <v>0.74270000000000003</v>
      </c>
      <c r="VC8">
        <v>0</v>
      </c>
      <c r="VD8">
        <v>0.20619999999999999</v>
      </c>
      <c r="VE8">
        <v>2.391</v>
      </c>
      <c r="VF8">
        <v>1.2774000000000001</v>
      </c>
      <c r="VG8">
        <v>5.7200000000000001E-2</v>
      </c>
      <c r="VH8">
        <v>0.33389999999999997</v>
      </c>
      <c r="VI8">
        <v>0</v>
      </c>
      <c r="VJ8">
        <v>1.0699999999999999E-2</v>
      </c>
      <c r="VK8">
        <v>0.1741</v>
      </c>
      <c r="VL8">
        <v>4.3799999999999999E-2</v>
      </c>
      <c r="VM8">
        <v>2.0895000000000001</v>
      </c>
      <c r="VN8">
        <v>0.47920000000000001</v>
      </c>
      <c r="VO8">
        <v>1.3133999999999999</v>
      </c>
      <c r="VP8">
        <v>9.35E-2</v>
      </c>
      <c r="VQ8">
        <v>0.1017</v>
      </c>
      <c r="VR8">
        <v>5.2200000000000003E-2</v>
      </c>
      <c r="VS8">
        <v>1.11E-2</v>
      </c>
      <c r="VT8">
        <v>0.51580000000000004</v>
      </c>
      <c r="VU8">
        <v>0.28499999999999998</v>
      </c>
      <c r="VV8">
        <v>4.7300000000000002E-2</v>
      </c>
      <c r="VW8">
        <v>0.18360000000000001</v>
      </c>
      <c r="VX8">
        <v>1.9073</v>
      </c>
      <c r="VY8">
        <v>0.12509999999999999</v>
      </c>
      <c r="VZ8">
        <v>2.5899999999999999E-2</v>
      </c>
      <c r="WA8">
        <v>0.42930000000000001</v>
      </c>
      <c r="WB8">
        <v>1.95E-2</v>
      </c>
      <c r="WC8">
        <v>1.2500000000000001E-2</v>
      </c>
      <c r="WD8">
        <v>0.77549999999999997</v>
      </c>
      <c r="WE8">
        <v>0.38650000000000001</v>
      </c>
      <c r="WF8">
        <v>7.5899999999999995E-2</v>
      </c>
      <c r="WG8">
        <v>0.19109999999999999</v>
      </c>
      <c r="WH8">
        <v>1.1599999999999999E-2</v>
      </c>
      <c r="WI8">
        <v>2.29E-2</v>
      </c>
      <c r="WJ8">
        <v>9.4000000000000004E-3</v>
      </c>
      <c r="WK8">
        <v>3.0999999999999999E-3</v>
      </c>
      <c r="WL8">
        <v>3.32E-2</v>
      </c>
      <c r="WM8">
        <v>5.8999999999999999E-3</v>
      </c>
      <c r="WN8">
        <v>4.1000000000000003E-3</v>
      </c>
      <c r="WO8">
        <v>0</v>
      </c>
      <c r="WP8">
        <v>2.5399999999999999E-2</v>
      </c>
      <c r="WQ8">
        <v>3.2399999999999998E-2</v>
      </c>
      <c r="WR8">
        <v>2.1399999999999999E-2</v>
      </c>
      <c r="WS8">
        <v>1.38E-2</v>
      </c>
      <c r="WT8">
        <v>0.4239</v>
      </c>
      <c r="WU8">
        <v>1.49E-2</v>
      </c>
      <c r="WV8">
        <v>0.14649999999999999</v>
      </c>
      <c r="WW8">
        <v>6.8500000000000005E-2</v>
      </c>
      <c r="WX8">
        <v>3.1199999999999999E-2</v>
      </c>
      <c r="WY8">
        <v>2.3099999999999999E-2</v>
      </c>
      <c r="WZ8">
        <v>6.2600000000000003E-2</v>
      </c>
      <c r="XA8">
        <v>2.7900000000000001E-2</v>
      </c>
      <c r="XB8">
        <v>2.8199999999999999E-2</v>
      </c>
      <c r="XC8">
        <v>1.0800000000000001E-2</v>
      </c>
      <c r="XD8">
        <v>5.0411999999999999</v>
      </c>
      <c r="XE8">
        <v>5.0411999999999999</v>
      </c>
      <c r="XF8">
        <v>2.3652000000000002</v>
      </c>
      <c r="XG8">
        <v>1.0207999999999999</v>
      </c>
      <c r="XH8">
        <v>6.0600000000000001E-2</v>
      </c>
      <c r="XI8">
        <v>0.41699999999999998</v>
      </c>
      <c r="XJ8">
        <v>5.2499999999999998E-2</v>
      </c>
      <c r="XK8">
        <v>0.6845</v>
      </c>
      <c r="XL8">
        <v>7.2300000000000003E-2</v>
      </c>
      <c r="XM8">
        <v>0.2913</v>
      </c>
      <c r="XN8">
        <v>16.313099999999999</v>
      </c>
      <c r="XO8">
        <v>11.7491</v>
      </c>
      <c r="XP8">
        <v>10.432600000000001</v>
      </c>
      <c r="XQ8">
        <v>5.8278999999999996</v>
      </c>
      <c r="XR8">
        <v>1.956</v>
      </c>
      <c r="XS8">
        <v>1.5375000000000001</v>
      </c>
      <c r="XT8">
        <v>3.0200000000000001E-2</v>
      </c>
      <c r="XU8">
        <v>0.4572</v>
      </c>
      <c r="XV8">
        <v>0.13719999999999999</v>
      </c>
      <c r="XW8">
        <v>5.67E-2</v>
      </c>
      <c r="XX8">
        <v>4.8000000000000001E-2</v>
      </c>
      <c r="XY8">
        <v>1.4E-3</v>
      </c>
      <c r="XZ8">
        <v>0.2069</v>
      </c>
      <c r="YA8">
        <v>6.8999999999999999E-3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0.85929999999999995</v>
      </c>
      <c r="YI8">
        <v>4.8300000000000003E-2</v>
      </c>
      <c r="YJ8">
        <v>8.6699999999999999E-2</v>
      </c>
      <c r="YK8">
        <v>0.31580000000000003</v>
      </c>
      <c r="YL8">
        <v>5.67E-2</v>
      </c>
      <c r="YM8">
        <v>1.7100000000000001E-2</v>
      </c>
      <c r="YN8">
        <v>0.12759999999999999</v>
      </c>
      <c r="YO8">
        <v>5.3100000000000001E-2</v>
      </c>
      <c r="YP8">
        <v>5.9400000000000001E-2</v>
      </c>
      <c r="YQ8">
        <v>4.5640000000000001</v>
      </c>
      <c r="YR8">
        <v>1.2151000000000001</v>
      </c>
      <c r="YS8">
        <v>8.0000000000000002E-3</v>
      </c>
      <c r="YT8">
        <v>1.1386000000000001</v>
      </c>
      <c r="YU8">
        <v>6.8599999999999994E-2</v>
      </c>
      <c r="YV8">
        <v>3.3488000000000002</v>
      </c>
      <c r="YW8">
        <v>3.3488000000000002</v>
      </c>
      <c r="YX8">
        <v>5.9364999999999997</v>
      </c>
      <c r="YY8">
        <v>2.1625999999999999</v>
      </c>
      <c r="YZ8">
        <v>1.3759999999999999</v>
      </c>
      <c r="ZA8">
        <v>0.50780000000000003</v>
      </c>
      <c r="ZB8">
        <v>0.53139999999999998</v>
      </c>
      <c r="ZC8">
        <v>0.23549999999999999</v>
      </c>
      <c r="ZD8">
        <v>0</v>
      </c>
      <c r="ZE8">
        <v>9.5899999999999999E-2</v>
      </c>
      <c r="ZF8">
        <v>0.52329999999999999</v>
      </c>
      <c r="ZG8">
        <v>8.4699999999999998E-2</v>
      </c>
      <c r="ZH8">
        <v>6.6199999999999995E-2</v>
      </c>
      <c r="ZI8">
        <v>0.115</v>
      </c>
      <c r="ZJ8">
        <v>3.7499999999999999E-2</v>
      </c>
      <c r="ZK8">
        <v>5.5599999999999997E-2</v>
      </c>
      <c r="ZL8">
        <v>2.1499999999999998E-2</v>
      </c>
      <c r="ZM8">
        <v>0</v>
      </c>
      <c r="ZN8">
        <v>0.26329999999999998</v>
      </c>
      <c r="ZO8">
        <v>0.19120000000000001</v>
      </c>
      <c r="ZP8">
        <v>6.2199999999999998E-2</v>
      </c>
      <c r="ZQ8">
        <v>3.3005</v>
      </c>
      <c r="ZR8">
        <v>1.5552999999999999</v>
      </c>
      <c r="ZS8">
        <v>0.44750000000000001</v>
      </c>
      <c r="ZT8">
        <v>3.9899999999999998E-2</v>
      </c>
      <c r="ZU8">
        <v>0.2913</v>
      </c>
      <c r="ZV8">
        <v>4.1799999999999997E-2</v>
      </c>
      <c r="ZW8">
        <v>4.7500000000000001E-2</v>
      </c>
      <c r="ZX8">
        <v>0.26129999999999998</v>
      </c>
      <c r="ZY8">
        <v>9.7000000000000003E-3</v>
      </c>
      <c r="ZZ8">
        <v>0.10929999999999999</v>
      </c>
      <c r="AAA8">
        <v>1.7452000000000001</v>
      </c>
      <c r="AAB8">
        <v>0.62539999999999996</v>
      </c>
      <c r="AAC8">
        <v>0.53059999999999996</v>
      </c>
      <c r="AAD8">
        <v>0.18340000000000001</v>
      </c>
      <c r="AAE8">
        <v>0</v>
      </c>
      <c r="AAF8">
        <v>0.3805</v>
      </c>
      <c r="AAG8">
        <v>0.47339999999999999</v>
      </c>
      <c r="AAH8">
        <v>0.47339999999999999</v>
      </c>
      <c r="AAI8">
        <v>0.1265</v>
      </c>
      <c r="AAJ8">
        <v>0</v>
      </c>
      <c r="AAK8">
        <v>2.8000000000000001E-2</v>
      </c>
      <c r="AAL8">
        <v>4.24E-2</v>
      </c>
      <c r="AAM8">
        <v>0.16209999999999999</v>
      </c>
      <c r="AAN8">
        <v>0</v>
      </c>
      <c r="AAO8">
        <v>5.6466000000000003</v>
      </c>
      <c r="AAP8">
        <v>3.5992000000000002</v>
      </c>
      <c r="AAQ8">
        <v>1.2799</v>
      </c>
      <c r="AAR8">
        <v>0.41410000000000002</v>
      </c>
      <c r="AAS8">
        <v>4.6699999999999998E-2</v>
      </c>
      <c r="AAT8">
        <v>6.9900000000000004E-2</v>
      </c>
      <c r="AAU8">
        <v>0.14180000000000001</v>
      </c>
      <c r="AAV8">
        <v>3.6900000000000002E-2</v>
      </c>
      <c r="AAW8">
        <v>0.4375</v>
      </c>
      <c r="AAX8">
        <v>1.5165999999999999</v>
      </c>
      <c r="AAY8">
        <v>0.37130000000000002</v>
      </c>
      <c r="AAZ8">
        <v>7.9200000000000007E-2</v>
      </c>
      <c r="ABA8">
        <v>8.8200000000000001E-2</v>
      </c>
      <c r="ABB8">
        <v>0.18820000000000001</v>
      </c>
      <c r="ABC8">
        <v>0.39369999999999999</v>
      </c>
      <c r="ABD8">
        <v>0.1918</v>
      </c>
      <c r="ABE8">
        <v>9.9699999999999997E-2</v>
      </c>
      <c r="ABF8">
        <v>0.80269999999999997</v>
      </c>
      <c r="ABG8">
        <v>7.4800000000000005E-2</v>
      </c>
      <c r="ABH8">
        <v>8.77E-2</v>
      </c>
      <c r="ABI8">
        <v>5.5800000000000002E-2</v>
      </c>
      <c r="ABJ8">
        <v>6.6500000000000004E-2</v>
      </c>
      <c r="ABK8">
        <v>8.3000000000000004E-2</v>
      </c>
      <c r="ABL8">
        <v>9.3200000000000005E-2</v>
      </c>
      <c r="ABM8">
        <v>7.6700000000000004E-2</v>
      </c>
      <c r="ABN8">
        <v>1.492</v>
      </c>
      <c r="ABO8">
        <v>1.492</v>
      </c>
      <c r="ABP8">
        <v>0.22600000000000001</v>
      </c>
      <c r="ABQ8">
        <v>0.28860000000000002</v>
      </c>
      <c r="ABR8">
        <v>4.3400000000000001E-2</v>
      </c>
      <c r="ABS8">
        <v>5.7599999999999998E-2</v>
      </c>
      <c r="ABT8">
        <v>0.1585</v>
      </c>
      <c r="ABU8">
        <v>1.72E-2</v>
      </c>
      <c r="ABV8">
        <v>0.1177</v>
      </c>
      <c r="ABW8">
        <v>0.5786</v>
      </c>
      <c r="ABX8">
        <v>0.33239999999999997</v>
      </c>
      <c r="ABY8">
        <v>0.33239999999999997</v>
      </c>
      <c r="ABZ8">
        <v>0.13650000000000001</v>
      </c>
      <c r="ACA8">
        <v>0.10249999999999999</v>
      </c>
      <c r="ACB8">
        <v>9.3399999999999997E-2</v>
      </c>
      <c r="ACC8">
        <v>0.22289999999999999</v>
      </c>
      <c r="ACD8">
        <v>0.22289999999999999</v>
      </c>
      <c r="ACE8">
        <v>0.187</v>
      </c>
      <c r="ACF8">
        <v>2.06E-2</v>
      </c>
      <c r="ACG8">
        <v>1.5299999999999999E-2</v>
      </c>
      <c r="ACH8">
        <v>20.206700000000001</v>
      </c>
      <c r="ACI8">
        <v>20.206700000000001</v>
      </c>
      <c r="ACJ8">
        <v>6.5637999999999996</v>
      </c>
      <c r="ACK8">
        <v>4.2770999999999999</v>
      </c>
      <c r="ACL8">
        <v>0.43659999999999999</v>
      </c>
      <c r="ACM8">
        <v>6.6500000000000004E-2</v>
      </c>
      <c r="ACN8">
        <v>0.96599999999999997</v>
      </c>
      <c r="ACO8">
        <v>0.11899999999999999</v>
      </c>
      <c r="ACP8">
        <v>0.36070000000000002</v>
      </c>
      <c r="ACQ8">
        <v>0.22559999999999999</v>
      </c>
      <c r="ACR8">
        <v>7.3000000000000001E-3</v>
      </c>
      <c r="ACS8">
        <v>9.4700000000000006E-2</v>
      </c>
      <c r="ACT8">
        <v>9.5108999999999995</v>
      </c>
      <c r="ACU8">
        <v>3.3504999999999998</v>
      </c>
      <c r="ACV8">
        <v>0.3921</v>
      </c>
      <c r="ACW8">
        <v>0.2949</v>
      </c>
      <c r="ACX8">
        <v>0</v>
      </c>
      <c r="ACY8">
        <v>5.8599999999999999E-2</v>
      </c>
      <c r="ACZ8">
        <v>0.43559999999999999</v>
      </c>
      <c r="ADA8">
        <v>0.1736</v>
      </c>
      <c r="ADB8">
        <v>1.5602</v>
      </c>
      <c r="ADC8">
        <v>0.16039999999999999</v>
      </c>
      <c r="ADD8">
        <v>3.6999999999999998E-2</v>
      </c>
      <c r="ADE8">
        <v>9.3600000000000003E-2</v>
      </c>
      <c r="ADF8">
        <v>2.3592</v>
      </c>
      <c r="ADG8">
        <v>0.17560000000000001</v>
      </c>
      <c r="ADH8">
        <v>0</v>
      </c>
      <c r="ADI8">
        <v>0.30730000000000002</v>
      </c>
      <c r="ADJ8">
        <v>4.1319999999999997</v>
      </c>
      <c r="ADK8">
        <v>3.4523999999999999</v>
      </c>
      <c r="ADL8">
        <v>0.628</v>
      </c>
      <c r="ADM8">
        <v>5.1499999999999997E-2</v>
      </c>
      <c r="ADN8">
        <v>0</v>
      </c>
      <c r="ADO8">
        <v>11.5573</v>
      </c>
      <c r="ADP8">
        <v>4.7953000000000001</v>
      </c>
      <c r="ADQ8">
        <v>4.5301999999999998</v>
      </c>
      <c r="ADR8">
        <v>0.53649999999999998</v>
      </c>
      <c r="ADS8">
        <v>0.51019999999999999</v>
      </c>
      <c r="ADT8">
        <v>0.65780000000000005</v>
      </c>
      <c r="ADU8">
        <v>0.36149999999999999</v>
      </c>
      <c r="ADV8">
        <v>0.2341</v>
      </c>
      <c r="ADW8">
        <v>0.2263</v>
      </c>
      <c r="ADX8">
        <v>0.16500000000000001</v>
      </c>
      <c r="ADY8">
        <v>0.32690000000000002</v>
      </c>
      <c r="ADZ8">
        <v>0.1429</v>
      </c>
      <c r="AEA8">
        <v>0.35420000000000001</v>
      </c>
      <c r="AEB8">
        <v>0.85429999999999995</v>
      </c>
      <c r="AEC8">
        <v>0</v>
      </c>
      <c r="AED8">
        <v>0.2651</v>
      </c>
      <c r="AEE8">
        <v>8.77E-2</v>
      </c>
      <c r="AEF8">
        <v>5.4899999999999997E-2</v>
      </c>
      <c r="AEG8">
        <v>0</v>
      </c>
      <c r="AEH8">
        <v>4.7862</v>
      </c>
      <c r="AEI8">
        <v>1.6</v>
      </c>
      <c r="AEJ8">
        <v>0.2964</v>
      </c>
      <c r="AEK8">
        <v>1.0596000000000001</v>
      </c>
      <c r="AEL8">
        <v>0.14019999999999999</v>
      </c>
      <c r="AEM8">
        <v>5.7000000000000002E-3</v>
      </c>
      <c r="AEN8">
        <v>0</v>
      </c>
      <c r="AEO8">
        <v>0</v>
      </c>
      <c r="AEP8">
        <v>0.49819999999999998</v>
      </c>
      <c r="AEQ8">
        <v>7.6399999999999996E-2</v>
      </c>
      <c r="AER8">
        <v>0.3947</v>
      </c>
      <c r="AES8">
        <v>1.49E-2</v>
      </c>
      <c r="AET8">
        <v>2.6880000000000002</v>
      </c>
      <c r="AEU8">
        <v>2.6880000000000002</v>
      </c>
      <c r="AEV8">
        <v>1.9759</v>
      </c>
      <c r="AEW8">
        <v>1.9759</v>
      </c>
      <c r="AEX8">
        <v>0.1782</v>
      </c>
      <c r="AEY8">
        <v>0</v>
      </c>
      <c r="AEZ8">
        <v>7.4999999999999997E-3</v>
      </c>
      <c r="AFA8">
        <v>0.27589999999999998</v>
      </c>
      <c r="AFB8">
        <v>0.13819999999999999</v>
      </c>
      <c r="AFC8">
        <v>6.08E-2</v>
      </c>
      <c r="AFD8">
        <v>0.66359999999999997</v>
      </c>
      <c r="AFE8">
        <v>6.7000000000000004E-2</v>
      </c>
      <c r="AFF8">
        <v>6.1400000000000003E-2</v>
      </c>
      <c r="AFG8">
        <v>0.18379999999999999</v>
      </c>
      <c r="AFH8">
        <v>0.20150000000000001</v>
      </c>
      <c r="AFI8">
        <v>0.1103</v>
      </c>
      <c r="AFJ8">
        <v>9.7951999999999995</v>
      </c>
      <c r="AFK8">
        <v>5.1984000000000004</v>
      </c>
      <c r="AFL8">
        <v>5.1984000000000004</v>
      </c>
      <c r="AFM8">
        <v>0.13969999999999999</v>
      </c>
      <c r="AFN8">
        <v>0.27910000000000001</v>
      </c>
      <c r="AFO8">
        <v>0.67430000000000001</v>
      </c>
      <c r="AFP8">
        <v>3.1585000000000001</v>
      </c>
      <c r="AFQ8">
        <v>1.46E-2</v>
      </c>
      <c r="AFR8">
        <v>0.1754</v>
      </c>
      <c r="AFS8">
        <v>6.3E-2</v>
      </c>
      <c r="AFT8">
        <v>8.3000000000000004E-2</v>
      </c>
      <c r="AFU8">
        <v>4.5968</v>
      </c>
      <c r="AFV8">
        <v>3.1</v>
      </c>
      <c r="AFW8">
        <v>0.1497</v>
      </c>
      <c r="AFX8">
        <v>0</v>
      </c>
      <c r="AFY8">
        <v>5.9299999999999999E-2</v>
      </c>
      <c r="AFZ8">
        <v>0.25900000000000001</v>
      </c>
      <c r="AGA8">
        <v>0.01</v>
      </c>
      <c r="AGB8">
        <v>0</v>
      </c>
      <c r="AGC8">
        <v>0.15759999999999999</v>
      </c>
      <c r="AGD8">
        <v>7.51E-2</v>
      </c>
      <c r="AGE8">
        <v>0.46850000000000003</v>
      </c>
      <c r="AGF8">
        <v>0.2888</v>
      </c>
      <c r="AGG8">
        <v>0.35439999999999999</v>
      </c>
      <c r="AGH8">
        <v>0.22989999999999999</v>
      </c>
      <c r="AGI8">
        <v>8.9599999999999999E-2</v>
      </c>
      <c r="AGJ8">
        <v>0.29120000000000001</v>
      </c>
      <c r="AGK8">
        <v>7.9399999999999998E-2</v>
      </c>
      <c r="AGL8">
        <v>1.2539</v>
      </c>
      <c r="AGM8">
        <v>1.2539</v>
      </c>
      <c r="AGN8">
        <v>0.2429</v>
      </c>
      <c r="AGO8">
        <v>1.8700000000000001E-2</v>
      </c>
      <c r="AGP8">
        <v>0.1429</v>
      </c>
      <c r="AGQ8">
        <v>4.9562999999999997</v>
      </c>
      <c r="AGR8">
        <v>4.9562999999999997</v>
      </c>
      <c r="AGS8">
        <v>4.1433</v>
      </c>
      <c r="AGT8">
        <v>1.3100000000000001E-2</v>
      </c>
      <c r="AGU8">
        <v>0.46800000000000003</v>
      </c>
      <c r="AGV8">
        <v>1.2976000000000001</v>
      </c>
      <c r="AGW8">
        <v>0.51049999999999995</v>
      </c>
      <c r="AGX8">
        <v>0.99650000000000005</v>
      </c>
      <c r="AGY8">
        <v>0</v>
      </c>
      <c r="AGZ8">
        <v>0.59160000000000001</v>
      </c>
      <c r="AHA8">
        <v>0.2195</v>
      </c>
      <c r="AHB8">
        <v>0.13150000000000001</v>
      </c>
      <c r="AHC8">
        <v>0.1908</v>
      </c>
      <c r="AHD8">
        <v>4.9700000000000001E-2</v>
      </c>
      <c r="AHE8">
        <v>0.22140000000000001</v>
      </c>
      <c r="AHF8">
        <v>7.7700000000000005E-2</v>
      </c>
      <c r="AHG8">
        <v>2.9399999999999999E-2</v>
      </c>
      <c r="AHH8">
        <v>0.1143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3.3774000000000002</v>
      </c>
      <c r="AHP8">
        <v>3.3774000000000002</v>
      </c>
      <c r="AHQ8">
        <v>3.3774000000000002</v>
      </c>
      <c r="AHR8">
        <v>3.3500000000000002E-2</v>
      </c>
      <c r="AHS8">
        <v>2.8931</v>
      </c>
      <c r="AHT8">
        <v>0.1535</v>
      </c>
      <c r="AHU8">
        <v>0.255</v>
      </c>
      <c r="AHV8">
        <v>0</v>
      </c>
      <c r="AHW8">
        <v>2.5000000000000001E-2</v>
      </c>
      <c r="AHX8">
        <v>0</v>
      </c>
      <c r="AHY8">
        <v>0</v>
      </c>
      <c r="AIA8">
        <v>1.19</v>
      </c>
      <c r="AIB8">
        <v>-3.41</v>
      </c>
      <c r="AIC8">
        <v>2.84</v>
      </c>
      <c r="AID8">
        <v>-1.62</v>
      </c>
      <c r="AIE8">
        <v>0.75</v>
      </c>
      <c r="AIF8">
        <v>0.87</v>
      </c>
      <c r="AIG8">
        <v>1.1000000000000001</v>
      </c>
      <c r="AIH8">
        <v>3.62</v>
      </c>
      <c r="AII8">
        <v>0.61</v>
      </c>
      <c r="AIJ8">
        <v>0.83</v>
      </c>
      <c r="AIK8">
        <v>1.26</v>
      </c>
      <c r="AIL8">
        <v>0.49</v>
      </c>
      <c r="AIM8">
        <v>-8.8800000000000008</v>
      </c>
      <c r="AIN8">
        <v>12.06</v>
      </c>
      <c r="AIO8">
        <v>-2.3199999999999998</v>
      </c>
      <c r="AIP8">
        <v>-7.26</v>
      </c>
      <c r="AIQ8">
        <v>-9.7799999999999994</v>
      </c>
      <c r="AIR8">
        <v>-7.81</v>
      </c>
      <c r="AIS8">
        <v>-9.7799999999999994</v>
      </c>
      <c r="AIT8">
        <v>10.94</v>
      </c>
      <c r="AIU8">
        <v>1.97</v>
      </c>
      <c r="AIV8">
        <v>5.83</v>
      </c>
      <c r="AIW8">
        <v>6.74</v>
      </c>
      <c r="AIX8">
        <v>12.36</v>
      </c>
      <c r="AIY8">
        <v>5.48</v>
      </c>
      <c r="AIZ8">
        <v>0.56000000000000005</v>
      </c>
      <c r="AJA8">
        <v>9.0500000000000007</v>
      </c>
      <c r="AJB8">
        <v>-0.28000000000000003</v>
      </c>
      <c r="AJC8">
        <v>9.0500000000000007</v>
      </c>
      <c r="AJD8">
        <v>10.65</v>
      </c>
      <c r="AJE8">
        <v>13.05</v>
      </c>
      <c r="AJF8">
        <v>4.49</v>
      </c>
      <c r="AJG8">
        <v>2.85</v>
      </c>
      <c r="AJH8">
        <v>5.62</v>
      </c>
      <c r="AJI8">
        <v>-0.35</v>
      </c>
      <c r="AJJ8">
        <v>-4.8600000000000003</v>
      </c>
      <c r="AJK8">
        <v>-19.760000000000002</v>
      </c>
      <c r="AJL8">
        <v>-3.25</v>
      </c>
      <c r="AJM8">
        <v>1.8</v>
      </c>
      <c r="AJN8">
        <v>-1.02</v>
      </c>
      <c r="AJO8">
        <v>0.28000000000000003</v>
      </c>
      <c r="AJP8">
        <v>0</v>
      </c>
      <c r="AJQ8">
        <v>1.54</v>
      </c>
      <c r="AJR8">
        <v>12.41</v>
      </c>
      <c r="AJS8">
        <v>0.91</v>
      </c>
      <c r="AJT8">
        <v>-0.75</v>
      </c>
      <c r="AJU8">
        <v>0.36</v>
      </c>
      <c r="AJV8">
        <v>-0.61</v>
      </c>
      <c r="AJW8">
        <v>-1.08</v>
      </c>
      <c r="AJX8">
        <v>-0.28999999999999998</v>
      </c>
      <c r="AJY8">
        <v>1.85</v>
      </c>
      <c r="AJZ8">
        <v>-0.28999999999999998</v>
      </c>
      <c r="AKA8">
        <v>2.57</v>
      </c>
      <c r="AKB8">
        <v>-0.63</v>
      </c>
      <c r="AKC8">
        <v>1.71</v>
      </c>
      <c r="AKD8">
        <v>5.97</v>
      </c>
      <c r="AKE8">
        <v>-3.62</v>
      </c>
      <c r="AKF8">
        <v>4.1500000000000004</v>
      </c>
      <c r="AKG8">
        <v>1.01</v>
      </c>
      <c r="AKH8">
        <v>0.95</v>
      </c>
      <c r="AKI8">
        <v>2.65</v>
      </c>
      <c r="AKJ8">
        <v>10.32</v>
      </c>
      <c r="AKK8">
        <v>3.74</v>
      </c>
      <c r="AKL8">
        <v>3.8</v>
      </c>
      <c r="AKM8">
        <v>-0.12</v>
      </c>
      <c r="AKN8">
        <v>-0.06</v>
      </c>
      <c r="AKO8">
        <v>1.01</v>
      </c>
      <c r="AKP8">
        <v>-0.98</v>
      </c>
      <c r="AKQ8">
        <v>0.23</v>
      </c>
      <c r="AKR8">
        <v>-0.2</v>
      </c>
      <c r="AKS8">
        <v>-0.04</v>
      </c>
      <c r="AKT8">
        <v>0.23</v>
      </c>
      <c r="AKU8">
        <v>-1.19</v>
      </c>
      <c r="AKV8">
        <v>0.23</v>
      </c>
      <c r="AKW8">
        <v>-0.24</v>
      </c>
      <c r="AKX8">
        <v>0.74</v>
      </c>
      <c r="AKY8">
        <v>-1.64</v>
      </c>
      <c r="AKZ8">
        <v>0.17</v>
      </c>
      <c r="ALA8">
        <v>0.55000000000000004</v>
      </c>
      <c r="ALB8">
        <v>0.47</v>
      </c>
      <c r="ALC8">
        <v>0.43</v>
      </c>
      <c r="ALD8">
        <v>0.06</v>
      </c>
      <c r="ALE8">
        <v>0.47</v>
      </c>
      <c r="ALF8">
        <v>-0.84</v>
      </c>
      <c r="ALG8">
        <v>0.49</v>
      </c>
      <c r="ALH8">
        <v>-0.25</v>
      </c>
      <c r="ALI8">
        <v>-0.04</v>
      </c>
      <c r="ALJ8">
        <v>-0.02</v>
      </c>
      <c r="ALK8">
        <v>-0.15</v>
      </c>
      <c r="ALL8">
        <v>0</v>
      </c>
      <c r="ALM8">
        <v>1.01</v>
      </c>
      <c r="ALN8">
        <v>-0.11</v>
      </c>
      <c r="ALO8">
        <v>0.41</v>
      </c>
      <c r="ALP8">
        <v>1.99</v>
      </c>
      <c r="ALQ8">
        <v>0.02</v>
      </c>
      <c r="ALR8">
        <v>1.47</v>
      </c>
      <c r="ALS8">
        <v>2</v>
      </c>
      <c r="ALT8">
        <v>0.11</v>
      </c>
      <c r="ALU8">
        <v>1.47</v>
      </c>
      <c r="ALV8">
        <v>0.15</v>
      </c>
      <c r="ALW8">
        <v>0.15</v>
      </c>
      <c r="ALX8">
        <v>0.15</v>
      </c>
      <c r="ALY8">
        <v>-1.4</v>
      </c>
      <c r="ALZ8">
        <v>1.85</v>
      </c>
      <c r="AMA8">
        <v>1.1200000000000001</v>
      </c>
      <c r="AMB8">
        <v>0.52</v>
      </c>
      <c r="AMC8">
        <v>-1.62</v>
      </c>
      <c r="AMD8">
        <v>0.9</v>
      </c>
      <c r="AME8">
        <v>0.17</v>
      </c>
      <c r="AMF8">
        <v>0.12</v>
      </c>
      <c r="AMG8">
        <v>0.48</v>
      </c>
      <c r="AMH8">
        <v>0.73</v>
      </c>
      <c r="AMI8">
        <v>0.72</v>
      </c>
      <c r="AMJ8">
        <v>1.63</v>
      </c>
      <c r="AMK8">
        <v>0.18</v>
      </c>
      <c r="AML8">
        <v>0.01</v>
      </c>
      <c r="AMM8">
        <v>0.6</v>
      </c>
      <c r="AMN8">
        <v>1.28</v>
      </c>
      <c r="AMO8">
        <v>0.19</v>
      </c>
      <c r="AMP8">
        <v>0.96</v>
      </c>
      <c r="AMQ8">
        <v>0.96</v>
      </c>
      <c r="AMR8">
        <v>0.02</v>
      </c>
      <c r="AMS8">
        <v>-0.01</v>
      </c>
      <c r="AMT8">
        <v>1.3</v>
      </c>
      <c r="AMU8">
        <v>-0.52</v>
      </c>
      <c r="AMV8">
        <v>-0.66</v>
      </c>
      <c r="AMW8">
        <v>7.0000000000000007E-2</v>
      </c>
      <c r="AMX8">
        <v>0</v>
      </c>
      <c r="AMY8">
        <v>-0.45</v>
      </c>
      <c r="AMZ8">
        <v>1.43</v>
      </c>
      <c r="ANA8">
        <v>1.76</v>
      </c>
      <c r="ANB8">
        <v>1.29</v>
      </c>
      <c r="ANC8">
        <v>-1.1000000000000001</v>
      </c>
      <c r="AND8">
        <v>0.01</v>
      </c>
      <c r="ANE8">
        <v>0.77</v>
      </c>
      <c r="ANF8">
        <v>1.06</v>
      </c>
      <c r="ANG8">
        <v>1.1499999999999999</v>
      </c>
      <c r="ANH8">
        <v>1.52</v>
      </c>
      <c r="ANI8">
        <v>-0.42</v>
      </c>
      <c r="ANJ8">
        <v>-2.23</v>
      </c>
      <c r="ANK8">
        <v>1.63</v>
      </c>
      <c r="ANL8">
        <v>0.22</v>
      </c>
      <c r="ANM8">
        <v>0.06</v>
      </c>
      <c r="ANN8">
        <v>0.87</v>
      </c>
      <c r="ANO8">
        <v>0.23</v>
      </c>
      <c r="ANP8">
        <v>-1.05</v>
      </c>
      <c r="ANQ8">
        <v>0.73</v>
      </c>
      <c r="ANR8">
        <v>0.89</v>
      </c>
      <c r="ANS8">
        <v>0.73</v>
      </c>
      <c r="ANT8">
        <v>0.73</v>
      </c>
      <c r="ANU8">
        <v>0.31</v>
      </c>
      <c r="ANV8">
        <v>0.12</v>
      </c>
      <c r="ANW8">
        <v>0.33</v>
      </c>
      <c r="ANX8">
        <v>4.45</v>
      </c>
      <c r="ANY8">
        <v>0</v>
      </c>
      <c r="ANZ8">
        <v>9.9600000000000009</v>
      </c>
      <c r="AOA8">
        <v>0.53</v>
      </c>
      <c r="AOB8">
        <v>0.06</v>
      </c>
      <c r="AOC8">
        <v>0.57999999999999996</v>
      </c>
      <c r="AOD8">
        <v>1.65</v>
      </c>
      <c r="AOE8">
        <v>-0.45</v>
      </c>
      <c r="AOF8">
        <v>0.25</v>
      </c>
      <c r="AOG8">
        <v>-0.08</v>
      </c>
      <c r="AOH8">
        <v>0.08</v>
      </c>
      <c r="AOI8">
        <v>-0.28000000000000003</v>
      </c>
      <c r="AOJ8">
        <v>-0.41</v>
      </c>
      <c r="AOK8">
        <v>-0.1</v>
      </c>
      <c r="AOL8">
        <v>-0.03</v>
      </c>
      <c r="AOM8">
        <v>-0.03</v>
      </c>
      <c r="AON8">
        <v>-0.08</v>
      </c>
      <c r="AOO8">
        <v>1.83</v>
      </c>
      <c r="AOP8">
        <v>0.08</v>
      </c>
      <c r="AOQ8">
        <v>0.45</v>
      </c>
      <c r="AOR8">
        <v>0.28999999999999998</v>
      </c>
      <c r="AOS8">
        <v>-0.83</v>
      </c>
      <c r="AOT8">
        <v>0</v>
      </c>
      <c r="AOU8">
        <v>1.4</v>
      </c>
      <c r="AOV8">
        <v>0</v>
      </c>
      <c r="AOW8">
        <v>0.95</v>
      </c>
      <c r="AOX8">
        <v>0.68</v>
      </c>
      <c r="AOY8">
        <v>-1.37</v>
      </c>
      <c r="AOZ8">
        <v>-0.18</v>
      </c>
      <c r="APA8">
        <v>-9.83</v>
      </c>
      <c r="APB8">
        <v>-0.35</v>
      </c>
      <c r="APC8">
        <v>0.17</v>
      </c>
      <c r="APD8">
        <v>0.6</v>
      </c>
      <c r="APE8">
        <v>0</v>
      </c>
      <c r="APG8">
        <v>7.3000000000000001E-3</v>
      </c>
      <c r="APH8">
        <v>4.1999999999999997E-3</v>
      </c>
      <c r="API8">
        <v>2.0199999999999999E-2</v>
      </c>
      <c r="APJ8">
        <v>4.0000000000000001E-3</v>
      </c>
      <c r="APK8">
        <v>4.5999999999999999E-3</v>
      </c>
      <c r="APL8">
        <v>1.8200000000000001E-2</v>
      </c>
      <c r="APM8">
        <v>8.8000000000000005E-3</v>
      </c>
      <c r="APN8">
        <v>4.5999999999999999E-3</v>
      </c>
      <c r="APO8">
        <v>1.9800000000000002E-2</v>
      </c>
      <c r="APP8">
        <v>9.7999999999999997E-3</v>
      </c>
      <c r="APQ8">
        <v>1.0200000000000001E-2</v>
      </c>
      <c r="APR8">
        <v>3.7000000000000002E-3</v>
      </c>
      <c r="APS8">
        <v>4.0000000000000001E-3</v>
      </c>
      <c r="APT8">
        <v>2.76E-2</v>
      </c>
      <c r="APU8">
        <v>6.4999999999999997E-3</v>
      </c>
      <c r="APV8">
        <v>4.3E-3</v>
      </c>
      <c r="APW8">
        <v>1.52E-2</v>
      </c>
      <c r="APX8">
        <v>8.6999999999999994E-3</v>
      </c>
      <c r="APY8">
        <v>3.3E-3</v>
      </c>
      <c r="APZ8">
        <v>8.0000000000000004E-4</v>
      </c>
      <c r="AQA8">
        <v>5.1299999999999998E-2</v>
      </c>
      <c r="AQB8">
        <v>5.1000000000000004E-3</v>
      </c>
      <c r="AQC8">
        <v>1.04E-2</v>
      </c>
      <c r="AQD8">
        <v>1.8E-3</v>
      </c>
      <c r="AQE8">
        <v>4.7999999999999996E-3</v>
      </c>
      <c r="AQF8">
        <v>1.6799999999999999E-2</v>
      </c>
      <c r="AQG8">
        <v>3.8999999999999998E-3</v>
      </c>
      <c r="AQH8">
        <v>1.2699999999999999E-2</v>
      </c>
      <c r="AQI8">
        <v>6.7000000000000002E-3</v>
      </c>
      <c r="AQJ8">
        <v>8.9999999999999998E-4</v>
      </c>
      <c r="AQK8">
        <v>1.1999999999999999E-3</v>
      </c>
      <c r="AQL8">
        <v>4.1999999999999997E-3</v>
      </c>
      <c r="AQM8">
        <v>8.9999999999999998E-4</v>
      </c>
      <c r="AQN8">
        <v>1.1999999999999999E-3</v>
      </c>
      <c r="AQO8">
        <v>3.5000000000000001E-3</v>
      </c>
      <c r="AQP8">
        <v>9.2999999999999992E-3</v>
      </c>
      <c r="AQQ8">
        <v>4.3E-3</v>
      </c>
      <c r="AQR8">
        <v>1.21E-2</v>
      </c>
      <c r="AQS8">
        <v>1.5E-3</v>
      </c>
      <c r="AQT8">
        <v>1.6000000000000001E-3</v>
      </c>
      <c r="AQU8">
        <v>8.6E-3</v>
      </c>
      <c r="AQV8">
        <v>0</v>
      </c>
      <c r="AQW8">
        <v>2.8999999999999998E-3</v>
      </c>
      <c r="AQX8">
        <v>2.3999999999999998E-3</v>
      </c>
      <c r="AQY8">
        <v>5.0599999999999999E-2</v>
      </c>
      <c r="AQZ8">
        <v>5.0000000000000001E-3</v>
      </c>
      <c r="ARA8">
        <v>7.9000000000000008E-3</v>
      </c>
      <c r="ARB8">
        <v>8.0000000000000004E-4</v>
      </c>
      <c r="ARC8">
        <v>2.5000000000000001E-3</v>
      </c>
      <c r="ARD8">
        <v>1.2999999999999999E-3</v>
      </c>
      <c r="ARE8">
        <v>1.8E-3</v>
      </c>
      <c r="ARF8">
        <v>1.5E-3</v>
      </c>
      <c r="ARG8">
        <v>4.4000000000000003E-3</v>
      </c>
      <c r="ARH8">
        <v>6.1999999999999998E-3</v>
      </c>
      <c r="ARI8">
        <v>1.1999999999999999E-3</v>
      </c>
      <c r="ARJ8">
        <v>1.1999999999999999E-3</v>
      </c>
      <c r="ARK8">
        <v>8.8999999999999999E-3</v>
      </c>
      <c r="ARL8">
        <v>1.6999999999999999E-3</v>
      </c>
      <c r="ARM8">
        <v>1.46E-2</v>
      </c>
      <c r="ARN8">
        <v>5.57E-2</v>
      </c>
      <c r="ARO8">
        <v>4.7999999999999996E-3</v>
      </c>
      <c r="ARP8">
        <v>2E-3</v>
      </c>
      <c r="ARQ8">
        <v>9.1700000000000004E-2</v>
      </c>
      <c r="ARR8">
        <v>5.8400000000000001E-2</v>
      </c>
      <c r="ARS8">
        <v>4.4999999999999997E-3</v>
      </c>
      <c r="ART8">
        <v>5.7799999999999997E-2</v>
      </c>
      <c r="ARU8">
        <v>0.12089999999999999</v>
      </c>
      <c r="ARV8">
        <v>0.16739999999999999</v>
      </c>
      <c r="ARW8">
        <v>2.5999999999999999E-3</v>
      </c>
      <c r="ARX8">
        <v>9.7100000000000006E-2</v>
      </c>
      <c r="ARY8">
        <v>3.6499999999999998E-2</v>
      </c>
      <c r="ARZ8">
        <v>2.8999999999999998E-3</v>
      </c>
      <c r="ASA8">
        <v>6.4000000000000003E-3</v>
      </c>
      <c r="ASB8">
        <v>2.3E-3</v>
      </c>
      <c r="ASC8">
        <v>1.43E-2</v>
      </c>
      <c r="ASD8">
        <v>5.7999999999999996E-3</v>
      </c>
      <c r="ASE8">
        <v>2.7000000000000001E-3</v>
      </c>
      <c r="ASF8">
        <v>1.55E-2</v>
      </c>
      <c r="ASG8">
        <v>5.4800000000000001E-2</v>
      </c>
      <c r="ASH8">
        <v>2.3E-3</v>
      </c>
      <c r="ASI8">
        <v>1.4E-3</v>
      </c>
      <c r="ASJ8">
        <v>6.4999999999999997E-3</v>
      </c>
      <c r="ASK8">
        <v>5.7000000000000002E-3</v>
      </c>
      <c r="ASL8">
        <v>1E-3</v>
      </c>
      <c r="ASM8">
        <v>1.8E-3</v>
      </c>
      <c r="ASN8">
        <v>1.6000000000000001E-3</v>
      </c>
      <c r="ASO8">
        <v>0.47199999999999998</v>
      </c>
      <c r="ASP8">
        <v>0.4047</v>
      </c>
      <c r="ASQ8">
        <v>6.7299999999999999E-2</v>
      </c>
      <c r="ASR8">
        <v>2.5999999999999999E-3</v>
      </c>
      <c r="ASS8">
        <v>2.0299999999999999E-2</v>
      </c>
      <c r="AST8">
        <v>5.4199999999999998E-2</v>
      </c>
      <c r="ASU8">
        <v>1.0763</v>
      </c>
      <c r="ASV8">
        <v>4.7000000000000002E-3</v>
      </c>
      <c r="ASW8">
        <v>2.63E-2</v>
      </c>
      <c r="ASX8">
        <v>8.0000000000000004E-4</v>
      </c>
      <c r="ASY8">
        <v>3.0599999999999999E-2</v>
      </c>
      <c r="ASZ8">
        <v>1.24E-2</v>
      </c>
      <c r="ATA8">
        <v>8.0000000000000004E-4</v>
      </c>
      <c r="ATB8">
        <v>8.3999999999999995E-3</v>
      </c>
      <c r="ATC8">
        <v>8.3999999999999995E-3</v>
      </c>
      <c r="ATD8">
        <v>6.7999999999999996E-3</v>
      </c>
      <c r="ATE8">
        <v>5.4000000000000003E-3</v>
      </c>
      <c r="ATF8">
        <v>6.4999999999999997E-3</v>
      </c>
      <c r="ATG8">
        <v>1.0200000000000001E-2</v>
      </c>
      <c r="ATH8">
        <v>3.6900000000000002E-2</v>
      </c>
      <c r="ATI8">
        <v>3.3999999999999998E-3</v>
      </c>
      <c r="ATJ8">
        <v>2.3999999999999998E-3</v>
      </c>
      <c r="ATK8">
        <v>4.5999999999999999E-3</v>
      </c>
      <c r="ATL8">
        <v>1.8E-3</v>
      </c>
      <c r="ATM8">
        <v>5.1999999999999998E-3</v>
      </c>
      <c r="ATN8">
        <v>2.64E-2</v>
      </c>
      <c r="ATO8">
        <v>1.04E-2</v>
      </c>
      <c r="ATP8">
        <v>8.0000000000000002E-3</v>
      </c>
      <c r="ATQ8">
        <v>4.7000000000000002E-3</v>
      </c>
      <c r="ATR8">
        <v>1.17E-2</v>
      </c>
      <c r="ATS8">
        <v>1.03E-2</v>
      </c>
      <c r="ATT8">
        <v>4.0000000000000002E-4</v>
      </c>
      <c r="ATU8">
        <v>9.9000000000000008E-3</v>
      </c>
      <c r="ATV8">
        <v>5.8000000000000003E-2</v>
      </c>
      <c r="ATW8">
        <v>2.5600000000000001E-2</v>
      </c>
      <c r="ATX8">
        <v>1.9800000000000002E-2</v>
      </c>
      <c r="ATY8">
        <v>1.44E-2</v>
      </c>
      <c r="ATZ8">
        <v>3.0999999999999999E-3</v>
      </c>
      <c r="AUA8">
        <v>0.13489999999999999</v>
      </c>
      <c r="AUB8">
        <v>2.8999999999999998E-3</v>
      </c>
      <c r="AUC8">
        <v>1.11E-2</v>
      </c>
      <c r="AUD8">
        <v>4.1999999999999997E-3</v>
      </c>
      <c r="AUE8">
        <v>3.32E-2</v>
      </c>
      <c r="AUF8">
        <v>2.52E-2</v>
      </c>
      <c r="AUG8">
        <v>3.3E-3</v>
      </c>
      <c r="AUH8">
        <v>1.4E-3</v>
      </c>
      <c r="AUI8">
        <v>9.5000000000000001E-2</v>
      </c>
      <c r="AUJ8">
        <v>1.47E-2</v>
      </c>
      <c r="AUK8">
        <v>9.2600000000000002E-2</v>
      </c>
      <c r="AUL8">
        <v>1.0500000000000001E-2</v>
      </c>
      <c r="AUM8">
        <v>5.4999999999999997E-3</v>
      </c>
      <c r="AUN8">
        <v>2.4500000000000001E-2</v>
      </c>
      <c r="AUO8">
        <v>9.9000000000000008E-3</v>
      </c>
      <c r="AUP8">
        <v>9.2999999999999992E-3</v>
      </c>
      <c r="AUQ8">
        <v>2.58E-2</v>
      </c>
      <c r="AUR8">
        <v>3.8999999999999998E-3</v>
      </c>
      <c r="AUS8">
        <v>5.5599999999999997E-2</v>
      </c>
      <c r="AUT8">
        <v>5.3900000000000003E-2</v>
      </c>
      <c r="AUU8">
        <v>2.3E-3</v>
      </c>
      <c r="AUV8">
        <v>8.6E-3</v>
      </c>
      <c r="AUW8">
        <v>0.1042</v>
      </c>
      <c r="AUX8">
        <v>5.74E-2</v>
      </c>
      <c r="AUY8">
        <v>8.0000000000000004E-4</v>
      </c>
      <c r="AUZ8">
        <v>3.3399999999999999E-2</v>
      </c>
      <c r="AVA8">
        <v>2.5999999999999999E-3</v>
      </c>
      <c r="AVB8">
        <v>1.8E-3</v>
      </c>
      <c r="AVC8">
        <v>4.4000000000000003E-3</v>
      </c>
      <c r="AVD8">
        <v>6.7999999999999996E-3</v>
      </c>
      <c r="AVE8">
        <v>3.5999999999999999E-3</v>
      </c>
      <c r="AVF8">
        <v>0.1123</v>
      </c>
      <c r="AVG8">
        <v>2.7699999999999999E-2</v>
      </c>
      <c r="AVH8">
        <v>4.1200000000000001E-2</v>
      </c>
      <c r="AVI8">
        <v>9.1600000000000001E-2</v>
      </c>
      <c r="AVJ8">
        <v>0.1055</v>
      </c>
      <c r="AVK8">
        <v>1.7100000000000001E-2</v>
      </c>
      <c r="AVL8">
        <v>9.8100000000000007E-2</v>
      </c>
      <c r="AVM8">
        <v>1.21E-2</v>
      </c>
      <c r="AVN8">
        <v>2.7699999999999999E-2</v>
      </c>
      <c r="AVO8">
        <v>5.7000000000000002E-3</v>
      </c>
      <c r="AVP8">
        <v>0.22639999999999999</v>
      </c>
      <c r="AVQ8">
        <v>5.3E-3</v>
      </c>
      <c r="AVR8">
        <v>0.1867</v>
      </c>
      <c r="AVS8">
        <v>0.1845</v>
      </c>
      <c r="AVT8">
        <v>2.0999999999999999E-3</v>
      </c>
      <c r="AVU8">
        <v>0.22720000000000001</v>
      </c>
      <c r="AVV8">
        <v>1.24E-2</v>
      </c>
      <c r="AVW8">
        <v>6.7999999999999996E-3</v>
      </c>
      <c r="AVX8">
        <v>8.3000000000000001E-3</v>
      </c>
      <c r="AVY8">
        <v>4.5999999999999999E-3</v>
      </c>
      <c r="AVZ8">
        <v>0.17449999999999999</v>
      </c>
      <c r="AWA8">
        <v>2.7099999999999999E-2</v>
      </c>
      <c r="AWB8">
        <v>5.8700000000000002E-2</v>
      </c>
      <c r="AWC8">
        <v>7.4000000000000003E-3</v>
      </c>
      <c r="AWD8">
        <v>6.0400000000000002E-2</v>
      </c>
      <c r="AWE8">
        <v>3.27E-2</v>
      </c>
      <c r="AWF8">
        <v>4.4299999999999999E-2</v>
      </c>
      <c r="AWG8">
        <v>4.4000000000000003E-3</v>
      </c>
      <c r="AWH8">
        <v>0.69669999999999999</v>
      </c>
      <c r="AWI8">
        <v>0.126</v>
      </c>
      <c r="AWJ8">
        <v>3.49E-2</v>
      </c>
      <c r="AWK8">
        <v>1.7299999999999999E-2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</row>
    <row r="9" spans="1:1317" x14ac:dyDescent="0.25">
      <c r="A9" s="34">
        <v>36465</v>
      </c>
      <c r="B9" s="3">
        <v>0.95</v>
      </c>
      <c r="C9">
        <v>1.35</v>
      </c>
      <c r="D9">
        <v>1.66</v>
      </c>
      <c r="E9">
        <v>-0.15</v>
      </c>
      <c r="F9">
        <v>1.54</v>
      </c>
      <c r="G9">
        <v>-3.82</v>
      </c>
      <c r="H9">
        <v>0.51</v>
      </c>
      <c r="I9">
        <v>0.38</v>
      </c>
      <c r="J9">
        <v>-5.24</v>
      </c>
      <c r="K9">
        <v>1.6</v>
      </c>
      <c r="L9">
        <v>-0.37</v>
      </c>
      <c r="M9">
        <v>0.78</v>
      </c>
      <c r="N9">
        <v>6.45</v>
      </c>
      <c r="O9">
        <v>-2.33</v>
      </c>
      <c r="P9">
        <v>-0.38</v>
      </c>
      <c r="Q9">
        <v>1.45</v>
      </c>
      <c r="R9">
        <v>-0.55000000000000004</v>
      </c>
      <c r="S9">
        <v>2.2000000000000002</v>
      </c>
      <c r="T9">
        <v>0</v>
      </c>
      <c r="U9">
        <v>-1.45</v>
      </c>
      <c r="V9">
        <v>2.04</v>
      </c>
      <c r="W9">
        <v>5.19</v>
      </c>
      <c r="X9">
        <v>1.07</v>
      </c>
      <c r="Y9">
        <v>-1.85</v>
      </c>
      <c r="Z9">
        <v>-7.77</v>
      </c>
      <c r="AA9">
        <v>21.72</v>
      </c>
      <c r="AB9">
        <v>-3.12</v>
      </c>
      <c r="AC9">
        <v>5.67</v>
      </c>
      <c r="AD9">
        <v>-5.99</v>
      </c>
      <c r="AE9">
        <v>-15.17</v>
      </c>
      <c r="AF9">
        <v>3.46</v>
      </c>
      <c r="AG9">
        <v>7.11</v>
      </c>
      <c r="AH9">
        <v>4.37</v>
      </c>
      <c r="AI9">
        <v>1.02</v>
      </c>
      <c r="AJ9">
        <v>1.96</v>
      </c>
      <c r="AK9">
        <v>2.4500000000000002</v>
      </c>
      <c r="AL9">
        <v>-0.33</v>
      </c>
      <c r="AM9">
        <v>-0.25</v>
      </c>
      <c r="AN9">
        <v>-0.83</v>
      </c>
      <c r="AO9">
        <v>7.0000000000000007E-2</v>
      </c>
      <c r="AP9">
        <v>2.5499999999999998</v>
      </c>
      <c r="AQ9">
        <v>0.54</v>
      </c>
      <c r="AR9">
        <v>-0.79</v>
      </c>
      <c r="AS9">
        <v>-6.58</v>
      </c>
      <c r="AT9">
        <v>0.91</v>
      </c>
      <c r="AU9">
        <v>-6.42</v>
      </c>
      <c r="AV9">
        <v>2.16</v>
      </c>
      <c r="AW9">
        <v>-1.01</v>
      </c>
      <c r="AX9">
        <v>-0.5</v>
      </c>
      <c r="AY9">
        <v>-5.82</v>
      </c>
      <c r="AZ9">
        <v>24.53</v>
      </c>
      <c r="BA9">
        <v>0.03</v>
      </c>
      <c r="BB9">
        <v>0.37</v>
      </c>
      <c r="BC9">
        <v>-0.12</v>
      </c>
      <c r="BD9">
        <v>27.06</v>
      </c>
      <c r="BE9">
        <v>11.82</v>
      </c>
      <c r="BF9">
        <v>6.9</v>
      </c>
      <c r="BG9">
        <v>2.06</v>
      </c>
      <c r="BH9">
        <v>-22.29</v>
      </c>
      <c r="BI9">
        <v>1.02</v>
      </c>
      <c r="BJ9">
        <v>3.65</v>
      </c>
      <c r="BK9">
        <v>5.05</v>
      </c>
      <c r="BL9">
        <v>12.06</v>
      </c>
      <c r="BM9">
        <v>11.45</v>
      </c>
      <c r="BN9">
        <v>-1.2</v>
      </c>
      <c r="BO9">
        <v>-0.76</v>
      </c>
      <c r="BP9">
        <v>0</v>
      </c>
      <c r="BQ9">
        <v>5</v>
      </c>
      <c r="BR9">
        <v>4.4800000000000004</v>
      </c>
      <c r="BS9">
        <v>9.26</v>
      </c>
      <c r="BT9">
        <v>4.1399999999999997</v>
      </c>
      <c r="BU9">
        <v>4.84</v>
      </c>
      <c r="BV9">
        <v>10.06</v>
      </c>
      <c r="BW9">
        <v>4.71</v>
      </c>
      <c r="BX9">
        <v>4.28</v>
      </c>
      <c r="BY9">
        <v>4.03</v>
      </c>
      <c r="BZ9">
        <v>3.68</v>
      </c>
      <c r="CA9">
        <v>5.03</v>
      </c>
      <c r="CB9">
        <v>6.34</v>
      </c>
      <c r="CC9">
        <v>3.64</v>
      </c>
      <c r="CD9">
        <v>4.9800000000000004</v>
      </c>
      <c r="CE9">
        <v>4.46</v>
      </c>
      <c r="CF9">
        <v>0</v>
      </c>
      <c r="CG9">
        <v>3.55</v>
      </c>
      <c r="CH9">
        <v>-7.0000000000000007E-2</v>
      </c>
      <c r="CI9">
        <v>-5.61</v>
      </c>
      <c r="CJ9">
        <v>0</v>
      </c>
      <c r="CK9">
        <v>-0.64</v>
      </c>
      <c r="CL9">
        <v>0.63</v>
      </c>
      <c r="CM9">
        <v>0</v>
      </c>
      <c r="CN9">
        <v>-3.4</v>
      </c>
      <c r="CO9">
        <v>3.26</v>
      </c>
      <c r="CP9">
        <v>-5.86</v>
      </c>
      <c r="CQ9">
        <v>-3.73</v>
      </c>
      <c r="CR9">
        <v>0</v>
      </c>
      <c r="CS9">
        <v>-0.72</v>
      </c>
      <c r="CT9">
        <v>0</v>
      </c>
      <c r="CU9">
        <v>0</v>
      </c>
      <c r="CV9">
        <v>-0.97</v>
      </c>
      <c r="CW9">
        <v>-3.09</v>
      </c>
      <c r="CX9">
        <v>2.86</v>
      </c>
      <c r="CY9">
        <v>0</v>
      </c>
      <c r="CZ9">
        <v>0</v>
      </c>
      <c r="DA9">
        <v>0</v>
      </c>
      <c r="DB9">
        <v>0</v>
      </c>
      <c r="DC9">
        <v>13.06</v>
      </c>
      <c r="DD9">
        <v>0</v>
      </c>
      <c r="DE9">
        <v>0</v>
      </c>
      <c r="DF9">
        <v>2.67</v>
      </c>
      <c r="DG9">
        <v>3.1</v>
      </c>
      <c r="DH9">
        <v>0.81</v>
      </c>
      <c r="DI9">
        <v>1.21</v>
      </c>
      <c r="DJ9">
        <v>4.5999999999999996</v>
      </c>
      <c r="DK9">
        <v>0.1</v>
      </c>
      <c r="DL9">
        <v>4.75</v>
      </c>
      <c r="DM9">
        <v>7.9</v>
      </c>
      <c r="DN9">
        <v>2.02</v>
      </c>
      <c r="DO9">
        <v>7.36</v>
      </c>
      <c r="DP9">
        <v>8.3000000000000007</v>
      </c>
      <c r="DQ9">
        <v>0</v>
      </c>
      <c r="DR9">
        <v>4.1900000000000004</v>
      </c>
      <c r="DS9">
        <v>0.55000000000000004</v>
      </c>
      <c r="DT9">
        <v>0.04</v>
      </c>
      <c r="DU9">
        <v>0.02</v>
      </c>
      <c r="DV9">
        <v>1.24</v>
      </c>
      <c r="DW9">
        <v>0</v>
      </c>
      <c r="DX9">
        <v>-0.28999999999999998</v>
      </c>
      <c r="DY9">
        <v>0.92</v>
      </c>
      <c r="DZ9">
        <v>1.47</v>
      </c>
      <c r="EA9">
        <v>0.28000000000000003</v>
      </c>
      <c r="EB9">
        <v>1.91</v>
      </c>
      <c r="EC9">
        <v>-0.12</v>
      </c>
      <c r="ED9">
        <v>0.22</v>
      </c>
      <c r="EE9">
        <v>-2.1800000000000002</v>
      </c>
      <c r="EF9">
        <v>0.28000000000000003</v>
      </c>
      <c r="EG9">
        <v>-0.28999999999999998</v>
      </c>
      <c r="EH9">
        <v>0.49</v>
      </c>
      <c r="EI9">
        <v>0.81</v>
      </c>
      <c r="EJ9">
        <v>2.15</v>
      </c>
      <c r="EK9">
        <v>-0.45</v>
      </c>
      <c r="EL9">
        <v>-0.08</v>
      </c>
      <c r="EM9">
        <v>0.32</v>
      </c>
      <c r="EN9">
        <v>0.15</v>
      </c>
      <c r="EO9">
        <v>0.88</v>
      </c>
      <c r="EP9">
        <v>-0.12</v>
      </c>
      <c r="EQ9">
        <v>2.4300000000000002</v>
      </c>
      <c r="ER9">
        <v>-0.21</v>
      </c>
      <c r="ES9">
        <v>-0.88</v>
      </c>
      <c r="ET9">
        <v>-0.43</v>
      </c>
      <c r="EU9">
        <v>0.01</v>
      </c>
      <c r="EV9">
        <v>-1.44</v>
      </c>
      <c r="EW9">
        <v>-0.92</v>
      </c>
      <c r="EX9">
        <v>1.1399999999999999</v>
      </c>
      <c r="EY9">
        <v>-4.3600000000000003</v>
      </c>
      <c r="EZ9">
        <v>-0.2</v>
      </c>
      <c r="FA9">
        <v>0.43</v>
      </c>
      <c r="FB9">
        <v>-1.37</v>
      </c>
      <c r="FC9">
        <v>0</v>
      </c>
      <c r="FD9">
        <v>1.31</v>
      </c>
      <c r="FE9">
        <v>-0.1</v>
      </c>
      <c r="FF9">
        <v>0.77</v>
      </c>
      <c r="FG9">
        <v>0.02</v>
      </c>
      <c r="FH9">
        <v>-0.13</v>
      </c>
      <c r="FI9">
        <v>-3.64</v>
      </c>
      <c r="FJ9">
        <v>0.92</v>
      </c>
      <c r="FK9">
        <v>-2.19</v>
      </c>
      <c r="FL9">
        <v>-0.76</v>
      </c>
      <c r="FM9">
        <v>1.5</v>
      </c>
      <c r="FN9">
        <v>-0.25</v>
      </c>
      <c r="FO9">
        <v>0.39</v>
      </c>
      <c r="FP9">
        <v>1.05</v>
      </c>
      <c r="FQ9">
        <v>-0.56000000000000005</v>
      </c>
      <c r="FR9">
        <v>0.27</v>
      </c>
      <c r="FS9">
        <v>0.27</v>
      </c>
      <c r="FT9">
        <v>0.24</v>
      </c>
      <c r="FU9">
        <v>0.32</v>
      </c>
      <c r="FV9">
        <v>1.47</v>
      </c>
      <c r="FW9">
        <v>0.66</v>
      </c>
      <c r="FX9">
        <v>1.05</v>
      </c>
      <c r="FY9">
        <v>-0.16</v>
      </c>
      <c r="FZ9">
        <v>0.28999999999999998</v>
      </c>
      <c r="GA9">
        <v>0.39</v>
      </c>
      <c r="GB9">
        <v>0.43</v>
      </c>
      <c r="GC9">
        <v>0.23</v>
      </c>
      <c r="GD9">
        <v>0.15</v>
      </c>
      <c r="GE9">
        <v>-0.21</v>
      </c>
      <c r="GF9">
        <v>0.44</v>
      </c>
      <c r="GG9">
        <v>0.97</v>
      </c>
      <c r="GH9">
        <v>1.33</v>
      </c>
      <c r="GI9">
        <v>1.33</v>
      </c>
      <c r="GJ9">
        <v>1.27</v>
      </c>
      <c r="GK9">
        <v>0.47</v>
      </c>
      <c r="GL9">
        <v>0.09</v>
      </c>
      <c r="GM9">
        <v>-1.35</v>
      </c>
      <c r="GN9">
        <v>1.89</v>
      </c>
      <c r="GO9">
        <v>1.9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0.63</v>
      </c>
      <c r="GW9">
        <v>-0.06</v>
      </c>
      <c r="GX9">
        <v>1.22</v>
      </c>
      <c r="GY9">
        <v>0.57999999999999996</v>
      </c>
      <c r="GZ9">
        <v>0.43</v>
      </c>
      <c r="HA9">
        <v>-1.02</v>
      </c>
      <c r="HB9">
        <v>1</v>
      </c>
      <c r="HC9">
        <v>-0.48</v>
      </c>
      <c r="HD9">
        <v>-0.32</v>
      </c>
      <c r="HE9">
        <v>0.96</v>
      </c>
      <c r="HF9">
        <v>-0.92</v>
      </c>
      <c r="HG9">
        <v>-2.33</v>
      </c>
      <c r="HH9">
        <v>-0.96</v>
      </c>
      <c r="HI9">
        <v>0</v>
      </c>
      <c r="HJ9">
        <v>1.64</v>
      </c>
      <c r="HK9">
        <v>1.64</v>
      </c>
      <c r="HL9">
        <v>0.91</v>
      </c>
      <c r="HM9">
        <v>0.22</v>
      </c>
      <c r="HN9">
        <v>0.27</v>
      </c>
      <c r="HO9">
        <v>0.85</v>
      </c>
      <c r="HP9">
        <v>-0.47</v>
      </c>
      <c r="HQ9">
        <v>0.57999999999999996</v>
      </c>
      <c r="HR9">
        <v>0</v>
      </c>
      <c r="HS9">
        <v>0.6</v>
      </c>
      <c r="HT9">
        <v>0.01</v>
      </c>
      <c r="HU9">
        <v>0.85</v>
      </c>
      <c r="HV9">
        <v>-0.71</v>
      </c>
      <c r="HW9">
        <v>0.04</v>
      </c>
      <c r="HX9">
        <v>-0.15</v>
      </c>
      <c r="HY9">
        <v>-0.62</v>
      </c>
      <c r="HZ9">
        <v>-0.16</v>
      </c>
      <c r="IA9">
        <v>0</v>
      </c>
      <c r="IB9">
        <v>0.39</v>
      </c>
      <c r="IC9">
        <v>0.02</v>
      </c>
      <c r="ID9">
        <v>1.17</v>
      </c>
      <c r="IE9">
        <v>1.23</v>
      </c>
      <c r="IF9">
        <v>1.01</v>
      </c>
      <c r="IG9">
        <v>0.66</v>
      </c>
      <c r="IH9">
        <v>-0.43</v>
      </c>
      <c r="II9">
        <v>-0.57999999999999996</v>
      </c>
      <c r="IJ9">
        <v>2.2799999999999998</v>
      </c>
      <c r="IK9">
        <v>2.16</v>
      </c>
      <c r="IL9">
        <v>1.35</v>
      </c>
      <c r="IM9">
        <v>0.06</v>
      </c>
      <c r="IN9">
        <v>4.4800000000000004</v>
      </c>
      <c r="IO9">
        <v>1.43</v>
      </c>
      <c r="IP9">
        <v>2.57</v>
      </c>
      <c r="IQ9">
        <v>0.15</v>
      </c>
      <c r="IR9">
        <v>1.33</v>
      </c>
      <c r="IS9">
        <v>0</v>
      </c>
      <c r="IT9">
        <v>1.37</v>
      </c>
      <c r="IU9">
        <v>1.87</v>
      </c>
      <c r="IV9">
        <v>1.87</v>
      </c>
      <c r="IW9">
        <v>2.86</v>
      </c>
      <c r="IX9">
        <v>0</v>
      </c>
      <c r="IY9">
        <v>2.99</v>
      </c>
      <c r="IZ9">
        <v>-1.23</v>
      </c>
      <c r="JA9">
        <v>1.26</v>
      </c>
      <c r="JB9">
        <v>0</v>
      </c>
      <c r="JC9">
        <v>0.61</v>
      </c>
      <c r="JD9">
        <v>0.72</v>
      </c>
      <c r="JE9">
        <v>1.25</v>
      </c>
      <c r="JF9">
        <v>0.91</v>
      </c>
      <c r="JG9">
        <v>1.59</v>
      </c>
      <c r="JH9">
        <v>0.95</v>
      </c>
      <c r="JI9">
        <v>1.69</v>
      </c>
      <c r="JJ9">
        <v>0.02</v>
      </c>
      <c r="JK9">
        <v>1.51</v>
      </c>
      <c r="JL9">
        <v>0.34</v>
      </c>
      <c r="JM9">
        <v>1.1100000000000001</v>
      </c>
      <c r="JN9">
        <v>-0.74</v>
      </c>
      <c r="JO9">
        <v>1.45</v>
      </c>
      <c r="JP9">
        <v>1.57</v>
      </c>
      <c r="JQ9">
        <v>-1.07</v>
      </c>
      <c r="JR9">
        <v>-0.31</v>
      </c>
      <c r="JS9">
        <v>1.37</v>
      </c>
      <c r="JT9">
        <v>0.56999999999999995</v>
      </c>
      <c r="JU9">
        <v>0.01</v>
      </c>
      <c r="JV9">
        <v>0.34</v>
      </c>
      <c r="JW9">
        <v>0.77</v>
      </c>
      <c r="JX9">
        <v>-0.56999999999999995</v>
      </c>
      <c r="JY9">
        <v>1.4</v>
      </c>
      <c r="JZ9">
        <v>1.68</v>
      </c>
      <c r="KA9">
        <v>0.4</v>
      </c>
      <c r="KB9">
        <v>0.21</v>
      </c>
      <c r="KC9">
        <v>0.21</v>
      </c>
      <c r="KD9">
        <v>0.09</v>
      </c>
      <c r="KE9">
        <v>-0.27</v>
      </c>
      <c r="KF9">
        <v>0.02</v>
      </c>
      <c r="KG9">
        <v>1.35</v>
      </c>
      <c r="KH9">
        <v>0.21</v>
      </c>
      <c r="KI9">
        <v>1.35</v>
      </c>
      <c r="KJ9">
        <v>1.28</v>
      </c>
      <c r="KK9">
        <v>0.17</v>
      </c>
      <c r="KL9">
        <v>0.8</v>
      </c>
      <c r="KM9">
        <v>0.8</v>
      </c>
      <c r="KN9">
        <v>0.89</v>
      </c>
      <c r="KO9">
        <v>1.06</v>
      </c>
      <c r="KP9">
        <v>0.39</v>
      </c>
      <c r="KQ9">
        <v>1.22</v>
      </c>
      <c r="KR9">
        <v>1.22</v>
      </c>
      <c r="KS9">
        <v>1.47</v>
      </c>
      <c r="KT9">
        <v>-1.64</v>
      </c>
      <c r="KU9">
        <v>1.95</v>
      </c>
      <c r="KV9">
        <v>2.15</v>
      </c>
      <c r="KW9">
        <v>2.15</v>
      </c>
      <c r="KX9">
        <v>0.53</v>
      </c>
      <c r="KY9">
        <v>0.42</v>
      </c>
      <c r="KZ9">
        <v>0.32</v>
      </c>
      <c r="LA9">
        <v>0</v>
      </c>
      <c r="LB9">
        <v>1.29</v>
      </c>
      <c r="LC9">
        <v>0.32</v>
      </c>
      <c r="LD9">
        <v>0.04</v>
      </c>
      <c r="LE9">
        <v>0.28999999999999998</v>
      </c>
      <c r="LF9">
        <v>0</v>
      </c>
      <c r="LG9">
        <v>1.58</v>
      </c>
      <c r="LH9">
        <v>0.43</v>
      </c>
      <c r="LI9">
        <v>0</v>
      </c>
      <c r="LJ9">
        <v>-1.7</v>
      </c>
      <c r="LK9">
        <v>0</v>
      </c>
      <c r="LL9">
        <v>0</v>
      </c>
      <c r="LM9">
        <v>0.24</v>
      </c>
      <c r="LN9">
        <v>1.06</v>
      </c>
      <c r="LO9">
        <v>1.31</v>
      </c>
      <c r="LP9">
        <v>0.61</v>
      </c>
      <c r="LQ9">
        <v>-0.54</v>
      </c>
      <c r="LR9">
        <v>3.92</v>
      </c>
      <c r="LS9">
        <v>0.09</v>
      </c>
      <c r="LT9">
        <v>1.3</v>
      </c>
      <c r="LU9">
        <v>0.26</v>
      </c>
      <c r="LV9">
        <v>0</v>
      </c>
      <c r="LW9">
        <v>0</v>
      </c>
      <c r="LX9">
        <v>8.77</v>
      </c>
      <c r="LY9">
        <v>4.5999999999999996</v>
      </c>
      <c r="LZ9">
        <v>30.33</v>
      </c>
      <c r="MA9">
        <v>0.54</v>
      </c>
      <c r="MB9">
        <v>0</v>
      </c>
      <c r="MC9">
        <v>0.28999999999999998</v>
      </c>
      <c r="MD9">
        <v>0.23</v>
      </c>
      <c r="ME9">
        <v>0.24</v>
      </c>
      <c r="MF9">
        <v>-0.34</v>
      </c>
      <c r="MG9">
        <v>0.61</v>
      </c>
      <c r="MH9">
        <v>0.27</v>
      </c>
      <c r="MI9">
        <v>0.96</v>
      </c>
      <c r="MJ9">
        <v>0.12</v>
      </c>
      <c r="MK9">
        <v>-0.12</v>
      </c>
      <c r="ML9">
        <v>-7.0000000000000007E-2</v>
      </c>
      <c r="MM9">
        <v>0.32</v>
      </c>
      <c r="MN9">
        <v>-0.1</v>
      </c>
      <c r="MO9">
        <v>0.17</v>
      </c>
      <c r="MP9">
        <v>0.23</v>
      </c>
      <c r="MQ9">
        <v>0</v>
      </c>
      <c r="MR9">
        <v>0</v>
      </c>
      <c r="MS9">
        <v>-0.36</v>
      </c>
      <c r="MT9">
        <v>-0.17</v>
      </c>
      <c r="MU9">
        <v>0</v>
      </c>
      <c r="MV9">
        <v>0.16</v>
      </c>
      <c r="MW9">
        <v>0.22</v>
      </c>
      <c r="MX9">
        <v>0.33</v>
      </c>
      <c r="MY9">
        <v>0.21</v>
      </c>
      <c r="MZ9">
        <v>0.04</v>
      </c>
      <c r="NA9">
        <v>0.02</v>
      </c>
      <c r="NB9">
        <v>0</v>
      </c>
      <c r="NC9">
        <v>0</v>
      </c>
      <c r="ND9">
        <v>0.1</v>
      </c>
      <c r="NE9">
        <v>0.09</v>
      </c>
      <c r="NF9">
        <v>0.13</v>
      </c>
      <c r="NG9">
        <v>0.14000000000000001</v>
      </c>
      <c r="NH9">
        <v>0.14000000000000001</v>
      </c>
      <c r="NI9">
        <v>0.14000000000000001</v>
      </c>
      <c r="NJ9">
        <v>0.73</v>
      </c>
      <c r="NK9">
        <v>0.73</v>
      </c>
      <c r="NL9">
        <v>-0.56000000000000005</v>
      </c>
      <c r="NM9">
        <v>0</v>
      </c>
      <c r="NN9">
        <v>1.34</v>
      </c>
      <c r="NO9">
        <v>-0.75</v>
      </c>
      <c r="NP9">
        <v>0.75</v>
      </c>
      <c r="NQ9">
        <v>0.21</v>
      </c>
      <c r="NR9">
        <v>-0.47</v>
      </c>
      <c r="NS9">
        <v>0.28999999999999998</v>
      </c>
      <c r="NT9">
        <v>0.43</v>
      </c>
      <c r="NU9">
        <v>0.09</v>
      </c>
      <c r="NV9">
        <v>8.16</v>
      </c>
      <c r="NW9">
        <v>0.1</v>
      </c>
      <c r="NX9">
        <v>0.04</v>
      </c>
      <c r="NY9">
        <v>-0.02</v>
      </c>
      <c r="NZ9">
        <v>-0.02</v>
      </c>
      <c r="OA9">
        <v>0.47</v>
      </c>
      <c r="OB9">
        <v>-0.01</v>
      </c>
      <c r="OC9">
        <v>-0.19</v>
      </c>
      <c r="OD9">
        <v>0</v>
      </c>
      <c r="OE9">
        <v>0.04</v>
      </c>
      <c r="OF9">
        <v>0.01</v>
      </c>
      <c r="OG9">
        <v>0</v>
      </c>
      <c r="OH9">
        <v>0</v>
      </c>
      <c r="OI9">
        <v>0.11</v>
      </c>
      <c r="OJ9">
        <v>0.12</v>
      </c>
      <c r="OK9">
        <v>-0.77</v>
      </c>
      <c r="OL9">
        <v>0</v>
      </c>
      <c r="OM9">
        <v>0.64</v>
      </c>
      <c r="ON9">
        <v>0.34</v>
      </c>
      <c r="OO9">
        <v>0.59</v>
      </c>
      <c r="OP9">
        <v>0</v>
      </c>
      <c r="OQ9">
        <v>0.88</v>
      </c>
      <c r="OR9">
        <v>0.38</v>
      </c>
      <c r="OS9">
        <v>-0.76</v>
      </c>
      <c r="OT9">
        <v>1.81</v>
      </c>
      <c r="OU9">
        <v>0.62</v>
      </c>
      <c r="OV9">
        <v>0</v>
      </c>
      <c r="OW9">
        <v>0.27</v>
      </c>
      <c r="OX9">
        <v>-1.37</v>
      </c>
      <c r="OY9">
        <v>0.21</v>
      </c>
      <c r="OZ9">
        <v>0</v>
      </c>
      <c r="PA9">
        <v>0</v>
      </c>
      <c r="PB9">
        <v>0.43</v>
      </c>
      <c r="PC9">
        <v>0.54</v>
      </c>
      <c r="PD9">
        <v>0.14000000000000001</v>
      </c>
      <c r="PE9">
        <v>0.16</v>
      </c>
      <c r="PF9">
        <v>0.16</v>
      </c>
      <c r="PG9">
        <v>0.05</v>
      </c>
      <c r="PH9">
        <v>3.28</v>
      </c>
      <c r="PI9">
        <v>0</v>
      </c>
      <c r="PJ9">
        <v>0</v>
      </c>
      <c r="PK9">
        <v>0</v>
      </c>
      <c r="PL9">
        <v>0</v>
      </c>
      <c r="PM9">
        <v>0</v>
      </c>
      <c r="PN9">
        <v>-0.28999999999999998</v>
      </c>
      <c r="PO9">
        <v>-0.57999999999999996</v>
      </c>
      <c r="PP9">
        <v>0</v>
      </c>
      <c r="PQ9">
        <v>0.06</v>
      </c>
      <c r="PR9">
        <v>-1.1299999999999999</v>
      </c>
      <c r="PS9">
        <v>3.35</v>
      </c>
      <c r="PT9">
        <v>4.5</v>
      </c>
      <c r="PU9">
        <v>1.91</v>
      </c>
      <c r="PV9">
        <v>2.94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-7.0000000000000007E-2</v>
      </c>
      <c r="QD9">
        <v>-7.0000000000000007E-2</v>
      </c>
      <c r="QE9">
        <v>-7.0000000000000007E-2</v>
      </c>
      <c r="QF9">
        <v>0</v>
      </c>
      <c r="QG9">
        <v>-0.27</v>
      </c>
      <c r="QH9">
        <v>0.2</v>
      </c>
      <c r="QI9">
        <v>1.78</v>
      </c>
      <c r="QJ9">
        <v>0</v>
      </c>
      <c r="QK9">
        <v>0.1</v>
      </c>
      <c r="QL9">
        <v>0</v>
      </c>
      <c r="QM9">
        <v>0</v>
      </c>
      <c r="QN9">
        <v>100</v>
      </c>
      <c r="QO9">
        <v>22.339300000000001</v>
      </c>
      <c r="QP9">
        <v>17.357800000000001</v>
      </c>
      <c r="QQ9">
        <v>1.1228</v>
      </c>
      <c r="QR9">
        <v>0.69540000000000002</v>
      </c>
      <c r="QS9">
        <v>2.5399999999999999E-2</v>
      </c>
      <c r="QT9">
        <v>0.11990000000000001</v>
      </c>
      <c r="QU9">
        <v>1.8499999999999999E-2</v>
      </c>
      <c r="QV9">
        <v>0.2278</v>
      </c>
      <c r="QW9">
        <v>0.61550000000000005</v>
      </c>
      <c r="QX9">
        <v>1.41E-2</v>
      </c>
      <c r="QY9">
        <v>0.23250000000000001</v>
      </c>
      <c r="QZ9">
        <v>4.4200000000000003E-2</v>
      </c>
      <c r="RA9">
        <v>2.5999999999999999E-3</v>
      </c>
      <c r="RB9">
        <v>1.6400000000000001E-2</v>
      </c>
      <c r="RC9">
        <v>8.5199999999999998E-2</v>
      </c>
      <c r="RD9">
        <v>3.4700000000000002E-2</v>
      </c>
      <c r="RE9">
        <v>0.11</v>
      </c>
      <c r="RF9">
        <v>0</v>
      </c>
      <c r="RG9">
        <v>0.61</v>
      </c>
      <c r="RH9">
        <v>0.22090000000000001</v>
      </c>
      <c r="RI9">
        <v>3.3E-3</v>
      </c>
      <c r="RJ9">
        <v>1.24E-2</v>
      </c>
      <c r="RK9">
        <v>0.01</v>
      </c>
      <c r="RL9">
        <v>2.3E-2</v>
      </c>
      <c r="RM9">
        <v>3.3999999999999998E-3</v>
      </c>
      <c r="RN9">
        <v>0.16489999999999999</v>
      </c>
      <c r="RO9">
        <v>6.7000000000000004E-2</v>
      </c>
      <c r="RP9">
        <v>4.3400000000000001E-2</v>
      </c>
      <c r="RQ9">
        <v>8.9999999999999998E-4</v>
      </c>
      <c r="RR9">
        <v>0.74099999999999999</v>
      </c>
      <c r="RS9">
        <v>0.24110000000000001</v>
      </c>
      <c r="RT9">
        <v>0.14080000000000001</v>
      </c>
      <c r="RU9">
        <v>2.4400000000000002E-2</v>
      </c>
      <c r="RV9">
        <v>4.4200000000000003E-2</v>
      </c>
      <c r="RW9">
        <v>6.1600000000000002E-2</v>
      </c>
      <c r="RX9">
        <v>7.8299999999999995E-2</v>
      </c>
      <c r="RY9">
        <v>2.7400000000000001E-2</v>
      </c>
      <c r="RZ9">
        <v>0.17630000000000001</v>
      </c>
      <c r="SA9">
        <v>5.9799999999999999E-2</v>
      </c>
      <c r="SB9">
        <v>9.4999999999999998E-3</v>
      </c>
      <c r="SC9">
        <v>2.4500000000000001E-2</v>
      </c>
      <c r="SD9">
        <v>1.1900000000000001E-2</v>
      </c>
      <c r="SE9">
        <v>2.6700000000000002E-2</v>
      </c>
      <c r="SF9">
        <v>2.6599999999999999E-2</v>
      </c>
      <c r="SG9">
        <v>1.1000000000000001E-3</v>
      </c>
      <c r="SH9">
        <v>5.1999999999999998E-3</v>
      </c>
      <c r="SI9">
        <v>1.1104000000000001</v>
      </c>
      <c r="SJ9">
        <v>3.3E-3</v>
      </c>
      <c r="SK9">
        <v>3.1099999999999999E-2</v>
      </c>
      <c r="SL9">
        <v>1E-3</v>
      </c>
      <c r="SM9">
        <v>0.10150000000000001</v>
      </c>
      <c r="SN9">
        <v>2.0999999999999999E-3</v>
      </c>
      <c r="SO9">
        <v>0.1255</v>
      </c>
      <c r="SP9">
        <v>3.2000000000000002E-3</v>
      </c>
      <c r="SQ9">
        <v>1.7399999999999999E-2</v>
      </c>
      <c r="SR9">
        <v>0.23100000000000001</v>
      </c>
      <c r="SS9">
        <v>0.1222</v>
      </c>
      <c r="ST9">
        <v>3.2500000000000001E-2</v>
      </c>
      <c r="SU9">
        <v>1.0699999999999999E-2</v>
      </c>
      <c r="SV9">
        <v>7.8700000000000006E-2</v>
      </c>
      <c r="SW9">
        <v>7.1999999999999995E-2</v>
      </c>
      <c r="SX9">
        <v>5.5999999999999999E-3</v>
      </c>
      <c r="SY9">
        <v>3.73E-2</v>
      </c>
      <c r="SZ9">
        <v>0.1656</v>
      </c>
      <c r="TA9">
        <v>1.95E-2</v>
      </c>
      <c r="TB9">
        <v>0</v>
      </c>
      <c r="TC9">
        <v>2.8448000000000002</v>
      </c>
      <c r="TD9">
        <v>4.6399999999999997E-2</v>
      </c>
      <c r="TE9">
        <v>0.15870000000000001</v>
      </c>
      <c r="TF9">
        <v>2.3999999999999998E-3</v>
      </c>
      <c r="TG9">
        <v>0.2591</v>
      </c>
      <c r="TH9">
        <v>0.10580000000000001</v>
      </c>
      <c r="TI9">
        <v>0.40539999999999998</v>
      </c>
      <c r="TJ9">
        <v>0.53490000000000004</v>
      </c>
      <c r="TK9">
        <v>0.24590000000000001</v>
      </c>
      <c r="TL9">
        <v>2.41E-2</v>
      </c>
      <c r="TM9">
        <v>9.1300000000000006E-2</v>
      </c>
      <c r="TN9">
        <v>9.0999999999999998E-2</v>
      </c>
      <c r="TO9">
        <v>6.93E-2</v>
      </c>
      <c r="TP9">
        <v>0.48620000000000002</v>
      </c>
      <c r="TQ9">
        <v>5.9700000000000003E-2</v>
      </c>
      <c r="TR9">
        <v>0</v>
      </c>
      <c r="TS9">
        <v>0.25919999999999999</v>
      </c>
      <c r="TT9">
        <v>0.312</v>
      </c>
      <c r="TU9">
        <v>9.1999999999999998E-3</v>
      </c>
      <c r="TV9">
        <v>0</v>
      </c>
      <c r="TW9">
        <v>3.6400000000000002E-2</v>
      </c>
      <c r="TX9">
        <v>4.5999999999999999E-3</v>
      </c>
      <c r="TY9">
        <v>0</v>
      </c>
      <c r="TZ9">
        <v>3.2800000000000003E-2</v>
      </c>
      <c r="UA9">
        <v>2.8000000000000001E-2</v>
      </c>
      <c r="UB9">
        <v>5.4000000000000003E-3</v>
      </c>
      <c r="UC9">
        <v>4.7000000000000002E-3</v>
      </c>
      <c r="UD9">
        <v>0</v>
      </c>
      <c r="UE9">
        <v>3.5000000000000001E-3</v>
      </c>
      <c r="UF9">
        <v>0</v>
      </c>
      <c r="UG9">
        <v>0</v>
      </c>
      <c r="UH9">
        <v>2.7000000000000001E-3</v>
      </c>
      <c r="UI9">
        <v>6.4799999999999996E-2</v>
      </c>
      <c r="UJ9">
        <v>4.4000000000000003E-3</v>
      </c>
      <c r="UK9">
        <v>0</v>
      </c>
      <c r="UL9">
        <v>0</v>
      </c>
      <c r="UM9">
        <v>0</v>
      </c>
      <c r="UN9">
        <v>0</v>
      </c>
      <c r="UO9">
        <v>2.1100000000000001E-2</v>
      </c>
      <c r="UP9">
        <v>0</v>
      </c>
      <c r="UQ9">
        <v>0</v>
      </c>
      <c r="UR9">
        <v>0.77390000000000003</v>
      </c>
      <c r="US9">
        <v>0.10009999999999999</v>
      </c>
      <c r="UT9">
        <v>0.1108</v>
      </c>
      <c r="UU9">
        <v>0.2283</v>
      </c>
      <c r="UV9">
        <v>5.3699999999999998E-2</v>
      </c>
      <c r="UW9">
        <v>8.6999999999999994E-3</v>
      </c>
      <c r="UX9">
        <v>0.16850000000000001</v>
      </c>
      <c r="UY9">
        <v>1.34E-2</v>
      </c>
      <c r="UZ9">
        <v>1.3299999999999999E-2</v>
      </c>
      <c r="VA9">
        <v>1.1304000000000001</v>
      </c>
      <c r="VB9">
        <v>0.77339999999999998</v>
      </c>
      <c r="VC9">
        <v>0</v>
      </c>
      <c r="VD9">
        <v>0.19869999999999999</v>
      </c>
      <c r="VE9">
        <v>2.3595999999999999</v>
      </c>
      <c r="VF9">
        <v>1.2583</v>
      </c>
      <c r="VG9">
        <v>5.6500000000000002E-2</v>
      </c>
      <c r="VH9">
        <v>0.3327</v>
      </c>
      <c r="VI9">
        <v>0</v>
      </c>
      <c r="VJ9">
        <v>1.06E-2</v>
      </c>
      <c r="VK9">
        <v>0.17080000000000001</v>
      </c>
      <c r="VL9">
        <v>4.3099999999999999E-2</v>
      </c>
      <c r="VM9">
        <v>2.0884999999999998</v>
      </c>
      <c r="VN9">
        <v>0.47760000000000002</v>
      </c>
      <c r="VO9">
        <v>1.3123</v>
      </c>
      <c r="VP9">
        <v>9.5799999999999996E-2</v>
      </c>
      <c r="VQ9">
        <v>0.1013</v>
      </c>
      <c r="VR9">
        <v>5.2600000000000001E-2</v>
      </c>
      <c r="VS9">
        <v>1.0999999999999999E-2</v>
      </c>
      <c r="VT9">
        <v>0.51390000000000002</v>
      </c>
      <c r="VU9">
        <v>0.28549999999999998</v>
      </c>
      <c r="VV9">
        <v>4.7399999999999998E-2</v>
      </c>
      <c r="VW9">
        <v>0.18099999999999999</v>
      </c>
      <c r="VX9">
        <v>1.8853</v>
      </c>
      <c r="VY9">
        <v>0.1237</v>
      </c>
      <c r="VZ9">
        <v>2.5999999999999999E-2</v>
      </c>
      <c r="WA9">
        <v>0.42420000000000002</v>
      </c>
      <c r="WB9">
        <v>1.9400000000000001E-2</v>
      </c>
      <c r="WC9">
        <v>1.26E-2</v>
      </c>
      <c r="WD9">
        <v>0.76829999999999998</v>
      </c>
      <c r="WE9">
        <v>0.379</v>
      </c>
      <c r="WF9">
        <v>7.5300000000000006E-2</v>
      </c>
      <c r="WG9">
        <v>0.1895</v>
      </c>
      <c r="WH9">
        <v>1.1599999999999999E-2</v>
      </c>
      <c r="WI9">
        <v>2.29E-2</v>
      </c>
      <c r="WJ9">
        <v>9.2999999999999992E-3</v>
      </c>
      <c r="WK9">
        <v>3.3E-3</v>
      </c>
      <c r="WL9">
        <v>3.3099999999999997E-2</v>
      </c>
      <c r="WM9">
        <v>5.7999999999999996E-3</v>
      </c>
      <c r="WN9">
        <v>4.1000000000000003E-3</v>
      </c>
      <c r="WO9">
        <v>0</v>
      </c>
      <c r="WP9">
        <v>2.5100000000000001E-2</v>
      </c>
      <c r="WQ9">
        <v>3.15E-2</v>
      </c>
      <c r="WR9">
        <v>2.1299999999999999E-2</v>
      </c>
      <c r="WS9">
        <v>1.37E-2</v>
      </c>
      <c r="WT9">
        <v>0.41789999999999999</v>
      </c>
      <c r="WU9">
        <v>1.4500000000000001E-2</v>
      </c>
      <c r="WV9">
        <v>0.1447</v>
      </c>
      <c r="WW9">
        <v>6.6799999999999998E-2</v>
      </c>
      <c r="WX9">
        <v>3.1099999999999999E-2</v>
      </c>
      <c r="WY9">
        <v>2.2800000000000001E-2</v>
      </c>
      <c r="WZ9">
        <v>6.1899999999999997E-2</v>
      </c>
      <c r="XA9">
        <v>2.76E-2</v>
      </c>
      <c r="XB9">
        <v>2.7900000000000001E-2</v>
      </c>
      <c r="XC9">
        <v>1.06E-2</v>
      </c>
      <c r="XD9">
        <v>4.9814999999999996</v>
      </c>
      <c r="XE9">
        <v>4.9814999999999996</v>
      </c>
      <c r="XF9">
        <v>2.3388</v>
      </c>
      <c r="XG9">
        <v>1.0062</v>
      </c>
      <c r="XH9">
        <v>5.9499999999999997E-2</v>
      </c>
      <c r="XI9">
        <v>0.41270000000000001</v>
      </c>
      <c r="XJ9">
        <v>5.1999999999999998E-2</v>
      </c>
      <c r="XK9">
        <v>0.6764</v>
      </c>
      <c r="XL9">
        <v>7.17E-2</v>
      </c>
      <c r="XM9">
        <v>0.2878</v>
      </c>
      <c r="XN9">
        <v>16.1221</v>
      </c>
      <c r="XO9">
        <v>11.621700000000001</v>
      </c>
      <c r="XP9">
        <v>10.3093</v>
      </c>
      <c r="XQ9">
        <v>5.7312000000000003</v>
      </c>
      <c r="XR9">
        <v>1.9389000000000001</v>
      </c>
      <c r="XS9">
        <v>1.5369999999999999</v>
      </c>
      <c r="XT9">
        <v>2.9700000000000001E-2</v>
      </c>
      <c r="XU9">
        <v>0.45710000000000001</v>
      </c>
      <c r="XV9">
        <v>0.13689999999999999</v>
      </c>
      <c r="XW9">
        <v>5.6500000000000002E-2</v>
      </c>
      <c r="XX9">
        <v>4.7899999999999998E-2</v>
      </c>
      <c r="XY9">
        <v>1.4E-3</v>
      </c>
      <c r="XZ9">
        <v>0.20760000000000001</v>
      </c>
      <c r="YA9">
        <v>6.8999999999999999E-3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0.85519999999999996</v>
      </c>
      <c r="YI9">
        <v>4.8099999999999997E-2</v>
      </c>
      <c r="YJ9">
        <v>8.6699999999999999E-2</v>
      </c>
      <c r="YK9">
        <v>0.31580000000000003</v>
      </c>
      <c r="YL9">
        <v>5.6399999999999999E-2</v>
      </c>
      <c r="YM9">
        <v>1.6400000000000001E-2</v>
      </c>
      <c r="YN9">
        <v>0.126</v>
      </c>
      <c r="YO9">
        <v>5.3400000000000003E-2</v>
      </c>
      <c r="YP9">
        <v>5.8500000000000003E-2</v>
      </c>
      <c r="YQ9">
        <v>4.5003000000000002</v>
      </c>
      <c r="YR9">
        <v>1.1895</v>
      </c>
      <c r="YS9">
        <v>8.0999999999999996E-3</v>
      </c>
      <c r="YT9">
        <v>1.1133</v>
      </c>
      <c r="YU9">
        <v>6.8099999999999994E-2</v>
      </c>
      <c r="YV9">
        <v>3.3109000000000002</v>
      </c>
      <c r="YW9">
        <v>3.3109000000000002</v>
      </c>
      <c r="YX9">
        <v>5.8872999999999998</v>
      </c>
      <c r="YY9">
        <v>2.1425999999999998</v>
      </c>
      <c r="YZ9">
        <v>1.3631</v>
      </c>
      <c r="ZA9">
        <v>0.49519999999999997</v>
      </c>
      <c r="ZB9">
        <v>0.53180000000000005</v>
      </c>
      <c r="ZC9">
        <v>0.2341</v>
      </c>
      <c r="ZD9">
        <v>0</v>
      </c>
      <c r="ZE9">
        <v>9.6799999999999997E-2</v>
      </c>
      <c r="ZF9">
        <v>0.52039999999999997</v>
      </c>
      <c r="ZG9">
        <v>8.5400000000000004E-2</v>
      </c>
      <c r="ZH9">
        <v>6.54E-2</v>
      </c>
      <c r="ZI9">
        <v>0.1143</v>
      </c>
      <c r="ZJ9">
        <v>3.7199999999999997E-2</v>
      </c>
      <c r="ZK9">
        <v>5.5199999999999999E-2</v>
      </c>
      <c r="ZL9">
        <v>2.0899999999999998E-2</v>
      </c>
      <c r="ZM9">
        <v>0</v>
      </c>
      <c r="ZN9">
        <v>0.2591</v>
      </c>
      <c r="ZO9">
        <v>0.18770000000000001</v>
      </c>
      <c r="ZP9">
        <v>6.1499999999999999E-2</v>
      </c>
      <c r="ZQ9">
        <v>3.2850999999999999</v>
      </c>
      <c r="ZR9">
        <v>1.538</v>
      </c>
      <c r="ZS9">
        <v>0.44330000000000003</v>
      </c>
      <c r="ZT9">
        <v>3.9100000000000003E-2</v>
      </c>
      <c r="ZU9">
        <v>0.28710000000000002</v>
      </c>
      <c r="ZV9">
        <v>4.1399999999999999E-2</v>
      </c>
      <c r="ZW9">
        <v>4.8000000000000001E-2</v>
      </c>
      <c r="ZX9">
        <v>0.25800000000000001</v>
      </c>
      <c r="ZY9">
        <v>9.5999999999999992E-3</v>
      </c>
      <c r="ZZ9">
        <v>0.1079</v>
      </c>
      <c r="AAA9">
        <v>1.7470000000000001</v>
      </c>
      <c r="AAB9">
        <v>0.62819999999999998</v>
      </c>
      <c r="AAC9">
        <v>0.53049999999999997</v>
      </c>
      <c r="AAD9">
        <v>0.18290000000000001</v>
      </c>
      <c r="AAE9">
        <v>0</v>
      </c>
      <c r="AAF9">
        <v>0.38030000000000003</v>
      </c>
      <c r="AAG9">
        <v>0.4597</v>
      </c>
      <c r="AAH9">
        <v>0.4597</v>
      </c>
      <c r="AAI9">
        <v>0.123</v>
      </c>
      <c r="AAJ9">
        <v>0</v>
      </c>
      <c r="AAK9">
        <v>2.75E-2</v>
      </c>
      <c r="AAL9">
        <v>4.02E-2</v>
      </c>
      <c r="AAM9">
        <v>0.15709999999999999</v>
      </c>
      <c r="AAN9">
        <v>0</v>
      </c>
      <c r="AAO9">
        <v>5.6383999999999999</v>
      </c>
      <c r="AAP9">
        <v>3.5973999999999999</v>
      </c>
      <c r="AAQ9">
        <v>1.2826</v>
      </c>
      <c r="AAR9">
        <v>0.41499999999999998</v>
      </c>
      <c r="AAS9">
        <v>4.7100000000000003E-2</v>
      </c>
      <c r="AAT9">
        <v>6.8500000000000005E-2</v>
      </c>
      <c r="AAU9">
        <v>0.14280000000000001</v>
      </c>
      <c r="AAV9">
        <v>3.6600000000000001E-2</v>
      </c>
      <c r="AAW9">
        <v>0.44</v>
      </c>
      <c r="AAX9">
        <v>1.5163</v>
      </c>
      <c r="AAY9">
        <v>0.3735</v>
      </c>
      <c r="AAZ9">
        <v>7.7799999999999994E-2</v>
      </c>
      <c r="ABA9">
        <v>8.8300000000000003E-2</v>
      </c>
      <c r="ABB9">
        <v>0.188</v>
      </c>
      <c r="ABC9">
        <v>0.39629999999999999</v>
      </c>
      <c r="ABD9">
        <v>0.1903</v>
      </c>
      <c r="ABE9">
        <v>9.8500000000000004E-2</v>
      </c>
      <c r="ABF9">
        <v>0.79849999999999999</v>
      </c>
      <c r="ABG9">
        <v>7.4399999999999994E-2</v>
      </c>
      <c r="ABH9">
        <v>8.77E-2</v>
      </c>
      <c r="ABI9">
        <v>5.4899999999999997E-2</v>
      </c>
      <c r="ABJ9">
        <v>6.59E-2</v>
      </c>
      <c r="ABK9">
        <v>8.2500000000000004E-2</v>
      </c>
      <c r="ABL9">
        <v>9.3299999999999994E-2</v>
      </c>
      <c r="ABM9">
        <v>7.6200000000000004E-2</v>
      </c>
      <c r="ABN9">
        <v>1.4795</v>
      </c>
      <c r="ABO9">
        <v>1.4795</v>
      </c>
      <c r="ABP9">
        <v>0.22409999999999999</v>
      </c>
      <c r="ABQ9">
        <v>0.28349999999999997</v>
      </c>
      <c r="ABR9">
        <v>4.2700000000000002E-2</v>
      </c>
      <c r="ABS9">
        <v>5.74E-2</v>
      </c>
      <c r="ABT9">
        <v>0.15809999999999999</v>
      </c>
      <c r="ABU9">
        <v>1.7100000000000001E-2</v>
      </c>
      <c r="ABV9">
        <v>0.1177</v>
      </c>
      <c r="ABW9">
        <v>0.57469999999999999</v>
      </c>
      <c r="ABX9">
        <v>0.3382</v>
      </c>
      <c r="ABY9">
        <v>0.3382</v>
      </c>
      <c r="ABZ9">
        <v>0.13880000000000001</v>
      </c>
      <c r="ACA9">
        <v>0.1055</v>
      </c>
      <c r="ACB9">
        <v>9.3899999999999997E-2</v>
      </c>
      <c r="ACC9">
        <v>0.2233</v>
      </c>
      <c r="ACD9">
        <v>0.2233</v>
      </c>
      <c r="ACE9">
        <v>0.1875</v>
      </c>
      <c r="ACF9">
        <v>2.0400000000000001E-2</v>
      </c>
      <c r="ACG9">
        <v>1.54E-2</v>
      </c>
      <c r="ACH9">
        <v>20.614899999999999</v>
      </c>
      <c r="ACI9">
        <v>20.614899999999999</v>
      </c>
      <c r="ACJ9">
        <v>6.5571000000000002</v>
      </c>
      <c r="ACK9">
        <v>4.2750000000000004</v>
      </c>
      <c r="ACL9">
        <v>0.44540000000000002</v>
      </c>
      <c r="ACM9">
        <v>6.5500000000000003E-2</v>
      </c>
      <c r="ACN9">
        <v>0.96319999999999995</v>
      </c>
      <c r="ACO9">
        <v>0.1179</v>
      </c>
      <c r="ACP9">
        <v>0.35630000000000001</v>
      </c>
      <c r="ACQ9">
        <v>0.22259999999999999</v>
      </c>
      <c r="ACR9">
        <v>7.1999999999999998E-3</v>
      </c>
      <c r="ACS9">
        <v>9.35E-2</v>
      </c>
      <c r="ACT9">
        <v>9.8778000000000006</v>
      </c>
      <c r="ACU9">
        <v>3.7143999999999999</v>
      </c>
      <c r="ACV9">
        <v>0.38229999999999997</v>
      </c>
      <c r="ACW9">
        <v>0.29139999999999999</v>
      </c>
      <c r="ACX9">
        <v>0</v>
      </c>
      <c r="ACY9">
        <v>5.8799999999999998E-2</v>
      </c>
      <c r="ACZ9">
        <v>0.43419999999999997</v>
      </c>
      <c r="ADA9">
        <v>0.17319999999999999</v>
      </c>
      <c r="ADB9">
        <v>1.5562</v>
      </c>
      <c r="ADC9">
        <v>0.15909999999999999</v>
      </c>
      <c r="ADD9">
        <v>3.6499999999999998E-2</v>
      </c>
      <c r="ADE9">
        <v>9.3100000000000002E-2</v>
      </c>
      <c r="ADF9">
        <v>2.3786</v>
      </c>
      <c r="ADG9">
        <v>0.1744</v>
      </c>
      <c r="ADH9">
        <v>0</v>
      </c>
      <c r="ADI9">
        <v>0.30370000000000003</v>
      </c>
      <c r="ADJ9">
        <v>4.18</v>
      </c>
      <c r="ADK9">
        <v>3.4420999999999999</v>
      </c>
      <c r="ADL9">
        <v>0.68630000000000002</v>
      </c>
      <c r="ADM9">
        <v>5.1700000000000003E-2</v>
      </c>
      <c r="ADN9">
        <v>0</v>
      </c>
      <c r="ADO9">
        <v>11.4666</v>
      </c>
      <c r="ADP9">
        <v>4.7605000000000004</v>
      </c>
      <c r="ADQ9">
        <v>4.4947999999999997</v>
      </c>
      <c r="ADR9">
        <v>0.53039999999999998</v>
      </c>
      <c r="ADS9">
        <v>0.50270000000000004</v>
      </c>
      <c r="ADT9">
        <v>0.65339999999999998</v>
      </c>
      <c r="ADU9">
        <v>0.35780000000000001</v>
      </c>
      <c r="ADV9">
        <v>0.23219999999999999</v>
      </c>
      <c r="ADW9">
        <v>0.2243</v>
      </c>
      <c r="ADX9">
        <v>0.16389999999999999</v>
      </c>
      <c r="ADY9">
        <v>0.32369999999999999</v>
      </c>
      <c r="ADZ9">
        <v>0.1416</v>
      </c>
      <c r="AEA9">
        <v>0.34989999999999999</v>
      </c>
      <c r="AEB9">
        <v>0.85550000000000004</v>
      </c>
      <c r="AEC9">
        <v>0</v>
      </c>
      <c r="AED9">
        <v>0.26579999999999998</v>
      </c>
      <c r="AEE9">
        <v>8.77E-2</v>
      </c>
      <c r="AEF9">
        <v>5.5199999999999999E-2</v>
      </c>
      <c r="AEG9">
        <v>0</v>
      </c>
      <c r="AEH9">
        <v>4.7434000000000003</v>
      </c>
      <c r="AEI9">
        <v>1.5862000000000001</v>
      </c>
      <c r="AEJ9">
        <v>0.29459999999999997</v>
      </c>
      <c r="AEK9">
        <v>1.0496000000000001</v>
      </c>
      <c r="AEL9">
        <v>0.13900000000000001</v>
      </c>
      <c r="AEM9">
        <v>5.7000000000000002E-3</v>
      </c>
      <c r="AEN9">
        <v>0</v>
      </c>
      <c r="AEO9">
        <v>0</v>
      </c>
      <c r="AEP9">
        <v>0.49280000000000002</v>
      </c>
      <c r="AEQ9">
        <v>7.5399999999999995E-2</v>
      </c>
      <c r="AER9">
        <v>0.39079999999999998</v>
      </c>
      <c r="AES9">
        <v>1.47E-2</v>
      </c>
      <c r="AET9">
        <v>2.6644999999999999</v>
      </c>
      <c r="AEU9">
        <v>2.6644999999999999</v>
      </c>
      <c r="AEV9">
        <v>1.9626999999999999</v>
      </c>
      <c r="AEW9">
        <v>1.9626999999999999</v>
      </c>
      <c r="AEX9">
        <v>0.17469999999999999</v>
      </c>
      <c r="AEY9">
        <v>0</v>
      </c>
      <c r="AEZ9">
        <v>7.6E-3</v>
      </c>
      <c r="AFA9">
        <v>0.27179999999999999</v>
      </c>
      <c r="AFB9">
        <v>0.13600000000000001</v>
      </c>
      <c r="AFC9">
        <v>6.0299999999999999E-2</v>
      </c>
      <c r="AFD9">
        <v>0.65359999999999996</v>
      </c>
      <c r="AFE9">
        <v>6.59E-2</v>
      </c>
      <c r="AFF9">
        <v>6.0999999999999999E-2</v>
      </c>
      <c r="AFG9">
        <v>0.18190000000000001</v>
      </c>
      <c r="AFH9">
        <v>0.2137</v>
      </c>
      <c r="AFI9">
        <v>0.109</v>
      </c>
      <c r="AFJ9">
        <v>9.6983999999999995</v>
      </c>
      <c r="AFK9">
        <v>5.1353</v>
      </c>
      <c r="AFL9">
        <v>5.1353</v>
      </c>
      <c r="AFM9">
        <v>0.13789999999999999</v>
      </c>
      <c r="AFN9">
        <v>0.27560000000000001</v>
      </c>
      <c r="AFO9">
        <v>0.66579999999999995</v>
      </c>
      <c r="AFP9">
        <v>3.1212</v>
      </c>
      <c r="AFQ9">
        <v>1.44E-2</v>
      </c>
      <c r="AFR9">
        <v>0.1731</v>
      </c>
      <c r="AFS9">
        <v>6.25E-2</v>
      </c>
      <c r="AFT9">
        <v>8.2100000000000006E-2</v>
      </c>
      <c r="AFU9">
        <v>4.5632000000000001</v>
      </c>
      <c r="AFV9">
        <v>3.0857999999999999</v>
      </c>
      <c r="AFW9">
        <v>0.1484</v>
      </c>
      <c r="AFX9">
        <v>0</v>
      </c>
      <c r="AFY9">
        <v>5.8999999999999997E-2</v>
      </c>
      <c r="AFZ9">
        <v>0.25990000000000002</v>
      </c>
      <c r="AGA9">
        <v>9.9000000000000008E-3</v>
      </c>
      <c r="AGB9">
        <v>0</v>
      </c>
      <c r="AGC9">
        <v>0.15809999999999999</v>
      </c>
      <c r="AGD9">
        <v>7.46E-2</v>
      </c>
      <c r="AGE9">
        <v>0.46739999999999998</v>
      </c>
      <c r="AGF9">
        <v>0.28760000000000002</v>
      </c>
      <c r="AGG9">
        <v>0.3498</v>
      </c>
      <c r="AGH9">
        <v>0.2273</v>
      </c>
      <c r="AGI9">
        <v>8.9099999999999999E-2</v>
      </c>
      <c r="AGJ9">
        <v>0.29039999999999999</v>
      </c>
      <c r="AGK9">
        <v>7.8799999999999995E-2</v>
      </c>
      <c r="AGL9">
        <v>1.2390000000000001</v>
      </c>
      <c r="AGM9">
        <v>1.2390000000000001</v>
      </c>
      <c r="AGN9">
        <v>0.23830000000000001</v>
      </c>
      <c r="AGO9">
        <v>1.7999999999999999E-2</v>
      </c>
      <c r="AGP9">
        <v>0.14080000000000001</v>
      </c>
      <c r="AGQ9">
        <v>4.8975</v>
      </c>
      <c r="AGR9">
        <v>4.8975</v>
      </c>
      <c r="AGS9">
        <v>4.0949999999999998</v>
      </c>
      <c r="AGT9">
        <v>1.2999999999999999E-2</v>
      </c>
      <c r="AGU9">
        <v>0.4632</v>
      </c>
      <c r="AGV9">
        <v>1.284</v>
      </c>
      <c r="AGW9">
        <v>0.50480000000000003</v>
      </c>
      <c r="AGX9">
        <v>0.98440000000000005</v>
      </c>
      <c r="AGY9">
        <v>0</v>
      </c>
      <c r="AGZ9">
        <v>0.58099999999999996</v>
      </c>
      <c r="AHA9">
        <v>0.217</v>
      </c>
      <c r="AHB9">
        <v>0.12620000000000001</v>
      </c>
      <c r="AHC9">
        <v>0.1885</v>
      </c>
      <c r="AHD9">
        <v>4.9299999999999997E-2</v>
      </c>
      <c r="AHE9">
        <v>0.22140000000000001</v>
      </c>
      <c r="AHF9">
        <v>7.8299999999999995E-2</v>
      </c>
      <c r="AHG9">
        <v>2.9399999999999999E-2</v>
      </c>
      <c r="AHH9">
        <v>0.1137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3.3355000000000001</v>
      </c>
      <c r="AHP9">
        <v>3.3355000000000001</v>
      </c>
      <c r="AHQ9">
        <v>3.3355000000000001</v>
      </c>
      <c r="AHR9">
        <v>3.3099999999999997E-2</v>
      </c>
      <c r="AHS9">
        <v>2.8565999999999998</v>
      </c>
      <c r="AHT9">
        <v>0.15129999999999999</v>
      </c>
      <c r="AHU9">
        <v>0.25269999999999998</v>
      </c>
      <c r="AHV9">
        <v>0</v>
      </c>
      <c r="AHW9">
        <v>2.47E-2</v>
      </c>
      <c r="AHX9">
        <v>0</v>
      </c>
      <c r="AHY9">
        <v>0</v>
      </c>
      <c r="AIA9">
        <v>-3.02</v>
      </c>
      <c r="AIB9">
        <v>-7.55</v>
      </c>
      <c r="AIC9">
        <v>1.48</v>
      </c>
      <c r="AID9">
        <v>0.66</v>
      </c>
      <c r="AIE9">
        <v>-3.17</v>
      </c>
      <c r="AIF9">
        <v>1.65</v>
      </c>
      <c r="AIG9">
        <v>3.92</v>
      </c>
      <c r="AIH9">
        <v>-3.01</v>
      </c>
      <c r="AII9">
        <v>2.99</v>
      </c>
      <c r="AIJ9">
        <v>3.99</v>
      </c>
      <c r="AIK9">
        <v>5.29</v>
      </c>
      <c r="AIL9">
        <v>3.94</v>
      </c>
      <c r="AIM9">
        <v>-16.54</v>
      </c>
      <c r="AIN9">
        <v>-13.15</v>
      </c>
      <c r="AIO9">
        <v>11.66</v>
      </c>
      <c r="AIP9">
        <v>-11.22</v>
      </c>
      <c r="AIQ9">
        <v>-14.46</v>
      </c>
      <c r="AIR9">
        <v>-0.75</v>
      </c>
      <c r="AIS9">
        <v>6.84</v>
      </c>
      <c r="AIT9">
        <v>6.59</v>
      </c>
      <c r="AIU9">
        <v>-0.35</v>
      </c>
      <c r="AIV9">
        <v>3.46</v>
      </c>
      <c r="AIW9">
        <v>3.05</v>
      </c>
      <c r="AIX9">
        <v>3.61</v>
      </c>
      <c r="AIY9">
        <v>3.33</v>
      </c>
      <c r="AIZ9">
        <v>-7.81</v>
      </c>
      <c r="AJA9">
        <v>2.36</v>
      </c>
      <c r="AJB9">
        <v>0.64</v>
      </c>
      <c r="AJC9">
        <v>4.96</v>
      </c>
      <c r="AJD9">
        <v>0.28000000000000003</v>
      </c>
      <c r="AJE9">
        <v>-0.56000000000000005</v>
      </c>
      <c r="AJF9">
        <v>3.95</v>
      </c>
      <c r="AJG9">
        <v>-2.2599999999999998</v>
      </c>
      <c r="AJH9">
        <v>-3.64</v>
      </c>
      <c r="AJI9">
        <v>-1.1100000000000001</v>
      </c>
      <c r="AJJ9">
        <v>-0.44</v>
      </c>
      <c r="AJK9">
        <v>-3.33</v>
      </c>
      <c r="AJL9">
        <v>-4.07</v>
      </c>
      <c r="AJM9">
        <v>-8.58</v>
      </c>
      <c r="AJN9">
        <v>-4.8899999999999997</v>
      </c>
      <c r="AJO9">
        <v>-16.38</v>
      </c>
      <c r="AJP9">
        <v>-1.26</v>
      </c>
      <c r="AJQ9">
        <v>4.34</v>
      </c>
      <c r="AJR9">
        <v>7.61</v>
      </c>
      <c r="AJS9">
        <v>1.35</v>
      </c>
      <c r="AJT9">
        <v>-2.4500000000000002</v>
      </c>
      <c r="AJU9">
        <v>0.1</v>
      </c>
      <c r="AJV9">
        <v>-2.1800000000000002</v>
      </c>
      <c r="AJW9">
        <v>-2.73</v>
      </c>
      <c r="AJX9">
        <v>-1.73</v>
      </c>
      <c r="AJY9">
        <v>1.86</v>
      </c>
      <c r="AJZ9">
        <v>-1.73</v>
      </c>
      <c r="AKA9">
        <v>-0.13</v>
      </c>
      <c r="AKB9">
        <v>-2.41</v>
      </c>
      <c r="AKC9">
        <v>1.36</v>
      </c>
      <c r="AKD9">
        <v>6.21</v>
      </c>
      <c r="AKE9">
        <v>-1.6</v>
      </c>
      <c r="AKF9">
        <v>4.8600000000000003</v>
      </c>
      <c r="AKG9">
        <v>2.34</v>
      </c>
      <c r="AKH9">
        <v>2.4300000000000002</v>
      </c>
      <c r="AKI9">
        <v>5.23</v>
      </c>
      <c r="AKJ9">
        <v>5.53</v>
      </c>
      <c r="AKK9">
        <v>7.39</v>
      </c>
      <c r="AKL9">
        <v>5.4</v>
      </c>
      <c r="AKM9">
        <v>10.43</v>
      </c>
      <c r="AKN9">
        <v>-0.18</v>
      </c>
      <c r="AKO9">
        <v>-0.12</v>
      </c>
      <c r="AKP9">
        <v>3.23</v>
      </c>
      <c r="AKQ9">
        <v>-0.05</v>
      </c>
      <c r="AKR9">
        <v>0.94</v>
      </c>
      <c r="AKS9">
        <v>0.22</v>
      </c>
      <c r="AKT9">
        <v>-0.05</v>
      </c>
      <c r="AKU9">
        <v>1.41</v>
      </c>
      <c r="AKV9">
        <v>-0.05</v>
      </c>
      <c r="AKW9">
        <v>0.13</v>
      </c>
      <c r="AKX9">
        <v>-0.47</v>
      </c>
      <c r="AKY9">
        <v>-0.68</v>
      </c>
      <c r="AKZ9">
        <v>0.7</v>
      </c>
      <c r="ALA9">
        <v>-1.2</v>
      </c>
      <c r="ALB9">
        <v>-0.11</v>
      </c>
      <c r="ALC9">
        <v>-2.21</v>
      </c>
      <c r="ALD9">
        <v>1.53</v>
      </c>
      <c r="ALE9">
        <v>-2.59</v>
      </c>
      <c r="ALF9">
        <v>-0.42</v>
      </c>
      <c r="ALG9">
        <v>-0.31</v>
      </c>
      <c r="ALH9">
        <v>-0.9</v>
      </c>
      <c r="ALI9">
        <v>2.37</v>
      </c>
      <c r="ALJ9">
        <v>2.7</v>
      </c>
      <c r="ALK9">
        <v>0.42</v>
      </c>
      <c r="ALL9">
        <v>1.29</v>
      </c>
      <c r="ALM9">
        <v>0.16</v>
      </c>
      <c r="ALN9">
        <v>0.41</v>
      </c>
      <c r="ALO9">
        <v>0.34</v>
      </c>
      <c r="ALP9">
        <v>-4.8</v>
      </c>
      <c r="ALQ9">
        <v>1.8</v>
      </c>
      <c r="ALR9">
        <v>2.0299999999999998</v>
      </c>
      <c r="ALS9">
        <v>0.61</v>
      </c>
      <c r="ALT9">
        <v>0.87</v>
      </c>
      <c r="ALU9">
        <v>2.0299999999999998</v>
      </c>
      <c r="ALV9">
        <v>3.43</v>
      </c>
      <c r="ALW9">
        <v>3.86</v>
      </c>
      <c r="ALX9">
        <v>3.36</v>
      </c>
      <c r="ALY9">
        <v>1.55</v>
      </c>
      <c r="ALZ9">
        <v>1.39</v>
      </c>
      <c r="AMA9">
        <v>0.61</v>
      </c>
      <c r="AMB9">
        <v>0.09</v>
      </c>
      <c r="AMC9">
        <v>-0.18</v>
      </c>
      <c r="AMD9">
        <v>-0.36</v>
      </c>
      <c r="AME9">
        <v>0.16</v>
      </c>
      <c r="AMF9">
        <v>0.28000000000000003</v>
      </c>
      <c r="AMG9">
        <v>-0.27</v>
      </c>
      <c r="AMH9">
        <v>-0.06</v>
      </c>
      <c r="AMI9">
        <v>-0.51</v>
      </c>
      <c r="AMJ9">
        <v>-0.27</v>
      </c>
      <c r="AMK9">
        <v>7.0000000000000007E-2</v>
      </c>
      <c r="AML9">
        <v>0.13</v>
      </c>
      <c r="AMM9">
        <v>0.69</v>
      </c>
      <c r="AMN9">
        <v>-0.87</v>
      </c>
      <c r="AMO9">
        <v>2.59</v>
      </c>
      <c r="AMP9">
        <v>1.48</v>
      </c>
      <c r="AMQ9">
        <v>-0.41</v>
      </c>
      <c r="AMR9">
        <v>1.58</v>
      </c>
      <c r="AMS9">
        <v>0.77</v>
      </c>
      <c r="AMT9">
        <v>-1.26</v>
      </c>
      <c r="AMU9">
        <v>2.31</v>
      </c>
      <c r="AMV9">
        <v>1.1000000000000001</v>
      </c>
      <c r="AMW9">
        <v>-1.99</v>
      </c>
      <c r="AMX9">
        <v>1.19</v>
      </c>
      <c r="AMY9">
        <v>0.1</v>
      </c>
      <c r="AMZ9">
        <v>1.54</v>
      </c>
      <c r="ANA9">
        <v>0.52</v>
      </c>
      <c r="ANB9">
        <v>6.38</v>
      </c>
      <c r="ANC9">
        <v>2.7</v>
      </c>
      <c r="AND9">
        <v>1.22</v>
      </c>
      <c r="ANE9">
        <v>1.48</v>
      </c>
      <c r="ANF9">
        <v>2.52</v>
      </c>
      <c r="ANG9">
        <v>-2.94</v>
      </c>
      <c r="ANH9">
        <v>1.33</v>
      </c>
      <c r="ANI9">
        <v>-0.31</v>
      </c>
      <c r="ANJ9">
        <v>-2.06</v>
      </c>
      <c r="ANK9">
        <v>2.57</v>
      </c>
      <c r="ANL9">
        <v>1.04</v>
      </c>
      <c r="ANM9">
        <v>0.74</v>
      </c>
      <c r="ANN9">
        <v>2.13</v>
      </c>
      <c r="ANO9">
        <v>1.06</v>
      </c>
      <c r="ANP9">
        <v>1.72</v>
      </c>
      <c r="ANQ9">
        <v>-0.83</v>
      </c>
      <c r="ANR9">
        <v>0.91</v>
      </c>
      <c r="ANS9">
        <v>-1.87</v>
      </c>
      <c r="ANT9">
        <v>0.65</v>
      </c>
      <c r="ANU9">
        <v>0.28999999999999998</v>
      </c>
      <c r="ANV9">
        <v>0.31</v>
      </c>
      <c r="ANW9">
        <v>-2.73</v>
      </c>
      <c r="ANX9">
        <v>0</v>
      </c>
      <c r="ANY9">
        <v>0</v>
      </c>
      <c r="ANZ9">
        <v>0.63</v>
      </c>
      <c r="AOA9">
        <v>0.93</v>
      </c>
      <c r="AOB9">
        <v>0.54</v>
      </c>
      <c r="AOC9">
        <v>0.45</v>
      </c>
      <c r="AOD9">
        <v>0.51</v>
      </c>
      <c r="AOE9">
        <v>-0.78</v>
      </c>
      <c r="AOF9">
        <v>0.33</v>
      </c>
      <c r="AOG9">
        <v>-0.57999999999999996</v>
      </c>
      <c r="AOH9">
        <v>3.35</v>
      </c>
      <c r="AOI9">
        <v>0.87</v>
      </c>
      <c r="AOJ9">
        <v>0</v>
      </c>
      <c r="AOK9">
        <v>0.06</v>
      </c>
      <c r="AOL9">
        <v>-0.01</v>
      </c>
      <c r="AOM9">
        <v>-0.28999999999999998</v>
      </c>
      <c r="AON9">
        <v>-0.02</v>
      </c>
      <c r="AOO9">
        <v>1.43</v>
      </c>
      <c r="AOP9">
        <v>1.01</v>
      </c>
      <c r="AOQ9">
        <v>0.33</v>
      </c>
      <c r="AOR9">
        <v>0.88</v>
      </c>
      <c r="AOS9">
        <v>1.1399999999999999</v>
      </c>
      <c r="AOT9">
        <v>0</v>
      </c>
      <c r="AOU9">
        <v>-0.05</v>
      </c>
      <c r="AOV9">
        <v>-2.79</v>
      </c>
      <c r="AOW9">
        <v>0.68</v>
      </c>
      <c r="AOX9">
        <v>-0.35</v>
      </c>
      <c r="AOY9">
        <v>1.73</v>
      </c>
      <c r="AOZ9">
        <v>0.84</v>
      </c>
      <c r="APA9">
        <v>-4.71</v>
      </c>
      <c r="APB9">
        <v>0</v>
      </c>
      <c r="APC9">
        <v>0.21</v>
      </c>
      <c r="APD9">
        <v>3.56</v>
      </c>
      <c r="APE9">
        <v>3.19</v>
      </c>
      <c r="APG9">
        <v>7.3000000000000001E-3</v>
      </c>
      <c r="APH9">
        <v>4.0000000000000001E-3</v>
      </c>
      <c r="API9">
        <v>2.0500000000000001E-2</v>
      </c>
      <c r="APJ9">
        <v>3.8999999999999998E-3</v>
      </c>
      <c r="APK9">
        <v>4.5999999999999999E-3</v>
      </c>
      <c r="APL9">
        <v>1.8200000000000001E-2</v>
      </c>
      <c r="APM9">
        <v>8.8000000000000005E-3</v>
      </c>
      <c r="APN9">
        <v>4.7999999999999996E-3</v>
      </c>
      <c r="APO9">
        <v>1.9699999999999999E-2</v>
      </c>
      <c r="APP9">
        <v>9.7000000000000003E-3</v>
      </c>
      <c r="APQ9">
        <v>1.0200000000000001E-2</v>
      </c>
      <c r="APR9">
        <v>3.0999999999999999E-3</v>
      </c>
      <c r="APS9">
        <v>2.2000000000000001E-3</v>
      </c>
      <c r="APT9">
        <v>2.81E-2</v>
      </c>
      <c r="APU9">
        <v>1E-3</v>
      </c>
      <c r="APV9">
        <v>7.1999999999999998E-3</v>
      </c>
      <c r="APW9">
        <v>5.8999999999999999E-3</v>
      </c>
      <c r="APX9">
        <v>7.0000000000000001E-3</v>
      </c>
      <c r="APY9">
        <v>6.1000000000000004E-3</v>
      </c>
      <c r="APZ9">
        <v>8.9999999999999998E-4</v>
      </c>
      <c r="AQA9">
        <v>5.1799999999999999E-2</v>
      </c>
      <c r="AQB9">
        <v>5.3E-3</v>
      </c>
      <c r="AQC9">
        <v>1.09E-2</v>
      </c>
      <c r="AQD9">
        <v>2E-3</v>
      </c>
      <c r="AQE9">
        <v>5.0000000000000001E-3</v>
      </c>
      <c r="AQF9">
        <v>1.67E-2</v>
      </c>
      <c r="AQG9">
        <v>4.1999999999999997E-3</v>
      </c>
      <c r="AQH9">
        <v>1.2500000000000001E-2</v>
      </c>
      <c r="AQI9">
        <v>7.3000000000000001E-3</v>
      </c>
      <c r="AQJ9">
        <v>1E-3</v>
      </c>
      <c r="AQK9">
        <v>1.2999999999999999E-3</v>
      </c>
      <c r="AQL9">
        <v>4.3E-3</v>
      </c>
      <c r="AQM9">
        <v>4.3E-3</v>
      </c>
      <c r="AQN9">
        <v>1E-3</v>
      </c>
      <c r="AQO9">
        <v>5.5999999999999999E-3</v>
      </c>
      <c r="AQP9">
        <v>7.1000000000000004E-3</v>
      </c>
      <c r="AQQ9">
        <v>3.3E-3</v>
      </c>
      <c r="AQR9">
        <v>2.1499999999999998E-2</v>
      </c>
      <c r="AQS9">
        <v>1.34E-2</v>
      </c>
      <c r="AQT9">
        <v>2.7000000000000001E-3</v>
      </c>
      <c r="AQU9">
        <v>2E-3</v>
      </c>
      <c r="AQV9">
        <v>2.0000000000000001E-4</v>
      </c>
      <c r="AQW9">
        <v>2.8999999999999998E-3</v>
      </c>
      <c r="AQX9">
        <v>2.5999999999999999E-3</v>
      </c>
      <c r="AQY9">
        <v>5.0500000000000003E-2</v>
      </c>
      <c r="AQZ9">
        <v>4.8999999999999998E-3</v>
      </c>
      <c r="ARA9">
        <v>7.9000000000000008E-3</v>
      </c>
      <c r="ARB9">
        <v>8.0000000000000004E-4</v>
      </c>
      <c r="ARC9">
        <v>2.5000000000000001E-3</v>
      </c>
      <c r="ARD9">
        <v>1.2999999999999999E-3</v>
      </c>
      <c r="ARE9">
        <v>1.8E-3</v>
      </c>
      <c r="ARF9">
        <v>1.4E-3</v>
      </c>
      <c r="ARG9">
        <v>4.4999999999999997E-3</v>
      </c>
      <c r="ARH9">
        <v>6.1000000000000004E-3</v>
      </c>
      <c r="ARI9">
        <v>1.1999999999999999E-3</v>
      </c>
      <c r="ARJ9">
        <v>1.2999999999999999E-3</v>
      </c>
      <c r="ARK9">
        <v>8.5000000000000006E-3</v>
      </c>
      <c r="ARL9">
        <v>1.6999999999999999E-3</v>
      </c>
      <c r="ARM9">
        <v>1.4500000000000001E-2</v>
      </c>
      <c r="ARN9">
        <v>5.5500000000000001E-2</v>
      </c>
      <c r="ARO9">
        <v>4.7999999999999996E-3</v>
      </c>
      <c r="ARP9">
        <v>2.2000000000000001E-3</v>
      </c>
      <c r="ARQ9">
        <v>9.4E-2</v>
      </c>
      <c r="ARR9">
        <v>5.9900000000000002E-2</v>
      </c>
      <c r="ARS9">
        <v>4.4999999999999997E-3</v>
      </c>
      <c r="ART9">
        <v>5.7099999999999998E-2</v>
      </c>
      <c r="ARU9">
        <v>0.1207</v>
      </c>
      <c r="ARV9">
        <v>0.16389999999999999</v>
      </c>
      <c r="ARW9">
        <v>2.5999999999999999E-3</v>
      </c>
      <c r="ARX9">
        <v>9.5699999999999993E-2</v>
      </c>
      <c r="ARY9">
        <v>3.5999999999999997E-2</v>
      </c>
      <c r="ARZ9">
        <v>2.8999999999999998E-3</v>
      </c>
      <c r="ASA9">
        <v>6.1999999999999998E-3</v>
      </c>
      <c r="ASB9">
        <v>2.2000000000000001E-3</v>
      </c>
      <c r="ASC9">
        <v>1.41E-2</v>
      </c>
      <c r="ASD9">
        <v>5.7999999999999996E-3</v>
      </c>
      <c r="ASE9">
        <v>2.5999999999999999E-3</v>
      </c>
      <c r="ASF9">
        <v>1.54E-2</v>
      </c>
      <c r="ASG9">
        <v>5.45E-2</v>
      </c>
      <c r="ASH9">
        <v>2.3E-3</v>
      </c>
      <c r="ASI9">
        <v>1.4E-3</v>
      </c>
      <c r="ASJ9">
        <v>6.4000000000000003E-3</v>
      </c>
      <c r="ASK9">
        <v>5.7000000000000002E-3</v>
      </c>
      <c r="ASL9">
        <v>8.9999999999999998E-4</v>
      </c>
      <c r="ASM9">
        <v>1.8E-3</v>
      </c>
      <c r="ASN9">
        <v>1.6000000000000001E-3</v>
      </c>
      <c r="ASO9">
        <v>0.46600000000000003</v>
      </c>
      <c r="ASP9">
        <v>0.39960000000000001</v>
      </c>
      <c r="ASQ9">
        <v>6.6400000000000001E-2</v>
      </c>
      <c r="ASR9">
        <v>2.5999999999999999E-3</v>
      </c>
      <c r="ASS9">
        <v>2.0299999999999999E-2</v>
      </c>
      <c r="AST9">
        <v>5.3400000000000003E-2</v>
      </c>
      <c r="ASU9">
        <v>1.0678000000000001</v>
      </c>
      <c r="ASV9">
        <v>4.7999999999999996E-3</v>
      </c>
      <c r="ASW9">
        <v>2.5999999999999999E-2</v>
      </c>
      <c r="ASX9">
        <v>8.0000000000000004E-4</v>
      </c>
      <c r="ASY9">
        <v>3.09E-2</v>
      </c>
      <c r="ASZ9">
        <v>1.2200000000000001E-2</v>
      </c>
      <c r="ATA9">
        <v>8.0000000000000004E-4</v>
      </c>
      <c r="ATB9">
        <v>8.3000000000000001E-3</v>
      </c>
      <c r="ATC9">
        <v>8.3000000000000001E-3</v>
      </c>
      <c r="ATD9">
        <v>6.7000000000000002E-3</v>
      </c>
      <c r="ATE9">
        <v>5.3E-3</v>
      </c>
      <c r="ATF9">
        <v>6.6E-3</v>
      </c>
      <c r="ATG9">
        <v>1.0200000000000001E-2</v>
      </c>
      <c r="ATH9">
        <v>3.6600000000000001E-2</v>
      </c>
      <c r="ATI9">
        <v>3.3E-3</v>
      </c>
      <c r="ATJ9">
        <v>2.3999999999999998E-3</v>
      </c>
      <c r="ATK9">
        <v>4.4999999999999997E-3</v>
      </c>
      <c r="ATL9">
        <v>1.8E-3</v>
      </c>
      <c r="ATM9">
        <v>5.1999999999999998E-3</v>
      </c>
      <c r="ATN9">
        <v>2.63E-2</v>
      </c>
      <c r="ATO9">
        <v>1.03E-2</v>
      </c>
      <c r="ATP9">
        <v>8.0000000000000002E-3</v>
      </c>
      <c r="ATQ9">
        <v>4.5999999999999999E-3</v>
      </c>
      <c r="ATR9">
        <v>1.1599999999999999E-2</v>
      </c>
      <c r="ATS9">
        <v>1.0200000000000001E-2</v>
      </c>
      <c r="ATT9">
        <v>4.0000000000000002E-4</v>
      </c>
      <c r="ATU9">
        <v>9.7999999999999997E-3</v>
      </c>
      <c r="ATV9">
        <v>5.79E-2</v>
      </c>
      <c r="ATW9">
        <v>2.5499999999999998E-2</v>
      </c>
      <c r="ATX9">
        <v>1.95E-2</v>
      </c>
      <c r="ATY9">
        <v>1.43E-2</v>
      </c>
      <c r="ATZ9">
        <v>3.0999999999999999E-3</v>
      </c>
      <c r="AUA9">
        <v>0.1326</v>
      </c>
      <c r="AUB9">
        <v>2.8E-3</v>
      </c>
      <c r="AUC9">
        <v>1.0999999999999999E-2</v>
      </c>
      <c r="AUD9">
        <v>4.1000000000000003E-3</v>
      </c>
      <c r="AUE9">
        <v>3.2599999999999997E-2</v>
      </c>
      <c r="AUF9">
        <v>2.52E-2</v>
      </c>
      <c r="AUG9">
        <v>3.3E-3</v>
      </c>
      <c r="AUH9">
        <v>1.4E-3</v>
      </c>
      <c r="AUI9">
        <v>9.2700000000000005E-2</v>
      </c>
      <c r="AUJ9">
        <v>1.4500000000000001E-2</v>
      </c>
      <c r="AUK9">
        <v>9.2100000000000001E-2</v>
      </c>
      <c r="AUL9">
        <v>1.0500000000000001E-2</v>
      </c>
      <c r="AUM9">
        <v>5.4999999999999997E-3</v>
      </c>
      <c r="AUN9">
        <v>2.4500000000000001E-2</v>
      </c>
      <c r="AUO9">
        <v>9.7999999999999997E-3</v>
      </c>
      <c r="AUP9">
        <v>8.9999999999999993E-3</v>
      </c>
      <c r="AUQ9">
        <v>2.5899999999999999E-2</v>
      </c>
      <c r="AUR9">
        <v>3.8999999999999998E-3</v>
      </c>
      <c r="AUS9">
        <v>5.4899999999999997E-2</v>
      </c>
      <c r="AUT9">
        <v>5.3600000000000002E-2</v>
      </c>
      <c r="AUU9">
        <v>2.3E-3</v>
      </c>
      <c r="AUV9">
        <v>8.3999999999999995E-3</v>
      </c>
      <c r="AUW9">
        <v>0.1037</v>
      </c>
      <c r="AUX9">
        <v>5.7200000000000001E-2</v>
      </c>
      <c r="AUY9">
        <v>8.0000000000000004E-4</v>
      </c>
      <c r="AUZ9">
        <v>3.3300000000000003E-2</v>
      </c>
      <c r="AVA9">
        <v>2.5999999999999999E-3</v>
      </c>
      <c r="AVB9">
        <v>1.8E-3</v>
      </c>
      <c r="AVC9">
        <v>4.3E-3</v>
      </c>
      <c r="AVD9">
        <v>7.0000000000000001E-3</v>
      </c>
      <c r="AVE9">
        <v>3.5000000000000001E-3</v>
      </c>
      <c r="AVF9">
        <v>0.12180000000000001</v>
      </c>
      <c r="AVG9">
        <v>2.75E-2</v>
      </c>
      <c r="AVH9">
        <v>4.0800000000000003E-2</v>
      </c>
      <c r="AVI9">
        <v>9.0999999999999998E-2</v>
      </c>
      <c r="AVJ9">
        <v>0.106</v>
      </c>
      <c r="AVK9">
        <v>1.6799999999999999E-2</v>
      </c>
      <c r="AVL9">
        <v>9.7299999999999998E-2</v>
      </c>
      <c r="AVM9">
        <v>1.1900000000000001E-2</v>
      </c>
      <c r="AVN9">
        <v>2.7400000000000001E-2</v>
      </c>
      <c r="AVO9">
        <v>5.5999999999999999E-3</v>
      </c>
      <c r="AVP9">
        <v>0.2228</v>
      </c>
      <c r="AVQ9">
        <v>5.3E-3</v>
      </c>
      <c r="AVR9">
        <v>0.1845</v>
      </c>
      <c r="AVS9">
        <v>0.18240000000000001</v>
      </c>
      <c r="AVT9">
        <v>2E-3</v>
      </c>
      <c r="AVU9">
        <v>0.2288</v>
      </c>
      <c r="AVV9">
        <v>1.23E-2</v>
      </c>
      <c r="AVW9">
        <v>6.7999999999999996E-3</v>
      </c>
      <c r="AVX9">
        <v>8.2000000000000007E-3</v>
      </c>
      <c r="AVY9">
        <v>4.4999999999999997E-3</v>
      </c>
      <c r="AVZ9">
        <v>0.1724</v>
      </c>
      <c r="AWA9">
        <v>2.7199999999999998E-2</v>
      </c>
      <c r="AWB9">
        <v>5.79E-2</v>
      </c>
      <c r="AWC9">
        <v>7.4000000000000003E-3</v>
      </c>
      <c r="AWD9">
        <v>6.0199999999999997E-2</v>
      </c>
      <c r="AWE9">
        <v>3.1899999999999998E-2</v>
      </c>
      <c r="AWF9">
        <v>4.3700000000000003E-2</v>
      </c>
      <c r="AWG9">
        <v>3.8999999999999998E-3</v>
      </c>
      <c r="AWH9">
        <v>0.68610000000000004</v>
      </c>
      <c r="AWI9">
        <v>0.12470000000000001</v>
      </c>
      <c r="AWJ9">
        <v>3.4700000000000002E-2</v>
      </c>
      <c r="AWK9">
        <v>1.7100000000000001E-2</v>
      </c>
      <c r="AWM9">
        <v>0</v>
      </c>
      <c r="AWN9">
        <v>0</v>
      </c>
      <c r="AWO9">
        <v>0</v>
      </c>
      <c r="AWP9">
        <v>0</v>
      </c>
      <c r="AWQ9">
        <v>0</v>
      </c>
      <c r="AWR9">
        <v>0</v>
      </c>
      <c r="AWS9">
        <v>0</v>
      </c>
      <c r="AWT9">
        <v>0</v>
      </c>
      <c r="AWU9">
        <v>0</v>
      </c>
      <c r="AWV9">
        <v>0</v>
      </c>
      <c r="AWW9">
        <v>0</v>
      </c>
      <c r="AWX9">
        <v>0</v>
      </c>
      <c r="AWY9">
        <v>0</v>
      </c>
      <c r="AWZ9">
        <v>0</v>
      </c>
      <c r="AXA9">
        <v>0</v>
      </c>
      <c r="AXC9">
        <v>0</v>
      </c>
      <c r="AXD9">
        <v>0</v>
      </c>
      <c r="AXE9">
        <v>0</v>
      </c>
      <c r="AXF9">
        <v>0</v>
      </c>
      <c r="AXG9">
        <v>0</v>
      </c>
      <c r="AXH9">
        <v>0</v>
      </c>
      <c r="AXI9">
        <v>0</v>
      </c>
      <c r="AXJ9">
        <v>0</v>
      </c>
      <c r="AXK9">
        <v>0</v>
      </c>
      <c r="AXL9">
        <v>0</v>
      </c>
      <c r="AXM9">
        <v>0</v>
      </c>
      <c r="AXN9">
        <v>0</v>
      </c>
      <c r="AXO9">
        <v>0</v>
      </c>
      <c r="AXP9">
        <v>0</v>
      </c>
      <c r="AXQ9">
        <v>0</v>
      </c>
    </row>
    <row r="10" spans="1:1317" x14ac:dyDescent="0.25">
      <c r="A10" s="34">
        <v>36495</v>
      </c>
      <c r="B10" s="3">
        <v>0.6</v>
      </c>
      <c r="C10">
        <v>1.41</v>
      </c>
      <c r="D10">
        <v>1.55</v>
      </c>
      <c r="E10">
        <v>1.1399999999999999</v>
      </c>
      <c r="F10">
        <v>1.24</v>
      </c>
      <c r="G10">
        <v>3.01</v>
      </c>
      <c r="H10">
        <v>-3.84</v>
      </c>
      <c r="I10">
        <v>-0.37</v>
      </c>
      <c r="J10">
        <v>3.59</v>
      </c>
      <c r="K10">
        <v>1.95</v>
      </c>
      <c r="L10">
        <v>5.14</v>
      </c>
      <c r="M10">
        <v>0.18</v>
      </c>
      <c r="N10">
        <v>7.49</v>
      </c>
      <c r="O10">
        <v>1.84</v>
      </c>
      <c r="P10">
        <v>0.08</v>
      </c>
      <c r="Q10">
        <v>0.65</v>
      </c>
      <c r="R10">
        <v>1.47</v>
      </c>
      <c r="S10">
        <v>4.6900000000000004</v>
      </c>
      <c r="T10">
        <v>0</v>
      </c>
      <c r="U10">
        <v>-3.18</v>
      </c>
      <c r="V10">
        <v>-1.72</v>
      </c>
      <c r="W10">
        <v>13.27</v>
      </c>
      <c r="X10">
        <v>-1.1299999999999999</v>
      </c>
      <c r="Y10">
        <v>13.76</v>
      </c>
      <c r="Z10">
        <v>1.52</v>
      </c>
      <c r="AA10">
        <v>-28.2</v>
      </c>
      <c r="AB10">
        <v>-15.13</v>
      </c>
      <c r="AC10">
        <v>3.48</v>
      </c>
      <c r="AD10">
        <v>2.2599999999999998</v>
      </c>
      <c r="AE10">
        <v>11.11</v>
      </c>
      <c r="AF10">
        <v>1.89</v>
      </c>
      <c r="AG10">
        <v>1.92</v>
      </c>
      <c r="AH10">
        <v>4.66</v>
      </c>
      <c r="AI10">
        <v>3.21</v>
      </c>
      <c r="AJ10">
        <v>0.2</v>
      </c>
      <c r="AK10">
        <v>2.82</v>
      </c>
      <c r="AL10">
        <v>1.18</v>
      </c>
      <c r="AM10">
        <v>-0.45</v>
      </c>
      <c r="AN10">
        <v>-1.74</v>
      </c>
      <c r="AO10">
        <v>-0.55000000000000004</v>
      </c>
      <c r="AP10">
        <v>-1.39</v>
      </c>
      <c r="AQ10">
        <v>-1.35</v>
      </c>
      <c r="AR10">
        <v>-8.48</v>
      </c>
      <c r="AS10">
        <v>-3</v>
      </c>
      <c r="AT10">
        <v>-1.3</v>
      </c>
      <c r="AU10">
        <v>5.67</v>
      </c>
      <c r="AV10">
        <v>-1.5</v>
      </c>
      <c r="AW10">
        <v>-0.88</v>
      </c>
      <c r="AX10">
        <v>5.04</v>
      </c>
      <c r="AY10">
        <v>-1.53</v>
      </c>
      <c r="AZ10">
        <v>21.78</v>
      </c>
      <c r="BA10">
        <v>2.89</v>
      </c>
      <c r="BB10">
        <v>3.38</v>
      </c>
      <c r="BC10">
        <v>2.71</v>
      </c>
      <c r="BD10">
        <v>0</v>
      </c>
      <c r="BE10">
        <v>-23.69</v>
      </c>
      <c r="BF10">
        <v>0.27</v>
      </c>
      <c r="BG10">
        <v>7.87</v>
      </c>
      <c r="BH10">
        <v>18.059999999999999</v>
      </c>
      <c r="BI10">
        <v>-12.57</v>
      </c>
      <c r="BJ10">
        <v>-0.53</v>
      </c>
      <c r="BK10">
        <v>9.7200000000000006</v>
      </c>
      <c r="BL10">
        <v>2.25</v>
      </c>
      <c r="BM10">
        <v>2.5299999999999998</v>
      </c>
      <c r="BN10">
        <v>-0.56000000000000005</v>
      </c>
      <c r="BO10">
        <v>2.89</v>
      </c>
      <c r="BP10">
        <v>0</v>
      </c>
      <c r="BQ10">
        <v>0.92</v>
      </c>
      <c r="BR10">
        <v>1.86</v>
      </c>
      <c r="BS10">
        <v>4.83</v>
      </c>
      <c r="BT10">
        <v>1.4</v>
      </c>
      <c r="BU10">
        <v>0.2</v>
      </c>
      <c r="BV10">
        <v>1.1399999999999999</v>
      </c>
      <c r="BW10">
        <v>-0.21</v>
      </c>
      <c r="BX10">
        <v>0.21</v>
      </c>
      <c r="BY10">
        <v>-0.12</v>
      </c>
      <c r="BZ10">
        <v>-1.36</v>
      </c>
      <c r="CA10">
        <v>-1.44</v>
      </c>
      <c r="CB10">
        <v>1.63</v>
      </c>
      <c r="CC10">
        <v>1.83</v>
      </c>
      <c r="CD10">
        <v>1.63</v>
      </c>
      <c r="CE10">
        <v>0.24</v>
      </c>
      <c r="CF10">
        <v>0</v>
      </c>
      <c r="CG10">
        <v>2.44</v>
      </c>
      <c r="CH10">
        <v>2.44</v>
      </c>
      <c r="CI10">
        <v>3.51</v>
      </c>
      <c r="CJ10">
        <v>0</v>
      </c>
      <c r="CK10">
        <v>3.39</v>
      </c>
      <c r="CL10">
        <v>3.97</v>
      </c>
      <c r="CM10">
        <v>0</v>
      </c>
      <c r="CN10">
        <v>2.4</v>
      </c>
      <c r="CO10">
        <v>2.6</v>
      </c>
      <c r="CP10">
        <v>9.52</v>
      </c>
      <c r="CQ10">
        <v>-1.02</v>
      </c>
      <c r="CR10">
        <v>0</v>
      </c>
      <c r="CS10">
        <v>4.3899999999999997</v>
      </c>
      <c r="CT10">
        <v>0</v>
      </c>
      <c r="CU10">
        <v>0</v>
      </c>
      <c r="CV10">
        <v>-1.26</v>
      </c>
      <c r="CW10">
        <v>2.85</v>
      </c>
      <c r="CX10">
        <v>2.86</v>
      </c>
      <c r="CY10">
        <v>0</v>
      </c>
      <c r="CZ10">
        <v>0</v>
      </c>
      <c r="DA10">
        <v>0</v>
      </c>
      <c r="DB10">
        <v>0</v>
      </c>
      <c r="DC10">
        <v>-1.26</v>
      </c>
      <c r="DD10">
        <v>0</v>
      </c>
      <c r="DE10">
        <v>0</v>
      </c>
      <c r="DF10">
        <v>1.96</v>
      </c>
      <c r="DG10">
        <v>1.57</v>
      </c>
      <c r="DH10">
        <v>3.17</v>
      </c>
      <c r="DI10">
        <v>2.72</v>
      </c>
      <c r="DJ10">
        <v>2.81</v>
      </c>
      <c r="DK10">
        <v>4.4400000000000004</v>
      </c>
      <c r="DL10">
        <v>1.27</v>
      </c>
      <c r="DM10">
        <v>2.76</v>
      </c>
      <c r="DN10">
        <v>2.52</v>
      </c>
      <c r="DO10">
        <v>7.51</v>
      </c>
      <c r="DP10">
        <v>8.34</v>
      </c>
      <c r="DQ10">
        <v>0</v>
      </c>
      <c r="DR10">
        <v>5.81</v>
      </c>
      <c r="DS10">
        <v>1.03</v>
      </c>
      <c r="DT10">
        <v>0.24</v>
      </c>
      <c r="DU10">
        <v>1.4</v>
      </c>
      <c r="DV10">
        <v>2.11</v>
      </c>
      <c r="DW10">
        <v>0</v>
      </c>
      <c r="DX10">
        <v>1.37</v>
      </c>
      <c r="DY10">
        <v>3.08</v>
      </c>
      <c r="DZ10">
        <v>3.16</v>
      </c>
      <c r="EA10">
        <v>1.29</v>
      </c>
      <c r="EB10">
        <v>2.09</v>
      </c>
      <c r="EC10">
        <v>1.37</v>
      </c>
      <c r="ED10">
        <v>-2.2000000000000002</v>
      </c>
      <c r="EE10">
        <v>0.53</v>
      </c>
      <c r="EF10">
        <v>1.1499999999999999</v>
      </c>
      <c r="EG10">
        <v>0.19</v>
      </c>
      <c r="EH10">
        <v>-0.28000000000000003</v>
      </c>
      <c r="EI10">
        <v>-0.35</v>
      </c>
      <c r="EJ10">
        <v>-0.91</v>
      </c>
      <c r="EK10">
        <v>0</v>
      </c>
      <c r="EL10">
        <v>3.09</v>
      </c>
      <c r="EM10">
        <v>2.29</v>
      </c>
      <c r="EN10">
        <v>2.2000000000000002</v>
      </c>
      <c r="EO10">
        <v>8.6199999999999992</v>
      </c>
      <c r="EP10">
        <v>0.72</v>
      </c>
      <c r="EQ10">
        <v>-1.99</v>
      </c>
      <c r="ER10">
        <v>1.3</v>
      </c>
      <c r="ES10">
        <v>1.1499999999999999</v>
      </c>
      <c r="ET10">
        <v>2.48</v>
      </c>
      <c r="EU10">
        <v>0.67</v>
      </c>
      <c r="EV10">
        <v>1.65</v>
      </c>
      <c r="EW10">
        <v>-0.26</v>
      </c>
      <c r="EX10">
        <v>1.17</v>
      </c>
      <c r="EY10">
        <v>3.94</v>
      </c>
      <c r="EZ10">
        <v>2.0299999999999998</v>
      </c>
      <c r="FA10">
        <v>3.12</v>
      </c>
      <c r="FB10">
        <v>1.1000000000000001</v>
      </c>
      <c r="FC10">
        <v>0</v>
      </c>
      <c r="FD10">
        <v>-0.03</v>
      </c>
      <c r="FE10">
        <v>0.01</v>
      </c>
      <c r="FF10">
        <v>-0.47</v>
      </c>
      <c r="FG10">
        <v>-0.03</v>
      </c>
      <c r="FH10">
        <v>-0.98</v>
      </c>
      <c r="FI10">
        <v>1.2</v>
      </c>
      <c r="FJ10">
        <v>-0.06</v>
      </c>
      <c r="FK10">
        <v>-6.47</v>
      </c>
      <c r="FL10">
        <v>-0.75</v>
      </c>
      <c r="FM10">
        <v>-0.05</v>
      </c>
      <c r="FN10">
        <v>-0.4</v>
      </c>
      <c r="FO10">
        <v>1.55</v>
      </c>
      <c r="FP10">
        <v>-0.23</v>
      </c>
      <c r="FQ10">
        <v>0.93</v>
      </c>
      <c r="FR10">
        <v>0.91</v>
      </c>
      <c r="FS10">
        <v>0.91</v>
      </c>
      <c r="FT10">
        <v>1.3</v>
      </c>
      <c r="FU10">
        <v>0.76</v>
      </c>
      <c r="FV10">
        <v>0.13</v>
      </c>
      <c r="FW10">
        <v>0.08</v>
      </c>
      <c r="FX10">
        <v>0.73</v>
      </c>
      <c r="FY10">
        <v>0.36</v>
      </c>
      <c r="FZ10">
        <v>1.1499999999999999</v>
      </c>
      <c r="GA10">
        <v>0.84</v>
      </c>
      <c r="GB10">
        <v>0.41</v>
      </c>
      <c r="GC10">
        <v>0.35</v>
      </c>
      <c r="GD10">
        <v>0.35</v>
      </c>
      <c r="GE10">
        <v>-0.11</v>
      </c>
      <c r="GF10">
        <v>0.39</v>
      </c>
      <c r="GG10">
        <v>2.04</v>
      </c>
      <c r="GH10">
        <v>-0.09</v>
      </c>
      <c r="GI10">
        <v>0.88</v>
      </c>
      <c r="GJ10">
        <v>0.8</v>
      </c>
      <c r="GK10">
        <v>1.7</v>
      </c>
      <c r="GL10">
        <v>1.41</v>
      </c>
      <c r="GM10">
        <v>-1.74</v>
      </c>
      <c r="GN10">
        <v>0.62</v>
      </c>
      <c r="GO10">
        <v>0.6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0.01</v>
      </c>
      <c r="GW10">
        <v>0.39</v>
      </c>
      <c r="GX10">
        <v>0.96</v>
      </c>
      <c r="GY10">
        <v>-0.44</v>
      </c>
      <c r="GZ10">
        <v>0.37</v>
      </c>
      <c r="HA10">
        <v>-2.97</v>
      </c>
      <c r="HB10">
        <v>0.43</v>
      </c>
      <c r="HC10">
        <v>-0.32</v>
      </c>
      <c r="HD10">
        <v>-1.18</v>
      </c>
      <c r="HE10">
        <v>0.56000000000000005</v>
      </c>
      <c r="HF10">
        <v>0.51</v>
      </c>
      <c r="HG10">
        <v>-2.0099999999999998</v>
      </c>
      <c r="HH10">
        <v>0.56000000000000005</v>
      </c>
      <c r="HI10">
        <v>0</v>
      </c>
      <c r="HJ10">
        <v>0.57999999999999996</v>
      </c>
      <c r="HK10">
        <v>0.57999999999999996</v>
      </c>
      <c r="HL10">
        <v>0.62</v>
      </c>
      <c r="HM10">
        <v>0.84</v>
      </c>
      <c r="HN10">
        <v>0.69</v>
      </c>
      <c r="HO10">
        <v>1.25</v>
      </c>
      <c r="HP10">
        <v>0.53</v>
      </c>
      <c r="HQ10">
        <v>-0.6</v>
      </c>
      <c r="HR10">
        <v>0</v>
      </c>
      <c r="HS10">
        <v>1.52</v>
      </c>
      <c r="HT10">
        <v>0.72</v>
      </c>
      <c r="HU10">
        <v>-0.39</v>
      </c>
      <c r="HV10">
        <v>1.69</v>
      </c>
      <c r="HW10">
        <v>1.68</v>
      </c>
      <c r="HX10">
        <v>0.27</v>
      </c>
      <c r="HY10">
        <v>0.77</v>
      </c>
      <c r="HZ10">
        <v>0.55000000000000004</v>
      </c>
      <c r="IA10">
        <v>0</v>
      </c>
      <c r="IB10">
        <v>1.83</v>
      </c>
      <c r="IC10">
        <v>2.4</v>
      </c>
      <c r="ID10">
        <v>0.2</v>
      </c>
      <c r="IE10">
        <v>0.53</v>
      </c>
      <c r="IF10">
        <v>0.27</v>
      </c>
      <c r="IG10">
        <v>0.12</v>
      </c>
      <c r="IH10">
        <v>1.37</v>
      </c>
      <c r="II10">
        <v>0.28999999999999998</v>
      </c>
      <c r="IJ10">
        <v>-0.5</v>
      </c>
      <c r="IK10">
        <v>-0.16</v>
      </c>
      <c r="IL10">
        <v>0.46</v>
      </c>
      <c r="IM10">
        <v>0.99</v>
      </c>
      <c r="IN10">
        <v>0.14000000000000001</v>
      </c>
      <c r="IO10">
        <v>0.75</v>
      </c>
      <c r="IP10">
        <v>1.3</v>
      </c>
      <c r="IQ10">
        <v>0.85</v>
      </c>
      <c r="IR10">
        <v>-0.24</v>
      </c>
      <c r="IS10">
        <v>0</v>
      </c>
      <c r="IT10">
        <v>0.21</v>
      </c>
      <c r="IU10">
        <v>0.27</v>
      </c>
      <c r="IV10">
        <v>0.27</v>
      </c>
      <c r="IW10">
        <v>-0.71</v>
      </c>
      <c r="IX10">
        <v>0</v>
      </c>
      <c r="IY10">
        <v>2.4900000000000002</v>
      </c>
      <c r="IZ10">
        <v>3.3</v>
      </c>
      <c r="JA10">
        <v>-0.92</v>
      </c>
      <c r="JB10">
        <v>0</v>
      </c>
      <c r="JC10">
        <v>0.69</v>
      </c>
      <c r="JD10">
        <v>0.81</v>
      </c>
      <c r="JE10">
        <v>1.07</v>
      </c>
      <c r="JF10">
        <v>0.6</v>
      </c>
      <c r="JG10">
        <v>1.47</v>
      </c>
      <c r="JH10">
        <v>-1.07</v>
      </c>
      <c r="JI10">
        <v>1.66</v>
      </c>
      <c r="JJ10">
        <v>-0.46</v>
      </c>
      <c r="JK10">
        <v>2.09</v>
      </c>
      <c r="JL10">
        <v>0.83</v>
      </c>
      <c r="JM10">
        <v>0.93</v>
      </c>
      <c r="JN10">
        <v>0.1</v>
      </c>
      <c r="JO10">
        <v>0.82</v>
      </c>
      <c r="JP10">
        <v>1.17</v>
      </c>
      <c r="JQ10">
        <v>0.99</v>
      </c>
      <c r="JR10">
        <v>0.57999999999999996</v>
      </c>
      <c r="JS10">
        <v>0.53</v>
      </c>
      <c r="JT10">
        <v>0.36</v>
      </c>
      <c r="JU10">
        <v>-0.42</v>
      </c>
      <c r="JV10">
        <v>0.76</v>
      </c>
      <c r="JW10">
        <v>0.03</v>
      </c>
      <c r="JX10">
        <v>-0.08</v>
      </c>
      <c r="JY10">
        <v>1.04</v>
      </c>
      <c r="JZ10">
        <v>0.59</v>
      </c>
      <c r="KA10">
        <v>0.28000000000000003</v>
      </c>
      <c r="KB10">
        <v>0.21</v>
      </c>
      <c r="KC10">
        <v>0.21</v>
      </c>
      <c r="KD10">
        <v>0.76</v>
      </c>
      <c r="KE10">
        <v>-0.38</v>
      </c>
      <c r="KF10">
        <v>0.43</v>
      </c>
      <c r="KG10">
        <v>0.89</v>
      </c>
      <c r="KH10">
        <v>0.56000000000000005</v>
      </c>
      <c r="KI10">
        <v>0.13</v>
      </c>
      <c r="KJ10">
        <v>1.74</v>
      </c>
      <c r="KK10">
        <v>-0.21</v>
      </c>
      <c r="KL10">
        <v>0.97</v>
      </c>
      <c r="KM10">
        <v>0.97</v>
      </c>
      <c r="KN10">
        <v>0.96</v>
      </c>
      <c r="KO10">
        <v>0.77</v>
      </c>
      <c r="KP10">
        <v>1.22</v>
      </c>
      <c r="KQ10">
        <v>1.31</v>
      </c>
      <c r="KR10">
        <v>1.31</v>
      </c>
      <c r="KS10">
        <v>1.6</v>
      </c>
      <c r="KT10">
        <v>1.54</v>
      </c>
      <c r="KU10">
        <v>-2.48</v>
      </c>
      <c r="KV10">
        <v>0.33</v>
      </c>
      <c r="KW10">
        <v>0.33</v>
      </c>
      <c r="KX10">
        <v>0.46</v>
      </c>
      <c r="KY10">
        <v>0.54</v>
      </c>
      <c r="KZ10">
        <v>0</v>
      </c>
      <c r="LA10">
        <v>0</v>
      </c>
      <c r="LB10">
        <v>0.87</v>
      </c>
      <c r="LC10">
        <v>0.06</v>
      </c>
      <c r="LD10">
        <v>0.01</v>
      </c>
      <c r="LE10">
        <v>7.0000000000000007E-2</v>
      </c>
      <c r="LF10">
        <v>0.08</v>
      </c>
      <c r="LG10">
        <v>-2.2000000000000002</v>
      </c>
      <c r="LH10">
        <v>-0.3</v>
      </c>
      <c r="LI10">
        <v>0</v>
      </c>
      <c r="LJ10">
        <v>-1.69</v>
      </c>
      <c r="LK10">
        <v>7.32</v>
      </c>
      <c r="LL10">
        <v>0</v>
      </c>
      <c r="LM10">
        <v>0.55000000000000004</v>
      </c>
      <c r="LN10">
        <v>0.95</v>
      </c>
      <c r="LO10">
        <v>0.6</v>
      </c>
      <c r="LP10">
        <v>-0.04</v>
      </c>
      <c r="LQ10">
        <v>0.85</v>
      </c>
      <c r="LR10">
        <v>0</v>
      </c>
      <c r="LS10">
        <v>0.93</v>
      </c>
      <c r="LT10">
        <v>-2.2599999999999998</v>
      </c>
      <c r="LU10">
        <v>1.24</v>
      </c>
      <c r="LV10">
        <v>0</v>
      </c>
      <c r="LW10">
        <v>0</v>
      </c>
      <c r="LX10">
        <v>1.54</v>
      </c>
      <c r="LY10">
        <v>0.8</v>
      </c>
      <c r="LZ10">
        <v>4.59</v>
      </c>
      <c r="MA10">
        <v>-7.0000000000000007E-2</v>
      </c>
      <c r="MB10">
        <v>0</v>
      </c>
      <c r="MC10">
        <v>0.15</v>
      </c>
      <c r="MD10">
        <v>-0.05</v>
      </c>
      <c r="ME10">
        <v>-0.04</v>
      </c>
      <c r="MF10">
        <v>-7.0000000000000007E-2</v>
      </c>
      <c r="MG10">
        <v>0.45</v>
      </c>
      <c r="MH10">
        <v>0.09</v>
      </c>
      <c r="MI10">
        <v>0.21</v>
      </c>
      <c r="MJ10">
        <v>-0.03</v>
      </c>
      <c r="MK10">
        <v>-0.14000000000000001</v>
      </c>
      <c r="ML10">
        <v>-0.41</v>
      </c>
      <c r="MM10">
        <v>-1.61</v>
      </c>
      <c r="MN10">
        <v>0.17</v>
      </c>
      <c r="MO10">
        <v>0.11</v>
      </c>
      <c r="MP10">
        <v>0.08</v>
      </c>
      <c r="MQ10">
        <v>0</v>
      </c>
      <c r="MR10">
        <v>-0.28999999999999998</v>
      </c>
      <c r="MS10">
        <v>-0.08</v>
      </c>
      <c r="MT10">
        <v>-1.1399999999999999</v>
      </c>
      <c r="MU10">
        <v>0</v>
      </c>
      <c r="MV10">
        <v>0.08</v>
      </c>
      <c r="MW10">
        <v>-0.44</v>
      </c>
      <c r="MX10">
        <v>0.01</v>
      </c>
      <c r="MY10">
        <v>-0.67</v>
      </c>
      <c r="MZ10">
        <v>0.34</v>
      </c>
      <c r="NA10">
        <v>0.15</v>
      </c>
      <c r="NB10">
        <v>0</v>
      </c>
      <c r="NC10">
        <v>0</v>
      </c>
      <c r="ND10">
        <v>0.21</v>
      </c>
      <c r="NE10">
        <v>-0.05</v>
      </c>
      <c r="NF10">
        <v>0.24</v>
      </c>
      <c r="NG10">
        <v>0.21</v>
      </c>
      <c r="NH10">
        <v>0.36</v>
      </c>
      <c r="NI10">
        <v>0.36</v>
      </c>
      <c r="NJ10">
        <v>0.8</v>
      </c>
      <c r="NK10">
        <v>0.8</v>
      </c>
      <c r="NL10">
        <v>0.15</v>
      </c>
      <c r="NM10">
        <v>0</v>
      </c>
      <c r="NN10">
        <v>0.62</v>
      </c>
      <c r="NO10">
        <v>1.67</v>
      </c>
      <c r="NP10">
        <v>0.72</v>
      </c>
      <c r="NQ10">
        <v>-0.46</v>
      </c>
      <c r="NR10">
        <v>-0.02</v>
      </c>
      <c r="NS10">
        <v>0.23</v>
      </c>
      <c r="NT10">
        <v>0.63</v>
      </c>
      <c r="NU10">
        <v>0.65</v>
      </c>
      <c r="NV10">
        <v>3.71</v>
      </c>
      <c r="NW10">
        <v>-0.38</v>
      </c>
      <c r="NX10">
        <v>0.33</v>
      </c>
      <c r="NY10">
        <v>0.04</v>
      </c>
      <c r="NZ10">
        <v>0.04</v>
      </c>
      <c r="OA10">
        <v>0.44</v>
      </c>
      <c r="OB10">
        <v>7.0000000000000007E-2</v>
      </c>
      <c r="OC10">
        <v>0.27</v>
      </c>
      <c r="OD10">
        <v>0</v>
      </c>
      <c r="OE10">
        <v>0.15</v>
      </c>
      <c r="OF10">
        <v>0.11</v>
      </c>
      <c r="OG10">
        <v>0</v>
      </c>
      <c r="OH10">
        <v>0</v>
      </c>
      <c r="OI10">
        <v>0.66</v>
      </c>
      <c r="OJ10">
        <v>0.69</v>
      </c>
      <c r="OK10">
        <v>0.1</v>
      </c>
      <c r="OL10">
        <v>0</v>
      </c>
      <c r="OM10">
        <v>0.88</v>
      </c>
      <c r="ON10">
        <v>1.25</v>
      </c>
      <c r="OO10">
        <v>-0.56999999999999995</v>
      </c>
      <c r="OP10">
        <v>0</v>
      </c>
      <c r="OQ10">
        <v>0.43</v>
      </c>
      <c r="OR10">
        <v>1.35</v>
      </c>
      <c r="OS10">
        <v>0.41</v>
      </c>
      <c r="OT10">
        <v>0.92</v>
      </c>
      <c r="OU10">
        <v>1.06</v>
      </c>
      <c r="OV10">
        <v>0</v>
      </c>
      <c r="OW10">
        <v>0.53</v>
      </c>
      <c r="OX10">
        <v>1.38</v>
      </c>
      <c r="OY10">
        <v>3.35</v>
      </c>
      <c r="OZ10">
        <v>0</v>
      </c>
      <c r="PA10">
        <v>0</v>
      </c>
      <c r="PB10">
        <v>3.72</v>
      </c>
      <c r="PC10">
        <v>4.47</v>
      </c>
      <c r="PD10">
        <v>4.12</v>
      </c>
      <c r="PE10">
        <v>0.46</v>
      </c>
      <c r="PF10">
        <v>0.46</v>
      </c>
      <c r="PG10">
        <v>0.54</v>
      </c>
      <c r="PH10">
        <v>0.35</v>
      </c>
      <c r="PI10">
        <v>0.34</v>
      </c>
      <c r="PJ10">
        <v>0.87</v>
      </c>
      <c r="PK10">
        <v>0.73</v>
      </c>
      <c r="PL10">
        <v>0.22</v>
      </c>
      <c r="PM10">
        <v>0</v>
      </c>
      <c r="PN10">
        <v>0.03</v>
      </c>
      <c r="PO10">
        <v>-0.63</v>
      </c>
      <c r="PP10">
        <v>0.96</v>
      </c>
      <c r="PQ10">
        <v>0.01</v>
      </c>
      <c r="PR10">
        <v>0.55000000000000004</v>
      </c>
      <c r="PS10">
        <v>0.09</v>
      </c>
      <c r="PT10">
        <v>0.08</v>
      </c>
      <c r="PU10">
        <v>0.89</v>
      </c>
      <c r="PV10">
        <v>-0.11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-0.04</v>
      </c>
      <c r="QD10">
        <v>-0.04</v>
      </c>
      <c r="QE10">
        <v>-0.04</v>
      </c>
      <c r="QF10">
        <v>0</v>
      </c>
      <c r="QG10">
        <v>0</v>
      </c>
      <c r="QH10">
        <v>-0.4</v>
      </c>
      <c r="QI10">
        <v>0.26</v>
      </c>
      <c r="QJ10">
        <v>0</v>
      </c>
      <c r="QK10">
        <v>-3.25</v>
      </c>
      <c r="QL10">
        <v>0</v>
      </c>
      <c r="QM10">
        <v>0</v>
      </c>
      <c r="QN10">
        <v>100</v>
      </c>
      <c r="QO10">
        <v>22.430499999999999</v>
      </c>
      <c r="QP10">
        <v>17.482099999999999</v>
      </c>
      <c r="QQ10">
        <v>1.1104000000000001</v>
      </c>
      <c r="QR10">
        <v>0.69940000000000002</v>
      </c>
      <c r="QS10">
        <v>2.4199999999999999E-2</v>
      </c>
      <c r="QT10">
        <v>0.1192</v>
      </c>
      <c r="QU10">
        <v>1.8499999999999999E-2</v>
      </c>
      <c r="QV10">
        <v>0.214</v>
      </c>
      <c r="QW10">
        <v>0.61950000000000005</v>
      </c>
      <c r="QX10">
        <v>1.4E-2</v>
      </c>
      <c r="QY10">
        <v>0.2321</v>
      </c>
      <c r="QZ10">
        <v>4.6600000000000003E-2</v>
      </c>
      <c r="RA10">
        <v>2.5000000000000001E-3</v>
      </c>
      <c r="RB10">
        <v>1.6199999999999999E-2</v>
      </c>
      <c r="RC10">
        <v>8.5500000000000007E-2</v>
      </c>
      <c r="RD10">
        <v>3.4200000000000001E-2</v>
      </c>
      <c r="RE10">
        <v>0.1114</v>
      </c>
      <c r="RF10">
        <v>0</v>
      </c>
      <c r="RG10">
        <v>0.59560000000000002</v>
      </c>
      <c r="RH10">
        <v>0.21099999999999999</v>
      </c>
      <c r="RI10">
        <v>2.2000000000000001E-3</v>
      </c>
      <c r="RJ10">
        <v>1.9699999999999999E-2</v>
      </c>
      <c r="RK10">
        <v>1.03E-2</v>
      </c>
      <c r="RL10">
        <v>2.9100000000000001E-2</v>
      </c>
      <c r="RM10">
        <v>6.3E-3</v>
      </c>
      <c r="RN10">
        <v>0.13200000000000001</v>
      </c>
      <c r="RO10">
        <v>5.7200000000000001E-2</v>
      </c>
      <c r="RP10">
        <v>4.9299999999999997E-2</v>
      </c>
      <c r="RQ10">
        <v>2.5000000000000001E-3</v>
      </c>
      <c r="RR10">
        <v>0.75939999999999996</v>
      </c>
      <c r="RS10">
        <v>0.25559999999999999</v>
      </c>
      <c r="RT10">
        <v>0.1457</v>
      </c>
      <c r="RU10">
        <v>2.4500000000000001E-2</v>
      </c>
      <c r="RV10">
        <v>4.4600000000000001E-2</v>
      </c>
      <c r="RW10">
        <v>6.25E-2</v>
      </c>
      <c r="RX10">
        <v>7.7299999999999994E-2</v>
      </c>
      <c r="RY10">
        <v>2.7099999999999999E-2</v>
      </c>
      <c r="RZ10">
        <v>0.17319999999999999</v>
      </c>
      <c r="SA10">
        <v>6.0699999999999997E-2</v>
      </c>
      <c r="SB10">
        <v>6.8999999999999999E-3</v>
      </c>
      <c r="SC10">
        <v>2.2200000000000001E-2</v>
      </c>
      <c r="SD10">
        <v>1.2E-2</v>
      </c>
      <c r="SE10">
        <v>2.8400000000000002E-2</v>
      </c>
      <c r="SF10">
        <v>2.3599999999999999E-2</v>
      </c>
      <c r="SG10">
        <v>1.1999999999999999E-3</v>
      </c>
      <c r="SH10">
        <v>8.2000000000000007E-3</v>
      </c>
      <c r="SI10">
        <v>1.089</v>
      </c>
      <c r="SJ10">
        <v>6.7999999999999996E-3</v>
      </c>
      <c r="SK10">
        <v>3.7699999999999997E-2</v>
      </c>
      <c r="SL10">
        <v>8.0000000000000004E-4</v>
      </c>
      <c r="SM10">
        <v>9.3600000000000003E-2</v>
      </c>
      <c r="SN10">
        <v>3.0999999999999999E-3</v>
      </c>
      <c r="SO10">
        <v>0.1399</v>
      </c>
      <c r="SP10">
        <v>0</v>
      </c>
      <c r="SQ10">
        <v>2.0299999999999999E-2</v>
      </c>
      <c r="SR10">
        <v>0.21460000000000001</v>
      </c>
      <c r="SS10">
        <v>0.1074</v>
      </c>
      <c r="ST10">
        <v>9.2200000000000004E-2</v>
      </c>
      <c r="SU10">
        <v>1.7500000000000002E-2</v>
      </c>
      <c r="SV10">
        <v>5.2999999999999999E-2</v>
      </c>
      <c r="SW10">
        <v>3.1E-2</v>
      </c>
      <c r="SX10">
        <v>1.32E-2</v>
      </c>
      <c r="SY10">
        <v>3.0300000000000001E-2</v>
      </c>
      <c r="SZ10">
        <v>0.14549999999999999</v>
      </c>
      <c r="TA10">
        <v>1.66E-2</v>
      </c>
      <c r="TB10">
        <v>0</v>
      </c>
      <c r="TC10">
        <v>2.9590999999999998</v>
      </c>
      <c r="TD10">
        <v>4.8000000000000001E-2</v>
      </c>
      <c r="TE10">
        <v>0.17169999999999999</v>
      </c>
      <c r="TF10">
        <v>2.5000000000000001E-3</v>
      </c>
      <c r="TG10">
        <v>0.26919999999999999</v>
      </c>
      <c r="TH10">
        <v>0.1153</v>
      </c>
      <c r="TI10">
        <v>0.42059999999999997</v>
      </c>
      <c r="TJ10">
        <v>0.55259999999999998</v>
      </c>
      <c r="TK10">
        <v>0.25330000000000003</v>
      </c>
      <c r="TL10">
        <v>2.47E-2</v>
      </c>
      <c r="TM10">
        <v>9.5000000000000001E-2</v>
      </c>
      <c r="TN10">
        <v>9.5899999999999999E-2</v>
      </c>
      <c r="TO10">
        <v>7.1199999999999999E-2</v>
      </c>
      <c r="TP10">
        <v>0.50580000000000003</v>
      </c>
      <c r="TQ10">
        <v>6.1699999999999998E-2</v>
      </c>
      <c r="TR10">
        <v>0</v>
      </c>
      <c r="TS10">
        <v>0.26579999999999998</v>
      </c>
      <c r="TT10">
        <v>0.30890000000000001</v>
      </c>
      <c r="TU10">
        <v>8.6E-3</v>
      </c>
      <c r="TV10">
        <v>0</v>
      </c>
      <c r="TW10">
        <v>3.5799999999999998E-2</v>
      </c>
      <c r="TX10">
        <v>4.5999999999999999E-3</v>
      </c>
      <c r="TY10">
        <v>0</v>
      </c>
      <c r="TZ10">
        <v>3.1399999999999997E-2</v>
      </c>
      <c r="UA10">
        <v>2.87E-2</v>
      </c>
      <c r="UB10">
        <v>5.1000000000000004E-3</v>
      </c>
      <c r="UC10">
        <v>4.4999999999999997E-3</v>
      </c>
      <c r="UD10">
        <v>0</v>
      </c>
      <c r="UE10">
        <v>3.3999999999999998E-3</v>
      </c>
      <c r="UF10">
        <v>0</v>
      </c>
      <c r="UG10">
        <v>0</v>
      </c>
      <c r="UH10">
        <v>2.7000000000000001E-3</v>
      </c>
      <c r="UI10">
        <v>6.2199999999999998E-2</v>
      </c>
      <c r="UJ10">
        <v>4.4999999999999997E-3</v>
      </c>
      <c r="UK10">
        <v>0</v>
      </c>
      <c r="UL10">
        <v>0</v>
      </c>
      <c r="UM10">
        <v>0</v>
      </c>
      <c r="UN10">
        <v>0</v>
      </c>
      <c r="UO10">
        <v>2.3599999999999999E-2</v>
      </c>
      <c r="UP10">
        <v>0</v>
      </c>
      <c r="UQ10">
        <v>0</v>
      </c>
      <c r="UR10">
        <v>0.7873</v>
      </c>
      <c r="US10">
        <v>0.1022</v>
      </c>
      <c r="UT10">
        <v>0.11070000000000001</v>
      </c>
      <c r="UU10">
        <v>0.22900000000000001</v>
      </c>
      <c r="UV10">
        <v>5.5599999999999997E-2</v>
      </c>
      <c r="UW10">
        <v>8.6E-3</v>
      </c>
      <c r="UX10">
        <v>0.17499999999999999</v>
      </c>
      <c r="UY10">
        <v>1.43E-2</v>
      </c>
      <c r="UZ10">
        <v>1.34E-2</v>
      </c>
      <c r="VA10">
        <v>1.2023999999999999</v>
      </c>
      <c r="VB10">
        <v>0.82989999999999997</v>
      </c>
      <c r="VC10">
        <v>0</v>
      </c>
      <c r="VD10">
        <v>0.2051</v>
      </c>
      <c r="VE10">
        <v>2.3504999999999998</v>
      </c>
      <c r="VF10">
        <v>1.2471000000000001</v>
      </c>
      <c r="VG10">
        <v>5.6000000000000001E-2</v>
      </c>
      <c r="VH10">
        <v>0.33379999999999999</v>
      </c>
      <c r="VI10">
        <v>0</v>
      </c>
      <c r="VJ10">
        <v>1.0500000000000001E-2</v>
      </c>
      <c r="VK10">
        <v>0.1709</v>
      </c>
      <c r="VL10">
        <v>4.3400000000000001E-2</v>
      </c>
      <c r="VM10">
        <v>2.0750000000000002</v>
      </c>
      <c r="VN10">
        <v>0.48220000000000002</v>
      </c>
      <c r="VO10">
        <v>1.2988</v>
      </c>
      <c r="VP10">
        <v>9.5200000000000007E-2</v>
      </c>
      <c r="VQ10">
        <v>9.8100000000000007E-2</v>
      </c>
      <c r="VR10">
        <v>5.2200000000000003E-2</v>
      </c>
      <c r="VS10">
        <v>1.09E-2</v>
      </c>
      <c r="VT10">
        <v>0.51149999999999995</v>
      </c>
      <c r="VU10">
        <v>0.28499999999999998</v>
      </c>
      <c r="VV10">
        <v>4.8000000000000001E-2</v>
      </c>
      <c r="VW10">
        <v>0.17849999999999999</v>
      </c>
      <c r="VX10">
        <v>1.8662000000000001</v>
      </c>
      <c r="VY10">
        <v>0.1229</v>
      </c>
      <c r="VZ10">
        <v>2.58E-2</v>
      </c>
      <c r="WA10">
        <v>0.4239</v>
      </c>
      <c r="WB10">
        <v>1.9300000000000001E-2</v>
      </c>
      <c r="WC10">
        <v>1.2800000000000001E-2</v>
      </c>
      <c r="WD10">
        <v>0.75960000000000005</v>
      </c>
      <c r="WE10">
        <v>0.37209999999999999</v>
      </c>
      <c r="WF10">
        <v>7.4300000000000005E-2</v>
      </c>
      <c r="WG10">
        <v>0.18779999999999999</v>
      </c>
      <c r="WH10">
        <v>1.1299999999999999E-2</v>
      </c>
      <c r="WI10">
        <v>2.2499999999999999E-2</v>
      </c>
      <c r="WJ10">
        <v>9.2999999999999992E-3</v>
      </c>
      <c r="WK10">
        <v>3.0999999999999999E-3</v>
      </c>
      <c r="WL10">
        <v>3.27E-2</v>
      </c>
      <c r="WM10">
        <v>5.7999999999999996E-3</v>
      </c>
      <c r="WN10">
        <v>4.0000000000000001E-3</v>
      </c>
      <c r="WO10">
        <v>0</v>
      </c>
      <c r="WP10">
        <v>2.52E-2</v>
      </c>
      <c r="WQ10">
        <v>3.1199999999999999E-2</v>
      </c>
      <c r="WR10">
        <v>2.12E-2</v>
      </c>
      <c r="WS10">
        <v>1.35E-2</v>
      </c>
      <c r="WT10">
        <v>0.41339999999999999</v>
      </c>
      <c r="WU10">
        <v>1.3899999999999999E-2</v>
      </c>
      <c r="WV10">
        <v>0.1447</v>
      </c>
      <c r="WW10">
        <v>6.4799999999999996E-2</v>
      </c>
      <c r="WX10">
        <v>3.0499999999999999E-2</v>
      </c>
      <c r="WY10">
        <v>2.29E-2</v>
      </c>
      <c r="WZ10">
        <v>6.1100000000000002E-2</v>
      </c>
      <c r="XA10">
        <v>2.7400000000000001E-2</v>
      </c>
      <c r="XB10">
        <v>2.7900000000000001E-2</v>
      </c>
      <c r="XC10">
        <v>1.0500000000000001E-2</v>
      </c>
      <c r="XD10">
        <v>4.9485000000000001</v>
      </c>
      <c r="XE10">
        <v>4.9485000000000001</v>
      </c>
      <c r="XF10">
        <v>2.3224999999999998</v>
      </c>
      <c r="XG10">
        <v>1</v>
      </c>
      <c r="XH10">
        <v>5.9799999999999999E-2</v>
      </c>
      <c r="XI10">
        <v>0.41160000000000002</v>
      </c>
      <c r="XJ10">
        <v>5.1999999999999998E-2</v>
      </c>
      <c r="XK10">
        <v>0.66920000000000002</v>
      </c>
      <c r="XL10">
        <v>7.1300000000000002E-2</v>
      </c>
      <c r="XM10">
        <v>0.28620000000000001</v>
      </c>
      <c r="XN10">
        <v>16.040299999999998</v>
      </c>
      <c r="XO10">
        <v>11.539899999999999</v>
      </c>
      <c r="XP10">
        <v>10.2286</v>
      </c>
      <c r="XQ10">
        <v>5.6661999999999999</v>
      </c>
      <c r="XR10">
        <v>1.9292</v>
      </c>
      <c r="XS10">
        <v>1.5375000000000001</v>
      </c>
      <c r="XT10">
        <v>2.9899999999999999E-2</v>
      </c>
      <c r="XU10">
        <v>0.4587</v>
      </c>
      <c r="XV10">
        <v>0.13730000000000001</v>
      </c>
      <c r="XW10">
        <v>5.62E-2</v>
      </c>
      <c r="XX10">
        <v>4.7399999999999998E-2</v>
      </c>
      <c r="XY10">
        <v>1.4E-3</v>
      </c>
      <c r="XZ10">
        <v>0.20949999999999999</v>
      </c>
      <c r="YA10">
        <v>6.8999999999999999E-3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0.85260000000000002</v>
      </c>
      <c r="YI10">
        <v>4.7600000000000003E-2</v>
      </c>
      <c r="YJ10">
        <v>8.6900000000000005E-2</v>
      </c>
      <c r="YK10">
        <v>0.31459999999999999</v>
      </c>
      <c r="YL10">
        <v>5.6099999999999997E-2</v>
      </c>
      <c r="YM10">
        <v>1.61E-2</v>
      </c>
      <c r="YN10">
        <v>0.126</v>
      </c>
      <c r="YO10">
        <v>5.2600000000000001E-2</v>
      </c>
      <c r="YP10">
        <v>5.7700000000000001E-2</v>
      </c>
      <c r="YQ10">
        <v>4.5004999999999997</v>
      </c>
      <c r="YR10">
        <v>1.1675</v>
      </c>
      <c r="YS10">
        <v>7.9000000000000008E-3</v>
      </c>
      <c r="YT10">
        <v>1.0923</v>
      </c>
      <c r="YU10">
        <v>6.7400000000000002E-2</v>
      </c>
      <c r="YV10">
        <v>3.3330000000000002</v>
      </c>
      <c r="YW10">
        <v>3.3330000000000002</v>
      </c>
      <c r="YX10">
        <v>5.8853</v>
      </c>
      <c r="YY10">
        <v>2.1269</v>
      </c>
      <c r="YZ10">
        <v>1.3537999999999999</v>
      </c>
      <c r="ZA10">
        <v>0.49469999999999997</v>
      </c>
      <c r="ZB10">
        <v>0.5242</v>
      </c>
      <c r="ZC10">
        <v>0.23319999999999999</v>
      </c>
      <c r="ZD10">
        <v>0</v>
      </c>
      <c r="ZE10">
        <v>9.64E-2</v>
      </c>
      <c r="ZF10">
        <v>0.51549999999999996</v>
      </c>
      <c r="ZG10">
        <v>8.5199999999999998E-2</v>
      </c>
      <c r="ZH10">
        <v>6.4299999999999996E-2</v>
      </c>
      <c r="ZI10">
        <v>0.1133</v>
      </c>
      <c r="ZJ10">
        <v>3.6799999999999999E-2</v>
      </c>
      <c r="ZK10">
        <v>5.4300000000000001E-2</v>
      </c>
      <c r="ZL10">
        <v>2.07E-2</v>
      </c>
      <c r="ZM10">
        <v>0</v>
      </c>
      <c r="ZN10">
        <v>0.2576</v>
      </c>
      <c r="ZO10">
        <v>0.186</v>
      </c>
      <c r="ZP10">
        <v>6.1600000000000002E-2</v>
      </c>
      <c r="ZQ10">
        <v>3.2945000000000002</v>
      </c>
      <c r="ZR10">
        <v>1.5389999999999999</v>
      </c>
      <c r="ZS10">
        <v>0.442</v>
      </c>
      <c r="ZT10">
        <v>3.8600000000000002E-2</v>
      </c>
      <c r="ZU10">
        <v>0.28270000000000001</v>
      </c>
      <c r="ZV10">
        <v>4.19E-2</v>
      </c>
      <c r="ZW10">
        <v>4.8599999999999997E-2</v>
      </c>
      <c r="ZX10">
        <v>0.2591</v>
      </c>
      <c r="ZY10">
        <v>9.5999999999999992E-3</v>
      </c>
      <c r="ZZ10">
        <v>0.11169999999999999</v>
      </c>
      <c r="AAA10">
        <v>1.7555000000000001</v>
      </c>
      <c r="AAB10">
        <v>0.63819999999999999</v>
      </c>
      <c r="AAC10">
        <v>0.52639999999999998</v>
      </c>
      <c r="AAD10">
        <v>0.1835</v>
      </c>
      <c r="AAE10">
        <v>0</v>
      </c>
      <c r="AAF10">
        <v>0.3821</v>
      </c>
      <c r="AAG10">
        <v>0.46389999999999998</v>
      </c>
      <c r="AAH10">
        <v>0.46389999999999998</v>
      </c>
      <c r="AAI10">
        <v>0.12529999999999999</v>
      </c>
      <c r="AAJ10">
        <v>0</v>
      </c>
      <c r="AAK10">
        <v>2.8000000000000001E-2</v>
      </c>
      <c r="AAL10">
        <v>3.9300000000000002E-2</v>
      </c>
      <c r="AAM10">
        <v>0.1575</v>
      </c>
      <c r="AAN10">
        <v>0</v>
      </c>
      <c r="AAO10">
        <v>5.6193999999999997</v>
      </c>
      <c r="AAP10">
        <v>3.5891999999999999</v>
      </c>
      <c r="AAQ10">
        <v>1.2864</v>
      </c>
      <c r="AAR10">
        <v>0.4148</v>
      </c>
      <c r="AAS10">
        <v>4.7399999999999998E-2</v>
      </c>
      <c r="AAT10">
        <v>6.8500000000000005E-2</v>
      </c>
      <c r="AAU10">
        <v>0.1439</v>
      </c>
      <c r="AAV10">
        <v>3.6299999999999999E-2</v>
      </c>
      <c r="AAW10">
        <v>0.4425</v>
      </c>
      <c r="AAX10">
        <v>1.5073000000000001</v>
      </c>
      <c r="AAY10">
        <v>0.37409999999999999</v>
      </c>
      <c r="AAZ10">
        <v>7.6499999999999999E-2</v>
      </c>
      <c r="ABA10">
        <v>8.8800000000000004E-2</v>
      </c>
      <c r="ABB10">
        <v>0.18920000000000001</v>
      </c>
      <c r="ABC10">
        <v>0.38840000000000002</v>
      </c>
      <c r="ABD10">
        <v>0.188</v>
      </c>
      <c r="ABE10">
        <v>9.8900000000000002E-2</v>
      </c>
      <c r="ABF10">
        <v>0.79549999999999998</v>
      </c>
      <c r="ABG10">
        <v>7.3700000000000002E-2</v>
      </c>
      <c r="ABH10">
        <v>8.7099999999999997E-2</v>
      </c>
      <c r="ABI10">
        <v>5.4800000000000001E-2</v>
      </c>
      <c r="ABJ10">
        <v>6.4899999999999999E-2</v>
      </c>
      <c r="ABK10">
        <v>8.2900000000000001E-2</v>
      </c>
      <c r="ABL10">
        <v>9.3899999999999997E-2</v>
      </c>
      <c r="ABM10">
        <v>7.5800000000000006E-2</v>
      </c>
      <c r="ABN10">
        <v>1.4686999999999999</v>
      </c>
      <c r="ABO10">
        <v>1.4686999999999999</v>
      </c>
      <c r="ABP10">
        <v>0.22220000000000001</v>
      </c>
      <c r="ABQ10">
        <v>0.28010000000000002</v>
      </c>
      <c r="ABR10">
        <v>4.2200000000000001E-2</v>
      </c>
      <c r="ABS10">
        <v>5.7599999999999998E-2</v>
      </c>
      <c r="ABT10">
        <v>0.15690000000000001</v>
      </c>
      <c r="ABU10">
        <v>1.72E-2</v>
      </c>
      <c r="ABV10">
        <v>0.1181</v>
      </c>
      <c r="ABW10">
        <v>0.57020000000000004</v>
      </c>
      <c r="ABX10">
        <v>0.33760000000000001</v>
      </c>
      <c r="ABY10">
        <v>0.33760000000000001</v>
      </c>
      <c r="ABZ10">
        <v>0.13869999999999999</v>
      </c>
      <c r="ACA10">
        <v>0.1056</v>
      </c>
      <c r="ACB10">
        <v>9.3399999999999997E-2</v>
      </c>
      <c r="ACC10">
        <v>0.22389999999999999</v>
      </c>
      <c r="ACD10">
        <v>0.22389999999999999</v>
      </c>
      <c r="ACE10">
        <v>0.18840000000000001</v>
      </c>
      <c r="ACF10">
        <v>1.9900000000000001E-2</v>
      </c>
      <c r="ACG10">
        <v>1.5599999999999999E-2</v>
      </c>
      <c r="ACH10">
        <v>20.860399999999998</v>
      </c>
      <c r="ACI10">
        <v>20.860399999999998</v>
      </c>
      <c r="ACJ10">
        <v>6.5304000000000002</v>
      </c>
      <c r="ACK10">
        <v>4.2530999999999999</v>
      </c>
      <c r="ACL10">
        <v>0.44280000000000003</v>
      </c>
      <c r="ACM10">
        <v>6.5000000000000002E-2</v>
      </c>
      <c r="ACN10">
        <v>0.96640000000000004</v>
      </c>
      <c r="ACO10">
        <v>0.1171</v>
      </c>
      <c r="ACP10">
        <v>0.35320000000000001</v>
      </c>
      <c r="ACQ10">
        <v>0.2213</v>
      </c>
      <c r="ACR10">
        <v>7.1000000000000004E-3</v>
      </c>
      <c r="ACS10">
        <v>9.4100000000000003E-2</v>
      </c>
      <c r="ACT10">
        <v>9.8262</v>
      </c>
      <c r="ACU10">
        <v>3.6795</v>
      </c>
      <c r="ACV10">
        <v>0.37230000000000002</v>
      </c>
      <c r="ACW10">
        <v>0.28870000000000001</v>
      </c>
      <c r="ACX10">
        <v>0</v>
      </c>
      <c r="ACY10">
        <v>5.8400000000000001E-2</v>
      </c>
      <c r="ACZ10">
        <v>0.4345</v>
      </c>
      <c r="ADA10">
        <v>0.17380000000000001</v>
      </c>
      <c r="ADB10">
        <v>1.5509999999999999</v>
      </c>
      <c r="ADC10">
        <v>0.15670000000000001</v>
      </c>
      <c r="ADD10">
        <v>3.7600000000000001E-2</v>
      </c>
      <c r="ADE10">
        <v>9.2299999999999993E-2</v>
      </c>
      <c r="ADF10">
        <v>2.3858999999999999</v>
      </c>
      <c r="ADG10">
        <v>0.17319999999999999</v>
      </c>
      <c r="ADH10">
        <v>0</v>
      </c>
      <c r="ADI10">
        <v>0.30080000000000001</v>
      </c>
      <c r="ADJ10">
        <v>4.5038</v>
      </c>
      <c r="ADK10">
        <v>3.5663</v>
      </c>
      <c r="ADL10">
        <v>0.88600000000000001</v>
      </c>
      <c r="ADM10">
        <v>5.1499999999999997E-2</v>
      </c>
      <c r="ADN10">
        <v>0</v>
      </c>
      <c r="ADO10">
        <v>11.3918</v>
      </c>
      <c r="ADP10">
        <v>4.726</v>
      </c>
      <c r="ADQ10">
        <v>4.4627999999999997</v>
      </c>
      <c r="ADR10">
        <v>0.52349999999999997</v>
      </c>
      <c r="ADS10">
        <v>0.501</v>
      </c>
      <c r="ADT10">
        <v>0.64900000000000002</v>
      </c>
      <c r="ADU10">
        <v>0.35770000000000002</v>
      </c>
      <c r="ADV10">
        <v>0.23039999999999999</v>
      </c>
      <c r="ADW10">
        <v>0.22189999999999999</v>
      </c>
      <c r="ADX10">
        <v>0.16220000000000001</v>
      </c>
      <c r="ADY10">
        <v>0.32169999999999999</v>
      </c>
      <c r="ADZ10">
        <v>0.14019999999999999</v>
      </c>
      <c r="AEA10">
        <v>0.34699999999999998</v>
      </c>
      <c r="AEB10">
        <v>0.84940000000000004</v>
      </c>
      <c r="AEC10">
        <v>0</v>
      </c>
      <c r="AED10">
        <v>0.26319999999999999</v>
      </c>
      <c r="AEE10">
        <v>8.6599999999999996E-2</v>
      </c>
      <c r="AEF10">
        <v>5.4600000000000003E-2</v>
      </c>
      <c r="AEG10">
        <v>0</v>
      </c>
      <c r="AEH10">
        <v>4.7072000000000003</v>
      </c>
      <c r="AEI10">
        <v>1.5743</v>
      </c>
      <c r="AEJ10">
        <v>0.29270000000000002</v>
      </c>
      <c r="AEK10">
        <v>1.0418000000000001</v>
      </c>
      <c r="AEL10">
        <v>0.13769999999999999</v>
      </c>
      <c r="AEM10">
        <v>5.5999999999999999E-3</v>
      </c>
      <c r="AEN10">
        <v>0</v>
      </c>
      <c r="AEO10">
        <v>0</v>
      </c>
      <c r="AEP10">
        <v>0.48870000000000002</v>
      </c>
      <c r="AEQ10">
        <v>7.4700000000000003E-2</v>
      </c>
      <c r="AER10">
        <v>0.38769999999999999</v>
      </c>
      <c r="AES10">
        <v>1.46E-2</v>
      </c>
      <c r="AET10">
        <v>2.6442000000000001</v>
      </c>
      <c r="AEU10">
        <v>2.6442000000000001</v>
      </c>
      <c r="AEV10">
        <v>1.9585999999999999</v>
      </c>
      <c r="AEW10">
        <v>1.9585999999999999</v>
      </c>
      <c r="AEX10">
        <v>0.1721</v>
      </c>
      <c r="AEY10">
        <v>0</v>
      </c>
      <c r="AEZ10">
        <v>7.6E-3</v>
      </c>
      <c r="AFA10">
        <v>0.26719999999999999</v>
      </c>
      <c r="AFB10">
        <v>0.13569999999999999</v>
      </c>
      <c r="AFC10">
        <v>5.9799999999999999E-2</v>
      </c>
      <c r="AFD10">
        <v>0.64449999999999996</v>
      </c>
      <c r="AFE10">
        <v>6.5500000000000003E-2</v>
      </c>
      <c r="AFF10">
        <v>6.0699999999999997E-2</v>
      </c>
      <c r="AFG10">
        <v>0.18029999999999999</v>
      </c>
      <c r="AFH10">
        <v>0.22900000000000001</v>
      </c>
      <c r="AFI10">
        <v>0.1081</v>
      </c>
      <c r="AFJ10">
        <v>9.6110000000000007</v>
      </c>
      <c r="AFK10">
        <v>5.0861000000000001</v>
      </c>
      <c r="AFL10">
        <v>5.0861000000000001</v>
      </c>
      <c r="AFM10">
        <v>0.13719999999999999</v>
      </c>
      <c r="AFN10">
        <v>0.27300000000000002</v>
      </c>
      <c r="AFO10">
        <v>0.6583</v>
      </c>
      <c r="AFP10">
        <v>3.0920999999999998</v>
      </c>
      <c r="AFQ10">
        <v>1.43E-2</v>
      </c>
      <c r="AFR10">
        <v>0.1716</v>
      </c>
      <c r="AFS10">
        <v>6.1899999999999997E-2</v>
      </c>
      <c r="AFT10">
        <v>8.1299999999999997E-2</v>
      </c>
      <c r="AFU10">
        <v>4.5248999999999997</v>
      </c>
      <c r="AFV10">
        <v>3.0604</v>
      </c>
      <c r="AFW10">
        <v>0.1459</v>
      </c>
      <c r="AFX10">
        <v>0</v>
      </c>
      <c r="AFY10">
        <v>5.8700000000000002E-2</v>
      </c>
      <c r="AFZ10">
        <v>0.25829999999999997</v>
      </c>
      <c r="AGA10">
        <v>9.7999999999999997E-3</v>
      </c>
      <c r="AGB10">
        <v>0</v>
      </c>
      <c r="AGC10">
        <v>0.15790000000000001</v>
      </c>
      <c r="AGD10">
        <v>7.4099999999999999E-2</v>
      </c>
      <c r="AGE10">
        <v>0.45950000000000002</v>
      </c>
      <c r="AGF10">
        <v>0.28999999999999998</v>
      </c>
      <c r="AGG10">
        <v>0.34849999999999998</v>
      </c>
      <c r="AGH10">
        <v>0.22509999999999999</v>
      </c>
      <c r="AGI10">
        <v>8.8499999999999995E-2</v>
      </c>
      <c r="AGJ10">
        <v>0.2838</v>
      </c>
      <c r="AGK10">
        <v>7.8200000000000006E-2</v>
      </c>
      <c r="AGL10">
        <v>1.2274</v>
      </c>
      <c r="AGM10">
        <v>1.2274</v>
      </c>
      <c r="AGN10">
        <v>0.23710000000000001</v>
      </c>
      <c r="AGO10">
        <v>1.7899999999999999E-2</v>
      </c>
      <c r="AGP10">
        <v>0.13969999999999999</v>
      </c>
      <c r="AGQ10">
        <v>4.8593000000000002</v>
      </c>
      <c r="AGR10">
        <v>4.8593000000000002</v>
      </c>
      <c r="AGS10">
        <v>4.0587999999999997</v>
      </c>
      <c r="AGT10">
        <v>1.3299999999999999E-2</v>
      </c>
      <c r="AGU10">
        <v>0.45889999999999997</v>
      </c>
      <c r="AGV10">
        <v>1.2721</v>
      </c>
      <c r="AGW10">
        <v>0.50009999999999999</v>
      </c>
      <c r="AGX10">
        <v>0.97529999999999994</v>
      </c>
      <c r="AGY10">
        <v>0</v>
      </c>
      <c r="AGZ10">
        <v>0.57379999999999998</v>
      </c>
      <c r="AHA10">
        <v>0.2137</v>
      </c>
      <c r="AHB10">
        <v>0.125</v>
      </c>
      <c r="AHC10">
        <v>0.18690000000000001</v>
      </c>
      <c r="AHD10">
        <v>4.8300000000000003E-2</v>
      </c>
      <c r="AHE10">
        <v>0.22670000000000001</v>
      </c>
      <c r="AHF10">
        <v>8.1100000000000005E-2</v>
      </c>
      <c r="AHG10">
        <v>2.9700000000000001E-2</v>
      </c>
      <c r="AHH10">
        <v>0.1159</v>
      </c>
      <c r="AHI10">
        <v>0</v>
      </c>
      <c r="AHJ10">
        <v>0</v>
      </c>
      <c r="AHK10">
        <v>0</v>
      </c>
      <c r="AHL10">
        <v>0</v>
      </c>
      <c r="AHM10">
        <v>0</v>
      </c>
      <c r="AHN10">
        <v>0</v>
      </c>
      <c r="AHO10">
        <v>3.3018999999999998</v>
      </c>
      <c r="AHP10">
        <v>3.3018999999999998</v>
      </c>
      <c r="AHQ10">
        <v>3.3018999999999998</v>
      </c>
      <c r="AHR10">
        <v>3.2800000000000003E-2</v>
      </c>
      <c r="AHS10">
        <v>2.8220000000000001</v>
      </c>
      <c r="AHT10">
        <v>0.1502</v>
      </c>
      <c r="AHU10">
        <v>0.25490000000000002</v>
      </c>
      <c r="AHV10">
        <v>0</v>
      </c>
      <c r="AHW10">
        <v>2.4500000000000001E-2</v>
      </c>
      <c r="AHX10">
        <v>0</v>
      </c>
      <c r="AHY10">
        <v>0</v>
      </c>
      <c r="AIA10">
        <v>-1.1599999999999999</v>
      </c>
      <c r="AIB10">
        <v>3.55</v>
      </c>
      <c r="AIC10">
        <v>0.22</v>
      </c>
      <c r="AID10">
        <v>3.98</v>
      </c>
      <c r="AIE10">
        <v>2.84</v>
      </c>
      <c r="AIF10">
        <v>2.0099999999999998</v>
      </c>
      <c r="AIG10">
        <v>4.8600000000000003</v>
      </c>
      <c r="AIH10">
        <v>4.67</v>
      </c>
      <c r="AII10">
        <v>-0.08</v>
      </c>
      <c r="AIJ10">
        <v>-0.92</v>
      </c>
      <c r="AIK10">
        <v>0.38</v>
      </c>
      <c r="AIL10">
        <v>8.69</v>
      </c>
      <c r="AIM10">
        <v>-2.21</v>
      </c>
      <c r="AIN10">
        <v>2.0299999999999998</v>
      </c>
      <c r="AIO10">
        <v>-7.51</v>
      </c>
      <c r="AIP10">
        <v>5.28</v>
      </c>
      <c r="AIQ10">
        <v>-5.89</v>
      </c>
      <c r="AIR10">
        <v>2.58</v>
      </c>
      <c r="AIS10">
        <v>-8.14</v>
      </c>
      <c r="AIT10">
        <v>1.1299999999999999</v>
      </c>
      <c r="AIU10">
        <v>-2.57</v>
      </c>
      <c r="AIV10">
        <v>1.94</v>
      </c>
      <c r="AIW10">
        <v>2.29</v>
      </c>
      <c r="AIX10">
        <v>0.38</v>
      </c>
      <c r="AIY10">
        <v>0.26</v>
      </c>
      <c r="AIZ10">
        <v>-2.0099999999999998</v>
      </c>
      <c r="AJA10">
        <v>4.71</v>
      </c>
      <c r="AJB10">
        <v>0.63</v>
      </c>
      <c r="AJC10">
        <v>1.1200000000000001</v>
      </c>
      <c r="AJD10">
        <v>3.34</v>
      </c>
      <c r="AJE10">
        <v>3.78</v>
      </c>
      <c r="AJF10">
        <v>-0.35</v>
      </c>
      <c r="AJG10">
        <v>-6.56</v>
      </c>
      <c r="AJH10">
        <v>3.6</v>
      </c>
      <c r="AJI10">
        <v>-2.2400000000000002</v>
      </c>
      <c r="AJJ10">
        <v>2.2000000000000002</v>
      </c>
      <c r="AJK10">
        <v>-1.52</v>
      </c>
      <c r="AJL10">
        <v>5.28</v>
      </c>
      <c r="AJM10">
        <v>-9.42</v>
      </c>
      <c r="AJN10">
        <v>-7.38</v>
      </c>
      <c r="AJO10">
        <v>-22.4</v>
      </c>
      <c r="AJP10">
        <v>2.13</v>
      </c>
      <c r="AJQ10">
        <v>1.53</v>
      </c>
      <c r="AJR10">
        <v>7.11</v>
      </c>
      <c r="AJS10">
        <v>2.95</v>
      </c>
      <c r="AJT10">
        <v>-0.99</v>
      </c>
      <c r="AJU10">
        <v>4.1500000000000004</v>
      </c>
      <c r="AJV10">
        <v>1.33</v>
      </c>
      <c r="AJW10">
        <v>-0.35</v>
      </c>
      <c r="AJX10">
        <v>4.4800000000000004</v>
      </c>
      <c r="AJY10">
        <v>-0.61</v>
      </c>
      <c r="AJZ10">
        <v>4.57</v>
      </c>
      <c r="AKA10">
        <v>0.2</v>
      </c>
      <c r="AKB10">
        <v>-0.52</v>
      </c>
      <c r="AKC10">
        <v>4.03</v>
      </c>
      <c r="AKD10">
        <v>1.79</v>
      </c>
      <c r="AKE10">
        <v>3.55</v>
      </c>
      <c r="AKF10">
        <v>-2.68</v>
      </c>
      <c r="AKG10">
        <v>1.46</v>
      </c>
      <c r="AKH10">
        <v>-1.95</v>
      </c>
      <c r="AKI10">
        <v>-7.0000000000000007E-2</v>
      </c>
      <c r="AKJ10">
        <v>1.31</v>
      </c>
      <c r="AKK10">
        <v>5.54</v>
      </c>
      <c r="AKL10">
        <v>5.18</v>
      </c>
      <c r="AKM10">
        <v>8.32</v>
      </c>
      <c r="AKN10">
        <v>1.23</v>
      </c>
      <c r="AKO10">
        <v>1.47</v>
      </c>
      <c r="AKP10">
        <v>2.09</v>
      </c>
      <c r="AKQ10">
        <v>1.85</v>
      </c>
      <c r="AKR10">
        <v>0.33</v>
      </c>
      <c r="AKS10">
        <v>0.82</v>
      </c>
      <c r="AKT10">
        <v>1.85</v>
      </c>
      <c r="AKU10">
        <v>-3.42</v>
      </c>
      <c r="AKV10">
        <v>1.85</v>
      </c>
      <c r="AKW10">
        <v>-0.53</v>
      </c>
      <c r="AKX10">
        <v>0.11</v>
      </c>
      <c r="AKY10">
        <v>0.53</v>
      </c>
      <c r="AKZ10">
        <v>-0.56000000000000005</v>
      </c>
      <c r="ALA10">
        <v>3.21</v>
      </c>
      <c r="ALB10">
        <v>3.51</v>
      </c>
      <c r="ALC10">
        <v>4.6900000000000004</v>
      </c>
      <c r="ALD10">
        <v>0.77</v>
      </c>
      <c r="ALE10">
        <v>0.71</v>
      </c>
      <c r="ALF10">
        <v>0.78</v>
      </c>
      <c r="ALG10">
        <v>-0.55000000000000004</v>
      </c>
      <c r="ALH10">
        <v>1.1100000000000001</v>
      </c>
      <c r="ALI10">
        <v>3.97</v>
      </c>
      <c r="ALJ10">
        <v>4.3600000000000003</v>
      </c>
      <c r="ALK10">
        <v>1.57</v>
      </c>
      <c r="ALL10">
        <v>1.18</v>
      </c>
      <c r="ALM10">
        <v>2.0699999999999998</v>
      </c>
      <c r="ALN10">
        <v>1.01</v>
      </c>
      <c r="ALO10">
        <v>0.34</v>
      </c>
      <c r="ALP10">
        <v>-3.28</v>
      </c>
      <c r="ALQ10">
        <v>-0.05</v>
      </c>
      <c r="ALR10">
        <v>1.33</v>
      </c>
      <c r="ALS10">
        <v>0.86</v>
      </c>
      <c r="ALT10">
        <v>0.88</v>
      </c>
      <c r="ALU10">
        <v>1.33</v>
      </c>
      <c r="ALV10">
        <v>-0.19</v>
      </c>
      <c r="ALW10">
        <v>7.57</v>
      </c>
      <c r="ALX10">
        <v>-0.45</v>
      </c>
      <c r="ALY10">
        <v>6.1</v>
      </c>
      <c r="ALZ10">
        <v>-1.97</v>
      </c>
      <c r="AMA10">
        <v>-1.77</v>
      </c>
      <c r="AMB10">
        <v>0.46</v>
      </c>
      <c r="AMC10">
        <v>0.52</v>
      </c>
      <c r="AMD10">
        <v>-2.73</v>
      </c>
      <c r="AME10">
        <v>0.46</v>
      </c>
      <c r="AMF10">
        <v>6.7</v>
      </c>
      <c r="AMG10">
        <v>-0.83</v>
      </c>
      <c r="AMH10">
        <v>-0.16</v>
      </c>
      <c r="AMI10">
        <v>-0.13</v>
      </c>
      <c r="AMJ10">
        <v>2.09</v>
      </c>
      <c r="AMK10">
        <v>1.42</v>
      </c>
      <c r="AML10">
        <v>1.77</v>
      </c>
      <c r="AMM10">
        <v>1.51</v>
      </c>
      <c r="AMN10">
        <v>-1.21</v>
      </c>
      <c r="AMO10">
        <v>1.19</v>
      </c>
      <c r="AMP10">
        <v>-0.48</v>
      </c>
      <c r="AMQ10">
        <v>-0.23</v>
      </c>
      <c r="AMR10">
        <v>-0.01</v>
      </c>
      <c r="AMS10">
        <v>-0.04</v>
      </c>
      <c r="AMT10">
        <v>1.0900000000000001</v>
      </c>
      <c r="AMU10">
        <v>0.62</v>
      </c>
      <c r="AMV10">
        <v>0.67</v>
      </c>
      <c r="AMW10">
        <v>3.85</v>
      </c>
      <c r="AMX10">
        <v>-1.23</v>
      </c>
      <c r="AMY10">
        <v>0.86</v>
      </c>
      <c r="AMZ10">
        <v>0.22</v>
      </c>
      <c r="ANA10">
        <v>0.76</v>
      </c>
      <c r="ANB10">
        <v>5.29</v>
      </c>
      <c r="ANC10">
        <v>1.39</v>
      </c>
      <c r="AND10">
        <v>1.37</v>
      </c>
      <c r="ANE10">
        <v>-0.19</v>
      </c>
      <c r="ANF10">
        <v>0.4</v>
      </c>
      <c r="ANG10">
        <v>1.21</v>
      </c>
      <c r="ANH10">
        <v>-0.19</v>
      </c>
      <c r="ANI10">
        <v>0.72</v>
      </c>
      <c r="ANJ10">
        <v>-2.2799999999999998</v>
      </c>
      <c r="ANK10">
        <v>0.87</v>
      </c>
      <c r="ANL10">
        <v>-0.73</v>
      </c>
      <c r="ANM10">
        <v>1.04</v>
      </c>
      <c r="ANN10">
        <v>-0.98</v>
      </c>
      <c r="ANO10">
        <v>-0.22</v>
      </c>
      <c r="ANP10">
        <v>1.2</v>
      </c>
      <c r="ANQ10">
        <v>1.05</v>
      </c>
      <c r="ANR10">
        <v>-0.37</v>
      </c>
      <c r="ANS10">
        <v>0.02</v>
      </c>
      <c r="ANT10">
        <v>1.39</v>
      </c>
      <c r="ANU10">
        <v>1.23</v>
      </c>
      <c r="ANV10">
        <v>0.9</v>
      </c>
      <c r="ANW10">
        <v>-0.41</v>
      </c>
      <c r="ANX10">
        <v>0</v>
      </c>
      <c r="ANY10">
        <v>0</v>
      </c>
      <c r="ANZ10">
        <v>0</v>
      </c>
      <c r="AOA10">
        <v>-0.14000000000000001</v>
      </c>
      <c r="AOB10">
        <v>0.14000000000000001</v>
      </c>
      <c r="AOC10">
        <v>-0.16</v>
      </c>
      <c r="AOD10">
        <v>-0.32</v>
      </c>
      <c r="AOE10">
        <v>1.69</v>
      </c>
      <c r="AOF10">
        <v>-0.51</v>
      </c>
      <c r="AOG10">
        <v>0.93</v>
      </c>
      <c r="AOH10">
        <v>1.9</v>
      </c>
      <c r="AOI10">
        <v>0.03</v>
      </c>
      <c r="AOJ10">
        <v>0.42</v>
      </c>
      <c r="AOK10">
        <v>0.13</v>
      </c>
      <c r="AOL10">
        <v>7.0000000000000007E-2</v>
      </c>
      <c r="AOM10">
        <v>-0.93</v>
      </c>
      <c r="AON10">
        <v>0.45</v>
      </c>
      <c r="AOO10">
        <v>-0.35</v>
      </c>
      <c r="AOP10">
        <v>0.66</v>
      </c>
      <c r="AOQ10">
        <v>0.16</v>
      </c>
      <c r="AOR10">
        <v>-1.79</v>
      </c>
      <c r="AOS10">
        <v>-0.89</v>
      </c>
      <c r="AOT10">
        <v>0</v>
      </c>
      <c r="AOU10">
        <v>1.85</v>
      </c>
      <c r="AOV10">
        <v>0.66</v>
      </c>
      <c r="AOW10">
        <v>1.39</v>
      </c>
      <c r="AOX10">
        <v>0.25</v>
      </c>
      <c r="AOY10">
        <v>-0.56000000000000005</v>
      </c>
      <c r="AOZ10">
        <v>5.77</v>
      </c>
      <c r="APA10">
        <v>-1.96</v>
      </c>
      <c r="APB10">
        <v>0.33</v>
      </c>
      <c r="APC10">
        <v>0.79</v>
      </c>
      <c r="APD10">
        <v>0.19</v>
      </c>
      <c r="APE10">
        <v>-2.54</v>
      </c>
      <c r="APG10">
        <v>7.0000000000000001E-3</v>
      </c>
      <c r="APH10">
        <v>3.5999999999999999E-3</v>
      </c>
      <c r="API10">
        <v>2.06E-2</v>
      </c>
      <c r="APJ10">
        <v>3.8999999999999998E-3</v>
      </c>
      <c r="APK10">
        <v>4.4000000000000003E-3</v>
      </c>
      <c r="APL10">
        <v>1.83E-2</v>
      </c>
      <c r="APM10">
        <v>9.1000000000000004E-3</v>
      </c>
      <c r="APN10">
        <v>4.5999999999999999E-3</v>
      </c>
      <c r="APO10">
        <v>0.02</v>
      </c>
      <c r="APP10">
        <v>0.01</v>
      </c>
      <c r="APQ10">
        <v>1.0699999999999999E-2</v>
      </c>
      <c r="APR10">
        <v>7.3000000000000001E-3</v>
      </c>
      <c r="APS10">
        <v>6.7999999999999996E-3</v>
      </c>
      <c r="APT10">
        <v>2.4899999999999999E-2</v>
      </c>
      <c r="APU10">
        <v>2E-3</v>
      </c>
      <c r="APV10">
        <v>8.0999999999999996E-3</v>
      </c>
      <c r="APW10">
        <v>1.0500000000000001E-2</v>
      </c>
      <c r="APX10">
        <v>1.2E-2</v>
      </c>
      <c r="APY10">
        <v>1.9E-3</v>
      </c>
      <c r="APZ10">
        <v>8.9999999999999998E-4</v>
      </c>
      <c r="AQA10">
        <v>5.11E-2</v>
      </c>
      <c r="AQB10">
        <v>5.4000000000000003E-3</v>
      </c>
      <c r="AQC10">
        <v>1.12E-2</v>
      </c>
      <c r="AQD10">
        <v>2E-3</v>
      </c>
      <c r="AQE10">
        <v>5.1999999999999998E-3</v>
      </c>
      <c r="AQF10">
        <v>1.52E-2</v>
      </c>
      <c r="AQG10">
        <v>4.3E-3</v>
      </c>
      <c r="AQH10">
        <v>1.2500000000000001E-2</v>
      </c>
      <c r="AQI10">
        <v>7.6E-3</v>
      </c>
      <c r="AQJ10">
        <v>1E-3</v>
      </c>
      <c r="AQK10">
        <v>1.2999999999999999E-3</v>
      </c>
      <c r="AQL10">
        <v>4.4999999999999997E-3</v>
      </c>
      <c r="AQM10">
        <v>4.7999999999999996E-3</v>
      </c>
      <c r="AQN10">
        <v>1.2999999999999999E-3</v>
      </c>
      <c r="AQO10">
        <v>3.8E-3</v>
      </c>
      <c r="AQP10">
        <v>4.8999999999999998E-3</v>
      </c>
      <c r="AQQ10">
        <v>4.1000000000000003E-3</v>
      </c>
      <c r="AQR10">
        <v>2.5700000000000001E-2</v>
      </c>
      <c r="AQS10">
        <v>2.7400000000000001E-2</v>
      </c>
      <c r="AQT10">
        <v>2.7000000000000001E-3</v>
      </c>
      <c r="AQU10">
        <v>4.0000000000000002E-4</v>
      </c>
      <c r="AQV10">
        <v>5.0000000000000001E-4</v>
      </c>
      <c r="AQW10">
        <v>3.0000000000000001E-3</v>
      </c>
      <c r="AQX10">
        <v>2.8E-3</v>
      </c>
      <c r="AQY10">
        <v>5.0700000000000002E-2</v>
      </c>
      <c r="AQZ10">
        <v>4.7000000000000002E-3</v>
      </c>
      <c r="ARA10">
        <v>7.7999999999999996E-3</v>
      </c>
      <c r="ARB10">
        <v>8.0000000000000004E-4</v>
      </c>
      <c r="ARC10">
        <v>2.3999999999999998E-3</v>
      </c>
      <c r="ARD10">
        <v>1.2999999999999999E-3</v>
      </c>
      <c r="ARE10">
        <v>1.8E-3</v>
      </c>
      <c r="ARF10">
        <v>1.4E-3</v>
      </c>
      <c r="ARG10">
        <v>4.4000000000000003E-3</v>
      </c>
      <c r="ARH10">
        <v>5.8999999999999999E-3</v>
      </c>
      <c r="ARI10">
        <v>1.1999999999999999E-3</v>
      </c>
      <c r="ARJ10">
        <v>1.4E-3</v>
      </c>
      <c r="ARK10">
        <v>8.3000000000000001E-3</v>
      </c>
      <c r="ARL10">
        <v>1.8E-3</v>
      </c>
      <c r="ARM10">
        <v>1.47E-2</v>
      </c>
      <c r="ARN10">
        <v>5.6399999999999999E-2</v>
      </c>
      <c r="ARO10">
        <v>5.0000000000000001E-3</v>
      </c>
      <c r="ARP10">
        <v>2.3E-3</v>
      </c>
      <c r="ARQ10">
        <v>0.1</v>
      </c>
      <c r="ARR10">
        <v>6.2600000000000003E-2</v>
      </c>
      <c r="ARS10">
        <v>4.8999999999999998E-3</v>
      </c>
      <c r="ART10">
        <v>5.6500000000000002E-2</v>
      </c>
      <c r="ARU10">
        <v>0.1195</v>
      </c>
      <c r="ARV10">
        <v>0.1676</v>
      </c>
      <c r="ARW10">
        <v>2.5999999999999999E-3</v>
      </c>
      <c r="ARX10">
        <v>9.5699999999999993E-2</v>
      </c>
      <c r="ARY10">
        <v>3.5700000000000003E-2</v>
      </c>
      <c r="ARZ10">
        <v>2.8999999999999998E-3</v>
      </c>
      <c r="ASA10">
        <v>6.3E-3</v>
      </c>
      <c r="ASB10">
        <v>2.2000000000000001E-3</v>
      </c>
      <c r="ASC10">
        <v>1.41E-2</v>
      </c>
      <c r="ASD10">
        <v>5.7000000000000002E-3</v>
      </c>
      <c r="ASE10">
        <v>2.5999999999999999E-3</v>
      </c>
      <c r="ASF10">
        <v>1.5299999999999999E-2</v>
      </c>
      <c r="ASG10">
        <v>5.33E-2</v>
      </c>
      <c r="ASH10">
        <v>2.3E-3</v>
      </c>
      <c r="ASI10">
        <v>1.4E-3</v>
      </c>
      <c r="ASJ10">
        <v>6.4999999999999997E-3</v>
      </c>
      <c r="ASK10">
        <v>5.4999999999999997E-3</v>
      </c>
      <c r="ASL10">
        <v>8.9999999999999998E-4</v>
      </c>
      <c r="ASM10">
        <v>1.8E-3</v>
      </c>
      <c r="ASN10">
        <v>1.6000000000000001E-3</v>
      </c>
      <c r="ASO10">
        <v>0.47270000000000001</v>
      </c>
      <c r="ASP10">
        <v>0.40660000000000002</v>
      </c>
      <c r="ASQ10">
        <v>6.6100000000000006E-2</v>
      </c>
      <c r="ASR10">
        <v>2.5999999999999999E-3</v>
      </c>
      <c r="ASS10">
        <v>2.01E-2</v>
      </c>
      <c r="AST10">
        <v>5.3199999999999997E-2</v>
      </c>
      <c r="ASU10">
        <v>1.0612999999999999</v>
      </c>
      <c r="ASV10">
        <v>4.4999999999999997E-3</v>
      </c>
      <c r="ASW10">
        <v>2.6200000000000001E-2</v>
      </c>
      <c r="ASX10">
        <v>8.0000000000000004E-4</v>
      </c>
      <c r="ASY10">
        <v>3.0700000000000002E-2</v>
      </c>
      <c r="ASZ10">
        <v>1.23E-2</v>
      </c>
      <c r="ATA10">
        <v>8.0000000000000004E-4</v>
      </c>
      <c r="ATB10">
        <v>8.5000000000000006E-3</v>
      </c>
      <c r="ATC10">
        <v>8.6E-3</v>
      </c>
      <c r="ATD10">
        <v>6.8999999999999999E-3</v>
      </c>
      <c r="ATE10">
        <v>5.3E-3</v>
      </c>
      <c r="ATF10">
        <v>6.6E-3</v>
      </c>
      <c r="ATG10">
        <v>1.0200000000000001E-2</v>
      </c>
      <c r="ATH10">
        <v>3.6299999999999999E-2</v>
      </c>
      <c r="ATI10">
        <v>3.2000000000000002E-3</v>
      </c>
      <c r="ATJ10">
        <v>2.3999999999999998E-3</v>
      </c>
      <c r="ATK10">
        <v>4.4999999999999997E-3</v>
      </c>
      <c r="ATL10">
        <v>1.8E-3</v>
      </c>
      <c r="ATM10">
        <v>5.1000000000000004E-3</v>
      </c>
      <c r="ATN10">
        <v>2.5999999999999999E-2</v>
      </c>
      <c r="ATO10">
        <v>1.0200000000000001E-2</v>
      </c>
      <c r="ATP10">
        <v>7.9000000000000008E-3</v>
      </c>
      <c r="ATQ10">
        <v>4.5999999999999999E-3</v>
      </c>
      <c r="ATR10">
        <v>1.15E-2</v>
      </c>
      <c r="ATS10">
        <v>1.0200000000000001E-2</v>
      </c>
      <c r="ATT10">
        <v>4.0000000000000002E-4</v>
      </c>
      <c r="ATU10">
        <v>0.01</v>
      </c>
      <c r="ATV10">
        <v>5.8200000000000002E-2</v>
      </c>
      <c r="ATW10">
        <v>2.52E-2</v>
      </c>
      <c r="ATX10">
        <v>1.9599999999999999E-2</v>
      </c>
      <c r="ATY10">
        <v>1.43E-2</v>
      </c>
      <c r="ATZ10">
        <v>3.0999999999999999E-3</v>
      </c>
      <c r="AUA10">
        <v>0.13439999999999999</v>
      </c>
      <c r="AUB10">
        <v>2.8E-3</v>
      </c>
      <c r="AUC10">
        <v>1.0699999999999999E-2</v>
      </c>
      <c r="AUD10">
        <v>4.1999999999999997E-3</v>
      </c>
      <c r="AUE10">
        <v>3.2399999999999998E-2</v>
      </c>
      <c r="AUF10">
        <v>2.5399999999999999E-2</v>
      </c>
      <c r="AUG10">
        <v>3.3E-3</v>
      </c>
      <c r="AUH10">
        <v>1.5E-3</v>
      </c>
      <c r="AUI10">
        <v>9.4399999999999998E-2</v>
      </c>
      <c r="AUJ10">
        <v>1.46E-2</v>
      </c>
      <c r="AUK10">
        <v>9.2600000000000002E-2</v>
      </c>
      <c r="AUL10">
        <v>1.06E-2</v>
      </c>
      <c r="AUM10">
        <v>5.3E-3</v>
      </c>
      <c r="AUN10">
        <v>2.46E-2</v>
      </c>
      <c r="AUO10">
        <v>9.7000000000000003E-3</v>
      </c>
      <c r="AUP10">
        <v>8.6999999999999994E-3</v>
      </c>
      <c r="AUQ10">
        <v>2.63E-2</v>
      </c>
      <c r="AUR10">
        <v>3.8999999999999998E-3</v>
      </c>
      <c r="AUS10">
        <v>5.4800000000000001E-2</v>
      </c>
      <c r="AUT10">
        <v>5.4300000000000001E-2</v>
      </c>
      <c r="AUU10">
        <v>2.3E-3</v>
      </c>
      <c r="AUV10">
        <v>8.5000000000000006E-3</v>
      </c>
      <c r="AUW10">
        <v>0.1018</v>
      </c>
      <c r="AUX10">
        <v>5.7200000000000001E-2</v>
      </c>
      <c r="AUY10">
        <v>8.0000000000000004E-4</v>
      </c>
      <c r="AUZ10">
        <v>3.32E-2</v>
      </c>
      <c r="AVA10">
        <v>2.5999999999999999E-3</v>
      </c>
      <c r="AVB10">
        <v>1.8E-3</v>
      </c>
      <c r="AVC10">
        <v>4.1999999999999997E-3</v>
      </c>
      <c r="AVD10">
        <v>6.8999999999999999E-3</v>
      </c>
      <c r="AVE10">
        <v>3.5000000000000001E-3</v>
      </c>
      <c r="AVF10">
        <v>0.1215</v>
      </c>
      <c r="AVG10">
        <v>2.75E-2</v>
      </c>
      <c r="AVH10">
        <v>4.0599999999999997E-2</v>
      </c>
      <c r="AVI10">
        <v>9.06E-2</v>
      </c>
      <c r="AVJ10">
        <v>0.1055</v>
      </c>
      <c r="AVK10">
        <v>1.6500000000000001E-2</v>
      </c>
      <c r="AVL10">
        <v>9.6500000000000002E-2</v>
      </c>
      <c r="AVM10">
        <v>1.17E-2</v>
      </c>
      <c r="AVN10">
        <v>2.8000000000000001E-2</v>
      </c>
      <c r="AVO10">
        <v>5.5999999999999999E-3</v>
      </c>
      <c r="AVP10">
        <v>0.22070000000000001</v>
      </c>
      <c r="AVQ10">
        <v>5.1999999999999998E-3</v>
      </c>
      <c r="AVR10">
        <v>0.1827</v>
      </c>
      <c r="AVS10">
        <v>0.18010000000000001</v>
      </c>
      <c r="AVT10">
        <v>2E-3</v>
      </c>
      <c r="AVU10">
        <v>0.2298</v>
      </c>
      <c r="AVV10">
        <v>1.23E-2</v>
      </c>
      <c r="AVW10">
        <v>6.7999999999999996E-3</v>
      </c>
      <c r="AVX10">
        <v>8.2000000000000007E-3</v>
      </c>
      <c r="AVY10">
        <v>4.4999999999999997E-3</v>
      </c>
      <c r="AVZ10">
        <v>0.17080000000000001</v>
      </c>
      <c r="AWA10">
        <v>2.69E-2</v>
      </c>
      <c r="AWB10">
        <v>5.5800000000000002E-2</v>
      </c>
      <c r="AWC10">
        <v>7.3000000000000001E-3</v>
      </c>
      <c r="AWD10">
        <v>5.9400000000000001E-2</v>
      </c>
      <c r="AWE10">
        <v>3.2099999999999997E-2</v>
      </c>
      <c r="AWF10">
        <v>4.36E-2</v>
      </c>
      <c r="AWG10">
        <v>3.7000000000000002E-3</v>
      </c>
      <c r="AWH10">
        <v>0.67969999999999997</v>
      </c>
      <c r="AWI10">
        <v>0.12379999999999999</v>
      </c>
      <c r="AWJ10">
        <v>3.56E-2</v>
      </c>
      <c r="AWK10">
        <v>1.7500000000000002E-2</v>
      </c>
      <c r="AWM10">
        <v>0</v>
      </c>
      <c r="AWN10">
        <v>0</v>
      </c>
      <c r="AWO10">
        <v>0</v>
      </c>
      <c r="AWP10">
        <v>0</v>
      </c>
      <c r="AWQ10">
        <v>0</v>
      </c>
      <c r="AWR10">
        <v>0</v>
      </c>
      <c r="AWS10">
        <v>0</v>
      </c>
      <c r="AWT10">
        <v>0</v>
      </c>
      <c r="AWU10">
        <v>0</v>
      </c>
      <c r="AWV10">
        <v>0</v>
      </c>
      <c r="AWW10">
        <v>0</v>
      </c>
      <c r="AWX10">
        <v>0</v>
      </c>
      <c r="AWY10">
        <v>0</v>
      </c>
      <c r="AWZ10">
        <v>0</v>
      </c>
      <c r="AXA10">
        <v>0</v>
      </c>
      <c r="AXC10">
        <v>0</v>
      </c>
      <c r="AXD10">
        <v>0</v>
      </c>
      <c r="AXE10">
        <v>0</v>
      </c>
      <c r="AXF10">
        <v>0</v>
      </c>
      <c r="AXG10">
        <v>0</v>
      </c>
      <c r="AXH10">
        <v>0</v>
      </c>
      <c r="AXI10">
        <v>0</v>
      </c>
      <c r="AXJ10">
        <v>0</v>
      </c>
      <c r="AXK10">
        <v>0</v>
      </c>
      <c r="AXL10">
        <v>0</v>
      </c>
      <c r="AXM10">
        <v>0</v>
      </c>
      <c r="AXN10">
        <v>0</v>
      </c>
      <c r="AXO10">
        <v>0</v>
      </c>
      <c r="AXP10">
        <v>0</v>
      </c>
      <c r="AXQ10">
        <v>0</v>
      </c>
    </row>
    <row r="11" spans="1:1317" x14ac:dyDescent="0.25">
      <c r="A11" s="34">
        <v>36526</v>
      </c>
      <c r="B11" s="3">
        <v>0.62</v>
      </c>
      <c r="C11">
        <v>0.84</v>
      </c>
      <c r="D11">
        <v>0.94</v>
      </c>
      <c r="E11">
        <v>-2.4500000000000002</v>
      </c>
      <c r="F11">
        <v>-1</v>
      </c>
      <c r="G11">
        <v>-3.11</v>
      </c>
      <c r="H11">
        <v>-5.19</v>
      </c>
      <c r="I11">
        <v>-4.3899999999999997</v>
      </c>
      <c r="J11">
        <v>-5.78</v>
      </c>
      <c r="K11">
        <v>2.0099999999999998</v>
      </c>
      <c r="L11">
        <v>1.35</v>
      </c>
      <c r="M11">
        <v>1.05</v>
      </c>
      <c r="N11">
        <v>1.7</v>
      </c>
      <c r="O11">
        <v>3.34</v>
      </c>
      <c r="P11">
        <v>0.62</v>
      </c>
      <c r="Q11">
        <v>-0.53</v>
      </c>
      <c r="R11">
        <v>0.98</v>
      </c>
      <c r="S11">
        <v>6.91</v>
      </c>
      <c r="T11">
        <v>0</v>
      </c>
      <c r="U11">
        <v>5.05</v>
      </c>
      <c r="V11">
        <v>-0.13</v>
      </c>
      <c r="W11">
        <v>17.37</v>
      </c>
      <c r="X11">
        <v>7.16</v>
      </c>
      <c r="Y11">
        <v>22.9</v>
      </c>
      <c r="Z11">
        <v>5.48</v>
      </c>
      <c r="AA11">
        <v>0.34</v>
      </c>
      <c r="AB11">
        <v>11.08</v>
      </c>
      <c r="AC11">
        <v>4.72</v>
      </c>
      <c r="AD11">
        <v>5.95</v>
      </c>
      <c r="AE11">
        <v>-11.85</v>
      </c>
      <c r="AF11">
        <v>2.59</v>
      </c>
      <c r="AG11">
        <v>2.36</v>
      </c>
      <c r="AH11">
        <v>4.03</v>
      </c>
      <c r="AI11">
        <v>1.39</v>
      </c>
      <c r="AJ11">
        <v>3.39</v>
      </c>
      <c r="AK11">
        <v>1.22</v>
      </c>
      <c r="AL11">
        <v>1.35</v>
      </c>
      <c r="AM11">
        <v>1.21</v>
      </c>
      <c r="AN11">
        <v>9.85</v>
      </c>
      <c r="AO11">
        <v>14.7</v>
      </c>
      <c r="AP11">
        <v>3.79</v>
      </c>
      <c r="AQ11">
        <v>2.36</v>
      </c>
      <c r="AR11">
        <v>9.36</v>
      </c>
      <c r="AS11">
        <v>10.53</v>
      </c>
      <c r="AT11">
        <v>1.64</v>
      </c>
      <c r="AU11">
        <v>2.2200000000000002</v>
      </c>
      <c r="AV11">
        <v>16.03</v>
      </c>
      <c r="AW11">
        <v>1.61</v>
      </c>
      <c r="AX11">
        <v>0</v>
      </c>
      <c r="AY11">
        <v>21.24</v>
      </c>
      <c r="AZ11">
        <v>-18.190000000000001</v>
      </c>
      <c r="BA11">
        <v>3.13</v>
      </c>
      <c r="BB11">
        <v>0.84</v>
      </c>
      <c r="BC11">
        <v>6.78</v>
      </c>
      <c r="BD11">
        <v>0</v>
      </c>
      <c r="BE11">
        <v>-8.66</v>
      </c>
      <c r="BF11">
        <v>-1.1399999999999999</v>
      </c>
      <c r="BG11">
        <v>8.6300000000000008</v>
      </c>
      <c r="BH11">
        <v>7.27</v>
      </c>
      <c r="BI11">
        <v>-4.51</v>
      </c>
      <c r="BJ11">
        <v>4.2300000000000004</v>
      </c>
      <c r="BK11">
        <v>1.51</v>
      </c>
      <c r="BL11">
        <v>0</v>
      </c>
      <c r="BM11">
        <v>-9.07</v>
      </c>
      <c r="BN11">
        <v>6.08</v>
      </c>
      <c r="BO11">
        <v>-0.39</v>
      </c>
      <c r="BP11">
        <v>0</v>
      </c>
      <c r="BQ11">
        <v>-0.68</v>
      </c>
      <c r="BR11">
        <v>-2.1800000000000002</v>
      </c>
      <c r="BS11">
        <v>-1.01</v>
      </c>
      <c r="BT11">
        <v>3.61</v>
      </c>
      <c r="BU11">
        <v>0.94</v>
      </c>
      <c r="BV11">
        <v>-0.53</v>
      </c>
      <c r="BW11">
        <v>-1.68</v>
      </c>
      <c r="BX11">
        <v>0.28000000000000003</v>
      </c>
      <c r="BY11">
        <v>-0.36</v>
      </c>
      <c r="BZ11">
        <v>1.24</v>
      </c>
      <c r="CA11">
        <v>-1.75</v>
      </c>
      <c r="CB11">
        <v>-1.43</v>
      </c>
      <c r="CC11">
        <v>-1.17</v>
      </c>
      <c r="CD11">
        <v>-2.23</v>
      </c>
      <c r="CE11">
        <v>-1.73</v>
      </c>
      <c r="CF11">
        <v>0</v>
      </c>
      <c r="CG11">
        <v>1.1499999999999999</v>
      </c>
      <c r="CH11">
        <v>5.95</v>
      </c>
      <c r="CI11">
        <v>16.25</v>
      </c>
      <c r="CJ11">
        <v>0</v>
      </c>
      <c r="CK11">
        <v>11.64</v>
      </c>
      <c r="CL11">
        <v>1.18</v>
      </c>
      <c r="CM11">
        <v>0</v>
      </c>
      <c r="CN11">
        <v>9.49</v>
      </c>
      <c r="CO11">
        <v>-1.43</v>
      </c>
      <c r="CP11">
        <v>4.4000000000000004</v>
      </c>
      <c r="CQ11">
        <v>5.3</v>
      </c>
      <c r="CR11">
        <v>0</v>
      </c>
      <c r="CS11">
        <v>0.82</v>
      </c>
      <c r="CT11">
        <v>0</v>
      </c>
      <c r="CU11">
        <v>0</v>
      </c>
      <c r="CV11">
        <v>1.1299999999999999</v>
      </c>
      <c r="CW11">
        <v>6.08</v>
      </c>
      <c r="CX11">
        <v>4.99</v>
      </c>
      <c r="CY11">
        <v>0</v>
      </c>
      <c r="CZ11">
        <v>0</v>
      </c>
      <c r="DA11">
        <v>0</v>
      </c>
      <c r="DB11">
        <v>0</v>
      </c>
      <c r="DC11">
        <v>7.79</v>
      </c>
      <c r="DD11">
        <v>0</v>
      </c>
      <c r="DE11">
        <v>0</v>
      </c>
      <c r="DF11">
        <v>1.47</v>
      </c>
      <c r="DG11">
        <v>2.77</v>
      </c>
      <c r="DH11">
        <v>1.87</v>
      </c>
      <c r="DI11">
        <v>0.88</v>
      </c>
      <c r="DJ11">
        <v>2.8</v>
      </c>
      <c r="DK11">
        <v>10.119999999999999</v>
      </c>
      <c r="DL11">
        <v>-1.53</v>
      </c>
      <c r="DM11">
        <v>-1.06</v>
      </c>
      <c r="DN11">
        <v>2.0499999999999998</v>
      </c>
      <c r="DO11">
        <v>1.37</v>
      </c>
      <c r="DP11">
        <v>1.01</v>
      </c>
      <c r="DQ11">
        <v>0</v>
      </c>
      <c r="DR11">
        <v>3.54</v>
      </c>
      <c r="DS11">
        <v>0.76</v>
      </c>
      <c r="DT11">
        <v>0.5</v>
      </c>
      <c r="DU11">
        <v>2.57</v>
      </c>
      <c r="DV11">
        <v>1.53</v>
      </c>
      <c r="DW11">
        <v>0</v>
      </c>
      <c r="DX11">
        <v>1.53</v>
      </c>
      <c r="DY11">
        <v>1.08</v>
      </c>
      <c r="DZ11">
        <v>1.76</v>
      </c>
      <c r="EA11">
        <v>0.01</v>
      </c>
      <c r="EB11">
        <v>0.64</v>
      </c>
      <c r="EC11">
        <v>-0.56999999999999995</v>
      </c>
      <c r="ED11">
        <v>1.35</v>
      </c>
      <c r="EE11">
        <v>3.12</v>
      </c>
      <c r="EF11">
        <v>1.46</v>
      </c>
      <c r="EG11">
        <v>-0.23</v>
      </c>
      <c r="EH11">
        <v>-0.15</v>
      </c>
      <c r="EI11">
        <v>-0.25</v>
      </c>
      <c r="EJ11">
        <v>-0.17</v>
      </c>
      <c r="EK11">
        <v>0.01</v>
      </c>
      <c r="EL11">
        <v>2.38</v>
      </c>
      <c r="EM11">
        <v>0.02</v>
      </c>
      <c r="EN11">
        <v>5.46</v>
      </c>
      <c r="EO11">
        <v>8.83</v>
      </c>
      <c r="EP11">
        <v>2.89</v>
      </c>
      <c r="EQ11">
        <v>0.37</v>
      </c>
      <c r="ER11">
        <v>0.12</v>
      </c>
      <c r="ES11">
        <v>0.55000000000000004</v>
      </c>
      <c r="ET11">
        <v>0.01</v>
      </c>
      <c r="EU11">
        <v>1.04</v>
      </c>
      <c r="EV11">
        <v>0.69</v>
      </c>
      <c r="EW11">
        <v>1.27</v>
      </c>
      <c r="EX11">
        <v>0.61</v>
      </c>
      <c r="EY11">
        <v>2.93</v>
      </c>
      <c r="EZ11">
        <v>1.47</v>
      </c>
      <c r="FA11">
        <v>3.85</v>
      </c>
      <c r="FB11">
        <v>1.59</v>
      </c>
      <c r="FC11">
        <v>0</v>
      </c>
      <c r="FD11">
        <v>0.55000000000000004</v>
      </c>
      <c r="FE11">
        <v>-0.17</v>
      </c>
      <c r="FF11">
        <v>1.1000000000000001</v>
      </c>
      <c r="FG11">
        <v>0.76</v>
      </c>
      <c r="FH11">
        <v>1.53</v>
      </c>
      <c r="FI11">
        <v>0.63</v>
      </c>
      <c r="FJ11">
        <v>1.53</v>
      </c>
      <c r="FK11">
        <v>3.39</v>
      </c>
      <c r="FL11">
        <v>0.23</v>
      </c>
      <c r="FM11">
        <v>2.29</v>
      </c>
      <c r="FN11">
        <v>1.33</v>
      </c>
      <c r="FO11">
        <v>2.29</v>
      </c>
      <c r="FP11">
        <v>0.34</v>
      </c>
      <c r="FQ11">
        <v>-2.12</v>
      </c>
      <c r="FR11">
        <v>0.46</v>
      </c>
      <c r="FS11">
        <v>0.46</v>
      </c>
      <c r="FT11">
        <v>0.96</v>
      </c>
      <c r="FU11">
        <v>-0.33</v>
      </c>
      <c r="FV11">
        <v>0.67</v>
      </c>
      <c r="FW11">
        <v>0.22</v>
      </c>
      <c r="FX11">
        <v>1.08</v>
      </c>
      <c r="FY11">
        <v>0.24</v>
      </c>
      <c r="FZ11">
        <v>1.36</v>
      </c>
      <c r="GA11">
        <v>-0.36</v>
      </c>
      <c r="GB11">
        <v>0.19</v>
      </c>
      <c r="GC11">
        <v>0.12</v>
      </c>
      <c r="GD11">
        <v>0.06</v>
      </c>
      <c r="GE11">
        <v>-0.16</v>
      </c>
      <c r="GF11">
        <v>0.56000000000000005</v>
      </c>
      <c r="GG11">
        <v>0.25</v>
      </c>
      <c r="GH11">
        <v>2.14</v>
      </c>
      <c r="GI11">
        <v>-0.15</v>
      </c>
      <c r="GJ11">
        <v>-0.24</v>
      </c>
      <c r="GK11">
        <v>-1.33</v>
      </c>
      <c r="GL11">
        <v>0.51</v>
      </c>
      <c r="GM11">
        <v>3.42</v>
      </c>
      <c r="GN11">
        <v>0.08</v>
      </c>
      <c r="GO11">
        <v>-0.81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0.97</v>
      </c>
      <c r="GW11">
        <v>2.0299999999999998</v>
      </c>
      <c r="GX11">
        <v>-0.04</v>
      </c>
      <c r="GY11">
        <v>0.77</v>
      </c>
      <c r="GZ11">
        <v>0.13</v>
      </c>
      <c r="HA11">
        <v>3.45</v>
      </c>
      <c r="HB11">
        <v>1.1299999999999999</v>
      </c>
      <c r="HC11">
        <v>2.87</v>
      </c>
      <c r="HD11">
        <v>0.64</v>
      </c>
      <c r="HE11">
        <v>0.38</v>
      </c>
      <c r="HF11">
        <v>1.46</v>
      </c>
      <c r="HG11">
        <v>11.16</v>
      </c>
      <c r="HH11">
        <v>1.48</v>
      </c>
      <c r="HI11">
        <v>0</v>
      </c>
      <c r="HJ11">
        <v>0</v>
      </c>
      <c r="HK11">
        <v>0</v>
      </c>
      <c r="HL11">
        <v>0.43</v>
      </c>
      <c r="HM11">
        <v>0.5</v>
      </c>
      <c r="HN11">
        <v>0.49</v>
      </c>
      <c r="HO11">
        <v>0.32</v>
      </c>
      <c r="HP11">
        <v>1.03</v>
      </c>
      <c r="HQ11">
        <v>-0.06</v>
      </c>
      <c r="HR11">
        <v>0</v>
      </c>
      <c r="HS11">
        <v>-0.06</v>
      </c>
      <c r="HT11">
        <v>1.57</v>
      </c>
      <c r="HU11">
        <v>3.98</v>
      </c>
      <c r="HV11">
        <v>2.85</v>
      </c>
      <c r="HW11">
        <v>0.86</v>
      </c>
      <c r="HX11">
        <v>0.6</v>
      </c>
      <c r="HY11">
        <v>1.82</v>
      </c>
      <c r="HZ11">
        <v>0.89</v>
      </c>
      <c r="IA11">
        <v>0</v>
      </c>
      <c r="IB11">
        <v>-1.63</v>
      </c>
      <c r="IC11">
        <v>-1.58</v>
      </c>
      <c r="ID11">
        <v>-1.51</v>
      </c>
      <c r="IE11">
        <v>0.2</v>
      </c>
      <c r="IF11">
        <v>0.73</v>
      </c>
      <c r="IG11">
        <v>1.03</v>
      </c>
      <c r="IH11">
        <v>-0.27</v>
      </c>
      <c r="II11">
        <v>0.55000000000000004</v>
      </c>
      <c r="IJ11">
        <v>0.47</v>
      </c>
      <c r="IK11">
        <v>0.97</v>
      </c>
      <c r="IL11">
        <v>0.78</v>
      </c>
      <c r="IM11">
        <v>-7.0000000000000007E-2</v>
      </c>
      <c r="IN11">
        <v>0.35</v>
      </c>
      <c r="IO11">
        <v>-0.26</v>
      </c>
      <c r="IP11">
        <v>0.21</v>
      </c>
      <c r="IQ11">
        <v>-0.64</v>
      </c>
      <c r="IR11">
        <v>-0.13</v>
      </c>
      <c r="IS11">
        <v>0</v>
      </c>
      <c r="IT11">
        <v>-0.54</v>
      </c>
      <c r="IU11">
        <v>1.75</v>
      </c>
      <c r="IV11">
        <v>1.75</v>
      </c>
      <c r="IW11">
        <v>1.03</v>
      </c>
      <c r="IX11">
        <v>0</v>
      </c>
      <c r="IY11">
        <v>10.54</v>
      </c>
      <c r="IZ11">
        <v>1.26</v>
      </c>
      <c r="JA11">
        <v>-0.35</v>
      </c>
      <c r="JB11">
        <v>0</v>
      </c>
      <c r="JC11">
        <v>0.21</v>
      </c>
      <c r="JD11">
        <v>0.25</v>
      </c>
      <c r="JE11">
        <v>0.45</v>
      </c>
      <c r="JF11">
        <v>0.43</v>
      </c>
      <c r="JG11">
        <v>1.4</v>
      </c>
      <c r="JH11">
        <v>0.54</v>
      </c>
      <c r="JI11">
        <v>0.93</v>
      </c>
      <c r="JJ11">
        <v>0.34</v>
      </c>
      <c r="JK11">
        <v>0.42</v>
      </c>
      <c r="JL11">
        <v>0.14000000000000001</v>
      </c>
      <c r="JM11">
        <v>-0.64</v>
      </c>
      <c r="JN11">
        <v>0.02</v>
      </c>
      <c r="JO11">
        <v>-0.74</v>
      </c>
      <c r="JP11">
        <v>0.36</v>
      </c>
      <c r="JQ11">
        <v>-0.19</v>
      </c>
      <c r="JR11">
        <v>1.89</v>
      </c>
      <c r="JS11">
        <v>0.44</v>
      </c>
      <c r="JT11">
        <v>0.12</v>
      </c>
      <c r="JU11">
        <v>1.3</v>
      </c>
      <c r="JV11">
        <v>-0.89</v>
      </c>
      <c r="JW11">
        <v>0.31</v>
      </c>
      <c r="JX11">
        <v>0.28000000000000003</v>
      </c>
      <c r="JY11">
        <v>0.48</v>
      </c>
      <c r="JZ11">
        <v>0.09</v>
      </c>
      <c r="KA11">
        <v>-0.52</v>
      </c>
      <c r="KB11">
        <v>0.35</v>
      </c>
      <c r="KC11">
        <v>0.35</v>
      </c>
      <c r="KD11">
        <v>0.44</v>
      </c>
      <c r="KE11">
        <v>0.34</v>
      </c>
      <c r="KF11">
        <v>-0.01</v>
      </c>
      <c r="KG11">
        <v>1.43</v>
      </c>
      <c r="KH11">
        <v>-0.91</v>
      </c>
      <c r="KI11">
        <v>0.62</v>
      </c>
      <c r="KJ11">
        <v>-0.16</v>
      </c>
      <c r="KK11">
        <v>0.67</v>
      </c>
      <c r="KL11">
        <v>-0.95</v>
      </c>
      <c r="KM11">
        <v>-0.95</v>
      </c>
      <c r="KN11">
        <v>-0.88</v>
      </c>
      <c r="KO11">
        <v>-1.1000000000000001</v>
      </c>
      <c r="KP11">
        <v>-0.88</v>
      </c>
      <c r="KQ11">
        <v>0.61</v>
      </c>
      <c r="KR11">
        <v>0.61</v>
      </c>
      <c r="KS11">
        <v>0.96</v>
      </c>
      <c r="KT11">
        <v>-0.88</v>
      </c>
      <c r="KU11">
        <v>-1.76</v>
      </c>
      <c r="KV11">
        <v>0.39</v>
      </c>
      <c r="KW11">
        <v>0.39</v>
      </c>
      <c r="KX11">
        <v>0.81</v>
      </c>
      <c r="KY11">
        <v>0.77</v>
      </c>
      <c r="KZ11">
        <v>0</v>
      </c>
      <c r="LA11">
        <v>0</v>
      </c>
      <c r="LB11">
        <v>2</v>
      </c>
      <c r="LC11">
        <v>0.24</v>
      </c>
      <c r="LD11">
        <v>0.02</v>
      </c>
      <c r="LE11">
        <v>0</v>
      </c>
      <c r="LF11">
        <v>0</v>
      </c>
      <c r="LG11">
        <v>0.28999999999999998</v>
      </c>
      <c r="LH11">
        <v>0.42</v>
      </c>
      <c r="LI11">
        <v>0.15</v>
      </c>
      <c r="LJ11">
        <v>-0.26</v>
      </c>
      <c r="LK11">
        <v>0</v>
      </c>
      <c r="LL11">
        <v>0</v>
      </c>
      <c r="LM11">
        <v>-0.33</v>
      </c>
      <c r="LN11">
        <v>-0.24</v>
      </c>
      <c r="LO11">
        <v>0.6</v>
      </c>
      <c r="LP11">
        <v>0.03</v>
      </c>
      <c r="LQ11">
        <v>-0.26</v>
      </c>
      <c r="LR11">
        <v>0</v>
      </c>
      <c r="LS11">
        <v>0.64</v>
      </c>
      <c r="LT11">
        <v>1.49</v>
      </c>
      <c r="LU11">
        <v>0.69</v>
      </c>
      <c r="LV11">
        <v>0</v>
      </c>
      <c r="LW11">
        <v>0</v>
      </c>
      <c r="LX11">
        <v>-0.26</v>
      </c>
      <c r="LY11">
        <v>-0.36</v>
      </c>
      <c r="LZ11">
        <v>0.12</v>
      </c>
      <c r="MA11">
        <v>-0.12</v>
      </c>
      <c r="MB11">
        <v>0</v>
      </c>
      <c r="MC11">
        <v>0.59</v>
      </c>
      <c r="MD11">
        <v>0.76</v>
      </c>
      <c r="ME11">
        <v>0.71</v>
      </c>
      <c r="MF11">
        <v>0.25</v>
      </c>
      <c r="MG11">
        <v>0.05</v>
      </c>
      <c r="MH11">
        <v>2.96</v>
      </c>
      <c r="MI11">
        <v>0.53</v>
      </c>
      <c r="MJ11">
        <v>0.3</v>
      </c>
      <c r="MK11">
        <v>0.39</v>
      </c>
      <c r="ML11">
        <v>1.21</v>
      </c>
      <c r="MM11">
        <v>0.99</v>
      </c>
      <c r="MN11">
        <v>0.57999999999999996</v>
      </c>
      <c r="MO11">
        <v>0.45</v>
      </c>
      <c r="MP11">
        <v>-0.09</v>
      </c>
      <c r="MQ11">
        <v>0</v>
      </c>
      <c r="MR11">
        <v>1.61</v>
      </c>
      <c r="MS11">
        <v>2.2799999999999998</v>
      </c>
      <c r="MT11">
        <v>2.76</v>
      </c>
      <c r="MU11">
        <v>0</v>
      </c>
      <c r="MV11">
        <v>0.44</v>
      </c>
      <c r="MW11">
        <v>0.15</v>
      </c>
      <c r="MX11">
        <v>0.39</v>
      </c>
      <c r="MY11">
        <v>0.15</v>
      </c>
      <c r="MZ11">
        <v>0.19</v>
      </c>
      <c r="NA11">
        <v>0.22</v>
      </c>
      <c r="NB11">
        <v>0</v>
      </c>
      <c r="NC11">
        <v>0</v>
      </c>
      <c r="ND11">
        <v>0.41</v>
      </c>
      <c r="NE11">
        <v>-0.03</v>
      </c>
      <c r="NF11">
        <v>0.53</v>
      </c>
      <c r="NG11">
        <v>0.13</v>
      </c>
      <c r="NH11">
        <v>0.62</v>
      </c>
      <c r="NI11">
        <v>0.62</v>
      </c>
      <c r="NJ11">
        <v>0.52</v>
      </c>
      <c r="NK11">
        <v>0.52</v>
      </c>
      <c r="NL11">
        <v>0.43</v>
      </c>
      <c r="NM11">
        <v>0</v>
      </c>
      <c r="NN11">
        <v>0.57999999999999996</v>
      </c>
      <c r="NO11">
        <v>-1.29</v>
      </c>
      <c r="NP11">
        <v>0.41</v>
      </c>
      <c r="NQ11">
        <v>2.94</v>
      </c>
      <c r="NR11">
        <v>-0.03</v>
      </c>
      <c r="NS11">
        <v>0.23</v>
      </c>
      <c r="NT11">
        <v>-0.1</v>
      </c>
      <c r="NU11">
        <v>0.4</v>
      </c>
      <c r="NV11">
        <v>3.59</v>
      </c>
      <c r="NW11">
        <v>1.43</v>
      </c>
      <c r="NX11">
        <v>0.12</v>
      </c>
      <c r="NY11">
        <v>-7.0000000000000007E-2</v>
      </c>
      <c r="NZ11">
        <v>-7.0000000000000007E-2</v>
      </c>
      <c r="OA11">
        <v>0.32</v>
      </c>
      <c r="OB11">
        <v>0.28999999999999998</v>
      </c>
      <c r="OC11">
        <v>-0.56999999999999995</v>
      </c>
      <c r="OD11">
        <v>0</v>
      </c>
      <c r="OE11">
        <v>-0.27</v>
      </c>
      <c r="OF11">
        <v>-0.01</v>
      </c>
      <c r="OG11">
        <v>0</v>
      </c>
      <c r="OH11">
        <v>0</v>
      </c>
      <c r="OI11">
        <v>0.33</v>
      </c>
      <c r="OJ11">
        <v>0.24</v>
      </c>
      <c r="OK11">
        <v>0.84</v>
      </c>
      <c r="OL11">
        <v>0</v>
      </c>
      <c r="OM11">
        <v>0.18</v>
      </c>
      <c r="ON11">
        <v>1.72</v>
      </c>
      <c r="OO11">
        <v>1.42</v>
      </c>
      <c r="OP11">
        <v>0</v>
      </c>
      <c r="OQ11">
        <v>0.36</v>
      </c>
      <c r="OR11">
        <v>-0.05</v>
      </c>
      <c r="OS11">
        <v>-0.55000000000000004</v>
      </c>
      <c r="OT11">
        <v>-2.3199999999999998</v>
      </c>
      <c r="OU11">
        <v>0.59</v>
      </c>
      <c r="OV11">
        <v>0</v>
      </c>
      <c r="OW11">
        <v>0.83</v>
      </c>
      <c r="OX11">
        <v>0.69</v>
      </c>
      <c r="OY11">
        <v>1.95</v>
      </c>
      <c r="OZ11">
        <v>0</v>
      </c>
      <c r="PA11">
        <v>0</v>
      </c>
      <c r="PB11">
        <v>3.12</v>
      </c>
      <c r="PC11">
        <v>3.89</v>
      </c>
      <c r="PD11">
        <v>3.33</v>
      </c>
      <c r="PE11">
        <v>3.05</v>
      </c>
      <c r="PF11">
        <v>3.05</v>
      </c>
      <c r="PG11">
        <v>3.47</v>
      </c>
      <c r="PH11">
        <v>3.47</v>
      </c>
      <c r="PI11">
        <v>4.59</v>
      </c>
      <c r="PJ11">
        <v>5.51</v>
      </c>
      <c r="PK11">
        <v>5.57</v>
      </c>
      <c r="PL11">
        <v>1.61</v>
      </c>
      <c r="PM11">
        <v>0</v>
      </c>
      <c r="PN11">
        <v>0.38</v>
      </c>
      <c r="PO11">
        <v>1.28</v>
      </c>
      <c r="PP11">
        <v>-1.29</v>
      </c>
      <c r="PQ11">
        <v>0.61</v>
      </c>
      <c r="PR11">
        <v>-0.08</v>
      </c>
      <c r="PS11">
        <v>2.2000000000000002</v>
      </c>
      <c r="PT11">
        <v>4.8</v>
      </c>
      <c r="PU11">
        <v>1.55</v>
      </c>
      <c r="PV11">
        <v>0.54</v>
      </c>
      <c r="PW11">
        <v>0</v>
      </c>
      <c r="PX11">
        <v>0</v>
      </c>
      <c r="PY11">
        <v>0</v>
      </c>
      <c r="PZ11">
        <v>0</v>
      </c>
      <c r="QA11">
        <v>0</v>
      </c>
      <c r="QB11">
        <v>0</v>
      </c>
      <c r="QC11">
        <v>1.82</v>
      </c>
      <c r="QD11">
        <v>1.82</v>
      </c>
      <c r="QE11">
        <v>1.82</v>
      </c>
      <c r="QF11">
        <v>0</v>
      </c>
      <c r="QG11">
        <v>2.0499999999999998</v>
      </c>
      <c r="QH11">
        <v>0.26</v>
      </c>
      <c r="QI11">
        <v>0.3</v>
      </c>
      <c r="QJ11">
        <v>0</v>
      </c>
      <c r="QK11">
        <v>-0.62</v>
      </c>
      <c r="QL11">
        <v>0</v>
      </c>
      <c r="QM11">
        <v>0</v>
      </c>
      <c r="QN11">
        <v>100</v>
      </c>
      <c r="QO11">
        <v>22.609300000000001</v>
      </c>
      <c r="QP11">
        <v>17.645299999999999</v>
      </c>
      <c r="QQ11">
        <v>1.1162000000000001</v>
      </c>
      <c r="QR11">
        <v>0.70379999999999998</v>
      </c>
      <c r="QS11">
        <v>2.4799999999999999E-2</v>
      </c>
      <c r="QT11">
        <v>0.1139</v>
      </c>
      <c r="QU11">
        <v>1.83E-2</v>
      </c>
      <c r="QV11">
        <v>0.2203</v>
      </c>
      <c r="QW11">
        <v>0.62739999999999996</v>
      </c>
      <c r="QX11">
        <v>1.46E-2</v>
      </c>
      <c r="QY11">
        <v>0.2311</v>
      </c>
      <c r="QZ11">
        <v>4.9700000000000001E-2</v>
      </c>
      <c r="RA11">
        <v>2.5000000000000001E-3</v>
      </c>
      <c r="RB11">
        <v>1.61E-2</v>
      </c>
      <c r="RC11">
        <v>8.5599999999999996E-2</v>
      </c>
      <c r="RD11">
        <v>3.4500000000000003E-2</v>
      </c>
      <c r="RE11">
        <v>0.11559999999999999</v>
      </c>
      <c r="RF11">
        <v>0</v>
      </c>
      <c r="RG11">
        <v>0.57310000000000005</v>
      </c>
      <c r="RH11">
        <v>0.19220000000000001</v>
      </c>
      <c r="RI11">
        <v>6.9999999999999999E-4</v>
      </c>
      <c r="RJ11">
        <v>3.7000000000000002E-3</v>
      </c>
      <c r="RK11">
        <v>1.04E-2</v>
      </c>
      <c r="RL11">
        <v>2.7699999999999999E-2</v>
      </c>
      <c r="RM11">
        <v>6.8999999999999999E-3</v>
      </c>
      <c r="RN11">
        <v>0.13320000000000001</v>
      </c>
      <c r="RO11">
        <v>6.3E-2</v>
      </c>
      <c r="RP11">
        <v>5.16E-2</v>
      </c>
      <c r="RQ11">
        <v>5.4999999999999997E-3</v>
      </c>
      <c r="RR11">
        <v>0.76910000000000001</v>
      </c>
      <c r="RS11">
        <v>0.25900000000000001</v>
      </c>
      <c r="RT11">
        <v>0.15140000000000001</v>
      </c>
      <c r="RU11">
        <v>2.5100000000000001E-2</v>
      </c>
      <c r="RV11">
        <v>4.4499999999999998E-2</v>
      </c>
      <c r="RW11">
        <v>6.3899999999999998E-2</v>
      </c>
      <c r="RX11">
        <v>7.7799999999999994E-2</v>
      </c>
      <c r="RY11">
        <v>2.6800000000000001E-2</v>
      </c>
      <c r="RZ11">
        <v>0.1691</v>
      </c>
      <c r="SA11">
        <v>6.3899999999999998E-2</v>
      </c>
      <c r="SB11">
        <v>7.3000000000000001E-3</v>
      </c>
      <c r="SC11">
        <v>2.3300000000000001E-2</v>
      </c>
      <c r="SD11">
        <v>1.2E-2</v>
      </c>
      <c r="SE11">
        <v>2.0199999999999999E-2</v>
      </c>
      <c r="SF11">
        <v>2.1499999999999998E-2</v>
      </c>
      <c r="SG11">
        <v>2.2000000000000001E-3</v>
      </c>
      <c r="SH11">
        <v>7.1000000000000004E-3</v>
      </c>
      <c r="SI11">
        <v>1.073</v>
      </c>
      <c r="SJ11">
        <v>2.5999999999999999E-3</v>
      </c>
      <c r="SK11">
        <v>0.06</v>
      </c>
      <c r="SL11">
        <v>8.0000000000000004E-4</v>
      </c>
      <c r="SM11">
        <v>5.74E-2</v>
      </c>
      <c r="SN11">
        <v>1.1000000000000001E-3</v>
      </c>
      <c r="SO11">
        <v>0.1283</v>
      </c>
      <c r="SP11">
        <v>2.9999999999999997E-4</v>
      </c>
      <c r="SQ11">
        <v>1.7100000000000001E-2</v>
      </c>
      <c r="SR11">
        <v>0.18629999999999999</v>
      </c>
      <c r="SS11">
        <v>6.8699999999999997E-2</v>
      </c>
      <c r="ST11">
        <v>5.6599999999999998E-2</v>
      </c>
      <c r="SU11">
        <v>2.2100000000000002E-2</v>
      </c>
      <c r="SV11">
        <v>1.8599999999999998E-2</v>
      </c>
      <c r="SW11">
        <v>5.6300000000000003E-2</v>
      </c>
      <c r="SX11">
        <v>2.9999999999999997E-4</v>
      </c>
      <c r="SY11">
        <v>0.1419</v>
      </c>
      <c r="SZ11">
        <v>0.1258</v>
      </c>
      <c r="TA11">
        <v>2.8999999999999998E-3</v>
      </c>
      <c r="TB11">
        <v>0</v>
      </c>
      <c r="TC11">
        <v>2.9683000000000002</v>
      </c>
      <c r="TD11">
        <v>4.8500000000000001E-2</v>
      </c>
      <c r="TE11">
        <v>0.17899999999999999</v>
      </c>
      <c r="TF11">
        <v>2.5000000000000001E-3</v>
      </c>
      <c r="TG11">
        <v>0.26819999999999999</v>
      </c>
      <c r="TH11">
        <v>0.1159</v>
      </c>
      <c r="TI11">
        <v>0.41699999999999998</v>
      </c>
      <c r="TJ11">
        <v>0.55049999999999999</v>
      </c>
      <c r="TK11">
        <v>0.25159999999999999</v>
      </c>
      <c r="TL11">
        <v>2.4199999999999999E-2</v>
      </c>
      <c r="TM11">
        <v>9.3100000000000002E-2</v>
      </c>
      <c r="TN11">
        <v>9.69E-2</v>
      </c>
      <c r="TO11">
        <v>7.1999999999999995E-2</v>
      </c>
      <c r="TP11">
        <v>0.51090000000000002</v>
      </c>
      <c r="TQ11">
        <v>6.1400000000000003E-2</v>
      </c>
      <c r="TR11">
        <v>0</v>
      </c>
      <c r="TS11">
        <v>0.2707</v>
      </c>
      <c r="TT11">
        <v>0.31419999999999998</v>
      </c>
      <c r="TU11">
        <v>8.8000000000000005E-3</v>
      </c>
      <c r="TV11">
        <v>0</v>
      </c>
      <c r="TW11">
        <v>3.6799999999999999E-2</v>
      </c>
      <c r="TX11">
        <v>4.7999999999999996E-3</v>
      </c>
      <c r="TY11">
        <v>0</v>
      </c>
      <c r="TZ11">
        <v>3.2000000000000001E-2</v>
      </c>
      <c r="UA11">
        <v>2.92E-2</v>
      </c>
      <c r="UB11">
        <v>5.4999999999999997E-3</v>
      </c>
      <c r="UC11">
        <v>4.4000000000000003E-3</v>
      </c>
      <c r="UD11">
        <v>0</v>
      </c>
      <c r="UE11">
        <v>3.5000000000000001E-3</v>
      </c>
      <c r="UF11">
        <v>0</v>
      </c>
      <c r="UG11">
        <v>0</v>
      </c>
      <c r="UH11">
        <v>2.5999999999999999E-3</v>
      </c>
      <c r="UI11">
        <v>6.3500000000000001E-2</v>
      </c>
      <c r="UJ11">
        <v>4.5999999999999999E-3</v>
      </c>
      <c r="UK11">
        <v>0</v>
      </c>
      <c r="UL11">
        <v>0</v>
      </c>
      <c r="UM11">
        <v>0</v>
      </c>
      <c r="UN11">
        <v>0</v>
      </c>
      <c r="UO11">
        <v>2.3E-2</v>
      </c>
      <c r="UP11">
        <v>0</v>
      </c>
      <c r="UQ11">
        <v>0</v>
      </c>
      <c r="UR11">
        <v>0.79769999999999996</v>
      </c>
      <c r="US11">
        <v>0.1032</v>
      </c>
      <c r="UT11">
        <v>0.11360000000000001</v>
      </c>
      <c r="UU11">
        <v>0.2339</v>
      </c>
      <c r="UV11">
        <v>5.6899999999999999E-2</v>
      </c>
      <c r="UW11">
        <v>8.9999999999999993E-3</v>
      </c>
      <c r="UX11">
        <v>0.17580000000000001</v>
      </c>
      <c r="UY11">
        <v>1.46E-2</v>
      </c>
      <c r="UZ11">
        <v>1.3599999999999999E-2</v>
      </c>
      <c r="VA11">
        <v>1.2846</v>
      </c>
      <c r="VB11">
        <v>0.89329999999999998</v>
      </c>
      <c r="VC11">
        <v>0</v>
      </c>
      <c r="VD11">
        <v>0.2157</v>
      </c>
      <c r="VE11">
        <v>2.3607</v>
      </c>
      <c r="VF11">
        <v>1.2433000000000001</v>
      </c>
      <c r="VG11">
        <v>5.6500000000000002E-2</v>
      </c>
      <c r="VH11">
        <v>0.33839999999999998</v>
      </c>
      <c r="VI11">
        <v>0</v>
      </c>
      <c r="VJ11">
        <v>1.0500000000000001E-2</v>
      </c>
      <c r="VK11">
        <v>0.17510000000000001</v>
      </c>
      <c r="VL11">
        <v>4.4400000000000002E-2</v>
      </c>
      <c r="VM11">
        <v>2.0888</v>
      </c>
      <c r="VN11">
        <v>0.48930000000000001</v>
      </c>
      <c r="VO11">
        <v>1.3083</v>
      </c>
      <c r="VP11">
        <v>9.2499999999999999E-2</v>
      </c>
      <c r="VQ11">
        <v>9.8100000000000007E-2</v>
      </c>
      <c r="VR11">
        <v>5.2600000000000001E-2</v>
      </c>
      <c r="VS11">
        <v>1.09E-2</v>
      </c>
      <c r="VT11">
        <v>0.50690000000000002</v>
      </c>
      <c r="VU11">
        <v>0.2823</v>
      </c>
      <c r="VV11">
        <v>4.7300000000000002E-2</v>
      </c>
      <c r="VW11">
        <v>0.17730000000000001</v>
      </c>
      <c r="VX11">
        <v>1.9125000000000001</v>
      </c>
      <c r="VY11">
        <v>0.125</v>
      </c>
      <c r="VZ11">
        <v>2.6100000000000002E-2</v>
      </c>
      <c r="WA11">
        <v>0.45760000000000001</v>
      </c>
      <c r="WB11">
        <v>1.9300000000000001E-2</v>
      </c>
      <c r="WC11">
        <v>1.24E-2</v>
      </c>
      <c r="WD11">
        <v>0.7651</v>
      </c>
      <c r="WE11">
        <v>0.37419999999999998</v>
      </c>
      <c r="WF11">
        <v>7.5700000000000003E-2</v>
      </c>
      <c r="WG11">
        <v>0.18790000000000001</v>
      </c>
      <c r="WH11">
        <v>1.14E-2</v>
      </c>
      <c r="WI11">
        <v>2.23E-2</v>
      </c>
      <c r="WJ11">
        <v>9.4000000000000004E-3</v>
      </c>
      <c r="WK11">
        <v>3.2000000000000002E-3</v>
      </c>
      <c r="WL11">
        <v>3.32E-2</v>
      </c>
      <c r="WM11">
        <v>6.0000000000000001E-3</v>
      </c>
      <c r="WN11">
        <v>4.0000000000000001E-3</v>
      </c>
      <c r="WO11">
        <v>0</v>
      </c>
      <c r="WP11">
        <v>2.5100000000000001E-2</v>
      </c>
      <c r="WQ11">
        <v>3.1E-2</v>
      </c>
      <c r="WR11">
        <v>2.1000000000000001E-2</v>
      </c>
      <c r="WS11">
        <v>1.35E-2</v>
      </c>
      <c r="WT11">
        <v>0.40689999999999998</v>
      </c>
      <c r="WU11">
        <v>1.3899999999999999E-2</v>
      </c>
      <c r="WV11">
        <v>0.14380000000000001</v>
      </c>
      <c r="WW11">
        <v>6.0199999999999997E-2</v>
      </c>
      <c r="WX11">
        <v>3.0099999999999998E-2</v>
      </c>
      <c r="WY11">
        <v>2.2800000000000001E-2</v>
      </c>
      <c r="WZ11">
        <v>6.0499999999999998E-2</v>
      </c>
      <c r="XA11">
        <v>2.7699999999999999E-2</v>
      </c>
      <c r="XB11">
        <v>2.7699999999999999E-2</v>
      </c>
      <c r="XC11">
        <v>1.0500000000000001E-2</v>
      </c>
      <c r="XD11">
        <v>4.9640000000000004</v>
      </c>
      <c r="XE11">
        <v>4.9640000000000004</v>
      </c>
      <c r="XF11">
        <v>2.3391999999999999</v>
      </c>
      <c r="XG11">
        <v>1.0016</v>
      </c>
      <c r="XH11">
        <v>5.96E-2</v>
      </c>
      <c r="XI11">
        <v>0.40939999999999999</v>
      </c>
      <c r="XJ11">
        <v>5.21E-2</v>
      </c>
      <c r="XK11">
        <v>0.66720000000000002</v>
      </c>
      <c r="XL11">
        <v>7.17E-2</v>
      </c>
      <c r="XM11">
        <v>0.28689999999999999</v>
      </c>
      <c r="XN11">
        <v>16.011800000000001</v>
      </c>
      <c r="XO11">
        <v>11.513299999999999</v>
      </c>
      <c r="XP11">
        <v>10.2057</v>
      </c>
      <c r="XQ11">
        <v>5.6276000000000002</v>
      </c>
      <c r="XR11">
        <v>1.9253</v>
      </c>
      <c r="XS11">
        <v>1.5598000000000001</v>
      </c>
      <c r="XT11">
        <v>2.9700000000000001E-2</v>
      </c>
      <c r="XU11">
        <v>0.46</v>
      </c>
      <c r="XV11">
        <v>0.1376</v>
      </c>
      <c r="XW11">
        <v>5.6800000000000003E-2</v>
      </c>
      <c r="XX11">
        <v>4.7800000000000002E-2</v>
      </c>
      <c r="XY11">
        <v>1.2999999999999999E-3</v>
      </c>
      <c r="XZ11">
        <v>0.20949999999999999</v>
      </c>
      <c r="YA11">
        <v>6.8999999999999999E-3</v>
      </c>
      <c r="YB11">
        <v>0</v>
      </c>
      <c r="YC11">
        <v>0</v>
      </c>
      <c r="YD11">
        <v>0</v>
      </c>
      <c r="YE11">
        <v>0</v>
      </c>
      <c r="YF11">
        <v>0</v>
      </c>
      <c r="YG11">
        <v>0</v>
      </c>
      <c r="YH11">
        <v>0.84750000000000003</v>
      </c>
      <c r="YI11">
        <v>4.7500000000000001E-2</v>
      </c>
      <c r="YJ11">
        <v>8.72E-2</v>
      </c>
      <c r="YK11">
        <v>0.31140000000000001</v>
      </c>
      <c r="YL11">
        <v>5.6000000000000001E-2</v>
      </c>
      <c r="YM11">
        <v>1.55E-2</v>
      </c>
      <c r="YN11">
        <v>0.1258</v>
      </c>
      <c r="YO11">
        <v>5.2200000000000003E-2</v>
      </c>
      <c r="YP11">
        <v>5.67E-2</v>
      </c>
      <c r="YQ11">
        <v>4.4985999999999997</v>
      </c>
      <c r="YR11">
        <v>1.1662999999999999</v>
      </c>
      <c r="YS11">
        <v>7.7000000000000002E-3</v>
      </c>
      <c r="YT11">
        <v>1.0916999999999999</v>
      </c>
      <c r="YU11">
        <v>6.7000000000000004E-2</v>
      </c>
      <c r="YV11">
        <v>3.3321999999999998</v>
      </c>
      <c r="YW11">
        <v>3.3321999999999998</v>
      </c>
      <c r="YX11">
        <v>5.8871000000000002</v>
      </c>
      <c r="YY11">
        <v>2.1322000000000001</v>
      </c>
      <c r="YZ11">
        <v>1.3552999999999999</v>
      </c>
      <c r="ZA11">
        <v>0.49790000000000001</v>
      </c>
      <c r="ZB11">
        <v>0.52400000000000002</v>
      </c>
      <c r="ZC11">
        <v>0.23050000000000001</v>
      </c>
      <c r="ZD11">
        <v>0</v>
      </c>
      <c r="ZE11">
        <v>9.7299999999999998E-2</v>
      </c>
      <c r="ZF11">
        <v>0.5161</v>
      </c>
      <c r="ZG11">
        <v>8.4400000000000003E-2</v>
      </c>
      <c r="ZH11">
        <v>6.5000000000000002E-2</v>
      </c>
      <c r="ZI11">
        <v>0.1145</v>
      </c>
      <c r="ZJ11">
        <v>3.6700000000000003E-2</v>
      </c>
      <c r="ZK11">
        <v>5.4399999999999997E-2</v>
      </c>
      <c r="ZL11">
        <v>2.07E-2</v>
      </c>
      <c r="ZM11">
        <v>0</v>
      </c>
      <c r="ZN11">
        <v>0.26079999999999998</v>
      </c>
      <c r="ZO11">
        <v>0.18940000000000001</v>
      </c>
      <c r="ZP11">
        <v>6.1400000000000003E-2</v>
      </c>
      <c r="ZQ11">
        <v>3.2925</v>
      </c>
      <c r="ZR11">
        <v>1.5341</v>
      </c>
      <c r="ZS11">
        <v>0.43990000000000001</v>
      </c>
      <c r="ZT11">
        <v>3.8800000000000001E-2</v>
      </c>
      <c r="ZU11">
        <v>0.28199999999999997</v>
      </c>
      <c r="ZV11">
        <v>4.1500000000000002E-2</v>
      </c>
      <c r="ZW11">
        <v>4.82E-2</v>
      </c>
      <c r="ZX11">
        <v>0.25869999999999999</v>
      </c>
      <c r="ZY11">
        <v>9.5999999999999992E-3</v>
      </c>
      <c r="ZZ11">
        <v>0.1113</v>
      </c>
      <c r="AAA11">
        <v>1.7584</v>
      </c>
      <c r="AAB11">
        <v>0.64270000000000005</v>
      </c>
      <c r="AAC11">
        <v>0.52769999999999995</v>
      </c>
      <c r="AAD11">
        <v>0.182</v>
      </c>
      <c r="AAE11">
        <v>0</v>
      </c>
      <c r="AAF11">
        <v>0.38080000000000003</v>
      </c>
      <c r="AAG11">
        <v>0.46239999999999998</v>
      </c>
      <c r="AAH11">
        <v>0.46239999999999998</v>
      </c>
      <c r="AAI11">
        <v>0.1236</v>
      </c>
      <c r="AAJ11">
        <v>0</v>
      </c>
      <c r="AAK11">
        <v>2.86E-2</v>
      </c>
      <c r="AAL11">
        <v>4.0300000000000002E-2</v>
      </c>
      <c r="AAM11">
        <v>0.1552</v>
      </c>
      <c r="AAN11">
        <v>0</v>
      </c>
      <c r="AAO11">
        <v>5.6238999999999999</v>
      </c>
      <c r="AAP11">
        <v>3.5969000000000002</v>
      </c>
      <c r="AAQ11">
        <v>1.2923</v>
      </c>
      <c r="AAR11">
        <v>0.41470000000000001</v>
      </c>
      <c r="AAS11">
        <v>4.7899999999999998E-2</v>
      </c>
      <c r="AAT11">
        <v>6.7400000000000002E-2</v>
      </c>
      <c r="AAU11">
        <v>0.14530000000000001</v>
      </c>
      <c r="AAV11">
        <v>3.5900000000000001E-2</v>
      </c>
      <c r="AAW11">
        <v>0.44890000000000002</v>
      </c>
      <c r="AAX11">
        <v>1.5108999999999999</v>
      </c>
      <c r="AAY11">
        <v>0.37540000000000001</v>
      </c>
      <c r="AAZ11">
        <v>7.6100000000000001E-2</v>
      </c>
      <c r="ABA11">
        <v>8.8999999999999996E-2</v>
      </c>
      <c r="ABB11">
        <v>0.1903</v>
      </c>
      <c r="ABC11">
        <v>0.38990000000000002</v>
      </c>
      <c r="ABD11">
        <v>0.18790000000000001</v>
      </c>
      <c r="ABE11">
        <v>9.8799999999999999E-2</v>
      </c>
      <c r="ABF11">
        <v>0.79369999999999996</v>
      </c>
      <c r="ABG11">
        <v>7.2900000000000006E-2</v>
      </c>
      <c r="ABH11">
        <v>8.7300000000000003E-2</v>
      </c>
      <c r="ABI11">
        <v>5.45E-2</v>
      </c>
      <c r="ABJ11">
        <v>6.4500000000000002E-2</v>
      </c>
      <c r="ABK11">
        <v>8.3299999999999999E-2</v>
      </c>
      <c r="ABL11">
        <v>9.3899999999999997E-2</v>
      </c>
      <c r="ABM11">
        <v>7.5499999999999998E-2</v>
      </c>
      <c r="ABN11">
        <v>1.4628000000000001</v>
      </c>
      <c r="ABO11">
        <v>1.4628000000000001</v>
      </c>
      <c r="ABP11">
        <v>0.2225</v>
      </c>
      <c r="ABQ11">
        <v>0.27729999999999999</v>
      </c>
      <c r="ABR11">
        <v>4.2099999999999999E-2</v>
      </c>
      <c r="ABS11">
        <v>5.7700000000000001E-2</v>
      </c>
      <c r="ABT11">
        <v>0.15690000000000001</v>
      </c>
      <c r="ABU11">
        <v>1.7100000000000001E-2</v>
      </c>
      <c r="ABV11">
        <v>0.11940000000000001</v>
      </c>
      <c r="ABW11">
        <v>0.56559999999999999</v>
      </c>
      <c r="ABX11">
        <v>0.33879999999999999</v>
      </c>
      <c r="ABY11">
        <v>0.33879999999999999</v>
      </c>
      <c r="ABZ11">
        <v>0.13919999999999999</v>
      </c>
      <c r="ACA11">
        <v>0.1057</v>
      </c>
      <c r="ACB11">
        <v>9.3899999999999997E-2</v>
      </c>
      <c r="ACC11">
        <v>0.2253</v>
      </c>
      <c r="ACD11">
        <v>0.2253</v>
      </c>
      <c r="ACE11">
        <v>0.19009999999999999</v>
      </c>
      <c r="ACF11">
        <v>2.01E-2</v>
      </c>
      <c r="ACG11">
        <v>1.5100000000000001E-2</v>
      </c>
      <c r="ACH11">
        <v>20.808499999999999</v>
      </c>
      <c r="ACI11">
        <v>20.808499999999999</v>
      </c>
      <c r="ACJ11">
        <v>6.5204000000000004</v>
      </c>
      <c r="ACK11">
        <v>4.2499000000000002</v>
      </c>
      <c r="ACL11">
        <v>0.43980000000000002</v>
      </c>
      <c r="ACM11">
        <v>6.4699999999999994E-2</v>
      </c>
      <c r="ACN11">
        <v>0.96930000000000005</v>
      </c>
      <c r="ACO11">
        <v>0.11650000000000001</v>
      </c>
      <c r="ACP11">
        <v>0.35099999999999998</v>
      </c>
      <c r="ACQ11">
        <v>0.22040000000000001</v>
      </c>
      <c r="ACR11">
        <v>7.0000000000000001E-3</v>
      </c>
      <c r="ACS11">
        <v>9.1499999999999998E-2</v>
      </c>
      <c r="ACT11">
        <v>9.7413000000000007</v>
      </c>
      <c r="ACU11">
        <v>3.6587999999999998</v>
      </c>
      <c r="ACV11">
        <v>0.36399999999999999</v>
      </c>
      <c r="ACW11">
        <v>0.30809999999999998</v>
      </c>
      <c r="ACX11">
        <v>0</v>
      </c>
      <c r="ACY11">
        <v>5.8400000000000001E-2</v>
      </c>
      <c r="ACZ11">
        <v>0.43609999999999999</v>
      </c>
      <c r="ADA11">
        <v>0.17380000000000001</v>
      </c>
      <c r="ADB11">
        <v>1.5417000000000001</v>
      </c>
      <c r="ADC11">
        <v>0.15720000000000001</v>
      </c>
      <c r="ADD11">
        <v>3.7400000000000003E-2</v>
      </c>
      <c r="ADE11">
        <v>9.2600000000000002E-2</v>
      </c>
      <c r="ADF11">
        <v>2.3189000000000002</v>
      </c>
      <c r="ADG11">
        <v>0.1744</v>
      </c>
      <c r="ADH11">
        <v>0</v>
      </c>
      <c r="ADI11">
        <v>0.29920000000000002</v>
      </c>
      <c r="ADJ11">
        <v>4.5467000000000004</v>
      </c>
      <c r="ADK11">
        <v>3.5739999999999998</v>
      </c>
      <c r="ADL11">
        <v>0.92149999999999999</v>
      </c>
      <c r="ADM11">
        <v>5.1200000000000002E-2</v>
      </c>
      <c r="ADN11">
        <v>0</v>
      </c>
      <c r="ADO11">
        <v>11.3405</v>
      </c>
      <c r="ADP11">
        <v>4.6954000000000002</v>
      </c>
      <c r="ADQ11">
        <v>4.4344999999999999</v>
      </c>
      <c r="ADR11">
        <v>0.52010000000000001</v>
      </c>
      <c r="ADS11">
        <v>0.50039999999999996</v>
      </c>
      <c r="ADT11">
        <v>0.64570000000000005</v>
      </c>
      <c r="ADU11">
        <v>0.35630000000000001</v>
      </c>
      <c r="ADV11">
        <v>0.22889999999999999</v>
      </c>
      <c r="ADW11">
        <v>0.2203</v>
      </c>
      <c r="ADX11">
        <v>0.16059999999999999</v>
      </c>
      <c r="ADY11">
        <v>0.31459999999999999</v>
      </c>
      <c r="ADZ11">
        <v>0.13969999999999999</v>
      </c>
      <c r="AEA11">
        <v>0.34539999999999998</v>
      </c>
      <c r="AEB11">
        <v>0.84509999999999996</v>
      </c>
      <c r="AEC11">
        <v>0</v>
      </c>
      <c r="AED11">
        <v>0.26090000000000002</v>
      </c>
      <c r="AEE11">
        <v>8.5999999999999993E-2</v>
      </c>
      <c r="AEF11">
        <v>5.3699999999999998E-2</v>
      </c>
      <c r="AEG11">
        <v>0</v>
      </c>
      <c r="AEH11">
        <v>4.6829000000000001</v>
      </c>
      <c r="AEI11">
        <v>1.5585</v>
      </c>
      <c r="AEJ11">
        <v>0.29110000000000003</v>
      </c>
      <c r="AEK11">
        <v>1.0289999999999999</v>
      </c>
      <c r="AEL11">
        <v>0.13739999999999999</v>
      </c>
      <c r="AEM11">
        <v>5.5999999999999999E-3</v>
      </c>
      <c r="AEN11">
        <v>0</v>
      </c>
      <c r="AEO11">
        <v>0</v>
      </c>
      <c r="AEP11">
        <v>0.48670000000000002</v>
      </c>
      <c r="AEQ11">
        <v>7.4200000000000002E-2</v>
      </c>
      <c r="AER11">
        <v>0.38619999999999999</v>
      </c>
      <c r="AES11">
        <v>1.46E-2</v>
      </c>
      <c r="AET11">
        <v>2.6377000000000002</v>
      </c>
      <c r="AEU11">
        <v>2.6377000000000002</v>
      </c>
      <c r="AEV11">
        <v>1.9621</v>
      </c>
      <c r="AEW11">
        <v>1.9621</v>
      </c>
      <c r="AEX11">
        <v>0.1714</v>
      </c>
      <c r="AEY11">
        <v>0</v>
      </c>
      <c r="AEZ11">
        <v>7.6E-3</v>
      </c>
      <c r="AFA11">
        <v>0.27010000000000001</v>
      </c>
      <c r="AFB11">
        <v>0.13589999999999999</v>
      </c>
      <c r="AFC11">
        <v>5.9200000000000003E-2</v>
      </c>
      <c r="AFD11">
        <v>0.6401</v>
      </c>
      <c r="AFE11">
        <v>6.5199999999999994E-2</v>
      </c>
      <c r="AFF11">
        <v>6.0699999999999997E-2</v>
      </c>
      <c r="AFG11">
        <v>0.1804</v>
      </c>
      <c r="AFH11">
        <v>0.2361</v>
      </c>
      <c r="AFI11">
        <v>0.1071</v>
      </c>
      <c r="AFJ11">
        <v>9.5867000000000004</v>
      </c>
      <c r="AFK11">
        <v>5.0583</v>
      </c>
      <c r="AFL11">
        <v>5.0583</v>
      </c>
      <c r="AFM11">
        <v>0.13700000000000001</v>
      </c>
      <c r="AFN11">
        <v>0.27160000000000001</v>
      </c>
      <c r="AFO11">
        <v>0.65629999999999999</v>
      </c>
      <c r="AFP11">
        <v>3.0737000000000001</v>
      </c>
      <c r="AFQ11">
        <v>1.43E-2</v>
      </c>
      <c r="AFR11">
        <v>0.1709</v>
      </c>
      <c r="AFS11">
        <v>6.1400000000000003E-2</v>
      </c>
      <c r="AFT11">
        <v>8.0799999999999997E-2</v>
      </c>
      <c r="AFU11">
        <v>4.5284000000000004</v>
      </c>
      <c r="AFV11">
        <v>3.0634999999999999</v>
      </c>
      <c r="AFW11">
        <v>0.1452</v>
      </c>
      <c r="AFX11">
        <v>0</v>
      </c>
      <c r="AFY11">
        <v>5.8900000000000001E-2</v>
      </c>
      <c r="AFZ11">
        <v>0.26</v>
      </c>
      <c r="AGA11">
        <v>9.7000000000000003E-3</v>
      </c>
      <c r="AGB11">
        <v>0</v>
      </c>
      <c r="AGC11">
        <v>0.15770000000000001</v>
      </c>
      <c r="AGD11">
        <v>7.4700000000000003E-2</v>
      </c>
      <c r="AGE11">
        <v>0.4587</v>
      </c>
      <c r="AGF11">
        <v>0.29110000000000003</v>
      </c>
      <c r="AGG11">
        <v>0.3503</v>
      </c>
      <c r="AGH11">
        <v>0.2238</v>
      </c>
      <c r="AGI11">
        <v>8.8499999999999995E-2</v>
      </c>
      <c r="AGJ11">
        <v>0.28610000000000002</v>
      </c>
      <c r="AGK11">
        <v>8.0399999999999999E-2</v>
      </c>
      <c r="AGL11">
        <v>1.2204999999999999</v>
      </c>
      <c r="AGM11">
        <v>1.2204999999999999</v>
      </c>
      <c r="AGN11">
        <v>0.2445</v>
      </c>
      <c r="AGO11">
        <v>1.8599999999999998E-2</v>
      </c>
      <c r="AGP11">
        <v>0.14460000000000001</v>
      </c>
      <c r="AGQ11">
        <v>4.8521000000000001</v>
      </c>
      <c r="AGR11">
        <v>4.8521000000000001</v>
      </c>
      <c r="AGS11">
        <v>4.0559000000000003</v>
      </c>
      <c r="AGT11">
        <v>1.3299999999999999E-2</v>
      </c>
      <c r="AGU11">
        <v>0.45760000000000001</v>
      </c>
      <c r="AGV11">
        <v>1.2750999999999999</v>
      </c>
      <c r="AGW11">
        <v>0.50049999999999994</v>
      </c>
      <c r="AGX11">
        <v>0.97209999999999996</v>
      </c>
      <c r="AGY11">
        <v>0</v>
      </c>
      <c r="AGZ11">
        <v>0.5706</v>
      </c>
      <c r="AHA11">
        <v>0.21099999999999999</v>
      </c>
      <c r="AHB11">
        <v>0.1255</v>
      </c>
      <c r="AHC11">
        <v>0.18590000000000001</v>
      </c>
      <c r="AHD11">
        <v>4.82E-2</v>
      </c>
      <c r="AHE11">
        <v>0.22559999999999999</v>
      </c>
      <c r="AHF11">
        <v>8.0699999999999994E-2</v>
      </c>
      <c r="AHG11">
        <v>2.98E-2</v>
      </c>
      <c r="AHH11">
        <v>0.11509999999999999</v>
      </c>
      <c r="AHI11">
        <v>0</v>
      </c>
      <c r="AHJ11">
        <v>0</v>
      </c>
      <c r="AHK11">
        <v>0</v>
      </c>
      <c r="AHL11">
        <v>0</v>
      </c>
      <c r="AHM11">
        <v>0</v>
      </c>
      <c r="AHN11">
        <v>0</v>
      </c>
      <c r="AHO11">
        <v>3.2801999999999998</v>
      </c>
      <c r="AHP11">
        <v>3.2801999999999998</v>
      </c>
      <c r="AHQ11">
        <v>3.2801999999999998</v>
      </c>
      <c r="AHR11">
        <v>3.2599999999999997E-2</v>
      </c>
      <c r="AHS11">
        <v>2.8043999999999998</v>
      </c>
      <c r="AHT11">
        <v>0.1487</v>
      </c>
      <c r="AHU11">
        <v>0.25390000000000001</v>
      </c>
      <c r="AHV11">
        <v>0</v>
      </c>
      <c r="AHW11">
        <v>2.35E-2</v>
      </c>
      <c r="AHX11">
        <v>0</v>
      </c>
      <c r="AHY11">
        <v>0</v>
      </c>
      <c r="AIA11">
        <v>-3.01</v>
      </c>
      <c r="AIB11">
        <v>-6.63</v>
      </c>
      <c r="AIC11">
        <v>-0.19</v>
      </c>
      <c r="AID11">
        <v>10.6</v>
      </c>
      <c r="AIE11">
        <v>1.26</v>
      </c>
      <c r="AIF11">
        <v>0.73</v>
      </c>
      <c r="AIG11">
        <v>2.59</v>
      </c>
      <c r="AIH11">
        <v>5.61</v>
      </c>
      <c r="AII11">
        <v>1.01</v>
      </c>
      <c r="AIJ11">
        <v>0.78</v>
      </c>
      <c r="AIK11">
        <v>0.71</v>
      </c>
      <c r="AIL11">
        <v>1.21</v>
      </c>
      <c r="AIM11">
        <v>14.62</v>
      </c>
      <c r="AIN11">
        <v>25.03</v>
      </c>
      <c r="AIO11">
        <v>12.93</v>
      </c>
      <c r="AIP11">
        <v>1.96</v>
      </c>
      <c r="AIQ11">
        <v>14.22</v>
      </c>
      <c r="AIR11">
        <v>7.88</v>
      </c>
      <c r="AIS11">
        <v>6.59</v>
      </c>
      <c r="AIT11">
        <v>7.87</v>
      </c>
      <c r="AIU11">
        <v>6.68</v>
      </c>
      <c r="AIV11">
        <v>-1.44</v>
      </c>
      <c r="AIW11">
        <v>1.65</v>
      </c>
      <c r="AIX11">
        <v>-0.47</v>
      </c>
      <c r="AIY11">
        <v>2.4900000000000002</v>
      </c>
      <c r="AIZ11">
        <v>0.81</v>
      </c>
      <c r="AJA11">
        <v>-0.37</v>
      </c>
      <c r="AJB11">
        <v>0.31</v>
      </c>
      <c r="AJC11">
        <v>-2.2599999999999998</v>
      </c>
      <c r="AJD11">
        <v>3.05</v>
      </c>
      <c r="AJE11">
        <v>-0.67</v>
      </c>
      <c r="AJF11">
        <v>3.05</v>
      </c>
      <c r="AJG11">
        <v>27.72</v>
      </c>
      <c r="AJH11">
        <v>8.76</v>
      </c>
      <c r="AJI11">
        <v>2.17</v>
      </c>
      <c r="AJJ11">
        <v>11.73</v>
      </c>
      <c r="AJK11">
        <v>-2.63</v>
      </c>
      <c r="AJL11">
        <v>6.88</v>
      </c>
      <c r="AJM11">
        <v>4.45</v>
      </c>
      <c r="AJN11">
        <v>-2.34</v>
      </c>
      <c r="AJO11">
        <v>1.79</v>
      </c>
      <c r="AJP11">
        <v>-0.15</v>
      </c>
      <c r="AJQ11">
        <v>-2.0499999999999998</v>
      </c>
      <c r="AJR11">
        <v>1.52</v>
      </c>
      <c r="AJS11">
        <v>4.26</v>
      </c>
      <c r="AJT11">
        <v>1.51</v>
      </c>
      <c r="AJU11">
        <v>0.21</v>
      </c>
      <c r="AJV11">
        <v>4.0199999999999996</v>
      </c>
      <c r="AJW11">
        <v>7.85</v>
      </c>
      <c r="AJX11">
        <v>-0.15</v>
      </c>
      <c r="AJY11">
        <v>1.79</v>
      </c>
      <c r="AJZ11">
        <v>1.63</v>
      </c>
      <c r="AKA11">
        <v>21.06</v>
      </c>
      <c r="AKB11">
        <v>2.98</v>
      </c>
      <c r="AKC11">
        <v>-2.4300000000000002</v>
      </c>
      <c r="AKD11">
        <v>-9.14</v>
      </c>
      <c r="AKE11">
        <v>3.67</v>
      </c>
      <c r="AKF11">
        <v>4.4400000000000004</v>
      </c>
      <c r="AKG11">
        <v>5.07</v>
      </c>
      <c r="AKH11">
        <v>6.07</v>
      </c>
      <c r="AKI11">
        <v>12.46</v>
      </c>
      <c r="AKJ11">
        <v>1.73</v>
      </c>
      <c r="AKK11">
        <v>0.4</v>
      </c>
      <c r="AKL11">
        <v>0.86</v>
      </c>
      <c r="AKM11">
        <v>-0.64</v>
      </c>
      <c r="AKN11">
        <v>1.99</v>
      </c>
      <c r="AKO11">
        <v>2.0699999999999998</v>
      </c>
      <c r="AKP11">
        <v>-0.83</v>
      </c>
      <c r="AKQ11">
        <v>1.38</v>
      </c>
      <c r="AKR11">
        <v>-2.2799999999999998</v>
      </c>
      <c r="AKS11">
        <v>5.0599999999999996</v>
      </c>
      <c r="AKT11">
        <v>1.38</v>
      </c>
      <c r="AKU11">
        <v>4.67</v>
      </c>
      <c r="AKV11">
        <v>1.38</v>
      </c>
      <c r="AKW11">
        <v>-0.25</v>
      </c>
      <c r="AKX11">
        <v>0.02</v>
      </c>
      <c r="AKY11">
        <v>-18.739999999999998</v>
      </c>
      <c r="AKZ11">
        <v>0.56999999999999995</v>
      </c>
      <c r="ALA11">
        <v>-0.09</v>
      </c>
      <c r="ALB11">
        <v>3.38</v>
      </c>
      <c r="ALC11">
        <v>2.99</v>
      </c>
      <c r="ALD11">
        <v>2.99</v>
      </c>
      <c r="ALE11">
        <v>0.57999999999999996</v>
      </c>
      <c r="ALF11">
        <v>0.78</v>
      </c>
      <c r="ALG11">
        <v>-2.08</v>
      </c>
      <c r="ALH11">
        <v>0.86</v>
      </c>
      <c r="ALI11">
        <v>-0.19</v>
      </c>
      <c r="ALJ11">
        <v>-0.24</v>
      </c>
      <c r="ALK11">
        <v>0.11</v>
      </c>
      <c r="ALL11">
        <v>-2.88</v>
      </c>
      <c r="ALM11">
        <v>-0.73</v>
      </c>
      <c r="ALN11">
        <v>0.89</v>
      </c>
      <c r="ALO11">
        <v>0</v>
      </c>
      <c r="ALP11">
        <v>-1.32</v>
      </c>
      <c r="ALQ11">
        <v>1.26</v>
      </c>
      <c r="ALR11">
        <v>0.04</v>
      </c>
      <c r="ALS11">
        <v>0.17</v>
      </c>
      <c r="ALT11">
        <v>0.66</v>
      </c>
      <c r="ALU11">
        <v>0.04</v>
      </c>
      <c r="ALV11">
        <v>1.55</v>
      </c>
      <c r="ALW11">
        <v>3.83</v>
      </c>
      <c r="ALX11">
        <v>1.36</v>
      </c>
      <c r="ALY11">
        <v>-2.13</v>
      </c>
      <c r="ALZ11">
        <v>1.39</v>
      </c>
      <c r="AMA11">
        <v>1.25</v>
      </c>
      <c r="AMB11">
        <v>-1.1599999999999999</v>
      </c>
      <c r="AMC11">
        <v>2.11</v>
      </c>
      <c r="AMD11">
        <v>-6.02</v>
      </c>
      <c r="AME11">
        <v>0.35</v>
      </c>
      <c r="AMF11">
        <v>2.21</v>
      </c>
      <c r="AMG11">
        <v>0.23</v>
      </c>
      <c r="AMH11">
        <v>2.13</v>
      </c>
      <c r="AMI11">
        <v>0.93</v>
      </c>
      <c r="AMJ11">
        <v>-1.23</v>
      </c>
      <c r="AMK11">
        <v>0.9</v>
      </c>
      <c r="AML11">
        <v>0.26</v>
      </c>
      <c r="AMM11">
        <v>1.19</v>
      </c>
      <c r="AMN11">
        <v>2.5499999999999998</v>
      </c>
      <c r="AMO11">
        <v>-3.39</v>
      </c>
      <c r="AMP11">
        <v>0.42</v>
      </c>
      <c r="AMQ11">
        <v>1.87</v>
      </c>
      <c r="AMR11">
        <v>2.25</v>
      </c>
      <c r="AMS11">
        <v>0.39</v>
      </c>
      <c r="AMT11">
        <v>0.13</v>
      </c>
      <c r="AMU11">
        <v>0.77</v>
      </c>
      <c r="AMV11">
        <v>-3.28</v>
      </c>
      <c r="AMW11">
        <v>-3.86</v>
      </c>
      <c r="AMX11">
        <v>1.44</v>
      </c>
      <c r="AMY11">
        <v>0.93</v>
      </c>
      <c r="AMZ11">
        <v>-0.91</v>
      </c>
      <c r="ANA11">
        <v>1.52</v>
      </c>
      <c r="ANB11">
        <v>0.81</v>
      </c>
      <c r="ANC11">
        <v>2.39</v>
      </c>
      <c r="AND11">
        <v>10.43</v>
      </c>
      <c r="ANE11">
        <v>-0.78</v>
      </c>
      <c r="ANF11">
        <v>0.5</v>
      </c>
      <c r="ANG11">
        <v>0.43</v>
      </c>
      <c r="ANH11">
        <v>0.96</v>
      </c>
      <c r="ANI11">
        <v>-0.09</v>
      </c>
      <c r="ANJ11">
        <v>2</v>
      </c>
      <c r="ANK11">
        <v>0.52</v>
      </c>
      <c r="ANL11">
        <v>0.57999999999999996</v>
      </c>
      <c r="ANM11">
        <v>1.64</v>
      </c>
      <c r="ANN11">
        <v>0.25</v>
      </c>
      <c r="ANO11">
        <v>0.84</v>
      </c>
      <c r="ANP11">
        <v>0.88</v>
      </c>
      <c r="ANQ11">
        <v>0.22</v>
      </c>
      <c r="ANR11">
        <v>0.11</v>
      </c>
      <c r="ANS11">
        <v>-0.45</v>
      </c>
      <c r="ANT11">
        <v>-0.37</v>
      </c>
      <c r="ANU11">
        <v>-0.89</v>
      </c>
      <c r="ANV11">
        <v>-0.59</v>
      </c>
      <c r="ANW11">
        <v>1.26</v>
      </c>
      <c r="ANX11">
        <v>0</v>
      </c>
      <c r="ANY11">
        <v>0</v>
      </c>
      <c r="ANZ11">
        <v>-0.12</v>
      </c>
      <c r="AOA11">
        <v>-0.69</v>
      </c>
      <c r="AOB11">
        <v>1.68</v>
      </c>
      <c r="AOC11">
        <v>0.18</v>
      </c>
      <c r="AOD11">
        <v>0.67</v>
      </c>
      <c r="AOE11">
        <v>0.4</v>
      </c>
      <c r="AOF11">
        <v>-0.54</v>
      </c>
      <c r="AOG11">
        <v>-7.0000000000000007E-2</v>
      </c>
      <c r="AOH11">
        <v>-0.26</v>
      </c>
      <c r="AOI11">
        <v>-0.39</v>
      </c>
      <c r="AOJ11">
        <v>-0.25</v>
      </c>
      <c r="AOK11">
        <v>-0.03</v>
      </c>
      <c r="AOL11">
        <v>-0.11</v>
      </c>
      <c r="AOM11">
        <v>-7.0000000000000007E-2</v>
      </c>
      <c r="AON11">
        <v>0.03</v>
      </c>
      <c r="AOO11">
        <v>1.49</v>
      </c>
      <c r="AOP11">
        <v>-0.36</v>
      </c>
      <c r="AOQ11">
        <v>-0.1</v>
      </c>
      <c r="AOR11">
        <v>0</v>
      </c>
      <c r="AOS11">
        <v>4.37</v>
      </c>
      <c r="AOT11">
        <v>0</v>
      </c>
      <c r="AOU11">
        <v>-0.16</v>
      </c>
      <c r="AOV11">
        <v>0.22</v>
      </c>
      <c r="AOW11">
        <v>3.05</v>
      </c>
      <c r="AOX11">
        <v>-0.17</v>
      </c>
      <c r="AOY11">
        <v>0.05</v>
      </c>
      <c r="AOZ11">
        <v>4.49</v>
      </c>
      <c r="APA11">
        <v>0.73</v>
      </c>
      <c r="APB11">
        <v>0.19</v>
      </c>
      <c r="APC11">
        <v>3.23</v>
      </c>
      <c r="APD11">
        <v>0.52</v>
      </c>
      <c r="APE11">
        <v>7.4</v>
      </c>
      <c r="APG11">
        <v>6.7999999999999996E-3</v>
      </c>
      <c r="APH11">
        <v>3.7000000000000002E-3</v>
      </c>
      <c r="API11">
        <v>2.06E-2</v>
      </c>
      <c r="APJ11">
        <v>4.0000000000000001E-3</v>
      </c>
      <c r="APK11">
        <v>4.4999999999999997E-3</v>
      </c>
      <c r="APL11">
        <v>1.8599999999999998E-2</v>
      </c>
      <c r="APM11">
        <v>9.4000000000000004E-3</v>
      </c>
      <c r="APN11">
        <v>4.7999999999999996E-3</v>
      </c>
      <c r="APO11">
        <v>1.9900000000000001E-2</v>
      </c>
      <c r="APP11">
        <v>9.9000000000000008E-3</v>
      </c>
      <c r="APQ11">
        <v>1.0699999999999999E-2</v>
      </c>
      <c r="APR11">
        <v>2.5000000000000001E-3</v>
      </c>
      <c r="APS11">
        <v>4.1000000000000003E-3</v>
      </c>
      <c r="APT11">
        <v>2.8799999999999999E-2</v>
      </c>
      <c r="APU11">
        <v>5.0000000000000001E-4</v>
      </c>
      <c r="APV11">
        <v>5.3E-3</v>
      </c>
      <c r="APW11">
        <v>1.17E-2</v>
      </c>
      <c r="APX11">
        <v>1.2800000000000001E-2</v>
      </c>
      <c r="APY11">
        <v>6.8999999999999999E-3</v>
      </c>
      <c r="APZ11">
        <v>8.9999999999999998E-4</v>
      </c>
      <c r="AQA11">
        <v>4.9500000000000002E-2</v>
      </c>
      <c r="AQB11">
        <v>5.4999999999999997E-3</v>
      </c>
      <c r="AQC11">
        <v>1.14E-2</v>
      </c>
      <c r="AQD11">
        <v>2E-3</v>
      </c>
      <c r="AQE11">
        <v>5.1000000000000004E-3</v>
      </c>
      <c r="AQF11">
        <v>1.49E-2</v>
      </c>
      <c r="AQG11">
        <v>4.4000000000000003E-3</v>
      </c>
      <c r="AQH11">
        <v>1.2500000000000001E-2</v>
      </c>
      <c r="AQI11">
        <v>7.6E-3</v>
      </c>
      <c r="AQJ11">
        <v>1E-3</v>
      </c>
      <c r="AQK11">
        <v>1.2999999999999999E-3</v>
      </c>
      <c r="AQL11">
        <v>4.4000000000000003E-3</v>
      </c>
      <c r="AQM11">
        <v>6.6E-3</v>
      </c>
      <c r="AQN11">
        <v>6.9999999999999999E-4</v>
      </c>
      <c r="AQO11">
        <v>4.3E-3</v>
      </c>
      <c r="AQP11">
        <v>1.5E-3</v>
      </c>
      <c r="AQQ11">
        <v>6.7000000000000002E-3</v>
      </c>
      <c r="AQR11">
        <v>2.5999999999999999E-2</v>
      </c>
      <c r="AQS11">
        <v>5.2999999999999999E-2</v>
      </c>
      <c r="AQT11">
        <v>2.5000000000000001E-3</v>
      </c>
      <c r="AQU11">
        <v>3.5200000000000002E-2</v>
      </c>
      <c r="AQV11">
        <v>1.1000000000000001E-3</v>
      </c>
      <c r="AQW11">
        <v>3.0000000000000001E-3</v>
      </c>
      <c r="AQX11">
        <v>3.0000000000000001E-3</v>
      </c>
      <c r="AQY11">
        <v>5.1900000000000002E-2</v>
      </c>
      <c r="AQZ11">
        <v>4.7000000000000002E-3</v>
      </c>
      <c r="ARA11">
        <v>8.0999999999999996E-3</v>
      </c>
      <c r="ARB11">
        <v>8.0000000000000004E-4</v>
      </c>
      <c r="ARC11">
        <v>2.3999999999999998E-3</v>
      </c>
      <c r="ARD11">
        <v>1.2999999999999999E-3</v>
      </c>
      <c r="ARE11">
        <v>1.8E-3</v>
      </c>
      <c r="ARF11">
        <v>1.5E-3</v>
      </c>
      <c r="ARG11">
        <v>4.4000000000000003E-3</v>
      </c>
      <c r="ARH11">
        <v>5.8999999999999999E-3</v>
      </c>
      <c r="ARI11">
        <v>1.1999999999999999E-3</v>
      </c>
      <c r="ARJ11">
        <v>1.4E-3</v>
      </c>
      <c r="ARK11">
        <v>8.5000000000000006E-3</v>
      </c>
      <c r="ARL11">
        <v>1.6999999999999999E-3</v>
      </c>
      <c r="ARM11">
        <v>1.49E-2</v>
      </c>
      <c r="ARN11">
        <v>5.4899999999999997E-2</v>
      </c>
      <c r="ARO11">
        <v>5.0000000000000001E-3</v>
      </c>
      <c r="ARP11">
        <v>2.3E-3</v>
      </c>
      <c r="ARQ11">
        <v>0.10489999999999999</v>
      </c>
      <c r="ARR11">
        <v>6.5500000000000003E-2</v>
      </c>
      <c r="ARS11">
        <v>5.3E-3</v>
      </c>
      <c r="ART11">
        <v>5.6899999999999999E-2</v>
      </c>
      <c r="ARU11">
        <v>0.1205</v>
      </c>
      <c r="ARV11">
        <v>0.17</v>
      </c>
      <c r="ARW11">
        <v>2.5999999999999999E-3</v>
      </c>
      <c r="ARX11">
        <v>9.5500000000000002E-2</v>
      </c>
      <c r="ARY11">
        <v>3.5799999999999998E-2</v>
      </c>
      <c r="ARZ11">
        <v>2.8999999999999998E-3</v>
      </c>
      <c r="ASA11">
        <v>6.0000000000000001E-3</v>
      </c>
      <c r="ASB11">
        <v>2.3E-3</v>
      </c>
      <c r="ASC11">
        <v>1.3899999999999999E-2</v>
      </c>
      <c r="ASD11">
        <v>5.7000000000000002E-3</v>
      </c>
      <c r="ASE11">
        <v>2.5999999999999999E-3</v>
      </c>
      <c r="ASF11">
        <v>1.5100000000000001E-2</v>
      </c>
      <c r="ASG11">
        <v>5.4699999999999999E-2</v>
      </c>
      <c r="ASH11">
        <v>2.3999999999999998E-3</v>
      </c>
      <c r="ASI11">
        <v>1.4E-3</v>
      </c>
      <c r="ASJ11">
        <v>6.4999999999999997E-3</v>
      </c>
      <c r="ASK11">
        <v>5.4999999999999997E-3</v>
      </c>
      <c r="ASL11">
        <v>8.9999999999999998E-4</v>
      </c>
      <c r="ASM11">
        <v>1.8E-3</v>
      </c>
      <c r="ASN11">
        <v>1.6000000000000001E-3</v>
      </c>
      <c r="ASO11">
        <v>0.48880000000000001</v>
      </c>
      <c r="ASP11">
        <v>0.42199999999999999</v>
      </c>
      <c r="ASQ11">
        <v>6.6799999999999998E-2</v>
      </c>
      <c r="ASR11">
        <v>2.5999999999999999E-3</v>
      </c>
      <c r="ASS11">
        <v>2.0400000000000001E-2</v>
      </c>
      <c r="AST11">
        <v>5.3400000000000003E-2</v>
      </c>
      <c r="ASU11">
        <v>1.0589999999999999</v>
      </c>
      <c r="ASV11">
        <v>4.3E-3</v>
      </c>
      <c r="ASW11">
        <v>2.5999999999999999E-2</v>
      </c>
      <c r="ASX11">
        <v>8.0000000000000004E-4</v>
      </c>
      <c r="ASY11">
        <v>3.0800000000000001E-2</v>
      </c>
      <c r="ASZ11">
        <v>1.23E-2</v>
      </c>
      <c r="ATA11">
        <v>8.0000000000000004E-4</v>
      </c>
      <c r="ATB11">
        <v>8.5000000000000006E-3</v>
      </c>
      <c r="ATC11">
        <v>9.1999999999999998E-3</v>
      </c>
      <c r="ATD11">
        <v>6.8999999999999999E-3</v>
      </c>
      <c r="ATE11">
        <v>5.5999999999999999E-3</v>
      </c>
      <c r="ATF11">
        <v>6.4000000000000003E-3</v>
      </c>
      <c r="ATG11">
        <v>0.01</v>
      </c>
      <c r="ATH11">
        <v>3.6299999999999999E-2</v>
      </c>
      <c r="ATI11">
        <v>3.2000000000000002E-3</v>
      </c>
      <c r="ATJ11">
        <v>2.3E-3</v>
      </c>
      <c r="ATK11">
        <v>4.4999999999999997E-3</v>
      </c>
      <c r="ATL11">
        <v>1.9E-3</v>
      </c>
      <c r="ATM11">
        <v>5.1000000000000004E-3</v>
      </c>
      <c r="ATN11">
        <v>2.58E-2</v>
      </c>
      <c r="ATO11">
        <v>1.01E-2</v>
      </c>
      <c r="ATP11">
        <v>8.0000000000000002E-3</v>
      </c>
      <c r="ATQ11">
        <v>4.5999999999999999E-3</v>
      </c>
      <c r="ATR11">
        <v>1.1599999999999999E-2</v>
      </c>
      <c r="ATS11">
        <v>1.03E-2</v>
      </c>
      <c r="ATT11">
        <v>4.0000000000000002E-4</v>
      </c>
      <c r="ATU11">
        <v>0.01</v>
      </c>
      <c r="ATV11">
        <v>5.7599999999999998E-2</v>
      </c>
      <c r="ATW11">
        <v>2.5000000000000001E-2</v>
      </c>
      <c r="ATX11">
        <v>1.95E-2</v>
      </c>
      <c r="ATY11">
        <v>1.4200000000000001E-2</v>
      </c>
      <c r="ATZ11">
        <v>3.0999999999999999E-3</v>
      </c>
      <c r="AUA11">
        <v>0.13439999999999999</v>
      </c>
      <c r="AUB11">
        <v>2.8E-3</v>
      </c>
      <c r="AUC11">
        <v>1.0999999999999999E-2</v>
      </c>
      <c r="AUD11">
        <v>4.1000000000000003E-3</v>
      </c>
      <c r="AUE11">
        <v>3.2500000000000001E-2</v>
      </c>
      <c r="AUF11">
        <v>2.53E-2</v>
      </c>
      <c r="AUG11">
        <v>3.3E-3</v>
      </c>
      <c r="AUH11">
        <v>1.5E-3</v>
      </c>
      <c r="AUI11">
        <v>9.5200000000000007E-2</v>
      </c>
      <c r="AUJ11">
        <v>1.47E-2</v>
      </c>
      <c r="AUK11">
        <v>9.1899999999999996E-2</v>
      </c>
      <c r="AUL11">
        <v>1.06E-2</v>
      </c>
      <c r="AUM11">
        <v>5.3E-3</v>
      </c>
      <c r="AUN11">
        <v>2.4400000000000002E-2</v>
      </c>
      <c r="AUO11">
        <v>9.7000000000000003E-3</v>
      </c>
      <c r="AUP11">
        <v>8.5000000000000006E-3</v>
      </c>
      <c r="AUQ11">
        <v>2.64E-2</v>
      </c>
      <c r="AUR11">
        <v>3.8E-3</v>
      </c>
      <c r="AUS11">
        <v>5.5100000000000003E-2</v>
      </c>
      <c r="AUT11">
        <v>5.3499999999999999E-2</v>
      </c>
      <c r="AUU11">
        <v>2.3E-3</v>
      </c>
      <c r="AUV11">
        <v>8.5000000000000006E-3</v>
      </c>
      <c r="AUW11">
        <v>0.1023</v>
      </c>
      <c r="AUX11">
        <v>5.67E-2</v>
      </c>
      <c r="AUY11">
        <v>8.0000000000000004E-4</v>
      </c>
      <c r="AUZ11">
        <v>3.3500000000000002E-2</v>
      </c>
      <c r="AVA11">
        <v>2.5999999999999999E-3</v>
      </c>
      <c r="AVB11">
        <v>1.8E-3</v>
      </c>
      <c r="AVC11">
        <v>4.1000000000000003E-3</v>
      </c>
      <c r="AVD11">
        <v>6.8999999999999999E-3</v>
      </c>
      <c r="AVE11">
        <v>3.5000000000000001E-3</v>
      </c>
      <c r="AVF11">
        <v>0.1208</v>
      </c>
      <c r="AVG11">
        <v>2.7300000000000001E-2</v>
      </c>
      <c r="AVH11">
        <v>4.0399999999999998E-2</v>
      </c>
      <c r="AVI11">
        <v>8.9899999999999994E-2</v>
      </c>
      <c r="AVJ11">
        <v>0.1045</v>
      </c>
      <c r="AVK11">
        <v>1.67E-2</v>
      </c>
      <c r="AVL11">
        <v>9.5399999999999999E-2</v>
      </c>
      <c r="AVM11">
        <v>1.18E-2</v>
      </c>
      <c r="AVN11">
        <v>2.8299999999999999E-2</v>
      </c>
      <c r="AVO11">
        <v>5.5999999999999999E-3</v>
      </c>
      <c r="AVP11">
        <v>0.2203</v>
      </c>
      <c r="AVQ11">
        <v>5.1999999999999998E-3</v>
      </c>
      <c r="AVR11">
        <v>0.18179999999999999</v>
      </c>
      <c r="AVS11">
        <v>0.1774</v>
      </c>
      <c r="AVT11">
        <v>2E-3</v>
      </c>
      <c r="AVU11">
        <v>0.2276</v>
      </c>
      <c r="AVV11">
        <v>1.23E-2</v>
      </c>
      <c r="AVW11">
        <v>6.7000000000000002E-3</v>
      </c>
      <c r="AVX11">
        <v>8.0000000000000002E-3</v>
      </c>
      <c r="AVY11">
        <v>4.4999999999999997E-3</v>
      </c>
      <c r="AVZ11">
        <v>0.16980000000000001</v>
      </c>
      <c r="AWA11">
        <v>2.7300000000000001E-2</v>
      </c>
      <c r="AWB11">
        <v>5.5899999999999998E-2</v>
      </c>
      <c r="AWC11">
        <v>7.4000000000000003E-3</v>
      </c>
      <c r="AWD11">
        <v>5.9200000000000003E-2</v>
      </c>
      <c r="AWE11">
        <v>3.1699999999999999E-2</v>
      </c>
      <c r="AWF11">
        <v>4.5900000000000003E-2</v>
      </c>
      <c r="AWG11">
        <v>3.5999999999999999E-3</v>
      </c>
      <c r="AWH11">
        <v>0.67789999999999995</v>
      </c>
      <c r="AWI11">
        <v>0.124</v>
      </c>
      <c r="AWJ11">
        <v>3.5499999999999997E-2</v>
      </c>
      <c r="AWK11">
        <v>1.7000000000000001E-2</v>
      </c>
      <c r="AWM11">
        <v>0</v>
      </c>
      <c r="AWN11">
        <v>0</v>
      </c>
      <c r="AWO11">
        <v>0</v>
      </c>
      <c r="AWP11">
        <v>0</v>
      </c>
      <c r="AWQ11">
        <v>0</v>
      </c>
      <c r="AWR11">
        <v>0</v>
      </c>
      <c r="AWS11">
        <v>0</v>
      </c>
      <c r="AWT11">
        <v>0</v>
      </c>
      <c r="AWU11">
        <v>0</v>
      </c>
      <c r="AWV11">
        <v>0</v>
      </c>
      <c r="AWW11">
        <v>0</v>
      </c>
      <c r="AWX11">
        <v>0</v>
      </c>
      <c r="AWY11">
        <v>0</v>
      </c>
      <c r="AWZ11">
        <v>0</v>
      </c>
      <c r="AXA11">
        <v>0</v>
      </c>
      <c r="AXC11">
        <v>0</v>
      </c>
      <c r="AXD11">
        <v>0</v>
      </c>
      <c r="AXE11">
        <v>0</v>
      </c>
      <c r="AXF11">
        <v>0</v>
      </c>
      <c r="AXG11">
        <v>0</v>
      </c>
      <c r="AXH11">
        <v>0</v>
      </c>
      <c r="AXI11">
        <v>0</v>
      </c>
      <c r="AXJ11">
        <v>0</v>
      </c>
      <c r="AXK11">
        <v>0</v>
      </c>
      <c r="AXL11">
        <v>0</v>
      </c>
      <c r="AXM11">
        <v>0</v>
      </c>
      <c r="AXN11">
        <v>0</v>
      </c>
      <c r="AXO11">
        <v>0</v>
      </c>
      <c r="AXP11">
        <v>0</v>
      </c>
      <c r="AXQ11">
        <v>0</v>
      </c>
    </row>
    <row r="12" spans="1:1317" x14ac:dyDescent="0.25">
      <c r="A12" s="34">
        <v>36557</v>
      </c>
      <c r="B12" s="3">
        <v>0.13</v>
      </c>
      <c r="C12">
        <v>-0.25</v>
      </c>
      <c r="D12">
        <v>-0.5</v>
      </c>
      <c r="E12">
        <v>-4.8600000000000003</v>
      </c>
      <c r="F12">
        <v>-0.8</v>
      </c>
      <c r="G12">
        <v>-12.56</v>
      </c>
      <c r="H12">
        <v>-4.3499999999999996</v>
      </c>
      <c r="I12">
        <v>-17.829999999999998</v>
      </c>
      <c r="J12">
        <v>-16.2</v>
      </c>
      <c r="K12">
        <v>0.9</v>
      </c>
      <c r="L12">
        <v>-0.24</v>
      </c>
      <c r="M12">
        <v>0.28000000000000003</v>
      </c>
      <c r="N12">
        <v>2.82</v>
      </c>
      <c r="O12">
        <v>-1.5</v>
      </c>
      <c r="P12">
        <v>0.05</v>
      </c>
      <c r="Q12">
        <v>-1.27</v>
      </c>
      <c r="R12">
        <v>0.08</v>
      </c>
      <c r="S12">
        <v>3.61</v>
      </c>
      <c r="T12">
        <v>0</v>
      </c>
      <c r="U12">
        <v>8.08</v>
      </c>
      <c r="V12">
        <v>-0.35</v>
      </c>
      <c r="W12">
        <v>-12.89</v>
      </c>
      <c r="X12">
        <v>-0.53</v>
      </c>
      <c r="Y12">
        <v>12.25</v>
      </c>
      <c r="Z12">
        <v>-1.78</v>
      </c>
      <c r="AA12">
        <v>-0.27</v>
      </c>
      <c r="AB12">
        <v>25.37</v>
      </c>
      <c r="AC12">
        <v>2.83</v>
      </c>
      <c r="AD12">
        <v>7.26</v>
      </c>
      <c r="AE12">
        <v>22.5</v>
      </c>
      <c r="AF12">
        <v>3.18</v>
      </c>
      <c r="AG12">
        <v>4.9000000000000004</v>
      </c>
      <c r="AH12">
        <v>3.09</v>
      </c>
      <c r="AI12">
        <v>0.9</v>
      </c>
      <c r="AJ12">
        <v>3.89</v>
      </c>
      <c r="AK12">
        <v>1.0900000000000001</v>
      </c>
      <c r="AL12">
        <v>0.79</v>
      </c>
      <c r="AM12">
        <v>1.1299999999999999</v>
      </c>
      <c r="AN12">
        <v>11.5</v>
      </c>
      <c r="AO12">
        <v>20.43</v>
      </c>
      <c r="AP12">
        <v>0.3</v>
      </c>
      <c r="AQ12">
        <v>4.74</v>
      </c>
      <c r="AR12">
        <v>30.21</v>
      </c>
      <c r="AS12">
        <v>12.46</v>
      </c>
      <c r="AT12">
        <v>-1.54</v>
      </c>
      <c r="AU12">
        <v>-1.48</v>
      </c>
      <c r="AV12">
        <v>7.5</v>
      </c>
      <c r="AW12">
        <v>-4.97</v>
      </c>
      <c r="AX12">
        <v>-1.6</v>
      </c>
      <c r="AY12">
        <v>8.84</v>
      </c>
      <c r="AZ12">
        <v>-26.1</v>
      </c>
      <c r="BA12">
        <v>-2.2200000000000002</v>
      </c>
      <c r="BB12">
        <v>-8.3699999999999992</v>
      </c>
      <c r="BC12">
        <v>-0.87</v>
      </c>
      <c r="BD12">
        <v>0</v>
      </c>
      <c r="BE12">
        <v>-8.7799999999999994</v>
      </c>
      <c r="BF12">
        <v>-7.71</v>
      </c>
      <c r="BG12">
        <v>-4.72</v>
      </c>
      <c r="BH12">
        <v>8.35</v>
      </c>
      <c r="BI12">
        <v>-8</v>
      </c>
      <c r="BJ12">
        <v>-2.5299999999999998</v>
      </c>
      <c r="BK12">
        <v>-15.23</v>
      </c>
      <c r="BL12">
        <v>-3.85</v>
      </c>
      <c r="BM12">
        <v>-5.24</v>
      </c>
      <c r="BN12">
        <v>-2.31</v>
      </c>
      <c r="BO12">
        <v>-2.0099999999999998</v>
      </c>
      <c r="BP12">
        <v>0</v>
      </c>
      <c r="BQ12">
        <v>-0.48</v>
      </c>
      <c r="BR12">
        <v>-3.64</v>
      </c>
      <c r="BS12">
        <v>-1.56</v>
      </c>
      <c r="BT12">
        <v>-0.56000000000000005</v>
      </c>
      <c r="BU12">
        <v>-1.07</v>
      </c>
      <c r="BV12">
        <v>1.24</v>
      </c>
      <c r="BW12">
        <v>-0.32</v>
      </c>
      <c r="BX12">
        <v>-0.71</v>
      </c>
      <c r="BY12">
        <v>-0.31</v>
      </c>
      <c r="BZ12">
        <v>-1</v>
      </c>
      <c r="CA12">
        <v>-1.1000000000000001</v>
      </c>
      <c r="CB12">
        <v>-2</v>
      </c>
      <c r="CC12">
        <v>3.37</v>
      </c>
      <c r="CD12">
        <v>-0.31</v>
      </c>
      <c r="CE12">
        <v>-0.21</v>
      </c>
      <c r="CF12">
        <v>0</v>
      </c>
      <c r="CG12">
        <v>0.16</v>
      </c>
      <c r="CH12">
        <v>-1.49</v>
      </c>
      <c r="CI12">
        <v>-2.08</v>
      </c>
      <c r="CJ12">
        <v>0</v>
      </c>
      <c r="CK12">
        <v>-0.46</v>
      </c>
      <c r="CL12">
        <v>5.59</v>
      </c>
      <c r="CM12">
        <v>0</v>
      </c>
      <c r="CN12">
        <v>-1.92</v>
      </c>
      <c r="CO12">
        <v>2.23</v>
      </c>
      <c r="CP12">
        <v>0.5</v>
      </c>
      <c r="CQ12">
        <v>-8.0399999999999991</v>
      </c>
      <c r="CR12">
        <v>0</v>
      </c>
      <c r="CS12">
        <v>-0.35</v>
      </c>
      <c r="CT12">
        <v>0</v>
      </c>
      <c r="CU12">
        <v>0</v>
      </c>
      <c r="CV12">
        <v>-1.51</v>
      </c>
      <c r="CW12">
        <v>-3.8</v>
      </c>
      <c r="CX12">
        <v>-4.7699999999999996</v>
      </c>
      <c r="CY12">
        <v>0</v>
      </c>
      <c r="CZ12">
        <v>0</v>
      </c>
      <c r="DA12">
        <v>0</v>
      </c>
      <c r="DB12">
        <v>0</v>
      </c>
      <c r="DC12">
        <v>-3.08</v>
      </c>
      <c r="DD12">
        <v>0</v>
      </c>
      <c r="DE12">
        <v>0</v>
      </c>
      <c r="DF12">
        <v>0.55000000000000004</v>
      </c>
      <c r="DG12">
        <v>3.03</v>
      </c>
      <c r="DH12">
        <v>-0.45</v>
      </c>
      <c r="DI12">
        <v>1.41</v>
      </c>
      <c r="DJ12">
        <v>-0.75</v>
      </c>
      <c r="DK12">
        <v>-2.17</v>
      </c>
      <c r="DL12">
        <v>-1.44</v>
      </c>
      <c r="DM12">
        <v>-0.08</v>
      </c>
      <c r="DN12">
        <v>0.65</v>
      </c>
      <c r="DO12">
        <v>-3.85</v>
      </c>
      <c r="DP12">
        <v>-5.33</v>
      </c>
      <c r="DQ12">
        <v>0</v>
      </c>
      <c r="DR12">
        <v>1.44</v>
      </c>
      <c r="DS12">
        <v>0</v>
      </c>
      <c r="DT12">
        <v>0.22</v>
      </c>
      <c r="DU12">
        <v>-0.21</v>
      </c>
      <c r="DV12">
        <v>-0.27</v>
      </c>
      <c r="DW12">
        <v>0</v>
      </c>
      <c r="DX12">
        <v>1.1599999999999999</v>
      </c>
      <c r="DY12">
        <v>-0.18</v>
      </c>
      <c r="DZ12">
        <v>0.47</v>
      </c>
      <c r="EA12">
        <v>-0.45</v>
      </c>
      <c r="EB12">
        <v>-0.21</v>
      </c>
      <c r="EC12">
        <v>-0.5</v>
      </c>
      <c r="ED12">
        <v>-1.32</v>
      </c>
      <c r="EE12">
        <v>-0.77</v>
      </c>
      <c r="EF12">
        <v>0.23</v>
      </c>
      <c r="EG12">
        <v>-2.5</v>
      </c>
      <c r="EH12">
        <v>-0.86</v>
      </c>
      <c r="EI12">
        <v>-1.54</v>
      </c>
      <c r="EJ12">
        <v>-1.1200000000000001</v>
      </c>
      <c r="EK12">
        <v>0.28999999999999998</v>
      </c>
      <c r="EL12">
        <v>-0.05</v>
      </c>
      <c r="EM12">
        <v>-0.38</v>
      </c>
      <c r="EN12">
        <v>2.42</v>
      </c>
      <c r="EO12">
        <v>0.19</v>
      </c>
      <c r="EP12">
        <v>3.06</v>
      </c>
      <c r="EQ12">
        <v>0.9</v>
      </c>
      <c r="ER12">
        <v>0.1</v>
      </c>
      <c r="ES12">
        <v>-1.25</v>
      </c>
      <c r="ET12">
        <v>0.27</v>
      </c>
      <c r="EU12">
        <v>1.22</v>
      </c>
      <c r="EV12">
        <v>2.77</v>
      </c>
      <c r="EW12">
        <v>-0.32</v>
      </c>
      <c r="EX12">
        <v>2.19</v>
      </c>
      <c r="EY12">
        <v>-1.0900000000000001</v>
      </c>
      <c r="EZ12">
        <v>0.38</v>
      </c>
      <c r="FA12">
        <v>4.5</v>
      </c>
      <c r="FB12">
        <v>1.32</v>
      </c>
      <c r="FC12">
        <v>0</v>
      </c>
      <c r="FD12">
        <v>0.52</v>
      </c>
      <c r="FE12">
        <v>0.79</v>
      </c>
      <c r="FF12">
        <v>2.7</v>
      </c>
      <c r="FG12">
        <v>1.69</v>
      </c>
      <c r="FH12">
        <v>-0.57999999999999996</v>
      </c>
      <c r="FI12">
        <v>0.14000000000000001</v>
      </c>
      <c r="FJ12">
        <v>-0.73</v>
      </c>
      <c r="FK12">
        <v>-1.05</v>
      </c>
      <c r="FL12">
        <v>1.32</v>
      </c>
      <c r="FM12">
        <v>-0.52</v>
      </c>
      <c r="FN12">
        <v>-0.88</v>
      </c>
      <c r="FO12">
        <v>-0.04</v>
      </c>
      <c r="FP12">
        <v>-1.64</v>
      </c>
      <c r="FQ12">
        <v>0.44</v>
      </c>
      <c r="FR12">
        <v>0.66</v>
      </c>
      <c r="FS12">
        <v>0.66</v>
      </c>
      <c r="FT12">
        <v>0.96</v>
      </c>
      <c r="FU12">
        <v>1.05</v>
      </c>
      <c r="FV12">
        <v>0.16</v>
      </c>
      <c r="FW12">
        <v>0.37</v>
      </c>
      <c r="FX12">
        <v>-1.03</v>
      </c>
      <c r="FY12">
        <v>-0.03</v>
      </c>
      <c r="FZ12">
        <v>0.78</v>
      </c>
      <c r="GA12">
        <v>-0.42</v>
      </c>
      <c r="GB12">
        <v>0.01</v>
      </c>
      <c r="GC12">
        <v>-0.01</v>
      </c>
      <c r="GD12">
        <v>-0.12</v>
      </c>
      <c r="GE12">
        <v>-0.17</v>
      </c>
      <c r="GF12">
        <v>0.36</v>
      </c>
      <c r="GG12">
        <v>-0.64</v>
      </c>
      <c r="GH12">
        <v>-0.91</v>
      </c>
      <c r="GI12">
        <v>1.33</v>
      </c>
      <c r="GJ12">
        <v>0.73</v>
      </c>
      <c r="GK12">
        <v>0.57999999999999996</v>
      </c>
      <c r="GL12">
        <v>1.04</v>
      </c>
      <c r="GM12">
        <v>-0.87</v>
      </c>
      <c r="GN12">
        <v>2.06</v>
      </c>
      <c r="GO12">
        <v>-0.44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0.51</v>
      </c>
      <c r="GW12">
        <v>1.64</v>
      </c>
      <c r="GX12">
        <v>0.51</v>
      </c>
      <c r="GY12">
        <v>-0.14000000000000001</v>
      </c>
      <c r="GZ12">
        <v>0.52</v>
      </c>
      <c r="HA12">
        <v>2.46</v>
      </c>
      <c r="HB12">
        <v>0.95</v>
      </c>
      <c r="HC12">
        <v>-0.75</v>
      </c>
      <c r="HD12">
        <v>0.94</v>
      </c>
      <c r="HE12">
        <v>0.08</v>
      </c>
      <c r="HF12">
        <v>0.3</v>
      </c>
      <c r="HG12">
        <v>1.65</v>
      </c>
      <c r="HH12">
        <v>0.24</v>
      </c>
      <c r="HI12">
        <v>1.2</v>
      </c>
      <c r="HJ12">
        <v>0</v>
      </c>
      <c r="HK12">
        <v>0</v>
      </c>
      <c r="HL12">
        <v>0.28999999999999998</v>
      </c>
      <c r="HM12">
        <v>0.81</v>
      </c>
      <c r="HN12">
        <v>0.8</v>
      </c>
      <c r="HO12">
        <v>0.28999999999999998</v>
      </c>
      <c r="HP12">
        <v>1.46</v>
      </c>
      <c r="HQ12">
        <v>0.35</v>
      </c>
      <c r="HR12">
        <v>0</v>
      </c>
      <c r="HS12">
        <v>0.68</v>
      </c>
      <c r="HT12">
        <v>0.22</v>
      </c>
      <c r="HU12">
        <v>0.19</v>
      </c>
      <c r="HV12">
        <v>-1.73</v>
      </c>
      <c r="HW12">
        <v>2.78</v>
      </c>
      <c r="HX12">
        <v>0.87</v>
      </c>
      <c r="HY12">
        <v>-0.94</v>
      </c>
      <c r="HZ12">
        <v>-3.85</v>
      </c>
      <c r="IA12">
        <v>0</v>
      </c>
      <c r="IB12">
        <v>2.0499999999999998</v>
      </c>
      <c r="IC12">
        <v>1.93</v>
      </c>
      <c r="ID12">
        <v>1.77</v>
      </c>
      <c r="IE12">
        <v>0.54</v>
      </c>
      <c r="IF12">
        <v>0.3</v>
      </c>
      <c r="IG12">
        <v>0.28999999999999998</v>
      </c>
      <c r="IH12">
        <v>-0.91</v>
      </c>
      <c r="II12">
        <v>0.38</v>
      </c>
      <c r="IJ12">
        <v>0.37</v>
      </c>
      <c r="IK12">
        <v>-0.72</v>
      </c>
      <c r="IL12">
        <v>1.25</v>
      </c>
      <c r="IM12">
        <v>0.98</v>
      </c>
      <c r="IN12">
        <v>0.06</v>
      </c>
      <c r="IO12">
        <v>0.75</v>
      </c>
      <c r="IP12">
        <v>0.6</v>
      </c>
      <c r="IQ12">
        <v>1.48</v>
      </c>
      <c r="IR12">
        <v>-0.13</v>
      </c>
      <c r="IS12">
        <v>0</v>
      </c>
      <c r="IT12">
        <v>0.44</v>
      </c>
      <c r="IU12">
        <v>-3.84</v>
      </c>
      <c r="IV12">
        <v>-3.84</v>
      </c>
      <c r="IW12">
        <v>0.61</v>
      </c>
      <c r="IX12">
        <v>0</v>
      </c>
      <c r="IY12">
        <v>-6.67</v>
      </c>
      <c r="IZ12">
        <v>1.46</v>
      </c>
      <c r="JA12">
        <v>-9.07</v>
      </c>
      <c r="JB12">
        <v>0</v>
      </c>
      <c r="JC12">
        <v>-0.67</v>
      </c>
      <c r="JD12">
        <v>-0.84</v>
      </c>
      <c r="JE12">
        <v>-1.18</v>
      </c>
      <c r="JF12">
        <v>-1.56</v>
      </c>
      <c r="JG12">
        <v>0.03</v>
      </c>
      <c r="JH12">
        <v>-1.1599999999999999</v>
      </c>
      <c r="JI12">
        <v>-2.12</v>
      </c>
      <c r="JJ12">
        <v>0.3</v>
      </c>
      <c r="JK12">
        <v>-1.07</v>
      </c>
      <c r="JL12">
        <v>-1.24</v>
      </c>
      <c r="JM12">
        <v>-1.17</v>
      </c>
      <c r="JN12">
        <v>-1.23</v>
      </c>
      <c r="JO12">
        <v>-1.08</v>
      </c>
      <c r="JP12">
        <v>-1.17</v>
      </c>
      <c r="JQ12">
        <v>-1.44</v>
      </c>
      <c r="JR12">
        <v>-0.95</v>
      </c>
      <c r="JS12">
        <v>-0.81</v>
      </c>
      <c r="JT12">
        <v>0.47</v>
      </c>
      <c r="JU12">
        <v>1.55</v>
      </c>
      <c r="JV12">
        <v>-1.45</v>
      </c>
      <c r="JW12">
        <v>0.5</v>
      </c>
      <c r="JX12">
        <v>-0.94</v>
      </c>
      <c r="JY12">
        <v>0.87</v>
      </c>
      <c r="JZ12">
        <v>0.78</v>
      </c>
      <c r="KA12">
        <v>1.02</v>
      </c>
      <c r="KB12">
        <v>-0.44</v>
      </c>
      <c r="KC12">
        <v>-0.44</v>
      </c>
      <c r="KD12">
        <v>-0.98</v>
      </c>
      <c r="KE12">
        <v>-0.5</v>
      </c>
      <c r="KF12">
        <v>-0.57999999999999996</v>
      </c>
      <c r="KG12">
        <v>-0.53</v>
      </c>
      <c r="KH12">
        <v>-1.51</v>
      </c>
      <c r="KI12">
        <v>1.1200000000000001</v>
      </c>
      <c r="KJ12">
        <v>-7.0000000000000007E-2</v>
      </c>
      <c r="KK12">
        <v>-0.01</v>
      </c>
      <c r="KL12">
        <v>-0.93</v>
      </c>
      <c r="KM12">
        <v>-0.93</v>
      </c>
      <c r="KN12">
        <v>-1.1000000000000001</v>
      </c>
      <c r="KO12">
        <v>-1.67</v>
      </c>
      <c r="KP12">
        <v>0.15</v>
      </c>
      <c r="KQ12">
        <v>0.91</v>
      </c>
      <c r="KR12">
        <v>0.91</v>
      </c>
      <c r="KS12">
        <v>0.69</v>
      </c>
      <c r="KT12">
        <v>1.03</v>
      </c>
      <c r="KU12">
        <v>3.56</v>
      </c>
      <c r="KV12">
        <v>0.4</v>
      </c>
      <c r="KW12">
        <v>0.4</v>
      </c>
      <c r="KX12">
        <v>0.32</v>
      </c>
      <c r="KY12">
        <v>0.45</v>
      </c>
      <c r="KZ12">
        <v>0</v>
      </c>
      <c r="LA12">
        <v>0</v>
      </c>
      <c r="LB12">
        <v>0.24</v>
      </c>
      <c r="LC12">
        <v>-7.0000000000000007E-2</v>
      </c>
      <c r="LD12">
        <v>-0.01</v>
      </c>
      <c r="LE12">
        <v>0</v>
      </c>
      <c r="LF12">
        <v>-0.08</v>
      </c>
      <c r="LG12">
        <v>-0.73</v>
      </c>
      <c r="LH12">
        <v>1.23</v>
      </c>
      <c r="LI12">
        <v>1.06</v>
      </c>
      <c r="LJ12">
        <v>-0.33</v>
      </c>
      <c r="LK12">
        <v>0.34</v>
      </c>
      <c r="LL12">
        <v>0</v>
      </c>
      <c r="LM12">
        <v>0.88</v>
      </c>
      <c r="LN12">
        <v>1.77</v>
      </c>
      <c r="LO12">
        <v>0.6</v>
      </c>
      <c r="LP12">
        <v>1.32</v>
      </c>
      <c r="LQ12">
        <v>-0.69</v>
      </c>
      <c r="LR12">
        <v>0</v>
      </c>
      <c r="LS12">
        <v>0.74</v>
      </c>
      <c r="LT12">
        <v>2</v>
      </c>
      <c r="LU12">
        <v>0.79</v>
      </c>
      <c r="LV12">
        <v>0</v>
      </c>
      <c r="LW12">
        <v>1.6</v>
      </c>
      <c r="LX12">
        <v>-1.28</v>
      </c>
      <c r="LY12">
        <v>-1.55</v>
      </c>
      <c r="LZ12">
        <v>-0.3</v>
      </c>
      <c r="MA12">
        <v>-0.37</v>
      </c>
      <c r="MB12">
        <v>0</v>
      </c>
      <c r="MC12">
        <v>0.22</v>
      </c>
      <c r="MD12">
        <v>-0.03</v>
      </c>
      <c r="ME12">
        <v>-0.04</v>
      </c>
      <c r="MF12">
        <v>0.12</v>
      </c>
      <c r="MG12">
        <v>0.06</v>
      </c>
      <c r="MH12">
        <v>0.6</v>
      </c>
      <c r="MI12">
        <v>0.12</v>
      </c>
      <c r="MJ12">
        <v>0.18</v>
      </c>
      <c r="MK12">
        <v>-0.02</v>
      </c>
      <c r="ML12">
        <v>0.15</v>
      </c>
      <c r="MM12">
        <v>-0.76</v>
      </c>
      <c r="MN12">
        <v>-0.57999999999999996</v>
      </c>
      <c r="MO12">
        <v>-0.77</v>
      </c>
      <c r="MP12">
        <v>-0.21</v>
      </c>
      <c r="MQ12">
        <v>0</v>
      </c>
      <c r="MR12">
        <v>0.19</v>
      </c>
      <c r="MS12">
        <v>-0.44</v>
      </c>
      <c r="MT12">
        <v>1.79</v>
      </c>
      <c r="MU12">
        <v>0</v>
      </c>
      <c r="MV12">
        <v>0.2</v>
      </c>
      <c r="MW12">
        <v>0.35</v>
      </c>
      <c r="MX12">
        <v>0.7</v>
      </c>
      <c r="MY12">
        <v>0.26</v>
      </c>
      <c r="MZ12">
        <v>0.67</v>
      </c>
      <c r="NA12">
        <v>0.5</v>
      </c>
      <c r="NB12">
        <v>0</v>
      </c>
      <c r="NC12">
        <v>0</v>
      </c>
      <c r="ND12">
        <v>0.03</v>
      </c>
      <c r="NE12">
        <v>0.35</v>
      </c>
      <c r="NF12">
        <v>-0.03</v>
      </c>
      <c r="NG12">
        <v>0.32</v>
      </c>
      <c r="NH12">
        <v>0.13</v>
      </c>
      <c r="NI12">
        <v>0.13</v>
      </c>
      <c r="NJ12">
        <v>0.87</v>
      </c>
      <c r="NK12">
        <v>0.87</v>
      </c>
      <c r="NL12">
        <v>1.69</v>
      </c>
      <c r="NM12">
        <v>0</v>
      </c>
      <c r="NN12">
        <v>4.09</v>
      </c>
      <c r="NO12">
        <v>-0.55000000000000004</v>
      </c>
      <c r="NP12">
        <v>2.0699999999999998</v>
      </c>
      <c r="NQ12">
        <v>-0.65</v>
      </c>
      <c r="NR12">
        <v>0</v>
      </c>
      <c r="NS12">
        <v>2.19</v>
      </c>
      <c r="NT12">
        <v>1.3</v>
      </c>
      <c r="NU12">
        <v>2.27</v>
      </c>
      <c r="NV12">
        <v>2.42</v>
      </c>
      <c r="NW12">
        <v>0.52</v>
      </c>
      <c r="NX12">
        <v>0.36</v>
      </c>
      <c r="NY12">
        <v>-0.03</v>
      </c>
      <c r="NZ12">
        <v>-0.03</v>
      </c>
      <c r="OA12">
        <v>0.72</v>
      </c>
      <c r="OB12">
        <v>-0.2</v>
      </c>
      <c r="OC12">
        <v>-0.48</v>
      </c>
      <c r="OD12">
        <v>0</v>
      </c>
      <c r="OE12">
        <v>1.8</v>
      </c>
      <c r="OF12">
        <v>-0.43</v>
      </c>
      <c r="OG12">
        <v>0</v>
      </c>
      <c r="OH12">
        <v>0</v>
      </c>
      <c r="OI12">
        <v>0.8</v>
      </c>
      <c r="OJ12">
        <v>1.1200000000000001</v>
      </c>
      <c r="OK12">
        <v>0.39</v>
      </c>
      <c r="OL12">
        <v>0</v>
      </c>
      <c r="OM12">
        <v>0.24</v>
      </c>
      <c r="ON12">
        <v>0.96</v>
      </c>
      <c r="OO12">
        <v>-0.74</v>
      </c>
      <c r="OP12">
        <v>0</v>
      </c>
      <c r="OQ12">
        <v>1.3</v>
      </c>
      <c r="OR12">
        <v>1.87</v>
      </c>
      <c r="OS12">
        <v>2.23</v>
      </c>
      <c r="OT12">
        <v>2.34</v>
      </c>
      <c r="OU12">
        <v>0.61</v>
      </c>
      <c r="OV12">
        <v>0</v>
      </c>
      <c r="OW12">
        <v>2.15</v>
      </c>
      <c r="OX12">
        <v>1.25</v>
      </c>
      <c r="OY12">
        <v>0.51</v>
      </c>
      <c r="OZ12">
        <v>0</v>
      </c>
      <c r="PA12">
        <v>0</v>
      </c>
      <c r="PB12">
        <v>0.79</v>
      </c>
      <c r="PC12">
        <v>0.84</v>
      </c>
      <c r="PD12">
        <v>0.83</v>
      </c>
      <c r="PE12">
        <v>1.32</v>
      </c>
      <c r="PF12">
        <v>1.32</v>
      </c>
      <c r="PG12">
        <v>1.58</v>
      </c>
      <c r="PH12">
        <v>7.2</v>
      </c>
      <c r="PI12">
        <v>1.48</v>
      </c>
      <c r="PJ12">
        <v>-2.33</v>
      </c>
      <c r="PK12">
        <v>1.27</v>
      </c>
      <c r="PL12">
        <v>7.85</v>
      </c>
      <c r="PM12">
        <v>0</v>
      </c>
      <c r="PN12">
        <v>-0.17</v>
      </c>
      <c r="PO12">
        <v>0</v>
      </c>
      <c r="PP12">
        <v>-1.02</v>
      </c>
      <c r="PQ12">
        <v>0.03</v>
      </c>
      <c r="PR12">
        <v>0.45</v>
      </c>
      <c r="PS12">
        <v>0.34</v>
      </c>
      <c r="PT12">
        <v>0.36</v>
      </c>
      <c r="PU12">
        <v>2.84</v>
      </c>
      <c r="PV12">
        <v>-0.33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0.04</v>
      </c>
      <c r="QD12">
        <v>0.04</v>
      </c>
      <c r="QE12">
        <v>0.04</v>
      </c>
      <c r="QF12">
        <v>0</v>
      </c>
      <c r="QG12">
        <v>-0.05</v>
      </c>
      <c r="QH12">
        <v>0.04</v>
      </c>
      <c r="QI12">
        <v>0.86</v>
      </c>
      <c r="QJ12">
        <v>0</v>
      </c>
      <c r="QK12">
        <v>1.32</v>
      </c>
      <c r="QL12">
        <v>0</v>
      </c>
      <c r="QM12">
        <v>0</v>
      </c>
      <c r="QN12">
        <v>100</v>
      </c>
      <c r="QO12">
        <v>22.658000000000001</v>
      </c>
      <c r="QP12">
        <v>17.702300000000001</v>
      </c>
      <c r="QQ12">
        <v>1.0822000000000001</v>
      </c>
      <c r="QR12">
        <v>0.69240000000000002</v>
      </c>
      <c r="QS12">
        <v>2.3900000000000001E-2</v>
      </c>
      <c r="QT12">
        <v>0.1074</v>
      </c>
      <c r="QU12">
        <v>1.7399999999999999E-2</v>
      </c>
      <c r="QV12">
        <v>0.20619999999999999</v>
      </c>
      <c r="QW12">
        <v>0.63629999999999998</v>
      </c>
      <c r="QX12">
        <v>1.47E-2</v>
      </c>
      <c r="QY12">
        <v>0.2321</v>
      </c>
      <c r="QZ12">
        <v>5.0299999999999997E-2</v>
      </c>
      <c r="RA12">
        <v>2.5999999999999999E-3</v>
      </c>
      <c r="RB12">
        <v>1.61E-2</v>
      </c>
      <c r="RC12">
        <v>8.4599999999999995E-2</v>
      </c>
      <c r="RD12">
        <v>3.4599999999999999E-2</v>
      </c>
      <c r="RE12">
        <v>0.1229</v>
      </c>
      <c r="RF12">
        <v>0</v>
      </c>
      <c r="RG12">
        <v>0.59840000000000004</v>
      </c>
      <c r="RH12">
        <v>0.19869999999999999</v>
      </c>
      <c r="RI12">
        <v>2.5999999999999999E-3</v>
      </c>
      <c r="RJ12">
        <v>6.1999999999999998E-3</v>
      </c>
      <c r="RK12">
        <v>1.61E-2</v>
      </c>
      <c r="RL12">
        <v>2.6499999999999999E-2</v>
      </c>
      <c r="RM12">
        <v>8.6999999999999994E-3</v>
      </c>
      <c r="RN12">
        <v>0.14360000000000001</v>
      </c>
      <c r="RO12">
        <v>6.88E-2</v>
      </c>
      <c r="RP12">
        <v>5.1499999999999997E-2</v>
      </c>
      <c r="RQ12">
        <v>3.2000000000000002E-3</v>
      </c>
      <c r="RR12">
        <v>0.78420000000000001</v>
      </c>
      <c r="RS12">
        <v>0.26350000000000001</v>
      </c>
      <c r="RT12">
        <v>0.1565</v>
      </c>
      <c r="RU12">
        <v>2.53E-2</v>
      </c>
      <c r="RV12">
        <v>4.5699999999999998E-2</v>
      </c>
      <c r="RW12">
        <v>6.4299999999999996E-2</v>
      </c>
      <c r="RX12">
        <v>7.8399999999999997E-2</v>
      </c>
      <c r="RY12">
        <v>2.7E-2</v>
      </c>
      <c r="RZ12">
        <v>0.18459999999999999</v>
      </c>
      <c r="SA12">
        <v>7.3200000000000001E-2</v>
      </c>
      <c r="SB12">
        <v>6.6E-3</v>
      </c>
      <c r="SC12">
        <v>2.69E-2</v>
      </c>
      <c r="SD12">
        <v>1.17E-2</v>
      </c>
      <c r="SE12">
        <v>2.58E-2</v>
      </c>
      <c r="SF12">
        <v>1.7899999999999999E-2</v>
      </c>
      <c r="SG12">
        <v>1.6999999999999999E-3</v>
      </c>
      <c r="SH12">
        <v>7.4000000000000003E-3</v>
      </c>
      <c r="SI12">
        <v>1.0834999999999999</v>
      </c>
      <c r="SJ12">
        <v>7.4999999999999997E-3</v>
      </c>
      <c r="SK12">
        <v>4.7800000000000002E-2</v>
      </c>
      <c r="SL12">
        <v>2.0999999999999999E-3</v>
      </c>
      <c r="SM12">
        <v>4.2999999999999997E-2</v>
      </c>
      <c r="SN12">
        <v>6.8999999999999999E-3</v>
      </c>
      <c r="SO12">
        <v>0.1182</v>
      </c>
      <c r="SP12">
        <v>0</v>
      </c>
      <c r="SQ12">
        <v>1.34E-2</v>
      </c>
      <c r="SR12">
        <v>0.17519999999999999</v>
      </c>
      <c r="SS12">
        <v>7.2400000000000006E-2</v>
      </c>
      <c r="ST12">
        <v>4.99E-2</v>
      </c>
      <c r="SU12">
        <v>4.8500000000000001E-2</v>
      </c>
      <c r="SV12">
        <v>4.48E-2</v>
      </c>
      <c r="SW12">
        <v>7.1099999999999997E-2</v>
      </c>
      <c r="SX12">
        <v>4.0000000000000001E-3</v>
      </c>
      <c r="SY12">
        <v>0.13089999999999999</v>
      </c>
      <c r="SZ12">
        <v>0.1202</v>
      </c>
      <c r="TA12">
        <v>1.61E-2</v>
      </c>
      <c r="TB12">
        <v>0</v>
      </c>
      <c r="TC12">
        <v>2.9298999999999999</v>
      </c>
      <c r="TD12">
        <v>4.7199999999999999E-2</v>
      </c>
      <c r="TE12">
        <v>0.17599999999999999</v>
      </c>
      <c r="TF12">
        <v>2.5999999999999999E-3</v>
      </c>
      <c r="TG12">
        <v>0.26900000000000002</v>
      </c>
      <c r="TH12">
        <v>0.11459999999999999</v>
      </c>
      <c r="TI12">
        <v>0.40749999999999997</v>
      </c>
      <c r="TJ12">
        <v>0.54859999999999998</v>
      </c>
      <c r="TK12">
        <v>0.2492</v>
      </c>
      <c r="TL12">
        <v>2.4299999999999999E-2</v>
      </c>
      <c r="TM12">
        <v>9.0899999999999995E-2</v>
      </c>
      <c r="TN12">
        <v>9.4799999999999995E-2</v>
      </c>
      <c r="TO12">
        <v>7.0800000000000002E-2</v>
      </c>
      <c r="TP12">
        <v>0.49630000000000002</v>
      </c>
      <c r="TQ12">
        <v>0.06</v>
      </c>
      <c r="TR12">
        <v>0</v>
      </c>
      <c r="TS12">
        <v>0.27210000000000001</v>
      </c>
      <c r="TT12">
        <v>0.33100000000000002</v>
      </c>
      <c r="TU12">
        <v>1.0200000000000001E-2</v>
      </c>
      <c r="TV12">
        <v>0</v>
      </c>
      <c r="TW12">
        <v>4.0800000000000003E-2</v>
      </c>
      <c r="TX12">
        <v>4.7999999999999996E-3</v>
      </c>
      <c r="TY12">
        <v>0</v>
      </c>
      <c r="TZ12">
        <v>3.4799999999999998E-2</v>
      </c>
      <c r="UA12">
        <v>2.86E-2</v>
      </c>
      <c r="UB12">
        <v>5.7000000000000002E-3</v>
      </c>
      <c r="UC12">
        <v>4.7000000000000002E-3</v>
      </c>
      <c r="UD12">
        <v>0</v>
      </c>
      <c r="UE12">
        <v>3.5000000000000001E-3</v>
      </c>
      <c r="UF12">
        <v>0</v>
      </c>
      <c r="UG12">
        <v>0</v>
      </c>
      <c r="UH12">
        <v>2.5999999999999999E-3</v>
      </c>
      <c r="UI12">
        <v>6.7000000000000004E-2</v>
      </c>
      <c r="UJ12">
        <v>4.7999999999999996E-3</v>
      </c>
      <c r="UK12">
        <v>0</v>
      </c>
      <c r="UL12">
        <v>0</v>
      </c>
      <c r="UM12">
        <v>0</v>
      </c>
      <c r="UN12">
        <v>0</v>
      </c>
      <c r="UO12">
        <v>2.47E-2</v>
      </c>
      <c r="UP12">
        <v>0</v>
      </c>
      <c r="UQ12">
        <v>0</v>
      </c>
      <c r="UR12">
        <v>0.80449999999999999</v>
      </c>
      <c r="US12">
        <v>0.10539999999999999</v>
      </c>
      <c r="UT12">
        <v>0.115</v>
      </c>
      <c r="UU12">
        <v>0.23449999999999999</v>
      </c>
      <c r="UV12">
        <v>5.8099999999999999E-2</v>
      </c>
      <c r="UW12">
        <v>9.7999999999999997E-3</v>
      </c>
      <c r="UX12">
        <v>0.17219999999999999</v>
      </c>
      <c r="UY12">
        <v>1.44E-2</v>
      </c>
      <c r="UZ12">
        <v>1.38E-2</v>
      </c>
      <c r="VA12">
        <v>1.2944</v>
      </c>
      <c r="VB12">
        <v>0.89700000000000002</v>
      </c>
      <c r="VC12">
        <v>0</v>
      </c>
      <c r="VD12">
        <v>0.222</v>
      </c>
      <c r="VE12">
        <v>2.3639000000000001</v>
      </c>
      <c r="VF12">
        <v>1.2416</v>
      </c>
      <c r="VG12">
        <v>5.7599999999999998E-2</v>
      </c>
      <c r="VH12">
        <v>0.3417</v>
      </c>
      <c r="VI12">
        <v>0</v>
      </c>
      <c r="VJ12">
        <v>1.06E-2</v>
      </c>
      <c r="VK12">
        <v>0.1759</v>
      </c>
      <c r="VL12">
        <v>4.4900000000000002E-2</v>
      </c>
      <c r="VM12">
        <v>2.0764999999999998</v>
      </c>
      <c r="VN12">
        <v>0.48949999999999999</v>
      </c>
      <c r="VO12">
        <v>1.2929999999999999</v>
      </c>
      <c r="VP12">
        <v>9.3200000000000005E-2</v>
      </c>
      <c r="VQ12">
        <v>0.10050000000000001</v>
      </c>
      <c r="VR12">
        <v>5.2999999999999999E-2</v>
      </c>
      <c r="VS12">
        <v>1.0699999999999999E-2</v>
      </c>
      <c r="VT12">
        <v>0.503</v>
      </c>
      <c r="VU12">
        <v>0.27979999999999999</v>
      </c>
      <c r="VV12">
        <v>4.6899999999999997E-2</v>
      </c>
      <c r="VW12">
        <v>0.17630000000000001</v>
      </c>
      <c r="VX12">
        <v>1.9459</v>
      </c>
      <c r="VY12">
        <v>0.1242</v>
      </c>
      <c r="VZ12">
        <v>2.7300000000000001E-2</v>
      </c>
      <c r="WA12">
        <v>0.495</v>
      </c>
      <c r="WB12">
        <v>1.9699999999999999E-2</v>
      </c>
      <c r="WC12">
        <v>1.24E-2</v>
      </c>
      <c r="WD12">
        <v>0.76129999999999998</v>
      </c>
      <c r="WE12">
        <v>0.37390000000000001</v>
      </c>
      <c r="WF12">
        <v>7.5300000000000006E-2</v>
      </c>
      <c r="WG12">
        <v>0.18870000000000001</v>
      </c>
      <c r="WH12">
        <v>1.15E-2</v>
      </c>
      <c r="WI12">
        <v>2.24E-2</v>
      </c>
      <c r="WJ12">
        <v>9.4000000000000004E-3</v>
      </c>
      <c r="WK12">
        <v>3.3E-3</v>
      </c>
      <c r="WL12">
        <v>3.3500000000000002E-2</v>
      </c>
      <c r="WM12">
        <v>6.1999999999999998E-3</v>
      </c>
      <c r="WN12">
        <v>4.0000000000000001E-3</v>
      </c>
      <c r="WO12">
        <v>0</v>
      </c>
      <c r="WP12">
        <v>2.5100000000000001E-2</v>
      </c>
      <c r="WQ12">
        <v>3.0800000000000001E-2</v>
      </c>
      <c r="WR12">
        <v>2.1100000000000001E-2</v>
      </c>
      <c r="WS12">
        <v>1.35E-2</v>
      </c>
      <c r="WT12">
        <v>0.41060000000000002</v>
      </c>
      <c r="WU12">
        <v>1.3899999999999999E-2</v>
      </c>
      <c r="WV12">
        <v>0.14499999999999999</v>
      </c>
      <c r="WW12">
        <v>6.1899999999999997E-2</v>
      </c>
      <c r="WX12">
        <v>0.03</v>
      </c>
      <c r="WY12">
        <v>2.3099999999999999E-2</v>
      </c>
      <c r="WZ12">
        <v>6.0999999999999999E-2</v>
      </c>
      <c r="XA12">
        <v>2.81E-2</v>
      </c>
      <c r="XB12">
        <v>2.76E-2</v>
      </c>
      <c r="XC12">
        <v>1.0200000000000001E-2</v>
      </c>
      <c r="XD12">
        <v>4.9557000000000002</v>
      </c>
      <c r="XE12">
        <v>4.9557000000000002</v>
      </c>
      <c r="XF12">
        <v>2.3469000000000002</v>
      </c>
      <c r="XG12">
        <v>0.99199999999999999</v>
      </c>
      <c r="XH12">
        <v>5.96E-2</v>
      </c>
      <c r="XI12">
        <v>0.40770000000000001</v>
      </c>
      <c r="XJ12">
        <v>5.2400000000000002E-2</v>
      </c>
      <c r="XK12">
        <v>0.66469999999999996</v>
      </c>
      <c r="XL12">
        <v>7.22E-2</v>
      </c>
      <c r="XM12">
        <v>0.28399999999999997</v>
      </c>
      <c r="XN12">
        <v>15.942500000000001</v>
      </c>
      <c r="XO12">
        <v>11.454700000000001</v>
      </c>
      <c r="XP12">
        <v>10.1477</v>
      </c>
      <c r="XQ12">
        <v>5.5834000000000001</v>
      </c>
      <c r="XR12">
        <v>1.9239999999999999</v>
      </c>
      <c r="XS12">
        <v>1.5537000000000001</v>
      </c>
      <c r="XT12">
        <v>3.0099999999999998E-2</v>
      </c>
      <c r="XU12">
        <v>0.45650000000000002</v>
      </c>
      <c r="XV12">
        <v>0.13639999999999999</v>
      </c>
      <c r="XW12">
        <v>5.57E-2</v>
      </c>
      <c r="XX12">
        <v>4.7800000000000002E-2</v>
      </c>
      <c r="XY12">
        <v>1.4E-3</v>
      </c>
      <c r="XZ12">
        <v>0.2084</v>
      </c>
      <c r="YA12">
        <v>6.7999999999999996E-3</v>
      </c>
      <c r="YB12">
        <v>0</v>
      </c>
      <c r="YC12">
        <v>0</v>
      </c>
      <c r="YD12">
        <v>0</v>
      </c>
      <c r="YE12">
        <v>0</v>
      </c>
      <c r="YF12">
        <v>0</v>
      </c>
      <c r="YG12">
        <v>0</v>
      </c>
      <c r="YH12">
        <v>0.85050000000000003</v>
      </c>
      <c r="YI12">
        <v>4.82E-2</v>
      </c>
      <c r="YJ12">
        <v>8.6699999999999999E-2</v>
      </c>
      <c r="YK12">
        <v>0.31180000000000002</v>
      </c>
      <c r="YL12">
        <v>5.57E-2</v>
      </c>
      <c r="YM12">
        <v>1.6E-2</v>
      </c>
      <c r="YN12">
        <v>0.12640000000000001</v>
      </c>
      <c r="YO12">
        <v>5.33E-2</v>
      </c>
      <c r="YP12">
        <v>5.67E-2</v>
      </c>
      <c r="YQ12">
        <v>4.4878</v>
      </c>
      <c r="YR12">
        <v>1.1761999999999999</v>
      </c>
      <c r="YS12">
        <v>8.5000000000000006E-3</v>
      </c>
      <c r="YT12">
        <v>1.1011</v>
      </c>
      <c r="YU12">
        <v>6.6600000000000006E-2</v>
      </c>
      <c r="YV12">
        <v>3.3115999999999999</v>
      </c>
      <c r="YW12">
        <v>3.3115999999999999</v>
      </c>
      <c r="YX12">
        <v>5.8757999999999999</v>
      </c>
      <c r="YY12">
        <v>2.1295999999999999</v>
      </c>
      <c r="YZ12">
        <v>1.3535999999999999</v>
      </c>
      <c r="ZA12">
        <v>0.49640000000000001</v>
      </c>
      <c r="ZB12">
        <v>0.52610000000000001</v>
      </c>
      <c r="ZC12">
        <v>0.22889999999999999</v>
      </c>
      <c r="ZD12">
        <v>0</v>
      </c>
      <c r="ZE12">
        <v>9.6600000000000005E-2</v>
      </c>
      <c r="ZF12">
        <v>0.52110000000000001</v>
      </c>
      <c r="ZG12">
        <v>8.7300000000000003E-2</v>
      </c>
      <c r="ZH12">
        <v>6.6400000000000001E-2</v>
      </c>
      <c r="ZI12">
        <v>0.1148</v>
      </c>
      <c r="ZJ12">
        <v>3.6700000000000003E-2</v>
      </c>
      <c r="ZK12">
        <v>5.5100000000000003E-2</v>
      </c>
      <c r="ZL12">
        <v>2.07E-2</v>
      </c>
      <c r="ZM12">
        <v>0</v>
      </c>
      <c r="ZN12">
        <v>0.25490000000000002</v>
      </c>
      <c r="ZO12">
        <v>0.1852</v>
      </c>
      <c r="ZP12">
        <v>6.0100000000000001E-2</v>
      </c>
      <c r="ZQ12">
        <v>3.2786</v>
      </c>
      <c r="ZR12">
        <v>1.5357000000000001</v>
      </c>
      <c r="ZS12">
        <v>0.44169999999999998</v>
      </c>
      <c r="ZT12">
        <v>3.85E-2</v>
      </c>
      <c r="ZU12">
        <v>0.28179999999999999</v>
      </c>
      <c r="ZV12">
        <v>4.1399999999999999E-2</v>
      </c>
      <c r="ZW12">
        <v>4.8399999999999999E-2</v>
      </c>
      <c r="ZX12">
        <v>0.2591</v>
      </c>
      <c r="ZY12">
        <v>9.4999999999999998E-3</v>
      </c>
      <c r="ZZ12">
        <v>0.1109</v>
      </c>
      <c r="AAA12">
        <v>1.7428999999999999</v>
      </c>
      <c r="AAB12">
        <v>0.6401</v>
      </c>
      <c r="AAC12">
        <v>0.52110000000000001</v>
      </c>
      <c r="AAD12">
        <v>0.18060000000000001</v>
      </c>
      <c r="AAE12">
        <v>0</v>
      </c>
      <c r="AAF12">
        <v>0.37630000000000002</v>
      </c>
      <c r="AAG12">
        <v>0.46760000000000002</v>
      </c>
      <c r="AAH12">
        <v>0.46760000000000002</v>
      </c>
      <c r="AAI12">
        <v>0.1241</v>
      </c>
      <c r="AAJ12">
        <v>0</v>
      </c>
      <c r="AAK12">
        <v>3.1399999999999997E-2</v>
      </c>
      <c r="AAL12">
        <v>4.0599999999999997E-2</v>
      </c>
      <c r="AAM12">
        <v>0.1537</v>
      </c>
      <c r="AAN12">
        <v>0</v>
      </c>
      <c r="AAO12">
        <v>5.6013999999999999</v>
      </c>
      <c r="AAP12">
        <v>3.5834999999999999</v>
      </c>
      <c r="AAQ12">
        <v>1.2901</v>
      </c>
      <c r="AAR12">
        <v>0.41389999999999999</v>
      </c>
      <c r="AAS12">
        <v>4.82E-2</v>
      </c>
      <c r="AAT12">
        <v>6.7400000000000002E-2</v>
      </c>
      <c r="AAU12">
        <v>0.14580000000000001</v>
      </c>
      <c r="AAV12">
        <v>3.5799999999999998E-2</v>
      </c>
      <c r="AAW12">
        <v>0.44800000000000001</v>
      </c>
      <c r="AAX12">
        <v>1.5036</v>
      </c>
      <c r="AAY12">
        <v>0.37069999999999997</v>
      </c>
      <c r="AAZ12">
        <v>7.5700000000000003E-2</v>
      </c>
      <c r="ABA12">
        <v>8.7800000000000003E-2</v>
      </c>
      <c r="ABB12">
        <v>0.1898</v>
      </c>
      <c r="ABC12">
        <v>0.38669999999999999</v>
      </c>
      <c r="ABD12">
        <v>0.1903</v>
      </c>
      <c r="ABE12">
        <v>9.8599999999999993E-2</v>
      </c>
      <c r="ABF12">
        <v>0.78969999999999996</v>
      </c>
      <c r="ABG12">
        <v>7.3400000000000007E-2</v>
      </c>
      <c r="ABH12">
        <v>8.5999999999999993E-2</v>
      </c>
      <c r="ABI12">
        <v>5.4300000000000001E-2</v>
      </c>
      <c r="ABJ12">
        <v>6.4199999999999993E-2</v>
      </c>
      <c r="ABK12">
        <v>8.3099999999999993E-2</v>
      </c>
      <c r="ABL12">
        <v>9.3399999999999997E-2</v>
      </c>
      <c r="ABM12">
        <v>7.4700000000000003E-2</v>
      </c>
      <c r="ABN12">
        <v>1.4590000000000001</v>
      </c>
      <c r="ABO12">
        <v>1.4590000000000001</v>
      </c>
      <c r="ABP12">
        <v>0.22209999999999999</v>
      </c>
      <c r="ABQ12">
        <v>0.27660000000000001</v>
      </c>
      <c r="ABR12">
        <v>4.19E-2</v>
      </c>
      <c r="ABS12">
        <v>5.8200000000000002E-2</v>
      </c>
      <c r="ABT12">
        <v>0.1545</v>
      </c>
      <c r="ABU12">
        <v>1.7100000000000001E-2</v>
      </c>
      <c r="ABV12">
        <v>0.11849999999999999</v>
      </c>
      <c r="ABW12">
        <v>0.56599999999999995</v>
      </c>
      <c r="ABX12">
        <v>0.33360000000000001</v>
      </c>
      <c r="ABY12">
        <v>0.33360000000000001</v>
      </c>
      <c r="ABZ12">
        <v>0.1371</v>
      </c>
      <c r="ACA12">
        <v>0.10390000000000001</v>
      </c>
      <c r="ACB12">
        <v>9.2499999999999999E-2</v>
      </c>
      <c r="ACC12">
        <v>0.22539999999999999</v>
      </c>
      <c r="ACD12">
        <v>0.22539999999999999</v>
      </c>
      <c r="ACE12">
        <v>0.1908</v>
      </c>
      <c r="ACF12">
        <v>1.9800000000000002E-2</v>
      </c>
      <c r="ACG12">
        <v>1.4800000000000001E-2</v>
      </c>
      <c r="ACH12">
        <v>20.7592</v>
      </c>
      <c r="ACI12">
        <v>20.7592</v>
      </c>
      <c r="ACJ12">
        <v>6.5323000000000002</v>
      </c>
      <c r="ACK12">
        <v>4.2561</v>
      </c>
      <c r="ACL12">
        <v>0.43709999999999999</v>
      </c>
      <c r="ACM12">
        <v>6.4199999999999993E-2</v>
      </c>
      <c r="ACN12">
        <v>0.98250000000000004</v>
      </c>
      <c r="ACO12">
        <v>0.11600000000000001</v>
      </c>
      <c r="ACP12">
        <v>0.34889999999999999</v>
      </c>
      <c r="ACQ12">
        <v>0.21890000000000001</v>
      </c>
      <c r="ACR12">
        <v>7.0000000000000001E-3</v>
      </c>
      <c r="ACS12">
        <v>9.1200000000000003E-2</v>
      </c>
      <c r="ACT12">
        <v>9.7208000000000006</v>
      </c>
      <c r="ACU12">
        <v>3.6413000000000002</v>
      </c>
      <c r="ACV12">
        <v>0.36070000000000002</v>
      </c>
      <c r="ACW12">
        <v>0.30609999999999998</v>
      </c>
      <c r="ACX12">
        <v>0</v>
      </c>
      <c r="ACY12">
        <v>5.7799999999999997E-2</v>
      </c>
      <c r="ACZ12">
        <v>0.43230000000000002</v>
      </c>
      <c r="ADA12">
        <v>0.17380000000000001</v>
      </c>
      <c r="ADB12">
        <v>1.5324</v>
      </c>
      <c r="ADC12">
        <v>0.15579999999999999</v>
      </c>
      <c r="ADD12">
        <v>3.7199999999999997E-2</v>
      </c>
      <c r="ADE12">
        <v>9.2600000000000002E-2</v>
      </c>
      <c r="ADF12">
        <v>2.339</v>
      </c>
      <c r="ADG12">
        <v>0.17449999999999999</v>
      </c>
      <c r="ADH12">
        <v>0</v>
      </c>
      <c r="ADI12">
        <v>0.29730000000000001</v>
      </c>
      <c r="ADJ12">
        <v>4.5061999999999998</v>
      </c>
      <c r="ADK12">
        <v>3.5388000000000002</v>
      </c>
      <c r="ADL12">
        <v>0.91669999999999996</v>
      </c>
      <c r="ADM12">
        <v>5.0799999999999998E-2</v>
      </c>
      <c r="ADN12">
        <v>0</v>
      </c>
      <c r="ADO12">
        <v>11.3363</v>
      </c>
      <c r="ADP12">
        <v>4.7018000000000004</v>
      </c>
      <c r="ADQ12">
        <v>4.4383999999999997</v>
      </c>
      <c r="ADR12">
        <v>0.51819999999999999</v>
      </c>
      <c r="ADS12">
        <v>0.4975</v>
      </c>
      <c r="ADT12">
        <v>0.66080000000000005</v>
      </c>
      <c r="ADU12">
        <v>0.35599999999999998</v>
      </c>
      <c r="ADV12">
        <v>0.22819999999999999</v>
      </c>
      <c r="ADW12">
        <v>0.21970000000000001</v>
      </c>
      <c r="ADX12">
        <v>0.1615</v>
      </c>
      <c r="ADY12">
        <v>0.31569999999999998</v>
      </c>
      <c r="ADZ12">
        <v>0.1396</v>
      </c>
      <c r="AEA12">
        <v>0.3448</v>
      </c>
      <c r="AEB12">
        <v>0.83909999999999996</v>
      </c>
      <c r="AEC12">
        <v>0</v>
      </c>
      <c r="AED12">
        <v>0.26350000000000001</v>
      </c>
      <c r="AEE12">
        <v>8.7400000000000005E-2</v>
      </c>
      <c r="AEF12">
        <v>5.4800000000000001E-2</v>
      </c>
      <c r="AEG12">
        <v>0</v>
      </c>
      <c r="AEH12">
        <v>4.6741000000000001</v>
      </c>
      <c r="AEI12">
        <v>1.5508999999999999</v>
      </c>
      <c r="AEJ12">
        <v>0.29039999999999999</v>
      </c>
      <c r="AEK12">
        <v>1.0238</v>
      </c>
      <c r="AEL12">
        <v>0.13669999999999999</v>
      </c>
      <c r="AEM12">
        <v>5.5999999999999999E-3</v>
      </c>
      <c r="AEN12">
        <v>0</v>
      </c>
      <c r="AEO12">
        <v>0</v>
      </c>
      <c r="AEP12">
        <v>0.48570000000000002</v>
      </c>
      <c r="AEQ12">
        <v>7.3700000000000002E-2</v>
      </c>
      <c r="AER12">
        <v>0.38579999999999998</v>
      </c>
      <c r="AES12">
        <v>1.4500000000000001E-2</v>
      </c>
      <c r="AET12">
        <v>2.6375999999999999</v>
      </c>
      <c r="AEU12">
        <v>2.6375999999999999</v>
      </c>
      <c r="AEV12">
        <v>1.9602999999999999</v>
      </c>
      <c r="AEW12">
        <v>1.9602999999999999</v>
      </c>
      <c r="AEX12">
        <v>0.1711</v>
      </c>
      <c r="AEY12">
        <v>0</v>
      </c>
      <c r="AEZ12">
        <v>7.6E-3</v>
      </c>
      <c r="AFA12">
        <v>0.26500000000000001</v>
      </c>
      <c r="AFB12">
        <v>0.1356</v>
      </c>
      <c r="AFC12">
        <v>6.0499999999999998E-2</v>
      </c>
      <c r="AFD12">
        <v>0.63619999999999999</v>
      </c>
      <c r="AFE12">
        <v>6.5000000000000002E-2</v>
      </c>
      <c r="AFF12">
        <v>6.0199999999999997E-2</v>
      </c>
      <c r="AFG12">
        <v>0.18</v>
      </c>
      <c r="AFH12">
        <v>0.24310000000000001</v>
      </c>
      <c r="AFI12">
        <v>0.1079</v>
      </c>
      <c r="AFJ12">
        <v>9.5380000000000003</v>
      </c>
      <c r="AFK12">
        <v>5.0231000000000003</v>
      </c>
      <c r="AFL12">
        <v>5.0231000000000003</v>
      </c>
      <c r="AFM12">
        <v>0.13650000000000001</v>
      </c>
      <c r="AFN12">
        <v>0.2707</v>
      </c>
      <c r="AFO12">
        <v>0.64849999999999997</v>
      </c>
      <c r="AFP12">
        <v>3.0543999999999998</v>
      </c>
      <c r="AFQ12">
        <v>1.41E-2</v>
      </c>
      <c r="AFR12">
        <v>0.16980000000000001</v>
      </c>
      <c r="AFS12">
        <v>6.0999999999999999E-2</v>
      </c>
      <c r="AFT12">
        <v>8.0299999999999996E-2</v>
      </c>
      <c r="AFU12">
        <v>4.5148999999999999</v>
      </c>
      <c r="AFV12">
        <v>3.0514999999999999</v>
      </c>
      <c r="AFW12">
        <v>0.14549999999999999</v>
      </c>
      <c r="AFX12">
        <v>0</v>
      </c>
      <c r="AFY12">
        <v>5.8700000000000002E-2</v>
      </c>
      <c r="AFZ12">
        <v>0.26279999999999998</v>
      </c>
      <c r="AGA12">
        <v>9.7999999999999997E-3</v>
      </c>
      <c r="AGB12">
        <v>0</v>
      </c>
      <c r="AGC12">
        <v>0.1573</v>
      </c>
      <c r="AGD12">
        <v>7.4200000000000002E-2</v>
      </c>
      <c r="AGE12">
        <v>0.45329999999999998</v>
      </c>
      <c r="AGF12">
        <v>0.28249999999999997</v>
      </c>
      <c r="AGG12">
        <v>0.35020000000000001</v>
      </c>
      <c r="AGH12">
        <v>0.2223</v>
      </c>
      <c r="AGI12">
        <v>8.8599999999999998E-2</v>
      </c>
      <c r="AGJ12">
        <v>0.28620000000000001</v>
      </c>
      <c r="AGK12">
        <v>8.14E-2</v>
      </c>
      <c r="AGL12">
        <v>1.2129000000000001</v>
      </c>
      <c r="AGM12">
        <v>1.2129000000000001</v>
      </c>
      <c r="AGN12">
        <v>0.2505</v>
      </c>
      <c r="AGO12">
        <v>1.9199999999999998E-2</v>
      </c>
      <c r="AGP12">
        <v>0.14849999999999999</v>
      </c>
      <c r="AGQ12">
        <v>4.9695999999999998</v>
      </c>
      <c r="AGR12">
        <v>4.9695999999999998</v>
      </c>
      <c r="AGS12">
        <v>4.1712999999999996</v>
      </c>
      <c r="AGT12">
        <v>1.37E-2</v>
      </c>
      <c r="AGU12">
        <v>0.47570000000000001</v>
      </c>
      <c r="AGV12">
        <v>1.3374999999999999</v>
      </c>
      <c r="AGW12">
        <v>0.52539999999999998</v>
      </c>
      <c r="AGX12">
        <v>0.98140000000000005</v>
      </c>
      <c r="AGY12">
        <v>0</v>
      </c>
      <c r="AGZ12">
        <v>0.56920000000000004</v>
      </c>
      <c r="AHA12">
        <v>0.21240000000000001</v>
      </c>
      <c r="AHB12">
        <v>0.1231</v>
      </c>
      <c r="AHC12">
        <v>0.18579999999999999</v>
      </c>
      <c r="AHD12">
        <v>4.7899999999999998E-2</v>
      </c>
      <c r="AHE12">
        <v>0.2291</v>
      </c>
      <c r="AHF12">
        <v>8.4000000000000005E-2</v>
      </c>
      <c r="AHG12">
        <v>3.0099999999999998E-2</v>
      </c>
      <c r="AHH12">
        <v>0.115</v>
      </c>
      <c r="AHI12">
        <v>0</v>
      </c>
      <c r="AHJ12">
        <v>0</v>
      </c>
      <c r="AHK12">
        <v>0</v>
      </c>
      <c r="AHL12">
        <v>0</v>
      </c>
      <c r="AHM12">
        <v>0</v>
      </c>
      <c r="AHN12">
        <v>0</v>
      </c>
      <c r="AHO12">
        <v>3.3191999999999999</v>
      </c>
      <c r="AHP12">
        <v>3.3191999999999999</v>
      </c>
      <c r="AHQ12">
        <v>3.3191999999999999</v>
      </c>
      <c r="AHR12">
        <v>3.2399999999999998E-2</v>
      </c>
      <c r="AHS12">
        <v>2.8441000000000001</v>
      </c>
      <c r="AHT12">
        <v>0.1482</v>
      </c>
      <c r="AHU12">
        <v>0.25319999999999998</v>
      </c>
      <c r="AHV12">
        <v>0</v>
      </c>
      <c r="AHW12">
        <v>2.3199999999999998E-2</v>
      </c>
      <c r="AHX12">
        <v>0</v>
      </c>
      <c r="AHY12">
        <v>0</v>
      </c>
      <c r="AIA12">
        <v>-13.15</v>
      </c>
      <c r="AIB12">
        <v>-17.47</v>
      </c>
      <c r="AIC12">
        <v>-5.0199999999999996</v>
      </c>
      <c r="AID12">
        <v>-9.39</v>
      </c>
      <c r="AIE12">
        <v>0.75</v>
      </c>
      <c r="AIF12">
        <v>0.8</v>
      </c>
      <c r="AIG12">
        <v>3.57</v>
      </c>
      <c r="AIH12">
        <v>0.41</v>
      </c>
      <c r="AII12">
        <v>0.49</v>
      </c>
      <c r="AIJ12">
        <v>-1.68</v>
      </c>
      <c r="AIK12">
        <v>-1.32</v>
      </c>
      <c r="AIL12">
        <v>0.96</v>
      </c>
      <c r="AIM12">
        <v>14.38</v>
      </c>
      <c r="AIN12">
        <v>20.89</v>
      </c>
      <c r="AIO12">
        <v>21.74</v>
      </c>
      <c r="AIP12">
        <v>1.4</v>
      </c>
      <c r="AIQ12">
        <v>22.88</v>
      </c>
      <c r="AIR12">
        <v>12.85</v>
      </c>
      <c r="AIS12">
        <v>0.47</v>
      </c>
      <c r="AIT12">
        <v>-9.4600000000000009</v>
      </c>
      <c r="AIU12">
        <v>4.17</v>
      </c>
      <c r="AIV12">
        <v>3.05</v>
      </c>
      <c r="AIW12">
        <v>2.48</v>
      </c>
      <c r="AIX12">
        <v>5.14</v>
      </c>
      <c r="AIY12">
        <v>3.01</v>
      </c>
      <c r="AIZ12">
        <v>7.0000000000000007E-2</v>
      </c>
      <c r="AJA12">
        <v>0.23</v>
      </c>
      <c r="AJB12">
        <v>1.73</v>
      </c>
      <c r="AJC12">
        <v>4.63</v>
      </c>
      <c r="AJD12">
        <v>4.57</v>
      </c>
      <c r="AJE12">
        <v>0.04</v>
      </c>
      <c r="AJF12">
        <v>3.58</v>
      </c>
      <c r="AJG12">
        <v>12.55</v>
      </c>
      <c r="AJH12">
        <v>12.36</v>
      </c>
      <c r="AJI12">
        <v>3.66</v>
      </c>
      <c r="AJJ12">
        <v>5.24</v>
      </c>
      <c r="AJK12">
        <v>-3.5</v>
      </c>
      <c r="AJL12">
        <v>-0.25</v>
      </c>
      <c r="AJM12">
        <v>4.8</v>
      </c>
      <c r="AJN12">
        <v>3.46</v>
      </c>
      <c r="AJO12">
        <v>7.54</v>
      </c>
      <c r="AJP12">
        <v>-3.33</v>
      </c>
      <c r="AJQ12">
        <v>2.2999999999999998</v>
      </c>
      <c r="AJR12">
        <v>-2.56</v>
      </c>
      <c r="AJS12">
        <v>-0.24</v>
      </c>
      <c r="AJT12">
        <v>-4.47</v>
      </c>
      <c r="AJU12">
        <v>0.48</v>
      </c>
      <c r="AJV12">
        <v>-2.5099999999999998</v>
      </c>
      <c r="AJW12">
        <v>-1.1200000000000001</v>
      </c>
      <c r="AJX12">
        <v>-2.62</v>
      </c>
      <c r="AJY12">
        <v>0.52</v>
      </c>
      <c r="AJZ12">
        <v>-1.1299999999999999</v>
      </c>
      <c r="AKA12">
        <v>-12.31</v>
      </c>
      <c r="AKB12">
        <v>2.97</v>
      </c>
      <c r="AKC12">
        <v>4.37</v>
      </c>
      <c r="AKD12">
        <v>-0.81</v>
      </c>
      <c r="AKE12">
        <v>-0.88</v>
      </c>
      <c r="AKF12">
        <v>2.21</v>
      </c>
      <c r="AKG12">
        <v>-0.11</v>
      </c>
      <c r="AKH12">
        <v>2.37</v>
      </c>
      <c r="AKI12">
        <v>0.15</v>
      </c>
      <c r="AKJ12">
        <v>4.53</v>
      </c>
      <c r="AKK12">
        <v>-2.85</v>
      </c>
      <c r="AKL12">
        <v>-2.69</v>
      </c>
      <c r="AKM12">
        <v>-9.59</v>
      </c>
      <c r="AKN12">
        <v>1.45</v>
      </c>
      <c r="AKO12">
        <v>0</v>
      </c>
      <c r="AKP12">
        <v>-1.56</v>
      </c>
      <c r="AKQ12">
        <v>0.87</v>
      </c>
      <c r="AKR12">
        <v>-1.66</v>
      </c>
      <c r="AKS12">
        <v>3.55</v>
      </c>
      <c r="AKT12">
        <v>0.87</v>
      </c>
      <c r="AKU12">
        <v>-0.2</v>
      </c>
      <c r="AKV12">
        <v>5.39</v>
      </c>
      <c r="AKW12">
        <v>-0.4</v>
      </c>
      <c r="AKX12">
        <v>0.64</v>
      </c>
      <c r="AKY12">
        <v>9.66</v>
      </c>
      <c r="AKZ12">
        <v>0.81</v>
      </c>
      <c r="ALA12">
        <v>1.71</v>
      </c>
      <c r="ALB12">
        <v>0.71</v>
      </c>
      <c r="ALC12">
        <v>1.25</v>
      </c>
      <c r="ALD12">
        <v>3.6</v>
      </c>
      <c r="ALE12">
        <v>-1.28</v>
      </c>
      <c r="ALF12">
        <v>-0.27</v>
      </c>
      <c r="ALG12">
        <v>3.01</v>
      </c>
      <c r="ALH12">
        <v>-0.28000000000000003</v>
      </c>
      <c r="ALI12">
        <v>-0.79</v>
      </c>
      <c r="ALJ12">
        <v>-0.86</v>
      </c>
      <c r="ALK12">
        <v>-0.35</v>
      </c>
      <c r="ALL12">
        <v>0</v>
      </c>
      <c r="ALM12">
        <v>0.63</v>
      </c>
      <c r="ALN12">
        <v>-0.84</v>
      </c>
      <c r="ALO12">
        <v>0.05</v>
      </c>
      <c r="ALP12">
        <v>4.8600000000000003</v>
      </c>
      <c r="ALQ12">
        <v>1.66</v>
      </c>
      <c r="ALR12">
        <v>1.03</v>
      </c>
      <c r="ALS12">
        <v>1.35</v>
      </c>
      <c r="ALT12">
        <v>0.7</v>
      </c>
      <c r="ALU12">
        <v>1.03</v>
      </c>
      <c r="ALV12">
        <v>1.73</v>
      </c>
      <c r="ALW12">
        <v>2.5</v>
      </c>
      <c r="ALX12">
        <v>3.25</v>
      </c>
      <c r="ALY12">
        <v>5.49</v>
      </c>
      <c r="ALZ12">
        <v>-1.73</v>
      </c>
      <c r="AMA12">
        <v>0.23</v>
      </c>
      <c r="AMB12">
        <v>-4.5599999999999996</v>
      </c>
      <c r="AMC12">
        <v>3.1</v>
      </c>
      <c r="AMD12">
        <v>6.31</v>
      </c>
      <c r="AME12">
        <v>0.39</v>
      </c>
      <c r="AMF12">
        <v>1.1100000000000001</v>
      </c>
      <c r="AMG12">
        <v>-1.54</v>
      </c>
      <c r="AMH12">
        <v>4.54</v>
      </c>
      <c r="AMI12">
        <v>-0.63</v>
      </c>
      <c r="AMJ12">
        <v>-0.97</v>
      </c>
      <c r="AMK12">
        <v>-1.18</v>
      </c>
      <c r="AML12">
        <v>-0.64</v>
      </c>
      <c r="AMM12">
        <v>5.44</v>
      </c>
      <c r="AMN12">
        <v>-3.24</v>
      </c>
      <c r="AMO12">
        <v>6.12</v>
      </c>
      <c r="AMP12">
        <v>-0.96</v>
      </c>
      <c r="AMQ12">
        <v>0.13</v>
      </c>
      <c r="AMR12">
        <v>-0.28999999999999998</v>
      </c>
      <c r="AMS12">
        <v>0.17</v>
      </c>
      <c r="AMT12">
        <v>-0.26</v>
      </c>
      <c r="AMU12">
        <v>0.52</v>
      </c>
      <c r="AMV12">
        <v>-3.01</v>
      </c>
      <c r="AMW12">
        <v>-1.7</v>
      </c>
      <c r="AMX12">
        <v>0.54</v>
      </c>
      <c r="AMY12">
        <v>-1.66</v>
      </c>
      <c r="AMZ12">
        <v>0.41</v>
      </c>
      <c r="ANA12">
        <v>1.93</v>
      </c>
      <c r="ANB12">
        <v>-0.46</v>
      </c>
      <c r="ANC12">
        <v>-2.08</v>
      </c>
      <c r="AND12">
        <v>-8.27</v>
      </c>
      <c r="ANE12">
        <v>-0.62</v>
      </c>
      <c r="ANF12">
        <v>0.33</v>
      </c>
      <c r="ANG12">
        <v>0.52</v>
      </c>
      <c r="ANH12">
        <v>1.27</v>
      </c>
      <c r="ANI12">
        <v>-0.08</v>
      </c>
      <c r="ANJ12">
        <v>0.44</v>
      </c>
      <c r="ANK12">
        <v>-1.85</v>
      </c>
      <c r="ANL12">
        <v>0.64</v>
      </c>
      <c r="ANM12">
        <v>-2.71</v>
      </c>
      <c r="ANN12">
        <v>-0.52</v>
      </c>
      <c r="ANO12">
        <v>-0.55000000000000004</v>
      </c>
      <c r="ANP12">
        <v>0.65</v>
      </c>
      <c r="ANQ12">
        <v>1.63</v>
      </c>
      <c r="ANR12">
        <v>1.24</v>
      </c>
      <c r="ANS12">
        <v>-2.58</v>
      </c>
      <c r="ANT12">
        <v>-0.3</v>
      </c>
      <c r="ANU12">
        <v>-1.94</v>
      </c>
      <c r="ANV12">
        <v>-0.15</v>
      </c>
      <c r="ANW12">
        <v>-0.83</v>
      </c>
      <c r="ANX12">
        <v>0</v>
      </c>
      <c r="ANY12">
        <v>0</v>
      </c>
      <c r="ANZ12">
        <v>-0.54</v>
      </c>
      <c r="AOA12">
        <v>0.89</v>
      </c>
      <c r="AOB12">
        <v>0.96</v>
      </c>
      <c r="AOC12">
        <v>-0.88</v>
      </c>
      <c r="AOD12">
        <v>-0.11</v>
      </c>
      <c r="AOE12">
        <v>0.1</v>
      </c>
      <c r="AOF12">
        <v>-0.1</v>
      </c>
      <c r="AOG12">
        <v>-0.48</v>
      </c>
      <c r="AOH12">
        <v>0.53</v>
      </c>
      <c r="AOI12">
        <v>-1.4</v>
      </c>
      <c r="AOJ12">
        <v>-0.44</v>
      </c>
      <c r="AOK12">
        <v>-2.2999999999999998</v>
      </c>
      <c r="AOL12">
        <v>0.4</v>
      </c>
      <c r="AOM12">
        <v>1.17</v>
      </c>
      <c r="AON12">
        <v>-0.27</v>
      </c>
      <c r="AOO12">
        <v>0.87</v>
      </c>
      <c r="AOP12">
        <v>0.88</v>
      </c>
      <c r="AOQ12">
        <v>-0.3</v>
      </c>
      <c r="AOR12">
        <v>3.2</v>
      </c>
      <c r="AOS12">
        <v>-1.1000000000000001</v>
      </c>
      <c r="AOT12">
        <v>0</v>
      </c>
      <c r="AOU12">
        <v>-7.0000000000000007E-2</v>
      </c>
      <c r="AOV12">
        <v>1.23</v>
      </c>
      <c r="AOW12">
        <v>1.88</v>
      </c>
      <c r="AOX12">
        <v>-0.28999999999999998</v>
      </c>
      <c r="AOY12">
        <v>0.2</v>
      </c>
      <c r="AOZ12">
        <v>0.87</v>
      </c>
      <c r="APA12">
        <v>2.93</v>
      </c>
      <c r="APB12">
        <v>0.56999999999999995</v>
      </c>
      <c r="APC12">
        <v>1.22</v>
      </c>
      <c r="APD12">
        <v>-0.48</v>
      </c>
      <c r="APE12">
        <v>0.89</v>
      </c>
      <c r="APG12">
        <v>6.6E-3</v>
      </c>
      <c r="APH12">
        <v>3.5000000000000001E-3</v>
      </c>
      <c r="API12">
        <v>2.0400000000000001E-2</v>
      </c>
      <c r="APJ12">
        <v>4.4000000000000003E-3</v>
      </c>
      <c r="APK12">
        <v>4.4999999999999997E-3</v>
      </c>
      <c r="APL12">
        <v>1.8599999999999998E-2</v>
      </c>
      <c r="APM12">
        <v>9.5999999999999992E-3</v>
      </c>
      <c r="APN12">
        <v>5.0000000000000001E-3</v>
      </c>
      <c r="APO12">
        <v>0.02</v>
      </c>
      <c r="APP12">
        <v>9.9000000000000008E-3</v>
      </c>
      <c r="APQ12">
        <v>1.0699999999999999E-2</v>
      </c>
      <c r="APR12">
        <v>2E-3</v>
      </c>
      <c r="APS12">
        <v>6.8999999999999999E-3</v>
      </c>
      <c r="APT12">
        <v>2.4799999999999999E-2</v>
      </c>
      <c r="APU12">
        <v>6.9999999999999999E-4</v>
      </c>
      <c r="APV12">
        <v>1.21E-2</v>
      </c>
      <c r="APW12">
        <v>1.3899999999999999E-2</v>
      </c>
      <c r="APX12">
        <v>6.4000000000000003E-3</v>
      </c>
      <c r="APY12">
        <v>5.5999999999999999E-3</v>
      </c>
      <c r="APZ12">
        <v>1E-3</v>
      </c>
      <c r="AQA12">
        <v>5.2499999999999998E-2</v>
      </c>
      <c r="AQB12">
        <v>5.4000000000000003E-3</v>
      </c>
      <c r="AQC12">
        <v>1.15E-2</v>
      </c>
      <c r="AQD12">
        <v>2E-3</v>
      </c>
      <c r="AQE12">
        <v>5.1999999999999998E-3</v>
      </c>
      <c r="AQF12">
        <v>1.49E-2</v>
      </c>
      <c r="AQG12">
        <v>4.4000000000000003E-3</v>
      </c>
      <c r="AQH12">
        <v>1.24E-2</v>
      </c>
      <c r="AQI12">
        <v>7.4000000000000003E-3</v>
      </c>
      <c r="AQJ12">
        <v>1E-3</v>
      </c>
      <c r="AQK12">
        <v>1.2999999999999999E-3</v>
      </c>
      <c r="AQL12">
        <v>4.4999999999999997E-3</v>
      </c>
      <c r="AQM12">
        <v>4.8999999999999998E-3</v>
      </c>
      <c r="AQN12">
        <v>1.1999999999999999E-3</v>
      </c>
      <c r="AQO12">
        <v>7.3000000000000001E-3</v>
      </c>
      <c r="AQP12">
        <v>8.9999999999999998E-4</v>
      </c>
      <c r="AQQ12">
        <v>7.1000000000000004E-3</v>
      </c>
      <c r="AQR12">
        <v>3.3799999999999997E-2</v>
      </c>
      <c r="AQS12">
        <v>3.1E-2</v>
      </c>
      <c r="AQT12">
        <v>2.8E-3</v>
      </c>
      <c r="AQU12">
        <v>3.56E-2</v>
      </c>
      <c r="AQV12">
        <v>2.9999999999999997E-4</v>
      </c>
      <c r="AQW12">
        <v>2.8999999999999998E-3</v>
      </c>
      <c r="AQX12">
        <v>3.0000000000000001E-3</v>
      </c>
      <c r="AQY12">
        <v>5.3699999999999998E-2</v>
      </c>
      <c r="AQZ12">
        <v>4.7000000000000002E-3</v>
      </c>
      <c r="ARA12">
        <v>8.0000000000000002E-3</v>
      </c>
      <c r="ARB12">
        <v>8.0000000000000004E-4</v>
      </c>
      <c r="ARC12">
        <v>2.5000000000000001E-3</v>
      </c>
      <c r="ARD12">
        <v>1.2999999999999999E-3</v>
      </c>
      <c r="ARE12">
        <v>1.8E-3</v>
      </c>
      <c r="ARF12">
        <v>1.5E-3</v>
      </c>
      <c r="ARG12">
        <v>5.3E-3</v>
      </c>
      <c r="ARH12">
        <v>6.0000000000000001E-3</v>
      </c>
      <c r="ARI12">
        <v>1.1999999999999999E-3</v>
      </c>
      <c r="ARJ12">
        <v>1.2999999999999999E-3</v>
      </c>
      <c r="ARK12">
        <v>8.8000000000000005E-3</v>
      </c>
      <c r="ARL12">
        <v>1.8E-3</v>
      </c>
      <c r="ARM12">
        <v>1.55E-2</v>
      </c>
      <c r="ARN12">
        <v>5.79E-2</v>
      </c>
      <c r="ARO12">
        <v>5.5999999999999999E-3</v>
      </c>
      <c r="ARP12">
        <v>2.3E-3</v>
      </c>
      <c r="ARQ12">
        <v>0.1046</v>
      </c>
      <c r="ARR12">
        <v>6.5600000000000006E-2</v>
      </c>
      <c r="ARS12">
        <v>5.1999999999999998E-3</v>
      </c>
      <c r="ART12">
        <v>5.7599999999999998E-2</v>
      </c>
      <c r="ARU12">
        <v>0.1222</v>
      </c>
      <c r="ARV12">
        <v>0.1676</v>
      </c>
      <c r="ARW12">
        <v>2.5999999999999999E-3</v>
      </c>
      <c r="ARX12">
        <v>9.2700000000000005E-2</v>
      </c>
      <c r="ARY12">
        <v>3.7400000000000003E-2</v>
      </c>
      <c r="ARZ12">
        <v>2.8999999999999998E-3</v>
      </c>
      <c r="ASA12">
        <v>6.3E-3</v>
      </c>
      <c r="ASB12">
        <v>2.3E-3</v>
      </c>
      <c r="ASC12">
        <v>1.38E-2</v>
      </c>
      <c r="ASD12">
        <v>5.5999999999999999E-3</v>
      </c>
      <c r="ASE12">
        <v>2.0999999999999999E-3</v>
      </c>
      <c r="ASF12">
        <v>1.5100000000000001E-2</v>
      </c>
      <c r="ASG12">
        <v>5.4399999999999997E-2</v>
      </c>
      <c r="ASH12">
        <v>2.3999999999999998E-3</v>
      </c>
      <c r="ASI12">
        <v>1.4E-3</v>
      </c>
      <c r="ASJ12">
        <v>6.6E-3</v>
      </c>
      <c r="ASK12">
        <v>5.4999999999999997E-3</v>
      </c>
      <c r="ASL12">
        <v>8.9999999999999998E-4</v>
      </c>
      <c r="ASM12">
        <v>1.6999999999999999E-3</v>
      </c>
      <c r="ASN12">
        <v>1.6000000000000001E-3</v>
      </c>
      <c r="ASO12">
        <v>0.48480000000000001</v>
      </c>
      <c r="ASP12">
        <v>0.41839999999999999</v>
      </c>
      <c r="ASQ12">
        <v>6.6400000000000001E-2</v>
      </c>
      <c r="ASR12">
        <v>2.5000000000000001E-3</v>
      </c>
      <c r="ASS12">
        <v>2.01E-2</v>
      </c>
      <c r="AST12">
        <v>5.3499999999999999E-2</v>
      </c>
      <c r="ASU12">
        <v>1.0523</v>
      </c>
      <c r="ASV12">
        <v>4.1999999999999997E-3</v>
      </c>
      <c r="ASW12">
        <v>2.6200000000000001E-2</v>
      </c>
      <c r="ASX12">
        <v>8.0000000000000004E-4</v>
      </c>
      <c r="ASY12">
        <v>3.0700000000000002E-2</v>
      </c>
      <c r="ASZ12">
        <v>1.23E-2</v>
      </c>
      <c r="ATA12">
        <v>8.0000000000000004E-4</v>
      </c>
      <c r="ATB12">
        <v>8.5000000000000006E-3</v>
      </c>
      <c r="ATC12">
        <v>9.4000000000000004E-3</v>
      </c>
      <c r="ATD12">
        <v>6.8999999999999999E-3</v>
      </c>
      <c r="ATE12">
        <v>5.4999999999999997E-3</v>
      </c>
      <c r="ATF12">
        <v>6.4999999999999997E-3</v>
      </c>
      <c r="ATG12">
        <v>0.01</v>
      </c>
      <c r="ATH12">
        <v>3.56E-2</v>
      </c>
      <c r="ATI12">
        <v>3.3E-3</v>
      </c>
      <c r="ATJ12">
        <v>2.0999999999999999E-3</v>
      </c>
      <c r="ATK12">
        <v>4.4999999999999997E-3</v>
      </c>
      <c r="ATL12">
        <v>1.9E-3</v>
      </c>
      <c r="ATM12">
        <v>5.0000000000000001E-3</v>
      </c>
      <c r="ATN12">
        <v>2.6200000000000001E-2</v>
      </c>
      <c r="ATO12">
        <v>1.01E-2</v>
      </c>
      <c r="ATP12">
        <v>7.9000000000000008E-3</v>
      </c>
      <c r="ATQ12">
        <v>4.5999999999999999E-3</v>
      </c>
      <c r="ATR12">
        <v>1.1599999999999999E-2</v>
      </c>
      <c r="ATS12">
        <v>1.03E-2</v>
      </c>
      <c r="ATT12">
        <v>4.0000000000000002E-4</v>
      </c>
      <c r="ATU12">
        <v>9.5999999999999992E-3</v>
      </c>
      <c r="ATV12">
        <v>5.74E-2</v>
      </c>
      <c r="ATW12">
        <v>2.53E-2</v>
      </c>
      <c r="ATX12">
        <v>1.9900000000000001E-2</v>
      </c>
      <c r="ATY12">
        <v>1.41E-2</v>
      </c>
      <c r="ATZ12">
        <v>3.0999999999999999E-3</v>
      </c>
      <c r="AUA12">
        <v>0.1346</v>
      </c>
      <c r="AUB12">
        <v>2.7000000000000001E-3</v>
      </c>
      <c r="AUC12">
        <v>1.0500000000000001E-2</v>
      </c>
      <c r="AUD12">
        <v>4.1000000000000003E-3</v>
      </c>
      <c r="AUE12">
        <v>3.2599999999999997E-2</v>
      </c>
      <c r="AUF12">
        <v>2.4899999999999999E-2</v>
      </c>
      <c r="AUG12">
        <v>3.3E-3</v>
      </c>
      <c r="AUH12">
        <v>1.5E-3</v>
      </c>
      <c r="AUI12">
        <v>9.6799999999999997E-2</v>
      </c>
      <c r="AUJ12">
        <v>1.61E-2</v>
      </c>
      <c r="AUK12">
        <v>9.0700000000000003E-2</v>
      </c>
      <c r="AUL12">
        <v>1.06E-2</v>
      </c>
      <c r="AUM12">
        <v>5.3E-3</v>
      </c>
      <c r="AUN12">
        <v>2.4500000000000001E-2</v>
      </c>
      <c r="AUO12">
        <v>9.5999999999999992E-3</v>
      </c>
      <c r="AUP12">
        <v>8.6E-3</v>
      </c>
      <c r="AUQ12">
        <v>2.64E-2</v>
      </c>
      <c r="AUR12">
        <v>3.8999999999999998E-3</v>
      </c>
      <c r="AUS12">
        <v>5.5599999999999997E-2</v>
      </c>
      <c r="AUT12">
        <v>5.33E-2</v>
      </c>
      <c r="AUU12">
        <v>2.3E-3</v>
      </c>
      <c r="AUV12">
        <v>8.6E-3</v>
      </c>
      <c r="AUW12">
        <v>0.1019</v>
      </c>
      <c r="AUX12">
        <v>5.6399999999999999E-2</v>
      </c>
      <c r="AUY12">
        <v>6.9999999999999999E-4</v>
      </c>
      <c r="AUZ12">
        <v>3.3099999999999997E-2</v>
      </c>
      <c r="AVA12">
        <v>2.5000000000000001E-3</v>
      </c>
      <c r="AVB12">
        <v>1.8E-3</v>
      </c>
      <c r="AVC12">
        <v>4.1999999999999997E-3</v>
      </c>
      <c r="AVD12">
        <v>6.7999999999999996E-3</v>
      </c>
      <c r="AVE12">
        <v>3.3999999999999998E-3</v>
      </c>
      <c r="AVF12">
        <v>0.11990000000000001</v>
      </c>
      <c r="AVG12">
        <v>2.69E-2</v>
      </c>
      <c r="AVH12">
        <v>4.0800000000000003E-2</v>
      </c>
      <c r="AVI12">
        <v>8.9499999999999996E-2</v>
      </c>
      <c r="AVJ12">
        <v>0.1046</v>
      </c>
      <c r="AVK12">
        <v>1.66E-2</v>
      </c>
      <c r="AVL12">
        <v>9.4399999999999998E-2</v>
      </c>
      <c r="AVM12">
        <v>1.17E-2</v>
      </c>
      <c r="AVN12">
        <v>2.81E-2</v>
      </c>
      <c r="AVO12">
        <v>5.5999999999999999E-3</v>
      </c>
      <c r="AVP12">
        <v>0.21840000000000001</v>
      </c>
      <c r="AVQ12">
        <v>5.1999999999999998E-3</v>
      </c>
      <c r="AVR12">
        <v>0.18049999999999999</v>
      </c>
      <c r="AVS12">
        <v>0.17610000000000001</v>
      </c>
      <c r="AVT12">
        <v>2E-3</v>
      </c>
      <c r="AVU12">
        <v>0.2296</v>
      </c>
      <c r="AVV12">
        <v>1.2200000000000001E-2</v>
      </c>
      <c r="AVW12">
        <v>6.7000000000000002E-3</v>
      </c>
      <c r="AVX12">
        <v>8.0000000000000002E-3</v>
      </c>
      <c r="AVY12">
        <v>4.5999999999999999E-3</v>
      </c>
      <c r="AVZ12">
        <v>0.16869999999999999</v>
      </c>
      <c r="AWA12">
        <v>2.7099999999999999E-2</v>
      </c>
      <c r="AWB12">
        <v>5.5599999999999997E-2</v>
      </c>
      <c r="AWC12">
        <v>7.6E-3</v>
      </c>
      <c r="AWD12">
        <v>5.8700000000000002E-2</v>
      </c>
      <c r="AWE12">
        <v>3.1600000000000003E-2</v>
      </c>
      <c r="AWF12">
        <v>4.7600000000000003E-2</v>
      </c>
      <c r="AWG12">
        <v>3.5999999999999999E-3</v>
      </c>
      <c r="AWH12">
        <v>0.67490000000000006</v>
      </c>
      <c r="AWI12">
        <v>0.12720000000000001</v>
      </c>
      <c r="AWJ12">
        <v>3.5400000000000001E-2</v>
      </c>
      <c r="AWK12">
        <v>1.8100000000000002E-2</v>
      </c>
      <c r="AWM12">
        <v>0</v>
      </c>
      <c r="AWN12">
        <v>0</v>
      </c>
      <c r="AWO12">
        <v>0</v>
      </c>
      <c r="AWP12">
        <v>0</v>
      </c>
      <c r="AWQ12">
        <v>0</v>
      </c>
      <c r="AWR12">
        <v>0</v>
      </c>
      <c r="AWS12">
        <v>0</v>
      </c>
      <c r="AWT12">
        <v>0</v>
      </c>
      <c r="AWU12">
        <v>0</v>
      </c>
      <c r="AWV12">
        <v>0</v>
      </c>
      <c r="AWW12">
        <v>0</v>
      </c>
      <c r="AWX12">
        <v>0</v>
      </c>
      <c r="AWY12">
        <v>0</v>
      </c>
      <c r="AWZ12">
        <v>0</v>
      </c>
      <c r="AXA12">
        <v>0</v>
      </c>
      <c r="AXC12">
        <v>0</v>
      </c>
      <c r="AXD12">
        <v>0</v>
      </c>
      <c r="AXE12">
        <v>0</v>
      </c>
      <c r="AXF12">
        <v>0</v>
      </c>
      <c r="AXG12">
        <v>0</v>
      </c>
      <c r="AXH12">
        <v>0</v>
      </c>
      <c r="AXI12">
        <v>0</v>
      </c>
      <c r="AXJ12">
        <v>0</v>
      </c>
      <c r="AXK12">
        <v>0</v>
      </c>
      <c r="AXL12">
        <v>0</v>
      </c>
      <c r="AXM12">
        <v>0</v>
      </c>
      <c r="AXN12">
        <v>0</v>
      </c>
      <c r="AXO12">
        <v>0</v>
      </c>
      <c r="AXP12">
        <v>0</v>
      </c>
      <c r="AXQ12">
        <v>0</v>
      </c>
    </row>
    <row r="13" spans="1:1317" x14ac:dyDescent="0.25">
      <c r="A13" s="34">
        <v>36586</v>
      </c>
      <c r="B13" s="3">
        <v>0.22</v>
      </c>
      <c r="C13">
        <v>-0.46</v>
      </c>
      <c r="D13">
        <v>-0.63</v>
      </c>
      <c r="E13">
        <v>-4.26</v>
      </c>
      <c r="F13">
        <v>-2.27</v>
      </c>
      <c r="G13">
        <v>-10.94</v>
      </c>
      <c r="H13">
        <v>-6.7</v>
      </c>
      <c r="I13">
        <v>-4.5999999999999996</v>
      </c>
      <c r="J13">
        <v>-10.15</v>
      </c>
      <c r="K13">
        <v>0.38</v>
      </c>
      <c r="L13">
        <v>-1.53</v>
      </c>
      <c r="M13">
        <v>1.32</v>
      </c>
      <c r="N13">
        <v>-0.12</v>
      </c>
      <c r="O13">
        <v>-2.2400000000000002</v>
      </c>
      <c r="P13">
        <v>0.85</v>
      </c>
      <c r="Q13">
        <v>-1.63</v>
      </c>
      <c r="R13">
        <v>1.69</v>
      </c>
      <c r="S13">
        <v>0.54</v>
      </c>
      <c r="T13">
        <v>0</v>
      </c>
      <c r="U13">
        <v>9.18</v>
      </c>
      <c r="V13">
        <v>2.4</v>
      </c>
      <c r="W13">
        <v>1.35</v>
      </c>
      <c r="X13">
        <v>-0.73</v>
      </c>
      <c r="Y13">
        <v>-2.72</v>
      </c>
      <c r="Z13">
        <v>3.05</v>
      </c>
      <c r="AA13">
        <v>-26.44</v>
      </c>
      <c r="AB13">
        <v>31.18</v>
      </c>
      <c r="AC13">
        <v>21.47</v>
      </c>
      <c r="AD13">
        <v>22.04</v>
      </c>
      <c r="AE13">
        <v>-6.72</v>
      </c>
      <c r="AF13">
        <v>1.66</v>
      </c>
      <c r="AG13">
        <v>3.9</v>
      </c>
      <c r="AH13">
        <v>-0.32</v>
      </c>
      <c r="AI13">
        <v>2.04</v>
      </c>
      <c r="AJ13">
        <v>1.34</v>
      </c>
      <c r="AK13">
        <v>2.52</v>
      </c>
      <c r="AL13">
        <v>-1.26</v>
      </c>
      <c r="AM13">
        <v>0.05</v>
      </c>
      <c r="AN13">
        <v>2.16</v>
      </c>
      <c r="AO13">
        <v>-1.48</v>
      </c>
      <c r="AP13">
        <v>6.5</v>
      </c>
      <c r="AQ13">
        <v>2.11</v>
      </c>
      <c r="AR13">
        <v>6.52</v>
      </c>
      <c r="AS13">
        <v>11.36</v>
      </c>
      <c r="AT13">
        <v>4.01</v>
      </c>
      <c r="AU13">
        <v>8.39</v>
      </c>
      <c r="AV13">
        <v>1.64</v>
      </c>
      <c r="AW13">
        <v>-1.28</v>
      </c>
      <c r="AX13">
        <v>0.06</v>
      </c>
      <c r="AY13">
        <v>2.78</v>
      </c>
      <c r="AZ13">
        <v>-23.69</v>
      </c>
      <c r="BA13">
        <v>-0.75</v>
      </c>
      <c r="BB13">
        <v>-7.16</v>
      </c>
      <c r="BC13">
        <v>0.65</v>
      </c>
      <c r="BD13">
        <v>-6.99</v>
      </c>
      <c r="BE13">
        <v>-1.57</v>
      </c>
      <c r="BF13">
        <v>-16.23</v>
      </c>
      <c r="BG13">
        <v>3.17</v>
      </c>
      <c r="BH13">
        <v>29.38</v>
      </c>
      <c r="BI13">
        <v>-3.2</v>
      </c>
      <c r="BJ13">
        <v>-3.93</v>
      </c>
      <c r="BK13">
        <v>-5.6</v>
      </c>
      <c r="BL13">
        <v>2.84</v>
      </c>
      <c r="BM13">
        <v>6.09</v>
      </c>
      <c r="BN13">
        <v>9.4</v>
      </c>
      <c r="BO13">
        <v>-7.0000000000000007E-2</v>
      </c>
      <c r="BP13">
        <v>0</v>
      </c>
      <c r="BQ13">
        <v>-1.59</v>
      </c>
      <c r="BR13">
        <v>0.09</v>
      </c>
      <c r="BS13">
        <v>-2.46</v>
      </c>
      <c r="BT13">
        <v>0.56999999999999995</v>
      </c>
      <c r="BU13">
        <v>-1.1599999999999999</v>
      </c>
      <c r="BV13">
        <v>-1.4</v>
      </c>
      <c r="BW13">
        <v>-1.59</v>
      </c>
      <c r="BX13">
        <v>-2.72</v>
      </c>
      <c r="BY13">
        <v>-2.04</v>
      </c>
      <c r="BZ13">
        <v>0.94</v>
      </c>
      <c r="CA13">
        <v>0.14000000000000001</v>
      </c>
      <c r="CB13">
        <v>-2.96</v>
      </c>
      <c r="CC13">
        <v>-2.12</v>
      </c>
      <c r="CD13">
        <v>-0.56999999999999995</v>
      </c>
      <c r="CE13">
        <v>-0.62</v>
      </c>
      <c r="CF13">
        <v>0</v>
      </c>
      <c r="CG13">
        <v>-1.57</v>
      </c>
      <c r="CH13">
        <v>1.72</v>
      </c>
      <c r="CI13">
        <v>0.28000000000000003</v>
      </c>
      <c r="CJ13">
        <v>0</v>
      </c>
      <c r="CK13">
        <v>0.51</v>
      </c>
      <c r="CL13">
        <v>-1.95</v>
      </c>
      <c r="CM13">
        <v>0</v>
      </c>
      <c r="CN13">
        <v>-5.6</v>
      </c>
      <c r="CO13">
        <v>3.16</v>
      </c>
      <c r="CP13">
        <v>6.33</v>
      </c>
      <c r="CQ13">
        <v>2.81</v>
      </c>
      <c r="CR13">
        <v>0</v>
      </c>
      <c r="CS13">
        <v>3.69</v>
      </c>
      <c r="CT13">
        <v>0</v>
      </c>
      <c r="CU13">
        <v>0</v>
      </c>
      <c r="CV13">
        <v>3.1</v>
      </c>
      <c r="CW13">
        <v>5.5</v>
      </c>
      <c r="CX13">
        <v>2.98</v>
      </c>
      <c r="CY13">
        <v>0</v>
      </c>
      <c r="CZ13">
        <v>0</v>
      </c>
      <c r="DA13">
        <v>0</v>
      </c>
      <c r="DB13">
        <v>0</v>
      </c>
      <c r="DC13">
        <v>5.58</v>
      </c>
      <c r="DD13">
        <v>0</v>
      </c>
      <c r="DE13">
        <v>0</v>
      </c>
      <c r="DF13">
        <v>-1.08</v>
      </c>
      <c r="DG13">
        <v>-0.21</v>
      </c>
      <c r="DH13">
        <v>-0.36</v>
      </c>
      <c r="DI13">
        <v>-1.2</v>
      </c>
      <c r="DJ13">
        <v>0.44</v>
      </c>
      <c r="DK13">
        <v>4.74</v>
      </c>
      <c r="DL13">
        <v>-3.48</v>
      </c>
      <c r="DM13">
        <v>2.87</v>
      </c>
      <c r="DN13">
        <v>2.2200000000000002</v>
      </c>
      <c r="DO13">
        <v>-4.8600000000000003</v>
      </c>
      <c r="DP13">
        <v>-8.0500000000000007</v>
      </c>
      <c r="DQ13">
        <v>0</v>
      </c>
      <c r="DR13">
        <v>4.8899999999999997</v>
      </c>
      <c r="DS13">
        <v>0.53</v>
      </c>
      <c r="DT13">
        <v>0.73</v>
      </c>
      <c r="DU13">
        <v>-1.26</v>
      </c>
      <c r="DV13">
        <v>0.65</v>
      </c>
      <c r="DW13">
        <v>0</v>
      </c>
      <c r="DX13">
        <v>1.65</v>
      </c>
      <c r="DY13">
        <v>2.02</v>
      </c>
      <c r="DZ13">
        <v>1.36</v>
      </c>
      <c r="EA13">
        <v>0.12</v>
      </c>
      <c r="EB13">
        <v>1.01</v>
      </c>
      <c r="EC13">
        <v>-0.21</v>
      </c>
      <c r="ED13">
        <v>-0.65</v>
      </c>
      <c r="EE13">
        <v>0.17</v>
      </c>
      <c r="EF13">
        <v>1.81</v>
      </c>
      <c r="EG13">
        <v>-2.98</v>
      </c>
      <c r="EH13">
        <v>-1.49</v>
      </c>
      <c r="EI13">
        <v>-2.98</v>
      </c>
      <c r="EJ13">
        <v>-0.78</v>
      </c>
      <c r="EK13">
        <v>0.64</v>
      </c>
      <c r="EL13">
        <v>-0.56999999999999995</v>
      </c>
      <c r="EM13">
        <v>-2.52</v>
      </c>
      <c r="EN13">
        <v>-3.07</v>
      </c>
      <c r="EO13">
        <v>-2.17</v>
      </c>
      <c r="EP13">
        <v>0.93</v>
      </c>
      <c r="EQ13">
        <v>1.4</v>
      </c>
      <c r="ER13">
        <v>-0.14000000000000001</v>
      </c>
      <c r="ES13">
        <v>0.21</v>
      </c>
      <c r="ET13">
        <v>1.99</v>
      </c>
      <c r="EU13">
        <v>0.27</v>
      </c>
      <c r="EV13">
        <v>-4.3899999999999997</v>
      </c>
      <c r="EW13">
        <v>-0.3</v>
      </c>
      <c r="EX13">
        <v>-1.21</v>
      </c>
      <c r="EY13">
        <v>0.05</v>
      </c>
      <c r="EZ13">
        <v>0.43</v>
      </c>
      <c r="FA13">
        <v>7.11</v>
      </c>
      <c r="FB13">
        <v>10.77</v>
      </c>
      <c r="FC13">
        <v>0</v>
      </c>
      <c r="FD13">
        <v>-1.91</v>
      </c>
      <c r="FE13">
        <v>1.28</v>
      </c>
      <c r="FF13">
        <v>0.89</v>
      </c>
      <c r="FG13">
        <v>0.4</v>
      </c>
      <c r="FH13">
        <v>-0.56000000000000005</v>
      </c>
      <c r="FI13">
        <v>-2.6</v>
      </c>
      <c r="FJ13">
        <v>-0.36</v>
      </c>
      <c r="FK13">
        <v>-1.78</v>
      </c>
      <c r="FL13">
        <v>0.98</v>
      </c>
      <c r="FM13">
        <v>-0.5</v>
      </c>
      <c r="FN13">
        <v>-0.84</v>
      </c>
      <c r="FO13">
        <v>0.54</v>
      </c>
      <c r="FP13">
        <v>0.1</v>
      </c>
      <c r="FQ13">
        <v>-0.02</v>
      </c>
      <c r="FR13">
        <v>0.16</v>
      </c>
      <c r="FS13">
        <v>0.16</v>
      </c>
      <c r="FT13">
        <v>0.33</v>
      </c>
      <c r="FU13">
        <v>-0.33</v>
      </c>
      <c r="FV13">
        <v>0.03</v>
      </c>
      <c r="FW13">
        <v>-0.51</v>
      </c>
      <c r="FX13">
        <v>1.19</v>
      </c>
      <c r="FY13">
        <v>-0.28000000000000003</v>
      </c>
      <c r="FZ13">
        <v>-0.19</v>
      </c>
      <c r="GA13">
        <v>1.1200000000000001</v>
      </c>
      <c r="GB13">
        <v>0.17</v>
      </c>
      <c r="GC13">
        <v>0.31</v>
      </c>
      <c r="GD13">
        <v>0.17</v>
      </c>
      <c r="GE13">
        <v>-0.36</v>
      </c>
      <c r="GF13">
        <v>0.4</v>
      </c>
      <c r="GG13">
        <v>1.82</v>
      </c>
      <c r="GH13">
        <v>0.98</v>
      </c>
      <c r="GI13">
        <v>1.04</v>
      </c>
      <c r="GJ13">
        <v>1.81</v>
      </c>
      <c r="GK13">
        <v>1.01</v>
      </c>
      <c r="GL13">
        <v>0.88</v>
      </c>
      <c r="GM13">
        <v>-0.26</v>
      </c>
      <c r="GN13">
        <v>0.64</v>
      </c>
      <c r="GO13">
        <v>-0.47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1.65</v>
      </c>
      <c r="GW13">
        <v>1.6</v>
      </c>
      <c r="GX13">
        <v>2.81</v>
      </c>
      <c r="GY13">
        <v>1.71</v>
      </c>
      <c r="GZ13">
        <v>1.7</v>
      </c>
      <c r="HA13">
        <v>-5.91</v>
      </c>
      <c r="HB13">
        <v>1.91</v>
      </c>
      <c r="HC13">
        <v>3.02</v>
      </c>
      <c r="HD13">
        <v>0.39</v>
      </c>
      <c r="HE13">
        <v>-0.2</v>
      </c>
      <c r="HF13">
        <v>-0.75</v>
      </c>
      <c r="HG13">
        <v>-0.05</v>
      </c>
      <c r="HH13">
        <v>-0.85</v>
      </c>
      <c r="HI13">
        <v>0.72</v>
      </c>
      <c r="HJ13">
        <v>0</v>
      </c>
      <c r="HK13">
        <v>0</v>
      </c>
      <c r="HL13">
        <v>0.28000000000000003</v>
      </c>
      <c r="HM13">
        <v>0.73</v>
      </c>
      <c r="HN13">
        <v>0.86</v>
      </c>
      <c r="HO13">
        <v>0.84</v>
      </c>
      <c r="HP13">
        <v>0.66</v>
      </c>
      <c r="HQ13">
        <v>1.67</v>
      </c>
      <c r="HR13">
        <v>0</v>
      </c>
      <c r="HS13">
        <v>0.24</v>
      </c>
      <c r="HT13">
        <v>-0.08</v>
      </c>
      <c r="HU13">
        <v>-0.81</v>
      </c>
      <c r="HV13">
        <v>-1.04</v>
      </c>
      <c r="HW13">
        <v>0.57999999999999996</v>
      </c>
      <c r="HX13">
        <v>-1.22</v>
      </c>
      <c r="HY13">
        <v>-0.31</v>
      </c>
      <c r="HZ13">
        <v>-0.45</v>
      </c>
      <c r="IA13">
        <v>0</v>
      </c>
      <c r="IB13">
        <v>1.72</v>
      </c>
      <c r="IC13">
        <v>2.04</v>
      </c>
      <c r="ID13">
        <v>0.61</v>
      </c>
      <c r="IE13">
        <v>0.13</v>
      </c>
      <c r="IF13">
        <v>-0.11</v>
      </c>
      <c r="IG13">
        <v>-0.34</v>
      </c>
      <c r="IH13">
        <v>-0.1</v>
      </c>
      <c r="II13">
        <v>-0.45</v>
      </c>
      <c r="IJ13">
        <v>-0.83</v>
      </c>
      <c r="IK13">
        <v>7.0000000000000007E-2</v>
      </c>
      <c r="IL13">
        <v>-0.34</v>
      </c>
      <c r="IM13">
        <v>-0.43</v>
      </c>
      <c r="IN13">
        <v>1.28</v>
      </c>
      <c r="IO13">
        <v>0.34</v>
      </c>
      <c r="IP13">
        <v>0.76</v>
      </c>
      <c r="IQ13">
        <v>0.21</v>
      </c>
      <c r="IR13">
        <v>-0.61</v>
      </c>
      <c r="IS13">
        <v>0</v>
      </c>
      <c r="IT13">
        <v>0.22</v>
      </c>
      <c r="IU13">
        <v>-0.76</v>
      </c>
      <c r="IV13">
        <v>-0.76</v>
      </c>
      <c r="IW13">
        <v>0.87</v>
      </c>
      <c r="IX13">
        <v>0</v>
      </c>
      <c r="IY13">
        <v>1.23</v>
      </c>
      <c r="IZ13">
        <v>0.6</v>
      </c>
      <c r="JA13">
        <v>-1.04</v>
      </c>
      <c r="JB13">
        <v>0</v>
      </c>
      <c r="JC13">
        <v>-1.44</v>
      </c>
      <c r="JD13">
        <v>-1.93</v>
      </c>
      <c r="JE13">
        <v>-1.54</v>
      </c>
      <c r="JF13">
        <v>-0.67</v>
      </c>
      <c r="JG13">
        <v>-1.35</v>
      </c>
      <c r="JH13">
        <v>-1.62</v>
      </c>
      <c r="JI13">
        <v>-2.44</v>
      </c>
      <c r="JJ13">
        <v>-2.1</v>
      </c>
      <c r="JK13">
        <v>-1.82</v>
      </c>
      <c r="JL13">
        <v>-2.44</v>
      </c>
      <c r="JM13">
        <v>-1.42</v>
      </c>
      <c r="JN13">
        <v>-2.1800000000000002</v>
      </c>
      <c r="JO13">
        <v>-3.37</v>
      </c>
      <c r="JP13">
        <v>-3.38</v>
      </c>
      <c r="JQ13">
        <v>-3.21</v>
      </c>
      <c r="JR13">
        <v>-1.74</v>
      </c>
      <c r="JS13">
        <v>-2.71</v>
      </c>
      <c r="JT13">
        <v>-1.62</v>
      </c>
      <c r="JU13">
        <v>0.13</v>
      </c>
      <c r="JV13">
        <v>-0.49</v>
      </c>
      <c r="JW13">
        <v>-1.47</v>
      </c>
      <c r="JX13">
        <v>-2.35</v>
      </c>
      <c r="JY13">
        <v>-3.07</v>
      </c>
      <c r="JZ13">
        <v>-4.4800000000000004</v>
      </c>
      <c r="KA13">
        <v>-3.39</v>
      </c>
      <c r="KB13">
        <v>-1.38</v>
      </c>
      <c r="KC13">
        <v>-1.38</v>
      </c>
      <c r="KD13">
        <v>-0.56999999999999995</v>
      </c>
      <c r="KE13">
        <v>-1.5</v>
      </c>
      <c r="KF13">
        <v>-1.75</v>
      </c>
      <c r="KG13">
        <v>-1.42</v>
      </c>
      <c r="KH13">
        <v>-3.96</v>
      </c>
      <c r="KI13">
        <v>-0.61</v>
      </c>
      <c r="KJ13">
        <v>-1.38</v>
      </c>
      <c r="KK13">
        <v>-0.94</v>
      </c>
      <c r="KL13">
        <v>2.33</v>
      </c>
      <c r="KM13">
        <v>2.33</v>
      </c>
      <c r="KN13">
        <v>2.48</v>
      </c>
      <c r="KO13">
        <v>2.56</v>
      </c>
      <c r="KP13">
        <v>1.84</v>
      </c>
      <c r="KQ13">
        <v>0.44</v>
      </c>
      <c r="KR13">
        <v>0.44</v>
      </c>
      <c r="KS13">
        <v>0.6</v>
      </c>
      <c r="KT13">
        <v>-0.15</v>
      </c>
      <c r="KU13">
        <v>-0.85</v>
      </c>
      <c r="KV13">
        <v>1.68</v>
      </c>
      <c r="KW13">
        <v>1.68</v>
      </c>
      <c r="KX13">
        <v>1.43</v>
      </c>
      <c r="KY13">
        <v>2.09</v>
      </c>
      <c r="KZ13">
        <v>0</v>
      </c>
      <c r="LA13">
        <v>0</v>
      </c>
      <c r="LB13">
        <v>0.69</v>
      </c>
      <c r="LC13">
        <v>-0.18</v>
      </c>
      <c r="LD13">
        <v>-0.5</v>
      </c>
      <c r="LE13">
        <v>0</v>
      </c>
      <c r="LF13">
        <v>0</v>
      </c>
      <c r="LG13">
        <v>-0.54</v>
      </c>
      <c r="LH13">
        <v>0.83</v>
      </c>
      <c r="LI13">
        <v>0.1</v>
      </c>
      <c r="LJ13">
        <v>-0.44</v>
      </c>
      <c r="LK13">
        <v>-0.34</v>
      </c>
      <c r="LL13">
        <v>0</v>
      </c>
      <c r="LM13">
        <v>0.95</v>
      </c>
      <c r="LN13">
        <v>-0.24</v>
      </c>
      <c r="LO13">
        <v>0.23</v>
      </c>
      <c r="LP13">
        <v>0.18</v>
      </c>
      <c r="LQ13">
        <v>1.44</v>
      </c>
      <c r="LR13">
        <v>0</v>
      </c>
      <c r="LS13">
        <v>-0.01</v>
      </c>
      <c r="LT13">
        <v>2.23</v>
      </c>
      <c r="LU13">
        <v>0.82</v>
      </c>
      <c r="LV13">
        <v>0</v>
      </c>
      <c r="LW13">
        <v>6.86</v>
      </c>
      <c r="LX13">
        <v>3.94</v>
      </c>
      <c r="LY13">
        <v>4.8899999999999997</v>
      </c>
      <c r="LZ13">
        <v>0.28000000000000003</v>
      </c>
      <c r="MA13">
        <v>4.1399999999999997</v>
      </c>
      <c r="MB13">
        <v>0</v>
      </c>
      <c r="MC13">
        <v>0.27</v>
      </c>
      <c r="MD13">
        <v>-0.08</v>
      </c>
      <c r="ME13">
        <v>-0.15</v>
      </c>
      <c r="MF13">
        <v>-0.13</v>
      </c>
      <c r="MG13">
        <v>-0.1</v>
      </c>
      <c r="MH13">
        <v>-0.11</v>
      </c>
      <c r="MI13">
        <v>0.66</v>
      </c>
      <c r="MJ13">
        <v>0.28999999999999998</v>
      </c>
      <c r="MK13">
        <v>0.14000000000000001</v>
      </c>
      <c r="ML13">
        <v>-0.08</v>
      </c>
      <c r="MM13">
        <v>-0.82</v>
      </c>
      <c r="MN13">
        <v>-0.41</v>
      </c>
      <c r="MO13">
        <v>0.1</v>
      </c>
      <c r="MP13">
        <v>-0.6</v>
      </c>
      <c r="MQ13">
        <v>0</v>
      </c>
      <c r="MR13">
        <v>1.08</v>
      </c>
      <c r="MS13">
        <v>1.17</v>
      </c>
      <c r="MT13">
        <v>1.1499999999999999</v>
      </c>
      <c r="MU13">
        <v>0</v>
      </c>
      <c r="MV13">
        <v>0.41</v>
      </c>
      <c r="MW13">
        <v>0.46</v>
      </c>
      <c r="MX13">
        <v>0.27</v>
      </c>
      <c r="MY13">
        <v>0.54</v>
      </c>
      <c r="MZ13">
        <v>0.66</v>
      </c>
      <c r="NA13">
        <v>-0.2</v>
      </c>
      <c r="NB13">
        <v>0</v>
      </c>
      <c r="NC13">
        <v>0</v>
      </c>
      <c r="ND13">
        <v>0.11</v>
      </c>
      <c r="NE13">
        <v>0.15</v>
      </c>
      <c r="NF13">
        <v>0.13</v>
      </c>
      <c r="NG13">
        <v>-0.65</v>
      </c>
      <c r="NH13">
        <v>0.44</v>
      </c>
      <c r="NI13">
        <v>0.44</v>
      </c>
      <c r="NJ13">
        <v>0.79</v>
      </c>
      <c r="NK13">
        <v>0.79</v>
      </c>
      <c r="NL13">
        <v>2.11</v>
      </c>
      <c r="NM13">
        <v>0</v>
      </c>
      <c r="NN13">
        <v>2.36</v>
      </c>
      <c r="NO13">
        <v>-0.31</v>
      </c>
      <c r="NP13">
        <v>1.48</v>
      </c>
      <c r="NQ13">
        <v>1.47</v>
      </c>
      <c r="NR13">
        <v>0.21</v>
      </c>
      <c r="NS13">
        <v>0.15</v>
      </c>
      <c r="NT13">
        <v>1.08</v>
      </c>
      <c r="NU13">
        <v>1.8</v>
      </c>
      <c r="NV13">
        <v>1.1299999999999999</v>
      </c>
      <c r="NW13">
        <v>0.96</v>
      </c>
      <c r="NX13">
        <v>-7.0000000000000007E-2</v>
      </c>
      <c r="NY13">
        <v>0.22</v>
      </c>
      <c r="NZ13">
        <v>0.22</v>
      </c>
      <c r="OA13">
        <v>0.01</v>
      </c>
      <c r="OB13">
        <v>0.4</v>
      </c>
      <c r="OC13">
        <v>1.1399999999999999</v>
      </c>
      <c r="OD13">
        <v>0</v>
      </c>
      <c r="OE13">
        <v>-1.1599999999999999</v>
      </c>
      <c r="OF13">
        <v>0.3</v>
      </c>
      <c r="OG13">
        <v>0</v>
      </c>
      <c r="OH13">
        <v>1.34</v>
      </c>
      <c r="OI13">
        <v>-0.39</v>
      </c>
      <c r="OJ13">
        <v>-0.51</v>
      </c>
      <c r="OK13">
        <v>-0.03</v>
      </c>
      <c r="OL13">
        <v>0</v>
      </c>
      <c r="OM13">
        <v>-0.09</v>
      </c>
      <c r="ON13">
        <v>-0.87</v>
      </c>
      <c r="OO13">
        <v>0.83</v>
      </c>
      <c r="OP13">
        <v>0</v>
      </c>
      <c r="OQ13">
        <v>1.1100000000000001</v>
      </c>
      <c r="OR13">
        <v>-1.96</v>
      </c>
      <c r="OS13">
        <v>-0.53</v>
      </c>
      <c r="OT13">
        <v>-1.69</v>
      </c>
      <c r="OU13">
        <v>-1.38</v>
      </c>
      <c r="OV13">
        <v>0</v>
      </c>
      <c r="OW13">
        <v>-1.38</v>
      </c>
      <c r="OX13">
        <v>-0.52</v>
      </c>
      <c r="OY13">
        <v>1.08</v>
      </c>
      <c r="OZ13">
        <v>0</v>
      </c>
      <c r="PA13">
        <v>0</v>
      </c>
      <c r="PB13">
        <v>-0.84</v>
      </c>
      <c r="PC13">
        <v>-0.38</v>
      </c>
      <c r="PD13">
        <v>-1.49</v>
      </c>
      <c r="PE13">
        <v>-0.26</v>
      </c>
      <c r="PF13">
        <v>-0.26</v>
      </c>
      <c r="PG13">
        <v>-0.43</v>
      </c>
      <c r="PH13">
        <v>1.67</v>
      </c>
      <c r="PI13">
        <v>-0.93</v>
      </c>
      <c r="PJ13">
        <v>-0.28999999999999998</v>
      </c>
      <c r="PK13">
        <v>-0.8</v>
      </c>
      <c r="PL13">
        <v>-0.33</v>
      </c>
      <c r="PM13">
        <v>0</v>
      </c>
      <c r="PN13">
        <v>0.16</v>
      </c>
      <c r="PO13">
        <v>-0.03</v>
      </c>
      <c r="PP13">
        <v>0.54</v>
      </c>
      <c r="PQ13">
        <v>0.03</v>
      </c>
      <c r="PR13">
        <v>0.52</v>
      </c>
      <c r="PS13">
        <v>1.81</v>
      </c>
      <c r="PT13">
        <v>1.67</v>
      </c>
      <c r="PU13">
        <v>-0.98</v>
      </c>
      <c r="PV13">
        <v>2.65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7.0000000000000007E-2</v>
      </c>
      <c r="QD13">
        <v>7.0000000000000007E-2</v>
      </c>
      <c r="QE13">
        <v>7.0000000000000007E-2</v>
      </c>
      <c r="QF13">
        <v>0</v>
      </c>
      <c r="QG13">
        <v>0</v>
      </c>
      <c r="QH13">
        <v>0.11</v>
      </c>
      <c r="QI13">
        <v>0.95</v>
      </c>
      <c r="QJ13">
        <v>0</v>
      </c>
      <c r="QK13">
        <v>-1.01</v>
      </c>
      <c r="QL13">
        <v>0</v>
      </c>
      <c r="QM13">
        <v>0</v>
      </c>
      <c r="QN13">
        <v>100</v>
      </c>
      <c r="QO13">
        <v>22.57</v>
      </c>
      <c r="QP13">
        <v>17.588200000000001</v>
      </c>
      <c r="QQ13">
        <v>1.028</v>
      </c>
      <c r="QR13">
        <v>0.68589999999999995</v>
      </c>
      <c r="QS13">
        <v>2.0799999999999999E-2</v>
      </c>
      <c r="QT13">
        <v>0.1023</v>
      </c>
      <c r="QU13">
        <v>1.43E-2</v>
      </c>
      <c r="QV13">
        <v>0.17280000000000001</v>
      </c>
      <c r="QW13">
        <v>0.64070000000000005</v>
      </c>
      <c r="QX13">
        <v>1.47E-2</v>
      </c>
      <c r="QY13">
        <v>0.23230000000000001</v>
      </c>
      <c r="QZ13">
        <v>5.16E-2</v>
      </c>
      <c r="RA13">
        <v>2.5000000000000001E-3</v>
      </c>
      <c r="RB13">
        <v>1.61E-2</v>
      </c>
      <c r="RC13">
        <v>8.3299999999999999E-2</v>
      </c>
      <c r="RD13">
        <v>3.4599999999999999E-2</v>
      </c>
      <c r="RE13">
        <v>0.12709999999999999</v>
      </c>
      <c r="RF13">
        <v>0</v>
      </c>
      <c r="RG13">
        <v>0.64570000000000005</v>
      </c>
      <c r="RH13">
        <v>0.19170000000000001</v>
      </c>
      <c r="RI13">
        <v>3.2000000000000002E-3</v>
      </c>
      <c r="RJ13">
        <v>1.2200000000000001E-2</v>
      </c>
      <c r="RK13">
        <v>8.8999999999999999E-3</v>
      </c>
      <c r="RL13">
        <v>3.27E-2</v>
      </c>
      <c r="RM13">
        <v>9.1999999999999998E-3</v>
      </c>
      <c r="RN13">
        <v>0.1719</v>
      </c>
      <c r="RO13">
        <v>7.7799999999999994E-2</v>
      </c>
      <c r="RP13">
        <v>5.91E-2</v>
      </c>
      <c r="RQ13">
        <v>3.3E-3</v>
      </c>
      <c r="RR13">
        <v>0.8075</v>
      </c>
      <c r="RS13">
        <v>0.27589999999999998</v>
      </c>
      <c r="RT13">
        <v>0.161</v>
      </c>
      <c r="RU13">
        <v>2.5499999999999998E-2</v>
      </c>
      <c r="RV13">
        <v>4.7399999999999998E-2</v>
      </c>
      <c r="RW13">
        <v>6.4899999999999999E-2</v>
      </c>
      <c r="RX13">
        <v>7.8799999999999995E-2</v>
      </c>
      <c r="RY13">
        <v>2.7199999999999998E-2</v>
      </c>
      <c r="RZ13">
        <v>0.20569999999999999</v>
      </c>
      <c r="SA13">
        <v>8.2199999999999995E-2</v>
      </c>
      <c r="SB13">
        <v>8.6999999999999994E-3</v>
      </c>
      <c r="SC13">
        <v>2.2599999999999999E-2</v>
      </c>
      <c r="SD13">
        <v>2.1899999999999999E-2</v>
      </c>
      <c r="SE13">
        <v>2.3199999999999998E-2</v>
      </c>
      <c r="SF13">
        <v>2.2499999999999999E-2</v>
      </c>
      <c r="SG13">
        <v>2.2000000000000001E-3</v>
      </c>
      <c r="SH13">
        <v>1.2999999999999999E-2</v>
      </c>
      <c r="SI13">
        <v>1.0284</v>
      </c>
      <c r="SJ13">
        <v>4.1999999999999997E-3</v>
      </c>
      <c r="SK13">
        <v>2.69E-2</v>
      </c>
      <c r="SL13">
        <v>2.5999999999999999E-3</v>
      </c>
      <c r="SM13">
        <v>4.7E-2</v>
      </c>
      <c r="SN13">
        <v>3.3E-3</v>
      </c>
      <c r="SO13">
        <v>0.1096</v>
      </c>
      <c r="SP13">
        <v>2.3E-3</v>
      </c>
      <c r="SQ13">
        <v>1.66E-2</v>
      </c>
      <c r="SR13">
        <v>0.18049999999999999</v>
      </c>
      <c r="SS13">
        <v>8.0100000000000005E-2</v>
      </c>
      <c r="ST13">
        <v>4.3299999999999998E-2</v>
      </c>
      <c r="SU13">
        <v>4.6199999999999998E-2</v>
      </c>
      <c r="SV13">
        <v>5.8299999999999998E-2</v>
      </c>
      <c r="SW13">
        <v>7.8200000000000006E-2</v>
      </c>
      <c r="SX13">
        <v>3.8E-3</v>
      </c>
      <c r="SY13">
        <v>0.1113</v>
      </c>
      <c r="SZ13">
        <v>0.1157</v>
      </c>
      <c r="TA13">
        <v>7.9000000000000008E-3</v>
      </c>
      <c r="TB13">
        <v>0</v>
      </c>
      <c r="TC13">
        <v>2.9119999999999999</v>
      </c>
      <c r="TD13">
        <v>4.5400000000000003E-2</v>
      </c>
      <c r="TE13">
        <v>0.17299999999999999</v>
      </c>
      <c r="TF13">
        <v>2.5999999999999999E-3</v>
      </c>
      <c r="TG13">
        <v>0.26590000000000003</v>
      </c>
      <c r="TH13">
        <v>0.1159</v>
      </c>
      <c r="TI13">
        <v>0.40579999999999999</v>
      </c>
      <c r="TJ13">
        <v>0.54400000000000004</v>
      </c>
      <c r="TK13">
        <v>0.24809999999999999</v>
      </c>
      <c r="TL13">
        <v>2.4E-2</v>
      </c>
      <c r="TM13">
        <v>8.9899999999999994E-2</v>
      </c>
      <c r="TN13">
        <v>9.2799999999999994E-2</v>
      </c>
      <c r="TO13">
        <v>7.2900000000000006E-2</v>
      </c>
      <c r="TP13">
        <v>0.4945</v>
      </c>
      <c r="TQ13">
        <v>5.9700000000000003E-2</v>
      </c>
      <c r="TR13">
        <v>0</v>
      </c>
      <c r="TS13">
        <v>0.27160000000000001</v>
      </c>
      <c r="TT13">
        <v>0.32550000000000001</v>
      </c>
      <c r="TU13">
        <v>0.01</v>
      </c>
      <c r="TV13">
        <v>0</v>
      </c>
      <c r="TW13">
        <v>4.0599999999999997E-2</v>
      </c>
      <c r="TX13">
        <v>5.1000000000000004E-3</v>
      </c>
      <c r="TY13">
        <v>0</v>
      </c>
      <c r="TZ13">
        <v>3.4099999999999998E-2</v>
      </c>
      <c r="UA13">
        <v>2.92E-2</v>
      </c>
      <c r="UB13">
        <v>5.7000000000000002E-3</v>
      </c>
      <c r="UC13">
        <v>4.3E-3</v>
      </c>
      <c r="UD13">
        <v>0</v>
      </c>
      <c r="UE13">
        <v>3.5000000000000001E-3</v>
      </c>
      <c r="UF13">
        <v>0</v>
      </c>
      <c r="UG13">
        <v>0</v>
      </c>
      <c r="UH13">
        <v>2.5999999999999999E-3</v>
      </c>
      <c r="UI13">
        <v>6.4399999999999999E-2</v>
      </c>
      <c r="UJ13">
        <v>4.4999999999999997E-3</v>
      </c>
      <c r="UK13">
        <v>0</v>
      </c>
      <c r="UL13">
        <v>0</v>
      </c>
      <c r="UM13">
        <v>0</v>
      </c>
      <c r="UN13">
        <v>0</v>
      </c>
      <c r="UO13">
        <v>2.3800000000000002E-2</v>
      </c>
      <c r="UP13">
        <v>0</v>
      </c>
      <c r="UQ13">
        <v>0</v>
      </c>
      <c r="UR13">
        <v>0.80789999999999995</v>
      </c>
      <c r="US13">
        <v>0.1085</v>
      </c>
      <c r="UT13">
        <v>0.1144</v>
      </c>
      <c r="UU13">
        <v>0.23769999999999999</v>
      </c>
      <c r="UV13">
        <v>5.7599999999999998E-2</v>
      </c>
      <c r="UW13">
        <v>9.4999999999999998E-3</v>
      </c>
      <c r="UX13">
        <v>0.1694</v>
      </c>
      <c r="UY13">
        <v>1.43E-2</v>
      </c>
      <c r="UZ13">
        <v>1.3899999999999999E-2</v>
      </c>
      <c r="VA13">
        <v>1.2425999999999999</v>
      </c>
      <c r="VB13">
        <v>0.84760000000000002</v>
      </c>
      <c r="VC13">
        <v>0</v>
      </c>
      <c r="VD13">
        <v>0.2248</v>
      </c>
      <c r="VE13">
        <v>2.3610000000000002</v>
      </c>
      <c r="VF13">
        <v>1.2430000000000001</v>
      </c>
      <c r="VG13">
        <v>5.74E-2</v>
      </c>
      <c r="VH13">
        <v>0.34010000000000001</v>
      </c>
      <c r="VI13">
        <v>0</v>
      </c>
      <c r="VJ13">
        <v>1.0699999999999999E-2</v>
      </c>
      <c r="VK13">
        <v>0.1754</v>
      </c>
      <c r="VL13">
        <v>4.4999999999999998E-2</v>
      </c>
      <c r="VM13">
        <v>2.0640000000000001</v>
      </c>
      <c r="VN13">
        <v>0.48759999999999998</v>
      </c>
      <c r="VO13">
        <v>1.2847999999999999</v>
      </c>
      <c r="VP13">
        <v>9.1800000000000007E-2</v>
      </c>
      <c r="VQ13">
        <v>9.9599999999999994E-2</v>
      </c>
      <c r="VR13">
        <v>5.2999999999999999E-2</v>
      </c>
      <c r="VS13">
        <v>1.04E-2</v>
      </c>
      <c r="VT13">
        <v>0.49790000000000001</v>
      </c>
      <c r="VU13">
        <v>0.27500000000000002</v>
      </c>
      <c r="VV13">
        <v>4.6399999999999997E-2</v>
      </c>
      <c r="VW13">
        <v>0.1764</v>
      </c>
      <c r="VX13">
        <v>1.9422999999999999</v>
      </c>
      <c r="VY13">
        <v>0.1236</v>
      </c>
      <c r="VZ13">
        <v>2.7900000000000001E-2</v>
      </c>
      <c r="WA13">
        <v>0.49509999999999998</v>
      </c>
      <c r="WB13">
        <v>2.0299999999999999E-2</v>
      </c>
      <c r="WC13">
        <v>1.2500000000000001E-2</v>
      </c>
      <c r="WD13">
        <v>0.7611</v>
      </c>
      <c r="WE13">
        <v>0.36859999999999998</v>
      </c>
      <c r="WF13">
        <v>7.5499999999999998E-2</v>
      </c>
      <c r="WG13">
        <v>0.19070000000000001</v>
      </c>
      <c r="WH13">
        <v>1.18E-2</v>
      </c>
      <c r="WI13">
        <v>2.23E-2</v>
      </c>
      <c r="WJ13">
        <v>9.5999999999999992E-3</v>
      </c>
      <c r="WK13">
        <v>3.2000000000000002E-3</v>
      </c>
      <c r="WL13">
        <v>3.3500000000000002E-2</v>
      </c>
      <c r="WM13">
        <v>6.4000000000000003E-3</v>
      </c>
      <c r="WN13">
        <v>4.1000000000000003E-3</v>
      </c>
      <c r="WO13">
        <v>0</v>
      </c>
      <c r="WP13">
        <v>2.5100000000000001E-2</v>
      </c>
      <c r="WQ13">
        <v>3.1E-2</v>
      </c>
      <c r="WR13">
        <v>2.1600000000000001E-2</v>
      </c>
      <c r="WS13">
        <v>1.37E-2</v>
      </c>
      <c r="WT13">
        <v>0.40760000000000002</v>
      </c>
      <c r="WU13">
        <v>1.3899999999999999E-2</v>
      </c>
      <c r="WV13">
        <v>0.14380000000000001</v>
      </c>
      <c r="WW13">
        <v>6.1100000000000002E-2</v>
      </c>
      <c r="WX13">
        <v>3.0300000000000001E-2</v>
      </c>
      <c r="WY13">
        <v>2.3E-2</v>
      </c>
      <c r="WZ13">
        <v>6.0299999999999999E-2</v>
      </c>
      <c r="XA13">
        <v>2.81E-2</v>
      </c>
      <c r="XB13">
        <v>2.7099999999999999E-2</v>
      </c>
      <c r="XC13">
        <v>1.0200000000000001E-2</v>
      </c>
      <c r="XD13">
        <v>4.9817999999999998</v>
      </c>
      <c r="XE13">
        <v>4.9817999999999998</v>
      </c>
      <c r="XF13">
        <v>2.3662000000000001</v>
      </c>
      <c r="XG13">
        <v>1.0011000000000001</v>
      </c>
      <c r="XH13">
        <v>5.9700000000000003E-2</v>
      </c>
      <c r="XI13">
        <v>0.40860000000000002</v>
      </c>
      <c r="XJ13">
        <v>5.1799999999999999E-2</v>
      </c>
      <c r="XK13">
        <v>0.66359999999999997</v>
      </c>
      <c r="XL13">
        <v>7.2599999999999998E-2</v>
      </c>
      <c r="XM13">
        <v>0.2823</v>
      </c>
      <c r="XN13">
        <v>15.928000000000001</v>
      </c>
      <c r="XO13">
        <v>11.443</v>
      </c>
      <c r="XP13">
        <v>10.128</v>
      </c>
      <c r="XQ13">
        <v>5.5709999999999997</v>
      </c>
      <c r="XR13">
        <v>1.929</v>
      </c>
      <c r="XS13">
        <v>1.5419</v>
      </c>
      <c r="XT13">
        <v>2.9899999999999999E-2</v>
      </c>
      <c r="XU13">
        <v>0.46150000000000002</v>
      </c>
      <c r="XV13">
        <v>0.1371</v>
      </c>
      <c r="XW13">
        <v>5.5899999999999998E-2</v>
      </c>
      <c r="XX13">
        <v>4.82E-2</v>
      </c>
      <c r="XY13">
        <v>1.4E-3</v>
      </c>
      <c r="XZ13">
        <v>0.2122</v>
      </c>
      <c r="YA13">
        <v>6.7000000000000002E-3</v>
      </c>
      <c r="YB13">
        <v>0</v>
      </c>
      <c r="YC13">
        <v>0</v>
      </c>
      <c r="YD13">
        <v>0</v>
      </c>
      <c r="YE13">
        <v>0</v>
      </c>
      <c r="YF13">
        <v>0</v>
      </c>
      <c r="YG13">
        <v>0</v>
      </c>
      <c r="YH13">
        <v>0.85350000000000004</v>
      </c>
      <c r="YI13">
        <v>4.8899999999999999E-2</v>
      </c>
      <c r="YJ13">
        <v>8.6999999999999994E-2</v>
      </c>
      <c r="YK13">
        <v>0.31090000000000001</v>
      </c>
      <c r="YL13">
        <v>5.5899999999999998E-2</v>
      </c>
      <c r="YM13">
        <v>1.6299999999999999E-2</v>
      </c>
      <c r="YN13">
        <v>0.12740000000000001</v>
      </c>
      <c r="YO13">
        <v>5.28E-2</v>
      </c>
      <c r="YP13">
        <v>5.7200000000000001E-2</v>
      </c>
      <c r="YQ13">
        <v>4.4850000000000003</v>
      </c>
      <c r="YR13">
        <v>1.1778999999999999</v>
      </c>
      <c r="YS13">
        <v>8.6E-3</v>
      </c>
      <c r="YT13">
        <v>1.1020000000000001</v>
      </c>
      <c r="YU13">
        <v>6.7400000000000002E-2</v>
      </c>
      <c r="YV13">
        <v>3.3071000000000002</v>
      </c>
      <c r="YW13">
        <v>3.3071000000000002</v>
      </c>
      <c r="YX13">
        <v>5.8837999999999999</v>
      </c>
      <c r="YY13">
        <v>2.1429</v>
      </c>
      <c r="YZ13">
        <v>1.3621000000000001</v>
      </c>
      <c r="ZA13">
        <v>0.497</v>
      </c>
      <c r="ZB13">
        <v>0.53300000000000003</v>
      </c>
      <c r="ZC13">
        <v>0.2293</v>
      </c>
      <c r="ZD13">
        <v>0</v>
      </c>
      <c r="ZE13">
        <v>9.7100000000000006E-2</v>
      </c>
      <c r="ZF13">
        <v>0.5212</v>
      </c>
      <c r="ZG13">
        <v>8.72E-2</v>
      </c>
      <c r="ZH13">
        <v>6.5100000000000005E-2</v>
      </c>
      <c r="ZI13">
        <v>0.1178</v>
      </c>
      <c r="ZJ13">
        <v>3.6900000000000002E-2</v>
      </c>
      <c r="ZK13">
        <v>5.4399999999999997E-2</v>
      </c>
      <c r="ZL13">
        <v>1.9900000000000001E-2</v>
      </c>
      <c r="ZM13">
        <v>0</v>
      </c>
      <c r="ZN13">
        <v>0.2596</v>
      </c>
      <c r="ZO13">
        <v>0.18840000000000001</v>
      </c>
      <c r="ZP13">
        <v>6.0999999999999999E-2</v>
      </c>
      <c r="ZQ13">
        <v>3.2919999999999998</v>
      </c>
      <c r="ZR13">
        <v>1.538</v>
      </c>
      <c r="ZS13">
        <v>0.44240000000000002</v>
      </c>
      <c r="ZT13">
        <v>3.8100000000000002E-2</v>
      </c>
      <c r="ZU13">
        <v>0.28239999999999998</v>
      </c>
      <c r="ZV13">
        <v>4.1500000000000002E-2</v>
      </c>
      <c r="ZW13">
        <v>4.7899999999999998E-2</v>
      </c>
      <c r="ZX13">
        <v>0.26190000000000002</v>
      </c>
      <c r="ZY13">
        <v>9.5999999999999992E-3</v>
      </c>
      <c r="ZZ13">
        <v>0.111</v>
      </c>
      <c r="AAA13">
        <v>1.7539</v>
      </c>
      <c r="AAB13">
        <v>0.64290000000000003</v>
      </c>
      <c r="AAC13">
        <v>0.52800000000000002</v>
      </c>
      <c r="AAD13">
        <v>0.18010000000000001</v>
      </c>
      <c r="AAE13">
        <v>0</v>
      </c>
      <c r="AAF13">
        <v>0.37790000000000001</v>
      </c>
      <c r="AAG13">
        <v>0.44890000000000002</v>
      </c>
      <c r="AAH13">
        <v>0.44890000000000002</v>
      </c>
      <c r="AAI13">
        <v>0.12470000000000001</v>
      </c>
      <c r="AAJ13">
        <v>0</v>
      </c>
      <c r="AAK13">
        <v>2.93E-2</v>
      </c>
      <c r="AAL13">
        <v>4.1000000000000002E-2</v>
      </c>
      <c r="AAM13">
        <v>0.13950000000000001</v>
      </c>
      <c r="AAN13">
        <v>0</v>
      </c>
      <c r="AAO13">
        <v>5.5544000000000002</v>
      </c>
      <c r="AAP13">
        <v>3.5476999999999999</v>
      </c>
      <c r="AAQ13">
        <v>1.2726999999999999</v>
      </c>
      <c r="AAR13">
        <v>0.40679999999999999</v>
      </c>
      <c r="AAS13">
        <v>4.8300000000000003E-2</v>
      </c>
      <c r="AAT13">
        <v>6.6400000000000001E-2</v>
      </c>
      <c r="AAU13">
        <v>0.1424</v>
      </c>
      <c r="AAV13">
        <v>3.5799999999999998E-2</v>
      </c>
      <c r="AAW13">
        <v>0.44240000000000002</v>
      </c>
      <c r="AAX13">
        <v>1.4825999999999999</v>
      </c>
      <c r="AAY13">
        <v>0.36580000000000001</v>
      </c>
      <c r="AAZ13">
        <v>7.46E-2</v>
      </c>
      <c r="ABA13">
        <v>8.6699999999999999E-2</v>
      </c>
      <c r="ABB13">
        <v>0.18729999999999999</v>
      </c>
      <c r="ABC13">
        <v>0.38059999999999999</v>
      </c>
      <c r="ABD13">
        <v>0.18820000000000001</v>
      </c>
      <c r="ABE13">
        <v>9.7699999999999995E-2</v>
      </c>
      <c r="ABF13">
        <v>0.7923</v>
      </c>
      <c r="ABG13">
        <v>7.4499999999999997E-2</v>
      </c>
      <c r="ABH13">
        <v>8.4500000000000006E-2</v>
      </c>
      <c r="ABI13">
        <v>5.45E-2</v>
      </c>
      <c r="ABJ13">
        <v>6.3600000000000004E-2</v>
      </c>
      <c r="ABK13">
        <v>8.3699999999999997E-2</v>
      </c>
      <c r="ABL13">
        <v>9.3899999999999997E-2</v>
      </c>
      <c r="ABM13">
        <v>7.5399999999999995E-2</v>
      </c>
      <c r="ABN13">
        <v>1.45</v>
      </c>
      <c r="ABO13">
        <v>1.45</v>
      </c>
      <c r="ABP13">
        <v>0.21959999999999999</v>
      </c>
      <c r="ABQ13">
        <v>0.2747</v>
      </c>
      <c r="ABR13">
        <v>4.1500000000000002E-2</v>
      </c>
      <c r="ABS13">
        <v>5.7700000000000001E-2</v>
      </c>
      <c r="ABT13">
        <v>0.152</v>
      </c>
      <c r="ABU13">
        <v>1.72E-2</v>
      </c>
      <c r="ABV13">
        <v>0.1182</v>
      </c>
      <c r="ABW13">
        <v>0.56489999999999996</v>
      </c>
      <c r="ABX13">
        <v>0.32979999999999998</v>
      </c>
      <c r="ABY13">
        <v>0.32979999999999998</v>
      </c>
      <c r="ABZ13">
        <v>0.13539999999999999</v>
      </c>
      <c r="ACA13">
        <v>0.10199999999999999</v>
      </c>
      <c r="ACB13">
        <v>9.2499999999999999E-2</v>
      </c>
      <c r="ACC13">
        <v>0.22689999999999999</v>
      </c>
      <c r="ACD13">
        <v>0.22689999999999999</v>
      </c>
      <c r="ACE13">
        <v>0.19170000000000001</v>
      </c>
      <c r="ACF13">
        <v>1.9900000000000001E-2</v>
      </c>
      <c r="ACG13">
        <v>1.5299999999999999E-2</v>
      </c>
      <c r="ACH13">
        <v>20.814599999999999</v>
      </c>
      <c r="ACI13">
        <v>20.814599999999999</v>
      </c>
      <c r="ACJ13">
        <v>6.5446999999999997</v>
      </c>
      <c r="ACK13">
        <v>4.2695999999999996</v>
      </c>
      <c r="ACL13">
        <v>0.43619999999999998</v>
      </c>
      <c r="ACM13">
        <v>6.4399999999999999E-2</v>
      </c>
      <c r="ACN13">
        <v>0.98319999999999996</v>
      </c>
      <c r="ACO13">
        <v>0.1158</v>
      </c>
      <c r="ACP13">
        <v>0.34849999999999998</v>
      </c>
      <c r="ACQ13">
        <v>0.21929999999999999</v>
      </c>
      <c r="ACR13">
        <v>7.0000000000000001E-3</v>
      </c>
      <c r="ACS13">
        <v>9.0399999999999994E-2</v>
      </c>
      <c r="ACT13">
        <v>9.8272999999999993</v>
      </c>
      <c r="ACU13">
        <v>3.677</v>
      </c>
      <c r="ACV13">
        <v>0.35930000000000001</v>
      </c>
      <c r="ACW13">
        <v>0.30680000000000002</v>
      </c>
      <c r="ACX13">
        <v>0</v>
      </c>
      <c r="ACY13">
        <v>5.8299999999999998E-2</v>
      </c>
      <c r="ACZ13">
        <v>0.43909999999999999</v>
      </c>
      <c r="ADA13">
        <v>0.17449999999999999</v>
      </c>
      <c r="ADB13">
        <v>1.5508</v>
      </c>
      <c r="ADC13">
        <v>0.1545</v>
      </c>
      <c r="ADD13">
        <v>3.73E-2</v>
      </c>
      <c r="ADE13">
        <v>9.3200000000000005E-2</v>
      </c>
      <c r="ADF13">
        <v>2.3803999999999998</v>
      </c>
      <c r="ADG13">
        <v>0.17549999999999999</v>
      </c>
      <c r="ADH13">
        <v>0</v>
      </c>
      <c r="ADI13">
        <v>0.3014</v>
      </c>
      <c r="ADJ13">
        <v>4.4427000000000003</v>
      </c>
      <c r="ADK13">
        <v>3.4790999999999999</v>
      </c>
      <c r="ADL13">
        <v>0.91290000000000004</v>
      </c>
      <c r="ADM13">
        <v>5.0700000000000002E-2</v>
      </c>
      <c r="ADN13">
        <v>0</v>
      </c>
      <c r="ADO13">
        <v>11.346299999999999</v>
      </c>
      <c r="ADP13">
        <v>4.6933999999999996</v>
      </c>
      <c r="ADQ13">
        <v>4.4301000000000004</v>
      </c>
      <c r="ADR13">
        <v>0.5181</v>
      </c>
      <c r="ADS13">
        <v>0.49730000000000002</v>
      </c>
      <c r="ADT13">
        <v>0.66379999999999995</v>
      </c>
      <c r="ADU13">
        <v>0.35580000000000001</v>
      </c>
      <c r="ADV13">
        <v>0.22839999999999999</v>
      </c>
      <c r="ADW13">
        <v>0.21940000000000001</v>
      </c>
      <c r="ADX13">
        <v>0.16159999999999999</v>
      </c>
      <c r="ADY13">
        <v>0.31290000000000001</v>
      </c>
      <c r="ADZ13">
        <v>0.1386</v>
      </c>
      <c r="AEA13">
        <v>0.34139999999999998</v>
      </c>
      <c r="AEB13">
        <v>0.83620000000000005</v>
      </c>
      <c r="AEC13">
        <v>0</v>
      </c>
      <c r="AED13">
        <v>0.26340000000000002</v>
      </c>
      <c r="AEE13">
        <v>8.6800000000000002E-2</v>
      </c>
      <c r="AEF13">
        <v>5.57E-2</v>
      </c>
      <c r="AEG13">
        <v>0</v>
      </c>
      <c r="AEH13">
        <v>4.6786000000000003</v>
      </c>
      <c r="AEI13">
        <v>1.5541</v>
      </c>
      <c r="AEJ13">
        <v>0.29170000000000001</v>
      </c>
      <c r="AEK13">
        <v>1.0255000000000001</v>
      </c>
      <c r="AEL13">
        <v>0.13739999999999999</v>
      </c>
      <c r="AEM13">
        <v>5.5999999999999999E-3</v>
      </c>
      <c r="AEN13">
        <v>0</v>
      </c>
      <c r="AEO13">
        <v>0</v>
      </c>
      <c r="AEP13">
        <v>0.48499999999999999</v>
      </c>
      <c r="AEQ13">
        <v>7.3800000000000004E-2</v>
      </c>
      <c r="AER13">
        <v>0.3851</v>
      </c>
      <c r="AES13">
        <v>1.4500000000000001E-2</v>
      </c>
      <c r="AET13">
        <v>2.6396000000000002</v>
      </c>
      <c r="AEU13">
        <v>2.6396000000000002</v>
      </c>
      <c r="AEV13">
        <v>1.9742999999999999</v>
      </c>
      <c r="AEW13">
        <v>1.9742999999999999</v>
      </c>
      <c r="AEX13">
        <v>0.17369999999999999</v>
      </c>
      <c r="AEY13">
        <v>0</v>
      </c>
      <c r="AEZ13">
        <v>7.9000000000000008E-3</v>
      </c>
      <c r="AFA13">
        <v>0.26300000000000001</v>
      </c>
      <c r="AFB13">
        <v>0.13819999999999999</v>
      </c>
      <c r="AFC13">
        <v>0.06</v>
      </c>
      <c r="AFD13">
        <v>0.63519999999999999</v>
      </c>
      <c r="AFE13">
        <v>6.6400000000000001E-2</v>
      </c>
      <c r="AFF13">
        <v>6.0900000000000003E-2</v>
      </c>
      <c r="AFG13">
        <v>0.18390000000000001</v>
      </c>
      <c r="AFH13">
        <v>0.24859999999999999</v>
      </c>
      <c r="AFI13">
        <v>0.1084</v>
      </c>
      <c r="AFJ13">
        <v>9.5594000000000001</v>
      </c>
      <c r="AFK13">
        <v>5.0152000000000001</v>
      </c>
      <c r="AFL13">
        <v>5.0152000000000001</v>
      </c>
      <c r="AFM13">
        <v>0.13730000000000001</v>
      </c>
      <c r="AFN13">
        <v>0.26979999999999998</v>
      </c>
      <c r="AFO13">
        <v>0.64449999999999996</v>
      </c>
      <c r="AFP13">
        <v>3.0508000000000002</v>
      </c>
      <c r="AFQ13">
        <v>1.43E-2</v>
      </c>
      <c r="AFR13">
        <v>0.1691</v>
      </c>
      <c r="AFS13">
        <v>6.0900000000000003E-2</v>
      </c>
      <c r="AFT13">
        <v>0.08</v>
      </c>
      <c r="AFU13">
        <v>4.5442</v>
      </c>
      <c r="AFV13">
        <v>3.0806</v>
      </c>
      <c r="AFW13">
        <v>0.14599999999999999</v>
      </c>
      <c r="AFX13">
        <v>0</v>
      </c>
      <c r="AFY13">
        <v>5.8599999999999999E-2</v>
      </c>
      <c r="AFZ13">
        <v>0.26490000000000002</v>
      </c>
      <c r="AGA13">
        <v>9.5999999999999992E-3</v>
      </c>
      <c r="AGB13">
        <v>0</v>
      </c>
      <c r="AGC13">
        <v>0.15890000000000001</v>
      </c>
      <c r="AGD13">
        <v>7.5399999999999995E-2</v>
      </c>
      <c r="AGE13">
        <v>0.46289999999999998</v>
      </c>
      <c r="AGF13">
        <v>0.28870000000000001</v>
      </c>
      <c r="AGG13">
        <v>0.35160000000000002</v>
      </c>
      <c r="AGH13">
        <v>0.222</v>
      </c>
      <c r="AGI13">
        <v>9.0399999999999994E-2</v>
      </c>
      <c r="AGJ13">
        <v>0.28949999999999998</v>
      </c>
      <c r="AGK13">
        <v>8.1500000000000003E-2</v>
      </c>
      <c r="AGL13">
        <v>1.2115</v>
      </c>
      <c r="AGM13">
        <v>1.2115</v>
      </c>
      <c r="AGN13">
        <v>0.252</v>
      </c>
      <c r="AGO13">
        <v>1.9300000000000001E-2</v>
      </c>
      <c r="AGP13">
        <v>0.14940000000000001</v>
      </c>
      <c r="AGQ13">
        <v>5.0275999999999996</v>
      </c>
      <c r="AGR13">
        <v>5.0275999999999996</v>
      </c>
      <c r="AGS13">
        <v>4.2305000000000001</v>
      </c>
      <c r="AGT13">
        <v>1.4500000000000001E-2</v>
      </c>
      <c r="AGU13">
        <v>0.48220000000000002</v>
      </c>
      <c r="AGV13">
        <v>1.3042</v>
      </c>
      <c r="AGW13">
        <v>0.53090000000000004</v>
      </c>
      <c r="AGX13">
        <v>1.0572999999999999</v>
      </c>
      <c r="AGY13">
        <v>0</v>
      </c>
      <c r="AGZ13">
        <v>0.56759999999999999</v>
      </c>
      <c r="AHA13">
        <v>0.2122</v>
      </c>
      <c r="AHB13">
        <v>0.1217</v>
      </c>
      <c r="AHC13">
        <v>0.18579999999999999</v>
      </c>
      <c r="AHD13">
        <v>4.7899999999999998E-2</v>
      </c>
      <c r="AHE13">
        <v>0.22950000000000001</v>
      </c>
      <c r="AHF13">
        <v>8.4199999999999997E-2</v>
      </c>
      <c r="AHG13">
        <v>3.0800000000000001E-2</v>
      </c>
      <c r="AHH13">
        <v>0.1145</v>
      </c>
      <c r="AHI13">
        <v>0</v>
      </c>
      <c r="AHJ13">
        <v>0</v>
      </c>
      <c r="AHK13">
        <v>0</v>
      </c>
      <c r="AHL13">
        <v>0</v>
      </c>
      <c r="AHM13">
        <v>0</v>
      </c>
      <c r="AHN13">
        <v>0</v>
      </c>
      <c r="AHO13">
        <v>3.3157999999999999</v>
      </c>
      <c r="AHP13">
        <v>3.3157999999999999</v>
      </c>
      <c r="AHQ13">
        <v>3.3157999999999999</v>
      </c>
      <c r="AHR13">
        <v>3.2399999999999998E-2</v>
      </c>
      <c r="AHS13">
        <v>2.8384999999999998</v>
      </c>
      <c r="AHT13">
        <v>0.14810000000000001</v>
      </c>
      <c r="AHU13">
        <v>0.25509999999999999</v>
      </c>
      <c r="AHV13">
        <v>0</v>
      </c>
      <c r="AHW13">
        <v>2.35E-2</v>
      </c>
      <c r="AHX13">
        <v>0</v>
      </c>
      <c r="AHY13">
        <v>0</v>
      </c>
      <c r="AIA13">
        <v>-5.98</v>
      </c>
      <c r="AIB13">
        <v>-7.57</v>
      </c>
      <c r="AIC13">
        <v>-0.88</v>
      </c>
      <c r="AID13">
        <v>-4.66</v>
      </c>
      <c r="AIE13">
        <v>0.46</v>
      </c>
      <c r="AIF13">
        <v>0.21</v>
      </c>
      <c r="AIG13">
        <v>1.95</v>
      </c>
      <c r="AIH13">
        <v>-1.1599999999999999</v>
      </c>
      <c r="AII13">
        <v>-0.32</v>
      </c>
      <c r="AIJ13">
        <v>-3.03</v>
      </c>
      <c r="AIK13">
        <v>-1.96</v>
      </c>
      <c r="AIL13">
        <v>0.35</v>
      </c>
      <c r="AIM13">
        <v>-1.58</v>
      </c>
      <c r="AIN13">
        <v>-28.59</v>
      </c>
      <c r="AIO13">
        <v>-25.01</v>
      </c>
      <c r="AIP13">
        <v>1.71</v>
      </c>
      <c r="AIQ13">
        <v>-6.55</v>
      </c>
      <c r="AIR13">
        <v>29.81</v>
      </c>
      <c r="AIS13">
        <v>2.4900000000000002</v>
      </c>
      <c r="AIT13">
        <v>9.36</v>
      </c>
      <c r="AIU13">
        <v>1.69</v>
      </c>
      <c r="AIV13">
        <v>1.36</v>
      </c>
      <c r="AIW13">
        <v>-0.03</v>
      </c>
      <c r="AIX13">
        <v>2.0499999999999998</v>
      </c>
      <c r="AIY13">
        <v>0.4</v>
      </c>
      <c r="AIZ13">
        <v>0.99</v>
      </c>
      <c r="AJA13">
        <v>0.25</v>
      </c>
      <c r="AJB13">
        <v>0.82</v>
      </c>
      <c r="AJC13">
        <v>-1.78</v>
      </c>
      <c r="AJD13">
        <v>1.62</v>
      </c>
      <c r="AJE13">
        <v>0.63</v>
      </c>
      <c r="AJF13">
        <v>0.76</v>
      </c>
      <c r="AJG13">
        <v>-1.26</v>
      </c>
      <c r="AJH13">
        <v>-5</v>
      </c>
      <c r="AJI13">
        <v>2.4</v>
      </c>
      <c r="AJJ13">
        <v>1.37</v>
      </c>
      <c r="AJK13">
        <v>20.92</v>
      </c>
      <c r="AJL13">
        <v>5.17</v>
      </c>
      <c r="AJM13">
        <v>59.36</v>
      </c>
      <c r="AJN13">
        <v>-2.86</v>
      </c>
      <c r="AJO13">
        <v>33.19</v>
      </c>
      <c r="AJP13">
        <v>-1.73</v>
      </c>
      <c r="AJQ13">
        <v>3.23</v>
      </c>
      <c r="AJR13">
        <v>1.49</v>
      </c>
      <c r="AJS13">
        <v>1.83</v>
      </c>
      <c r="AJT13">
        <v>-6.88</v>
      </c>
      <c r="AJU13">
        <v>0.21</v>
      </c>
      <c r="AJV13">
        <v>0.86</v>
      </c>
      <c r="AJW13">
        <v>10.39</v>
      </c>
      <c r="AJX13">
        <v>-3.4</v>
      </c>
      <c r="AJY13">
        <v>-1.19</v>
      </c>
      <c r="AJZ13">
        <v>3.51</v>
      </c>
      <c r="AKA13">
        <v>-3.77</v>
      </c>
      <c r="AKB13">
        <v>2.38</v>
      </c>
      <c r="AKC13">
        <v>-5.32</v>
      </c>
      <c r="AKD13">
        <v>6.72</v>
      </c>
      <c r="AKE13">
        <v>-3.73</v>
      </c>
      <c r="AKF13">
        <v>8.4499999999999993</v>
      </c>
      <c r="AKG13">
        <v>-0.65</v>
      </c>
      <c r="AKH13">
        <v>-1.48</v>
      </c>
      <c r="AKI13">
        <v>0.36</v>
      </c>
      <c r="AKJ13">
        <v>6.78</v>
      </c>
      <c r="AKK13">
        <v>-1.39</v>
      </c>
      <c r="AKL13">
        <v>-1.54</v>
      </c>
      <c r="AKM13">
        <v>-15.45</v>
      </c>
      <c r="AKN13">
        <v>1.34</v>
      </c>
      <c r="AKO13">
        <v>-1.75</v>
      </c>
      <c r="AKP13">
        <v>-0.11</v>
      </c>
      <c r="AKQ13">
        <v>-0.81</v>
      </c>
      <c r="AKR13">
        <v>-0.76</v>
      </c>
      <c r="AKS13">
        <v>-0.69</v>
      </c>
      <c r="AKT13">
        <v>-0.81</v>
      </c>
      <c r="AKU13">
        <v>-3.27</v>
      </c>
      <c r="AKV13">
        <v>11.25</v>
      </c>
      <c r="AKW13">
        <v>0.4</v>
      </c>
      <c r="AKX13">
        <v>1.4</v>
      </c>
      <c r="AKY13">
        <v>-2.1800000000000002</v>
      </c>
      <c r="AKZ13">
        <v>-0.48</v>
      </c>
      <c r="ALA13">
        <v>3.63</v>
      </c>
      <c r="ALB13">
        <v>0.12</v>
      </c>
      <c r="ALC13">
        <v>4.2300000000000004</v>
      </c>
      <c r="ALD13">
        <v>-0.76</v>
      </c>
      <c r="ALE13">
        <v>-1.81</v>
      </c>
      <c r="ALF13">
        <v>0.63</v>
      </c>
      <c r="ALG13">
        <v>-3.8</v>
      </c>
      <c r="ALH13">
        <v>7.0000000000000007E-2</v>
      </c>
      <c r="ALI13">
        <v>-3.76</v>
      </c>
      <c r="ALJ13">
        <v>-4.3099999999999996</v>
      </c>
      <c r="ALK13">
        <v>-0.33</v>
      </c>
      <c r="ALL13">
        <v>0</v>
      </c>
      <c r="ALM13">
        <v>0.09</v>
      </c>
      <c r="ALN13">
        <v>7.03</v>
      </c>
      <c r="ALO13">
        <v>0.11</v>
      </c>
      <c r="ALP13">
        <v>-2.77</v>
      </c>
      <c r="ALQ13">
        <v>0.43</v>
      </c>
      <c r="ALR13">
        <v>1.89</v>
      </c>
      <c r="ALS13">
        <v>1.77</v>
      </c>
      <c r="ALT13">
        <v>-0.38</v>
      </c>
      <c r="ALU13">
        <v>1.89</v>
      </c>
      <c r="ALV13">
        <v>1.97</v>
      </c>
      <c r="ALW13">
        <v>3.37</v>
      </c>
      <c r="ALX13">
        <v>2.4</v>
      </c>
      <c r="ALY13">
        <v>-1.67</v>
      </c>
      <c r="ALZ13">
        <v>0.74</v>
      </c>
      <c r="AMA13">
        <v>0.79</v>
      </c>
      <c r="AMB13">
        <v>-1.01</v>
      </c>
      <c r="AMC13">
        <v>1.06</v>
      </c>
      <c r="AMD13">
        <v>0.02</v>
      </c>
      <c r="AME13">
        <v>1.1299999999999999</v>
      </c>
      <c r="AMF13">
        <v>7.22</v>
      </c>
      <c r="AMG13">
        <v>-1.27</v>
      </c>
      <c r="AMH13">
        <v>3.31</v>
      </c>
      <c r="AMI13">
        <v>-0.05</v>
      </c>
      <c r="AMJ13">
        <v>-0.39</v>
      </c>
      <c r="AMK13">
        <v>-3.85</v>
      </c>
      <c r="AML13">
        <v>0.31</v>
      </c>
      <c r="AMM13">
        <v>2.68</v>
      </c>
      <c r="AMN13">
        <v>2.1800000000000002</v>
      </c>
      <c r="AMO13">
        <v>2.56</v>
      </c>
      <c r="AMP13">
        <v>1.2</v>
      </c>
      <c r="AMQ13">
        <v>-1.2</v>
      </c>
      <c r="AMR13">
        <v>0.87</v>
      </c>
      <c r="AMS13">
        <v>-0.36</v>
      </c>
      <c r="AMT13">
        <v>0.67</v>
      </c>
      <c r="AMU13">
        <v>-0.17</v>
      </c>
      <c r="AMV13">
        <v>1.24</v>
      </c>
      <c r="AMW13">
        <v>0.88</v>
      </c>
      <c r="AMX13">
        <v>0.2</v>
      </c>
      <c r="AMY13">
        <v>1.76</v>
      </c>
      <c r="AMZ13">
        <v>0.64</v>
      </c>
      <c r="ANA13">
        <v>2.59</v>
      </c>
      <c r="ANB13">
        <v>3.6</v>
      </c>
      <c r="ANC13">
        <v>-2.94</v>
      </c>
      <c r="AND13">
        <v>-6.73</v>
      </c>
      <c r="ANE13">
        <v>-2.74</v>
      </c>
      <c r="ANF13">
        <v>-1.04</v>
      </c>
      <c r="ANG13">
        <v>-5.92</v>
      </c>
      <c r="ANH13">
        <v>-0.15</v>
      </c>
      <c r="ANI13">
        <v>-0.65</v>
      </c>
      <c r="ANJ13">
        <v>0.02</v>
      </c>
      <c r="ANK13">
        <v>-3.95</v>
      </c>
      <c r="ANL13">
        <v>-1.49</v>
      </c>
      <c r="ANM13">
        <v>-1.41</v>
      </c>
      <c r="ANN13">
        <v>-1.92</v>
      </c>
      <c r="ANO13">
        <v>-0.6</v>
      </c>
      <c r="ANP13">
        <v>-3.93</v>
      </c>
      <c r="ANQ13">
        <v>0.47</v>
      </c>
      <c r="ANR13">
        <v>1.03</v>
      </c>
      <c r="ANS13">
        <v>-1.91</v>
      </c>
      <c r="ANT13">
        <v>-1.35</v>
      </c>
      <c r="ANU13">
        <v>-3.33</v>
      </c>
      <c r="ANV13">
        <v>-1.29</v>
      </c>
      <c r="ANW13">
        <v>-0.99</v>
      </c>
      <c r="ANX13">
        <v>0</v>
      </c>
      <c r="ANY13">
        <v>0</v>
      </c>
      <c r="ANZ13">
        <v>0.03</v>
      </c>
      <c r="AOA13">
        <v>0.37</v>
      </c>
      <c r="AOB13">
        <v>0.6</v>
      </c>
      <c r="AOC13">
        <v>-0.61</v>
      </c>
      <c r="AOD13">
        <v>0.9</v>
      </c>
      <c r="AOE13">
        <v>1.46</v>
      </c>
      <c r="AOF13">
        <v>-0.11</v>
      </c>
      <c r="AOG13">
        <v>0.2</v>
      </c>
      <c r="AOH13">
        <v>1.47</v>
      </c>
      <c r="AOI13">
        <v>1.87</v>
      </c>
      <c r="AOJ13">
        <v>0.23</v>
      </c>
      <c r="AOK13">
        <v>4.99</v>
      </c>
      <c r="AOL13">
        <v>0.22</v>
      </c>
      <c r="AOM13">
        <v>-0.12</v>
      </c>
      <c r="AON13">
        <v>0.72</v>
      </c>
      <c r="AOO13">
        <v>0.36</v>
      </c>
      <c r="AOP13">
        <v>0.48</v>
      </c>
      <c r="AOQ13">
        <v>1.22</v>
      </c>
      <c r="AOR13">
        <v>1.18</v>
      </c>
      <c r="AOS13">
        <v>1.01</v>
      </c>
      <c r="AOT13">
        <v>0</v>
      </c>
      <c r="AOU13">
        <v>-1.76</v>
      </c>
      <c r="AOV13">
        <v>0.46</v>
      </c>
      <c r="AOW13">
        <v>-1.1100000000000001</v>
      </c>
      <c r="AOX13">
        <v>-0.56999999999999995</v>
      </c>
      <c r="AOY13">
        <v>0.14000000000000001</v>
      </c>
      <c r="AOZ13">
        <v>0.45</v>
      </c>
      <c r="APA13">
        <v>-2.1</v>
      </c>
      <c r="APB13">
        <v>-0.34</v>
      </c>
      <c r="APC13">
        <v>-0.13</v>
      </c>
      <c r="APD13">
        <v>0.72</v>
      </c>
      <c r="APE13">
        <v>0</v>
      </c>
      <c r="APG13">
        <v>5.7000000000000002E-3</v>
      </c>
      <c r="APH13">
        <v>2.8E-3</v>
      </c>
      <c r="API13">
        <v>1.9300000000000001E-2</v>
      </c>
      <c r="APJ13">
        <v>4.0000000000000001E-3</v>
      </c>
      <c r="APK13">
        <v>4.5999999999999999E-3</v>
      </c>
      <c r="APL13">
        <v>1.8700000000000001E-2</v>
      </c>
      <c r="APM13">
        <v>0.01</v>
      </c>
      <c r="APN13">
        <v>5.0000000000000001E-3</v>
      </c>
      <c r="APO13">
        <v>0.02</v>
      </c>
      <c r="APP13">
        <v>9.7000000000000003E-3</v>
      </c>
      <c r="APQ13">
        <v>1.0500000000000001E-2</v>
      </c>
      <c r="APR13">
        <v>2.7000000000000001E-3</v>
      </c>
      <c r="APS13">
        <v>6.8999999999999999E-3</v>
      </c>
      <c r="APT13">
        <v>2.5999999999999999E-2</v>
      </c>
      <c r="APU13">
        <v>1.1000000000000001E-3</v>
      </c>
      <c r="APV13">
        <v>1.5599999999999999E-2</v>
      </c>
      <c r="APW13">
        <v>1.17E-2</v>
      </c>
      <c r="APX13">
        <v>1.0200000000000001E-2</v>
      </c>
      <c r="APY13">
        <v>1.5E-3</v>
      </c>
      <c r="APZ13">
        <v>8.9999999999999998E-4</v>
      </c>
      <c r="AQA13">
        <v>5.45E-2</v>
      </c>
      <c r="AQB13">
        <v>5.5999999999999999E-3</v>
      </c>
      <c r="AQC13">
        <v>1.18E-2</v>
      </c>
      <c r="AQD13">
        <v>2.0999999999999999E-3</v>
      </c>
      <c r="AQE13">
        <v>5.4000000000000003E-3</v>
      </c>
      <c r="AQF13">
        <v>1.49E-2</v>
      </c>
      <c r="AQG13">
        <v>4.4000000000000003E-3</v>
      </c>
      <c r="AQH13">
        <v>1.26E-2</v>
      </c>
      <c r="AQI13">
        <v>7.7000000000000002E-3</v>
      </c>
      <c r="AQJ13">
        <v>1.1000000000000001E-3</v>
      </c>
      <c r="AQK13">
        <v>1.2999999999999999E-3</v>
      </c>
      <c r="AQL13">
        <v>4.7000000000000002E-3</v>
      </c>
      <c r="AQM13">
        <v>4.1999999999999997E-3</v>
      </c>
      <c r="AQN13">
        <v>1.5E-3</v>
      </c>
      <c r="AQO13">
        <v>3.8E-3</v>
      </c>
      <c r="AQP13">
        <v>6.9999999999999999E-4</v>
      </c>
      <c r="AQQ13">
        <v>1.2800000000000001E-2</v>
      </c>
      <c r="AQR13">
        <v>2.6499999999999999E-2</v>
      </c>
      <c r="AQS13">
        <v>1.8200000000000001E-2</v>
      </c>
      <c r="AQT13">
        <v>3.0999999999999999E-3</v>
      </c>
      <c r="AQU13">
        <v>2.53E-2</v>
      </c>
      <c r="AQV13">
        <v>3.7000000000000002E-3</v>
      </c>
      <c r="AQW13">
        <v>3.0000000000000001E-3</v>
      </c>
      <c r="AQX13">
        <v>3.0000000000000001E-3</v>
      </c>
      <c r="AQY13">
        <v>5.3499999999999999E-2</v>
      </c>
      <c r="AQZ13">
        <v>4.4999999999999997E-3</v>
      </c>
      <c r="ARA13">
        <v>8.0000000000000002E-3</v>
      </c>
      <c r="ARB13">
        <v>8.0000000000000004E-4</v>
      </c>
      <c r="ARC13">
        <v>2.5000000000000001E-3</v>
      </c>
      <c r="ARD13">
        <v>1.2999999999999999E-3</v>
      </c>
      <c r="ARE13">
        <v>1.8E-3</v>
      </c>
      <c r="ARF13">
        <v>1.5E-3</v>
      </c>
      <c r="ARG13">
        <v>4.5999999999999999E-3</v>
      </c>
      <c r="ARH13">
        <v>6.1000000000000004E-3</v>
      </c>
      <c r="ARI13">
        <v>1.1999999999999999E-3</v>
      </c>
      <c r="ARJ13">
        <v>1.1999999999999999E-3</v>
      </c>
      <c r="ARK13">
        <v>8.6999999999999994E-3</v>
      </c>
      <c r="ARL13">
        <v>1.8E-3</v>
      </c>
      <c r="ARM13">
        <v>1.55E-2</v>
      </c>
      <c r="ARN13">
        <v>5.9200000000000003E-2</v>
      </c>
      <c r="ARO13">
        <v>5.4999999999999997E-3</v>
      </c>
      <c r="ARP13">
        <v>2.3999999999999998E-3</v>
      </c>
      <c r="ARQ13">
        <v>0.1016</v>
      </c>
      <c r="ARR13">
        <v>6.3799999999999996E-2</v>
      </c>
      <c r="ARS13">
        <v>4.7000000000000002E-3</v>
      </c>
      <c r="ART13">
        <v>5.8400000000000001E-2</v>
      </c>
      <c r="ARU13">
        <v>0.1222</v>
      </c>
      <c r="ARV13">
        <v>0.1646</v>
      </c>
      <c r="ARW13">
        <v>2.5999999999999999E-3</v>
      </c>
      <c r="ARX13">
        <v>9.11E-2</v>
      </c>
      <c r="ARY13">
        <v>3.8800000000000001E-2</v>
      </c>
      <c r="ARZ13">
        <v>2.8999999999999998E-3</v>
      </c>
      <c r="ASA13">
        <v>6.1999999999999998E-3</v>
      </c>
      <c r="ASB13">
        <v>2.3999999999999998E-3</v>
      </c>
      <c r="ASC13">
        <v>1.37E-2</v>
      </c>
      <c r="ASD13">
        <v>5.7000000000000002E-3</v>
      </c>
      <c r="ASE13">
        <v>2.3E-3</v>
      </c>
      <c r="ASF13">
        <v>1.5100000000000001E-2</v>
      </c>
      <c r="ASG13">
        <v>5.5199999999999999E-2</v>
      </c>
      <c r="ASH13">
        <v>2.3999999999999998E-3</v>
      </c>
      <c r="ASI13">
        <v>1.5E-3</v>
      </c>
      <c r="ASJ13">
        <v>6.8999999999999999E-3</v>
      </c>
      <c r="ASK13">
        <v>5.4000000000000003E-3</v>
      </c>
      <c r="ASL13">
        <v>8.9999999999999998E-4</v>
      </c>
      <c r="ASM13">
        <v>1.8E-3</v>
      </c>
      <c r="ASN13">
        <v>1.6000000000000001E-3</v>
      </c>
      <c r="ASO13">
        <v>0.48070000000000002</v>
      </c>
      <c r="ASP13">
        <v>0.41449999999999998</v>
      </c>
      <c r="ASQ13">
        <v>6.6199999999999995E-2</v>
      </c>
      <c r="ASR13">
        <v>2.5000000000000001E-3</v>
      </c>
      <c r="ASS13">
        <v>2.0199999999999999E-2</v>
      </c>
      <c r="AST13">
        <v>5.3100000000000001E-2</v>
      </c>
      <c r="ASU13">
        <v>1.0517000000000001</v>
      </c>
      <c r="ASV13">
        <v>4.4000000000000003E-3</v>
      </c>
      <c r="ASW13">
        <v>2.6599999999999999E-2</v>
      </c>
      <c r="ASX13">
        <v>8.0000000000000004E-4</v>
      </c>
      <c r="ASY13">
        <v>3.1E-2</v>
      </c>
      <c r="ASZ13">
        <v>1.24E-2</v>
      </c>
      <c r="ATA13">
        <v>8.0000000000000004E-4</v>
      </c>
      <c r="ATB13">
        <v>8.6999999999999994E-3</v>
      </c>
      <c r="ATC13">
        <v>9.7000000000000003E-3</v>
      </c>
      <c r="ATD13">
        <v>7.1000000000000004E-3</v>
      </c>
      <c r="ATE13">
        <v>5.7999999999999996E-3</v>
      </c>
      <c r="ATF13">
        <v>6.3E-3</v>
      </c>
      <c r="ATG13">
        <v>0.01</v>
      </c>
      <c r="ATH13">
        <v>3.4000000000000002E-2</v>
      </c>
      <c r="ATI13">
        <v>3.3999999999999998E-3</v>
      </c>
      <c r="ATJ13">
        <v>2.3E-3</v>
      </c>
      <c r="ATK13">
        <v>4.4999999999999997E-3</v>
      </c>
      <c r="ATL13">
        <v>1.9E-3</v>
      </c>
      <c r="ATM13">
        <v>5.0000000000000001E-3</v>
      </c>
      <c r="ATN13">
        <v>2.7400000000000001E-2</v>
      </c>
      <c r="ATO13">
        <v>0.01</v>
      </c>
      <c r="ATP13">
        <v>7.7999999999999996E-3</v>
      </c>
      <c r="ATQ13">
        <v>4.5999999999999999E-3</v>
      </c>
      <c r="ATR13">
        <v>1.15E-2</v>
      </c>
      <c r="ATS13">
        <v>1.09E-2</v>
      </c>
      <c r="ATT13">
        <v>4.0000000000000002E-4</v>
      </c>
      <c r="ATU13">
        <v>1.0200000000000001E-2</v>
      </c>
      <c r="ATV13">
        <v>5.6800000000000003E-2</v>
      </c>
      <c r="ATW13">
        <v>2.53E-2</v>
      </c>
      <c r="ATX13">
        <v>1.9800000000000002E-2</v>
      </c>
      <c r="ATY13">
        <v>1.41E-2</v>
      </c>
      <c r="ATZ13">
        <v>3.0999999999999999E-3</v>
      </c>
      <c r="AUA13">
        <v>0.13500000000000001</v>
      </c>
      <c r="AUB13">
        <v>2.5999999999999999E-3</v>
      </c>
      <c r="AUC13">
        <v>1.04E-2</v>
      </c>
      <c r="AUD13">
        <v>4.1000000000000003E-3</v>
      </c>
      <c r="AUE13">
        <v>3.2000000000000001E-2</v>
      </c>
      <c r="AUF13">
        <v>2.5000000000000001E-2</v>
      </c>
      <c r="AUG13">
        <v>3.3999999999999998E-3</v>
      </c>
      <c r="AUH13">
        <v>1.5E-3</v>
      </c>
      <c r="AUI13">
        <v>9.4799999999999995E-2</v>
      </c>
      <c r="AUJ13">
        <v>1.4800000000000001E-2</v>
      </c>
      <c r="AUK13">
        <v>0.09</v>
      </c>
      <c r="AUL13">
        <v>1.0500000000000001E-2</v>
      </c>
      <c r="AUM13">
        <v>5.3E-3</v>
      </c>
      <c r="AUN13">
        <v>2.4899999999999999E-2</v>
      </c>
      <c r="AUO13">
        <v>9.5999999999999992E-3</v>
      </c>
      <c r="AUP13">
        <v>8.6E-3</v>
      </c>
      <c r="AUQ13">
        <v>2.58E-2</v>
      </c>
      <c r="AUR13">
        <v>3.8E-3</v>
      </c>
      <c r="AUS13">
        <v>5.4100000000000002E-2</v>
      </c>
      <c r="AUT13">
        <v>5.2900000000000003E-2</v>
      </c>
      <c r="AUU13">
        <v>2.3E-3</v>
      </c>
      <c r="AUV13">
        <v>8.6E-3</v>
      </c>
      <c r="AUW13">
        <v>0.10340000000000001</v>
      </c>
      <c r="AUX13">
        <v>5.7000000000000002E-2</v>
      </c>
      <c r="AUY13">
        <v>6.9999999999999999E-4</v>
      </c>
      <c r="AUZ13">
        <v>3.3000000000000002E-2</v>
      </c>
      <c r="AVA13">
        <v>2.5000000000000001E-3</v>
      </c>
      <c r="AVB13">
        <v>1.8E-3</v>
      </c>
      <c r="AVC13">
        <v>4.1000000000000003E-3</v>
      </c>
      <c r="AVD13">
        <v>6.7999999999999996E-3</v>
      </c>
      <c r="AVE13">
        <v>3.3999999999999998E-3</v>
      </c>
      <c r="AVF13">
        <v>0.1192</v>
      </c>
      <c r="AVG13">
        <v>2.7E-2</v>
      </c>
      <c r="AVH13">
        <v>4.1099999999999998E-2</v>
      </c>
      <c r="AVI13">
        <v>8.8700000000000001E-2</v>
      </c>
      <c r="AVJ13">
        <v>0.1043</v>
      </c>
      <c r="AVK13">
        <v>1.66E-2</v>
      </c>
      <c r="AVL13">
        <v>9.3899999999999997E-2</v>
      </c>
      <c r="AVM13">
        <v>1.1599999999999999E-2</v>
      </c>
      <c r="AVN13">
        <v>2.81E-2</v>
      </c>
      <c r="AVO13">
        <v>5.4999999999999997E-3</v>
      </c>
      <c r="AVP13">
        <v>0.21729999999999999</v>
      </c>
      <c r="AVQ13">
        <v>5.0000000000000001E-3</v>
      </c>
      <c r="AVR13">
        <v>0.18090000000000001</v>
      </c>
      <c r="AVS13">
        <v>0.17780000000000001</v>
      </c>
      <c r="AVT13">
        <v>2E-3</v>
      </c>
      <c r="AVU13">
        <v>0.23100000000000001</v>
      </c>
      <c r="AVV13">
        <v>1.2200000000000001E-2</v>
      </c>
      <c r="AVW13">
        <v>6.6E-3</v>
      </c>
      <c r="AVX13">
        <v>8.2000000000000007E-3</v>
      </c>
      <c r="AVY13">
        <v>4.5999999999999999E-3</v>
      </c>
      <c r="AVZ13">
        <v>0.1686</v>
      </c>
      <c r="AWA13">
        <v>2.69E-2</v>
      </c>
      <c r="AWB13">
        <v>5.6300000000000003E-2</v>
      </c>
      <c r="AWC13">
        <v>7.7000000000000002E-3</v>
      </c>
      <c r="AWD13">
        <v>5.8400000000000001E-2</v>
      </c>
      <c r="AWE13">
        <v>3.15E-2</v>
      </c>
      <c r="AWF13">
        <v>4.8000000000000001E-2</v>
      </c>
      <c r="AWG13">
        <v>3.7000000000000002E-3</v>
      </c>
      <c r="AWH13">
        <v>0.67769999999999997</v>
      </c>
      <c r="AWI13">
        <v>0.1285</v>
      </c>
      <c r="AWJ13">
        <v>3.5099999999999999E-2</v>
      </c>
      <c r="AWK13">
        <v>1.8200000000000001E-2</v>
      </c>
      <c r="AWM13">
        <v>0</v>
      </c>
      <c r="AWN13">
        <v>0</v>
      </c>
      <c r="AWO13">
        <v>0</v>
      </c>
      <c r="AWP13">
        <v>0</v>
      </c>
      <c r="AWQ13">
        <v>0</v>
      </c>
      <c r="AWR13">
        <v>0</v>
      </c>
      <c r="AWS13">
        <v>0</v>
      </c>
      <c r="AWT13">
        <v>0</v>
      </c>
      <c r="AWU13">
        <v>0</v>
      </c>
      <c r="AWV13">
        <v>0</v>
      </c>
      <c r="AWW13">
        <v>0</v>
      </c>
      <c r="AWX13">
        <v>0</v>
      </c>
      <c r="AWY13">
        <v>0</v>
      </c>
      <c r="AWZ13">
        <v>0</v>
      </c>
      <c r="AXA13">
        <v>0</v>
      </c>
      <c r="AXC13">
        <v>0</v>
      </c>
      <c r="AXD13">
        <v>0</v>
      </c>
      <c r="AXE13">
        <v>0</v>
      </c>
      <c r="AXF13">
        <v>0</v>
      </c>
      <c r="AXG13">
        <v>0</v>
      </c>
      <c r="AXH13">
        <v>0</v>
      </c>
      <c r="AXI13">
        <v>0</v>
      </c>
      <c r="AXJ13">
        <v>0</v>
      </c>
      <c r="AXK13">
        <v>0</v>
      </c>
      <c r="AXL13">
        <v>0</v>
      </c>
      <c r="AXM13">
        <v>0</v>
      </c>
      <c r="AXN13">
        <v>0</v>
      </c>
      <c r="AXO13">
        <v>0</v>
      </c>
      <c r="AXP13">
        <v>0</v>
      </c>
      <c r="AXQ13">
        <v>0</v>
      </c>
    </row>
    <row r="14" spans="1:1317" x14ac:dyDescent="0.25">
      <c r="A14" s="34">
        <v>36617</v>
      </c>
      <c r="B14" s="3">
        <v>0.42</v>
      </c>
      <c r="C14">
        <v>-0.36</v>
      </c>
      <c r="D14">
        <v>-0.54</v>
      </c>
      <c r="E14">
        <v>-2.84</v>
      </c>
      <c r="F14">
        <v>-1.95</v>
      </c>
      <c r="G14">
        <v>-2.09</v>
      </c>
      <c r="H14">
        <v>-3.2</v>
      </c>
      <c r="I14">
        <v>-8</v>
      </c>
      <c r="J14">
        <v>-5.88</v>
      </c>
      <c r="K14">
        <v>-0.94</v>
      </c>
      <c r="L14">
        <v>0.4</v>
      </c>
      <c r="M14">
        <v>0.1</v>
      </c>
      <c r="N14">
        <v>-0.78</v>
      </c>
      <c r="O14">
        <v>0.98</v>
      </c>
      <c r="P14">
        <v>-0.27</v>
      </c>
      <c r="Q14">
        <v>-1.04</v>
      </c>
      <c r="R14">
        <v>-0.46</v>
      </c>
      <c r="S14">
        <v>-3.66</v>
      </c>
      <c r="T14">
        <v>0</v>
      </c>
      <c r="U14">
        <v>4.92</v>
      </c>
      <c r="V14">
        <v>26.2</v>
      </c>
      <c r="W14">
        <v>-5.75</v>
      </c>
      <c r="X14">
        <v>-11.91</v>
      </c>
      <c r="Y14">
        <v>-6.86</v>
      </c>
      <c r="Z14">
        <v>-4.7699999999999996</v>
      </c>
      <c r="AA14">
        <v>17.7</v>
      </c>
      <c r="AB14">
        <v>-8.8800000000000008</v>
      </c>
      <c r="AC14">
        <v>4.71</v>
      </c>
      <c r="AD14">
        <v>20.18</v>
      </c>
      <c r="AE14">
        <v>6.69</v>
      </c>
      <c r="AF14">
        <v>0.56999999999999995</v>
      </c>
      <c r="AG14">
        <v>1.75</v>
      </c>
      <c r="AH14">
        <v>-1.49</v>
      </c>
      <c r="AI14">
        <v>0.8</v>
      </c>
      <c r="AJ14">
        <v>0.83</v>
      </c>
      <c r="AK14">
        <v>4.5</v>
      </c>
      <c r="AL14">
        <v>-0.21</v>
      </c>
      <c r="AM14">
        <v>1.2</v>
      </c>
      <c r="AN14">
        <v>-2.25</v>
      </c>
      <c r="AO14">
        <v>-8.68</v>
      </c>
      <c r="AP14">
        <v>7.65</v>
      </c>
      <c r="AQ14">
        <v>-1.73</v>
      </c>
      <c r="AR14">
        <v>-2.29</v>
      </c>
      <c r="AS14">
        <v>2.19</v>
      </c>
      <c r="AT14">
        <v>-1.5</v>
      </c>
      <c r="AU14">
        <v>1.72</v>
      </c>
      <c r="AV14">
        <v>1.68</v>
      </c>
      <c r="AW14">
        <v>-1.1599999999999999</v>
      </c>
      <c r="AX14">
        <v>-0.31</v>
      </c>
      <c r="AY14">
        <v>-5.86</v>
      </c>
      <c r="AZ14">
        <v>9.5299999999999994</v>
      </c>
      <c r="BA14">
        <v>-0.03</v>
      </c>
      <c r="BB14">
        <v>3.13</v>
      </c>
      <c r="BC14">
        <v>-1.99</v>
      </c>
      <c r="BD14">
        <v>-11.62</v>
      </c>
      <c r="BE14">
        <v>0.16</v>
      </c>
      <c r="BF14">
        <v>-10.84</v>
      </c>
      <c r="BG14">
        <v>-0.86</v>
      </c>
      <c r="BH14">
        <v>6.83</v>
      </c>
      <c r="BI14">
        <v>4.5999999999999996</v>
      </c>
      <c r="BJ14">
        <v>10.69</v>
      </c>
      <c r="BK14">
        <v>8.31</v>
      </c>
      <c r="BL14">
        <v>-18.86</v>
      </c>
      <c r="BM14">
        <v>8</v>
      </c>
      <c r="BN14">
        <v>2.66</v>
      </c>
      <c r="BO14">
        <v>1.46</v>
      </c>
      <c r="BP14">
        <v>0</v>
      </c>
      <c r="BQ14">
        <v>-1.18</v>
      </c>
      <c r="BR14">
        <v>0.99</v>
      </c>
      <c r="BS14">
        <v>-4.6900000000000004</v>
      </c>
      <c r="BT14">
        <v>-0.18</v>
      </c>
      <c r="BU14">
        <v>-3.3</v>
      </c>
      <c r="BV14">
        <v>-1.91</v>
      </c>
      <c r="BW14">
        <v>-0.92</v>
      </c>
      <c r="BX14">
        <v>-0.37</v>
      </c>
      <c r="BY14">
        <v>-0.92</v>
      </c>
      <c r="BZ14">
        <v>-0.99</v>
      </c>
      <c r="CA14">
        <v>-2.4700000000000002</v>
      </c>
      <c r="CB14">
        <v>-0.39</v>
      </c>
      <c r="CC14">
        <v>-1.86</v>
      </c>
      <c r="CD14">
        <v>-0.12</v>
      </c>
      <c r="CE14">
        <v>-1.71</v>
      </c>
      <c r="CF14">
        <v>0</v>
      </c>
      <c r="CG14">
        <v>-0.63</v>
      </c>
      <c r="CH14">
        <v>0.52</v>
      </c>
      <c r="CI14">
        <v>-4.3099999999999996</v>
      </c>
      <c r="CJ14">
        <v>0</v>
      </c>
      <c r="CK14">
        <v>1.52</v>
      </c>
      <c r="CL14">
        <v>-4.59</v>
      </c>
      <c r="CM14">
        <v>0</v>
      </c>
      <c r="CN14">
        <v>-0.34</v>
      </c>
      <c r="CO14">
        <v>-0.56999999999999995</v>
      </c>
      <c r="CP14">
        <v>4.1100000000000003</v>
      </c>
      <c r="CQ14">
        <v>5.31</v>
      </c>
      <c r="CR14">
        <v>0</v>
      </c>
      <c r="CS14">
        <v>-0.55000000000000004</v>
      </c>
      <c r="CT14">
        <v>0</v>
      </c>
      <c r="CU14">
        <v>0</v>
      </c>
      <c r="CV14">
        <v>-0.52</v>
      </c>
      <c r="CW14">
        <v>0.61</v>
      </c>
      <c r="CX14">
        <v>-1.31</v>
      </c>
      <c r="CY14">
        <v>0</v>
      </c>
      <c r="CZ14">
        <v>0</v>
      </c>
      <c r="DA14">
        <v>0</v>
      </c>
      <c r="DB14">
        <v>0</v>
      </c>
      <c r="DC14">
        <v>0.11</v>
      </c>
      <c r="DD14">
        <v>0</v>
      </c>
      <c r="DE14">
        <v>0</v>
      </c>
      <c r="DF14">
        <v>-0.13</v>
      </c>
      <c r="DG14">
        <v>0.86</v>
      </c>
      <c r="DH14">
        <v>-0.44</v>
      </c>
      <c r="DI14">
        <v>0.36</v>
      </c>
      <c r="DJ14">
        <v>-0.18</v>
      </c>
      <c r="DK14">
        <v>0.75</v>
      </c>
      <c r="DL14">
        <v>-0.69</v>
      </c>
      <c r="DM14">
        <v>10.37</v>
      </c>
      <c r="DN14">
        <v>0.97</v>
      </c>
      <c r="DO14">
        <v>-4.9400000000000004</v>
      </c>
      <c r="DP14">
        <v>-5.96</v>
      </c>
      <c r="DQ14">
        <v>0</v>
      </c>
      <c r="DR14">
        <v>-1.58</v>
      </c>
      <c r="DS14">
        <v>1.1100000000000001</v>
      </c>
      <c r="DT14">
        <v>2.2000000000000002</v>
      </c>
      <c r="DU14">
        <v>0.65</v>
      </c>
      <c r="DV14">
        <v>-0.21</v>
      </c>
      <c r="DW14">
        <v>0</v>
      </c>
      <c r="DX14">
        <v>-0.34</v>
      </c>
      <c r="DY14">
        <v>-0.71</v>
      </c>
      <c r="DZ14">
        <v>0.72</v>
      </c>
      <c r="EA14">
        <v>0.26</v>
      </c>
      <c r="EB14">
        <v>-0.5</v>
      </c>
      <c r="EC14">
        <v>0.32</v>
      </c>
      <c r="ED14">
        <v>0.33</v>
      </c>
      <c r="EE14">
        <v>3.51</v>
      </c>
      <c r="EF14">
        <v>0.44</v>
      </c>
      <c r="EG14">
        <v>-0.24</v>
      </c>
      <c r="EH14">
        <v>-1.87</v>
      </c>
      <c r="EI14">
        <v>-3.28</v>
      </c>
      <c r="EJ14">
        <v>-0.3</v>
      </c>
      <c r="EK14">
        <v>-0.15</v>
      </c>
      <c r="EL14">
        <v>-0.68</v>
      </c>
      <c r="EM14">
        <v>0.11</v>
      </c>
      <c r="EN14">
        <v>-1.51</v>
      </c>
      <c r="EO14">
        <v>-2.7</v>
      </c>
      <c r="EP14">
        <v>0.11</v>
      </c>
      <c r="EQ14">
        <v>1.1000000000000001</v>
      </c>
      <c r="ER14">
        <v>0.1</v>
      </c>
      <c r="ES14">
        <v>-0.4</v>
      </c>
      <c r="ET14">
        <v>0.21</v>
      </c>
      <c r="EU14">
        <v>0.78</v>
      </c>
      <c r="EV14">
        <v>1.35</v>
      </c>
      <c r="EW14">
        <v>2.68</v>
      </c>
      <c r="EX14">
        <v>2.0299999999999998</v>
      </c>
      <c r="EY14">
        <v>2.64</v>
      </c>
      <c r="EZ14">
        <v>-0.39</v>
      </c>
      <c r="FA14">
        <v>-1.58</v>
      </c>
      <c r="FB14">
        <v>1.1399999999999999</v>
      </c>
      <c r="FC14">
        <v>0</v>
      </c>
      <c r="FD14">
        <v>0.12</v>
      </c>
      <c r="FE14">
        <v>0.31</v>
      </c>
      <c r="FF14">
        <v>2.1800000000000002</v>
      </c>
      <c r="FG14">
        <v>0.21</v>
      </c>
      <c r="FH14">
        <v>0.85</v>
      </c>
      <c r="FI14">
        <v>-5.31</v>
      </c>
      <c r="FJ14">
        <v>0.86</v>
      </c>
      <c r="FK14">
        <v>3.61</v>
      </c>
      <c r="FL14">
        <v>0.19</v>
      </c>
      <c r="FM14">
        <v>0.35</v>
      </c>
      <c r="FN14">
        <v>0.82</v>
      </c>
      <c r="FO14">
        <v>1.1399999999999999</v>
      </c>
      <c r="FP14">
        <v>-0.55000000000000004</v>
      </c>
      <c r="FQ14">
        <v>-1.28</v>
      </c>
      <c r="FR14">
        <v>0.28000000000000003</v>
      </c>
      <c r="FS14">
        <v>0.28000000000000003</v>
      </c>
      <c r="FT14">
        <v>0.33</v>
      </c>
      <c r="FU14">
        <v>0.14000000000000001</v>
      </c>
      <c r="FV14">
        <v>0.12</v>
      </c>
      <c r="FW14">
        <v>0.55000000000000004</v>
      </c>
      <c r="FX14">
        <v>0.8</v>
      </c>
      <c r="FY14">
        <v>0.12</v>
      </c>
      <c r="FZ14">
        <v>0.48</v>
      </c>
      <c r="GA14">
        <v>-0.03</v>
      </c>
      <c r="GB14">
        <v>0</v>
      </c>
      <c r="GC14">
        <v>-0.02</v>
      </c>
      <c r="GD14">
        <v>-0.16</v>
      </c>
      <c r="GE14">
        <v>-0.36</v>
      </c>
      <c r="GF14">
        <v>0.12</v>
      </c>
      <c r="GG14">
        <v>0.03</v>
      </c>
      <c r="GH14">
        <v>1.39</v>
      </c>
      <c r="GI14">
        <v>0.38</v>
      </c>
      <c r="GJ14">
        <v>1.1399999999999999</v>
      </c>
      <c r="GK14">
        <v>-0.39</v>
      </c>
      <c r="GL14">
        <v>0.16</v>
      </c>
      <c r="GM14">
        <v>-1.06</v>
      </c>
      <c r="GN14">
        <v>7.0000000000000007E-2</v>
      </c>
      <c r="GO14">
        <v>2.64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1.36</v>
      </c>
      <c r="GW14">
        <v>0.78</v>
      </c>
      <c r="GX14">
        <v>1.07</v>
      </c>
      <c r="GY14">
        <v>2.0099999999999998</v>
      </c>
      <c r="GZ14">
        <v>1.67</v>
      </c>
      <c r="HA14">
        <v>2.87</v>
      </c>
      <c r="HB14">
        <v>0.62</v>
      </c>
      <c r="HC14">
        <v>0.89</v>
      </c>
      <c r="HD14">
        <v>0.81</v>
      </c>
      <c r="HE14">
        <v>7.0000000000000007E-2</v>
      </c>
      <c r="HF14">
        <v>-0.26</v>
      </c>
      <c r="HG14">
        <v>0.76</v>
      </c>
      <c r="HH14">
        <v>-0.28000000000000003</v>
      </c>
      <c r="HI14">
        <v>0</v>
      </c>
      <c r="HJ14">
        <v>0.19</v>
      </c>
      <c r="HK14">
        <v>0.19</v>
      </c>
      <c r="HL14">
        <v>0.19</v>
      </c>
      <c r="HM14">
        <v>0.52</v>
      </c>
      <c r="HN14">
        <v>0.33</v>
      </c>
      <c r="HO14">
        <v>0.15</v>
      </c>
      <c r="HP14">
        <v>-0.08</v>
      </c>
      <c r="HQ14">
        <v>1.21</v>
      </c>
      <c r="HR14">
        <v>0</v>
      </c>
      <c r="HS14">
        <v>1.58</v>
      </c>
      <c r="HT14">
        <v>1.22</v>
      </c>
      <c r="HU14">
        <v>1.52</v>
      </c>
      <c r="HV14">
        <v>1.38</v>
      </c>
      <c r="HW14">
        <v>0.53</v>
      </c>
      <c r="HX14">
        <v>1.1200000000000001</v>
      </c>
      <c r="HY14">
        <v>0.82</v>
      </c>
      <c r="HZ14">
        <v>1.5</v>
      </c>
      <c r="IA14">
        <v>0</v>
      </c>
      <c r="IB14">
        <v>0.14000000000000001</v>
      </c>
      <c r="IC14">
        <v>-0.11</v>
      </c>
      <c r="ID14">
        <v>1.0900000000000001</v>
      </c>
      <c r="IE14">
        <v>-0.02</v>
      </c>
      <c r="IF14">
        <v>0.45</v>
      </c>
      <c r="IG14">
        <v>0.78</v>
      </c>
      <c r="IH14">
        <v>-0.49</v>
      </c>
      <c r="II14">
        <v>0.48</v>
      </c>
      <c r="IJ14">
        <v>-0.05</v>
      </c>
      <c r="IK14">
        <v>-0.74</v>
      </c>
      <c r="IL14">
        <v>0.17</v>
      </c>
      <c r="IM14">
        <v>0.57999999999999996</v>
      </c>
      <c r="IN14">
        <v>1.0900000000000001</v>
      </c>
      <c r="IO14">
        <v>-0.42</v>
      </c>
      <c r="IP14">
        <v>0.14000000000000001</v>
      </c>
      <c r="IQ14">
        <v>-1.35</v>
      </c>
      <c r="IR14">
        <v>-0.51</v>
      </c>
      <c r="IS14">
        <v>0</v>
      </c>
      <c r="IT14">
        <v>-0.16</v>
      </c>
      <c r="IU14">
        <v>0.1</v>
      </c>
      <c r="IV14">
        <v>0.1</v>
      </c>
      <c r="IW14">
        <v>3.09</v>
      </c>
      <c r="IX14">
        <v>0</v>
      </c>
      <c r="IY14">
        <v>-2.64</v>
      </c>
      <c r="IZ14">
        <v>0.82</v>
      </c>
      <c r="JA14">
        <v>-2.57</v>
      </c>
      <c r="JB14">
        <v>0</v>
      </c>
      <c r="JC14">
        <v>0.72</v>
      </c>
      <c r="JD14">
        <v>0.44</v>
      </c>
      <c r="JE14">
        <v>0.4</v>
      </c>
      <c r="JF14">
        <v>0.72</v>
      </c>
      <c r="JG14">
        <v>0.78</v>
      </c>
      <c r="JH14">
        <v>0.59</v>
      </c>
      <c r="JI14">
        <v>-1.72</v>
      </c>
      <c r="JJ14">
        <v>-1.48</v>
      </c>
      <c r="JK14">
        <v>0.42</v>
      </c>
      <c r="JL14">
        <v>0.4</v>
      </c>
      <c r="JM14">
        <v>1.61</v>
      </c>
      <c r="JN14">
        <v>0.62</v>
      </c>
      <c r="JO14">
        <v>-0.06</v>
      </c>
      <c r="JP14">
        <v>-1.25</v>
      </c>
      <c r="JQ14">
        <v>-0.02</v>
      </c>
      <c r="JR14">
        <v>1.41</v>
      </c>
      <c r="JS14">
        <v>-1.44</v>
      </c>
      <c r="JT14">
        <v>0.59</v>
      </c>
      <c r="JU14">
        <v>0.04</v>
      </c>
      <c r="JV14">
        <v>3.12</v>
      </c>
      <c r="JW14">
        <v>0.83</v>
      </c>
      <c r="JX14">
        <v>0.23</v>
      </c>
      <c r="JY14">
        <v>-2.6</v>
      </c>
      <c r="JZ14">
        <v>0.31</v>
      </c>
      <c r="KA14">
        <v>0.47</v>
      </c>
      <c r="KB14">
        <v>1.47</v>
      </c>
      <c r="KC14">
        <v>1.47</v>
      </c>
      <c r="KD14">
        <v>1.52</v>
      </c>
      <c r="KE14">
        <v>3.8</v>
      </c>
      <c r="KF14">
        <v>2.41</v>
      </c>
      <c r="KG14">
        <v>-0.01</v>
      </c>
      <c r="KH14">
        <v>-0.77</v>
      </c>
      <c r="KI14">
        <v>-0.92</v>
      </c>
      <c r="KJ14">
        <v>1.8</v>
      </c>
      <c r="KK14">
        <v>1.01</v>
      </c>
      <c r="KL14">
        <v>0.57999999999999996</v>
      </c>
      <c r="KM14">
        <v>0.57999999999999996</v>
      </c>
      <c r="KN14">
        <v>0.72</v>
      </c>
      <c r="KO14">
        <v>1.2</v>
      </c>
      <c r="KP14">
        <v>-0.28999999999999998</v>
      </c>
      <c r="KQ14">
        <v>0.55000000000000004</v>
      </c>
      <c r="KR14">
        <v>0.55000000000000004</v>
      </c>
      <c r="KS14">
        <v>0.61</v>
      </c>
      <c r="KT14">
        <v>1.81</v>
      </c>
      <c r="KU14">
        <v>-1.89</v>
      </c>
      <c r="KV14">
        <v>0.51</v>
      </c>
      <c r="KW14">
        <v>0.51</v>
      </c>
      <c r="KX14">
        <v>0.42</v>
      </c>
      <c r="KY14">
        <v>0.56999999999999995</v>
      </c>
      <c r="KZ14">
        <v>0.27</v>
      </c>
      <c r="LA14">
        <v>0</v>
      </c>
      <c r="LB14">
        <v>0.18</v>
      </c>
      <c r="LC14">
        <v>0.43</v>
      </c>
      <c r="LD14">
        <v>-0.78</v>
      </c>
      <c r="LE14">
        <v>0</v>
      </c>
      <c r="LF14">
        <v>5.85</v>
      </c>
      <c r="LG14">
        <v>2.2200000000000002</v>
      </c>
      <c r="LH14">
        <v>0.96</v>
      </c>
      <c r="LI14">
        <v>0.92</v>
      </c>
      <c r="LJ14">
        <v>-0.43</v>
      </c>
      <c r="LK14">
        <v>0.83</v>
      </c>
      <c r="LL14">
        <v>0</v>
      </c>
      <c r="LM14">
        <v>1.27</v>
      </c>
      <c r="LN14">
        <v>1.06</v>
      </c>
      <c r="LO14">
        <v>0.35</v>
      </c>
      <c r="LP14">
        <v>0.43</v>
      </c>
      <c r="LQ14">
        <v>0.25</v>
      </c>
      <c r="LR14">
        <v>0</v>
      </c>
      <c r="LS14">
        <v>0.16</v>
      </c>
      <c r="LT14">
        <v>1.86</v>
      </c>
      <c r="LU14">
        <v>0.47</v>
      </c>
      <c r="LV14">
        <v>0</v>
      </c>
      <c r="LW14">
        <v>0.24</v>
      </c>
      <c r="LX14">
        <v>-0.34</v>
      </c>
      <c r="LY14">
        <v>-0.22</v>
      </c>
      <c r="LZ14">
        <v>-0.91</v>
      </c>
      <c r="MA14">
        <v>0.96</v>
      </c>
      <c r="MB14">
        <v>0</v>
      </c>
      <c r="MC14">
        <v>7.0000000000000007E-2</v>
      </c>
      <c r="MD14">
        <v>-0.32</v>
      </c>
      <c r="ME14">
        <v>-0.28000000000000003</v>
      </c>
      <c r="MF14">
        <v>-0.35</v>
      </c>
      <c r="MG14">
        <v>0.02</v>
      </c>
      <c r="MH14">
        <v>7.0000000000000007E-2</v>
      </c>
      <c r="MI14">
        <v>-0.48</v>
      </c>
      <c r="MJ14">
        <v>0.24</v>
      </c>
      <c r="MK14">
        <v>-0.05</v>
      </c>
      <c r="ML14">
        <v>-0.22</v>
      </c>
      <c r="MM14">
        <v>-0.83</v>
      </c>
      <c r="MN14">
        <v>-0.78</v>
      </c>
      <c r="MO14">
        <v>-0.1</v>
      </c>
      <c r="MP14">
        <v>-0.55000000000000004</v>
      </c>
      <c r="MQ14">
        <v>0</v>
      </c>
      <c r="MR14">
        <v>-0.97</v>
      </c>
      <c r="MS14">
        <v>-1.03</v>
      </c>
      <c r="MT14">
        <v>-0.75</v>
      </c>
      <c r="MU14">
        <v>0</v>
      </c>
      <c r="MV14">
        <v>0.27</v>
      </c>
      <c r="MW14">
        <v>0.28999999999999998</v>
      </c>
      <c r="MX14">
        <v>-0.03</v>
      </c>
      <c r="MY14">
        <v>0.45</v>
      </c>
      <c r="MZ14">
        <v>-0.04</v>
      </c>
      <c r="NA14">
        <v>0.54</v>
      </c>
      <c r="NB14">
        <v>0</v>
      </c>
      <c r="NC14">
        <v>0</v>
      </c>
      <c r="ND14">
        <v>-0.36</v>
      </c>
      <c r="NE14">
        <v>-0.37</v>
      </c>
      <c r="NF14">
        <v>-0.33</v>
      </c>
      <c r="NG14">
        <v>-0.72</v>
      </c>
      <c r="NH14">
        <v>0.37</v>
      </c>
      <c r="NI14">
        <v>0.37</v>
      </c>
      <c r="NJ14">
        <v>0.52</v>
      </c>
      <c r="NK14">
        <v>0.52</v>
      </c>
      <c r="NL14">
        <v>1.33</v>
      </c>
      <c r="NM14">
        <v>0</v>
      </c>
      <c r="NN14">
        <v>1.47</v>
      </c>
      <c r="NO14">
        <v>-0.52</v>
      </c>
      <c r="NP14">
        <v>0.78</v>
      </c>
      <c r="NQ14">
        <v>0.01</v>
      </c>
      <c r="NR14">
        <v>0.35</v>
      </c>
      <c r="NS14">
        <v>2.25</v>
      </c>
      <c r="NT14">
        <v>0.85</v>
      </c>
      <c r="NU14">
        <v>1.48</v>
      </c>
      <c r="NV14">
        <v>-0.98</v>
      </c>
      <c r="NW14">
        <v>3.16</v>
      </c>
      <c r="NX14">
        <v>3.55</v>
      </c>
      <c r="NY14">
        <v>6.62</v>
      </c>
      <c r="NZ14">
        <v>6.62</v>
      </c>
      <c r="OA14">
        <v>0.26</v>
      </c>
      <c r="OB14">
        <v>-0.11</v>
      </c>
      <c r="OC14">
        <v>-1.73</v>
      </c>
      <c r="OD14">
        <v>11.03</v>
      </c>
      <c r="OE14">
        <v>0.59</v>
      </c>
      <c r="OF14">
        <v>2.71</v>
      </c>
      <c r="OG14">
        <v>0</v>
      </c>
      <c r="OH14">
        <v>1.35</v>
      </c>
      <c r="OI14">
        <v>0.14000000000000001</v>
      </c>
      <c r="OJ14">
        <v>0.11</v>
      </c>
      <c r="OK14">
        <v>1.1299999999999999</v>
      </c>
      <c r="OL14">
        <v>0</v>
      </c>
      <c r="OM14">
        <v>0.28000000000000003</v>
      </c>
      <c r="ON14">
        <v>-0.05</v>
      </c>
      <c r="OO14">
        <v>1.67</v>
      </c>
      <c r="OP14">
        <v>0</v>
      </c>
      <c r="OQ14">
        <v>-1.95</v>
      </c>
      <c r="OR14">
        <v>2.08</v>
      </c>
      <c r="OS14">
        <v>-1.06</v>
      </c>
      <c r="OT14">
        <v>0.11</v>
      </c>
      <c r="OU14">
        <v>1.35</v>
      </c>
      <c r="OV14">
        <v>0</v>
      </c>
      <c r="OW14">
        <v>0.87</v>
      </c>
      <c r="OX14">
        <v>0.05</v>
      </c>
      <c r="OY14">
        <v>0.28999999999999998</v>
      </c>
      <c r="OZ14">
        <v>0</v>
      </c>
      <c r="PA14">
        <v>0</v>
      </c>
      <c r="PB14">
        <v>1.28</v>
      </c>
      <c r="PC14">
        <v>1.5</v>
      </c>
      <c r="PD14">
        <v>1.6</v>
      </c>
      <c r="PE14">
        <v>0.01</v>
      </c>
      <c r="PF14">
        <v>0.01</v>
      </c>
      <c r="PG14">
        <v>0.03</v>
      </c>
      <c r="PH14">
        <v>-0.25</v>
      </c>
      <c r="PI14">
        <v>0.19</v>
      </c>
      <c r="PJ14">
        <v>0.1</v>
      </c>
      <c r="PK14">
        <v>-0.08</v>
      </c>
      <c r="PL14">
        <v>0.1</v>
      </c>
      <c r="PM14">
        <v>0</v>
      </c>
      <c r="PN14">
        <v>0.04</v>
      </c>
      <c r="PO14">
        <v>-1.28</v>
      </c>
      <c r="PP14">
        <v>2.34</v>
      </c>
      <c r="PQ14">
        <v>0</v>
      </c>
      <c r="PR14">
        <v>0.22</v>
      </c>
      <c r="PS14">
        <v>-0.55000000000000004</v>
      </c>
      <c r="PT14">
        <v>-0.08</v>
      </c>
      <c r="PU14">
        <v>1.63</v>
      </c>
      <c r="PV14">
        <v>-1.46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-0.28999999999999998</v>
      </c>
      <c r="QD14">
        <v>-0.28999999999999998</v>
      </c>
      <c r="QE14">
        <v>-0.28999999999999998</v>
      </c>
      <c r="QF14">
        <v>6.82</v>
      </c>
      <c r="QG14">
        <v>-0.43</v>
      </c>
      <c r="QH14">
        <v>0.09</v>
      </c>
      <c r="QI14">
        <v>0.01</v>
      </c>
      <c r="QJ14">
        <v>0</v>
      </c>
      <c r="QK14">
        <v>0.41</v>
      </c>
      <c r="QL14">
        <v>0</v>
      </c>
      <c r="QM14">
        <v>0</v>
      </c>
      <c r="QN14">
        <v>100</v>
      </c>
      <c r="QO14">
        <v>22.4175</v>
      </c>
      <c r="QP14">
        <v>17.4391</v>
      </c>
      <c r="QQ14">
        <v>0.98160000000000003</v>
      </c>
      <c r="QR14">
        <v>0.66849999999999998</v>
      </c>
      <c r="QS14">
        <v>1.8499999999999999E-2</v>
      </c>
      <c r="QT14">
        <v>9.4899999999999998E-2</v>
      </c>
      <c r="QU14">
        <v>1.3599999999999999E-2</v>
      </c>
      <c r="QV14">
        <v>0.15509999999999999</v>
      </c>
      <c r="QW14">
        <v>0.64170000000000005</v>
      </c>
      <c r="QX14">
        <v>1.44E-2</v>
      </c>
      <c r="QY14">
        <v>0.23480000000000001</v>
      </c>
      <c r="QZ14">
        <v>5.1400000000000001E-2</v>
      </c>
      <c r="RA14">
        <v>2.5000000000000001E-3</v>
      </c>
      <c r="RB14">
        <v>1.6199999999999999E-2</v>
      </c>
      <c r="RC14">
        <v>8.1699999999999995E-2</v>
      </c>
      <c r="RD14">
        <v>3.5099999999999999E-2</v>
      </c>
      <c r="RE14">
        <v>0.12759999999999999</v>
      </c>
      <c r="RF14">
        <v>0</v>
      </c>
      <c r="RG14">
        <v>0.70330000000000004</v>
      </c>
      <c r="RH14">
        <v>0.21709999999999999</v>
      </c>
      <c r="RI14">
        <v>4.7999999999999996E-3</v>
      </c>
      <c r="RJ14">
        <v>1.2800000000000001E-2</v>
      </c>
      <c r="RK14">
        <v>1.38E-2</v>
      </c>
      <c r="RL14">
        <v>4.3400000000000001E-2</v>
      </c>
      <c r="RM14">
        <v>8.2000000000000007E-3</v>
      </c>
      <c r="RN14">
        <v>0.1739</v>
      </c>
      <c r="RO14">
        <v>7.6100000000000001E-2</v>
      </c>
      <c r="RP14">
        <v>6.6500000000000004E-2</v>
      </c>
      <c r="RQ14">
        <v>4.8999999999999998E-3</v>
      </c>
      <c r="RR14">
        <v>0.81910000000000005</v>
      </c>
      <c r="RS14">
        <v>0.28570000000000001</v>
      </c>
      <c r="RT14">
        <v>0.16039999999999999</v>
      </c>
      <c r="RU14">
        <v>2.5999999999999999E-2</v>
      </c>
      <c r="RV14">
        <v>4.7899999999999998E-2</v>
      </c>
      <c r="RW14">
        <v>6.6400000000000001E-2</v>
      </c>
      <c r="RX14">
        <v>7.7600000000000002E-2</v>
      </c>
      <c r="RY14">
        <v>2.7199999999999998E-2</v>
      </c>
      <c r="RZ14">
        <v>0.2097</v>
      </c>
      <c r="SA14">
        <v>7.9899999999999999E-2</v>
      </c>
      <c r="SB14">
        <v>9.1999999999999998E-3</v>
      </c>
      <c r="SC14">
        <v>1.7299999999999999E-2</v>
      </c>
      <c r="SD14">
        <v>1.2999999999999999E-2</v>
      </c>
      <c r="SE14">
        <v>3.4200000000000001E-2</v>
      </c>
      <c r="SF14">
        <v>3.3000000000000002E-2</v>
      </c>
      <c r="SG14">
        <v>1.6999999999999999E-3</v>
      </c>
      <c r="SH14">
        <v>8.5000000000000006E-3</v>
      </c>
      <c r="SI14">
        <v>1.0130999999999999</v>
      </c>
      <c r="SJ14">
        <v>8.0000000000000002E-3</v>
      </c>
      <c r="SK14">
        <v>9.7999999999999997E-3</v>
      </c>
      <c r="SL14">
        <v>3.7000000000000002E-3</v>
      </c>
      <c r="SM14">
        <v>6.4299999999999996E-2</v>
      </c>
      <c r="SN14">
        <v>4.0000000000000001E-3</v>
      </c>
      <c r="SO14">
        <v>0.1172</v>
      </c>
      <c r="SP14">
        <v>3.0999999999999999E-3</v>
      </c>
      <c r="SQ14">
        <v>1.6799999999999999E-2</v>
      </c>
      <c r="SR14">
        <v>0.21490000000000001</v>
      </c>
      <c r="SS14">
        <v>9.2999999999999999E-2</v>
      </c>
      <c r="ST14">
        <v>8.3999999999999995E-3</v>
      </c>
      <c r="SU14">
        <v>1.77E-2</v>
      </c>
      <c r="SV14">
        <v>2.5899999999999999E-2</v>
      </c>
      <c r="SW14">
        <v>0.1227</v>
      </c>
      <c r="SX14">
        <v>9.2999999999999992E-3</v>
      </c>
      <c r="SY14">
        <v>7.0599999999999996E-2</v>
      </c>
      <c r="SZ14">
        <v>0.159</v>
      </c>
      <c r="TA14">
        <v>1E-4</v>
      </c>
      <c r="TB14">
        <v>0</v>
      </c>
      <c r="TC14">
        <v>2.8593999999999999</v>
      </c>
      <c r="TD14">
        <v>4.53E-2</v>
      </c>
      <c r="TE14">
        <v>0.16839999999999999</v>
      </c>
      <c r="TF14">
        <v>2.5999999999999999E-3</v>
      </c>
      <c r="TG14">
        <v>0.26229999999999998</v>
      </c>
      <c r="TH14">
        <v>0.114</v>
      </c>
      <c r="TI14">
        <v>0.39850000000000002</v>
      </c>
      <c r="TJ14">
        <v>0.52800000000000002</v>
      </c>
      <c r="TK14">
        <v>0.2422</v>
      </c>
      <c r="TL14">
        <v>2.4199999999999999E-2</v>
      </c>
      <c r="TM14">
        <v>8.9800000000000005E-2</v>
      </c>
      <c r="TN14">
        <v>8.9899999999999994E-2</v>
      </c>
      <c r="TO14">
        <v>7.1300000000000002E-2</v>
      </c>
      <c r="TP14">
        <v>0.49080000000000001</v>
      </c>
      <c r="TQ14">
        <v>5.91E-2</v>
      </c>
      <c r="TR14">
        <v>0</v>
      </c>
      <c r="TS14">
        <v>0.26690000000000003</v>
      </c>
      <c r="TT14">
        <v>0.33050000000000002</v>
      </c>
      <c r="TU14">
        <v>0.01</v>
      </c>
      <c r="TV14">
        <v>0</v>
      </c>
      <c r="TW14">
        <v>4.07E-2</v>
      </c>
      <c r="TX14">
        <v>5.0000000000000001E-3</v>
      </c>
      <c r="TY14">
        <v>0</v>
      </c>
      <c r="TZ14">
        <v>3.2099999999999997E-2</v>
      </c>
      <c r="UA14">
        <v>3.0099999999999998E-2</v>
      </c>
      <c r="UB14">
        <v>6.1000000000000004E-3</v>
      </c>
      <c r="UC14">
        <v>4.4000000000000003E-3</v>
      </c>
      <c r="UD14">
        <v>0</v>
      </c>
      <c r="UE14">
        <v>3.7000000000000002E-3</v>
      </c>
      <c r="UF14">
        <v>0</v>
      </c>
      <c r="UG14">
        <v>0</v>
      </c>
      <c r="UH14">
        <v>2.7000000000000001E-3</v>
      </c>
      <c r="UI14">
        <v>6.7900000000000002E-2</v>
      </c>
      <c r="UJ14">
        <v>4.7000000000000002E-3</v>
      </c>
      <c r="UK14">
        <v>0</v>
      </c>
      <c r="UL14">
        <v>0</v>
      </c>
      <c r="UM14">
        <v>0</v>
      </c>
      <c r="UN14">
        <v>0</v>
      </c>
      <c r="UO14">
        <v>2.5100000000000001E-2</v>
      </c>
      <c r="UP14">
        <v>0</v>
      </c>
      <c r="UQ14">
        <v>0</v>
      </c>
      <c r="UR14">
        <v>0.79759999999999998</v>
      </c>
      <c r="US14">
        <v>0.108</v>
      </c>
      <c r="UT14">
        <v>0.1137</v>
      </c>
      <c r="UU14">
        <v>0.2344</v>
      </c>
      <c r="UV14">
        <v>5.7700000000000001E-2</v>
      </c>
      <c r="UW14">
        <v>0.01</v>
      </c>
      <c r="UX14">
        <v>0.1633</v>
      </c>
      <c r="UY14">
        <v>1.47E-2</v>
      </c>
      <c r="UZ14">
        <v>1.41E-2</v>
      </c>
      <c r="VA14">
        <v>1.1798</v>
      </c>
      <c r="VB14">
        <v>0.77780000000000005</v>
      </c>
      <c r="VC14">
        <v>0</v>
      </c>
      <c r="VD14">
        <v>0.23530000000000001</v>
      </c>
      <c r="VE14">
        <v>2.3681999999999999</v>
      </c>
      <c r="VF14">
        <v>1.2493000000000001</v>
      </c>
      <c r="VG14">
        <v>5.6500000000000002E-2</v>
      </c>
      <c r="VH14">
        <v>0.34150000000000003</v>
      </c>
      <c r="VI14">
        <v>0</v>
      </c>
      <c r="VJ14">
        <v>1.09E-2</v>
      </c>
      <c r="VK14">
        <v>0.17860000000000001</v>
      </c>
      <c r="VL14">
        <v>4.5499999999999999E-2</v>
      </c>
      <c r="VM14">
        <v>2.0619999999999998</v>
      </c>
      <c r="VN14">
        <v>0.49149999999999999</v>
      </c>
      <c r="VO14">
        <v>1.2791999999999999</v>
      </c>
      <c r="VP14">
        <v>9.11E-2</v>
      </c>
      <c r="VQ14">
        <v>9.9500000000000005E-2</v>
      </c>
      <c r="VR14">
        <v>5.3900000000000003E-2</v>
      </c>
      <c r="VS14">
        <v>1.01E-2</v>
      </c>
      <c r="VT14">
        <v>0.48930000000000001</v>
      </c>
      <c r="VU14">
        <v>0.2661</v>
      </c>
      <c r="VV14">
        <v>4.5900000000000003E-2</v>
      </c>
      <c r="VW14">
        <v>0.1772</v>
      </c>
      <c r="VX14">
        <v>1.9271</v>
      </c>
      <c r="VY14">
        <v>0.1203</v>
      </c>
      <c r="VZ14">
        <v>2.7E-2</v>
      </c>
      <c r="WA14">
        <v>0.48309999999999997</v>
      </c>
      <c r="WB14">
        <v>2.0400000000000001E-2</v>
      </c>
      <c r="WC14">
        <v>1.26E-2</v>
      </c>
      <c r="WD14">
        <v>0.75849999999999995</v>
      </c>
      <c r="WE14">
        <v>0.36859999999999998</v>
      </c>
      <c r="WF14">
        <v>7.6899999999999996E-2</v>
      </c>
      <c r="WG14">
        <v>0.1908</v>
      </c>
      <c r="WH14">
        <v>1.12E-2</v>
      </c>
      <c r="WI14">
        <v>2.2200000000000001E-2</v>
      </c>
      <c r="WJ14">
        <v>9.4000000000000004E-3</v>
      </c>
      <c r="WK14">
        <v>3.2000000000000002E-3</v>
      </c>
      <c r="WL14">
        <v>3.3599999999999998E-2</v>
      </c>
      <c r="WM14">
        <v>6.7999999999999996E-3</v>
      </c>
      <c r="WN14">
        <v>4.4999999999999997E-3</v>
      </c>
      <c r="WO14">
        <v>0</v>
      </c>
      <c r="WP14">
        <v>2.46E-2</v>
      </c>
      <c r="WQ14">
        <v>3.1300000000000001E-2</v>
      </c>
      <c r="WR14">
        <v>2.18E-2</v>
      </c>
      <c r="WS14">
        <v>1.37E-2</v>
      </c>
      <c r="WT14">
        <v>0.40439999999999998</v>
      </c>
      <c r="WU14">
        <v>1.3599999999999999E-2</v>
      </c>
      <c r="WV14">
        <v>0.14299999999999999</v>
      </c>
      <c r="WW14">
        <v>5.9900000000000002E-2</v>
      </c>
      <c r="WX14">
        <v>3.0599999999999999E-2</v>
      </c>
      <c r="WY14">
        <v>2.2800000000000001E-2</v>
      </c>
      <c r="WZ14">
        <v>5.9700000000000003E-2</v>
      </c>
      <c r="XA14">
        <v>2.8199999999999999E-2</v>
      </c>
      <c r="XB14">
        <v>2.7099999999999999E-2</v>
      </c>
      <c r="XC14">
        <v>1.0200000000000001E-2</v>
      </c>
      <c r="XD14">
        <v>4.9783999999999997</v>
      </c>
      <c r="XE14">
        <v>4.9783999999999997</v>
      </c>
      <c r="XF14">
        <v>2.3683000000000001</v>
      </c>
      <c r="XG14">
        <v>0.99560000000000004</v>
      </c>
      <c r="XH14">
        <v>5.96E-2</v>
      </c>
      <c r="XI14">
        <v>0.40560000000000002</v>
      </c>
      <c r="XJ14">
        <v>5.2299999999999999E-2</v>
      </c>
      <c r="XK14">
        <v>0.66039999999999999</v>
      </c>
      <c r="XL14">
        <v>7.2400000000000006E-2</v>
      </c>
      <c r="XM14">
        <v>0.28499999999999998</v>
      </c>
      <c r="XN14">
        <v>15.916399999999999</v>
      </c>
      <c r="XO14">
        <v>11.4521</v>
      </c>
      <c r="XP14">
        <v>10.1212</v>
      </c>
      <c r="XQ14">
        <v>5.5376000000000003</v>
      </c>
      <c r="XR14">
        <v>1.9319999999999999</v>
      </c>
      <c r="XS14">
        <v>1.5665</v>
      </c>
      <c r="XT14">
        <v>3.0099999999999998E-2</v>
      </c>
      <c r="XU14">
        <v>0.4652</v>
      </c>
      <c r="XV14">
        <v>0.13930000000000001</v>
      </c>
      <c r="XW14">
        <v>5.6399999999999999E-2</v>
      </c>
      <c r="XX14">
        <v>4.8500000000000001E-2</v>
      </c>
      <c r="XY14">
        <v>1.4E-3</v>
      </c>
      <c r="XZ14">
        <v>0.21299999999999999</v>
      </c>
      <c r="YA14">
        <v>6.7000000000000002E-3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0.86580000000000001</v>
      </c>
      <c r="YI14">
        <v>4.9599999999999998E-2</v>
      </c>
      <c r="YJ14">
        <v>8.9300000000000004E-2</v>
      </c>
      <c r="YK14">
        <v>0.3155</v>
      </c>
      <c r="YL14">
        <v>5.67E-2</v>
      </c>
      <c r="YM14">
        <v>1.5299999999999999E-2</v>
      </c>
      <c r="YN14">
        <v>0.1295</v>
      </c>
      <c r="YO14">
        <v>5.4300000000000001E-2</v>
      </c>
      <c r="YP14">
        <v>5.7299999999999997E-2</v>
      </c>
      <c r="YQ14">
        <v>4.4642999999999997</v>
      </c>
      <c r="YR14">
        <v>1.1662999999999999</v>
      </c>
      <c r="YS14">
        <v>8.5000000000000006E-3</v>
      </c>
      <c r="YT14">
        <v>1.0902000000000001</v>
      </c>
      <c r="YU14">
        <v>6.7500000000000004E-2</v>
      </c>
      <c r="YV14">
        <v>3.298</v>
      </c>
      <c r="YW14">
        <v>3.298</v>
      </c>
      <c r="YX14">
        <v>5.8875000000000002</v>
      </c>
      <c r="YY14">
        <v>2.1539999999999999</v>
      </c>
      <c r="YZ14">
        <v>1.3708</v>
      </c>
      <c r="ZA14">
        <v>0.50009999999999999</v>
      </c>
      <c r="ZB14">
        <v>0.53520000000000001</v>
      </c>
      <c r="ZC14">
        <v>0.2326</v>
      </c>
      <c r="ZD14">
        <v>0</v>
      </c>
      <c r="ZE14">
        <v>9.7199999999999995E-2</v>
      </c>
      <c r="ZF14">
        <v>0.51959999999999995</v>
      </c>
      <c r="ZG14">
        <v>8.6300000000000002E-2</v>
      </c>
      <c r="ZH14">
        <v>6.4299999999999996E-2</v>
      </c>
      <c r="ZI14">
        <v>0.1182</v>
      </c>
      <c r="ZJ14">
        <v>3.6400000000000002E-2</v>
      </c>
      <c r="ZK14">
        <v>5.4100000000000002E-2</v>
      </c>
      <c r="ZL14">
        <v>1.9699999999999999E-2</v>
      </c>
      <c r="ZM14">
        <v>0</v>
      </c>
      <c r="ZN14">
        <v>0.2636</v>
      </c>
      <c r="ZO14">
        <v>0.19189999999999999</v>
      </c>
      <c r="ZP14">
        <v>6.1199999999999997E-2</v>
      </c>
      <c r="ZQ14">
        <v>3.2890999999999999</v>
      </c>
      <c r="ZR14">
        <v>1.5330999999999999</v>
      </c>
      <c r="ZS14">
        <v>0.44</v>
      </c>
      <c r="ZT14">
        <v>3.7900000000000003E-2</v>
      </c>
      <c r="ZU14">
        <v>0.28060000000000002</v>
      </c>
      <c r="ZV14">
        <v>4.1099999999999998E-2</v>
      </c>
      <c r="ZW14">
        <v>4.7800000000000002E-2</v>
      </c>
      <c r="ZX14">
        <v>0.26050000000000001</v>
      </c>
      <c r="ZY14">
        <v>9.4999999999999998E-3</v>
      </c>
      <c r="ZZ14">
        <v>0.11219999999999999</v>
      </c>
      <c r="AAA14">
        <v>1.756</v>
      </c>
      <c r="AAB14">
        <v>0.6462</v>
      </c>
      <c r="AAC14">
        <v>0.52800000000000002</v>
      </c>
      <c r="AAD14">
        <v>0.17849999999999999</v>
      </c>
      <c r="AAE14">
        <v>0</v>
      </c>
      <c r="AAF14">
        <v>0.37809999999999999</v>
      </c>
      <c r="AAG14">
        <v>0.44440000000000002</v>
      </c>
      <c r="AAH14">
        <v>0.44440000000000002</v>
      </c>
      <c r="AAI14">
        <v>0.12529999999999999</v>
      </c>
      <c r="AAJ14">
        <v>0</v>
      </c>
      <c r="AAK14">
        <v>2.9600000000000001E-2</v>
      </c>
      <c r="AAL14">
        <v>4.1200000000000001E-2</v>
      </c>
      <c r="AAM14">
        <v>0.13769999999999999</v>
      </c>
      <c r="AAN14">
        <v>0</v>
      </c>
      <c r="AAO14">
        <v>5.4630999999999998</v>
      </c>
      <c r="AAP14">
        <v>3.4719000000000002</v>
      </c>
      <c r="AAQ14">
        <v>1.2504</v>
      </c>
      <c r="AAR14">
        <v>0.4032</v>
      </c>
      <c r="AAS14">
        <v>4.7500000000000001E-2</v>
      </c>
      <c r="AAT14">
        <v>6.5199999999999994E-2</v>
      </c>
      <c r="AAU14">
        <v>0.1386</v>
      </c>
      <c r="AAV14">
        <v>3.5000000000000003E-2</v>
      </c>
      <c r="AAW14">
        <v>0.43340000000000001</v>
      </c>
      <c r="AAX14">
        <v>1.4436</v>
      </c>
      <c r="AAY14">
        <v>0.3599</v>
      </c>
      <c r="AAZ14">
        <v>7.2800000000000004E-2</v>
      </c>
      <c r="ABA14">
        <v>8.3599999999999994E-2</v>
      </c>
      <c r="ABB14">
        <v>0.18060000000000001</v>
      </c>
      <c r="ABC14">
        <v>0.36759999999999998</v>
      </c>
      <c r="ABD14">
        <v>0.18459999999999999</v>
      </c>
      <c r="ABE14">
        <v>9.4799999999999995E-2</v>
      </c>
      <c r="ABF14">
        <v>0.77790000000000004</v>
      </c>
      <c r="ABG14">
        <v>7.4399999999999994E-2</v>
      </c>
      <c r="ABH14">
        <v>8.3900000000000002E-2</v>
      </c>
      <c r="ABI14">
        <v>5.3600000000000002E-2</v>
      </c>
      <c r="ABJ14">
        <v>6.1899999999999997E-2</v>
      </c>
      <c r="ABK14">
        <v>8.1000000000000003E-2</v>
      </c>
      <c r="ABL14">
        <v>8.9499999999999996E-2</v>
      </c>
      <c r="ABM14">
        <v>7.2700000000000001E-2</v>
      </c>
      <c r="ABN14">
        <v>1.427</v>
      </c>
      <c r="ABO14">
        <v>1.427</v>
      </c>
      <c r="ABP14">
        <v>0.21790000000000001</v>
      </c>
      <c r="ABQ14">
        <v>0.27010000000000001</v>
      </c>
      <c r="ABR14">
        <v>4.07E-2</v>
      </c>
      <c r="ABS14">
        <v>5.6800000000000003E-2</v>
      </c>
      <c r="ABT14">
        <v>0.1457</v>
      </c>
      <c r="ABU14">
        <v>1.7100000000000001E-2</v>
      </c>
      <c r="ABV14">
        <v>0.1164</v>
      </c>
      <c r="ABW14">
        <v>0.55840000000000001</v>
      </c>
      <c r="ABX14">
        <v>0.33679999999999999</v>
      </c>
      <c r="ABY14">
        <v>0.33679999999999999</v>
      </c>
      <c r="ABZ14">
        <v>0.1384</v>
      </c>
      <c r="ACA14">
        <v>0.10440000000000001</v>
      </c>
      <c r="ACB14">
        <v>9.4E-2</v>
      </c>
      <c r="ACC14">
        <v>0.22739999999999999</v>
      </c>
      <c r="ACD14">
        <v>0.22739999999999999</v>
      </c>
      <c r="ACE14">
        <v>0.1925</v>
      </c>
      <c r="ACF14">
        <v>1.9900000000000001E-2</v>
      </c>
      <c r="ACG14">
        <v>1.5100000000000001E-2</v>
      </c>
      <c r="ACH14">
        <v>21.1159</v>
      </c>
      <c r="ACI14">
        <v>21.1159</v>
      </c>
      <c r="ACJ14">
        <v>6.6227999999999998</v>
      </c>
      <c r="ACK14">
        <v>4.3479999999999999</v>
      </c>
      <c r="ACL14">
        <v>0.43540000000000001</v>
      </c>
      <c r="ACM14">
        <v>6.4299999999999996E-2</v>
      </c>
      <c r="ACN14">
        <v>0.98780000000000001</v>
      </c>
      <c r="ACO14">
        <v>0.1153</v>
      </c>
      <c r="ACP14">
        <v>0.34610000000000002</v>
      </c>
      <c r="ACQ14">
        <v>0.21890000000000001</v>
      </c>
      <c r="ACR14">
        <v>6.8999999999999999E-3</v>
      </c>
      <c r="ACS14">
        <v>8.9700000000000002E-2</v>
      </c>
      <c r="ACT14">
        <v>9.8856000000000002</v>
      </c>
      <c r="ACU14">
        <v>3.6724999999999999</v>
      </c>
      <c r="ACV14">
        <v>0.3569</v>
      </c>
      <c r="ACW14">
        <v>0.30509999999999998</v>
      </c>
      <c r="ACX14">
        <v>0</v>
      </c>
      <c r="ACY14">
        <v>5.8700000000000002E-2</v>
      </c>
      <c r="ACZ14">
        <v>0.437</v>
      </c>
      <c r="ADA14">
        <v>0.17460000000000001</v>
      </c>
      <c r="ADB14">
        <v>1.5503</v>
      </c>
      <c r="ADC14">
        <v>0.15629999999999999</v>
      </c>
      <c r="ADD14">
        <v>3.7199999999999997E-2</v>
      </c>
      <c r="ADE14">
        <v>9.2999999999999999E-2</v>
      </c>
      <c r="ADF14">
        <v>2.427</v>
      </c>
      <c r="ADG14">
        <v>0.17660000000000001</v>
      </c>
      <c r="ADH14">
        <v>0</v>
      </c>
      <c r="ADI14">
        <v>0.32140000000000002</v>
      </c>
      <c r="ADJ14">
        <v>4.6074999999999999</v>
      </c>
      <c r="ADK14">
        <v>3.6414</v>
      </c>
      <c r="ADL14">
        <v>0.91349999999999998</v>
      </c>
      <c r="ADM14">
        <v>5.2699999999999997E-2</v>
      </c>
      <c r="ADN14">
        <v>0</v>
      </c>
      <c r="ADO14">
        <v>11.3522</v>
      </c>
      <c r="ADP14">
        <v>4.6783999999999999</v>
      </c>
      <c r="ADQ14">
        <v>4.4127000000000001</v>
      </c>
      <c r="ADR14">
        <v>0.5161</v>
      </c>
      <c r="ADS14">
        <v>0.49559999999999998</v>
      </c>
      <c r="ADT14">
        <v>0.66149999999999998</v>
      </c>
      <c r="ADU14">
        <v>0.35720000000000002</v>
      </c>
      <c r="ADV14">
        <v>0.2286</v>
      </c>
      <c r="ADW14">
        <v>0.21920000000000001</v>
      </c>
      <c r="ADX14">
        <v>0.16109999999999999</v>
      </c>
      <c r="ADY14">
        <v>0.30959999999999999</v>
      </c>
      <c r="ADZ14">
        <v>0.13780000000000001</v>
      </c>
      <c r="AEA14">
        <v>0.34079999999999999</v>
      </c>
      <c r="AEB14">
        <v>0.82909999999999995</v>
      </c>
      <c r="AEC14">
        <v>0</v>
      </c>
      <c r="AED14">
        <v>0.26569999999999999</v>
      </c>
      <c r="AEE14">
        <v>8.7599999999999997E-2</v>
      </c>
      <c r="AEF14">
        <v>5.62E-2</v>
      </c>
      <c r="AEG14">
        <v>0</v>
      </c>
      <c r="AEH14">
        <v>4.6881000000000004</v>
      </c>
      <c r="AEI14">
        <v>1.5575000000000001</v>
      </c>
      <c r="AEJ14">
        <v>0.2918</v>
      </c>
      <c r="AEK14">
        <v>1.0286</v>
      </c>
      <c r="AEL14">
        <v>0.13789999999999999</v>
      </c>
      <c r="AEM14">
        <v>5.5999999999999999E-3</v>
      </c>
      <c r="AEN14">
        <v>0</v>
      </c>
      <c r="AEO14">
        <v>0</v>
      </c>
      <c r="AEP14">
        <v>0.48459999999999998</v>
      </c>
      <c r="AEQ14">
        <v>7.3700000000000002E-2</v>
      </c>
      <c r="AER14">
        <v>0.38500000000000001</v>
      </c>
      <c r="AES14">
        <v>1.44E-2</v>
      </c>
      <c r="AET14">
        <v>2.6459999999999999</v>
      </c>
      <c r="AEU14">
        <v>2.6459999999999999</v>
      </c>
      <c r="AEV14">
        <v>1.9858</v>
      </c>
      <c r="AEW14">
        <v>1.9858</v>
      </c>
      <c r="AEX14">
        <v>0.17699999999999999</v>
      </c>
      <c r="AEY14">
        <v>0</v>
      </c>
      <c r="AEZ14">
        <v>8.0999999999999996E-3</v>
      </c>
      <c r="AFA14">
        <v>0.26179999999999998</v>
      </c>
      <c r="AFB14">
        <v>0.1399</v>
      </c>
      <c r="AFC14">
        <v>6.0699999999999997E-2</v>
      </c>
      <c r="AFD14">
        <v>0.63519999999999999</v>
      </c>
      <c r="AFE14">
        <v>6.6299999999999998E-2</v>
      </c>
      <c r="AFF14">
        <v>6.1499999999999999E-2</v>
      </c>
      <c r="AFG14">
        <v>0.18679999999999999</v>
      </c>
      <c r="AFH14">
        <v>0.25080000000000002</v>
      </c>
      <c r="AFI14">
        <v>0.10920000000000001</v>
      </c>
      <c r="AFJ14">
        <v>9.5317000000000007</v>
      </c>
      <c r="AFK14">
        <v>5.0149999999999997</v>
      </c>
      <c r="AFL14">
        <v>5.0149999999999997</v>
      </c>
      <c r="AFM14">
        <v>0.13700000000000001</v>
      </c>
      <c r="AFN14">
        <v>0.2702</v>
      </c>
      <c r="AFO14">
        <v>0.65049999999999997</v>
      </c>
      <c r="AFP14">
        <v>3.0438999999999998</v>
      </c>
      <c r="AFQ14">
        <v>1.4200000000000001E-2</v>
      </c>
      <c r="AFR14">
        <v>0.16930000000000001</v>
      </c>
      <c r="AFS14">
        <v>6.0699999999999997E-2</v>
      </c>
      <c r="AFT14">
        <v>8.09E-2</v>
      </c>
      <c r="AFU14">
        <v>4.5167999999999999</v>
      </c>
      <c r="AFV14">
        <v>3.0586000000000002</v>
      </c>
      <c r="AFW14">
        <v>0.14560000000000001</v>
      </c>
      <c r="AFX14">
        <v>0</v>
      </c>
      <c r="AFY14">
        <v>5.8400000000000001E-2</v>
      </c>
      <c r="AFZ14">
        <v>0.2621</v>
      </c>
      <c r="AGA14">
        <v>9.7000000000000003E-3</v>
      </c>
      <c r="AGB14">
        <v>0</v>
      </c>
      <c r="AGC14">
        <v>0.1603</v>
      </c>
      <c r="AGD14">
        <v>7.3800000000000004E-2</v>
      </c>
      <c r="AGE14">
        <v>0.45950000000000002</v>
      </c>
      <c r="AGF14">
        <v>0.28310000000000002</v>
      </c>
      <c r="AGG14">
        <v>0.34610000000000002</v>
      </c>
      <c r="AGH14">
        <v>0.22140000000000001</v>
      </c>
      <c r="AGI14">
        <v>8.9099999999999999E-2</v>
      </c>
      <c r="AGJ14">
        <v>0.28739999999999999</v>
      </c>
      <c r="AGK14">
        <v>8.2299999999999998E-2</v>
      </c>
      <c r="AGL14">
        <v>1.2087000000000001</v>
      </c>
      <c r="AGM14">
        <v>1.2087000000000001</v>
      </c>
      <c r="AGN14">
        <v>0.24940000000000001</v>
      </c>
      <c r="AGO14">
        <v>1.9199999999999998E-2</v>
      </c>
      <c r="AGP14">
        <v>0.1469</v>
      </c>
      <c r="AGQ14">
        <v>5.0039999999999996</v>
      </c>
      <c r="AGR14">
        <v>5.0039999999999996</v>
      </c>
      <c r="AGS14">
        <v>4.2037000000000004</v>
      </c>
      <c r="AGT14">
        <v>1.47E-2</v>
      </c>
      <c r="AGU14">
        <v>0.47660000000000002</v>
      </c>
      <c r="AGV14">
        <v>1.2975000000000001</v>
      </c>
      <c r="AGW14">
        <v>0.52549999999999997</v>
      </c>
      <c r="AGX14">
        <v>1.0518000000000001</v>
      </c>
      <c r="AGY14">
        <v>0</v>
      </c>
      <c r="AGZ14">
        <v>0.56720000000000004</v>
      </c>
      <c r="AHA14">
        <v>0.21149999999999999</v>
      </c>
      <c r="AHB14">
        <v>0.1221</v>
      </c>
      <c r="AHC14">
        <v>0.1855</v>
      </c>
      <c r="AHD14">
        <v>4.8000000000000001E-2</v>
      </c>
      <c r="AHE14">
        <v>0.23319999999999999</v>
      </c>
      <c r="AHF14">
        <v>8.5400000000000004E-2</v>
      </c>
      <c r="AHG14">
        <v>3.04E-2</v>
      </c>
      <c r="AHH14">
        <v>0.1173</v>
      </c>
      <c r="AHI14">
        <v>0</v>
      </c>
      <c r="AHJ14">
        <v>0</v>
      </c>
      <c r="AHK14">
        <v>0</v>
      </c>
      <c r="AHL14">
        <v>0</v>
      </c>
      <c r="AHM14">
        <v>0</v>
      </c>
      <c r="AHN14">
        <v>0</v>
      </c>
      <c r="AHO14">
        <v>3.3113999999999999</v>
      </c>
      <c r="AHP14">
        <v>3.3113999999999999</v>
      </c>
      <c r="AHQ14">
        <v>3.3113999999999999</v>
      </c>
      <c r="AHR14">
        <v>3.2300000000000002E-2</v>
      </c>
      <c r="AHS14">
        <v>2.8327</v>
      </c>
      <c r="AHT14">
        <v>0.1479</v>
      </c>
      <c r="AHU14">
        <v>0.2571</v>
      </c>
      <c r="AHV14">
        <v>0</v>
      </c>
      <c r="AHW14">
        <v>2.3199999999999998E-2</v>
      </c>
      <c r="AHX14">
        <v>0</v>
      </c>
      <c r="AHY14">
        <v>0</v>
      </c>
      <c r="AIA14">
        <v>-4.5199999999999996</v>
      </c>
      <c r="AIB14">
        <v>-4.0199999999999996</v>
      </c>
      <c r="AIC14">
        <v>-3.6</v>
      </c>
      <c r="AID14">
        <v>-3.18</v>
      </c>
      <c r="AIE14">
        <v>-3.38</v>
      </c>
      <c r="AIF14">
        <v>-0.4</v>
      </c>
      <c r="AIG14">
        <v>0.44</v>
      </c>
      <c r="AIH14">
        <v>-2.27</v>
      </c>
      <c r="AII14">
        <v>-0.03</v>
      </c>
      <c r="AIJ14">
        <v>0.95</v>
      </c>
      <c r="AIK14">
        <v>-0.12</v>
      </c>
      <c r="AIL14">
        <v>-0.91</v>
      </c>
      <c r="AIM14">
        <v>-6.1</v>
      </c>
      <c r="AIN14">
        <v>-8.18</v>
      </c>
      <c r="AIO14">
        <v>4.5199999999999996</v>
      </c>
      <c r="AIP14">
        <v>-2.58</v>
      </c>
      <c r="AIQ14">
        <v>-11.58</v>
      </c>
      <c r="AIR14">
        <v>0.82</v>
      </c>
      <c r="AIS14">
        <v>0</v>
      </c>
      <c r="AIT14">
        <v>0.41</v>
      </c>
      <c r="AIU14">
        <v>-3.95</v>
      </c>
      <c r="AIV14">
        <v>-2.71</v>
      </c>
      <c r="AIW14">
        <v>3.45</v>
      </c>
      <c r="AIX14">
        <v>0.12</v>
      </c>
      <c r="AIY14">
        <v>0.66</v>
      </c>
      <c r="AIZ14">
        <v>1.31</v>
      </c>
      <c r="AJA14">
        <v>-0.99</v>
      </c>
      <c r="AJB14">
        <v>-0.67</v>
      </c>
      <c r="AJC14">
        <v>0.77</v>
      </c>
      <c r="AJD14">
        <v>1.73</v>
      </c>
      <c r="AJE14">
        <v>0</v>
      </c>
      <c r="AJF14">
        <v>0.8</v>
      </c>
      <c r="AJG14">
        <v>-7.26</v>
      </c>
      <c r="AJH14">
        <v>-6.96</v>
      </c>
      <c r="AJI14">
        <v>-3.07</v>
      </c>
      <c r="AJJ14">
        <v>2.42</v>
      </c>
      <c r="AJK14">
        <v>6.05</v>
      </c>
      <c r="AJL14">
        <v>18.760000000000002</v>
      </c>
      <c r="AJM14">
        <v>-0.03</v>
      </c>
      <c r="AJN14">
        <v>-2.8</v>
      </c>
      <c r="AJO14">
        <v>16.84</v>
      </c>
      <c r="AJP14">
        <v>4.68</v>
      </c>
      <c r="AJQ14">
        <v>-3.84</v>
      </c>
      <c r="AJR14">
        <v>-3.96</v>
      </c>
      <c r="AJS14">
        <v>0.22</v>
      </c>
      <c r="AJT14">
        <v>11.2</v>
      </c>
      <c r="AJU14">
        <v>0.35</v>
      </c>
      <c r="AJV14">
        <v>4.9400000000000004</v>
      </c>
      <c r="AJW14">
        <v>6.15</v>
      </c>
      <c r="AJX14">
        <v>5.91</v>
      </c>
      <c r="AJY14">
        <v>7.18</v>
      </c>
      <c r="AJZ14">
        <v>-5.55</v>
      </c>
      <c r="AKA14">
        <v>-6.2</v>
      </c>
      <c r="AKB14">
        <v>0.53</v>
      </c>
      <c r="AKC14">
        <v>0.28000000000000003</v>
      </c>
      <c r="AKD14">
        <v>-5.94</v>
      </c>
      <c r="AKE14">
        <v>7.63</v>
      </c>
      <c r="AKF14">
        <v>-2.0699999999999998</v>
      </c>
      <c r="AKG14">
        <v>0.24</v>
      </c>
      <c r="AKH14">
        <v>-4.88</v>
      </c>
      <c r="AKI14">
        <v>-7.28</v>
      </c>
      <c r="AKJ14">
        <v>14.25</v>
      </c>
      <c r="AKK14">
        <v>-4.2699999999999996</v>
      </c>
      <c r="AKL14">
        <v>-5.72</v>
      </c>
      <c r="AKM14">
        <v>-9.4700000000000006</v>
      </c>
      <c r="AKN14">
        <v>0.01</v>
      </c>
      <c r="AKO14">
        <v>0.4</v>
      </c>
      <c r="AKP14">
        <v>0.28000000000000003</v>
      </c>
      <c r="AKQ14">
        <v>0.2</v>
      </c>
      <c r="AKR14">
        <v>-0.23</v>
      </c>
      <c r="AKS14">
        <v>-2</v>
      </c>
      <c r="AKT14">
        <v>0.2</v>
      </c>
      <c r="AKU14">
        <v>-0.84</v>
      </c>
      <c r="AKV14">
        <v>4.17</v>
      </c>
      <c r="AKW14">
        <v>7.0000000000000007E-2</v>
      </c>
      <c r="AKX14">
        <v>-1.91</v>
      </c>
      <c r="AKY14">
        <v>-10.220000000000001</v>
      </c>
      <c r="AKZ14">
        <v>-0.22</v>
      </c>
      <c r="ALA14">
        <v>1.08</v>
      </c>
      <c r="ALB14">
        <v>-1.62</v>
      </c>
      <c r="ALC14">
        <v>-0.57999999999999996</v>
      </c>
      <c r="ALD14">
        <v>0.47</v>
      </c>
      <c r="ALE14">
        <v>0.43</v>
      </c>
      <c r="ALF14">
        <v>0.8</v>
      </c>
      <c r="ALG14">
        <v>4.6399999999999997</v>
      </c>
      <c r="ALH14">
        <v>0.16</v>
      </c>
      <c r="ALI14">
        <v>-1.1599999999999999</v>
      </c>
      <c r="ALJ14">
        <v>-1.29</v>
      </c>
      <c r="ALK14">
        <v>-0.42</v>
      </c>
      <c r="ALL14">
        <v>0</v>
      </c>
      <c r="ALM14">
        <v>-0.09</v>
      </c>
      <c r="ALN14">
        <v>1.46</v>
      </c>
      <c r="ALO14">
        <v>0.11</v>
      </c>
      <c r="ALP14">
        <v>-6.32</v>
      </c>
      <c r="ALQ14">
        <v>0.97</v>
      </c>
      <c r="ALR14">
        <v>-0.76</v>
      </c>
      <c r="ALS14">
        <v>1.31</v>
      </c>
      <c r="ALT14">
        <v>0.65</v>
      </c>
      <c r="ALU14">
        <v>-3.47</v>
      </c>
      <c r="ALV14">
        <v>2.82</v>
      </c>
      <c r="ALW14">
        <v>-2.59</v>
      </c>
      <c r="ALX14">
        <v>3.67</v>
      </c>
      <c r="ALY14">
        <v>-3.79</v>
      </c>
      <c r="ALZ14">
        <v>1.43</v>
      </c>
      <c r="AMA14">
        <v>1.5</v>
      </c>
      <c r="AMB14">
        <v>1.31</v>
      </c>
      <c r="AMC14">
        <v>3.42</v>
      </c>
      <c r="AMD14">
        <v>-0.76</v>
      </c>
      <c r="AME14">
        <v>1.88</v>
      </c>
      <c r="AMF14">
        <v>1.52</v>
      </c>
      <c r="AMG14">
        <v>0.75</v>
      </c>
      <c r="AMH14">
        <v>3.34</v>
      </c>
      <c r="AMI14">
        <v>2.13</v>
      </c>
      <c r="AMJ14">
        <v>0.49</v>
      </c>
      <c r="AMK14">
        <v>0.24</v>
      </c>
      <c r="AML14">
        <v>0.83</v>
      </c>
      <c r="AMM14">
        <v>1.29</v>
      </c>
      <c r="AMN14">
        <v>0.59</v>
      </c>
      <c r="AMO14">
        <v>-0.9</v>
      </c>
      <c r="AMP14">
        <v>1.21</v>
      </c>
      <c r="AMQ14">
        <v>0.82</v>
      </c>
      <c r="AMR14">
        <v>0.82</v>
      </c>
      <c r="AMS14">
        <v>1.1499999999999999</v>
      </c>
      <c r="AMT14">
        <v>-0.28000000000000003</v>
      </c>
      <c r="AMU14">
        <v>-0.03</v>
      </c>
      <c r="AMV14">
        <v>3.72</v>
      </c>
      <c r="AMW14">
        <v>0.96</v>
      </c>
      <c r="AMX14">
        <v>6.56</v>
      </c>
      <c r="AMY14">
        <v>-2.0699999999999998</v>
      </c>
      <c r="AMZ14">
        <v>1.1000000000000001</v>
      </c>
      <c r="ANA14">
        <v>1.99</v>
      </c>
      <c r="ANB14">
        <v>2.62</v>
      </c>
      <c r="ANC14">
        <v>-0.2</v>
      </c>
      <c r="AND14">
        <v>4.55</v>
      </c>
      <c r="ANE14">
        <v>1.45</v>
      </c>
      <c r="ANF14">
        <v>2.79</v>
      </c>
      <c r="ANG14">
        <v>6.37</v>
      </c>
      <c r="ANH14">
        <v>2.38</v>
      </c>
      <c r="ANI14">
        <v>2.11</v>
      </c>
      <c r="ANJ14">
        <v>4.8600000000000003</v>
      </c>
      <c r="ANK14">
        <v>-0.81</v>
      </c>
      <c r="ANL14">
        <v>-0.61</v>
      </c>
      <c r="ANM14">
        <v>0.41</v>
      </c>
      <c r="ANN14">
        <v>-0.12</v>
      </c>
      <c r="ANO14">
        <v>1.52</v>
      </c>
      <c r="ANP14">
        <v>0.51</v>
      </c>
      <c r="ANQ14">
        <v>-0.28000000000000003</v>
      </c>
      <c r="ANR14">
        <v>4.68</v>
      </c>
      <c r="ANS14">
        <v>-3.19</v>
      </c>
      <c r="ANT14">
        <v>1.27</v>
      </c>
      <c r="ANU14">
        <v>-1.39</v>
      </c>
      <c r="ANV14">
        <v>1.92</v>
      </c>
      <c r="ANW14">
        <v>-1.83</v>
      </c>
      <c r="ANX14">
        <v>0</v>
      </c>
      <c r="ANY14">
        <v>0</v>
      </c>
      <c r="ANZ14">
        <v>0.38</v>
      </c>
      <c r="AOA14">
        <v>-1.1000000000000001</v>
      </c>
      <c r="AOB14">
        <v>0.38</v>
      </c>
      <c r="AOC14">
        <v>-0.75</v>
      </c>
      <c r="AOD14">
        <v>-1.08</v>
      </c>
      <c r="AOE14">
        <v>-0.74</v>
      </c>
      <c r="AOF14">
        <v>0.02</v>
      </c>
      <c r="AOG14">
        <v>-0.79</v>
      </c>
      <c r="AOH14">
        <v>0.74</v>
      </c>
      <c r="AOI14">
        <v>-0.85</v>
      </c>
      <c r="AOJ14">
        <v>0.76</v>
      </c>
      <c r="AOK14">
        <v>-4.78</v>
      </c>
      <c r="AOL14">
        <v>-0.22</v>
      </c>
      <c r="AOM14">
        <v>0.56000000000000005</v>
      </c>
      <c r="AON14">
        <v>-0.35</v>
      </c>
      <c r="AOO14">
        <v>-0.15</v>
      </c>
      <c r="AOP14">
        <v>2.0699999999999998</v>
      </c>
      <c r="AOQ14">
        <v>-0.42</v>
      </c>
      <c r="AOR14">
        <v>-1.22</v>
      </c>
      <c r="AOS14">
        <v>1.75</v>
      </c>
      <c r="AOT14">
        <v>0</v>
      </c>
      <c r="AOU14">
        <v>1.19</v>
      </c>
      <c r="AOV14">
        <v>0.5</v>
      </c>
      <c r="AOW14">
        <v>0.78</v>
      </c>
      <c r="AOX14">
        <v>2.1</v>
      </c>
      <c r="AOY14">
        <v>0.19</v>
      </c>
      <c r="AOZ14">
        <v>0.76</v>
      </c>
      <c r="APA14">
        <v>3.57</v>
      </c>
      <c r="APB14">
        <v>-0.21</v>
      </c>
      <c r="APC14">
        <v>0.14000000000000001</v>
      </c>
      <c r="APD14">
        <v>-0.42</v>
      </c>
      <c r="APE14">
        <v>0.7</v>
      </c>
      <c r="APG14">
        <v>5.3E-3</v>
      </c>
      <c r="APH14">
        <v>2.5999999999999999E-3</v>
      </c>
      <c r="API14">
        <v>1.9099999999999999E-2</v>
      </c>
      <c r="APJ14">
        <v>3.8E-3</v>
      </c>
      <c r="APK14">
        <v>4.5999999999999999E-3</v>
      </c>
      <c r="APL14">
        <v>1.8700000000000001E-2</v>
      </c>
      <c r="APM14">
        <v>1.01E-2</v>
      </c>
      <c r="APN14">
        <v>5.0000000000000001E-3</v>
      </c>
      <c r="APO14">
        <v>1.9900000000000001E-2</v>
      </c>
      <c r="APP14">
        <v>9.4000000000000004E-3</v>
      </c>
      <c r="APQ14">
        <v>1.03E-2</v>
      </c>
      <c r="APR14">
        <v>5.5999999999999999E-3</v>
      </c>
      <c r="APS14">
        <v>7.6E-3</v>
      </c>
      <c r="APT14">
        <v>2.2800000000000001E-2</v>
      </c>
      <c r="APU14">
        <v>1.6000000000000001E-3</v>
      </c>
      <c r="APV14">
        <v>1.54E-2</v>
      </c>
      <c r="APW14">
        <v>1.24E-2</v>
      </c>
      <c r="APX14">
        <v>1.6299999999999999E-2</v>
      </c>
      <c r="APY14">
        <v>0</v>
      </c>
      <c r="APZ14">
        <v>1E-3</v>
      </c>
      <c r="AQA14">
        <v>5.5300000000000002E-2</v>
      </c>
      <c r="AQB14">
        <v>5.5999999999999999E-3</v>
      </c>
      <c r="AQC14">
        <v>1.17E-2</v>
      </c>
      <c r="AQD14">
        <v>2.0999999999999999E-3</v>
      </c>
      <c r="AQE14">
        <v>5.4000000000000003E-3</v>
      </c>
      <c r="AQF14">
        <v>1.4999999999999999E-2</v>
      </c>
      <c r="AQG14">
        <v>4.4000000000000003E-3</v>
      </c>
      <c r="AQH14">
        <v>1.2699999999999999E-2</v>
      </c>
      <c r="AQI14">
        <v>7.6E-3</v>
      </c>
      <c r="AQJ14">
        <v>1.1000000000000001E-3</v>
      </c>
      <c r="AQK14">
        <v>1.2999999999999999E-3</v>
      </c>
      <c r="AQL14">
        <v>4.7000000000000002E-3</v>
      </c>
      <c r="AQM14">
        <v>5.7999999999999996E-3</v>
      </c>
      <c r="AQN14">
        <v>1.6999999999999999E-3</v>
      </c>
      <c r="AQO14">
        <v>5.3E-3</v>
      </c>
      <c r="AQP14">
        <v>2.9999999999999997E-4</v>
      </c>
      <c r="AQQ14">
        <v>4.7999999999999996E-3</v>
      </c>
      <c r="AQR14">
        <v>2.3199999999999998E-2</v>
      </c>
      <c r="AQS14">
        <v>1.09E-2</v>
      </c>
      <c r="AQT14">
        <v>4.1000000000000003E-3</v>
      </c>
      <c r="AQU14">
        <v>1.7000000000000001E-2</v>
      </c>
      <c r="AQV14">
        <v>4.3E-3</v>
      </c>
      <c r="AQW14">
        <v>3.0999999999999999E-3</v>
      </c>
      <c r="AQX14">
        <v>3.0000000000000001E-3</v>
      </c>
      <c r="AQY14">
        <v>5.4300000000000001E-2</v>
      </c>
      <c r="AQZ14">
        <v>4.1000000000000003E-3</v>
      </c>
      <c r="ARA14">
        <v>8.0999999999999996E-3</v>
      </c>
      <c r="ARB14">
        <v>8.0000000000000004E-4</v>
      </c>
      <c r="ARC14">
        <v>2.8E-3</v>
      </c>
      <c r="ARD14">
        <v>1.1999999999999999E-3</v>
      </c>
      <c r="ARE14">
        <v>1.8E-3</v>
      </c>
      <c r="ARF14">
        <v>1.5E-3</v>
      </c>
      <c r="ARG14">
        <v>4.4000000000000003E-3</v>
      </c>
      <c r="ARH14">
        <v>6.3E-3</v>
      </c>
      <c r="ARI14">
        <v>1.1999999999999999E-3</v>
      </c>
      <c r="ARJ14">
        <v>1.2999999999999999E-3</v>
      </c>
      <c r="ARK14">
        <v>8.3999999999999995E-3</v>
      </c>
      <c r="ARL14">
        <v>2E-3</v>
      </c>
      <c r="ARM14">
        <v>1.54E-2</v>
      </c>
      <c r="ARN14">
        <v>5.8200000000000002E-2</v>
      </c>
      <c r="ARO14">
        <v>5.5999999999999999E-3</v>
      </c>
      <c r="ARP14">
        <v>2.5999999999999999E-3</v>
      </c>
      <c r="ARQ14">
        <v>0.1</v>
      </c>
      <c r="ARR14">
        <v>6.2700000000000006E-2</v>
      </c>
      <c r="ARS14">
        <v>3.8999999999999998E-3</v>
      </c>
      <c r="ART14">
        <v>5.91E-2</v>
      </c>
      <c r="ARU14">
        <v>0.1198</v>
      </c>
      <c r="ARV14">
        <v>0.1641</v>
      </c>
      <c r="ARW14">
        <v>2.5999999999999999E-3</v>
      </c>
      <c r="ARX14">
        <v>9.0200000000000002E-2</v>
      </c>
      <c r="ARY14">
        <v>3.85E-2</v>
      </c>
      <c r="ARZ14">
        <v>2.8999999999999998E-3</v>
      </c>
      <c r="ASA14">
        <v>6.0000000000000001E-3</v>
      </c>
      <c r="ASB14">
        <v>2.7000000000000001E-3</v>
      </c>
      <c r="ASC14">
        <v>1.37E-2</v>
      </c>
      <c r="ASD14">
        <v>5.7000000000000002E-3</v>
      </c>
      <c r="ASE14">
        <v>2.2000000000000001E-3</v>
      </c>
      <c r="ASF14">
        <v>1.4999999999999999E-2</v>
      </c>
      <c r="ASG14">
        <v>5.7099999999999998E-2</v>
      </c>
      <c r="ASH14">
        <v>2.3999999999999998E-3</v>
      </c>
      <c r="ASI14">
        <v>1.5E-3</v>
      </c>
      <c r="ASJ14">
        <v>6.7999999999999996E-3</v>
      </c>
      <c r="ASK14">
        <v>5.3E-3</v>
      </c>
      <c r="ASL14">
        <v>8.9999999999999998E-4</v>
      </c>
      <c r="ASM14">
        <v>1.6999999999999999E-3</v>
      </c>
      <c r="ASN14">
        <v>1.6000000000000001E-3</v>
      </c>
      <c r="ASO14">
        <v>0.4617</v>
      </c>
      <c r="ASP14">
        <v>0.39589999999999997</v>
      </c>
      <c r="ASQ14">
        <v>6.59E-2</v>
      </c>
      <c r="ASR14">
        <v>2.5000000000000001E-3</v>
      </c>
      <c r="ASS14">
        <v>2.01E-2</v>
      </c>
      <c r="AST14">
        <v>5.6800000000000003E-2</v>
      </c>
      <c r="ASU14">
        <v>1.0506</v>
      </c>
      <c r="ASV14">
        <v>4.3E-3</v>
      </c>
      <c r="ASW14">
        <v>2.6700000000000002E-2</v>
      </c>
      <c r="ASX14">
        <v>8.9999999999999998E-4</v>
      </c>
      <c r="ASY14">
        <v>3.1399999999999997E-2</v>
      </c>
      <c r="ASZ14">
        <v>1.23E-2</v>
      </c>
      <c r="ATA14">
        <v>8.0000000000000004E-4</v>
      </c>
      <c r="ATB14">
        <v>8.8999999999999999E-3</v>
      </c>
      <c r="ATC14">
        <v>0.01</v>
      </c>
      <c r="ATD14">
        <v>7.3000000000000001E-3</v>
      </c>
      <c r="ATE14">
        <v>5.5999999999999999E-3</v>
      </c>
      <c r="ATF14">
        <v>6.4000000000000003E-3</v>
      </c>
      <c r="ATG14">
        <v>1.01E-2</v>
      </c>
      <c r="ATH14">
        <v>3.3599999999999998E-2</v>
      </c>
      <c r="ATI14">
        <v>3.3999999999999998E-3</v>
      </c>
      <c r="ATJ14">
        <v>2.3E-3</v>
      </c>
      <c r="ATK14">
        <v>4.4999999999999997E-3</v>
      </c>
      <c r="ATL14">
        <v>2E-3</v>
      </c>
      <c r="ATM14">
        <v>4.8999999999999998E-3</v>
      </c>
      <c r="ATN14">
        <v>2.8199999999999999E-2</v>
      </c>
      <c r="ATO14">
        <v>0.01</v>
      </c>
      <c r="ATP14">
        <v>7.7000000000000002E-3</v>
      </c>
      <c r="ATQ14">
        <v>4.4000000000000003E-3</v>
      </c>
      <c r="ATR14">
        <v>1.15E-2</v>
      </c>
      <c r="ATS14">
        <v>1.12E-2</v>
      </c>
      <c r="ATT14">
        <v>4.0000000000000002E-4</v>
      </c>
      <c r="ATU14">
        <v>1.0500000000000001E-2</v>
      </c>
      <c r="ATV14">
        <v>5.7299999999999997E-2</v>
      </c>
      <c r="ATW14">
        <v>2.4899999999999999E-2</v>
      </c>
      <c r="ATX14">
        <v>1.9900000000000001E-2</v>
      </c>
      <c r="ATY14">
        <v>1.4E-2</v>
      </c>
      <c r="ATZ14">
        <v>3.0999999999999999E-3</v>
      </c>
      <c r="AUA14">
        <v>0.13450000000000001</v>
      </c>
      <c r="AUB14">
        <v>2.7000000000000001E-3</v>
      </c>
      <c r="AUC14">
        <v>1.0500000000000001E-2</v>
      </c>
      <c r="AUD14">
        <v>4.1000000000000003E-3</v>
      </c>
      <c r="AUE14">
        <v>3.2500000000000001E-2</v>
      </c>
      <c r="AUF14">
        <v>2.52E-2</v>
      </c>
      <c r="AUG14">
        <v>3.5000000000000001E-3</v>
      </c>
      <c r="AUH14">
        <v>1.6000000000000001E-3</v>
      </c>
      <c r="AUI14">
        <v>9.1800000000000007E-2</v>
      </c>
      <c r="AUJ14">
        <v>1.37E-2</v>
      </c>
      <c r="AUK14">
        <v>8.7400000000000005E-2</v>
      </c>
      <c r="AUL14">
        <v>1.04E-2</v>
      </c>
      <c r="AUM14">
        <v>5.0000000000000001E-3</v>
      </c>
      <c r="AUN14">
        <v>2.4799999999999999E-2</v>
      </c>
      <c r="AUO14">
        <v>9.4999999999999998E-3</v>
      </c>
      <c r="AUP14">
        <v>8.6E-3</v>
      </c>
      <c r="AUQ14">
        <v>2.4799999999999999E-2</v>
      </c>
      <c r="AUR14">
        <v>3.8E-3</v>
      </c>
      <c r="AUS14">
        <v>5.3199999999999997E-2</v>
      </c>
      <c r="AUT14">
        <v>5.1799999999999999E-2</v>
      </c>
      <c r="AUU14">
        <v>2.2000000000000001E-3</v>
      </c>
      <c r="AUV14">
        <v>8.2000000000000007E-3</v>
      </c>
      <c r="AUW14">
        <v>0.1037</v>
      </c>
      <c r="AUX14">
        <v>5.7500000000000002E-2</v>
      </c>
      <c r="AUY14">
        <v>6.9999999999999999E-4</v>
      </c>
      <c r="AUZ14">
        <v>3.2500000000000001E-2</v>
      </c>
      <c r="AVA14">
        <v>2.3999999999999998E-3</v>
      </c>
      <c r="AVB14">
        <v>1.8E-3</v>
      </c>
      <c r="AVC14">
        <v>4.1000000000000003E-3</v>
      </c>
      <c r="AVD14">
        <v>6.7999999999999996E-3</v>
      </c>
      <c r="AVE14">
        <v>3.3999999999999998E-3</v>
      </c>
      <c r="AVF14">
        <v>0.11899999999999999</v>
      </c>
      <c r="AVG14">
        <v>2.7E-2</v>
      </c>
      <c r="AVH14">
        <v>4.1300000000000003E-2</v>
      </c>
      <c r="AVI14">
        <v>8.7900000000000006E-2</v>
      </c>
      <c r="AVJ14">
        <v>0.105</v>
      </c>
      <c r="AVK14">
        <v>1.6799999999999999E-2</v>
      </c>
      <c r="AVL14">
        <v>9.35E-2</v>
      </c>
      <c r="AVM14">
        <v>1.1599999999999999E-2</v>
      </c>
      <c r="AVN14">
        <v>2.8500000000000001E-2</v>
      </c>
      <c r="AVO14">
        <v>5.5999999999999999E-3</v>
      </c>
      <c r="AVP14">
        <v>0.2172</v>
      </c>
      <c r="AVQ14">
        <v>5.3E-3</v>
      </c>
      <c r="AVR14">
        <v>0.18099999999999999</v>
      </c>
      <c r="AVS14">
        <v>0.1772</v>
      </c>
      <c r="AVT14">
        <v>2E-3</v>
      </c>
      <c r="AVU14">
        <v>0.23139999999999999</v>
      </c>
      <c r="AVV14">
        <v>1.2200000000000001E-2</v>
      </c>
      <c r="AVW14">
        <v>6.7000000000000002E-3</v>
      </c>
      <c r="AVX14">
        <v>8.3000000000000001E-3</v>
      </c>
      <c r="AVY14">
        <v>4.5999999999999999E-3</v>
      </c>
      <c r="AVZ14">
        <v>0.16819999999999999</v>
      </c>
      <c r="AWA14">
        <v>2.64E-2</v>
      </c>
      <c r="AWB14">
        <v>5.6500000000000002E-2</v>
      </c>
      <c r="AWC14">
        <v>7.4999999999999997E-3</v>
      </c>
      <c r="AWD14">
        <v>5.8000000000000003E-2</v>
      </c>
      <c r="AWE14">
        <v>3.15E-2</v>
      </c>
      <c r="AWF14">
        <v>4.8099999999999997E-2</v>
      </c>
      <c r="AWG14">
        <v>3.5999999999999999E-3</v>
      </c>
      <c r="AWH14">
        <v>0.67410000000000003</v>
      </c>
      <c r="AWI14">
        <v>0.12809999999999999</v>
      </c>
      <c r="AWJ14">
        <v>3.5400000000000001E-2</v>
      </c>
      <c r="AWK14">
        <v>1.8200000000000001E-2</v>
      </c>
      <c r="AWM14">
        <v>0</v>
      </c>
      <c r="AWN14">
        <v>0</v>
      </c>
      <c r="AWO14">
        <v>0</v>
      </c>
      <c r="AWP14">
        <v>0</v>
      </c>
      <c r="AWQ14">
        <v>0</v>
      </c>
      <c r="AWR14">
        <v>0</v>
      </c>
      <c r="AWS14">
        <v>0</v>
      </c>
      <c r="AWT14">
        <v>0</v>
      </c>
      <c r="AWU14">
        <v>0</v>
      </c>
      <c r="AWV14">
        <v>0</v>
      </c>
      <c r="AWW14">
        <v>0</v>
      </c>
      <c r="AWX14">
        <v>0</v>
      </c>
      <c r="AWY14">
        <v>0</v>
      </c>
      <c r="AWZ14">
        <v>0</v>
      </c>
      <c r="AXA14">
        <v>0</v>
      </c>
      <c r="AXC14">
        <v>0</v>
      </c>
      <c r="AXD14">
        <v>0</v>
      </c>
      <c r="AXE14">
        <v>0</v>
      </c>
      <c r="AXF14">
        <v>0</v>
      </c>
      <c r="AXG14">
        <v>0</v>
      </c>
      <c r="AXH14">
        <v>0</v>
      </c>
      <c r="AXI14">
        <v>0</v>
      </c>
      <c r="AXJ14">
        <v>0</v>
      </c>
      <c r="AXK14">
        <v>0</v>
      </c>
      <c r="AXL14">
        <v>0</v>
      </c>
      <c r="AXM14">
        <v>0</v>
      </c>
      <c r="AXN14">
        <v>0</v>
      </c>
      <c r="AXO14">
        <v>0</v>
      </c>
      <c r="AXP14">
        <v>0</v>
      </c>
      <c r="AXQ14">
        <v>0</v>
      </c>
    </row>
    <row r="15" spans="1:1317" x14ac:dyDescent="0.25">
      <c r="A15" s="34">
        <v>36647</v>
      </c>
      <c r="B15" s="3">
        <v>0.01</v>
      </c>
      <c r="C15">
        <v>-0.67</v>
      </c>
      <c r="D15">
        <v>-0.98</v>
      </c>
      <c r="E15">
        <v>0.4</v>
      </c>
      <c r="F15">
        <v>-2.31</v>
      </c>
      <c r="G15">
        <v>10.28</v>
      </c>
      <c r="H15">
        <v>-1.07</v>
      </c>
      <c r="I15">
        <v>6.52</v>
      </c>
      <c r="J15">
        <v>11.47</v>
      </c>
      <c r="K15">
        <v>-0.93</v>
      </c>
      <c r="L15">
        <v>2.97</v>
      </c>
      <c r="M15">
        <v>-0.54</v>
      </c>
      <c r="N15">
        <v>-1.07</v>
      </c>
      <c r="O15">
        <v>0.43</v>
      </c>
      <c r="P15">
        <v>1.31</v>
      </c>
      <c r="Q15">
        <v>-1.05</v>
      </c>
      <c r="R15">
        <v>-0.27</v>
      </c>
      <c r="S15">
        <v>-3.11</v>
      </c>
      <c r="T15">
        <v>0</v>
      </c>
      <c r="U15">
        <v>-8.7799999999999994</v>
      </c>
      <c r="V15">
        <v>10.63</v>
      </c>
      <c r="W15">
        <v>-9.6300000000000008</v>
      </c>
      <c r="X15">
        <v>-2.82</v>
      </c>
      <c r="Y15">
        <v>-6.24</v>
      </c>
      <c r="Z15">
        <v>3.03</v>
      </c>
      <c r="AA15">
        <v>25.12</v>
      </c>
      <c r="AB15">
        <v>-37.909999999999997</v>
      </c>
      <c r="AC15">
        <v>36.65</v>
      </c>
      <c r="AD15">
        <v>-7.64</v>
      </c>
      <c r="AE15">
        <v>0.02</v>
      </c>
      <c r="AF15">
        <v>-0.39</v>
      </c>
      <c r="AG15">
        <v>-0.37</v>
      </c>
      <c r="AH15">
        <v>-1.77</v>
      </c>
      <c r="AI15">
        <v>2.35</v>
      </c>
      <c r="AJ15">
        <v>0.15</v>
      </c>
      <c r="AK15">
        <v>0.03</v>
      </c>
      <c r="AL15">
        <v>-0.21</v>
      </c>
      <c r="AM15">
        <v>0.61</v>
      </c>
      <c r="AN15">
        <v>-2.44</v>
      </c>
      <c r="AO15">
        <v>-0.85</v>
      </c>
      <c r="AP15">
        <v>-2.4</v>
      </c>
      <c r="AQ15">
        <v>-1.18</v>
      </c>
      <c r="AR15">
        <v>-4.95</v>
      </c>
      <c r="AS15">
        <v>-6.51</v>
      </c>
      <c r="AT15">
        <v>-0.05</v>
      </c>
      <c r="AU15">
        <v>0.04</v>
      </c>
      <c r="AV15">
        <v>-0.27</v>
      </c>
      <c r="AW15">
        <v>-2.4500000000000002</v>
      </c>
      <c r="AX15">
        <v>-5.12</v>
      </c>
      <c r="AY15">
        <v>-8.67</v>
      </c>
      <c r="AZ15">
        <v>-0.2</v>
      </c>
      <c r="BA15">
        <v>1.56</v>
      </c>
      <c r="BB15">
        <v>-2.38</v>
      </c>
      <c r="BC15">
        <v>-1.47</v>
      </c>
      <c r="BD15">
        <v>0</v>
      </c>
      <c r="BE15">
        <v>-3.9</v>
      </c>
      <c r="BF15">
        <v>1.48</v>
      </c>
      <c r="BG15">
        <v>-3.28</v>
      </c>
      <c r="BH15">
        <v>15.55</v>
      </c>
      <c r="BI15">
        <v>-2.52</v>
      </c>
      <c r="BJ15">
        <v>7.14</v>
      </c>
      <c r="BK15">
        <v>3.15</v>
      </c>
      <c r="BL15">
        <v>-12.41</v>
      </c>
      <c r="BM15">
        <v>-8.6300000000000008</v>
      </c>
      <c r="BN15">
        <v>-4.43</v>
      </c>
      <c r="BO15">
        <v>0</v>
      </c>
      <c r="BP15">
        <v>0</v>
      </c>
      <c r="BQ15">
        <v>-1.06</v>
      </c>
      <c r="BR15">
        <v>-0.5</v>
      </c>
      <c r="BS15">
        <v>-1.73</v>
      </c>
      <c r="BT15">
        <v>0</v>
      </c>
      <c r="BU15">
        <v>0.31</v>
      </c>
      <c r="BV15">
        <v>1.1399999999999999</v>
      </c>
      <c r="BW15">
        <v>-0.68</v>
      </c>
      <c r="BX15">
        <v>-0.12</v>
      </c>
      <c r="BY15">
        <v>-1.2</v>
      </c>
      <c r="BZ15">
        <v>-0.59</v>
      </c>
      <c r="CA15">
        <v>-0.8</v>
      </c>
      <c r="CB15">
        <v>-0.05</v>
      </c>
      <c r="CC15">
        <v>-1</v>
      </c>
      <c r="CD15">
        <v>-3.76</v>
      </c>
      <c r="CE15">
        <v>-2.74</v>
      </c>
      <c r="CF15">
        <v>0</v>
      </c>
      <c r="CG15">
        <v>-0.42</v>
      </c>
      <c r="CH15">
        <v>-2.58</v>
      </c>
      <c r="CI15">
        <v>-0.88</v>
      </c>
      <c r="CJ15">
        <v>0</v>
      </c>
      <c r="CK15">
        <v>-5.35</v>
      </c>
      <c r="CL15">
        <v>-5.7</v>
      </c>
      <c r="CM15">
        <v>0</v>
      </c>
      <c r="CN15">
        <v>-0.61</v>
      </c>
      <c r="CO15">
        <v>-1.98</v>
      </c>
      <c r="CP15">
        <v>-4.4800000000000004</v>
      </c>
      <c r="CQ15">
        <v>6.71</v>
      </c>
      <c r="CR15">
        <v>0</v>
      </c>
      <c r="CS15">
        <v>0.32</v>
      </c>
      <c r="CT15">
        <v>0</v>
      </c>
      <c r="CU15">
        <v>0</v>
      </c>
      <c r="CV15">
        <v>-1.57</v>
      </c>
      <c r="CW15">
        <v>-4.9400000000000004</v>
      </c>
      <c r="CX15">
        <v>4.07</v>
      </c>
      <c r="CY15">
        <v>0</v>
      </c>
      <c r="CZ15">
        <v>0</v>
      </c>
      <c r="DA15">
        <v>0</v>
      </c>
      <c r="DB15">
        <v>0</v>
      </c>
      <c r="DC15">
        <v>-2.38</v>
      </c>
      <c r="DD15">
        <v>0</v>
      </c>
      <c r="DE15">
        <v>0</v>
      </c>
      <c r="DF15">
        <v>0.4</v>
      </c>
      <c r="DG15">
        <v>1.29</v>
      </c>
      <c r="DH15">
        <v>1.66</v>
      </c>
      <c r="DI15">
        <v>-1.86</v>
      </c>
      <c r="DJ15">
        <v>1.69</v>
      </c>
      <c r="DK15">
        <v>4.97</v>
      </c>
      <c r="DL15">
        <v>0.32</v>
      </c>
      <c r="DM15">
        <v>5.59</v>
      </c>
      <c r="DN15">
        <v>0.75</v>
      </c>
      <c r="DO15">
        <v>-4.3600000000000003</v>
      </c>
      <c r="DP15">
        <v>-5.56</v>
      </c>
      <c r="DQ15">
        <v>0</v>
      </c>
      <c r="DR15">
        <v>-2.0499999999999998</v>
      </c>
      <c r="DS15">
        <v>1.31</v>
      </c>
      <c r="DT15">
        <v>2.2400000000000002</v>
      </c>
      <c r="DU15">
        <v>0.57999999999999996</v>
      </c>
      <c r="DV15">
        <v>-0.01</v>
      </c>
      <c r="DW15">
        <v>0</v>
      </c>
      <c r="DX15">
        <v>-0.72</v>
      </c>
      <c r="DY15">
        <v>-1.76</v>
      </c>
      <c r="DZ15">
        <v>0.26</v>
      </c>
      <c r="EA15">
        <v>-0.43</v>
      </c>
      <c r="EB15">
        <v>-0.46</v>
      </c>
      <c r="EC15">
        <v>-0.43</v>
      </c>
      <c r="ED15">
        <v>0.51</v>
      </c>
      <c r="EE15">
        <v>-1.27</v>
      </c>
      <c r="EF15">
        <v>-1.07</v>
      </c>
      <c r="EG15">
        <v>0.71</v>
      </c>
      <c r="EH15">
        <v>-0.57999999999999996</v>
      </c>
      <c r="EI15">
        <v>-0.55000000000000004</v>
      </c>
      <c r="EJ15">
        <v>0.55000000000000004</v>
      </c>
      <c r="EK15">
        <v>-0.92</v>
      </c>
      <c r="EL15">
        <v>-0.48</v>
      </c>
      <c r="EM15">
        <v>0.91</v>
      </c>
      <c r="EN15">
        <v>-1.58</v>
      </c>
      <c r="EO15">
        <v>-1.92</v>
      </c>
      <c r="EP15">
        <v>0.05</v>
      </c>
      <c r="EQ15">
        <v>1.48</v>
      </c>
      <c r="ER15">
        <v>-0.08</v>
      </c>
      <c r="ES15">
        <v>-0.7</v>
      </c>
      <c r="ET15">
        <v>0.54</v>
      </c>
      <c r="EU15">
        <v>0.14000000000000001</v>
      </c>
      <c r="EV15">
        <v>-3.53</v>
      </c>
      <c r="EW15">
        <v>2.56</v>
      </c>
      <c r="EX15">
        <v>-2.89</v>
      </c>
      <c r="EY15">
        <v>-0.09</v>
      </c>
      <c r="EZ15">
        <v>0.7</v>
      </c>
      <c r="FA15">
        <v>-2.31</v>
      </c>
      <c r="FB15">
        <v>1.48</v>
      </c>
      <c r="FC15">
        <v>0</v>
      </c>
      <c r="FD15">
        <v>-0.32</v>
      </c>
      <c r="FE15">
        <v>0.44</v>
      </c>
      <c r="FF15">
        <v>0.89</v>
      </c>
      <c r="FG15">
        <v>-0.61</v>
      </c>
      <c r="FH15">
        <v>0.03</v>
      </c>
      <c r="FI15">
        <v>3.27</v>
      </c>
      <c r="FJ15">
        <v>-0.24</v>
      </c>
      <c r="FK15">
        <v>-1.4</v>
      </c>
      <c r="FL15">
        <v>-0.64</v>
      </c>
      <c r="FM15">
        <v>1.1100000000000001</v>
      </c>
      <c r="FN15">
        <v>-0.09</v>
      </c>
      <c r="FO15">
        <v>0.64</v>
      </c>
      <c r="FP15">
        <v>0.67</v>
      </c>
      <c r="FQ15">
        <v>2.72</v>
      </c>
      <c r="FR15">
        <v>0.43</v>
      </c>
      <c r="FS15">
        <v>0.43</v>
      </c>
      <c r="FT15">
        <v>0.36</v>
      </c>
      <c r="FU15">
        <v>0.02</v>
      </c>
      <c r="FV15">
        <v>0.71</v>
      </c>
      <c r="FW15">
        <v>-0.24</v>
      </c>
      <c r="FX15">
        <v>-0.24</v>
      </c>
      <c r="FY15">
        <v>0.92</v>
      </c>
      <c r="FZ15">
        <v>0.95</v>
      </c>
      <c r="GA15">
        <v>2.2000000000000002</v>
      </c>
      <c r="GB15">
        <v>0.45</v>
      </c>
      <c r="GC15">
        <v>0.03</v>
      </c>
      <c r="GD15">
        <v>-0.04</v>
      </c>
      <c r="GE15">
        <v>-0.16</v>
      </c>
      <c r="GF15">
        <v>0.15</v>
      </c>
      <c r="GG15">
        <v>0.01</v>
      </c>
      <c r="GH15">
        <v>0.3</v>
      </c>
      <c r="GI15">
        <v>-0.02</v>
      </c>
      <c r="GJ15">
        <v>-0.25</v>
      </c>
      <c r="GK15">
        <v>1.05</v>
      </c>
      <c r="GL15">
        <v>0.12</v>
      </c>
      <c r="GM15">
        <v>2.89</v>
      </c>
      <c r="GN15">
        <v>-0.19</v>
      </c>
      <c r="GO15">
        <v>-0.37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0.91</v>
      </c>
      <c r="GW15">
        <v>-0.12</v>
      </c>
      <c r="GX15">
        <v>-1.1599999999999999</v>
      </c>
      <c r="GY15">
        <v>2.0099999999999998</v>
      </c>
      <c r="GZ15">
        <v>-0.78</v>
      </c>
      <c r="HA15">
        <v>1.03</v>
      </c>
      <c r="HB15">
        <v>0.46</v>
      </c>
      <c r="HC15">
        <v>0.41</v>
      </c>
      <c r="HD15">
        <v>2.11</v>
      </c>
      <c r="HE15">
        <v>1.53</v>
      </c>
      <c r="HF15">
        <v>0.81</v>
      </c>
      <c r="HG15">
        <v>4.72</v>
      </c>
      <c r="HH15">
        <v>0.83</v>
      </c>
      <c r="HI15">
        <v>0</v>
      </c>
      <c r="HJ15">
        <v>1.78</v>
      </c>
      <c r="HK15">
        <v>1.78</v>
      </c>
      <c r="HL15">
        <v>0.25</v>
      </c>
      <c r="HM15">
        <v>0.75</v>
      </c>
      <c r="HN15">
        <v>0.98</v>
      </c>
      <c r="HO15">
        <v>1.56</v>
      </c>
      <c r="HP15">
        <v>0.74</v>
      </c>
      <c r="HQ15">
        <v>0.66</v>
      </c>
      <c r="HR15">
        <v>0</v>
      </c>
      <c r="HS15">
        <v>0.18</v>
      </c>
      <c r="HT15">
        <v>0.36</v>
      </c>
      <c r="HU15">
        <v>-3.05</v>
      </c>
      <c r="HV15">
        <v>0.75</v>
      </c>
      <c r="HW15">
        <v>1.1399999999999999</v>
      </c>
      <c r="HX15">
        <v>-1.86</v>
      </c>
      <c r="HY15">
        <v>0.71</v>
      </c>
      <c r="HZ15">
        <v>2.4</v>
      </c>
      <c r="IA15">
        <v>0</v>
      </c>
      <c r="IB15">
        <v>0.3</v>
      </c>
      <c r="IC15">
        <v>0.35</v>
      </c>
      <c r="ID15">
        <v>0.45</v>
      </c>
      <c r="IE15">
        <v>-0.13</v>
      </c>
      <c r="IF15">
        <v>0.41</v>
      </c>
      <c r="IG15">
        <v>1.06</v>
      </c>
      <c r="IH15">
        <v>-0.24</v>
      </c>
      <c r="II15">
        <v>0.2</v>
      </c>
      <c r="IJ15">
        <v>0.46</v>
      </c>
      <c r="IK15">
        <v>1.74</v>
      </c>
      <c r="IL15">
        <v>-0.5</v>
      </c>
      <c r="IM15">
        <v>-0.43</v>
      </c>
      <c r="IN15">
        <v>0.86</v>
      </c>
      <c r="IO15">
        <v>-0.6</v>
      </c>
      <c r="IP15">
        <v>-0.37</v>
      </c>
      <c r="IQ15">
        <v>-1.2</v>
      </c>
      <c r="IR15">
        <v>-0.19</v>
      </c>
      <c r="IS15">
        <v>0</v>
      </c>
      <c r="IT15">
        <v>-0.57999999999999996</v>
      </c>
      <c r="IU15">
        <v>0.67</v>
      </c>
      <c r="IV15">
        <v>0.67</v>
      </c>
      <c r="IW15">
        <v>0.37</v>
      </c>
      <c r="IX15">
        <v>0</v>
      </c>
      <c r="IY15">
        <v>0.64</v>
      </c>
      <c r="IZ15">
        <v>0.56000000000000005</v>
      </c>
      <c r="JA15">
        <v>4</v>
      </c>
      <c r="JB15">
        <v>0</v>
      </c>
      <c r="JC15">
        <v>0.35</v>
      </c>
      <c r="JD15">
        <v>0.37</v>
      </c>
      <c r="JE15">
        <v>0.5</v>
      </c>
      <c r="JF15">
        <v>0.39</v>
      </c>
      <c r="JG15">
        <v>0.55000000000000004</v>
      </c>
      <c r="JH15">
        <v>5.54</v>
      </c>
      <c r="JI15">
        <v>0.45</v>
      </c>
      <c r="JJ15">
        <v>0.27</v>
      </c>
      <c r="JK15">
        <v>0.1</v>
      </c>
      <c r="JL15">
        <v>0.38</v>
      </c>
      <c r="JM15">
        <v>1.38</v>
      </c>
      <c r="JN15">
        <v>4.6900000000000004</v>
      </c>
      <c r="JO15">
        <v>0.35</v>
      </c>
      <c r="JP15">
        <v>-0.78</v>
      </c>
      <c r="JQ15">
        <v>-0.28999999999999998</v>
      </c>
      <c r="JR15">
        <v>-0.63</v>
      </c>
      <c r="JS15">
        <v>-0.21</v>
      </c>
      <c r="JT15">
        <v>0.14000000000000001</v>
      </c>
      <c r="JU15">
        <v>0.06</v>
      </c>
      <c r="JV15">
        <v>0.36</v>
      </c>
      <c r="JW15">
        <v>3.44</v>
      </c>
      <c r="JX15">
        <v>0.09</v>
      </c>
      <c r="JY15">
        <v>-0.51</v>
      </c>
      <c r="JZ15">
        <v>-0.87</v>
      </c>
      <c r="KA15">
        <v>-0.46</v>
      </c>
      <c r="KB15">
        <v>0.51</v>
      </c>
      <c r="KC15">
        <v>0.51</v>
      </c>
      <c r="KD15">
        <v>1.56</v>
      </c>
      <c r="KE15">
        <v>1.3</v>
      </c>
      <c r="KF15">
        <v>-0.15</v>
      </c>
      <c r="KG15">
        <v>-0.23</v>
      </c>
      <c r="KH15">
        <v>1.37</v>
      </c>
      <c r="KI15">
        <v>-0.43</v>
      </c>
      <c r="KJ15">
        <v>-0.3</v>
      </c>
      <c r="KK15">
        <v>-0.2</v>
      </c>
      <c r="KL15">
        <v>-0.51</v>
      </c>
      <c r="KM15">
        <v>-0.51</v>
      </c>
      <c r="KN15">
        <v>-0.87</v>
      </c>
      <c r="KO15">
        <v>0.03</v>
      </c>
      <c r="KP15">
        <v>-0.56999999999999995</v>
      </c>
      <c r="KQ15">
        <v>0.38</v>
      </c>
      <c r="KR15">
        <v>0.38</v>
      </c>
      <c r="KS15">
        <v>0.56999999999999995</v>
      </c>
      <c r="KT15">
        <v>-0.37</v>
      </c>
      <c r="KU15">
        <v>-1.05</v>
      </c>
      <c r="KV15">
        <v>0.13</v>
      </c>
      <c r="KW15">
        <v>0.13</v>
      </c>
      <c r="KX15">
        <v>-0.01</v>
      </c>
      <c r="KY15">
        <v>0</v>
      </c>
      <c r="KZ15">
        <v>0.66</v>
      </c>
      <c r="LA15">
        <v>0</v>
      </c>
      <c r="LB15">
        <v>-0.25</v>
      </c>
      <c r="LC15">
        <v>-0.55000000000000004</v>
      </c>
      <c r="LD15">
        <v>0.09</v>
      </c>
      <c r="LE15">
        <v>0</v>
      </c>
      <c r="LF15">
        <v>0.13</v>
      </c>
      <c r="LG15">
        <v>-1.1399999999999999</v>
      </c>
      <c r="LH15">
        <v>0.34</v>
      </c>
      <c r="LI15">
        <v>0.23</v>
      </c>
      <c r="LJ15">
        <v>-0.42</v>
      </c>
      <c r="LK15">
        <v>0.72</v>
      </c>
      <c r="LL15">
        <v>0</v>
      </c>
      <c r="LM15">
        <v>0.97</v>
      </c>
      <c r="LN15">
        <v>0.15</v>
      </c>
      <c r="LO15">
        <v>-0.35</v>
      </c>
      <c r="LP15">
        <v>-1.3</v>
      </c>
      <c r="LQ15">
        <v>-0.59</v>
      </c>
      <c r="LR15">
        <v>0</v>
      </c>
      <c r="LS15">
        <v>0.41</v>
      </c>
      <c r="LT15">
        <v>1.76</v>
      </c>
      <c r="LU15">
        <v>0.85</v>
      </c>
      <c r="LV15">
        <v>0</v>
      </c>
      <c r="LW15">
        <v>0</v>
      </c>
      <c r="LX15">
        <v>-0.12</v>
      </c>
      <c r="LY15">
        <v>0.01</v>
      </c>
      <c r="LZ15">
        <v>-0.63</v>
      </c>
      <c r="MA15">
        <v>-0.09</v>
      </c>
      <c r="MB15">
        <v>0</v>
      </c>
      <c r="MC15">
        <v>0.03</v>
      </c>
      <c r="MD15">
        <v>-0.15</v>
      </c>
      <c r="ME15">
        <v>-0.15</v>
      </c>
      <c r="MF15">
        <v>-0.44</v>
      </c>
      <c r="MG15">
        <v>0.11</v>
      </c>
      <c r="MH15">
        <v>7.0000000000000007E-2</v>
      </c>
      <c r="MI15">
        <v>-0.26</v>
      </c>
      <c r="MJ15">
        <v>-0.33</v>
      </c>
      <c r="MK15">
        <v>-0.42</v>
      </c>
      <c r="ML15">
        <v>0.08</v>
      </c>
      <c r="MM15">
        <v>-0.04</v>
      </c>
      <c r="MN15">
        <v>-0.6</v>
      </c>
      <c r="MO15">
        <v>-0.01</v>
      </c>
      <c r="MP15">
        <v>-0.26</v>
      </c>
      <c r="MQ15">
        <v>0</v>
      </c>
      <c r="MR15">
        <v>-0.11</v>
      </c>
      <c r="MS15">
        <v>-1.07</v>
      </c>
      <c r="MT15">
        <v>1.05</v>
      </c>
      <c r="MU15">
        <v>0</v>
      </c>
      <c r="MV15">
        <v>-0.01</v>
      </c>
      <c r="MW15">
        <v>0.27</v>
      </c>
      <c r="MX15">
        <v>0.2</v>
      </c>
      <c r="MY15">
        <v>0.28999999999999998</v>
      </c>
      <c r="MZ15">
        <v>0.03</v>
      </c>
      <c r="NA15">
        <v>0.36</v>
      </c>
      <c r="NB15">
        <v>0</v>
      </c>
      <c r="NC15">
        <v>0</v>
      </c>
      <c r="ND15">
        <v>-0.35</v>
      </c>
      <c r="NE15">
        <v>0.27</v>
      </c>
      <c r="NF15">
        <v>-0.55000000000000004</v>
      </c>
      <c r="NG15">
        <v>1.52</v>
      </c>
      <c r="NH15">
        <v>-0.12</v>
      </c>
      <c r="NI15">
        <v>-0.12</v>
      </c>
      <c r="NJ15">
        <v>0.53</v>
      </c>
      <c r="NK15">
        <v>0.53</v>
      </c>
      <c r="NL15">
        <v>0.51</v>
      </c>
      <c r="NM15">
        <v>0</v>
      </c>
      <c r="NN15">
        <v>0.11</v>
      </c>
      <c r="NO15">
        <v>-0.85</v>
      </c>
      <c r="NP15">
        <v>1.1200000000000001</v>
      </c>
      <c r="NQ15">
        <v>0.52</v>
      </c>
      <c r="NR15">
        <v>0.01</v>
      </c>
      <c r="NS15">
        <v>1.78</v>
      </c>
      <c r="NT15">
        <v>-0.28000000000000003</v>
      </c>
      <c r="NU15">
        <v>1.78</v>
      </c>
      <c r="NV15">
        <v>0.71</v>
      </c>
      <c r="NW15">
        <v>3.12</v>
      </c>
      <c r="NX15">
        <v>0.13</v>
      </c>
      <c r="NY15">
        <v>-7.0000000000000007E-2</v>
      </c>
      <c r="NZ15">
        <v>-7.0000000000000007E-2</v>
      </c>
      <c r="OA15">
        <v>0.2</v>
      </c>
      <c r="OB15">
        <v>0</v>
      </c>
      <c r="OC15">
        <v>-0.72</v>
      </c>
      <c r="OD15">
        <v>0</v>
      </c>
      <c r="OE15">
        <v>-0.1</v>
      </c>
      <c r="OF15">
        <v>7.0000000000000007E-2</v>
      </c>
      <c r="OG15">
        <v>0</v>
      </c>
      <c r="OH15">
        <v>1.36</v>
      </c>
      <c r="OI15">
        <v>0.36</v>
      </c>
      <c r="OJ15">
        <v>0.62</v>
      </c>
      <c r="OK15">
        <v>-0.28000000000000003</v>
      </c>
      <c r="OL15">
        <v>0</v>
      </c>
      <c r="OM15">
        <v>0.16</v>
      </c>
      <c r="ON15">
        <v>0.69</v>
      </c>
      <c r="OO15">
        <v>-1.33</v>
      </c>
      <c r="OP15">
        <v>0</v>
      </c>
      <c r="OQ15">
        <v>-0.5</v>
      </c>
      <c r="OR15">
        <v>0.27</v>
      </c>
      <c r="OS15">
        <v>1.63</v>
      </c>
      <c r="OT15">
        <v>-0.79</v>
      </c>
      <c r="OU15">
        <v>1.88</v>
      </c>
      <c r="OV15">
        <v>0</v>
      </c>
      <c r="OW15">
        <v>-0.13</v>
      </c>
      <c r="OX15">
        <v>1.4</v>
      </c>
      <c r="OY15">
        <v>-0.54</v>
      </c>
      <c r="OZ15">
        <v>0</v>
      </c>
      <c r="PA15">
        <v>0</v>
      </c>
      <c r="PB15">
        <v>-1.05</v>
      </c>
      <c r="PC15">
        <v>0.28999999999999998</v>
      </c>
      <c r="PD15">
        <v>-1.72</v>
      </c>
      <c r="PE15">
        <v>7.0000000000000007E-2</v>
      </c>
      <c r="PF15">
        <v>7.0000000000000007E-2</v>
      </c>
      <c r="PG15">
        <v>0</v>
      </c>
      <c r="PH15">
        <v>-0.14000000000000001</v>
      </c>
      <c r="PI15">
        <v>-0.25</v>
      </c>
      <c r="PJ15">
        <v>-0.03</v>
      </c>
      <c r="PK15">
        <v>0.32</v>
      </c>
      <c r="PL15">
        <v>-0.08</v>
      </c>
      <c r="PM15">
        <v>0</v>
      </c>
      <c r="PN15">
        <v>0.21</v>
      </c>
      <c r="PO15">
        <v>-0.17</v>
      </c>
      <c r="PP15">
        <v>-0.27</v>
      </c>
      <c r="PQ15">
        <v>0</v>
      </c>
      <c r="PR15">
        <v>3.97</v>
      </c>
      <c r="PS15">
        <v>0.9</v>
      </c>
      <c r="PT15">
        <v>1.25</v>
      </c>
      <c r="PU15">
        <v>-0.77</v>
      </c>
      <c r="PV15">
        <v>1.0900000000000001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0.18</v>
      </c>
      <c r="QD15">
        <v>0.18</v>
      </c>
      <c r="QE15">
        <v>0.18</v>
      </c>
      <c r="QF15">
        <v>14.89</v>
      </c>
      <c r="QG15">
        <v>-0.03</v>
      </c>
      <c r="QH15">
        <v>0.08</v>
      </c>
      <c r="QI15">
        <v>0.46</v>
      </c>
      <c r="QJ15">
        <v>0</v>
      </c>
      <c r="QK15">
        <v>0.23</v>
      </c>
      <c r="QL15">
        <v>0</v>
      </c>
      <c r="QM15">
        <v>0</v>
      </c>
      <c r="QN15">
        <v>100</v>
      </c>
      <c r="QO15">
        <v>22.246700000000001</v>
      </c>
      <c r="QP15">
        <v>17.274899999999999</v>
      </c>
      <c r="QQ15">
        <v>0.94989999999999997</v>
      </c>
      <c r="QR15">
        <v>0.65280000000000005</v>
      </c>
      <c r="QS15">
        <v>1.8100000000000002E-2</v>
      </c>
      <c r="QT15">
        <v>9.1499999999999998E-2</v>
      </c>
      <c r="QU15">
        <v>1.2500000000000001E-2</v>
      </c>
      <c r="QV15">
        <v>0.1454</v>
      </c>
      <c r="QW15">
        <v>0.63329999999999997</v>
      </c>
      <c r="QX15">
        <v>1.44E-2</v>
      </c>
      <c r="QY15">
        <v>0.23419999999999999</v>
      </c>
      <c r="QZ15">
        <v>5.0799999999999998E-2</v>
      </c>
      <c r="RA15">
        <v>2.5000000000000001E-3</v>
      </c>
      <c r="RB15">
        <v>1.61E-2</v>
      </c>
      <c r="RC15">
        <v>8.0600000000000005E-2</v>
      </c>
      <c r="RD15">
        <v>3.4799999999999998E-2</v>
      </c>
      <c r="RE15">
        <v>0.1225</v>
      </c>
      <c r="RF15">
        <v>0</v>
      </c>
      <c r="RG15">
        <v>0.73499999999999999</v>
      </c>
      <c r="RH15">
        <v>0.2462</v>
      </c>
      <c r="RI15">
        <v>5.4000000000000003E-3</v>
      </c>
      <c r="RJ15">
        <v>7.4999999999999997E-3</v>
      </c>
      <c r="RK15">
        <v>1.6299999999999999E-2</v>
      </c>
      <c r="RL15">
        <v>3.7499999999999999E-2</v>
      </c>
      <c r="RM15">
        <v>1.7299999999999999E-2</v>
      </c>
      <c r="RN15">
        <v>0.16789999999999999</v>
      </c>
      <c r="RO15">
        <v>9.3299999999999994E-2</v>
      </c>
      <c r="RP15">
        <v>5.8799999999999998E-2</v>
      </c>
      <c r="RQ15">
        <v>1.2999999999999999E-3</v>
      </c>
      <c r="RR15">
        <v>0.82040000000000002</v>
      </c>
      <c r="RS15">
        <v>0.28939999999999999</v>
      </c>
      <c r="RT15">
        <v>0.1575</v>
      </c>
      <c r="RU15">
        <v>2.6100000000000002E-2</v>
      </c>
      <c r="RV15">
        <v>4.8099999999999997E-2</v>
      </c>
      <c r="RW15">
        <v>6.9099999999999995E-2</v>
      </c>
      <c r="RX15">
        <v>7.7100000000000002E-2</v>
      </c>
      <c r="RY15">
        <v>2.7400000000000001E-2</v>
      </c>
      <c r="RZ15">
        <v>0.2041</v>
      </c>
      <c r="SA15">
        <v>5.3499999999999999E-2</v>
      </c>
      <c r="SB15">
        <v>1.15E-2</v>
      </c>
      <c r="SC15">
        <v>5.1999999999999998E-2</v>
      </c>
      <c r="SD15">
        <v>1.24E-2</v>
      </c>
      <c r="SE15">
        <v>1.7000000000000001E-2</v>
      </c>
      <c r="SF15">
        <v>2.23E-2</v>
      </c>
      <c r="SG15">
        <v>5.0000000000000001E-3</v>
      </c>
      <c r="SH15">
        <v>1.54E-2</v>
      </c>
      <c r="SI15">
        <v>0.99709999999999999</v>
      </c>
      <c r="SJ15">
        <v>5.8999999999999999E-3</v>
      </c>
      <c r="SK15">
        <v>2.87E-2</v>
      </c>
      <c r="SL15">
        <v>2.3999999999999998E-3</v>
      </c>
      <c r="SM15">
        <v>7.7299999999999994E-2</v>
      </c>
      <c r="SN15">
        <v>4.1000000000000003E-3</v>
      </c>
      <c r="SO15">
        <v>0.13550000000000001</v>
      </c>
      <c r="SP15">
        <v>0</v>
      </c>
      <c r="SQ15">
        <v>2.24E-2</v>
      </c>
      <c r="SR15">
        <v>0.20830000000000001</v>
      </c>
      <c r="SS15">
        <v>7.8E-2</v>
      </c>
      <c r="ST15">
        <v>2.7000000000000001E-3</v>
      </c>
      <c r="SU15">
        <v>2.5700000000000001E-2</v>
      </c>
      <c r="SV15">
        <v>1.8700000000000001E-2</v>
      </c>
      <c r="SW15">
        <v>8.5599999999999996E-2</v>
      </c>
      <c r="SX15">
        <v>2.3300000000000001E-2</v>
      </c>
      <c r="SY15">
        <v>6.4000000000000001E-2</v>
      </c>
      <c r="SZ15">
        <v>0.1573</v>
      </c>
      <c r="TA15">
        <v>1E-4</v>
      </c>
      <c r="TB15">
        <v>0</v>
      </c>
      <c r="TC15">
        <v>2.8138999999999998</v>
      </c>
      <c r="TD15">
        <v>4.5600000000000002E-2</v>
      </c>
      <c r="TE15">
        <v>0.15989999999999999</v>
      </c>
      <c r="TF15">
        <v>2.5999999999999999E-3</v>
      </c>
      <c r="TG15">
        <v>0.25259999999999999</v>
      </c>
      <c r="TH15">
        <v>0.1113</v>
      </c>
      <c r="TI15">
        <v>0.3931</v>
      </c>
      <c r="TJ15">
        <v>0.52380000000000004</v>
      </c>
      <c r="TK15">
        <v>0.23899999999999999</v>
      </c>
      <c r="TL15">
        <v>2.3800000000000002E-2</v>
      </c>
      <c r="TM15">
        <v>8.72E-2</v>
      </c>
      <c r="TN15">
        <v>8.9200000000000002E-2</v>
      </c>
      <c r="TO15">
        <v>6.9699999999999998E-2</v>
      </c>
      <c r="TP15">
        <v>0.48809999999999998</v>
      </c>
      <c r="TQ15">
        <v>5.79E-2</v>
      </c>
      <c r="TR15">
        <v>0</v>
      </c>
      <c r="TS15">
        <v>0.2641</v>
      </c>
      <c r="TT15">
        <v>0.33090000000000003</v>
      </c>
      <c r="TU15">
        <v>9.4999999999999998E-3</v>
      </c>
      <c r="TV15">
        <v>0</v>
      </c>
      <c r="TW15">
        <v>4.1099999999999998E-2</v>
      </c>
      <c r="TX15">
        <v>4.7000000000000002E-3</v>
      </c>
      <c r="TY15">
        <v>0</v>
      </c>
      <c r="TZ15">
        <v>3.1800000000000002E-2</v>
      </c>
      <c r="UA15">
        <v>2.98E-2</v>
      </c>
      <c r="UB15">
        <v>6.3E-3</v>
      </c>
      <c r="UC15">
        <v>4.5999999999999999E-3</v>
      </c>
      <c r="UD15">
        <v>0</v>
      </c>
      <c r="UE15">
        <v>3.5999999999999999E-3</v>
      </c>
      <c r="UF15">
        <v>0</v>
      </c>
      <c r="UG15">
        <v>0</v>
      </c>
      <c r="UH15">
        <v>2.5999999999999999E-3</v>
      </c>
      <c r="UI15">
        <v>6.8000000000000005E-2</v>
      </c>
      <c r="UJ15">
        <v>4.5999999999999999E-3</v>
      </c>
      <c r="UK15">
        <v>0</v>
      </c>
      <c r="UL15">
        <v>0</v>
      </c>
      <c r="UM15">
        <v>0</v>
      </c>
      <c r="UN15">
        <v>0</v>
      </c>
      <c r="UO15">
        <v>2.5000000000000001E-2</v>
      </c>
      <c r="UP15">
        <v>0</v>
      </c>
      <c r="UQ15">
        <v>0</v>
      </c>
      <c r="UR15">
        <v>0.79339999999999999</v>
      </c>
      <c r="US15">
        <v>0.1085</v>
      </c>
      <c r="UT15">
        <v>0.11269999999999999</v>
      </c>
      <c r="UU15">
        <v>0.23419999999999999</v>
      </c>
      <c r="UV15">
        <v>5.74E-2</v>
      </c>
      <c r="UW15">
        <v>0.01</v>
      </c>
      <c r="UX15">
        <v>0.16159999999999999</v>
      </c>
      <c r="UY15">
        <v>1.61E-2</v>
      </c>
      <c r="UZ15">
        <v>1.4200000000000001E-2</v>
      </c>
      <c r="VA15">
        <v>1.117</v>
      </c>
      <c r="VB15">
        <v>0.72860000000000003</v>
      </c>
      <c r="VC15">
        <v>0</v>
      </c>
      <c r="VD15">
        <v>0.23069999999999999</v>
      </c>
      <c r="VE15">
        <v>2.3845999999999998</v>
      </c>
      <c r="VF15">
        <v>1.2712000000000001</v>
      </c>
      <c r="VG15">
        <v>5.67E-2</v>
      </c>
      <c r="VH15">
        <v>0.3397</v>
      </c>
      <c r="VI15">
        <v>0</v>
      </c>
      <c r="VJ15">
        <v>1.0800000000000001E-2</v>
      </c>
      <c r="VK15">
        <v>0.1767</v>
      </c>
      <c r="VL15">
        <v>4.5699999999999998E-2</v>
      </c>
      <c r="VM15">
        <v>2.0590000000000002</v>
      </c>
      <c r="VN15">
        <v>0.48709999999999998</v>
      </c>
      <c r="VO15">
        <v>1.2782</v>
      </c>
      <c r="VP15">
        <v>9.0999999999999998E-2</v>
      </c>
      <c r="VQ15">
        <v>0.10249999999999999</v>
      </c>
      <c r="VR15">
        <v>5.3900000000000003E-2</v>
      </c>
      <c r="VS15">
        <v>1.01E-2</v>
      </c>
      <c r="VT15">
        <v>0.47820000000000001</v>
      </c>
      <c r="VU15">
        <v>0.25629999999999997</v>
      </c>
      <c r="VV15">
        <v>4.5600000000000002E-2</v>
      </c>
      <c r="VW15">
        <v>0.17630000000000001</v>
      </c>
      <c r="VX15">
        <v>1.9059999999999999</v>
      </c>
      <c r="VY15">
        <v>0.11990000000000001</v>
      </c>
      <c r="VZ15">
        <v>2.6499999999999999E-2</v>
      </c>
      <c r="WA15">
        <v>0.46820000000000001</v>
      </c>
      <c r="WB15">
        <v>2.0400000000000001E-2</v>
      </c>
      <c r="WC15">
        <v>1.2699999999999999E-2</v>
      </c>
      <c r="WD15">
        <v>0.75600000000000001</v>
      </c>
      <c r="WE15">
        <v>0.36570000000000003</v>
      </c>
      <c r="WF15">
        <v>7.6799999999999993E-2</v>
      </c>
      <c r="WG15">
        <v>0.1915</v>
      </c>
      <c r="WH15">
        <v>1.1299999999999999E-2</v>
      </c>
      <c r="WI15">
        <v>2.2700000000000001E-2</v>
      </c>
      <c r="WJ15">
        <v>9.5999999999999992E-3</v>
      </c>
      <c r="WK15">
        <v>3.3E-3</v>
      </c>
      <c r="WL15">
        <v>3.3300000000000003E-2</v>
      </c>
      <c r="WM15">
        <v>6.7000000000000002E-3</v>
      </c>
      <c r="WN15">
        <v>4.4999999999999997E-3</v>
      </c>
      <c r="WO15">
        <v>0</v>
      </c>
      <c r="WP15">
        <v>2.46E-2</v>
      </c>
      <c r="WQ15">
        <v>3.1300000000000001E-2</v>
      </c>
      <c r="WR15">
        <v>2.2200000000000001E-2</v>
      </c>
      <c r="WS15">
        <v>1.37E-2</v>
      </c>
      <c r="WT15">
        <v>0.40629999999999999</v>
      </c>
      <c r="WU15">
        <v>1.2800000000000001E-2</v>
      </c>
      <c r="WV15">
        <v>0.14360000000000001</v>
      </c>
      <c r="WW15">
        <v>6.1800000000000001E-2</v>
      </c>
      <c r="WX15">
        <v>3.0499999999999999E-2</v>
      </c>
      <c r="WY15">
        <v>2.2800000000000001E-2</v>
      </c>
      <c r="WZ15">
        <v>5.9900000000000002E-2</v>
      </c>
      <c r="XA15">
        <v>2.8400000000000002E-2</v>
      </c>
      <c r="XB15">
        <v>2.69E-2</v>
      </c>
      <c r="XC15">
        <v>0.01</v>
      </c>
      <c r="XD15">
        <v>4.9718</v>
      </c>
      <c r="XE15">
        <v>4.9718</v>
      </c>
      <c r="XF15">
        <v>2.3660999999999999</v>
      </c>
      <c r="XG15">
        <v>0.99280000000000002</v>
      </c>
      <c r="XH15">
        <v>5.9400000000000001E-2</v>
      </c>
      <c r="XI15">
        <v>0.40620000000000001</v>
      </c>
      <c r="XJ15">
        <v>5.2400000000000002E-2</v>
      </c>
      <c r="XK15">
        <v>0.65869999999999995</v>
      </c>
      <c r="XL15">
        <v>7.2499999999999995E-2</v>
      </c>
      <c r="XM15">
        <v>0.2838</v>
      </c>
      <c r="XN15">
        <v>15.849399999999999</v>
      </c>
      <c r="XO15">
        <v>11.400700000000001</v>
      </c>
      <c r="XP15">
        <v>10.0616</v>
      </c>
      <c r="XQ15">
        <v>5.4936999999999996</v>
      </c>
      <c r="XR15">
        <v>1.9260999999999999</v>
      </c>
      <c r="XS15">
        <v>1.5603</v>
      </c>
      <c r="XT15">
        <v>3.04E-2</v>
      </c>
      <c r="XU15">
        <v>0.46510000000000001</v>
      </c>
      <c r="XV15">
        <v>0.14030000000000001</v>
      </c>
      <c r="XW15">
        <v>5.5899999999999998E-2</v>
      </c>
      <c r="XX15">
        <v>4.8300000000000003E-2</v>
      </c>
      <c r="XY15">
        <v>1.4E-3</v>
      </c>
      <c r="XZ15">
        <v>0.21229999999999999</v>
      </c>
      <c r="YA15">
        <v>6.7999999999999996E-3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0.874</v>
      </c>
      <c r="YI15">
        <v>4.9799999999999997E-2</v>
      </c>
      <c r="YJ15">
        <v>8.9899999999999994E-2</v>
      </c>
      <c r="YK15">
        <v>0.32050000000000001</v>
      </c>
      <c r="YL15">
        <v>5.7500000000000002E-2</v>
      </c>
      <c r="YM15">
        <v>1.5599999999999999E-2</v>
      </c>
      <c r="YN15">
        <v>0.1298</v>
      </c>
      <c r="YO15">
        <v>5.4600000000000003E-2</v>
      </c>
      <c r="YP15">
        <v>5.7500000000000002E-2</v>
      </c>
      <c r="YQ15">
        <v>4.4486999999999997</v>
      </c>
      <c r="YR15">
        <v>1.1585000000000001</v>
      </c>
      <c r="YS15">
        <v>8.6E-3</v>
      </c>
      <c r="YT15">
        <v>1.0827</v>
      </c>
      <c r="YU15">
        <v>6.7199999999999996E-2</v>
      </c>
      <c r="YV15">
        <v>3.2902</v>
      </c>
      <c r="YW15">
        <v>3.2902</v>
      </c>
      <c r="YX15">
        <v>5.8745000000000003</v>
      </c>
      <c r="YY15">
        <v>2.1564000000000001</v>
      </c>
      <c r="YZ15">
        <v>1.3695999999999999</v>
      </c>
      <c r="ZA15">
        <v>0.49890000000000001</v>
      </c>
      <c r="ZB15">
        <v>0.53259999999999996</v>
      </c>
      <c r="ZC15">
        <v>0.2344</v>
      </c>
      <c r="ZD15">
        <v>0</v>
      </c>
      <c r="ZE15">
        <v>9.8299999999999998E-2</v>
      </c>
      <c r="ZF15">
        <v>0.52390000000000003</v>
      </c>
      <c r="ZG15">
        <v>8.72E-2</v>
      </c>
      <c r="ZH15">
        <v>6.4899999999999999E-2</v>
      </c>
      <c r="ZI15">
        <v>0.1183</v>
      </c>
      <c r="ZJ15">
        <v>3.6700000000000003E-2</v>
      </c>
      <c r="ZK15">
        <v>5.4399999999999997E-2</v>
      </c>
      <c r="ZL15">
        <v>0.02</v>
      </c>
      <c r="ZM15">
        <v>0</v>
      </c>
      <c r="ZN15">
        <v>0.26290000000000002</v>
      </c>
      <c r="ZO15">
        <v>0.19089999999999999</v>
      </c>
      <c r="ZP15">
        <v>6.1699999999999998E-2</v>
      </c>
      <c r="ZQ15">
        <v>3.2749999999999999</v>
      </c>
      <c r="ZR15">
        <v>1.5337000000000001</v>
      </c>
      <c r="ZS15">
        <v>0.44169999999999998</v>
      </c>
      <c r="ZT15">
        <v>3.7600000000000001E-2</v>
      </c>
      <c r="ZU15">
        <v>0.28070000000000001</v>
      </c>
      <c r="ZV15">
        <v>4.0899999999999999E-2</v>
      </c>
      <c r="ZW15">
        <v>4.7300000000000002E-2</v>
      </c>
      <c r="ZX15">
        <v>0.25990000000000002</v>
      </c>
      <c r="ZY15">
        <v>9.5999999999999992E-3</v>
      </c>
      <c r="ZZ15">
        <v>0.1129</v>
      </c>
      <c r="AAA15">
        <v>1.7413000000000001</v>
      </c>
      <c r="AAB15">
        <v>0.64449999999999996</v>
      </c>
      <c r="AAC15">
        <v>0.51870000000000005</v>
      </c>
      <c r="AAD15">
        <v>0.1769</v>
      </c>
      <c r="AAE15">
        <v>0</v>
      </c>
      <c r="AAF15">
        <v>0.37590000000000001</v>
      </c>
      <c r="AAG15">
        <v>0.443</v>
      </c>
      <c r="AAH15">
        <v>0.443</v>
      </c>
      <c r="AAI15">
        <v>0.12870000000000001</v>
      </c>
      <c r="AAJ15">
        <v>0</v>
      </c>
      <c r="AAK15">
        <v>2.87E-2</v>
      </c>
      <c r="AAL15">
        <v>4.1399999999999999E-2</v>
      </c>
      <c r="AAM15">
        <v>0.1336</v>
      </c>
      <c r="AAN15">
        <v>0</v>
      </c>
      <c r="AAO15">
        <v>5.4801000000000002</v>
      </c>
      <c r="AAP15">
        <v>3.4727999999999999</v>
      </c>
      <c r="AAQ15">
        <v>1.2503</v>
      </c>
      <c r="AAR15">
        <v>0.40439999999999998</v>
      </c>
      <c r="AAS15">
        <v>4.7600000000000003E-2</v>
      </c>
      <c r="AAT15">
        <v>6.5299999999999997E-2</v>
      </c>
      <c r="AAU15">
        <v>0.13569999999999999</v>
      </c>
      <c r="AAV15">
        <v>3.4299999999999997E-2</v>
      </c>
      <c r="AAW15">
        <v>0.4335</v>
      </c>
      <c r="AAX15">
        <v>1.4433</v>
      </c>
      <c r="AAY15">
        <v>0.36409999999999998</v>
      </c>
      <c r="AAZ15">
        <v>7.2900000000000006E-2</v>
      </c>
      <c r="ABA15">
        <v>8.3199999999999996E-2</v>
      </c>
      <c r="ABB15">
        <v>0.17760000000000001</v>
      </c>
      <c r="ABC15">
        <v>0.36599999999999999</v>
      </c>
      <c r="ABD15">
        <v>0.18640000000000001</v>
      </c>
      <c r="ABE15">
        <v>9.3100000000000002E-2</v>
      </c>
      <c r="ABF15">
        <v>0.7792</v>
      </c>
      <c r="ABG15">
        <v>7.4099999999999999E-2</v>
      </c>
      <c r="ABH15">
        <v>8.6199999999999999E-2</v>
      </c>
      <c r="ABI15">
        <v>5.3800000000000001E-2</v>
      </c>
      <c r="ABJ15">
        <v>6.1800000000000001E-2</v>
      </c>
      <c r="ABK15">
        <v>7.8600000000000003E-2</v>
      </c>
      <c r="ABL15">
        <v>8.9399999999999993E-2</v>
      </c>
      <c r="ABM15">
        <v>7.2700000000000001E-2</v>
      </c>
      <c r="ABN15">
        <v>1.4420999999999999</v>
      </c>
      <c r="ABO15">
        <v>1.4420999999999999</v>
      </c>
      <c r="ABP15">
        <v>0.2203</v>
      </c>
      <c r="ABQ15">
        <v>0.2792</v>
      </c>
      <c r="ABR15">
        <v>4.1500000000000002E-2</v>
      </c>
      <c r="ABS15">
        <v>5.6599999999999998E-2</v>
      </c>
      <c r="ABT15">
        <v>0.1439</v>
      </c>
      <c r="ABU15">
        <v>1.6899999999999998E-2</v>
      </c>
      <c r="ABV15">
        <v>0.11799999999999999</v>
      </c>
      <c r="ABW15">
        <v>0.56169999999999998</v>
      </c>
      <c r="ABX15">
        <v>0.33739999999999998</v>
      </c>
      <c r="ABY15">
        <v>0.33739999999999998</v>
      </c>
      <c r="ABZ15">
        <v>0.13880000000000001</v>
      </c>
      <c r="ACA15">
        <v>0.1052</v>
      </c>
      <c r="ACB15">
        <v>9.3399999999999997E-2</v>
      </c>
      <c r="ACC15">
        <v>0.2278</v>
      </c>
      <c r="ACD15">
        <v>0.2278</v>
      </c>
      <c r="ACE15">
        <v>0.19289999999999999</v>
      </c>
      <c r="ACF15">
        <v>2.01E-2</v>
      </c>
      <c r="ACG15">
        <v>1.4800000000000001E-2</v>
      </c>
      <c r="ACH15">
        <v>21.134</v>
      </c>
      <c r="ACI15">
        <v>21.134</v>
      </c>
      <c r="ACJ15">
        <v>6.6234999999999999</v>
      </c>
      <c r="ACK15">
        <v>4.3550000000000004</v>
      </c>
      <c r="ACL15">
        <v>0.43490000000000001</v>
      </c>
      <c r="ACM15">
        <v>6.4000000000000001E-2</v>
      </c>
      <c r="ACN15">
        <v>0.98550000000000004</v>
      </c>
      <c r="ACO15">
        <v>0.1153</v>
      </c>
      <c r="ACP15">
        <v>0.34200000000000003</v>
      </c>
      <c r="ACQ15">
        <v>0.21790000000000001</v>
      </c>
      <c r="ACR15">
        <v>7.3000000000000001E-3</v>
      </c>
      <c r="ACS15">
        <v>9.1300000000000006E-2</v>
      </c>
      <c r="ACT15">
        <v>9.9382000000000001</v>
      </c>
      <c r="ACU15">
        <v>3.6901999999999999</v>
      </c>
      <c r="ACV15">
        <v>0.3538</v>
      </c>
      <c r="ACW15">
        <v>0.30630000000000002</v>
      </c>
      <c r="ACX15">
        <v>0</v>
      </c>
      <c r="ACY15">
        <v>5.9200000000000003E-2</v>
      </c>
      <c r="ACZ15">
        <v>0.43980000000000002</v>
      </c>
      <c r="ADA15">
        <v>0.17449999999999999</v>
      </c>
      <c r="ADB15">
        <v>1.5504</v>
      </c>
      <c r="ADC15">
        <v>0.156</v>
      </c>
      <c r="ADD15">
        <v>3.6999999999999998E-2</v>
      </c>
      <c r="ADE15">
        <v>9.2799999999999994E-2</v>
      </c>
      <c r="ADF15">
        <v>2.4618000000000002</v>
      </c>
      <c r="ADG15">
        <v>0.1767</v>
      </c>
      <c r="ADH15">
        <v>0</v>
      </c>
      <c r="ADI15">
        <v>0.32079999999999997</v>
      </c>
      <c r="ADJ15">
        <v>4.5723000000000003</v>
      </c>
      <c r="ADK15">
        <v>3.6181000000000001</v>
      </c>
      <c r="ADL15">
        <v>0.90129999999999999</v>
      </c>
      <c r="ADM15">
        <v>5.2999999999999999E-2</v>
      </c>
      <c r="ADN15">
        <v>0</v>
      </c>
      <c r="ADO15">
        <v>11.3134</v>
      </c>
      <c r="ADP15">
        <v>4.6440999999999999</v>
      </c>
      <c r="ADQ15">
        <v>4.3821000000000003</v>
      </c>
      <c r="ADR15">
        <v>0.5121</v>
      </c>
      <c r="ADS15">
        <v>0.49359999999999998</v>
      </c>
      <c r="ADT15">
        <v>0.65920000000000001</v>
      </c>
      <c r="ADU15">
        <v>0.35399999999999998</v>
      </c>
      <c r="ADV15">
        <v>0.22819999999999999</v>
      </c>
      <c r="ADW15">
        <v>0.21820000000000001</v>
      </c>
      <c r="ADX15">
        <v>0.16</v>
      </c>
      <c r="ADY15">
        <v>0.30570000000000003</v>
      </c>
      <c r="ADZ15">
        <v>0.1361</v>
      </c>
      <c r="AEA15">
        <v>0.33910000000000001</v>
      </c>
      <c r="AEB15">
        <v>0.82110000000000005</v>
      </c>
      <c r="AEC15">
        <v>0</v>
      </c>
      <c r="AED15">
        <v>0.26200000000000001</v>
      </c>
      <c r="AEE15">
        <v>8.6400000000000005E-2</v>
      </c>
      <c r="AEF15">
        <v>5.5599999999999997E-2</v>
      </c>
      <c r="AEG15">
        <v>0</v>
      </c>
      <c r="AEH15">
        <v>4.6811999999999996</v>
      </c>
      <c r="AEI15">
        <v>1.5553999999999999</v>
      </c>
      <c r="AEJ15">
        <v>0.29039999999999999</v>
      </c>
      <c r="AEK15">
        <v>1.0288999999999999</v>
      </c>
      <c r="AEL15">
        <v>0.13730000000000001</v>
      </c>
      <c r="AEM15">
        <v>5.5999999999999999E-3</v>
      </c>
      <c r="AEN15">
        <v>0</v>
      </c>
      <c r="AEO15">
        <v>0</v>
      </c>
      <c r="AEP15">
        <v>0.48089999999999999</v>
      </c>
      <c r="AEQ15">
        <v>7.3099999999999998E-2</v>
      </c>
      <c r="AER15">
        <v>0.3821</v>
      </c>
      <c r="AES15">
        <v>1.4200000000000001E-2</v>
      </c>
      <c r="AET15">
        <v>2.6448</v>
      </c>
      <c r="AEU15">
        <v>2.6448</v>
      </c>
      <c r="AEV15">
        <v>1.9881</v>
      </c>
      <c r="AEW15">
        <v>1.9881</v>
      </c>
      <c r="AEX15">
        <v>0.17860000000000001</v>
      </c>
      <c r="AEY15">
        <v>0</v>
      </c>
      <c r="AEZ15">
        <v>8.0999999999999996E-3</v>
      </c>
      <c r="AFA15">
        <v>0.25929999999999997</v>
      </c>
      <c r="AFB15">
        <v>0.1404</v>
      </c>
      <c r="AFC15">
        <v>6.0499999999999998E-2</v>
      </c>
      <c r="AFD15">
        <v>0.63500000000000001</v>
      </c>
      <c r="AFE15">
        <v>6.7500000000000004E-2</v>
      </c>
      <c r="AFF15">
        <v>6.1800000000000001E-2</v>
      </c>
      <c r="AFG15">
        <v>0.18870000000000001</v>
      </c>
      <c r="AFH15">
        <v>0.24729999999999999</v>
      </c>
      <c r="AFI15">
        <v>0.11219999999999999</v>
      </c>
      <c r="AFJ15">
        <v>9.8294999999999995</v>
      </c>
      <c r="AFK15">
        <v>5.3250000000000002</v>
      </c>
      <c r="AFL15">
        <v>5.3250000000000002</v>
      </c>
      <c r="AFM15">
        <v>0.13689999999999999</v>
      </c>
      <c r="AFN15">
        <v>0.26879999999999998</v>
      </c>
      <c r="AFO15">
        <v>0.63660000000000005</v>
      </c>
      <c r="AFP15">
        <v>3.3656999999999999</v>
      </c>
      <c r="AFQ15">
        <v>1.4200000000000001E-2</v>
      </c>
      <c r="AFR15">
        <v>0.1731</v>
      </c>
      <c r="AFS15">
        <v>6.0499999999999998E-2</v>
      </c>
      <c r="AFT15">
        <v>8.1699999999999995E-2</v>
      </c>
      <c r="AFU15">
        <v>4.5044000000000004</v>
      </c>
      <c r="AFV15">
        <v>3.0491999999999999</v>
      </c>
      <c r="AFW15">
        <v>0.14660000000000001</v>
      </c>
      <c r="AFX15">
        <v>0</v>
      </c>
      <c r="AFY15">
        <v>5.8400000000000001E-2</v>
      </c>
      <c r="AFZ15">
        <v>0.26079999999999998</v>
      </c>
      <c r="AGA15">
        <v>9.7999999999999997E-3</v>
      </c>
      <c r="AGB15">
        <v>0</v>
      </c>
      <c r="AGC15">
        <v>0.15659999999999999</v>
      </c>
      <c r="AGD15">
        <v>7.4999999999999997E-2</v>
      </c>
      <c r="AGE15">
        <v>0.45269999999999999</v>
      </c>
      <c r="AGF15">
        <v>0.2823</v>
      </c>
      <c r="AGG15">
        <v>0.3493</v>
      </c>
      <c r="AGH15">
        <v>0.2205</v>
      </c>
      <c r="AGI15">
        <v>8.9499999999999996E-2</v>
      </c>
      <c r="AGJ15">
        <v>0.2863</v>
      </c>
      <c r="AGK15">
        <v>8.2199999999999995E-2</v>
      </c>
      <c r="AGL15">
        <v>1.2036</v>
      </c>
      <c r="AGM15">
        <v>1.2036</v>
      </c>
      <c r="AGN15">
        <v>0.25159999999999999</v>
      </c>
      <c r="AGO15">
        <v>1.9400000000000001E-2</v>
      </c>
      <c r="AGP15">
        <v>0.1487</v>
      </c>
      <c r="AGQ15">
        <v>4.984</v>
      </c>
      <c r="AGR15">
        <v>4.984</v>
      </c>
      <c r="AGS15">
        <v>4.1881000000000004</v>
      </c>
      <c r="AGT15">
        <v>1.46E-2</v>
      </c>
      <c r="AGU15">
        <v>0.47570000000000001</v>
      </c>
      <c r="AGV15">
        <v>1.2937000000000001</v>
      </c>
      <c r="AGW15">
        <v>0.52300000000000002</v>
      </c>
      <c r="AGX15">
        <v>1.0482</v>
      </c>
      <c r="AGY15">
        <v>0</v>
      </c>
      <c r="AGZ15">
        <v>0.56499999999999995</v>
      </c>
      <c r="AHA15">
        <v>0.2079</v>
      </c>
      <c r="AHB15">
        <v>0.1244</v>
      </c>
      <c r="AHC15">
        <v>0.1847</v>
      </c>
      <c r="AHD15">
        <v>4.8000000000000001E-2</v>
      </c>
      <c r="AHE15">
        <v>0.23089999999999999</v>
      </c>
      <c r="AHF15">
        <v>8.5000000000000006E-2</v>
      </c>
      <c r="AHG15">
        <v>3.0800000000000001E-2</v>
      </c>
      <c r="AHH15">
        <v>0.11509999999999999</v>
      </c>
      <c r="AHI15">
        <v>0</v>
      </c>
      <c r="AHJ15">
        <v>0</v>
      </c>
      <c r="AHK15">
        <v>0</v>
      </c>
      <c r="AHL15">
        <v>0</v>
      </c>
      <c r="AHM15">
        <v>0</v>
      </c>
      <c r="AHN15">
        <v>0</v>
      </c>
      <c r="AHO15">
        <v>3.2885</v>
      </c>
      <c r="AHP15">
        <v>3.2885</v>
      </c>
      <c r="AHQ15">
        <v>3.2885</v>
      </c>
      <c r="AHR15">
        <v>3.4299999999999997E-2</v>
      </c>
      <c r="AHS15">
        <v>2.8092000000000001</v>
      </c>
      <c r="AHT15">
        <v>0.14749999999999999</v>
      </c>
      <c r="AHU15">
        <v>0.25600000000000001</v>
      </c>
      <c r="AHV15">
        <v>0</v>
      </c>
      <c r="AHW15">
        <v>2.3199999999999998E-2</v>
      </c>
      <c r="AHX15">
        <v>0</v>
      </c>
      <c r="AHY15">
        <v>0</v>
      </c>
      <c r="AIA15">
        <v>3.62</v>
      </c>
      <c r="AIB15">
        <v>16.22</v>
      </c>
      <c r="AIC15">
        <v>-0.87</v>
      </c>
      <c r="AID15">
        <v>3.45</v>
      </c>
      <c r="AIE15">
        <v>2.0299999999999998</v>
      </c>
      <c r="AIF15">
        <v>0.92</v>
      </c>
      <c r="AIG15">
        <v>-1.27</v>
      </c>
      <c r="AIH15">
        <v>6.68</v>
      </c>
      <c r="AII15">
        <v>-1.59</v>
      </c>
      <c r="AIJ15">
        <v>-0.84</v>
      </c>
      <c r="AIK15">
        <v>-0.24</v>
      </c>
      <c r="AIL15">
        <v>-5.5</v>
      </c>
      <c r="AIM15">
        <v>-0.52</v>
      </c>
      <c r="AIN15">
        <v>7.6</v>
      </c>
      <c r="AIO15">
        <v>-7.01</v>
      </c>
      <c r="AIP15">
        <v>-2.16</v>
      </c>
      <c r="AIQ15">
        <v>-4.8600000000000003</v>
      </c>
      <c r="AIR15">
        <v>-7.13</v>
      </c>
      <c r="AIS15">
        <v>-5.95</v>
      </c>
      <c r="AIT15">
        <v>-2.17</v>
      </c>
      <c r="AIU15">
        <v>-0.23</v>
      </c>
      <c r="AIV15">
        <v>1.42</v>
      </c>
      <c r="AIW15">
        <v>-1.41</v>
      </c>
      <c r="AIX15">
        <v>-0.63</v>
      </c>
      <c r="AIY15">
        <v>1.85</v>
      </c>
      <c r="AIZ15">
        <v>0.35</v>
      </c>
      <c r="AJA15">
        <v>0.92</v>
      </c>
      <c r="AJB15">
        <v>-0.91</v>
      </c>
      <c r="AJC15">
        <v>-0.23</v>
      </c>
      <c r="AJD15">
        <v>0.97</v>
      </c>
      <c r="AJE15">
        <v>0</v>
      </c>
      <c r="AJF15">
        <v>2.11</v>
      </c>
      <c r="AJG15">
        <v>-6.65</v>
      </c>
      <c r="AJH15">
        <v>0.3</v>
      </c>
      <c r="AJI15">
        <v>0.8</v>
      </c>
      <c r="AJJ15">
        <v>-11.07</v>
      </c>
      <c r="AJK15">
        <v>2.94</v>
      </c>
      <c r="AJL15">
        <v>15.96</v>
      </c>
      <c r="AJM15">
        <v>-0.57999999999999996</v>
      </c>
      <c r="AJN15">
        <v>1.05</v>
      </c>
      <c r="AJO15">
        <v>0.3</v>
      </c>
      <c r="AJP15">
        <v>-5.89</v>
      </c>
      <c r="AJQ15">
        <v>-0.41</v>
      </c>
      <c r="AJR15">
        <v>-0.51</v>
      </c>
      <c r="AJS15">
        <v>-0.12</v>
      </c>
      <c r="AJT15">
        <v>-10.14</v>
      </c>
      <c r="AJU15">
        <v>-4.51</v>
      </c>
      <c r="AJV15">
        <v>2.4</v>
      </c>
      <c r="AJW15">
        <v>3.69</v>
      </c>
      <c r="AJX15">
        <v>-6.42</v>
      </c>
      <c r="AJY15">
        <v>0.84</v>
      </c>
      <c r="AJZ15">
        <v>4.9800000000000004</v>
      </c>
      <c r="AKA15">
        <v>-14.02</v>
      </c>
      <c r="AKB15">
        <v>-1.36</v>
      </c>
      <c r="AKC15">
        <v>0.85</v>
      </c>
      <c r="AKD15">
        <v>-0.12</v>
      </c>
      <c r="AKE15">
        <v>0.67</v>
      </c>
      <c r="AKF15">
        <v>-3.72</v>
      </c>
      <c r="AKG15">
        <v>0.85</v>
      </c>
      <c r="AKH15">
        <v>1.43</v>
      </c>
      <c r="AKI15">
        <v>6.44</v>
      </c>
      <c r="AKJ15">
        <v>1.19</v>
      </c>
      <c r="AKK15">
        <v>-1.48</v>
      </c>
      <c r="AKL15">
        <v>-2.97</v>
      </c>
      <c r="AKM15">
        <v>-7.09</v>
      </c>
      <c r="AKN15">
        <v>0.81</v>
      </c>
      <c r="AKO15">
        <v>0.84</v>
      </c>
      <c r="AKP15">
        <v>0.4</v>
      </c>
      <c r="AKQ15">
        <v>0.61</v>
      </c>
      <c r="AKR15">
        <v>2.52</v>
      </c>
      <c r="AKS15">
        <v>2.94</v>
      </c>
      <c r="AKT15">
        <v>0.61</v>
      </c>
      <c r="AKU15">
        <v>-0.46</v>
      </c>
      <c r="AKV15">
        <v>4.72</v>
      </c>
      <c r="AKW15">
        <v>-7.0000000000000007E-2</v>
      </c>
      <c r="AKX15">
        <v>0.44</v>
      </c>
      <c r="AKY15">
        <v>0.78</v>
      </c>
      <c r="AKZ15">
        <v>0.62</v>
      </c>
      <c r="ALA15">
        <v>2.97</v>
      </c>
      <c r="ALB15">
        <v>0.1</v>
      </c>
      <c r="ALC15">
        <v>1.29</v>
      </c>
      <c r="ALD15">
        <v>0.52</v>
      </c>
      <c r="ALE15">
        <v>4.1399999999999997</v>
      </c>
      <c r="ALF15">
        <v>2.7</v>
      </c>
      <c r="ALG15">
        <v>-0.02</v>
      </c>
      <c r="ALH15">
        <v>2.09</v>
      </c>
      <c r="ALI15">
        <v>0.5</v>
      </c>
      <c r="ALJ15">
        <v>0.34</v>
      </c>
      <c r="ALK15">
        <v>1.46</v>
      </c>
      <c r="ALL15">
        <v>0</v>
      </c>
      <c r="ALM15">
        <v>-0.19</v>
      </c>
      <c r="ALN15">
        <v>0.95</v>
      </c>
      <c r="ALO15">
        <v>0.11</v>
      </c>
      <c r="ALP15">
        <v>0.67</v>
      </c>
      <c r="ALQ15">
        <v>0.67</v>
      </c>
      <c r="ALR15">
        <v>-2.4900000000000002</v>
      </c>
      <c r="ALS15">
        <v>0.46</v>
      </c>
      <c r="ALT15">
        <v>0.61</v>
      </c>
      <c r="ALU15">
        <v>0.22</v>
      </c>
      <c r="ALV15">
        <v>3.85</v>
      </c>
      <c r="ALW15">
        <v>-1.27</v>
      </c>
      <c r="ALX15">
        <v>2.9</v>
      </c>
      <c r="ALY15">
        <v>-0.64</v>
      </c>
      <c r="ALZ15">
        <v>-0.94</v>
      </c>
      <c r="AMA15">
        <v>0.73</v>
      </c>
      <c r="AMB15">
        <v>0.23</v>
      </c>
      <c r="AMC15">
        <v>-0.82</v>
      </c>
      <c r="AMD15">
        <v>2.29</v>
      </c>
      <c r="AME15">
        <v>2.76</v>
      </c>
      <c r="AMF15">
        <v>-1.72</v>
      </c>
      <c r="AMG15">
        <v>6.02</v>
      </c>
      <c r="AMH15">
        <v>3</v>
      </c>
      <c r="AMI15">
        <v>1.18</v>
      </c>
      <c r="AMJ15">
        <v>4.25</v>
      </c>
      <c r="AMK15">
        <v>1.34</v>
      </c>
      <c r="AML15">
        <v>2.52</v>
      </c>
      <c r="AMM15">
        <v>3.29</v>
      </c>
      <c r="AMN15">
        <v>1.4</v>
      </c>
      <c r="AMO15">
        <v>-1.58</v>
      </c>
      <c r="AMP15">
        <v>-0.16</v>
      </c>
      <c r="AMQ15">
        <v>-0.71</v>
      </c>
      <c r="AMR15">
        <v>0.59</v>
      </c>
      <c r="AMS15">
        <v>0.43</v>
      </c>
      <c r="AMT15">
        <v>1.72</v>
      </c>
      <c r="AMU15">
        <v>0.11</v>
      </c>
      <c r="AMV15">
        <v>1.03</v>
      </c>
      <c r="AMW15">
        <v>0.16</v>
      </c>
      <c r="AMX15">
        <v>-1.0900000000000001</v>
      </c>
      <c r="AMY15">
        <v>1.24</v>
      </c>
      <c r="AMZ15">
        <v>2.94</v>
      </c>
      <c r="ANA15">
        <v>-1.33</v>
      </c>
      <c r="ANB15">
        <v>3.32</v>
      </c>
      <c r="ANC15">
        <v>-4.08</v>
      </c>
      <c r="AND15">
        <v>3.2</v>
      </c>
      <c r="ANE15">
        <v>0.35</v>
      </c>
      <c r="ANF15">
        <v>-0.32</v>
      </c>
      <c r="ANG15">
        <v>1.96</v>
      </c>
      <c r="ANH15">
        <v>-2.6</v>
      </c>
      <c r="ANI15">
        <v>-0.85</v>
      </c>
      <c r="ANJ15">
        <v>1.62</v>
      </c>
      <c r="ANK15">
        <v>-1.87</v>
      </c>
      <c r="ANL15">
        <v>1.69</v>
      </c>
      <c r="ANM15">
        <v>1.64</v>
      </c>
      <c r="ANN15">
        <v>-0.62</v>
      </c>
      <c r="ANO15">
        <v>0.36</v>
      </c>
      <c r="ANP15">
        <v>0.99</v>
      </c>
      <c r="ANQ15">
        <v>-0.43</v>
      </c>
      <c r="ANR15">
        <v>1.87</v>
      </c>
      <c r="ANS15">
        <v>0.62</v>
      </c>
      <c r="ANT15">
        <v>-0.3</v>
      </c>
      <c r="ANU15">
        <v>-0.53</v>
      </c>
      <c r="ANV15">
        <v>1.1499999999999999</v>
      </c>
      <c r="ANW15">
        <v>0.61</v>
      </c>
      <c r="ANX15">
        <v>0</v>
      </c>
      <c r="ANY15">
        <v>0</v>
      </c>
      <c r="ANZ15">
        <v>0.02</v>
      </c>
      <c r="AOA15">
        <v>1.04</v>
      </c>
      <c r="AOB15">
        <v>0.18</v>
      </c>
      <c r="AOC15">
        <v>-0.14000000000000001</v>
      </c>
      <c r="AOD15">
        <v>-0.02</v>
      </c>
      <c r="AOE15">
        <v>0.45</v>
      </c>
      <c r="AOF15">
        <v>0.56000000000000005</v>
      </c>
      <c r="AOG15">
        <v>-0.06</v>
      </c>
      <c r="AOH15">
        <v>0.39</v>
      </c>
      <c r="AOI15">
        <v>-1.04</v>
      </c>
      <c r="AOJ15">
        <v>-0.17</v>
      </c>
      <c r="AOK15">
        <v>1.1599999999999999</v>
      </c>
      <c r="AOL15">
        <v>-0.38</v>
      </c>
      <c r="AOM15">
        <v>0.22</v>
      </c>
      <c r="AON15">
        <v>-0.06</v>
      </c>
      <c r="AOO15">
        <v>1.39</v>
      </c>
      <c r="AOP15">
        <v>-5</v>
      </c>
      <c r="AOQ15">
        <v>-0.47</v>
      </c>
      <c r="AOR15">
        <v>2.0299999999999998</v>
      </c>
      <c r="AOS15">
        <v>3.06</v>
      </c>
      <c r="AOT15">
        <v>0</v>
      </c>
      <c r="AOU15">
        <v>2.21</v>
      </c>
      <c r="AOV15">
        <v>-0.16</v>
      </c>
      <c r="AOW15">
        <v>-1.54</v>
      </c>
      <c r="AOX15">
        <v>-0.71</v>
      </c>
      <c r="AOY15">
        <v>-0.87</v>
      </c>
      <c r="AOZ15">
        <v>0.33</v>
      </c>
      <c r="APA15">
        <v>-0.89</v>
      </c>
      <c r="APB15">
        <v>0.12</v>
      </c>
      <c r="APC15">
        <v>0.23</v>
      </c>
      <c r="APD15">
        <v>-0.7</v>
      </c>
      <c r="APE15">
        <v>2.0499999999999998</v>
      </c>
      <c r="APG15">
        <v>5.1000000000000004E-3</v>
      </c>
      <c r="APH15">
        <v>2.5000000000000001E-3</v>
      </c>
      <c r="API15">
        <v>1.83E-2</v>
      </c>
      <c r="APJ15">
        <v>3.7000000000000002E-3</v>
      </c>
      <c r="APK15">
        <v>4.4000000000000003E-3</v>
      </c>
      <c r="APL15">
        <v>1.8599999999999998E-2</v>
      </c>
      <c r="APM15">
        <v>1.01E-2</v>
      </c>
      <c r="APN15">
        <v>4.7999999999999996E-3</v>
      </c>
      <c r="APO15">
        <v>1.9900000000000001E-2</v>
      </c>
      <c r="APP15">
        <v>9.4999999999999998E-3</v>
      </c>
      <c r="APQ15">
        <v>1.0200000000000001E-2</v>
      </c>
      <c r="APR15">
        <v>1.3100000000000001E-2</v>
      </c>
      <c r="APS15">
        <v>8.8999999999999999E-3</v>
      </c>
      <c r="APT15">
        <v>2.87E-2</v>
      </c>
      <c r="APU15">
        <v>1.6999999999999999E-3</v>
      </c>
      <c r="APV15">
        <v>1.6000000000000001E-3</v>
      </c>
      <c r="APW15">
        <v>7.1000000000000004E-3</v>
      </c>
      <c r="APX15">
        <v>1.24E-2</v>
      </c>
      <c r="APY15">
        <v>9.9000000000000008E-3</v>
      </c>
      <c r="APZ15">
        <v>1E-3</v>
      </c>
      <c r="AQA15">
        <v>5.2900000000000003E-2</v>
      </c>
      <c r="AQB15">
        <v>5.4000000000000003E-3</v>
      </c>
      <c r="AQC15">
        <v>1.21E-2</v>
      </c>
      <c r="AQD15">
        <v>2.0999999999999999E-3</v>
      </c>
      <c r="AQE15">
        <v>5.4000000000000003E-3</v>
      </c>
      <c r="AQF15">
        <v>1.5100000000000001E-2</v>
      </c>
      <c r="AQG15">
        <v>4.3E-3</v>
      </c>
      <c r="AQH15">
        <v>1.26E-2</v>
      </c>
      <c r="AQI15">
        <v>7.6E-3</v>
      </c>
      <c r="AQJ15">
        <v>1.1000000000000001E-3</v>
      </c>
      <c r="AQK15">
        <v>1.2999999999999999E-3</v>
      </c>
      <c r="AQL15">
        <v>4.7000000000000002E-3</v>
      </c>
      <c r="AQM15">
        <v>6.6E-3</v>
      </c>
      <c r="AQN15">
        <v>1.6999999999999999E-3</v>
      </c>
      <c r="AQO15">
        <v>6.7000000000000002E-3</v>
      </c>
      <c r="AQP15">
        <v>2.5999999999999999E-3</v>
      </c>
      <c r="AQQ15">
        <v>8.9999999999999998E-4</v>
      </c>
      <c r="AQR15">
        <v>1.43E-2</v>
      </c>
      <c r="AQS15">
        <v>1.9E-3</v>
      </c>
      <c r="AQT15">
        <v>1.1999999999999999E-3</v>
      </c>
      <c r="AQU15">
        <v>3.5000000000000003E-2</v>
      </c>
      <c r="AQV15">
        <v>8.9999999999999998E-4</v>
      </c>
      <c r="AQW15">
        <v>2.8999999999999998E-3</v>
      </c>
      <c r="AQX15">
        <v>2.8999999999999998E-3</v>
      </c>
      <c r="AQY15">
        <v>5.4300000000000001E-2</v>
      </c>
      <c r="AQZ15">
        <v>4.5999999999999999E-3</v>
      </c>
      <c r="ARA15">
        <v>8.0999999999999996E-3</v>
      </c>
      <c r="ARB15">
        <v>8.0000000000000004E-4</v>
      </c>
      <c r="ARC15">
        <v>2.8999999999999998E-3</v>
      </c>
      <c r="ARD15">
        <v>1.2999999999999999E-3</v>
      </c>
      <c r="ARE15">
        <v>1.9E-3</v>
      </c>
      <c r="ARF15">
        <v>1.4E-3</v>
      </c>
      <c r="ARG15">
        <v>4.1000000000000003E-3</v>
      </c>
      <c r="ARH15">
        <v>6.3E-3</v>
      </c>
      <c r="ARI15">
        <v>1.1999999999999999E-3</v>
      </c>
      <c r="ARJ15">
        <v>1.1999999999999999E-3</v>
      </c>
      <c r="ARK15">
        <v>8.9999999999999993E-3</v>
      </c>
      <c r="ARL15">
        <v>1.9E-3</v>
      </c>
      <c r="ARM15">
        <v>1.54E-2</v>
      </c>
      <c r="ARN15">
        <v>5.5100000000000003E-2</v>
      </c>
      <c r="ARO15">
        <v>5.1000000000000004E-3</v>
      </c>
      <c r="ARP15">
        <v>2.8999999999999998E-3</v>
      </c>
      <c r="ARQ15">
        <v>9.5299999999999996E-2</v>
      </c>
      <c r="ARR15">
        <v>5.8900000000000001E-2</v>
      </c>
      <c r="ARS15">
        <v>3.5999999999999999E-3</v>
      </c>
      <c r="ART15">
        <v>5.8799999999999998E-2</v>
      </c>
      <c r="ARU15">
        <v>0.1198</v>
      </c>
      <c r="ARV15">
        <v>0.16389999999999999</v>
      </c>
      <c r="ARW15">
        <v>2.5999999999999999E-3</v>
      </c>
      <c r="ARX15">
        <v>8.9599999999999999E-2</v>
      </c>
      <c r="ARY15">
        <v>3.7600000000000001E-2</v>
      </c>
      <c r="ARZ15">
        <v>2.8999999999999998E-3</v>
      </c>
      <c r="ASA15">
        <v>5.8999999999999999E-3</v>
      </c>
      <c r="ASB15">
        <v>2.8E-3</v>
      </c>
      <c r="ASC15">
        <v>1.37E-2</v>
      </c>
      <c r="ASD15">
        <v>5.5999999999999999E-3</v>
      </c>
      <c r="ASE15">
        <v>2E-3</v>
      </c>
      <c r="ASF15">
        <v>1.49E-2</v>
      </c>
      <c r="ASG15">
        <v>5.7500000000000002E-2</v>
      </c>
      <c r="ASH15">
        <v>2.3999999999999998E-3</v>
      </c>
      <c r="ASI15">
        <v>1.5E-3</v>
      </c>
      <c r="ASJ15">
        <v>6.7999999999999996E-3</v>
      </c>
      <c r="ASK15">
        <v>5.3E-3</v>
      </c>
      <c r="ASL15">
        <v>8.9999999999999998E-4</v>
      </c>
      <c r="ASM15">
        <v>1.8E-3</v>
      </c>
      <c r="ASN15">
        <v>1.6000000000000001E-3</v>
      </c>
      <c r="ASO15">
        <v>0.45440000000000003</v>
      </c>
      <c r="ASP15">
        <v>0.3891</v>
      </c>
      <c r="ASQ15">
        <v>6.5299999999999997E-2</v>
      </c>
      <c r="ASR15">
        <v>2.5000000000000001E-3</v>
      </c>
      <c r="ASS15">
        <v>0.02</v>
      </c>
      <c r="AST15">
        <v>5.74E-2</v>
      </c>
      <c r="ASU15">
        <v>1.0471999999999999</v>
      </c>
      <c r="ASV15">
        <v>4.0000000000000001E-3</v>
      </c>
      <c r="ASW15">
        <v>2.6800000000000001E-2</v>
      </c>
      <c r="ASX15">
        <v>8.0000000000000004E-4</v>
      </c>
      <c r="ASY15">
        <v>3.1699999999999999E-2</v>
      </c>
      <c r="ASZ15">
        <v>1.24E-2</v>
      </c>
      <c r="ATA15">
        <v>8.0000000000000004E-4</v>
      </c>
      <c r="ATB15">
        <v>9.1000000000000004E-3</v>
      </c>
      <c r="ATC15">
        <v>9.7000000000000003E-3</v>
      </c>
      <c r="ATD15">
        <v>7.4999999999999997E-3</v>
      </c>
      <c r="ATE15">
        <v>5.4000000000000003E-3</v>
      </c>
      <c r="ATF15">
        <v>6.4000000000000003E-3</v>
      </c>
      <c r="ATG15">
        <v>1.0200000000000001E-2</v>
      </c>
      <c r="ATH15">
        <v>3.39E-2</v>
      </c>
      <c r="ATI15">
        <v>3.5000000000000001E-3</v>
      </c>
      <c r="ATJ15">
        <v>2.2000000000000001E-3</v>
      </c>
      <c r="ATK15">
        <v>4.5999999999999999E-3</v>
      </c>
      <c r="ATL15">
        <v>2.0999999999999999E-3</v>
      </c>
      <c r="ATM15">
        <v>4.8999999999999998E-3</v>
      </c>
      <c r="ATN15">
        <v>2.9000000000000001E-2</v>
      </c>
      <c r="ATO15">
        <v>1.0200000000000001E-2</v>
      </c>
      <c r="ATP15">
        <v>7.7000000000000002E-3</v>
      </c>
      <c r="ATQ15">
        <v>4.4000000000000003E-3</v>
      </c>
      <c r="ATR15">
        <v>1.15E-2</v>
      </c>
      <c r="ATS15">
        <v>1.1299999999999999E-2</v>
      </c>
      <c r="ATT15">
        <v>4.0000000000000002E-4</v>
      </c>
      <c r="ATU15">
        <v>1.03E-2</v>
      </c>
      <c r="ATV15">
        <v>5.7799999999999997E-2</v>
      </c>
      <c r="ATW15">
        <v>2.5000000000000001E-2</v>
      </c>
      <c r="ATX15">
        <v>0.02</v>
      </c>
      <c r="ATY15">
        <v>1.41E-2</v>
      </c>
      <c r="ATZ15">
        <v>3.0999999999999999E-3</v>
      </c>
      <c r="AUA15">
        <v>0.13389999999999999</v>
      </c>
      <c r="AUB15">
        <v>2.7000000000000001E-3</v>
      </c>
      <c r="AUC15">
        <v>1.0500000000000001E-2</v>
      </c>
      <c r="AUD15">
        <v>4.4000000000000003E-3</v>
      </c>
      <c r="AUE15">
        <v>3.1699999999999999E-2</v>
      </c>
      <c r="AUF15">
        <v>2.53E-2</v>
      </c>
      <c r="AUG15">
        <v>3.5000000000000001E-3</v>
      </c>
      <c r="AUH15">
        <v>1.6000000000000001E-3</v>
      </c>
      <c r="AUI15">
        <v>9.1200000000000003E-2</v>
      </c>
      <c r="AUJ15">
        <v>1.43E-2</v>
      </c>
      <c r="AUK15">
        <v>8.8200000000000001E-2</v>
      </c>
      <c r="AUL15">
        <v>1.0699999999999999E-2</v>
      </c>
      <c r="AUM15">
        <v>5.3E-3</v>
      </c>
      <c r="AUN15">
        <v>2.53E-2</v>
      </c>
      <c r="AUO15">
        <v>9.5999999999999992E-3</v>
      </c>
      <c r="AUP15">
        <v>8.8999999999999999E-3</v>
      </c>
      <c r="AUQ15">
        <v>2.4500000000000001E-2</v>
      </c>
      <c r="AUR15">
        <v>3.7000000000000002E-3</v>
      </c>
      <c r="AUS15">
        <v>5.3199999999999997E-2</v>
      </c>
      <c r="AUT15">
        <v>5.1499999999999997E-2</v>
      </c>
      <c r="AUU15">
        <v>2.3E-3</v>
      </c>
      <c r="AUV15">
        <v>8.3000000000000001E-3</v>
      </c>
      <c r="AUW15">
        <v>0.10299999999999999</v>
      </c>
      <c r="AUX15">
        <v>0.06</v>
      </c>
      <c r="AUY15">
        <v>6.9999999999999999E-4</v>
      </c>
      <c r="AUZ15">
        <v>3.2800000000000003E-2</v>
      </c>
      <c r="AVA15">
        <v>2.3999999999999998E-3</v>
      </c>
      <c r="AVB15">
        <v>1.8E-3</v>
      </c>
      <c r="AVC15">
        <v>4.0000000000000001E-3</v>
      </c>
      <c r="AVD15">
        <v>6.7999999999999996E-3</v>
      </c>
      <c r="AVE15">
        <v>3.3999999999999998E-3</v>
      </c>
      <c r="AVF15">
        <v>0.11899999999999999</v>
      </c>
      <c r="AVG15">
        <v>2.6599999999999999E-2</v>
      </c>
      <c r="AVH15">
        <v>4.1300000000000003E-2</v>
      </c>
      <c r="AVI15">
        <v>8.6900000000000005E-2</v>
      </c>
      <c r="AVJ15">
        <v>0.10340000000000001</v>
      </c>
      <c r="AVK15">
        <v>1.66E-2</v>
      </c>
      <c r="AVL15">
        <v>9.3200000000000005E-2</v>
      </c>
      <c r="AVM15">
        <v>1.14E-2</v>
      </c>
      <c r="AVN15">
        <v>2.86E-2</v>
      </c>
      <c r="AVO15">
        <v>5.4999999999999997E-3</v>
      </c>
      <c r="AVP15">
        <v>0.21790000000000001</v>
      </c>
      <c r="AVQ15">
        <v>5.0000000000000001E-3</v>
      </c>
      <c r="AVR15">
        <v>0.17979999999999999</v>
      </c>
      <c r="AVS15">
        <v>0.1774</v>
      </c>
      <c r="AVT15">
        <v>2E-3</v>
      </c>
      <c r="AVU15">
        <v>0.23019999999999999</v>
      </c>
      <c r="AVV15">
        <v>1.24E-2</v>
      </c>
      <c r="AVW15">
        <v>6.7000000000000002E-3</v>
      </c>
      <c r="AVX15">
        <v>8.2000000000000007E-3</v>
      </c>
      <c r="AVY15">
        <v>4.7000000000000002E-3</v>
      </c>
      <c r="AVZ15">
        <v>0.16750000000000001</v>
      </c>
      <c r="AWA15">
        <v>2.6599999999999999E-2</v>
      </c>
      <c r="AWB15">
        <v>5.6500000000000002E-2</v>
      </c>
      <c r="AWC15">
        <v>7.6E-3</v>
      </c>
      <c r="AWD15">
        <v>5.8900000000000001E-2</v>
      </c>
      <c r="AWE15">
        <v>3.1399999999999997E-2</v>
      </c>
      <c r="AWF15">
        <v>4.8300000000000003E-2</v>
      </c>
      <c r="AWG15">
        <v>3.7000000000000002E-3</v>
      </c>
      <c r="AWH15">
        <v>0.67</v>
      </c>
      <c r="AWI15">
        <v>0.1278</v>
      </c>
      <c r="AWJ15">
        <v>3.5099999999999999E-2</v>
      </c>
      <c r="AWK15">
        <v>1.83E-2</v>
      </c>
      <c r="AWM15">
        <v>0</v>
      </c>
      <c r="AWN15">
        <v>0</v>
      </c>
      <c r="AWO15">
        <v>0</v>
      </c>
      <c r="AWP15">
        <v>0</v>
      </c>
      <c r="AWQ15">
        <v>0</v>
      </c>
      <c r="AWR15">
        <v>0</v>
      </c>
      <c r="AWS15">
        <v>0</v>
      </c>
      <c r="AWT15">
        <v>0</v>
      </c>
      <c r="AWU15">
        <v>0</v>
      </c>
      <c r="AWV15">
        <v>0</v>
      </c>
      <c r="AWW15">
        <v>0</v>
      </c>
      <c r="AWX15">
        <v>0</v>
      </c>
      <c r="AWY15">
        <v>0</v>
      </c>
      <c r="AWZ15">
        <v>0</v>
      </c>
      <c r="AXA15">
        <v>0</v>
      </c>
      <c r="AXC15">
        <v>0</v>
      </c>
      <c r="AXD15">
        <v>0</v>
      </c>
      <c r="AXE15">
        <v>0</v>
      </c>
      <c r="AXF15">
        <v>0</v>
      </c>
      <c r="AXG15">
        <v>0</v>
      </c>
      <c r="AXH15">
        <v>0</v>
      </c>
      <c r="AXI15">
        <v>0</v>
      </c>
      <c r="AXJ15">
        <v>0</v>
      </c>
      <c r="AXK15">
        <v>0</v>
      </c>
      <c r="AXL15">
        <v>0</v>
      </c>
      <c r="AXM15">
        <v>0</v>
      </c>
      <c r="AXN15">
        <v>0</v>
      </c>
      <c r="AXO15">
        <v>0</v>
      </c>
      <c r="AXP15">
        <v>0</v>
      </c>
      <c r="AXQ15">
        <v>0</v>
      </c>
    </row>
    <row r="16" spans="1:1317" x14ac:dyDescent="0.25">
      <c r="A16" s="34">
        <v>36678</v>
      </c>
      <c r="B16" s="3">
        <v>0.23</v>
      </c>
      <c r="C16">
        <v>0.11</v>
      </c>
      <c r="D16">
        <v>7.0000000000000007E-2</v>
      </c>
      <c r="E16">
        <v>1.56</v>
      </c>
      <c r="F16">
        <v>-0.76</v>
      </c>
      <c r="G16">
        <v>7.49</v>
      </c>
      <c r="H16">
        <v>2.37</v>
      </c>
      <c r="I16">
        <v>3.22</v>
      </c>
      <c r="J16">
        <v>8.73</v>
      </c>
      <c r="K16">
        <v>-0.79</v>
      </c>
      <c r="L16">
        <v>0.21</v>
      </c>
      <c r="M16">
        <v>-0.02</v>
      </c>
      <c r="N16">
        <v>-2.23</v>
      </c>
      <c r="O16">
        <v>0.24</v>
      </c>
      <c r="P16">
        <v>-0.17</v>
      </c>
      <c r="Q16">
        <v>0.13</v>
      </c>
      <c r="R16">
        <v>-0.96</v>
      </c>
      <c r="S16">
        <v>-2.94</v>
      </c>
      <c r="T16">
        <v>0</v>
      </c>
      <c r="U16">
        <v>-10.33</v>
      </c>
      <c r="V16">
        <v>-10.61</v>
      </c>
      <c r="W16">
        <v>27.99</v>
      </c>
      <c r="X16">
        <v>-3.22</v>
      </c>
      <c r="Y16">
        <v>-2.7</v>
      </c>
      <c r="Z16">
        <v>-9.8699999999999992</v>
      </c>
      <c r="AA16">
        <v>17.23</v>
      </c>
      <c r="AB16">
        <v>-18.329999999999998</v>
      </c>
      <c r="AC16">
        <v>3.83</v>
      </c>
      <c r="AD16">
        <v>-18.79</v>
      </c>
      <c r="AE16">
        <v>-1.64</v>
      </c>
      <c r="AF16">
        <v>0.14000000000000001</v>
      </c>
      <c r="AG16">
        <v>0.1</v>
      </c>
      <c r="AH16">
        <v>1.07</v>
      </c>
      <c r="AI16">
        <v>0.14000000000000001</v>
      </c>
      <c r="AJ16">
        <v>-0.79</v>
      </c>
      <c r="AK16">
        <v>-0.34</v>
      </c>
      <c r="AL16">
        <v>-0.41</v>
      </c>
      <c r="AM16">
        <v>0.61</v>
      </c>
      <c r="AN16">
        <v>-2.09</v>
      </c>
      <c r="AO16">
        <v>0.44</v>
      </c>
      <c r="AP16">
        <v>0.49</v>
      </c>
      <c r="AQ16">
        <v>-2.79</v>
      </c>
      <c r="AR16">
        <v>0.15</v>
      </c>
      <c r="AS16">
        <v>-10.31</v>
      </c>
      <c r="AT16">
        <v>1.02</v>
      </c>
      <c r="AU16">
        <v>-6.55</v>
      </c>
      <c r="AV16">
        <v>-8.2799999999999994</v>
      </c>
      <c r="AW16">
        <v>-2.96</v>
      </c>
      <c r="AX16">
        <v>0.19</v>
      </c>
      <c r="AY16">
        <v>2.65</v>
      </c>
      <c r="AZ16">
        <v>-1.93</v>
      </c>
      <c r="BA16">
        <v>0.81</v>
      </c>
      <c r="BB16">
        <v>-0.28000000000000003</v>
      </c>
      <c r="BC16">
        <v>-0.68</v>
      </c>
      <c r="BD16">
        <v>-11.99</v>
      </c>
      <c r="BE16">
        <v>4.76</v>
      </c>
      <c r="BF16">
        <v>-1.17</v>
      </c>
      <c r="BG16">
        <v>4.45</v>
      </c>
      <c r="BH16">
        <v>-5.63</v>
      </c>
      <c r="BI16">
        <v>-4.28</v>
      </c>
      <c r="BJ16">
        <v>-3.79</v>
      </c>
      <c r="BK16">
        <v>0.84</v>
      </c>
      <c r="BL16">
        <v>-8.92</v>
      </c>
      <c r="BM16">
        <v>-2.2799999999999998</v>
      </c>
      <c r="BN16">
        <v>-2.72</v>
      </c>
      <c r="BO16">
        <v>-17.260000000000002</v>
      </c>
      <c r="BP16">
        <v>0</v>
      </c>
      <c r="BQ16">
        <v>-0.1</v>
      </c>
      <c r="BR16">
        <v>0.34</v>
      </c>
      <c r="BS16">
        <v>0.25</v>
      </c>
      <c r="BT16">
        <v>0.28999999999999998</v>
      </c>
      <c r="BU16">
        <v>-0.11</v>
      </c>
      <c r="BV16">
        <v>-2.72</v>
      </c>
      <c r="BW16">
        <v>0.51</v>
      </c>
      <c r="BX16">
        <v>-0.12</v>
      </c>
      <c r="BY16">
        <v>-0.85</v>
      </c>
      <c r="BZ16">
        <v>-0.28000000000000003</v>
      </c>
      <c r="CA16">
        <v>-0.76</v>
      </c>
      <c r="CB16">
        <v>-0.65</v>
      </c>
      <c r="CC16">
        <v>-2.48</v>
      </c>
      <c r="CD16">
        <v>1.39</v>
      </c>
      <c r="CE16">
        <v>-0.28999999999999998</v>
      </c>
      <c r="CF16">
        <v>0</v>
      </c>
      <c r="CG16">
        <v>-1.03</v>
      </c>
      <c r="CH16">
        <v>-3.76</v>
      </c>
      <c r="CI16">
        <v>2.63</v>
      </c>
      <c r="CJ16">
        <v>0</v>
      </c>
      <c r="CK16">
        <v>-6.92</v>
      </c>
      <c r="CL16">
        <v>-1.85</v>
      </c>
      <c r="CM16">
        <v>0</v>
      </c>
      <c r="CN16">
        <v>-6.35</v>
      </c>
      <c r="CO16">
        <v>-2.69</v>
      </c>
      <c r="CP16">
        <v>-6.28</v>
      </c>
      <c r="CQ16">
        <v>-1.8</v>
      </c>
      <c r="CR16">
        <v>0</v>
      </c>
      <c r="CS16">
        <v>-3.45</v>
      </c>
      <c r="CT16">
        <v>0</v>
      </c>
      <c r="CU16">
        <v>0</v>
      </c>
      <c r="CV16">
        <v>-0.48</v>
      </c>
      <c r="CW16">
        <v>-1.17</v>
      </c>
      <c r="CX16">
        <v>-1.1200000000000001</v>
      </c>
      <c r="CY16">
        <v>0</v>
      </c>
      <c r="CZ16">
        <v>0</v>
      </c>
      <c r="DA16">
        <v>0</v>
      </c>
      <c r="DB16">
        <v>0</v>
      </c>
      <c r="DC16">
        <v>-4.5999999999999996</v>
      </c>
      <c r="DD16">
        <v>0</v>
      </c>
      <c r="DE16">
        <v>0</v>
      </c>
      <c r="DF16">
        <v>-0.84</v>
      </c>
      <c r="DG16">
        <v>-2.75</v>
      </c>
      <c r="DH16">
        <v>-0.69</v>
      </c>
      <c r="DI16">
        <v>-0.26</v>
      </c>
      <c r="DJ16">
        <v>-0.56999999999999995</v>
      </c>
      <c r="DK16">
        <v>-4.8</v>
      </c>
      <c r="DL16">
        <v>-2.41</v>
      </c>
      <c r="DM16">
        <v>0.82</v>
      </c>
      <c r="DN16">
        <v>-0.96</v>
      </c>
      <c r="DO16">
        <v>-0.36</v>
      </c>
      <c r="DP16">
        <v>0.5</v>
      </c>
      <c r="DQ16">
        <v>0</v>
      </c>
      <c r="DR16">
        <v>-1.36</v>
      </c>
      <c r="DS16">
        <v>4.6900000000000004</v>
      </c>
      <c r="DT16">
        <v>7.62</v>
      </c>
      <c r="DU16">
        <v>-3.01</v>
      </c>
      <c r="DV16">
        <v>1.39</v>
      </c>
      <c r="DW16">
        <v>0</v>
      </c>
      <c r="DX16">
        <v>0.25</v>
      </c>
      <c r="DY16">
        <v>0.83</v>
      </c>
      <c r="DZ16">
        <v>-0.6</v>
      </c>
      <c r="EA16">
        <v>0.7</v>
      </c>
      <c r="EB16">
        <v>0.14000000000000001</v>
      </c>
      <c r="EC16">
        <v>1.27</v>
      </c>
      <c r="ED16">
        <v>0.52</v>
      </c>
      <c r="EE16">
        <v>-2.95</v>
      </c>
      <c r="EF16">
        <v>-1.01</v>
      </c>
      <c r="EG16">
        <v>-1.33</v>
      </c>
      <c r="EH16">
        <v>-0.87</v>
      </c>
      <c r="EI16">
        <v>-1.39</v>
      </c>
      <c r="EJ16">
        <v>-0.33</v>
      </c>
      <c r="EK16">
        <v>-0.25</v>
      </c>
      <c r="EL16">
        <v>-0.16</v>
      </c>
      <c r="EM16">
        <v>-0.8</v>
      </c>
      <c r="EN16">
        <v>-1.36</v>
      </c>
      <c r="EO16">
        <v>-0.99</v>
      </c>
      <c r="EP16">
        <v>-1.08</v>
      </c>
      <c r="EQ16">
        <v>0.33</v>
      </c>
      <c r="ER16">
        <v>0.44</v>
      </c>
      <c r="ES16">
        <v>-0.25</v>
      </c>
      <c r="ET16">
        <v>-0.12</v>
      </c>
      <c r="EU16">
        <v>0.73</v>
      </c>
      <c r="EV16">
        <v>-3.47</v>
      </c>
      <c r="EW16">
        <v>0.21</v>
      </c>
      <c r="EX16">
        <v>1.88</v>
      </c>
      <c r="EY16">
        <v>0.25</v>
      </c>
      <c r="EZ16">
        <v>0.75</v>
      </c>
      <c r="FA16">
        <v>1.96</v>
      </c>
      <c r="FB16">
        <v>-0.27</v>
      </c>
      <c r="FC16">
        <v>0</v>
      </c>
      <c r="FD16">
        <v>-0.68</v>
      </c>
      <c r="FE16">
        <v>3.59</v>
      </c>
      <c r="FF16">
        <v>0.64</v>
      </c>
      <c r="FG16">
        <v>0.39</v>
      </c>
      <c r="FH16">
        <v>-0.1</v>
      </c>
      <c r="FI16">
        <v>-2.41</v>
      </c>
      <c r="FJ16">
        <v>-0.57999999999999996</v>
      </c>
      <c r="FK16">
        <v>-0.8</v>
      </c>
      <c r="FL16">
        <v>0.89</v>
      </c>
      <c r="FM16">
        <v>0.15</v>
      </c>
      <c r="FN16">
        <v>0.05</v>
      </c>
      <c r="FO16">
        <v>2.83</v>
      </c>
      <c r="FP16">
        <v>0.69</v>
      </c>
      <c r="FQ16">
        <v>0.54</v>
      </c>
      <c r="FR16">
        <v>0.24</v>
      </c>
      <c r="FS16">
        <v>0.24</v>
      </c>
      <c r="FT16">
        <v>0.22</v>
      </c>
      <c r="FU16">
        <v>0.42</v>
      </c>
      <c r="FV16">
        <v>1.01</v>
      </c>
      <c r="FW16">
        <v>0.81</v>
      </c>
      <c r="FX16">
        <v>0.24</v>
      </c>
      <c r="FY16">
        <v>-0.11</v>
      </c>
      <c r="FZ16">
        <v>-0.54</v>
      </c>
      <c r="GA16">
        <v>-0.28000000000000003</v>
      </c>
      <c r="GB16">
        <v>-0.03</v>
      </c>
      <c r="GC16">
        <v>-0.13</v>
      </c>
      <c r="GD16">
        <v>-0.13</v>
      </c>
      <c r="GE16">
        <v>-0.39</v>
      </c>
      <c r="GF16">
        <v>-0.05</v>
      </c>
      <c r="GG16">
        <v>0.57999999999999996</v>
      </c>
      <c r="GH16">
        <v>-5.78</v>
      </c>
      <c r="GI16">
        <v>-7.0000000000000007E-2</v>
      </c>
      <c r="GJ16">
        <v>0.12</v>
      </c>
      <c r="GK16">
        <v>1.56</v>
      </c>
      <c r="GL16">
        <v>0.59</v>
      </c>
      <c r="GM16">
        <v>-2.3199999999999998</v>
      </c>
      <c r="GN16">
        <v>-0.73</v>
      </c>
      <c r="GO16">
        <v>-1.1200000000000001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-0.15</v>
      </c>
      <c r="GW16">
        <v>-0.24</v>
      </c>
      <c r="GX16">
        <v>-1.79</v>
      </c>
      <c r="GY16">
        <v>0.14000000000000001</v>
      </c>
      <c r="GZ16">
        <v>-0.93</v>
      </c>
      <c r="HA16">
        <v>0.03</v>
      </c>
      <c r="HB16">
        <v>0.28999999999999998</v>
      </c>
      <c r="HC16">
        <v>0.71</v>
      </c>
      <c r="HD16">
        <v>-0.27</v>
      </c>
      <c r="HE16">
        <v>0.22</v>
      </c>
      <c r="HF16">
        <v>1.26</v>
      </c>
      <c r="HG16">
        <v>14.3</v>
      </c>
      <c r="HH16">
        <v>1.23</v>
      </c>
      <c r="HI16">
        <v>0</v>
      </c>
      <c r="HJ16">
        <v>-0.14000000000000001</v>
      </c>
      <c r="HK16">
        <v>-0.14000000000000001</v>
      </c>
      <c r="HL16">
        <v>0.42</v>
      </c>
      <c r="HM16">
        <v>0.33</v>
      </c>
      <c r="HN16">
        <v>0.28000000000000003</v>
      </c>
      <c r="HO16">
        <v>0.61</v>
      </c>
      <c r="HP16">
        <v>-0.05</v>
      </c>
      <c r="HQ16">
        <v>0.45</v>
      </c>
      <c r="HR16">
        <v>0</v>
      </c>
      <c r="HS16">
        <v>-0.03</v>
      </c>
      <c r="HT16">
        <v>0.62</v>
      </c>
      <c r="HU16">
        <v>2.38</v>
      </c>
      <c r="HV16">
        <v>-2.4900000000000002</v>
      </c>
      <c r="HW16">
        <v>1.1299999999999999</v>
      </c>
      <c r="HX16">
        <v>-0.44</v>
      </c>
      <c r="HY16">
        <v>1.94</v>
      </c>
      <c r="HZ16">
        <v>-0.56999999999999995</v>
      </c>
      <c r="IA16">
        <v>0</v>
      </c>
      <c r="IB16">
        <v>0.02</v>
      </c>
      <c r="IC16">
        <v>0.04</v>
      </c>
      <c r="ID16">
        <v>0.1</v>
      </c>
      <c r="IE16">
        <v>0.34</v>
      </c>
      <c r="IF16">
        <v>0.98</v>
      </c>
      <c r="IG16">
        <v>0.68</v>
      </c>
      <c r="IH16">
        <v>0.61</v>
      </c>
      <c r="II16">
        <v>2.16</v>
      </c>
      <c r="IJ16">
        <v>0.36</v>
      </c>
      <c r="IK16">
        <v>-0.13</v>
      </c>
      <c r="IL16">
        <v>1.79</v>
      </c>
      <c r="IM16">
        <v>-0.16</v>
      </c>
      <c r="IN16">
        <v>1.08</v>
      </c>
      <c r="IO16">
        <v>-0.22</v>
      </c>
      <c r="IP16">
        <v>-0.06</v>
      </c>
      <c r="IQ16">
        <v>0.05</v>
      </c>
      <c r="IR16">
        <v>-0.78</v>
      </c>
      <c r="IS16">
        <v>0</v>
      </c>
      <c r="IT16">
        <v>-0.65</v>
      </c>
      <c r="IU16">
        <v>1.39</v>
      </c>
      <c r="IV16">
        <v>1.39</v>
      </c>
      <c r="IW16">
        <v>0.14000000000000001</v>
      </c>
      <c r="IX16">
        <v>0</v>
      </c>
      <c r="IY16">
        <v>2.92</v>
      </c>
      <c r="IZ16">
        <v>0.37</v>
      </c>
      <c r="JA16">
        <v>0.81</v>
      </c>
      <c r="JB16">
        <v>0</v>
      </c>
      <c r="JC16">
        <v>0.92</v>
      </c>
      <c r="JD16">
        <v>0.77</v>
      </c>
      <c r="JE16">
        <v>0.6</v>
      </c>
      <c r="JF16">
        <v>0.83</v>
      </c>
      <c r="JG16">
        <v>-1.28</v>
      </c>
      <c r="JH16">
        <v>4.8099999999999996</v>
      </c>
      <c r="JI16">
        <v>0.22</v>
      </c>
      <c r="JJ16">
        <v>-0.24</v>
      </c>
      <c r="JK16">
        <v>0.46</v>
      </c>
      <c r="JL16">
        <v>0.89</v>
      </c>
      <c r="JM16">
        <v>1.07</v>
      </c>
      <c r="JN16">
        <v>4.1500000000000004</v>
      </c>
      <c r="JO16">
        <v>1.9</v>
      </c>
      <c r="JP16">
        <v>0.41</v>
      </c>
      <c r="JQ16">
        <v>0.84</v>
      </c>
      <c r="JR16">
        <v>0</v>
      </c>
      <c r="JS16">
        <v>0.54</v>
      </c>
      <c r="JT16">
        <v>0.84</v>
      </c>
      <c r="JU16">
        <v>0.48</v>
      </c>
      <c r="JV16">
        <v>1.88</v>
      </c>
      <c r="JW16">
        <v>3.2</v>
      </c>
      <c r="JX16">
        <v>-0.03</v>
      </c>
      <c r="JY16">
        <v>0.62</v>
      </c>
      <c r="JZ16">
        <v>-0.26</v>
      </c>
      <c r="KA16">
        <v>-0.38</v>
      </c>
      <c r="KB16">
        <v>1.24</v>
      </c>
      <c r="KC16">
        <v>1.24</v>
      </c>
      <c r="KD16">
        <v>0.6</v>
      </c>
      <c r="KE16">
        <v>2.04</v>
      </c>
      <c r="KF16">
        <v>1.52</v>
      </c>
      <c r="KG16">
        <v>1.07</v>
      </c>
      <c r="KH16">
        <v>0.8</v>
      </c>
      <c r="KI16">
        <v>0.54</v>
      </c>
      <c r="KJ16">
        <v>0.55000000000000004</v>
      </c>
      <c r="KK16">
        <v>1.38</v>
      </c>
      <c r="KL16">
        <v>0.84</v>
      </c>
      <c r="KM16">
        <v>0.84</v>
      </c>
      <c r="KN16">
        <v>0.89</v>
      </c>
      <c r="KO16">
        <v>0.2</v>
      </c>
      <c r="KP16">
        <v>1.49</v>
      </c>
      <c r="KQ16">
        <v>1.2</v>
      </c>
      <c r="KR16">
        <v>1.2</v>
      </c>
      <c r="KS16">
        <v>1.27</v>
      </c>
      <c r="KT16">
        <v>1.1000000000000001</v>
      </c>
      <c r="KU16">
        <v>0.41</v>
      </c>
      <c r="KV16">
        <v>0.03</v>
      </c>
      <c r="KW16">
        <v>0.03</v>
      </c>
      <c r="KX16">
        <v>0.14000000000000001</v>
      </c>
      <c r="KY16">
        <v>0.08</v>
      </c>
      <c r="KZ16">
        <v>0.77</v>
      </c>
      <c r="LA16">
        <v>0</v>
      </c>
      <c r="LB16">
        <v>0.22</v>
      </c>
      <c r="LC16">
        <v>0.9</v>
      </c>
      <c r="LD16">
        <v>-0.71</v>
      </c>
      <c r="LE16">
        <v>0.21</v>
      </c>
      <c r="LF16">
        <v>-0.13</v>
      </c>
      <c r="LG16">
        <v>1.17</v>
      </c>
      <c r="LH16">
        <v>0.45</v>
      </c>
      <c r="LI16">
        <v>0</v>
      </c>
      <c r="LJ16">
        <v>-0.39</v>
      </c>
      <c r="LK16">
        <v>0.44</v>
      </c>
      <c r="LL16">
        <v>0</v>
      </c>
      <c r="LM16">
        <v>1.1000000000000001</v>
      </c>
      <c r="LN16">
        <v>0.1</v>
      </c>
      <c r="LO16">
        <v>0.46</v>
      </c>
      <c r="LP16">
        <v>1.18</v>
      </c>
      <c r="LQ16">
        <v>-0.02</v>
      </c>
      <c r="LR16">
        <v>0</v>
      </c>
      <c r="LS16">
        <v>0.17</v>
      </c>
      <c r="LT16">
        <v>0.94</v>
      </c>
      <c r="LU16">
        <v>0.94</v>
      </c>
      <c r="LV16">
        <v>0</v>
      </c>
      <c r="LW16">
        <v>0</v>
      </c>
      <c r="LX16">
        <v>-1.03</v>
      </c>
      <c r="LY16">
        <v>-0.92</v>
      </c>
      <c r="LZ16">
        <v>-1.55</v>
      </c>
      <c r="MA16">
        <v>7.0000000000000007E-2</v>
      </c>
      <c r="MB16">
        <v>0</v>
      </c>
      <c r="MC16">
        <v>0.44</v>
      </c>
      <c r="MD16">
        <v>1.22</v>
      </c>
      <c r="ME16">
        <v>1.27</v>
      </c>
      <c r="MF16">
        <v>0.13</v>
      </c>
      <c r="MG16">
        <v>1.61</v>
      </c>
      <c r="MH16">
        <v>3.05</v>
      </c>
      <c r="MI16">
        <v>0.62</v>
      </c>
      <c r="MJ16">
        <v>-0.39</v>
      </c>
      <c r="MK16">
        <v>0.82</v>
      </c>
      <c r="ML16">
        <v>0.93</v>
      </c>
      <c r="MM16">
        <v>1.5</v>
      </c>
      <c r="MN16">
        <v>0.86</v>
      </c>
      <c r="MO16">
        <v>2.0099999999999998</v>
      </c>
      <c r="MP16">
        <v>0.88</v>
      </c>
      <c r="MQ16">
        <v>0</v>
      </c>
      <c r="MR16">
        <v>0.45</v>
      </c>
      <c r="MS16">
        <v>0.8</v>
      </c>
      <c r="MT16">
        <v>-0.64</v>
      </c>
      <c r="MU16">
        <v>0</v>
      </c>
      <c r="MV16">
        <v>-0.2</v>
      </c>
      <c r="MW16">
        <v>0.06</v>
      </c>
      <c r="MX16">
        <v>0.56000000000000005</v>
      </c>
      <c r="MY16">
        <v>-7.0000000000000007E-2</v>
      </c>
      <c r="MZ16">
        <v>-0.27</v>
      </c>
      <c r="NA16">
        <v>-0.1</v>
      </c>
      <c r="NB16">
        <v>0</v>
      </c>
      <c r="NC16">
        <v>0</v>
      </c>
      <c r="ND16">
        <v>-0.4</v>
      </c>
      <c r="NE16">
        <v>-0.67</v>
      </c>
      <c r="NF16">
        <v>-0.36</v>
      </c>
      <c r="NG16">
        <v>0.12</v>
      </c>
      <c r="NH16">
        <v>-0.32</v>
      </c>
      <c r="NI16">
        <v>-0.32</v>
      </c>
      <c r="NJ16">
        <v>0.12</v>
      </c>
      <c r="NK16">
        <v>0.12</v>
      </c>
      <c r="NL16">
        <v>1.08</v>
      </c>
      <c r="NM16">
        <v>0</v>
      </c>
      <c r="NN16">
        <v>0.52</v>
      </c>
      <c r="NO16">
        <v>-0.12</v>
      </c>
      <c r="NP16">
        <v>-1.17</v>
      </c>
      <c r="NQ16">
        <v>0.92</v>
      </c>
      <c r="NR16">
        <v>-7.0000000000000007E-2</v>
      </c>
      <c r="NS16">
        <v>2.4700000000000002</v>
      </c>
      <c r="NT16">
        <v>-0.61</v>
      </c>
      <c r="NU16">
        <v>0.64</v>
      </c>
      <c r="NV16">
        <v>-0.49</v>
      </c>
      <c r="NW16">
        <v>0.56999999999999995</v>
      </c>
      <c r="NX16">
        <v>0.04</v>
      </c>
      <c r="NY16">
        <v>0</v>
      </c>
      <c r="NZ16">
        <v>0</v>
      </c>
      <c r="OA16">
        <v>-0.95</v>
      </c>
      <c r="OB16">
        <v>0.86</v>
      </c>
      <c r="OC16">
        <v>1.71</v>
      </c>
      <c r="OD16">
        <v>0</v>
      </c>
      <c r="OE16">
        <v>-0.93</v>
      </c>
      <c r="OF16">
        <v>-0.67</v>
      </c>
      <c r="OG16">
        <v>0</v>
      </c>
      <c r="OH16">
        <v>1.37</v>
      </c>
      <c r="OI16">
        <v>0.1</v>
      </c>
      <c r="OJ16">
        <v>0.21</v>
      </c>
      <c r="OK16">
        <v>-0.54</v>
      </c>
      <c r="OL16">
        <v>0</v>
      </c>
      <c r="OM16">
        <v>0.38</v>
      </c>
      <c r="ON16">
        <v>1.06</v>
      </c>
      <c r="OO16">
        <v>2.4300000000000002</v>
      </c>
      <c r="OP16">
        <v>0</v>
      </c>
      <c r="OQ16">
        <v>1.39</v>
      </c>
      <c r="OR16">
        <v>2.42</v>
      </c>
      <c r="OS16">
        <v>-1.53</v>
      </c>
      <c r="OT16">
        <v>0.3</v>
      </c>
      <c r="OU16">
        <v>-0.18</v>
      </c>
      <c r="OV16">
        <v>0</v>
      </c>
      <c r="OW16">
        <v>-1.46</v>
      </c>
      <c r="OX16">
        <v>1.79</v>
      </c>
      <c r="OY16">
        <v>0.99</v>
      </c>
      <c r="OZ16">
        <v>0</v>
      </c>
      <c r="PA16">
        <v>0</v>
      </c>
      <c r="PB16">
        <v>-0.83</v>
      </c>
      <c r="PC16">
        <v>-1.55</v>
      </c>
      <c r="PD16">
        <v>-1.47</v>
      </c>
      <c r="PE16">
        <v>-0.19</v>
      </c>
      <c r="PF16">
        <v>-0.19</v>
      </c>
      <c r="PG16">
        <v>-0.21</v>
      </c>
      <c r="PH16">
        <v>0.64</v>
      </c>
      <c r="PI16">
        <v>0.01</v>
      </c>
      <c r="PJ16">
        <v>0.13</v>
      </c>
      <c r="PK16">
        <v>-0.3</v>
      </c>
      <c r="PL16">
        <v>-0.64</v>
      </c>
      <c r="PM16">
        <v>0</v>
      </c>
      <c r="PN16">
        <v>-0.4</v>
      </c>
      <c r="PO16">
        <v>-0.8</v>
      </c>
      <c r="PP16">
        <v>-0.6</v>
      </c>
      <c r="PQ16">
        <v>-0.21</v>
      </c>
      <c r="PR16">
        <v>1.1000000000000001</v>
      </c>
      <c r="PS16">
        <v>0.74</v>
      </c>
      <c r="PT16">
        <v>0.57999999999999996</v>
      </c>
      <c r="PU16">
        <v>-1.77</v>
      </c>
      <c r="PV16">
        <v>1.51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2.68</v>
      </c>
      <c r="QD16">
        <v>2.68</v>
      </c>
      <c r="QE16">
        <v>2.68</v>
      </c>
      <c r="QF16">
        <v>0</v>
      </c>
      <c r="QG16">
        <v>3.08</v>
      </c>
      <c r="QH16">
        <v>0.96</v>
      </c>
      <c r="QI16">
        <v>-0.05</v>
      </c>
      <c r="QJ16">
        <v>0</v>
      </c>
      <c r="QK16">
        <v>-1.3</v>
      </c>
      <c r="QL16">
        <v>0</v>
      </c>
      <c r="QM16">
        <v>0</v>
      </c>
      <c r="QN16">
        <v>100</v>
      </c>
      <c r="QO16">
        <v>22.095600000000001</v>
      </c>
      <c r="QP16">
        <v>17.103100000000001</v>
      </c>
      <c r="QQ16">
        <v>0.95369999999999999</v>
      </c>
      <c r="QR16">
        <v>0.63770000000000004</v>
      </c>
      <c r="QS16">
        <v>0.02</v>
      </c>
      <c r="QT16">
        <v>9.06E-2</v>
      </c>
      <c r="QU16">
        <v>1.3299999999999999E-2</v>
      </c>
      <c r="QV16">
        <v>0.16200000000000001</v>
      </c>
      <c r="QW16">
        <v>0.62729999999999997</v>
      </c>
      <c r="QX16">
        <v>1.49E-2</v>
      </c>
      <c r="QY16">
        <v>0.2329</v>
      </c>
      <c r="QZ16">
        <v>5.0299999999999997E-2</v>
      </c>
      <c r="RA16">
        <v>2.5000000000000001E-3</v>
      </c>
      <c r="RB16">
        <v>1.6299999999999999E-2</v>
      </c>
      <c r="RC16">
        <v>7.9600000000000004E-2</v>
      </c>
      <c r="RD16">
        <v>3.4700000000000002E-2</v>
      </c>
      <c r="RE16">
        <v>0.1187</v>
      </c>
      <c r="RF16">
        <v>0</v>
      </c>
      <c r="RG16">
        <v>0.6704</v>
      </c>
      <c r="RH16">
        <v>0.19159999999999999</v>
      </c>
      <c r="RI16">
        <v>1.1000000000000001E-3</v>
      </c>
      <c r="RJ16">
        <v>1.83E-2</v>
      </c>
      <c r="RK16">
        <v>1.04E-2</v>
      </c>
      <c r="RL16">
        <v>4.1200000000000001E-2</v>
      </c>
      <c r="RM16">
        <v>8.6999999999999994E-3</v>
      </c>
      <c r="RN16">
        <v>0.15190000000000001</v>
      </c>
      <c r="RO16">
        <v>7.2599999999999998E-2</v>
      </c>
      <c r="RP16">
        <v>7.8899999999999998E-2</v>
      </c>
      <c r="RQ16">
        <v>1.5E-3</v>
      </c>
      <c r="RR16">
        <v>0.81689999999999996</v>
      </c>
      <c r="RS16">
        <v>0.28849999999999998</v>
      </c>
      <c r="RT16">
        <v>0.1545</v>
      </c>
      <c r="RU16">
        <v>2.6700000000000002E-2</v>
      </c>
      <c r="RV16">
        <v>4.8099999999999997E-2</v>
      </c>
      <c r="RW16">
        <v>6.9099999999999995E-2</v>
      </c>
      <c r="RX16">
        <v>7.6899999999999996E-2</v>
      </c>
      <c r="RY16">
        <v>2.75E-2</v>
      </c>
      <c r="RZ16">
        <v>0.1991</v>
      </c>
      <c r="SA16">
        <v>7.0499999999999993E-2</v>
      </c>
      <c r="SB16">
        <v>8.0999999999999996E-3</v>
      </c>
      <c r="SC16">
        <v>2.9399999999999999E-2</v>
      </c>
      <c r="SD16">
        <v>2.0799999999999999E-2</v>
      </c>
      <c r="SE16">
        <v>1.67E-2</v>
      </c>
      <c r="SF16">
        <v>2.5100000000000001E-2</v>
      </c>
      <c r="SG16">
        <v>2E-3</v>
      </c>
      <c r="SH16">
        <v>1.8499999999999999E-2</v>
      </c>
      <c r="SI16">
        <v>0.97270000000000001</v>
      </c>
      <c r="SJ16">
        <v>5.3E-3</v>
      </c>
      <c r="SK16">
        <v>1.8800000000000001E-2</v>
      </c>
      <c r="SL16">
        <v>4.3E-3</v>
      </c>
      <c r="SM16">
        <v>4.9599999999999998E-2</v>
      </c>
      <c r="SN16">
        <v>2.8999999999999998E-3</v>
      </c>
      <c r="SO16">
        <v>0.1192</v>
      </c>
      <c r="SP16">
        <v>4.5999999999999999E-3</v>
      </c>
      <c r="SQ16">
        <v>1.4800000000000001E-2</v>
      </c>
      <c r="SR16">
        <v>0.21920000000000001</v>
      </c>
      <c r="SS16">
        <v>9.6100000000000005E-2</v>
      </c>
      <c r="ST16">
        <v>5.7999999999999996E-3</v>
      </c>
      <c r="SU16">
        <v>1.4E-2</v>
      </c>
      <c r="SV16">
        <v>9.7000000000000003E-3</v>
      </c>
      <c r="SW16">
        <v>0.1072</v>
      </c>
      <c r="SX16">
        <v>5.9400000000000001E-2</v>
      </c>
      <c r="SY16">
        <v>6.6699999999999995E-2</v>
      </c>
      <c r="SZ16">
        <v>0.1366</v>
      </c>
      <c r="TA16">
        <v>3.3E-3</v>
      </c>
      <c r="TB16">
        <v>0</v>
      </c>
      <c r="TC16">
        <v>2.7837000000000001</v>
      </c>
      <c r="TD16">
        <v>4.5400000000000003E-2</v>
      </c>
      <c r="TE16">
        <v>0.157</v>
      </c>
      <c r="TF16">
        <v>2.5999999999999999E-3</v>
      </c>
      <c r="TG16">
        <v>0.25330000000000003</v>
      </c>
      <c r="TH16">
        <v>0.11260000000000001</v>
      </c>
      <c r="TI16">
        <v>0.3906</v>
      </c>
      <c r="TJ16">
        <v>0.5232</v>
      </c>
      <c r="TK16">
        <v>0.23619999999999999</v>
      </c>
      <c r="TL16">
        <v>2.3699999999999999E-2</v>
      </c>
      <c r="TM16">
        <v>8.6499999999999994E-2</v>
      </c>
      <c r="TN16">
        <v>8.9099999999999999E-2</v>
      </c>
      <c r="TO16">
        <v>6.8900000000000003E-2</v>
      </c>
      <c r="TP16">
        <v>0.46970000000000001</v>
      </c>
      <c r="TQ16">
        <v>5.6399999999999999E-2</v>
      </c>
      <c r="TR16">
        <v>0</v>
      </c>
      <c r="TS16">
        <v>0.26269999999999999</v>
      </c>
      <c r="TT16">
        <v>0.32240000000000002</v>
      </c>
      <c r="TU16">
        <v>9.4000000000000004E-3</v>
      </c>
      <c r="TV16">
        <v>0</v>
      </c>
      <c r="TW16">
        <v>3.9E-2</v>
      </c>
      <c r="TX16">
        <v>4.4999999999999997E-3</v>
      </c>
      <c r="TY16">
        <v>0</v>
      </c>
      <c r="TZ16">
        <v>3.1699999999999999E-2</v>
      </c>
      <c r="UA16">
        <v>2.92E-2</v>
      </c>
      <c r="UB16">
        <v>6.0000000000000001E-3</v>
      </c>
      <c r="UC16">
        <v>4.8999999999999998E-3</v>
      </c>
      <c r="UD16">
        <v>0</v>
      </c>
      <c r="UE16">
        <v>3.5999999999999999E-3</v>
      </c>
      <c r="UF16">
        <v>0</v>
      </c>
      <c r="UG16">
        <v>0</v>
      </c>
      <c r="UH16">
        <v>2.5999999999999999E-3</v>
      </c>
      <c r="UI16">
        <v>6.4600000000000005E-2</v>
      </c>
      <c r="UJ16">
        <v>4.7999999999999996E-3</v>
      </c>
      <c r="UK16">
        <v>0</v>
      </c>
      <c r="UL16">
        <v>0</v>
      </c>
      <c r="UM16">
        <v>0</v>
      </c>
      <c r="UN16">
        <v>0</v>
      </c>
      <c r="UO16">
        <v>2.4400000000000002E-2</v>
      </c>
      <c r="UP16">
        <v>0</v>
      </c>
      <c r="UQ16">
        <v>0</v>
      </c>
      <c r="UR16">
        <v>0.79659999999999997</v>
      </c>
      <c r="US16">
        <v>0.1099</v>
      </c>
      <c r="UT16">
        <v>0.11459999999999999</v>
      </c>
      <c r="UU16">
        <v>0.2298</v>
      </c>
      <c r="UV16">
        <v>5.8400000000000001E-2</v>
      </c>
      <c r="UW16">
        <v>1.0500000000000001E-2</v>
      </c>
      <c r="UX16">
        <v>0.16220000000000001</v>
      </c>
      <c r="UY16">
        <v>1.7000000000000001E-2</v>
      </c>
      <c r="UZ16">
        <v>1.43E-2</v>
      </c>
      <c r="VA16">
        <v>1.0681</v>
      </c>
      <c r="VB16">
        <v>0.68779999999999997</v>
      </c>
      <c r="VC16">
        <v>0</v>
      </c>
      <c r="VD16">
        <v>0.22589999999999999</v>
      </c>
      <c r="VE16">
        <v>2.4157000000000002</v>
      </c>
      <c r="VF16">
        <v>1.2995000000000001</v>
      </c>
      <c r="VG16">
        <v>5.7000000000000002E-2</v>
      </c>
      <c r="VH16">
        <v>0.3397</v>
      </c>
      <c r="VI16">
        <v>0</v>
      </c>
      <c r="VJ16">
        <v>1.0699999999999999E-2</v>
      </c>
      <c r="VK16">
        <v>0.17349999999999999</v>
      </c>
      <c r="VL16">
        <v>4.58E-2</v>
      </c>
      <c r="VM16">
        <v>2.0499999999999998</v>
      </c>
      <c r="VN16">
        <v>0.48480000000000001</v>
      </c>
      <c r="VO16">
        <v>1.2727999999999999</v>
      </c>
      <c r="VP16">
        <v>9.1499999999999998E-2</v>
      </c>
      <c r="VQ16">
        <v>0.1012</v>
      </c>
      <c r="VR16">
        <v>5.33E-2</v>
      </c>
      <c r="VS16">
        <v>1.01E-2</v>
      </c>
      <c r="VT16">
        <v>0.47539999999999999</v>
      </c>
      <c r="VU16">
        <v>0.25490000000000002</v>
      </c>
      <c r="VV16">
        <v>4.5900000000000003E-2</v>
      </c>
      <c r="VW16">
        <v>0.17460000000000001</v>
      </c>
      <c r="VX16">
        <v>1.8965000000000001</v>
      </c>
      <c r="VY16">
        <v>0.121</v>
      </c>
      <c r="VZ16">
        <v>2.5999999999999999E-2</v>
      </c>
      <c r="WA16">
        <v>0.4592</v>
      </c>
      <c r="WB16">
        <v>2.0400000000000001E-2</v>
      </c>
      <c r="WC16">
        <v>1.2800000000000001E-2</v>
      </c>
      <c r="WD16">
        <v>0.75529999999999997</v>
      </c>
      <c r="WE16">
        <v>0.36299999999999999</v>
      </c>
      <c r="WF16">
        <v>7.7200000000000005E-2</v>
      </c>
      <c r="WG16">
        <v>0.1918</v>
      </c>
      <c r="WH16">
        <v>1.09E-2</v>
      </c>
      <c r="WI16">
        <v>2.3300000000000001E-2</v>
      </c>
      <c r="WJ16">
        <v>9.2999999999999992E-3</v>
      </c>
      <c r="WK16">
        <v>3.3E-3</v>
      </c>
      <c r="WL16">
        <v>3.3500000000000002E-2</v>
      </c>
      <c r="WM16">
        <v>6.6E-3</v>
      </c>
      <c r="WN16">
        <v>4.5999999999999999E-3</v>
      </c>
      <c r="WO16">
        <v>0</v>
      </c>
      <c r="WP16">
        <v>2.4500000000000001E-2</v>
      </c>
      <c r="WQ16">
        <v>3.1399999999999997E-2</v>
      </c>
      <c r="WR16">
        <v>2.24E-2</v>
      </c>
      <c r="WS16">
        <v>1.3599999999999999E-2</v>
      </c>
      <c r="WT16">
        <v>0.40629999999999999</v>
      </c>
      <c r="WU16">
        <v>1.32E-2</v>
      </c>
      <c r="WV16">
        <v>0.14319999999999999</v>
      </c>
      <c r="WW16">
        <v>6.0999999999999999E-2</v>
      </c>
      <c r="WX16">
        <v>3.0300000000000001E-2</v>
      </c>
      <c r="WY16">
        <v>2.3E-2</v>
      </c>
      <c r="WZ16">
        <v>5.9799999999999999E-2</v>
      </c>
      <c r="XA16">
        <v>2.86E-2</v>
      </c>
      <c r="XB16">
        <v>2.7E-2</v>
      </c>
      <c r="XC16">
        <v>1.03E-2</v>
      </c>
      <c r="XD16">
        <v>4.9924999999999997</v>
      </c>
      <c r="XE16">
        <v>4.9924999999999997</v>
      </c>
      <c r="XF16">
        <v>2.3744000000000001</v>
      </c>
      <c r="XG16">
        <v>0.9929</v>
      </c>
      <c r="XH16">
        <v>5.9799999999999999E-2</v>
      </c>
      <c r="XI16">
        <v>0.40510000000000002</v>
      </c>
      <c r="XJ16">
        <v>5.2400000000000002E-2</v>
      </c>
      <c r="XK16">
        <v>0.66459999999999997</v>
      </c>
      <c r="XL16">
        <v>7.3099999999999998E-2</v>
      </c>
      <c r="XM16">
        <v>0.28989999999999999</v>
      </c>
      <c r="XN16">
        <v>15.922800000000001</v>
      </c>
      <c r="XO16">
        <v>11.4055</v>
      </c>
      <c r="XP16">
        <v>10.059100000000001</v>
      </c>
      <c r="XQ16">
        <v>5.4866000000000001</v>
      </c>
      <c r="XR16">
        <v>1.9293</v>
      </c>
      <c r="XS16">
        <v>1.5603</v>
      </c>
      <c r="XT16">
        <v>3.0499999999999999E-2</v>
      </c>
      <c r="XU16">
        <v>0.4647</v>
      </c>
      <c r="XV16">
        <v>0.1399</v>
      </c>
      <c r="XW16">
        <v>5.6500000000000002E-2</v>
      </c>
      <c r="XX16">
        <v>4.8399999999999999E-2</v>
      </c>
      <c r="XY16">
        <v>1.4E-3</v>
      </c>
      <c r="XZ16">
        <v>0.21179999999999999</v>
      </c>
      <c r="YA16">
        <v>6.7999999999999996E-3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0.88170000000000004</v>
      </c>
      <c r="YI16">
        <v>4.9700000000000001E-2</v>
      </c>
      <c r="YJ16">
        <v>8.8800000000000004E-2</v>
      </c>
      <c r="YK16">
        <v>0.32690000000000002</v>
      </c>
      <c r="YL16">
        <v>5.7000000000000002E-2</v>
      </c>
      <c r="YM16">
        <v>1.5800000000000002E-2</v>
      </c>
      <c r="YN16">
        <v>0.13039999999999999</v>
      </c>
      <c r="YO16">
        <v>5.4800000000000001E-2</v>
      </c>
      <c r="YP16">
        <v>5.8700000000000002E-2</v>
      </c>
      <c r="YQ16">
        <v>4.5172999999999996</v>
      </c>
      <c r="YR16">
        <v>1.1678999999999999</v>
      </c>
      <c r="YS16">
        <v>8.8999999999999999E-3</v>
      </c>
      <c r="YT16">
        <v>1.0915999999999999</v>
      </c>
      <c r="YU16">
        <v>6.7400000000000002E-2</v>
      </c>
      <c r="YV16">
        <v>3.3494000000000002</v>
      </c>
      <c r="YW16">
        <v>3.3494000000000002</v>
      </c>
      <c r="YX16">
        <v>5.8880999999999997</v>
      </c>
      <c r="YY16">
        <v>2.1716000000000002</v>
      </c>
      <c r="YZ16">
        <v>1.3826000000000001</v>
      </c>
      <c r="ZA16">
        <v>0.50639999999999996</v>
      </c>
      <c r="ZB16">
        <v>0.53639999999999999</v>
      </c>
      <c r="ZC16">
        <v>0.2359</v>
      </c>
      <c r="ZD16">
        <v>0</v>
      </c>
      <c r="ZE16">
        <v>9.8400000000000001E-2</v>
      </c>
      <c r="ZF16">
        <v>0.52559999999999996</v>
      </c>
      <c r="ZG16">
        <v>8.4500000000000006E-2</v>
      </c>
      <c r="ZH16">
        <v>6.54E-2</v>
      </c>
      <c r="ZI16">
        <v>0.1196</v>
      </c>
      <c r="ZJ16">
        <v>3.5999999999999997E-2</v>
      </c>
      <c r="ZK16">
        <v>5.4699999999999999E-2</v>
      </c>
      <c r="ZL16">
        <v>2.0400000000000001E-2</v>
      </c>
      <c r="ZM16">
        <v>0</v>
      </c>
      <c r="ZN16">
        <v>0.26350000000000001</v>
      </c>
      <c r="ZO16">
        <v>0.19139999999999999</v>
      </c>
      <c r="ZP16">
        <v>6.1899999999999997E-2</v>
      </c>
      <c r="ZQ16">
        <v>3.2705000000000002</v>
      </c>
      <c r="ZR16">
        <v>1.5397000000000001</v>
      </c>
      <c r="ZS16">
        <v>0.44629999999999997</v>
      </c>
      <c r="ZT16">
        <v>3.7499999999999999E-2</v>
      </c>
      <c r="ZU16">
        <v>0.28120000000000001</v>
      </c>
      <c r="ZV16">
        <v>4.1099999999999998E-2</v>
      </c>
      <c r="ZW16">
        <v>4.8099999999999997E-2</v>
      </c>
      <c r="ZX16">
        <v>0.2586</v>
      </c>
      <c r="ZY16">
        <v>9.4999999999999998E-3</v>
      </c>
      <c r="ZZ16">
        <v>0.1139</v>
      </c>
      <c r="AAA16">
        <v>1.7306999999999999</v>
      </c>
      <c r="AAB16">
        <v>0.6421</v>
      </c>
      <c r="AAC16">
        <v>0.51239999999999997</v>
      </c>
      <c r="AAD16">
        <v>0.17649999999999999</v>
      </c>
      <c r="AAE16">
        <v>0</v>
      </c>
      <c r="AAF16">
        <v>0.37369999999999998</v>
      </c>
      <c r="AAG16">
        <v>0.44600000000000001</v>
      </c>
      <c r="AAH16">
        <v>0.44600000000000001</v>
      </c>
      <c r="AAI16">
        <v>0.12920000000000001</v>
      </c>
      <c r="AAJ16">
        <v>0</v>
      </c>
      <c r="AAK16">
        <v>2.8899999999999999E-2</v>
      </c>
      <c r="AAL16">
        <v>4.1599999999999998E-2</v>
      </c>
      <c r="AAM16">
        <v>0.1389</v>
      </c>
      <c r="AAN16">
        <v>0</v>
      </c>
      <c r="AAO16">
        <v>5.4977999999999998</v>
      </c>
      <c r="AAP16">
        <v>3.4845999999999999</v>
      </c>
      <c r="AAQ16">
        <v>1.2563</v>
      </c>
      <c r="AAR16">
        <v>0.40579999999999999</v>
      </c>
      <c r="AAS16">
        <v>4.7899999999999998E-2</v>
      </c>
      <c r="AAT16">
        <v>6.8900000000000003E-2</v>
      </c>
      <c r="AAU16">
        <v>0.1363</v>
      </c>
      <c r="AAV16">
        <v>3.44E-2</v>
      </c>
      <c r="AAW16">
        <v>0.43390000000000001</v>
      </c>
      <c r="AAX16">
        <v>1.4482999999999999</v>
      </c>
      <c r="AAY16">
        <v>0.36899999999999999</v>
      </c>
      <c r="AAZ16">
        <v>7.6300000000000007E-2</v>
      </c>
      <c r="ABA16">
        <v>8.3400000000000002E-2</v>
      </c>
      <c r="ABB16">
        <v>0.1762</v>
      </c>
      <c r="ABC16">
        <v>0.36480000000000001</v>
      </c>
      <c r="ABD16">
        <v>0.1852</v>
      </c>
      <c r="ABE16">
        <v>9.2899999999999996E-2</v>
      </c>
      <c r="ABF16">
        <v>0.78010000000000002</v>
      </c>
      <c r="ABG16">
        <v>7.4200000000000002E-2</v>
      </c>
      <c r="ABH16">
        <v>8.6499999999999994E-2</v>
      </c>
      <c r="ABI16">
        <v>5.5599999999999997E-2</v>
      </c>
      <c r="ABJ16">
        <v>6.1899999999999997E-2</v>
      </c>
      <c r="ABK16">
        <v>7.8200000000000006E-2</v>
      </c>
      <c r="ABL16">
        <v>8.8599999999999998E-2</v>
      </c>
      <c r="ABM16">
        <v>7.2400000000000006E-2</v>
      </c>
      <c r="ABN16">
        <v>1.4490000000000001</v>
      </c>
      <c r="ABO16">
        <v>1.4490000000000001</v>
      </c>
      <c r="ABP16">
        <v>0.22370000000000001</v>
      </c>
      <c r="ABQ16">
        <v>0.28270000000000001</v>
      </c>
      <c r="ABR16">
        <v>4.1399999999999999E-2</v>
      </c>
      <c r="ABS16">
        <v>5.6399999999999999E-2</v>
      </c>
      <c r="ABT16">
        <v>0.1459</v>
      </c>
      <c r="ABU16">
        <v>1.6799999999999999E-2</v>
      </c>
      <c r="ABV16">
        <v>0.1176</v>
      </c>
      <c r="ABW16">
        <v>0.56040000000000001</v>
      </c>
      <c r="ABX16">
        <v>0.33550000000000002</v>
      </c>
      <c r="ABY16">
        <v>0.33550000000000002</v>
      </c>
      <c r="ABZ16">
        <v>0.1376</v>
      </c>
      <c r="ACA16">
        <v>0.1052</v>
      </c>
      <c r="ACB16">
        <v>9.2799999999999994E-2</v>
      </c>
      <c r="ACC16">
        <v>0.2286</v>
      </c>
      <c r="ACD16">
        <v>0.2286</v>
      </c>
      <c r="ACE16">
        <v>0.19400000000000001</v>
      </c>
      <c r="ACF16">
        <v>2.01E-2</v>
      </c>
      <c r="ACG16">
        <v>1.46E-2</v>
      </c>
      <c r="ACH16">
        <v>21.159500000000001</v>
      </c>
      <c r="ACI16">
        <v>21.159500000000001</v>
      </c>
      <c r="ACJ16">
        <v>6.6224999999999996</v>
      </c>
      <c r="ACK16">
        <v>4.3555999999999999</v>
      </c>
      <c r="ACL16">
        <v>0.43759999999999999</v>
      </c>
      <c r="ACM16">
        <v>6.4000000000000001E-2</v>
      </c>
      <c r="ACN16">
        <v>0.98260000000000003</v>
      </c>
      <c r="ACO16">
        <v>0.11459999999999999</v>
      </c>
      <c r="ACP16">
        <v>0.3422</v>
      </c>
      <c r="ACQ16">
        <v>0.218</v>
      </c>
      <c r="ACR16">
        <v>7.3000000000000001E-3</v>
      </c>
      <c r="ACS16">
        <v>9.0300000000000005E-2</v>
      </c>
      <c r="ACT16">
        <v>9.9710000000000001</v>
      </c>
      <c r="ACU16">
        <v>3.6991999999999998</v>
      </c>
      <c r="ACV16">
        <v>0.3523</v>
      </c>
      <c r="ACW16">
        <v>0.3085</v>
      </c>
      <c r="ACX16">
        <v>0</v>
      </c>
      <c r="ACY16">
        <v>5.9700000000000003E-2</v>
      </c>
      <c r="ACZ16">
        <v>0.44030000000000002</v>
      </c>
      <c r="ADA16">
        <v>0.17380000000000001</v>
      </c>
      <c r="ADB16">
        <v>1.5299</v>
      </c>
      <c r="ADC16">
        <v>0.155</v>
      </c>
      <c r="ADD16">
        <v>3.7100000000000001E-2</v>
      </c>
      <c r="ADE16">
        <v>9.3200000000000005E-2</v>
      </c>
      <c r="ADF16">
        <v>2.5044</v>
      </c>
      <c r="ADG16">
        <v>0.17810000000000001</v>
      </c>
      <c r="ADH16">
        <v>0</v>
      </c>
      <c r="ADI16">
        <v>0.3206</v>
      </c>
      <c r="ADJ16">
        <v>4.5659999999999998</v>
      </c>
      <c r="ADK16">
        <v>3.6175999999999999</v>
      </c>
      <c r="ADL16">
        <v>0.89549999999999996</v>
      </c>
      <c r="ADM16">
        <v>5.2900000000000003E-2</v>
      </c>
      <c r="ADN16">
        <v>0</v>
      </c>
      <c r="ADO16">
        <v>11.3156</v>
      </c>
      <c r="ADP16">
        <v>4.6369999999999996</v>
      </c>
      <c r="ADQ16">
        <v>4.3754</v>
      </c>
      <c r="ADR16">
        <v>0.50980000000000003</v>
      </c>
      <c r="ADS16">
        <v>0.49419999999999997</v>
      </c>
      <c r="ADT16">
        <v>0.65959999999999996</v>
      </c>
      <c r="ADU16">
        <v>0.35310000000000002</v>
      </c>
      <c r="ADV16">
        <v>0.22739999999999999</v>
      </c>
      <c r="ADW16">
        <v>0.2172</v>
      </c>
      <c r="ADX16">
        <v>0.16020000000000001</v>
      </c>
      <c r="ADY16">
        <v>0.30559999999999998</v>
      </c>
      <c r="ADZ16">
        <v>0.13519999999999999</v>
      </c>
      <c r="AEA16">
        <v>0.33900000000000002</v>
      </c>
      <c r="AEB16">
        <v>0.81910000000000005</v>
      </c>
      <c r="AEC16">
        <v>0</v>
      </c>
      <c r="AED16">
        <v>0.2616</v>
      </c>
      <c r="AEE16">
        <v>8.5400000000000004E-2</v>
      </c>
      <c r="AEF16">
        <v>5.6099999999999997E-2</v>
      </c>
      <c r="AEG16">
        <v>0</v>
      </c>
      <c r="AEH16">
        <v>4.6805000000000003</v>
      </c>
      <c r="AEI16">
        <v>1.5592999999999999</v>
      </c>
      <c r="AEJ16">
        <v>0.29089999999999999</v>
      </c>
      <c r="AEK16">
        <v>1.0319</v>
      </c>
      <c r="AEL16">
        <v>0.13730000000000001</v>
      </c>
      <c r="AEM16">
        <v>5.5999999999999999E-3</v>
      </c>
      <c r="AEN16">
        <v>0</v>
      </c>
      <c r="AEO16">
        <v>0</v>
      </c>
      <c r="AEP16">
        <v>0.47899999999999998</v>
      </c>
      <c r="AEQ16">
        <v>7.3300000000000004E-2</v>
      </c>
      <c r="AER16">
        <v>0.37990000000000002</v>
      </c>
      <c r="AES16">
        <v>1.44E-2</v>
      </c>
      <c r="AET16">
        <v>2.6421999999999999</v>
      </c>
      <c r="AEU16">
        <v>2.6421999999999999</v>
      </c>
      <c r="AEV16">
        <v>1.9982</v>
      </c>
      <c r="AEW16">
        <v>1.9982</v>
      </c>
      <c r="AEX16">
        <v>0.17949999999999999</v>
      </c>
      <c r="AEY16">
        <v>0</v>
      </c>
      <c r="AEZ16">
        <v>8.0999999999999996E-3</v>
      </c>
      <c r="AFA16">
        <v>0.25690000000000002</v>
      </c>
      <c r="AFB16">
        <v>0.14199999999999999</v>
      </c>
      <c r="AFC16">
        <v>6.08E-2</v>
      </c>
      <c r="AFD16">
        <v>0.63500000000000001</v>
      </c>
      <c r="AFE16">
        <v>6.88E-2</v>
      </c>
      <c r="AFF16">
        <v>6.1600000000000002E-2</v>
      </c>
      <c r="AFG16">
        <v>0.19209999999999999</v>
      </c>
      <c r="AFH16">
        <v>0.249</v>
      </c>
      <c r="AFI16">
        <v>0.11559999999999999</v>
      </c>
      <c r="AFJ16">
        <v>9.84</v>
      </c>
      <c r="AFK16">
        <v>5.3208000000000002</v>
      </c>
      <c r="AFL16">
        <v>5.3208000000000002</v>
      </c>
      <c r="AFM16">
        <v>0.1371</v>
      </c>
      <c r="AFN16">
        <v>0.26879999999999998</v>
      </c>
      <c r="AFO16">
        <v>0.63190000000000002</v>
      </c>
      <c r="AFP16">
        <v>3.3654999999999999</v>
      </c>
      <c r="AFQ16">
        <v>1.41E-2</v>
      </c>
      <c r="AFR16">
        <v>0.17319999999999999</v>
      </c>
      <c r="AFS16">
        <v>6.0499999999999998E-2</v>
      </c>
      <c r="AFT16">
        <v>8.2799999999999999E-2</v>
      </c>
      <c r="AFU16">
        <v>4.5191999999999997</v>
      </c>
      <c r="AFV16">
        <v>3.0668000000000002</v>
      </c>
      <c r="AFW16">
        <v>0.1462</v>
      </c>
      <c r="AFX16">
        <v>0</v>
      </c>
      <c r="AFY16">
        <v>5.8400000000000001E-2</v>
      </c>
      <c r="AFZ16">
        <v>0.26250000000000001</v>
      </c>
      <c r="AGA16">
        <v>9.7000000000000003E-3</v>
      </c>
      <c r="AGB16">
        <v>0</v>
      </c>
      <c r="AGC16">
        <v>0.15570000000000001</v>
      </c>
      <c r="AGD16">
        <v>7.5200000000000003E-2</v>
      </c>
      <c r="AGE16">
        <v>0.46</v>
      </c>
      <c r="AGF16">
        <v>0.28000000000000003</v>
      </c>
      <c r="AGG16">
        <v>0.35560000000000003</v>
      </c>
      <c r="AGH16">
        <v>0.22040000000000001</v>
      </c>
      <c r="AGI16">
        <v>8.9300000000000004E-2</v>
      </c>
      <c r="AGJ16">
        <v>0.2903</v>
      </c>
      <c r="AGK16">
        <v>8.1500000000000003E-2</v>
      </c>
      <c r="AGL16">
        <v>1.2036</v>
      </c>
      <c r="AGM16">
        <v>1.2036</v>
      </c>
      <c r="AGN16">
        <v>0.24890000000000001</v>
      </c>
      <c r="AGO16">
        <v>1.95E-2</v>
      </c>
      <c r="AGP16">
        <v>0.14599999999999999</v>
      </c>
      <c r="AGQ16">
        <v>4.9869000000000003</v>
      </c>
      <c r="AGR16">
        <v>4.9869000000000003</v>
      </c>
      <c r="AGS16">
        <v>4.1878000000000002</v>
      </c>
      <c r="AGT16">
        <v>1.46E-2</v>
      </c>
      <c r="AGU16">
        <v>0.47449999999999998</v>
      </c>
      <c r="AGV16">
        <v>1.2934000000000001</v>
      </c>
      <c r="AGW16">
        <v>0.52470000000000006</v>
      </c>
      <c r="AGX16">
        <v>1.0471999999999999</v>
      </c>
      <c r="AGY16">
        <v>0</v>
      </c>
      <c r="AGZ16">
        <v>0.56620000000000004</v>
      </c>
      <c r="AHA16">
        <v>0.2077</v>
      </c>
      <c r="AHB16">
        <v>0.1241</v>
      </c>
      <c r="AHC16">
        <v>0.1847</v>
      </c>
      <c r="AHD16">
        <v>4.9799999999999997E-2</v>
      </c>
      <c r="AHE16">
        <v>0.2329</v>
      </c>
      <c r="AHF16">
        <v>8.6099999999999996E-2</v>
      </c>
      <c r="AHG16">
        <v>3.0499999999999999E-2</v>
      </c>
      <c r="AHH16">
        <v>0.1164</v>
      </c>
      <c r="AHI16">
        <v>0</v>
      </c>
      <c r="AHJ16">
        <v>0</v>
      </c>
      <c r="AHK16">
        <v>0</v>
      </c>
      <c r="AHL16">
        <v>0</v>
      </c>
      <c r="AHM16">
        <v>0</v>
      </c>
      <c r="AHN16">
        <v>0</v>
      </c>
      <c r="AHO16">
        <v>3.2936000000000001</v>
      </c>
      <c r="AHP16">
        <v>3.2936000000000001</v>
      </c>
      <c r="AHQ16">
        <v>3.2936000000000001</v>
      </c>
      <c r="AHR16">
        <v>3.95E-2</v>
      </c>
      <c r="AHS16">
        <v>2.8075999999999999</v>
      </c>
      <c r="AHT16">
        <v>0.14760000000000001</v>
      </c>
      <c r="AHU16">
        <v>0.2571</v>
      </c>
      <c r="AHV16">
        <v>0</v>
      </c>
      <c r="AHW16">
        <v>2.3199999999999998E-2</v>
      </c>
      <c r="AHX16">
        <v>0</v>
      </c>
      <c r="AHY16">
        <v>0</v>
      </c>
      <c r="AIA16">
        <v>28.03</v>
      </c>
      <c r="AIB16">
        <v>5.59</v>
      </c>
      <c r="AIC16">
        <v>-2</v>
      </c>
      <c r="AID16">
        <v>5.88</v>
      </c>
      <c r="AIE16">
        <v>2.06</v>
      </c>
      <c r="AIF16">
        <v>1.06</v>
      </c>
      <c r="AIG16">
        <v>-1.17</v>
      </c>
      <c r="AIH16">
        <v>-0.15</v>
      </c>
      <c r="AII16">
        <v>-0.38</v>
      </c>
      <c r="AIJ16">
        <v>-0.94</v>
      </c>
      <c r="AIK16">
        <v>-1.1499999999999999</v>
      </c>
      <c r="AIL16">
        <v>0.04</v>
      </c>
      <c r="AIM16">
        <v>18.760000000000002</v>
      </c>
      <c r="AIN16">
        <v>-0.6</v>
      </c>
      <c r="AIO16">
        <v>-5.12</v>
      </c>
      <c r="AIP16">
        <v>9.15</v>
      </c>
      <c r="AIQ16">
        <v>1.63</v>
      </c>
      <c r="AIR16">
        <v>-18.84</v>
      </c>
      <c r="AIS16">
        <v>1.41</v>
      </c>
      <c r="AIT16">
        <v>2.38</v>
      </c>
      <c r="AIU16">
        <v>-0.61</v>
      </c>
      <c r="AIV16">
        <v>0</v>
      </c>
      <c r="AIW16">
        <v>-1.85</v>
      </c>
      <c r="AIX16">
        <v>0.97</v>
      </c>
      <c r="AIY16">
        <v>-0.28000000000000003</v>
      </c>
      <c r="AIZ16">
        <v>0.6</v>
      </c>
      <c r="AJA16">
        <v>-0.2</v>
      </c>
      <c r="AJB16">
        <v>1.73</v>
      </c>
      <c r="AJC16">
        <v>1.87</v>
      </c>
      <c r="AJD16">
        <v>-0.69</v>
      </c>
      <c r="AJE16">
        <v>0</v>
      </c>
      <c r="AJF16">
        <v>-0.45</v>
      </c>
      <c r="AJG16">
        <v>-0.38</v>
      </c>
      <c r="AJH16">
        <v>-1.04</v>
      </c>
      <c r="AJI16">
        <v>-0.56999999999999995</v>
      </c>
      <c r="AJJ16">
        <v>-10.39</v>
      </c>
      <c r="AJK16">
        <v>-6.87</v>
      </c>
      <c r="AJL16">
        <v>0.63</v>
      </c>
      <c r="AJM16">
        <v>-3.97</v>
      </c>
      <c r="AJN16">
        <v>14.16</v>
      </c>
      <c r="AJO16">
        <v>-3.91</v>
      </c>
      <c r="AJP16">
        <v>0</v>
      </c>
      <c r="AJQ16">
        <v>1.8</v>
      </c>
      <c r="AJR16">
        <v>0.02</v>
      </c>
      <c r="AJS16">
        <v>-5.76</v>
      </c>
      <c r="AJT16">
        <v>8.25</v>
      </c>
      <c r="AJU16">
        <v>-8.17</v>
      </c>
      <c r="AJV16">
        <v>-2.3199999999999998</v>
      </c>
      <c r="AJW16">
        <v>6.2</v>
      </c>
      <c r="AJX16">
        <v>11.54</v>
      </c>
      <c r="AJY16">
        <v>1.76</v>
      </c>
      <c r="AJZ16">
        <v>-4.25</v>
      </c>
      <c r="AKA16">
        <v>-3.17</v>
      </c>
      <c r="AKB16">
        <v>-8.01</v>
      </c>
      <c r="AKC16">
        <v>0.09</v>
      </c>
      <c r="AKD16">
        <v>11.04</v>
      </c>
      <c r="AKE16">
        <v>-5.42</v>
      </c>
      <c r="AKF16">
        <v>-7.9</v>
      </c>
      <c r="AKG16">
        <v>-0.7</v>
      </c>
      <c r="AKH16">
        <v>3.54</v>
      </c>
      <c r="AKI16">
        <v>8.4499999999999993</v>
      </c>
      <c r="AKJ16">
        <v>4.38</v>
      </c>
      <c r="AKK16">
        <v>-3.67</v>
      </c>
      <c r="AKL16">
        <v>-1.33</v>
      </c>
      <c r="AKM16">
        <v>-1.63</v>
      </c>
      <c r="AKN16">
        <v>-1.1100000000000001</v>
      </c>
      <c r="AKO16">
        <v>2.5499999999999998</v>
      </c>
      <c r="AKP16">
        <v>2.69</v>
      </c>
      <c r="AKQ16">
        <v>2.02</v>
      </c>
      <c r="AKR16">
        <v>4.08</v>
      </c>
      <c r="AKS16">
        <v>-1.36</v>
      </c>
      <c r="AKT16">
        <v>2.02</v>
      </c>
      <c r="AKU16">
        <v>1.05</v>
      </c>
      <c r="AKV16">
        <v>-4.91</v>
      </c>
      <c r="AKW16">
        <v>0.56999999999999995</v>
      </c>
      <c r="AKX16">
        <v>1.37</v>
      </c>
      <c r="AKY16">
        <v>1.8</v>
      </c>
      <c r="AKZ16">
        <v>3.65</v>
      </c>
      <c r="ALA16">
        <v>1.05</v>
      </c>
      <c r="ALB16">
        <v>-0.16</v>
      </c>
      <c r="ALC16">
        <v>3.84</v>
      </c>
      <c r="ALD16">
        <v>-0.61</v>
      </c>
      <c r="ALE16">
        <v>-3.15</v>
      </c>
      <c r="ALF16">
        <v>-0.37</v>
      </c>
      <c r="ALG16">
        <v>2.09</v>
      </c>
      <c r="ALH16">
        <v>0.16</v>
      </c>
      <c r="ALI16">
        <v>1.51</v>
      </c>
      <c r="ALJ16">
        <v>1.46</v>
      </c>
      <c r="ALK16">
        <v>1.83</v>
      </c>
      <c r="ALL16">
        <v>1.98</v>
      </c>
      <c r="ALM16">
        <v>0</v>
      </c>
      <c r="ALN16">
        <v>1.1599999999999999</v>
      </c>
      <c r="ALO16">
        <v>0.11</v>
      </c>
      <c r="ALP16">
        <v>7.46</v>
      </c>
      <c r="ALQ16">
        <v>7.0000000000000007E-2</v>
      </c>
      <c r="ALR16">
        <v>-2.72</v>
      </c>
      <c r="ALS16">
        <v>-1.49</v>
      </c>
      <c r="ALT16">
        <v>0.71</v>
      </c>
      <c r="ALU16">
        <v>3.75</v>
      </c>
      <c r="ALV16">
        <v>2.2000000000000002</v>
      </c>
      <c r="ALW16">
        <v>0.02</v>
      </c>
      <c r="ALX16">
        <v>-0.26</v>
      </c>
      <c r="ALY16">
        <v>0.64</v>
      </c>
      <c r="ALZ16">
        <v>-0.09</v>
      </c>
      <c r="AMA16">
        <v>1.23</v>
      </c>
      <c r="AMB16">
        <v>0.98</v>
      </c>
      <c r="AMC16">
        <v>2.4700000000000002</v>
      </c>
      <c r="AMD16">
        <v>-1.75</v>
      </c>
      <c r="AME16">
        <v>0.98</v>
      </c>
      <c r="AMF16">
        <v>0.56999999999999995</v>
      </c>
      <c r="AMG16">
        <v>-1.65</v>
      </c>
      <c r="AMH16">
        <v>1.1200000000000001</v>
      </c>
      <c r="AMI16">
        <v>0.02</v>
      </c>
      <c r="AMJ16">
        <v>1.02</v>
      </c>
      <c r="AMK16">
        <v>-1.89</v>
      </c>
      <c r="AML16">
        <v>0.28000000000000003</v>
      </c>
      <c r="AMM16">
        <v>-1.1299999999999999</v>
      </c>
      <c r="AMN16">
        <v>1.35</v>
      </c>
      <c r="AMO16">
        <v>-0.96</v>
      </c>
      <c r="AMP16">
        <v>0.63</v>
      </c>
      <c r="AMQ16">
        <v>2.0699999999999998</v>
      </c>
      <c r="AMR16">
        <v>0.27</v>
      </c>
      <c r="AMS16">
        <v>-0.11</v>
      </c>
      <c r="AMT16">
        <v>2.75</v>
      </c>
      <c r="AMU16">
        <v>-0.44</v>
      </c>
      <c r="AMV16">
        <v>-1.04</v>
      </c>
      <c r="AMW16">
        <v>-1.9</v>
      </c>
      <c r="AMX16">
        <v>0.55000000000000004</v>
      </c>
      <c r="AMY16">
        <v>-1.37</v>
      </c>
      <c r="AMZ16">
        <v>0.3</v>
      </c>
      <c r="ANA16">
        <v>3.07</v>
      </c>
      <c r="ANB16">
        <v>-1.61</v>
      </c>
      <c r="ANC16">
        <v>3.8</v>
      </c>
      <c r="AND16">
        <v>3.42</v>
      </c>
      <c r="ANE16">
        <v>-0.7</v>
      </c>
      <c r="ANF16">
        <v>-0.59</v>
      </c>
      <c r="ANG16">
        <v>3.65</v>
      </c>
      <c r="ANH16">
        <v>-0.93</v>
      </c>
      <c r="ANI16">
        <v>0.8</v>
      </c>
      <c r="ANJ16">
        <v>1.4</v>
      </c>
      <c r="ANK16">
        <v>0.82</v>
      </c>
      <c r="ANL16">
        <v>3.28</v>
      </c>
      <c r="ANM16">
        <v>-1.1499999999999999</v>
      </c>
      <c r="ANN16">
        <v>1.81</v>
      </c>
      <c r="ANO16">
        <v>1.35</v>
      </c>
      <c r="ANP16">
        <v>-1.44</v>
      </c>
      <c r="ANQ16">
        <v>0.41</v>
      </c>
      <c r="ANR16">
        <v>2.72</v>
      </c>
      <c r="ANS16">
        <v>1.07</v>
      </c>
      <c r="ANT16">
        <v>-0.34</v>
      </c>
      <c r="ANU16">
        <v>-0.84</v>
      </c>
      <c r="ANV16">
        <v>0.62</v>
      </c>
      <c r="ANW16">
        <v>0.18</v>
      </c>
      <c r="ANX16">
        <v>0</v>
      </c>
      <c r="ANY16">
        <v>0</v>
      </c>
      <c r="ANZ16">
        <v>0.18</v>
      </c>
      <c r="AOA16">
        <v>0.16</v>
      </c>
      <c r="AOB16">
        <v>1.53</v>
      </c>
      <c r="AOC16">
        <v>2.0299999999999998</v>
      </c>
      <c r="AOD16">
        <v>0.76</v>
      </c>
      <c r="AOE16">
        <v>0.39</v>
      </c>
      <c r="AOF16">
        <v>0.35</v>
      </c>
      <c r="AOG16">
        <v>-0.36</v>
      </c>
      <c r="AOH16">
        <v>0.6</v>
      </c>
      <c r="AOI16">
        <v>3.65</v>
      </c>
      <c r="AOJ16">
        <v>0.56000000000000005</v>
      </c>
      <c r="AOK16">
        <v>-0.89</v>
      </c>
      <c r="AOL16">
        <v>-6.64</v>
      </c>
      <c r="AOM16">
        <v>-0.74</v>
      </c>
      <c r="AON16">
        <v>0</v>
      </c>
      <c r="AOO16">
        <v>0.92</v>
      </c>
      <c r="AOP16">
        <v>0.01</v>
      </c>
      <c r="AOQ16">
        <v>0.27</v>
      </c>
      <c r="AOR16">
        <v>1.04</v>
      </c>
      <c r="AOS16">
        <v>4.03</v>
      </c>
      <c r="AOT16">
        <v>0</v>
      </c>
      <c r="AOU16">
        <v>1.42</v>
      </c>
      <c r="AOV16">
        <v>0.55000000000000004</v>
      </c>
      <c r="AOW16">
        <v>-0.84</v>
      </c>
      <c r="AOX16">
        <v>-1.63</v>
      </c>
      <c r="AOY16">
        <v>1.57</v>
      </c>
      <c r="AOZ16">
        <v>-0.22</v>
      </c>
      <c r="APA16">
        <v>-0.21</v>
      </c>
      <c r="APB16">
        <v>-0.18</v>
      </c>
      <c r="APC16">
        <v>0.06</v>
      </c>
      <c r="APD16">
        <v>-3.27</v>
      </c>
      <c r="APE16">
        <v>3.01</v>
      </c>
      <c r="APG16">
        <v>5.3E-3</v>
      </c>
      <c r="APH16">
        <v>2.8999999999999998E-3</v>
      </c>
      <c r="API16">
        <v>1.8200000000000001E-2</v>
      </c>
      <c r="APJ16">
        <v>3.8E-3</v>
      </c>
      <c r="APK16">
        <v>4.4999999999999997E-3</v>
      </c>
      <c r="APL16">
        <v>1.8800000000000001E-2</v>
      </c>
      <c r="APM16">
        <v>0.01</v>
      </c>
      <c r="APN16">
        <v>5.1000000000000004E-3</v>
      </c>
      <c r="APO16">
        <v>1.95E-2</v>
      </c>
      <c r="APP16">
        <v>9.4000000000000004E-3</v>
      </c>
      <c r="APQ16">
        <v>1.0200000000000001E-2</v>
      </c>
      <c r="APR16">
        <v>6.7000000000000002E-3</v>
      </c>
      <c r="APS16">
        <v>7.6E-3</v>
      </c>
      <c r="APT16">
        <v>3.2800000000000003E-2</v>
      </c>
      <c r="APU16">
        <v>1.4E-3</v>
      </c>
      <c r="APV16">
        <v>1.4E-3</v>
      </c>
      <c r="APW16">
        <v>2.1100000000000001E-2</v>
      </c>
      <c r="APX16">
        <v>1.8800000000000001E-2</v>
      </c>
      <c r="APY16">
        <v>4.1999999999999997E-3</v>
      </c>
      <c r="APZ16">
        <v>1E-3</v>
      </c>
      <c r="AQA16">
        <v>5.28E-2</v>
      </c>
      <c r="AQB16">
        <v>5.4999999999999997E-3</v>
      </c>
      <c r="AQC16">
        <v>1.1900000000000001E-2</v>
      </c>
      <c r="AQD16">
        <v>2.0999999999999999E-3</v>
      </c>
      <c r="AQE16">
        <v>5.4999999999999997E-3</v>
      </c>
      <c r="AQF16">
        <v>1.5100000000000001E-2</v>
      </c>
      <c r="AQG16">
        <v>4.4000000000000003E-3</v>
      </c>
      <c r="AQH16">
        <v>1.24E-2</v>
      </c>
      <c r="AQI16">
        <v>7.6E-3</v>
      </c>
      <c r="AQJ16">
        <v>1.1000000000000001E-3</v>
      </c>
      <c r="AQK16">
        <v>1.2999999999999999E-3</v>
      </c>
      <c r="AQL16">
        <v>4.7999999999999996E-3</v>
      </c>
      <c r="AQM16">
        <v>4.0000000000000001E-3</v>
      </c>
      <c r="AQN16">
        <v>8.0000000000000004E-4</v>
      </c>
      <c r="AQO16">
        <v>3.2000000000000002E-3</v>
      </c>
      <c r="AQP16">
        <v>2.7000000000000001E-3</v>
      </c>
      <c r="AQQ16">
        <v>5.1999999999999998E-3</v>
      </c>
      <c r="AQR16">
        <v>1.5100000000000001E-2</v>
      </c>
      <c r="AQS16">
        <v>1.1000000000000001E-3</v>
      </c>
      <c r="AQT16">
        <v>2E-3</v>
      </c>
      <c r="AQU16">
        <v>8.3000000000000001E-3</v>
      </c>
      <c r="AQV16">
        <v>6.9999999999999999E-4</v>
      </c>
      <c r="AQW16">
        <v>2.8999999999999998E-3</v>
      </c>
      <c r="AQX16">
        <v>2.8E-3</v>
      </c>
      <c r="AQY16">
        <v>5.4199999999999998E-2</v>
      </c>
      <c r="AQZ16">
        <v>4.1000000000000003E-3</v>
      </c>
      <c r="ARA16">
        <v>7.7000000000000002E-3</v>
      </c>
      <c r="ARB16">
        <v>8.9999999999999998E-4</v>
      </c>
      <c r="ARC16">
        <v>3.0000000000000001E-3</v>
      </c>
      <c r="ARD16">
        <v>1.1999999999999999E-3</v>
      </c>
      <c r="ARE16">
        <v>1.9E-3</v>
      </c>
      <c r="ARF16">
        <v>1.5E-3</v>
      </c>
      <c r="ARG16">
        <v>3.5999999999999999E-3</v>
      </c>
      <c r="ARH16">
        <v>6.1999999999999998E-3</v>
      </c>
      <c r="ARI16">
        <v>1.1999999999999999E-3</v>
      </c>
      <c r="ARJ16">
        <v>1.1999999999999999E-3</v>
      </c>
      <c r="ARK16">
        <v>9.1000000000000004E-3</v>
      </c>
      <c r="ARL16">
        <v>1.8E-3</v>
      </c>
      <c r="ARM16">
        <v>1.55E-2</v>
      </c>
      <c r="ARN16">
        <v>5.5899999999999998E-2</v>
      </c>
      <c r="ARO16">
        <v>5.4999999999999997E-3</v>
      </c>
      <c r="ARP16">
        <v>3.0000000000000001E-3</v>
      </c>
      <c r="ARQ16">
        <v>9.3899999999999997E-2</v>
      </c>
      <c r="ARR16">
        <v>5.7099999999999998E-2</v>
      </c>
      <c r="ARS16">
        <v>3.3E-3</v>
      </c>
      <c r="ART16">
        <v>5.9299999999999999E-2</v>
      </c>
      <c r="ARU16">
        <v>0.1208</v>
      </c>
      <c r="ARV16">
        <v>0.16450000000000001</v>
      </c>
      <c r="ARW16">
        <v>2.5999999999999999E-3</v>
      </c>
      <c r="ARX16">
        <v>9.1800000000000007E-2</v>
      </c>
      <c r="ARY16">
        <v>3.8699999999999998E-2</v>
      </c>
      <c r="ARZ16">
        <v>2.8999999999999998E-3</v>
      </c>
      <c r="ASA16">
        <v>5.8999999999999999E-3</v>
      </c>
      <c r="ASB16">
        <v>2.8999999999999998E-3</v>
      </c>
      <c r="ASC16">
        <v>1.37E-2</v>
      </c>
      <c r="ASD16">
        <v>5.5999999999999999E-3</v>
      </c>
      <c r="ASE16">
        <v>2E-3</v>
      </c>
      <c r="ASF16">
        <v>1.4999999999999999E-2</v>
      </c>
      <c r="ASG16">
        <v>5.9200000000000003E-2</v>
      </c>
      <c r="ASH16">
        <v>2.3999999999999998E-3</v>
      </c>
      <c r="ASI16">
        <v>1.5E-3</v>
      </c>
      <c r="ASJ16">
        <v>6.7999999999999996E-3</v>
      </c>
      <c r="ASK16">
        <v>5.4999999999999997E-3</v>
      </c>
      <c r="ASL16">
        <v>1E-3</v>
      </c>
      <c r="ASM16">
        <v>1.8E-3</v>
      </c>
      <c r="ASN16">
        <v>1.6000000000000001E-3</v>
      </c>
      <c r="ASO16">
        <v>0.45660000000000001</v>
      </c>
      <c r="ASP16">
        <v>0.39040000000000002</v>
      </c>
      <c r="ASQ16">
        <v>6.6199999999999995E-2</v>
      </c>
      <c r="ASR16">
        <v>2.5000000000000001E-3</v>
      </c>
      <c r="ASS16">
        <v>0.02</v>
      </c>
      <c r="AST16">
        <v>5.79E-2</v>
      </c>
      <c r="ASU16">
        <v>1.0482</v>
      </c>
      <c r="ASV16">
        <v>4.1000000000000003E-3</v>
      </c>
      <c r="ASW16">
        <v>2.7E-2</v>
      </c>
      <c r="ASX16">
        <v>8.0000000000000004E-4</v>
      </c>
      <c r="ASY16">
        <v>3.1800000000000002E-2</v>
      </c>
      <c r="ASZ16">
        <v>1.2500000000000001E-2</v>
      </c>
      <c r="ATA16">
        <v>8.0000000000000004E-4</v>
      </c>
      <c r="ATB16">
        <v>9.4000000000000004E-3</v>
      </c>
      <c r="ATC16">
        <v>9.5999999999999992E-3</v>
      </c>
      <c r="ATD16">
        <v>7.7999999999999996E-3</v>
      </c>
      <c r="ATE16">
        <v>5.4000000000000003E-3</v>
      </c>
      <c r="ATF16">
        <v>6.4000000000000003E-3</v>
      </c>
      <c r="ATG16">
        <v>1.0200000000000001E-2</v>
      </c>
      <c r="ATH16">
        <v>3.4000000000000002E-2</v>
      </c>
      <c r="ATI16">
        <v>3.5000000000000001E-3</v>
      </c>
      <c r="ATJ16">
        <v>2.3E-3</v>
      </c>
      <c r="ATK16">
        <v>4.7000000000000002E-3</v>
      </c>
      <c r="ATL16">
        <v>2E-3</v>
      </c>
      <c r="ATM16">
        <v>5.1999999999999998E-3</v>
      </c>
      <c r="ATN16">
        <v>2.9899999999999999E-2</v>
      </c>
      <c r="ATO16">
        <v>1.03E-2</v>
      </c>
      <c r="ATP16">
        <v>8.0999999999999996E-3</v>
      </c>
      <c r="ATQ16">
        <v>4.4999999999999997E-3</v>
      </c>
      <c r="ATR16">
        <v>1.18E-2</v>
      </c>
      <c r="ATS16">
        <v>1.17E-2</v>
      </c>
      <c r="ATT16">
        <v>4.0000000000000002E-4</v>
      </c>
      <c r="ATU16">
        <v>1.0200000000000001E-2</v>
      </c>
      <c r="ATV16">
        <v>5.7700000000000001E-2</v>
      </c>
      <c r="ATW16">
        <v>2.4799999999999999E-2</v>
      </c>
      <c r="ATX16">
        <v>2.01E-2</v>
      </c>
      <c r="ATY16">
        <v>1.4200000000000001E-2</v>
      </c>
      <c r="ATZ16">
        <v>3.0999999999999999E-3</v>
      </c>
      <c r="AUA16">
        <v>0.13400000000000001</v>
      </c>
      <c r="AUB16">
        <v>2.8E-3</v>
      </c>
      <c r="AUC16">
        <v>1.0500000000000001E-2</v>
      </c>
      <c r="AUD16">
        <v>4.3E-3</v>
      </c>
      <c r="AUE16">
        <v>3.2099999999999997E-2</v>
      </c>
      <c r="AUF16">
        <v>2.6100000000000002E-2</v>
      </c>
      <c r="AUG16">
        <v>3.5000000000000001E-3</v>
      </c>
      <c r="AUH16">
        <v>1.6999999999999999E-3</v>
      </c>
      <c r="AUI16">
        <v>8.7499999999999994E-2</v>
      </c>
      <c r="AUJ16">
        <v>1.4800000000000001E-2</v>
      </c>
      <c r="AUK16">
        <v>8.8499999999999995E-2</v>
      </c>
      <c r="AUL16">
        <v>1.06E-2</v>
      </c>
      <c r="AUM16">
        <v>5.3E-3</v>
      </c>
      <c r="AUN16">
        <v>2.46E-2</v>
      </c>
      <c r="AUO16">
        <v>9.4999999999999998E-3</v>
      </c>
      <c r="AUP16">
        <v>9.1000000000000004E-3</v>
      </c>
      <c r="AUQ16">
        <v>2.4E-2</v>
      </c>
      <c r="AUR16">
        <v>3.8E-3</v>
      </c>
      <c r="AUS16">
        <v>5.3999999999999999E-2</v>
      </c>
      <c r="AUT16">
        <v>5.1200000000000002E-2</v>
      </c>
      <c r="AUU16">
        <v>2.3E-3</v>
      </c>
      <c r="AUV16">
        <v>8.3000000000000001E-3</v>
      </c>
      <c r="AUW16">
        <v>0.10249999999999999</v>
      </c>
      <c r="AUX16">
        <v>6.1100000000000002E-2</v>
      </c>
      <c r="AUY16">
        <v>6.9999999999999999E-4</v>
      </c>
      <c r="AUZ16">
        <v>3.2599999999999997E-2</v>
      </c>
      <c r="AVA16">
        <v>2.3999999999999998E-3</v>
      </c>
      <c r="AVB16">
        <v>1.8E-3</v>
      </c>
      <c r="AVC16">
        <v>4.0000000000000001E-3</v>
      </c>
      <c r="AVD16">
        <v>6.7999999999999996E-3</v>
      </c>
      <c r="AVE16">
        <v>3.3999999999999998E-3</v>
      </c>
      <c r="AVF16">
        <v>0.11899999999999999</v>
      </c>
      <c r="AVG16">
        <v>2.69E-2</v>
      </c>
      <c r="AVH16">
        <v>4.1300000000000003E-2</v>
      </c>
      <c r="AVI16">
        <v>8.6800000000000002E-2</v>
      </c>
      <c r="AVJ16">
        <v>0.10340000000000001</v>
      </c>
      <c r="AVK16">
        <v>1.67E-2</v>
      </c>
      <c r="AVL16">
        <v>9.3600000000000003E-2</v>
      </c>
      <c r="AVM16">
        <v>1.14E-2</v>
      </c>
      <c r="AVN16">
        <v>2.87E-2</v>
      </c>
      <c r="AVO16">
        <v>5.4000000000000003E-3</v>
      </c>
      <c r="AVP16">
        <v>0.21759999999999999</v>
      </c>
      <c r="AVQ16">
        <v>5.0000000000000001E-3</v>
      </c>
      <c r="AVR16">
        <v>0.17899999999999999</v>
      </c>
      <c r="AVS16">
        <v>0.17780000000000001</v>
      </c>
      <c r="AVT16">
        <v>2E-3</v>
      </c>
      <c r="AVU16">
        <v>0.23319999999999999</v>
      </c>
      <c r="AVV16">
        <v>1.18E-2</v>
      </c>
      <c r="AVW16">
        <v>6.6E-3</v>
      </c>
      <c r="AVX16">
        <v>8.3000000000000001E-3</v>
      </c>
      <c r="AVY16">
        <v>4.7999999999999996E-3</v>
      </c>
      <c r="AVZ16">
        <v>0.1676</v>
      </c>
      <c r="AWA16">
        <v>2.7199999999999998E-2</v>
      </c>
      <c r="AWB16">
        <v>5.6399999999999999E-2</v>
      </c>
      <c r="AWC16">
        <v>7.4000000000000003E-3</v>
      </c>
      <c r="AWD16">
        <v>5.8500000000000003E-2</v>
      </c>
      <c r="AWE16">
        <v>3.1199999999999999E-2</v>
      </c>
      <c r="AWF16">
        <v>4.8500000000000001E-2</v>
      </c>
      <c r="AWG16">
        <v>3.7000000000000002E-3</v>
      </c>
      <c r="AWH16">
        <v>0.67059999999999997</v>
      </c>
      <c r="AWI16">
        <v>0.128</v>
      </c>
      <c r="AWJ16">
        <v>3.4799999999999998E-2</v>
      </c>
      <c r="AWK16">
        <v>1.8599999999999998E-2</v>
      </c>
      <c r="AWM16">
        <v>0</v>
      </c>
      <c r="AWN16">
        <v>0</v>
      </c>
      <c r="AWO16">
        <v>0</v>
      </c>
      <c r="AWP16">
        <v>0</v>
      </c>
      <c r="AWQ16">
        <v>0</v>
      </c>
      <c r="AWR16">
        <v>0</v>
      </c>
      <c r="AWS16">
        <v>0</v>
      </c>
      <c r="AWT16">
        <v>0</v>
      </c>
      <c r="AWU16">
        <v>0</v>
      </c>
      <c r="AWV16">
        <v>0</v>
      </c>
      <c r="AWW16">
        <v>0</v>
      </c>
      <c r="AWX16">
        <v>0</v>
      </c>
      <c r="AWY16">
        <v>0</v>
      </c>
      <c r="AWZ16">
        <v>0</v>
      </c>
      <c r="AXA16">
        <v>0</v>
      </c>
      <c r="AXC16">
        <v>0</v>
      </c>
      <c r="AXD16">
        <v>0</v>
      </c>
      <c r="AXE16">
        <v>0</v>
      </c>
      <c r="AXF16">
        <v>0</v>
      </c>
      <c r="AXG16">
        <v>0</v>
      </c>
      <c r="AXH16">
        <v>0</v>
      </c>
      <c r="AXI16">
        <v>0</v>
      </c>
      <c r="AXJ16">
        <v>0</v>
      </c>
      <c r="AXK16">
        <v>0</v>
      </c>
      <c r="AXL16">
        <v>0</v>
      </c>
      <c r="AXM16">
        <v>0</v>
      </c>
      <c r="AXN16">
        <v>0</v>
      </c>
      <c r="AXO16">
        <v>0</v>
      </c>
      <c r="AXP16">
        <v>0</v>
      </c>
      <c r="AXQ16">
        <v>0</v>
      </c>
    </row>
    <row r="17" spans="1:1317" x14ac:dyDescent="0.25">
      <c r="A17" s="34">
        <v>36708</v>
      </c>
      <c r="B17" s="3">
        <v>1.61</v>
      </c>
      <c r="C17">
        <v>1.78</v>
      </c>
      <c r="D17">
        <v>2.38</v>
      </c>
      <c r="E17">
        <v>1.2</v>
      </c>
      <c r="F17">
        <v>0.67</v>
      </c>
      <c r="G17">
        <v>6.11</v>
      </c>
      <c r="H17">
        <v>-0.5</v>
      </c>
      <c r="I17">
        <v>15.99</v>
      </c>
      <c r="J17">
        <v>2.0099999999999998</v>
      </c>
      <c r="K17">
        <v>0.21</v>
      </c>
      <c r="L17">
        <v>0.98</v>
      </c>
      <c r="M17">
        <v>0.39</v>
      </c>
      <c r="N17">
        <v>1.54</v>
      </c>
      <c r="O17">
        <v>0</v>
      </c>
      <c r="P17">
        <v>-1.76</v>
      </c>
      <c r="Q17">
        <v>0.86</v>
      </c>
      <c r="R17">
        <v>0.22</v>
      </c>
      <c r="S17">
        <v>-1.39</v>
      </c>
      <c r="T17">
        <v>0</v>
      </c>
      <c r="U17">
        <v>-2.41</v>
      </c>
      <c r="V17">
        <v>-5.03</v>
      </c>
      <c r="W17">
        <v>-13.75</v>
      </c>
      <c r="X17">
        <v>-5.9</v>
      </c>
      <c r="Y17">
        <v>-3.88</v>
      </c>
      <c r="Z17">
        <v>-1.06</v>
      </c>
      <c r="AA17">
        <v>-14.32</v>
      </c>
      <c r="AB17">
        <v>0.04</v>
      </c>
      <c r="AC17">
        <v>-4.4800000000000004</v>
      </c>
      <c r="AD17">
        <v>-10.62</v>
      </c>
      <c r="AE17">
        <v>5.0199999999999996</v>
      </c>
      <c r="AF17">
        <v>4.5599999999999996</v>
      </c>
      <c r="AG17">
        <v>4.9800000000000004</v>
      </c>
      <c r="AH17">
        <v>13.64</v>
      </c>
      <c r="AI17">
        <v>0.23</v>
      </c>
      <c r="AJ17">
        <v>1.22</v>
      </c>
      <c r="AK17">
        <v>0.38</v>
      </c>
      <c r="AL17">
        <v>-0.18</v>
      </c>
      <c r="AM17">
        <v>-0.05</v>
      </c>
      <c r="AN17">
        <v>4.62</v>
      </c>
      <c r="AO17">
        <v>8.35</v>
      </c>
      <c r="AP17">
        <v>-3.47</v>
      </c>
      <c r="AQ17">
        <v>3.28</v>
      </c>
      <c r="AR17">
        <v>2.2599999999999998</v>
      </c>
      <c r="AS17">
        <v>0.65</v>
      </c>
      <c r="AT17">
        <v>2.19</v>
      </c>
      <c r="AU17">
        <v>0.06</v>
      </c>
      <c r="AV17">
        <v>7.11</v>
      </c>
      <c r="AW17">
        <v>-0.65</v>
      </c>
      <c r="AX17">
        <v>-5.65</v>
      </c>
      <c r="AY17">
        <v>-2.68</v>
      </c>
      <c r="AZ17">
        <v>-0.42</v>
      </c>
      <c r="BA17">
        <v>-1.95</v>
      </c>
      <c r="BB17">
        <v>-0.13</v>
      </c>
      <c r="BC17">
        <v>-1.45</v>
      </c>
      <c r="BD17">
        <v>-2.23</v>
      </c>
      <c r="BE17">
        <v>18.13</v>
      </c>
      <c r="BF17">
        <v>1.78</v>
      </c>
      <c r="BG17">
        <v>0.21</v>
      </c>
      <c r="BH17">
        <v>0</v>
      </c>
      <c r="BI17">
        <v>1.75</v>
      </c>
      <c r="BJ17">
        <v>-8.74</v>
      </c>
      <c r="BK17">
        <v>1.1100000000000001</v>
      </c>
      <c r="BL17">
        <v>-3.17</v>
      </c>
      <c r="BM17">
        <v>2.89</v>
      </c>
      <c r="BN17">
        <v>-2.58</v>
      </c>
      <c r="BO17">
        <v>-5.79</v>
      </c>
      <c r="BP17">
        <v>0</v>
      </c>
      <c r="BQ17">
        <v>2.0299999999999998</v>
      </c>
      <c r="BR17">
        <v>2.56</v>
      </c>
      <c r="BS17">
        <v>0.84</v>
      </c>
      <c r="BT17">
        <v>-0.53</v>
      </c>
      <c r="BU17">
        <v>2.42</v>
      </c>
      <c r="BV17">
        <v>5.47</v>
      </c>
      <c r="BW17">
        <v>0.59</v>
      </c>
      <c r="BX17">
        <v>1.1599999999999999</v>
      </c>
      <c r="BY17">
        <v>2.5499999999999998</v>
      </c>
      <c r="BZ17">
        <v>1.92</v>
      </c>
      <c r="CA17">
        <v>1.6</v>
      </c>
      <c r="CB17">
        <v>2.35</v>
      </c>
      <c r="CC17">
        <v>7.8</v>
      </c>
      <c r="CD17">
        <v>1.68</v>
      </c>
      <c r="CE17">
        <v>1.63</v>
      </c>
      <c r="CF17">
        <v>0</v>
      </c>
      <c r="CG17">
        <v>3.66</v>
      </c>
      <c r="CH17">
        <v>-0.23</v>
      </c>
      <c r="CI17">
        <v>-25.18</v>
      </c>
      <c r="CJ17">
        <v>0</v>
      </c>
      <c r="CK17">
        <v>-0.19</v>
      </c>
      <c r="CL17">
        <v>0.84</v>
      </c>
      <c r="CM17">
        <v>0</v>
      </c>
      <c r="CN17">
        <v>-5.26</v>
      </c>
      <c r="CO17">
        <v>1.51</v>
      </c>
      <c r="CP17">
        <v>1.3</v>
      </c>
      <c r="CQ17">
        <v>3.04</v>
      </c>
      <c r="CR17">
        <v>0</v>
      </c>
      <c r="CS17">
        <v>-1.6</v>
      </c>
      <c r="CT17">
        <v>0</v>
      </c>
      <c r="CU17">
        <v>0</v>
      </c>
      <c r="CV17">
        <v>2.7</v>
      </c>
      <c r="CW17">
        <v>-1.51</v>
      </c>
      <c r="CX17">
        <v>-8.57</v>
      </c>
      <c r="CY17">
        <v>0</v>
      </c>
      <c r="CZ17">
        <v>0</v>
      </c>
      <c r="DA17">
        <v>0</v>
      </c>
      <c r="DB17">
        <v>0</v>
      </c>
      <c r="DC17">
        <v>1.82</v>
      </c>
      <c r="DD17">
        <v>0</v>
      </c>
      <c r="DE17">
        <v>0</v>
      </c>
      <c r="DF17">
        <v>1.21</v>
      </c>
      <c r="DG17">
        <v>0.16</v>
      </c>
      <c r="DH17">
        <v>2.13</v>
      </c>
      <c r="DI17">
        <v>0.48</v>
      </c>
      <c r="DJ17">
        <v>1.19</v>
      </c>
      <c r="DK17">
        <v>4.75</v>
      </c>
      <c r="DL17">
        <v>2.48</v>
      </c>
      <c r="DM17">
        <v>-3.72</v>
      </c>
      <c r="DN17">
        <v>3.78</v>
      </c>
      <c r="DO17">
        <v>6.53</v>
      </c>
      <c r="DP17">
        <v>8.52</v>
      </c>
      <c r="DQ17">
        <v>0</v>
      </c>
      <c r="DR17">
        <v>1.59</v>
      </c>
      <c r="DS17">
        <v>8.25</v>
      </c>
      <c r="DT17">
        <v>13.34</v>
      </c>
      <c r="DU17">
        <v>1.31</v>
      </c>
      <c r="DV17">
        <v>2.2999999999999998</v>
      </c>
      <c r="DW17">
        <v>0</v>
      </c>
      <c r="DX17">
        <v>1.93</v>
      </c>
      <c r="DY17">
        <v>-0.74</v>
      </c>
      <c r="DZ17">
        <v>0.48</v>
      </c>
      <c r="EA17">
        <v>0.54</v>
      </c>
      <c r="EB17">
        <v>-0.3</v>
      </c>
      <c r="EC17">
        <v>0.75</v>
      </c>
      <c r="ED17">
        <v>0.53</v>
      </c>
      <c r="EE17">
        <v>1.49</v>
      </c>
      <c r="EF17">
        <v>0.31</v>
      </c>
      <c r="EG17">
        <v>3.85</v>
      </c>
      <c r="EH17">
        <v>-1.1100000000000001</v>
      </c>
      <c r="EI17">
        <v>-1.79</v>
      </c>
      <c r="EJ17">
        <v>0.45</v>
      </c>
      <c r="EK17">
        <v>-0.53</v>
      </c>
      <c r="EL17">
        <v>0.76</v>
      </c>
      <c r="EM17">
        <v>0.51</v>
      </c>
      <c r="EN17">
        <v>0.61</v>
      </c>
      <c r="EO17">
        <v>-0.7</v>
      </c>
      <c r="EP17">
        <v>-0.44</v>
      </c>
      <c r="EQ17">
        <v>1.1000000000000001</v>
      </c>
      <c r="ER17">
        <v>1.5</v>
      </c>
      <c r="ES17">
        <v>0.88</v>
      </c>
      <c r="ET17">
        <v>0.92</v>
      </c>
      <c r="EU17">
        <v>1.04</v>
      </c>
      <c r="EV17">
        <v>2.48</v>
      </c>
      <c r="EW17">
        <v>1.46</v>
      </c>
      <c r="EX17">
        <v>3.63</v>
      </c>
      <c r="EY17">
        <v>4.54</v>
      </c>
      <c r="EZ17">
        <v>-0.21</v>
      </c>
      <c r="FA17">
        <v>-0.51</v>
      </c>
      <c r="FB17">
        <v>-0.35</v>
      </c>
      <c r="FC17">
        <v>0</v>
      </c>
      <c r="FD17">
        <v>0.67</v>
      </c>
      <c r="FE17">
        <v>1.34</v>
      </c>
      <c r="FF17">
        <v>1.22</v>
      </c>
      <c r="FG17">
        <v>0.78</v>
      </c>
      <c r="FH17">
        <v>0.53</v>
      </c>
      <c r="FI17">
        <v>1.37</v>
      </c>
      <c r="FJ17">
        <v>0.33</v>
      </c>
      <c r="FK17">
        <v>1.61</v>
      </c>
      <c r="FL17">
        <v>1.9</v>
      </c>
      <c r="FM17">
        <v>-0.22</v>
      </c>
      <c r="FN17">
        <v>-0.57999999999999996</v>
      </c>
      <c r="FO17">
        <v>0.03</v>
      </c>
      <c r="FP17">
        <v>0.51</v>
      </c>
      <c r="FQ17">
        <v>1.39</v>
      </c>
      <c r="FR17">
        <v>-0.26</v>
      </c>
      <c r="FS17">
        <v>-0.26</v>
      </c>
      <c r="FT17">
        <v>-1.05</v>
      </c>
      <c r="FU17">
        <v>-0.02</v>
      </c>
      <c r="FV17">
        <v>0.62</v>
      </c>
      <c r="FW17">
        <v>0.72</v>
      </c>
      <c r="FX17">
        <v>1.67</v>
      </c>
      <c r="FY17">
        <v>0.1</v>
      </c>
      <c r="FZ17">
        <v>0.5</v>
      </c>
      <c r="GA17">
        <v>1.41</v>
      </c>
      <c r="GB17">
        <v>1.29</v>
      </c>
      <c r="GC17">
        <v>-0.2</v>
      </c>
      <c r="GD17">
        <v>-0.25</v>
      </c>
      <c r="GE17">
        <v>-0.22</v>
      </c>
      <c r="GF17">
        <v>-0.74</v>
      </c>
      <c r="GG17">
        <v>0</v>
      </c>
      <c r="GH17">
        <v>2.02</v>
      </c>
      <c r="GI17">
        <v>0.09</v>
      </c>
      <c r="GJ17">
        <v>0.24</v>
      </c>
      <c r="GK17">
        <v>0.78</v>
      </c>
      <c r="GL17">
        <v>-0.25</v>
      </c>
      <c r="GM17">
        <v>3.17</v>
      </c>
      <c r="GN17">
        <v>-0.25</v>
      </c>
      <c r="GO17">
        <v>3.27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0.23</v>
      </c>
      <c r="GW17">
        <v>1.72</v>
      </c>
      <c r="GX17">
        <v>-0.44</v>
      </c>
      <c r="GY17">
        <v>0.16</v>
      </c>
      <c r="GZ17">
        <v>-0.28000000000000003</v>
      </c>
      <c r="HA17">
        <v>0.98</v>
      </c>
      <c r="HB17">
        <v>0.06</v>
      </c>
      <c r="HC17">
        <v>-0.08</v>
      </c>
      <c r="HD17">
        <v>0.25</v>
      </c>
      <c r="HE17">
        <v>5.05</v>
      </c>
      <c r="HF17">
        <v>5.61</v>
      </c>
      <c r="HG17">
        <v>3.2</v>
      </c>
      <c r="HH17">
        <v>5.53</v>
      </c>
      <c r="HI17">
        <v>7.29</v>
      </c>
      <c r="HJ17">
        <v>4.8499999999999996</v>
      </c>
      <c r="HK17">
        <v>4.8499999999999996</v>
      </c>
      <c r="HL17">
        <v>0.33</v>
      </c>
      <c r="HM17">
        <v>0.22</v>
      </c>
      <c r="HN17">
        <v>0.12</v>
      </c>
      <c r="HO17">
        <v>0.28000000000000003</v>
      </c>
      <c r="HP17">
        <v>-0.06</v>
      </c>
      <c r="HQ17">
        <v>0.48</v>
      </c>
      <c r="HR17">
        <v>0</v>
      </c>
      <c r="HS17">
        <v>-0.5</v>
      </c>
      <c r="HT17">
        <v>0.98</v>
      </c>
      <c r="HU17">
        <v>2.33</v>
      </c>
      <c r="HV17">
        <v>-0.94</v>
      </c>
      <c r="HW17">
        <v>-0.1</v>
      </c>
      <c r="HX17">
        <v>1.53</v>
      </c>
      <c r="HY17">
        <v>1.2</v>
      </c>
      <c r="HZ17">
        <v>1.1100000000000001</v>
      </c>
      <c r="IA17">
        <v>0</v>
      </c>
      <c r="IB17">
        <v>-0.81</v>
      </c>
      <c r="IC17">
        <v>-0.84</v>
      </c>
      <c r="ID17">
        <v>-0.68</v>
      </c>
      <c r="IE17">
        <v>0.46</v>
      </c>
      <c r="IF17">
        <v>0.85</v>
      </c>
      <c r="IG17">
        <v>0.93</v>
      </c>
      <c r="IH17">
        <v>0.89</v>
      </c>
      <c r="II17">
        <v>0.59</v>
      </c>
      <c r="IJ17">
        <v>-0.27</v>
      </c>
      <c r="IK17">
        <v>0.48</v>
      </c>
      <c r="IL17">
        <v>1.02</v>
      </c>
      <c r="IM17">
        <v>0.42</v>
      </c>
      <c r="IN17">
        <v>2.5099999999999998</v>
      </c>
      <c r="IO17">
        <v>0.11</v>
      </c>
      <c r="IP17">
        <v>0.39</v>
      </c>
      <c r="IQ17">
        <v>0.55000000000000004</v>
      </c>
      <c r="IR17">
        <v>-0.15</v>
      </c>
      <c r="IS17">
        <v>0</v>
      </c>
      <c r="IT17">
        <v>-0.78</v>
      </c>
      <c r="IU17">
        <v>-0.13</v>
      </c>
      <c r="IV17">
        <v>-0.13</v>
      </c>
      <c r="IW17">
        <v>0.03</v>
      </c>
      <c r="IX17">
        <v>0</v>
      </c>
      <c r="IY17">
        <v>0.92</v>
      </c>
      <c r="IZ17">
        <v>0.76</v>
      </c>
      <c r="JA17">
        <v>-0.16</v>
      </c>
      <c r="JB17">
        <v>0</v>
      </c>
      <c r="JC17">
        <v>0.79</v>
      </c>
      <c r="JD17">
        <v>0.69</v>
      </c>
      <c r="JE17">
        <v>0.66</v>
      </c>
      <c r="JF17">
        <v>0.15</v>
      </c>
      <c r="JG17">
        <v>2.06</v>
      </c>
      <c r="JH17">
        <v>0.61</v>
      </c>
      <c r="JI17">
        <v>1.28</v>
      </c>
      <c r="JJ17">
        <v>0.72</v>
      </c>
      <c r="JK17">
        <v>1.1399999999999999</v>
      </c>
      <c r="JL17">
        <v>0.61</v>
      </c>
      <c r="JM17">
        <v>-0.05</v>
      </c>
      <c r="JN17">
        <v>1.17</v>
      </c>
      <c r="JO17">
        <v>0.87</v>
      </c>
      <c r="JP17">
        <v>0.57999999999999996</v>
      </c>
      <c r="JQ17">
        <v>0.8</v>
      </c>
      <c r="JR17">
        <v>1.07</v>
      </c>
      <c r="JS17">
        <v>0.75</v>
      </c>
      <c r="JT17">
        <v>0.91</v>
      </c>
      <c r="JU17">
        <v>-0.42</v>
      </c>
      <c r="JV17">
        <v>1.1599999999999999</v>
      </c>
      <c r="JW17">
        <v>0.77</v>
      </c>
      <c r="JX17">
        <v>1.37</v>
      </c>
      <c r="JY17">
        <v>0.91</v>
      </c>
      <c r="JZ17">
        <v>0.85</v>
      </c>
      <c r="KA17">
        <v>0.57999999999999996</v>
      </c>
      <c r="KB17">
        <v>1.17</v>
      </c>
      <c r="KC17">
        <v>1.17</v>
      </c>
      <c r="KD17">
        <v>1.67</v>
      </c>
      <c r="KE17">
        <v>1.69</v>
      </c>
      <c r="KF17">
        <v>0.92</v>
      </c>
      <c r="KG17">
        <v>-0.48</v>
      </c>
      <c r="KH17">
        <v>0.57999999999999996</v>
      </c>
      <c r="KI17">
        <v>2.0299999999999998</v>
      </c>
      <c r="KJ17">
        <v>1.63</v>
      </c>
      <c r="KK17">
        <v>0.94</v>
      </c>
      <c r="KL17">
        <v>0.49</v>
      </c>
      <c r="KM17">
        <v>0.49</v>
      </c>
      <c r="KN17">
        <v>1.38</v>
      </c>
      <c r="KO17">
        <v>-0.62</v>
      </c>
      <c r="KP17">
        <v>0.41</v>
      </c>
      <c r="KQ17">
        <v>0.2</v>
      </c>
      <c r="KR17">
        <v>0.2</v>
      </c>
      <c r="KS17">
        <v>0.22</v>
      </c>
      <c r="KT17">
        <v>-1.51</v>
      </c>
      <c r="KU17">
        <v>2.31</v>
      </c>
      <c r="KV17">
        <v>2.98</v>
      </c>
      <c r="KW17">
        <v>2.98</v>
      </c>
      <c r="KX17">
        <v>0.91</v>
      </c>
      <c r="KY17">
        <v>0.32</v>
      </c>
      <c r="KZ17">
        <v>0.91</v>
      </c>
      <c r="LA17">
        <v>0</v>
      </c>
      <c r="LB17">
        <v>0.2</v>
      </c>
      <c r="LC17">
        <v>2.77</v>
      </c>
      <c r="LD17">
        <v>10.39</v>
      </c>
      <c r="LE17">
        <v>1.2</v>
      </c>
      <c r="LF17">
        <v>0</v>
      </c>
      <c r="LG17">
        <v>-0.21</v>
      </c>
      <c r="LH17">
        <v>0.8</v>
      </c>
      <c r="LI17">
        <v>1.24</v>
      </c>
      <c r="LJ17">
        <v>-0.38</v>
      </c>
      <c r="LK17">
        <v>-0.51</v>
      </c>
      <c r="LL17">
        <v>0</v>
      </c>
      <c r="LM17">
        <v>-0.17</v>
      </c>
      <c r="LN17">
        <v>1.08</v>
      </c>
      <c r="LO17">
        <v>-0.05</v>
      </c>
      <c r="LP17">
        <v>0.26</v>
      </c>
      <c r="LQ17">
        <v>0.51</v>
      </c>
      <c r="LR17">
        <v>13.9</v>
      </c>
      <c r="LS17">
        <v>1.23</v>
      </c>
      <c r="LT17">
        <v>0.81</v>
      </c>
      <c r="LU17">
        <v>0.16</v>
      </c>
      <c r="LV17">
        <v>0</v>
      </c>
      <c r="LW17">
        <v>0</v>
      </c>
      <c r="LX17">
        <v>10.85</v>
      </c>
      <c r="LY17">
        <v>10.27</v>
      </c>
      <c r="LZ17">
        <v>13.44</v>
      </c>
      <c r="MA17">
        <v>7.19</v>
      </c>
      <c r="MB17">
        <v>0</v>
      </c>
      <c r="MC17">
        <v>0.48</v>
      </c>
      <c r="MD17">
        <v>0.63</v>
      </c>
      <c r="ME17">
        <v>0.63</v>
      </c>
      <c r="MF17">
        <v>0.16</v>
      </c>
      <c r="MG17">
        <v>2.14</v>
      </c>
      <c r="MH17">
        <v>0.49</v>
      </c>
      <c r="MI17">
        <v>1.45</v>
      </c>
      <c r="MJ17">
        <v>-0.31</v>
      </c>
      <c r="MK17">
        <v>1.3</v>
      </c>
      <c r="ML17">
        <v>0.68</v>
      </c>
      <c r="MM17">
        <v>-0.3</v>
      </c>
      <c r="MN17">
        <v>-0.28000000000000003</v>
      </c>
      <c r="MO17">
        <v>0.95</v>
      </c>
      <c r="MP17">
        <v>0.22</v>
      </c>
      <c r="MQ17">
        <v>0</v>
      </c>
      <c r="MR17">
        <v>0.49</v>
      </c>
      <c r="MS17">
        <v>1.2</v>
      </c>
      <c r="MT17">
        <v>0.04</v>
      </c>
      <c r="MU17">
        <v>0</v>
      </c>
      <c r="MV17">
        <v>0.52</v>
      </c>
      <c r="MW17">
        <v>0.44</v>
      </c>
      <c r="MX17">
        <v>0.05</v>
      </c>
      <c r="MY17">
        <v>0.6</v>
      </c>
      <c r="MZ17">
        <v>0.22</v>
      </c>
      <c r="NA17">
        <v>1.68</v>
      </c>
      <c r="NB17">
        <v>0</v>
      </c>
      <c r="NC17">
        <v>0</v>
      </c>
      <c r="ND17">
        <v>0.4</v>
      </c>
      <c r="NE17">
        <v>0.21</v>
      </c>
      <c r="NF17">
        <v>0.46</v>
      </c>
      <c r="NG17">
        <v>-0.06</v>
      </c>
      <c r="NH17">
        <v>0.57999999999999996</v>
      </c>
      <c r="NI17">
        <v>0.57999999999999996</v>
      </c>
      <c r="NJ17">
        <v>0.03</v>
      </c>
      <c r="NK17">
        <v>0.03</v>
      </c>
      <c r="NL17">
        <v>0.02</v>
      </c>
      <c r="NM17">
        <v>0</v>
      </c>
      <c r="NN17">
        <v>1.97</v>
      </c>
      <c r="NO17">
        <v>-0.17</v>
      </c>
      <c r="NP17">
        <v>0.13</v>
      </c>
      <c r="NQ17">
        <v>-0.38</v>
      </c>
      <c r="NR17">
        <v>-0.17</v>
      </c>
      <c r="NS17">
        <v>1.58</v>
      </c>
      <c r="NT17">
        <v>0.57999999999999996</v>
      </c>
      <c r="NU17">
        <v>-0.4</v>
      </c>
      <c r="NV17">
        <v>0.52</v>
      </c>
      <c r="NW17">
        <v>0.4</v>
      </c>
      <c r="NX17">
        <v>0.2</v>
      </c>
      <c r="NY17">
        <v>0.16</v>
      </c>
      <c r="NZ17">
        <v>0.16</v>
      </c>
      <c r="OA17">
        <v>0.4</v>
      </c>
      <c r="OB17">
        <v>0.85</v>
      </c>
      <c r="OC17">
        <v>0.65</v>
      </c>
      <c r="OD17">
        <v>0</v>
      </c>
      <c r="OE17">
        <v>-1.22</v>
      </c>
      <c r="OF17">
        <v>-0.34</v>
      </c>
      <c r="OG17">
        <v>0</v>
      </c>
      <c r="OH17">
        <v>1.38</v>
      </c>
      <c r="OI17">
        <v>0.24</v>
      </c>
      <c r="OJ17">
        <v>0.37</v>
      </c>
      <c r="OK17">
        <v>0.19</v>
      </c>
      <c r="OL17">
        <v>0</v>
      </c>
      <c r="OM17">
        <v>0.83</v>
      </c>
      <c r="ON17">
        <v>-0.38</v>
      </c>
      <c r="OO17">
        <v>-1.6</v>
      </c>
      <c r="OP17">
        <v>0</v>
      </c>
      <c r="OQ17">
        <v>0.05</v>
      </c>
      <c r="OR17">
        <v>2.36</v>
      </c>
      <c r="OS17">
        <v>-0.95</v>
      </c>
      <c r="OT17">
        <v>1.04</v>
      </c>
      <c r="OU17">
        <v>-0.56000000000000005</v>
      </c>
      <c r="OV17">
        <v>0</v>
      </c>
      <c r="OW17">
        <v>-2.5</v>
      </c>
      <c r="OX17">
        <v>1.72</v>
      </c>
      <c r="OY17">
        <v>5.29</v>
      </c>
      <c r="OZ17">
        <v>0</v>
      </c>
      <c r="PA17">
        <v>0</v>
      </c>
      <c r="PB17">
        <v>-0.2</v>
      </c>
      <c r="PC17">
        <v>-1.2</v>
      </c>
      <c r="PD17">
        <v>-1.21</v>
      </c>
      <c r="PE17">
        <v>-0.25</v>
      </c>
      <c r="PF17">
        <v>-0.25</v>
      </c>
      <c r="PG17">
        <v>0.18</v>
      </c>
      <c r="PH17">
        <v>0</v>
      </c>
      <c r="PI17">
        <v>0</v>
      </c>
      <c r="PJ17">
        <v>0</v>
      </c>
      <c r="PK17">
        <v>0</v>
      </c>
      <c r="PL17">
        <v>0.15</v>
      </c>
      <c r="PM17">
        <v>0</v>
      </c>
      <c r="PN17">
        <v>-3.65</v>
      </c>
      <c r="PO17">
        <v>0</v>
      </c>
      <c r="PP17">
        <v>0.92</v>
      </c>
      <c r="PQ17">
        <v>-12.01</v>
      </c>
      <c r="PR17">
        <v>0.79</v>
      </c>
      <c r="PS17">
        <v>0.3</v>
      </c>
      <c r="PT17">
        <v>0.93</v>
      </c>
      <c r="PU17">
        <v>-0.51</v>
      </c>
      <c r="PV17">
        <v>0.04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7.61</v>
      </c>
      <c r="QD17">
        <v>7.61</v>
      </c>
      <c r="QE17">
        <v>7.61</v>
      </c>
      <c r="QF17">
        <v>0</v>
      </c>
      <c r="QG17">
        <v>8.61</v>
      </c>
      <c r="QH17">
        <v>5.17</v>
      </c>
      <c r="QI17">
        <v>0.03</v>
      </c>
      <c r="QJ17">
        <v>0</v>
      </c>
      <c r="QK17">
        <v>2.25</v>
      </c>
      <c r="QL17">
        <v>0</v>
      </c>
      <c r="QM17">
        <v>0</v>
      </c>
      <c r="QN17">
        <v>100</v>
      </c>
      <c r="QO17">
        <v>22.068000000000001</v>
      </c>
      <c r="QP17">
        <v>17.075199999999999</v>
      </c>
      <c r="QQ17">
        <v>0.96650000000000003</v>
      </c>
      <c r="QR17">
        <v>0.63149999999999995</v>
      </c>
      <c r="QS17">
        <v>2.1399999999999999E-2</v>
      </c>
      <c r="QT17">
        <v>9.2600000000000002E-2</v>
      </c>
      <c r="QU17">
        <v>1.37E-2</v>
      </c>
      <c r="QV17">
        <v>0.17580000000000001</v>
      </c>
      <c r="QW17">
        <v>0.62090000000000001</v>
      </c>
      <c r="QX17">
        <v>1.4800000000000001E-2</v>
      </c>
      <c r="QY17">
        <v>0.23230000000000001</v>
      </c>
      <c r="QZ17">
        <v>4.9000000000000002E-2</v>
      </c>
      <c r="RA17">
        <v>2.5000000000000001E-3</v>
      </c>
      <c r="RB17">
        <v>1.6199999999999999E-2</v>
      </c>
      <c r="RC17">
        <v>7.9500000000000001E-2</v>
      </c>
      <c r="RD17">
        <v>3.4299999999999997E-2</v>
      </c>
      <c r="RE17">
        <v>0.115</v>
      </c>
      <c r="RF17">
        <v>0</v>
      </c>
      <c r="RG17">
        <v>0.59970000000000001</v>
      </c>
      <c r="RH17">
        <v>0.19</v>
      </c>
      <c r="RI17">
        <v>3.2000000000000002E-3</v>
      </c>
      <c r="RJ17">
        <v>2.3400000000000001E-2</v>
      </c>
      <c r="RK17">
        <v>1.5699999999999999E-2</v>
      </c>
      <c r="RL17">
        <v>3.6499999999999998E-2</v>
      </c>
      <c r="RM17">
        <v>7.3000000000000001E-3</v>
      </c>
      <c r="RN17">
        <v>0.1298</v>
      </c>
      <c r="RO17">
        <v>7.2999999999999995E-2</v>
      </c>
      <c r="RP17">
        <v>5.2999999999999999E-2</v>
      </c>
      <c r="RQ17">
        <v>5.0000000000000001E-4</v>
      </c>
      <c r="RR17">
        <v>0.81589999999999996</v>
      </c>
      <c r="RS17">
        <v>0.2883</v>
      </c>
      <c r="RT17">
        <v>0.15559999999999999</v>
      </c>
      <c r="RU17">
        <v>2.6599999999999999E-2</v>
      </c>
      <c r="RV17">
        <v>4.7600000000000003E-2</v>
      </c>
      <c r="RW17">
        <v>6.8699999999999997E-2</v>
      </c>
      <c r="RX17">
        <v>7.6399999999999996E-2</v>
      </c>
      <c r="RY17">
        <v>2.76E-2</v>
      </c>
      <c r="RZ17">
        <v>0.19450000000000001</v>
      </c>
      <c r="SA17">
        <v>7.1099999999999997E-2</v>
      </c>
      <c r="SB17">
        <v>7.0000000000000001E-3</v>
      </c>
      <c r="SC17">
        <v>1.72E-2</v>
      </c>
      <c r="SD17">
        <v>2.4199999999999999E-2</v>
      </c>
      <c r="SE17">
        <v>2.1899999999999999E-2</v>
      </c>
      <c r="SF17">
        <v>3.3399999999999999E-2</v>
      </c>
      <c r="SG17">
        <v>3.0999999999999999E-3</v>
      </c>
      <c r="SH17">
        <v>7.7999999999999996E-3</v>
      </c>
      <c r="SI17">
        <v>0.94169999999999998</v>
      </c>
      <c r="SJ17">
        <v>6.6E-3</v>
      </c>
      <c r="SK17">
        <v>2.41E-2</v>
      </c>
      <c r="SL17">
        <v>2.5000000000000001E-3</v>
      </c>
      <c r="SM17">
        <v>7.2999999999999995E-2</v>
      </c>
      <c r="SN17">
        <v>1.5E-3</v>
      </c>
      <c r="SO17">
        <v>9.11E-2</v>
      </c>
      <c r="SP17">
        <v>4.1999999999999997E-3</v>
      </c>
      <c r="SQ17">
        <v>1.0500000000000001E-2</v>
      </c>
      <c r="SR17">
        <v>0.18529999999999999</v>
      </c>
      <c r="SS17">
        <v>5.8200000000000002E-2</v>
      </c>
      <c r="ST17">
        <v>0</v>
      </c>
      <c r="SU17">
        <v>2.1299999999999999E-2</v>
      </c>
      <c r="SV17">
        <v>1.0699999999999999E-2</v>
      </c>
      <c r="SW17">
        <v>6.5100000000000005E-2</v>
      </c>
      <c r="SX17">
        <v>0.10349999999999999</v>
      </c>
      <c r="SY17">
        <v>7.7700000000000005E-2</v>
      </c>
      <c r="SZ17">
        <v>0.14560000000000001</v>
      </c>
      <c r="TA17">
        <v>3.5099999999999999E-2</v>
      </c>
      <c r="TB17">
        <v>0</v>
      </c>
      <c r="TC17">
        <v>2.7747999999999999</v>
      </c>
      <c r="TD17">
        <v>4.5400000000000003E-2</v>
      </c>
      <c r="TE17">
        <v>0.157</v>
      </c>
      <c r="TF17">
        <v>2.5999999999999999E-3</v>
      </c>
      <c r="TG17">
        <v>0.25240000000000001</v>
      </c>
      <c r="TH17">
        <v>0.1094</v>
      </c>
      <c r="TI17">
        <v>0.39179999999999998</v>
      </c>
      <c r="TJ17">
        <v>0.52149999999999996</v>
      </c>
      <c r="TK17">
        <v>0.23369999999999999</v>
      </c>
      <c r="TL17">
        <v>2.3599999999999999E-2</v>
      </c>
      <c r="TM17">
        <v>8.5699999999999998E-2</v>
      </c>
      <c r="TN17">
        <v>8.8300000000000003E-2</v>
      </c>
      <c r="TO17">
        <v>6.6900000000000001E-2</v>
      </c>
      <c r="TP17">
        <v>0.4753</v>
      </c>
      <c r="TQ17">
        <v>5.6099999999999997E-2</v>
      </c>
      <c r="TR17">
        <v>0</v>
      </c>
      <c r="TS17">
        <v>0.25919999999999999</v>
      </c>
      <c r="TT17">
        <v>0.30969999999999998</v>
      </c>
      <c r="TU17">
        <v>9.7000000000000003E-3</v>
      </c>
      <c r="TV17">
        <v>0</v>
      </c>
      <c r="TW17">
        <v>3.6200000000000003E-2</v>
      </c>
      <c r="TX17">
        <v>4.4000000000000003E-3</v>
      </c>
      <c r="TY17">
        <v>0</v>
      </c>
      <c r="TZ17">
        <v>2.9600000000000001E-2</v>
      </c>
      <c r="UA17">
        <v>2.8299999999999999E-2</v>
      </c>
      <c r="UB17">
        <v>5.5999999999999999E-3</v>
      </c>
      <c r="UC17">
        <v>4.7999999999999996E-3</v>
      </c>
      <c r="UD17">
        <v>0</v>
      </c>
      <c r="UE17">
        <v>3.5000000000000001E-3</v>
      </c>
      <c r="UF17">
        <v>0</v>
      </c>
      <c r="UG17">
        <v>0</v>
      </c>
      <c r="UH17">
        <v>2.5999999999999999E-3</v>
      </c>
      <c r="UI17">
        <v>6.3799999999999996E-2</v>
      </c>
      <c r="UJ17">
        <v>4.7000000000000002E-3</v>
      </c>
      <c r="UK17">
        <v>0</v>
      </c>
      <c r="UL17">
        <v>0</v>
      </c>
      <c r="UM17">
        <v>0</v>
      </c>
      <c r="UN17">
        <v>0</v>
      </c>
      <c r="UO17">
        <v>2.3300000000000001E-2</v>
      </c>
      <c r="UP17">
        <v>0</v>
      </c>
      <c r="UQ17">
        <v>0</v>
      </c>
      <c r="UR17">
        <v>0.78810000000000002</v>
      </c>
      <c r="US17">
        <v>0.1066</v>
      </c>
      <c r="UT17">
        <v>0.1135</v>
      </c>
      <c r="UU17">
        <v>0.22869999999999999</v>
      </c>
      <c r="UV17">
        <v>5.79E-2</v>
      </c>
      <c r="UW17">
        <v>9.9000000000000008E-3</v>
      </c>
      <c r="UX17">
        <v>0.15790000000000001</v>
      </c>
      <c r="UY17">
        <v>1.7100000000000001E-2</v>
      </c>
      <c r="UZ17">
        <v>1.4200000000000001E-2</v>
      </c>
      <c r="VA17">
        <v>1.0617000000000001</v>
      </c>
      <c r="VB17">
        <v>0.68959999999999999</v>
      </c>
      <c r="VC17">
        <v>0</v>
      </c>
      <c r="VD17">
        <v>0.2223</v>
      </c>
      <c r="VE17">
        <v>2.5230999999999999</v>
      </c>
      <c r="VF17">
        <v>1.3952</v>
      </c>
      <c r="VG17">
        <v>5.5199999999999999E-2</v>
      </c>
      <c r="VH17">
        <v>0.34370000000000001</v>
      </c>
      <c r="VI17">
        <v>0</v>
      </c>
      <c r="VJ17">
        <v>1.0699999999999999E-2</v>
      </c>
      <c r="VK17">
        <v>0.17449999999999999</v>
      </c>
      <c r="VL17">
        <v>4.5400000000000003E-2</v>
      </c>
      <c r="VM17">
        <v>2.0594000000000001</v>
      </c>
      <c r="VN17">
        <v>0.48430000000000001</v>
      </c>
      <c r="VO17">
        <v>1.286</v>
      </c>
      <c r="VP17">
        <v>9.1700000000000004E-2</v>
      </c>
      <c r="VQ17">
        <v>9.7900000000000001E-2</v>
      </c>
      <c r="VR17">
        <v>5.2600000000000001E-2</v>
      </c>
      <c r="VS17">
        <v>9.9000000000000008E-3</v>
      </c>
      <c r="VT17">
        <v>0.47020000000000001</v>
      </c>
      <c r="VU17">
        <v>0.25080000000000002</v>
      </c>
      <c r="VV17">
        <v>4.5699999999999998E-2</v>
      </c>
      <c r="VW17">
        <v>0.17380000000000001</v>
      </c>
      <c r="VX17">
        <v>1.8888</v>
      </c>
      <c r="VY17">
        <v>0.1197</v>
      </c>
      <c r="VZ17">
        <v>2.5700000000000001E-2</v>
      </c>
      <c r="WA17">
        <v>0.4536</v>
      </c>
      <c r="WB17">
        <v>2.01E-2</v>
      </c>
      <c r="WC17">
        <v>1.2800000000000001E-2</v>
      </c>
      <c r="WD17">
        <v>0.75680000000000003</v>
      </c>
      <c r="WE17">
        <v>0.36120000000000002</v>
      </c>
      <c r="WF17">
        <v>7.6899999999999996E-2</v>
      </c>
      <c r="WG17">
        <v>0.19270000000000001</v>
      </c>
      <c r="WH17">
        <v>1.0500000000000001E-2</v>
      </c>
      <c r="WI17">
        <v>2.3300000000000001E-2</v>
      </c>
      <c r="WJ17">
        <v>9.4999999999999998E-3</v>
      </c>
      <c r="WK17">
        <v>3.3E-3</v>
      </c>
      <c r="WL17">
        <v>3.3700000000000001E-2</v>
      </c>
      <c r="WM17">
        <v>6.7000000000000002E-3</v>
      </c>
      <c r="WN17">
        <v>4.5999999999999999E-3</v>
      </c>
      <c r="WO17">
        <v>0</v>
      </c>
      <c r="WP17">
        <v>2.4199999999999999E-2</v>
      </c>
      <c r="WQ17">
        <v>3.2500000000000001E-2</v>
      </c>
      <c r="WR17">
        <v>2.2499999999999999E-2</v>
      </c>
      <c r="WS17">
        <v>1.37E-2</v>
      </c>
      <c r="WT17">
        <v>0.40489999999999998</v>
      </c>
      <c r="WU17">
        <v>1.29E-2</v>
      </c>
      <c r="WV17">
        <v>0.1421</v>
      </c>
      <c r="WW17">
        <v>6.0400000000000002E-2</v>
      </c>
      <c r="WX17">
        <v>3.0499999999999999E-2</v>
      </c>
      <c r="WY17">
        <v>2.3E-2</v>
      </c>
      <c r="WZ17">
        <v>5.9700000000000003E-2</v>
      </c>
      <c r="XA17">
        <v>2.93E-2</v>
      </c>
      <c r="XB17">
        <v>2.7199999999999998E-2</v>
      </c>
      <c r="XC17">
        <v>1.03E-2</v>
      </c>
      <c r="XD17">
        <v>4.9927999999999999</v>
      </c>
      <c r="XE17">
        <v>4.9927999999999999</v>
      </c>
      <c r="XF17">
        <v>2.3738999999999999</v>
      </c>
      <c r="XG17">
        <v>0.99470000000000003</v>
      </c>
      <c r="XH17">
        <v>6.0299999999999999E-2</v>
      </c>
      <c r="XI17">
        <v>0.4073</v>
      </c>
      <c r="XJ17">
        <v>5.2400000000000002E-2</v>
      </c>
      <c r="XK17">
        <v>0.6623</v>
      </c>
      <c r="XL17">
        <v>7.2499999999999995E-2</v>
      </c>
      <c r="XM17">
        <v>0.2883</v>
      </c>
      <c r="XN17">
        <v>15.882199999999999</v>
      </c>
      <c r="XO17">
        <v>11.365399999999999</v>
      </c>
      <c r="XP17">
        <v>10.023899999999999</v>
      </c>
      <c r="XQ17">
        <v>5.4541000000000004</v>
      </c>
      <c r="XR17">
        <v>1.9239999999999999</v>
      </c>
      <c r="XS17">
        <v>1.5656000000000001</v>
      </c>
      <c r="XT17">
        <v>2.86E-2</v>
      </c>
      <c r="XU17">
        <v>0.4632</v>
      </c>
      <c r="XV17">
        <v>0.13969999999999999</v>
      </c>
      <c r="XW17">
        <v>5.7200000000000001E-2</v>
      </c>
      <c r="XX17">
        <v>4.8599999999999997E-2</v>
      </c>
      <c r="XY17">
        <v>1.4E-3</v>
      </c>
      <c r="XZ17">
        <v>0.2097</v>
      </c>
      <c r="YA17">
        <v>6.7000000000000002E-3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0.87829999999999997</v>
      </c>
      <c r="YI17">
        <v>4.9500000000000002E-2</v>
      </c>
      <c r="YJ17">
        <v>8.6999999999999994E-2</v>
      </c>
      <c r="YK17">
        <v>0.3266</v>
      </c>
      <c r="YL17">
        <v>5.6399999999999999E-2</v>
      </c>
      <c r="YM17">
        <v>1.5699999999999999E-2</v>
      </c>
      <c r="YN17">
        <v>0.1305</v>
      </c>
      <c r="YO17">
        <v>5.5100000000000003E-2</v>
      </c>
      <c r="YP17">
        <v>5.8400000000000001E-2</v>
      </c>
      <c r="YQ17">
        <v>4.5167999999999999</v>
      </c>
      <c r="YR17">
        <v>1.1797</v>
      </c>
      <c r="YS17">
        <v>1.0200000000000001E-2</v>
      </c>
      <c r="YT17">
        <v>1.1023000000000001</v>
      </c>
      <c r="YU17">
        <v>6.7299999999999999E-2</v>
      </c>
      <c r="YV17">
        <v>3.3371</v>
      </c>
      <c r="YW17">
        <v>3.3371</v>
      </c>
      <c r="YX17">
        <v>5.8986999999999998</v>
      </c>
      <c r="YY17">
        <v>2.1736</v>
      </c>
      <c r="YZ17">
        <v>1.3832</v>
      </c>
      <c r="ZA17">
        <v>0.50819999999999999</v>
      </c>
      <c r="ZB17">
        <v>0.53500000000000003</v>
      </c>
      <c r="ZC17">
        <v>0.2364</v>
      </c>
      <c r="ZD17">
        <v>0</v>
      </c>
      <c r="ZE17">
        <v>9.8199999999999996E-2</v>
      </c>
      <c r="ZF17">
        <v>0.52749999999999997</v>
      </c>
      <c r="ZG17">
        <v>8.6300000000000002E-2</v>
      </c>
      <c r="ZH17">
        <v>6.3600000000000004E-2</v>
      </c>
      <c r="ZI17">
        <v>0.1207</v>
      </c>
      <c r="ZJ17">
        <v>3.5700000000000003E-2</v>
      </c>
      <c r="ZK17">
        <v>5.57E-2</v>
      </c>
      <c r="ZL17">
        <v>2.0299999999999999E-2</v>
      </c>
      <c r="ZM17">
        <v>0</v>
      </c>
      <c r="ZN17">
        <v>0.26290000000000002</v>
      </c>
      <c r="ZO17">
        <v>0.191</v>
      </c>
      <c r="ZP17">
        <v>6.1800000000000001E-2</v>
      </c>
      <c r="ZQ17">
        <v>3.274</v>
      </c>
      <c r="ZR17">
        <v>1.5510999999999999</v>
      </c>
      <c r="ZS17">
        <v>0.44829999999999998</v>
      </c>
      <c r="ZT17">
        <v>3.7699999999999997E-2</v>
      </c>
      <c r="ZU17">
        <v>0.28660000000000002</v>
      </c>
      <c r="ZV17">
        <v>4.1200000000000001E-2</v>
      </c>
      <c r="ZW17">
        <v>4.7899999999999998E-2</v>
      </c>
      <c r="ZX17">
        <v>0.2626</v>
      </c>
      <c r="ZY17">
        <v>9.4000000000000004E-3</v>
      </c>
      <c r="ZZ17">
        <v>0.1149</v>
      </c>
      <c r="AAA17">
        <v>1.7229000000000001</v>
      </c>
      <c r="AAB17">
        <v>0.64029999999999998</v>
      </c>
      <c r="AAC17">
        <v>0.51139999999999997</v>
      </c>
      <c r="AAD17">
        <v>0.17469999999999999</v>
      </c>
      <c r="AAE17">
        <v>0</v>
      </c>
      <c r="AAF17">
        <v>0.37040000000000001</v>
      </c>
      <c r="AAG17">
        <v>0.45119999999999999</v>
      </c>
      <c r="AAH17">
        <v>0.45119999999999999</v>
      </c>
      <c r="AAI17">
        <v>0.12909999999999999</v>
      </c>
      <c r="AAJ17">
        <v>0</v>
      </c>
      <c r="AAK17">
        <v>2.9600000000000001E-2</v>
      </c>
      <c r="AAL17">
        <v>4.1599999999999998E-2</v>
      </c>
      <c r="AAM17">
        <v>0.13969999999999999</v>
      </c>
      <c r="AAN17">
        <v>0</v>
      </c>
      <c r="AAO17">
        <v>5.5346000000000002</v>
      </c>
      <c r="AAP17">
        <v>3.5030999999999999</v>
      </c>
      <c r="AAQ17">
        <v>1.2606999999999999</v>
      </c>
      <c r="AAR17">
        <v>0.40820000000000001</v>
      </c>
      <c r="AAS17">
        <v>4.7300000000000002E-2</v>
      </c>
      <c r="AAT17">
        <v>7.1999999999999995E-2</v>
      </c>
      <c r="AAU17">
        <v>0.1363</v>
      </c>
      <c r="AAV17">
        <v>3.4200000000000001E-2</v>
      </c>
      <c r="AAW17">
        <v>0.43480000000000002</v>
      </c>
      <c r="AAX17">
        <v>1.4575</v>
      </c>
      <c r="AAY17">
        <v>0.372</v>
      </c>
      <c r="AAZ17">
        <v>7.9299999999999995E-2</v>
      </c>
      <c r="ABA17">
        <v>8.48E-2</v>
      </c>
      <c r="ABB17">
        <v>0.1764</v>
      </c>
      <c r="ABC17">
        <v>0.36699999999999999</v>
      </c>
      <c r="ABD17">
        <v>0.1847</v>
      </c>
      <c r="ABE17">
        <v>9.3200000000000005E-2</v>
      </c>
      <c r="ABF17">
        <v>0.78480000000000005</v>
      </c>
      <c r="ABG17">
        <v>7.4399999999999994E-2</v>
      </c>
      <c r="ABH17">
        <v>8.7900000000000006E-2</v>
      </c>
      <c r="ABI17">
        <v>5.7200000000000001E-2</v>
      </c>
      <c r="ABJ17">
        <v>6.1699999999999998E-2</v>
      </c>
      <c r="ABK17">
        <v>7.85E-2</v>
      </c>
      <c r="ABL17">
        <v>8.8200000000000001E-2</v>
      </c>
      <c r="ABM17">
        <v>7.1900000000000006E-2</v>
      </c>
      <c r="ABN17">
        <v>1.4632000000000001</v>
      </c>
      <c r="ABO17">
        <v>1.4632000000000001</v>
      </c>
      <c r="ABP17">
        <v>0.22450000000000001</v>
      </c>
      <c r="ABQ17">
        <v>0.28770000000000001</v>
      </c>
      <c r="ABR17">
        <v>4.2000000000000003E-2</v>
      </c>
      <c r="ABS17">
        <v>5.6800000000000003E-2</v>
      </c>
      <c r="ABT17">
        <v>0.1467</v>
      </c>
      <c r="ABU17">
        <v>1.6899999999999998E-2</v>
      </c>
      <c r="ABV17">
        <v>0.11799999999999999</v>
      </c>
      <c r="ABW17">
        <v>0.56679999999999997</v>
      </c>
      <c r="ABX17">
        <v>0.33750000000000002</v>
      </c>
      <c r="ABY17">
        <v>0.33750000000000002</v>
      </c>
      <c r="ABZ17">
        <v>0.13850000000000001</v>
      </c>
      <c r="ACA17">
        <v>0.1051</v>
      </c>
      <c r="ACB17">
        <v>9.3899999999999997E-2</v>
      </c>
      <c r="ACC17">
        <v>0.23080000000000001</v>
      </c>
      <c r="ACD17">
        <v>0.23080000000000001</v>
      </c>
      <c r="ACE17">
        <v>0.19589999999999999</v>
      </c>
      <c r="ACF17">
        <v>2.0299999999999999E-2</v>
      </c>
      <c r="ACG17">
        <v>1.46E-2</v>
      </c>
      <c r="ACH17">
        <v>21.117799999999999</v>
      </c>
      <c r="ACI17">
        <v>21.117799999999999</v>
      </c>
      <c r="ACJ17">
        <v>6.617</v>
      </c>
      <c r="ACK17">
        <v>4.3497000000000003</v>
      </c>
      <c r="ACL17">
        <v>0.43990000000000001</v>
      </c>
      <c r="ACM17">
        <v>6.3899999999999998E-2</v>
      </c>
      <c r="ACN17">
        <v>0.98240000000000005</v>
      </c>
      <c r="ACO17">
        <v>0.11550000000000001</v>
      </c>
      <c r="ACP17">
        <v>0.33910000000000001</v>
      </c>
      <c r="ACQ17">
        <v>0.21809999999999999</v>
      </c>
      <c r="ACR17">
        <v>7.3000000000000001E-3</v>
      </c>
      <c r="ACS17">
        <v>9.11E-2</v>
      </c>
      <c r="ACT17">
        <v>9.9925999999999995</v>
      </c>
      <c r="ACU17">
        <v>3.6907999999999999</v>
      </c>
      <c r="ACV17">
        <v>0.35020000000000001</v>
      </c>
      <c r="ACW17">
        <v>0.30909999999999999</v>
      </c>
      <c r="ACX17">
        <v>0</v>
      </c>
      <c r="ACY17">
        <v>6.0199999999999997E-2</v>
      </c>
      <c r="ACZ17">
        <v>0.43980000000000002</v>
      </c>
      <c r="ADA17">
        <v>0.1741</v>
      </c>
      <c r="ADB17">
        <v>1.5442</v>
      </c>
      <c r="ADC17">
        <v>0.1545</v>
      </c>
      <c r="ADD17">
        <v>3.6999999999999998E-2</v>
      </c>
      <c r="ADE17">
        <v>9.3100000000000002E-2</v>
      </c>
      <c r="ADF17">
        <v>2.5215999999999998</v>
      </c>
      <c r="ADG17">
        <v>0.17929999999999999</v>
      </c>
      <c r="ADH17">
        <v>0</v>
      </c>
      <c r="ADI17">
        <v>0.3196</v>
      </c>
      <c r="ADJ17">
        <v>4.5082000000000004</v>
      </c>
      <c r="ADK17">
        <v>3.5756999999999999</v>
      </c>
      <c r="ADL17">
        <v>0.87960000000000005</v>
      </c>
      <c r="ADM17">
        <v>5.28E-2</v>
      </c>
      <c r="ADN17">
        <v>0</v>
      </c>
      <c r="ADO17">
        <v>11.338800000000001</v>
      </c>
      <c r="ADP17">
        <v>4.6825999999999999</v>
      </c>
      <c r="ADQ17">
        <v>4.4206000000000003</v>
      </c>
      <c r="ADR17">
        <v>0.50939999999999996</v>
      </c>
      <c r="ADS17">
        <v>0.501</v>
      </c>
      <c r="ADT17">
        <v>0.67810000000000004</v>
      </c>
      <c r="ADU17">
        <v>0.35449999999999998</v>
      </c>
      <c r="ADV17">
        <v>0.22600000000000001</v>
      </c>
      <c r="ADW17">
        <v>0.2185</v>
      </c>
      <c r="ADX17">
        <v>0.1613</v>
      </c>
      <c r="ADY17">
        <v>0.3095</v>
      </c>
      <c r="ADZ17">
        <v>0.13600000000000001</v>
      </c>
      <c r="AEA17">
        <v>0.34499999999999997</v>
      </c>
      <c r="AEB17">
        <v>0.82440000000000002</v>
      </c>
      <c r="AEC17">
        <v>0</v>
      </c>
      <c r="AED17">
        <v>0.2621</v>
      </c>
      <c r="AEE17">
        <v>8.5900000000000004E-2</v>
      </c>
      <c r="AEF17">
        <v>5.5599999999999997E-2</v>
      </c>
      <c r="AEG17">
        <v>0</v>
      </c>
      <c r="AEH17">
        <v>4.6604999999999999</v>
      </c>
      <c r="AEI17">
        <v>1.5566</v>
      </c>
      <c r="AEJ17">
        <v>0.29170000000000001</v>
      </c>
      <c r="AEK17">
        <v>1.0289999999999999</v>
      </c>
      <c r="AEL17">
        <v>0.1366</v>
      </c>
      <c r="AEM17">
        <v>5.5999999999999999E-3</v>
      </c>
      <c r="AEN17">
        <v>0</v>
      </c>
      <c r="AEO17">
        <v>0</v>
      </c>
      <c r="AEP17">
        <v>0.47570000000000001</v>
      </c>
      <c r="AEQ17">
        <v>7.2599999999999998E-2</v>
      </c>
      <c r="AER17">
        <v>0.3775</v>
      </c>
      <c r="AES17">
        <v>1.43E-2</v>
      </c>
      <c r="AET17">
        <v>2.6280999999999999</v>
      </c>
      <c r="AEU17">
        <v>2.6280999999999999</v>
      </c>
      <c r="AEV17">
        <v>1.9957</v>
      </c>
      <c r="AEW17">
        <v>1.9957</v>
      </c>
      <c r="AEX17">
        <v>0.18099999999999999</v>
      </c>
      <c r="AEY17">
        <v>0</v>
      </c>
      <c r="AEZ17">
        <v>8.0999999999999996E-3</v>
      </c>
      <c r="AFA17">
        <v>0.25600000000000001</v>
      </c>
      <c r="AFB17">
        <v>0.14000000000000001</v>
      </c>
      <c r="AFC17">
        <v>6.13E-2</v>
      </c>
      <c r="AFD17">
        <v>0.6331</v>
      </c>
      <c r="AFE17">
        <v>7.0300000000000001E-2</v>
      </c>
      <c r="AFF17">
        <v>6.0999999999999999E-2</v>
      </c>
      <c r="AFG17">
        <v>0.19289999999999999</v>
      </c>
      <c r="AFH17">
        <v>0.2472</v>
      </c>
      <c r="AFI17">
        <v>0.11600000000000001</v>
      </c>
      <c r="AFJ17">
        <v>9.8208000000000002</v>
      </c>
      <c r="AFK17">
        <v>5.3079999999999998</v>
      </c>
      <c r="AFL17">
        <v>5.3079999999999998</v>
      </c>
      <c r="AFM17">
        <v>0.13550000000000001</v>
      </c>
      <c r="AFN17">
        <v>0.27039999999999997</v>
      </c>
      <c r="AFO17">
        <v>0.64119999999999999</v>
      </c>
      <c r="AFP17">
        <v>3.3576000000000001</v>
      </c>
      <c r="AFQ17">
        <v>1.3899999999999999E-2</v>
      </c>
      <c r="AFR17">
        <v>0.17169999999999999</v>
      </c>
      <c r="AFS17">
        <v>6.0400000000000002E-2</v>
      </c>
      <c r="AFT17">
        <v>8.3699999999999997E-2</v>
      </c>
      <c r="AFU17">
        <v>4.5128000000000004</v>
      </c>
      <c r="AFV17">
        <v>3.0657999999999999</v>
      </c>
      <c r="AFW17">
        <v>0.14510000000000001</v>
      </c>
      <c r="AFX17">
        <v>0</v>
      </c>
      <c r="AFY17">
        <v>5.8400000000000001E-2</v>
      </c>
      <c r="AFZ17">
        <v>0.2646</v>
      </c>
      <c r="AGA17">
        <v>9.9000000000000008E-3</v>
      </c>
      <c r="AGB17">
        <v>0</v>
      </c>
      <c r="AGC17">
        <v>0.1575</v>
      </c>
      <c r="AGD17">
        <v>7.6799999999999993E-2</v>
      </c>
      <c r="AGE17">
        <v>0.45190000000000002</v>
      </c>
      <c r="AGF17">
        <v>0.28010000000000002</v>
      </c>
      <c r="AGG17">
        <v>0.35420000000000001</v>
      </c>
      <c r="AGH17">
        <v>0.21990000000000001</v>
      </c>
      <c r="AGI17">
        <v>8.7800000000000003E-2</v>
      </c>
      <c r="AGJ17">
        <v>0.29480000000000001</v>
      </c>
      <c r="AGK17">
        <v>8.2100000000000006E-2</v>
      </c>
      <c r="AGL17">
        <v>1.2008000000000001</v>
      </c>
      <c r="AGM17">
        <v>1.2008000000000001</v>
      </c>
      <c r="AGN17">
        <v>0.2462</v>
      </c>
      <c r="AGO17">
        <v>1.9099999999999999E-2</v>
      </c>
      <c r="AGP17">
        <v>0.14349999999999999</v>
      </c>
      <c r="AGQ17">
        <v>4.9654999999999996</v>
      </c>
      <c r="AGR17">
        <v>4.9654999999999996</v>
      </c>
      <c r="AGS17">
        <v>4.1685999999999996</v>
      </c>
      <c r="AGT17">
        <v>1.46E-2</v>
      </c>
      <c r="AGU17">
        <v>0.47349999999999998</v>
      </c>
      <c r="AGV17">
        <v>1.2919</v>
      </c>
      <c r="AGW17">
        <v>0.52170000000000005</v>
      </c>
      <c r="AGX17">
        <v>1.0379</v>
      </c>
      <c r="AGY17">
        <v>0</v>
      </c>
      <c r="AGZ17">
        <v>0.56269999999999998</v>
      </c>
      <c r="AHA17">
        <v>0.2056</v>
      </c>
      <c r="AHB17">
        <v>0.123</v>
      </c>
      <c r="AHC17">
        <v>0.18390000000000001</v>
      </c>
      <c r="AHD17">
        <v>5.0200000000000002E-2</v>
      </c>
      <c r="AHE17">
        <v>0.2341</v>
      </c>
      <c r="AHF17">
        <v>8.6400000000000005E-2</v>
      </c>
      <c r="AHG17">
        <v>2.9899999999999999E-2</v>
      </c>
      <c r="AHH17">
        <v>0.1178</v>
      </c>
      <c r="AHI17">
        <v>0</v>
      </c>
      <c r="AHJ17">
        <v>0</v>
      </c>
      <c r="AHK17">
        <v>0</v>
      </c>
      <c r="AHL17">
        <v>0</v>
      </c>
      <c r="AHM17">
        <v>0</v>
      </c>
      <c r="AHN17">
        <v>0</v>
      </c>
      <c r="AHO17">
        <v>3.3736000000000002</v>
      </c>
      <c r="AHP17">
        <v>3.3736000000000002</v>
      </c>
      <c r="AHQ17">
        <v>3.3736000000000002</v>
      </c>
      <c r="AHR17">
        <v>3.9399999999999998E-2</v>
      </c>
      <c r="AHS17">
        <v>2.8872</v>
      </c>
      <c r="AHT17">
        <v>0.1487</v>
      </c>
      <c r="AHU17">
        <v>0.25629999999999997</v>
      </c>
      <c r="AHV17">
        <v>0</v>
      </c>
      <c r="AHW17">
        <v>2.29E-2</v>
      </c>
      <c r="AHX17">
        <v>0</v>
      </c>
      <c r="AHY17">
        <v>0</v>
      </c>
      <c r="AIA17">
        <v>-0.69</v>
      </c>
      <c r="AIB17">
        <v>13.33</v>
      </c>
      <c r="AIC17">
        <v>1.99</v>
      </c>
      <c r="AID17">
        <v>3.01</v>
      </c>
      <c r="AIE17">
        <v>-0.22</v>
      </c>
      <c r="AIF17">
        <v>1</v>
      </c>
      <c r="AIG17">
        <v>0.27</v>
      </c>
      <c r="AIH17">
        <v>1.42</v>
      </c>
      <c r="AII17">
        <v>0.76</v>
      </c>
      <c r="AIJ17">
        <v>1.29</v>
      </c>
      <c r="AIK17">
        <v>0.64</v>
      </c>
      <c r="AIL17">
        <v>-8.34</v>
      </c>
      <c r="AIM17">
        <v>35.08</v>
      </c>
      <c r="AIN17">
        <v>34.18</v>
      </c>
      <c r="AIO17">
        <v>10.1</v>
      </c>
      <c r="AIP17">
        <v>5.38</v>
      </c>
      <c r="AIQ17">
        <v>20.58</v>
      </c>
      <c r="AIR17">
        <v>-6.01</v>
      </c>
      <c r="AIS17">
        <v>8.11</v>
      </c>
      <c r="AIT17">
        <v>0.41</v>
      </c>
      <c r="AIU17">
        <v>-0.15</v>
      </c>
      <c r="AIV17">
        <v>0.09</v>
      </c>
      <c r="AIW17">
        <v>3.05</v>
      </c>
      <c r="AIX17">
        <v>0.17</v>
      </c>
      <c r="AIY17">
        <v>2.41</v>
      </c>
      <c r="AIZ17">
        <v>0.71</v>
      </c>
      <c r="AJA17">
        <v>1.21</v>
      </c>
      <c r="AJB17">
        <v>3.08</v>
      </c>
      <c r="AJC17">
        <v>-3.36</v>
      </c>
      <c r="AJD17">
        <v>1.68</v>
      </c>
      <c r="AJE17">
        <v>-0.53</v>
      </c>
      <c r="AJF17">
        <v>3.01</v>
      </c>
      <c r="AJG17">
        <v>17.09</v>
      </c>
      <c r="AJH17">
        <v>-0.9</v>
      </c>
      <c r="AJI17">
        <v>-1.21</v>
      </c>
      <c r="AJJ17">
        <v>-0.8</v>
      </c>
      <c r="AJK17">
        <v>1.21</v>
      </c>
      <c r="AJL17">
        <v>-6.07</v>
      </c>
      <c r="AJM17">
        <v>0</v>
      </c>
      <c r="AJN17">
        <v>15.19</v>
      </c>
      <c r="AJO17">
        <v>0</v>
      </c>
      <c r="AJP17">
        <v>0</v>
      </c>
      <c r="AJQ17">
        <v>1.1200000000000001</v>
      </c>
      <c r="AJR17">
        <v>0.22</v>
      </c>
      <c r="AJS17">
        <v>4.5999999999999996</v>
      </c>
      <c r="AJT17">
        <v>5.53</v>
      </c>
      <c r="AJU17">
        <v>-1.27</v>
      </c>
      <c r="AJV17">
        <v>4.82</v>
      </c>
      <c r="AJW17">
        <v>4.01</v>
      </c>
      <c r="AJX17">
        <v>6.41</v>
      </c>
      <c r="AJY17">
        <v>2.35</v>
      </c>
      <c r="AJZ17">
        <v>1.89</v>
      </c>
      <c r="AKA17">
        <v>-2.3199999999999998</v>
      </c>
      <c r="AKB17">
        <v>1.81</v>
      </c>
      <c r="AKC17">
        <v>4.09</v>
      </c>
      <c r="AKD17">
        <v>-4.34</v>
      </c>
      <c r="AKE17">
        <v>7.89</v>
      </c>
      <c r="AKF17">
        <v>4.4000000000000004</v>
      </c>
      <c r="AKG17">
        <v>2.41</v>
      </c>
      <c r="AKH17">
        <v>0.94</v>
      </c>
      <c r="AKI17">
        <v>-3.41</v>
      </c>
      <c r="AKJ17">
        <v>5.31</v>
      </c>
      <c r="AKK17">
        <v>4.2699999999999996</v>
      </c>
      <c r="AKL17">
        <v>4.8099999999999996</v>
      </c>
      <c r="AKM17">
        <v>13.33</v>
      </c>
      <c r="AKN17">
        <v>0.98</v>
      </c>
      <c r="AKO17">
        <v>2.41</v>
      </c>
      <c r="AKP17">
        <v>3.78</v>
      </c>
      <c r="AKQ17">
        <v>2.89</v>
      </c>
      <c r="AKR17">
        <v>4.74</v>
      </c>
      <c r="AKS17">
        <v>-0.5</v>
      </c>
      <c r="AKT17">
        <v>2.89</v>
      </c>
      <c r="AKU17">
        <v>-1.7</v>
      </c>
      <c r="AKV17">
        <v>1.72</v>
      </c>
      <c r="AKW17">
        <v>-0.5</v>
      </c>
      <c r="AKX17">
        <v>2.4700000000000002</v>
      </c>
      <c r="AKY17">
        <v>5.15</v>
      </c>
      <c r="AKZ17">
        <v>1.49</v>
      </c>
      <c r="ALA17">
        <v>2.41</v>
      </c>
      <c r="ALB17">
        <v>4.34</v>
      </c>
      <c r="ALC17">
        <v>-0.98</v>
      </c>
      <c r="ALD17">
        <v>0.92</v>
      </c>
      <c r="ALE17">
        <v>2.88</v>
      </c>
      <c r="ALF17">
        <v>-0.93</v>
      </c>
      <c r="ALG17">
        <v>-1.9</v>
      </c>
      <c r="ALH17">
        <v>-4.01</v>
      </c>
      <c r="ALI17">
        <v>-0.01</v>
      </c>
      <c r="ALJ17">
        <v>0.11</v>
      </c>
      <c r="ALK17">
        <v>-0.7</v>
      </c>
      <c r="ALL17">
        <v>0</v>
      </c>
      <c r="ALM17">
        <v>0.19</v>
      </c>
      <c r="ALN17">
        <v>4.9800000000000004</v>
      </c>
      <c r="ALO17">
        <v>0.12</v>
      </c>
      <c r="ALP17">
        <v>-3.39</v>
      </c>
      <c r="ALQ17">
        <v>7.0000000000000007E-2</v>
      </c>
      <c r="ALR17">
        <v>0.27</v>
      </c>
      <c r="ALS17">
        <v>2.12</v>
      </c>
      <c r="ALT17">
        <v>-0.59</v>
      </c>
      <c r="ALU17">
        <v>3.17</v>
      </c>
      <c r="ALV17">
        <v>-0.96</v>
      </c>
      <c r="ALW17">
        <v>2.57</v>
      </c>
      <c r="ALX17">
        <v>0.69</v>
      </c>
      <c r="ALY17">
        <v>-0.15</v>
      </c>
      <c r="ALZ17">
        <v>4</v>
      </c>
      <c r="AMA17">
        <v>1.88</v>
      </c>
      <c r="AMB17">
        <v>0.56000000000000005</v>
      </c>
      <c r="AMC17">
        <v>0.39</v>
      </c>
      <c r="AMD17">
        <v>-0.87</v>
      </c>
      <c r="AME17">
        <v>-1.1000000000000001</v>
      </c>
      <c r="AMF17">
        <v>-0.18</v>
      </c>
      <c r="AMG17">
        <v>1.18</v>
      </c>
      <c r="AMH17">
        <v>4.68</v>
      </c>
      <c r="AMI17">
        <v>1.69</v>
      </c>
      <c r="AMJ17">
        <v>2.6</v>
      </c>
      <c r="AMK17">
        <v>-2.92</v>
      </c>
      <c r="AML17">
        <v>1.1299999999999999</v>
      </c>
      <c r="AMM17">
        <v>0.15</v>
      </c>
      <c r="AMN17">
        <v>-0.95</v>
      </c>
      <c r="AMO17">
        <v>-0.91</v>
      </c>
      <c r="AMP17">
        <v>0.62</v>
      </c>
      <c r="AMQ17">
        <v>-0.15</v>
      </c>
      <c r="AMR17">
        <v>0.52</v>
      </c>
      <c r="AMS17">
        <v>0.67</v>
      </c>
      <c r="AMT17">
        <v>-0.4</v>
      </c>
      <c r="AMU17">
        <v>0.61</v>
      </c>
      <c r="AMV17">
        <v>0.21</v>
      </c>
      <c r="AMW17">
        <v>-0.66</v>
      </c>
      <c r="AMX17">
        <v>0</v>
      </c>
      <c r="AMY17">
        <v>-0.17</v>
      </c>
      <c r="AMZ17">
        <v>-0.9</v>
      </c>
      <c r="ANA17">
        <v>-0.89</v>
      </c>
      <c r="ANB17">
        <v>-0.24</v>
      </c>
      <c r="ANC17">
        <v>-1.31</v>
      </c>
      <c r="AND17">
        <v>1.47</v>
      </c>
      <c r="ANE17">
        <v>-1.22</v>
      </c>
      <c r="ANF17">
        <v>-0.48</v>
      </c>
      <c r="ANG17">
        <v>3.19</v>
      </c>
      <c r="ANH17">
        <v>0.99</v>
      </c>
      <c r="ANI17">
        <v>0.39</v>
      </c>
      <c r="ANJ17">
        <v>1.56</v>
      </c>
      <c r="ANK17">
        <v>1.26</v>
      </c>
      <c r="ANL17">
        <v>-3.32</v>
      </c>
      <c r="ANM17">
        <v>0.79</v>
      </c>
      <c r="ANN17">
        <v>1.78</v>
      </c>
      <c r="ANO17">
        <v>-0.75</v>
      </c>
      <c r="ANP17">
        <v>0.56999999999999995</v>
      </c>
      <c r="ANQ17">
        <v>0.55000000000000004</v>
      </c>
      <c r="ANR17">
        <v>1.76</v>
      </c>
      <c r="ANS17">
        <v>-0.92</v>
      </c>
      <c r="ANT17">
        <v>1.89</v>
      </c>
      <c r="ANU17">
        <v>1.08</v>
      </c>
      <c r="ANV17">
        <v>-0.59</v>
      </c>
      <c r="ANW17">
        <v>1.08</v>
      </c>
      <c r="ANX17">
        <v>0</v>
      </c>
      <c r="ANY17">
        <v>0</v>
      </c>
      <c r="ANZ17">
        <v>0.36</v>
      </c>
      <c r="AOA17">
        <v>-0.03</v>
      </c>
      <c r="AOB17">
        <v>0.59</v>
      </c>
      <c r="AOC17">
        <v>0.95</v>
      </c>
      <c r="AOD17">
        <v>0.22</v>
      </c>
      <c r="AOE17">
        <v>0.04</v>
      </c>
      <c r="AOF17">
        <v>0.16</v>
      </c>
      <c r="AOG17">
        <v>0.15</v>
      </c>
      <c r="AOH17">
        <v>-1.36</v>
      </c>
      <c r="AOI17">
        <v>0.15</v>
      </c>
      <c r="AOJ17">
        <v>-0.24</v>
      </c>
      <c r="AOK17">
        <v>5.68</v>
      </c>
      <c r="AOL17">
        <v>0.21</v>
      </c>
      <c r="AOM17">
        <v>0.48</v>
      </c>
      <c r="AON17">
        <v>-1.1599999999999999</v>
      </c>
      <c r="AOO17">
        <v>1.57</v>
      </c>
      <c r="AOP17">
        <v>5.52</v>
      </c>
      <c r="AOQ17">
        <v>0</v>
      </c>
      <c r="AOR17">
        <v>-1.03</v>
      </c>
      <c r="AOS17">
        <v>-2.71</v>
      </c>
      <c r="AOT17">
        <v>0</v>
      </c>
      <c r="AOU17">
        <v>-0.03</v>
      </c>
      <c r="AOV17">
        <v>1.25</v>
      </c>
      <c r="AOW17">
        <v>3.08</v>
      </c>
      <c r="AOX17">
        <v>1.51</v>
      </c>
      <c r="AOY17">
        <v>-0.75</v>
      </c>
      <c r="AOZ17">
        <v>3.45</v>
      </c>
      <c r="APA17">
        <v>1.29</v>
      </c>
      <c r="APB17">
        <v>0.84</v>
      </c>
      <c r="APC17">
        <v>-0.05</v>
      </c>
      <c r="APD17">
        <v>0.98</v>
      </c>
      <c r="APE17">
        <v>-0.67</v>
      </c>
      <c r="APG17">
        <v>6.7000000000000002E-3</v>
      </c>
      <c r="APH17">
        <v>3.0999999999999999E-3</v>
      </c>
      <c r="API17">
        <v>1.77E-2</v>
      </c>
      <c r="APJ17">
        <v>4.0000000000000001E-3</v>
      </c>
      <c r="APK17">
        <v>4.5999999999999999E-3</v>
      </c>
      <c r="APL17">
        <v>1.89E-2</v>
      </c>
      <c r="APM17">
        <v>9.7999999999999997E-3</v>
      </c>
      <c r="APN17">
        <v>5.1000000000000004E-3</v>
      </c>
      <c r="APO17">
        <v>1.9400000000000001E-2</v>
      </c>
      <c r="APP17">
        <v>9.2999999999999992E-3</v>
      </c>
      <c r="APQ17">
        <v>1.01E-2</v>
      </c>
      <c r="APR17">
        <v>7.7000000000000002E-3</v>
      </c>
      <c r="APS17">
        <v>1.17E-2</v>
      </c>
      <c r="APT17">
        <v>2.7799999999999998E-2</v>
      </c>
      <c r="APU17">
        <v>1.4E-3</v>
      </c>
      <c r="APV17">
        <v>2.9999999999999997E-4</v>
      </c>
      <c r="APW17">
        <v>5.7999999999999996E-3</v>
      </c>
      <c r="APX17">
        <v>7.6E-3</v>
      </c>
      <c r="APY17">
        <v>5.1000000000000004E-3</v>
      </c>
      <c r="APZ17">
        <v>1E-3</v>
      </c>
      <c r="AQA17">
        <v>5.2299999999999999E-2</v>
      </c>
      <c r="AQB17">
        <v>5.4999999999999997E-3</v>
      </c>
      <c r="AQC17">
        <v>1.17E-2</v>
      </c>
      <c r="AQD17">
        <v>2.0999999999999999E-3</v>
      </c>
      <c r="AQE17">
        <v>5.4000000000000003E-3</v>
      </c>
      <c r="AQF17">
        <v>1.52E-2</v>
      </c>
      <c r="AQG17">
        <v>4.3E-3</v>
      </c>
      <c r="AQH17">
        <v>1.26E-2</v>
      </c>
      <c r="AQI17">
        <v>7.7000000000000002E-3</v>
      </c>
      <c r="AQJ17">
        <v>1.1000000000000001E-3</v>
      </c>
      <c r="AQK17">
        <v>1.2999999999999999E-3</v>
      </c>
      <c r="AQL17">
        <v>4.7999999999999996E-3</v>
      </c>
      <c r="AQM17">
        <v>5.5999999999999999E-3</v>
      </c>
      <c r="AQN17">
        <v>2.9999999999999997E-4</v>
      </c>
      <c r="AQO17">
        <v>2.8999999999999998E-3</v>
      </c>
      <c r="AQP17">
        <v>2.8999999999999998E-3</v>
      </c>
      <c r="AQQ17">
        <v>2.0999999999999999E-3</v>
      </c>
      <c r="AQR17">
        <v>1.5800000000000002E-2</v>
      </c>
      <c r="AQS17">
        <v>1E-3</v>
      </c>
      <c r="AQT17">
        <v>1.6000000000000001E-3</v>
      </c>
      <c r="AQU17">
        <v>2.3E-3</v>
      </c>
      <c r="AQV17">
        <v>0</v>
      </c>
      <c r="AQW17">
        <v>3.0000000000000001E-3</v>
      </c>
      <c r="AQX17">
        <v>2.8E-3</v>
      </c>
      <c r="AQY17">
        <v>5.0900000000000001E-2</v>
      </c>
      <c r="AQZ17">
        <v>4.4999999999999997E-3</v>
      </c>
      <c r="ARA17">
        <v>7.0000000000000001E-3</v>
      </c>
      <c r="ARB17">
        <v>8.0000000000000004E-4</v>
      </c>
      <c r="ARC17">
        <v>3.2000000000000002E-3</v>
      </c>
      <c r="ARD17">
        <v>1.4E-3</v>
      </c>
      <c r="ARE17">
        <v>2E-3</v>
      </c>
      <c r="ARF17">
        <v>1.4E-3</v>
      </c>
      <c r="ARG17">
        <v>3.3999999999999998E-3</v>
      </c>
      <c r="ARH17">
        <v>5.7000000000000002E-3</v>
      </c>
      <c r="ARI17">
        <v>1.1999999999999999E-3</v>
      </c>
      <c r="ARJ17">
        <v>1.4E-3</v>
      </c>
      <c r="ARK17">
        <v>8.6E-3</v>
      </c>
      <c r="ARL17">
        <v>1.6999999999999999E-3</v>
      </c>
      <c r="ARM17">
        <v>1.54E-2</v>
      </c>
      <c r="ARN17">
        <v>5.7799999999999997E-2</v>
      </c>
      <c r="ARO17">
        <v>5.8999999999999999E-3</v>
      </c>
      <c r="ARP17">
        <v>3.0999999999999999E-3</v>
      </c>
      <c r="ARQ17">
        <v>9.0300000000000005E-2</v>
      </c>
      <c r="ARR17">
        <v>5.62E-2</v>
      </c>
      <c r="ARS17">
        <v>3.2000000000000002E-3</v>
      </c>
      <c r="ART17">
        <v>5.8500000000000003E-2</v>
      </c>
      <c r="ARU17">
        <v>0.1236</v>
      </c>
      <c r="ARV17">
        <v>0.16850000000000001</v>
      </c>
      <c r="ARW17">
        <v>2.7000000000000001E-3</v>
      </c>
      <c r="ARX17">
        <v>9.5299999999999996E-2</v>
      </c>
      <c r="ARY17">
        <v>3.8100000000000002E-2</v>
      </c>
      <c r="ARZ17">
        <v>3.0000000000000001E-3</v>
      </c>
      <c r="ASA17">
        <v>5.8999999999999999E-3</v>
      </c>
      <c r="ASB17">
        <v>2.7000000000000001E-3</v>
      </c>
      <c r="ASC17">
        <v>1.37E-2</v>
      </c>
      <c r="ASD17">
        <v>5.7000000000000002E-3</v>
      </c>
      <c r="ASE17">
        <v>2E-3</v>
      </c>
      <c r="ASF17">
        <v>1.55E-2</v>
      </c>
      <c r="ASG17">
        <v>5.96E-2</v>
      </c>
      <c r="ASH17">
        <v>2.3999999999999998E-3</v>
      </c>
      <c r="ASI17">
        <v>1.6000000000000001E-3</v>
      </c>
      <c r="ASJ17">
        <v>6.7999999999999996E-3</v>
      </c>
      <c r="ASK17">
        <v>5.3E-3</v>
      </c>
      <c r="ASL17">
        <v>1E-3</v>
      </c>
      <c r="ASM17">
        <v>1.8E-3</v>
      </c>
      <c r="ASN17">
        <v>1.6000000000000001E-3</v>
      </c>
      <c r="ASO17">
        <v>0.46250000000000002</v>
      </c>
      <c r="ASP17">
        <v>0.3952</v>
      </c>
      <c r="ASQ17">
        <v>6.7299999999999999E-2</v>
      </c>
      <c r="ASR17">
        <v>2.5000000000000001E-3</v>
      </c>
      <c r="ASS17">
        <v>0.02</v>
      </c>
      <c r="AST17">
        <v>5.8500000000000003E-2</v>
      </c>
      <c r="ASU17">
        <v>1.0470999999999999</v>
      </c>
      <c r="ASV17">
        <v>4.4000000000000003E-3</v>
      </c>
      <c r="ASW17">
        <v>2.7E-2</v>
      </c>
      <c r="ASX17">
        <v>8.0000000000000004E-4</v>
      </c>
      <c r="ASY17">
        <v>3.1199999999999999E-2</v>
      </c>
      <c r="ASZ17">
        <v>1.2500000000000001E-2</v>
      </c>
      <c r="ATA17">
        <v>8.0000000000000004E-4</v>
      </c>
      <c r="ATB17">
        <v>9.5999999999999992E-3</v>
      </c>
      <c r="ATC17">
        <v>9.5999999999999992E-3</v>
      </c>
      <c r="ATD17">
        <v>7.7000000000000002E-3</v>
      </c>
      <c r="ATE17">
        <v>5.4000000000000003E-3</v>
      </c>
      <c r="ATF17">
        <v>6.3E-3</v>
      </c>
      <c r="ATG17">
        <v>1.03E-2</v>
      </c>
      <c r="ATH17">
        <v>3.4200000000000001E-2</v>
      </c>
      <c r="ATI17">
        <v>3.5999999999999999E-3</v>
      </c>
      <c r="ATJ17">
        <v>2.2000000000000001E-3</v>
      </c>
      <c r="ATK17">
        <v>4.7000000000000002E-3</v>
      </c>
      <c r="ATL17">
        <v>2E-3</v>
      </c>
      <c r="ATM17">
        <v>5.1000000000000004E-3</v>
      </c>
      <c r="ATN17">
        <v>3.0200000000000001E-2</v>
      </c>
      <c r="ATO17">
        <v>1.03E-2</v>
      </c>
      <c r="ATP17">
        <v>8.0999999999999996E-3</v>
      </c>
      <c r="ATQ17">
        <v>4.4000000000000003E-3</v>
      </c>
      <c r="ATR17">
        <v>1.18E-2</v>
      </c>
      <c r="ATS17">
        <v>1.15E-2</v>
      </c>
      <c r="ATT17">
        <v>4.0000000000000002E-4</v>
      </c>
      <c r="ATU17">
        <v>1.01E-2</v>
      </c>
      <c r="ATV17">
        <v>5.79E-2</v>
      </c>
      <c r="ATW17">
        <v>2.53E-2</v>
      </c>
      <c r="ATX17">
        <v>2.01E-2</v>
      </c>
      <c r="ATY17">
        <v>1.41E-2</v>
      </c>
      <c r="ATZ17">
        <v>3.2000000000000002E-3</v>
      </c>
      <c r="AUA17">
        <v>0.1331</v>
      </c>
      <c r="AUB17">
        <v>2.7000000000000001E-3</v>
      </c>
      <c r="AUC17">
        <v>1.03E-2</v>
      </c>
      <c r="AUD17">
        <v>4.3E-3</v>
      </c>
      <c r="AUE17">
        <v>3.1600000000000003E-2</v>
      </c>
      <c r="AUF17">
        <v>2.6100000000000002E-2</v>
      </c>
      <c r="AUG17">
        <v>3.5999999999999999E-3</v>
      </c>
      <c r="AUH17">
        <v>1.6000000000000001E-3</v>
      </c>
      <c r="AUI17">
        <v>9.06E-2</v>
      </c>
      <c r="AUJ17">
        <v>1.52E-2</v>
      </c>
      <c r="AUK17">
        <v>8.77E-2</v>
      </c>
      <c r="AUL17">
        <v>1.0500000000000001E-2</v>
      </c>
      <c r="AUM17">
        <v>5.4999999999999997E-3</v>
      </c>
      <c r="AUN17">
        <v>2.4400000000000002E-2</v>
      </c>
      <c r="AUO17">
        <v>9.5999999999999992E-3</v>
      </c>
      <c r="AUP17">
        <v>9.1999999999999998E-3</v>
      </c>
      <c r="AUQ17">
        <v>2.41E-2</v>
      </c>
      <c r="AUR17">
        <v>3.8999999999999998E-3</v>
      </c>
      <c r="AUS17">
        <v>5.33E-2</v>
      </c>
      <c r="AUT17">
        <v>5.1999999999999998E-2</v>
      </c>
      <c r="AUU17">
        <v>2.3E-3</v>
      </c>
      <c r="AUV17">
        <v>8.2000000000000007E-3</v>
      </c>
      <c r="AUW17">
        <v>0.1027</v>
      </c>
      <c r="AUX17">
        <v>6.2600000000000003E-2</v>
      </c>
      <c r="AUY17">
        <v>6.9999999999999999E-4</v>
      </c>
      <c r="AUZ17">
        <v>3.2399999999999998E-2</v>
      </c>
      <c r="AVA17">
        <v>2.3E-3</v>
      </c>
      <c r="AVB17">
        <v>1.8E-3</v>
      </c>
      <c r="AVC17">
        <v>4.0000000000000001E-3</v>
      </c>
      <c r="AVD17">
        <v>6.7999999999999996E-3</v>
      </c>
      <c r="AVE17">
        <v>3.3999999999999998E-3</v>
      </c>
      <c r="AVF17">
        <v>0.11899999999999999</v>
      </c>
      <c r="AVG17">
        <v>2.69E-2</v>
      </c>
      <c r="AVH17">
        <v>4.1799999999999997E-2</v>
      </c>
      <c r="AVI17">
        <v>8.8400000000000006E-2</v>
      </c>
      <c r="AVJ17">
        <v>0.10390000000000001</v>
      </c>
      <c r="AVK17">
        <v>1.67E-2</v>
      </c>
      <c r="AVL17">
        <v>9.3799999999999994E-2</v>
      </c>
      <c r="AVM17">
        <v>1.14E-2</v>
      </c>
      <c r="AVN17">
        <v>2.8799999999999999E-2</v>
      </c>
      <c r="AVO17">
        <v>5.5999999999999999E-3</v>
      </c>
      <c r="AVP17">
        <v>0.21829999999999999</v>
      </c>
      <c r="AVQ17">
        <v>5.0000000000000001E-3</v>
      </c>
      <c r="AVR17">
        <v>0.16669999999999999</v>
      </c>
      <c r="AVS17">
        <v>0.17599999999999999</v>
      </c>
      <c r="AVT17">
        <v>2E-3</v>
      </c>
      <c r="AVU17">
        <v>0.23469999999999999</v>
      </c>
      <c r="AVV17">
        <v>1.18E-2</v>
      </c>
      <c r="AVW17">
        <v>6.6E-3</v>
      </c>
      <c r="AVX17">
        <v>8.3999999999999995E-3</v>
      </c>
      <c r="AVY17">
        <v>5.0000000000000001E-3</v>
      </c>
      <c r="AVZ17">
        <v>0.1673</v>
      </c>
      <c r="AWA17">
        <v>2.75E-2</v>
      </c>
      <c r="AWB17">
        <v>5.6599999999999998E-2</v>
      </c>
      <c r="AWC17">
        <v>7.4000000000000003E-3</v>
      </c>
      <c r="AWD17">
        <v>5.74E-2</v>
      </c>
      <c r="AWE17">
        <v>3.15E-2</v>
      </c>
      <c r="AWF17">
        <v>4.8300000000000003E-2</v>
      </c>
      <c r="AWG17">
        <v>3.7000000000000002E-3</v>
      </c>
      <c r="AWH17">
        <v>0.66779999999999995</v>
      </c>
      <c r="AWI17">
        <v>0.1278</v>
      </c>
      <c r="AWJ17">
        <v>3.3500000000000002E-2</v>
      </c>
      <c r="AWK17">
        <v>1.9099999999999999E-2</v>
      </c>
      <c r="AWM17">
        <v>0</v>
      </c>
      <c r="AWN17">
        <v>0</v>
      </c>
      <c r="AWO17">
        <v>0</v>
      </c>
      <c r="AWP17">
        <v>0</v>
      </c>
      <c r="AWQ17">
        <v>0</v>
      </c>
      <c r="AWR17">
        <v>0</v>
      </c>
      <c r="AWS17">
        <v>0</v>
      </c>
      <c r="AWT17">
        <v>0</v>
      </c>
      <c r="AWU17">
        <v>0</v>
      </c>
      <c r="AWV17">
        <v>0</v>
      </c>
      <c r="AWW17">
        <v>0</v>
      </c>
      <c r="AWX17">
        <v>0</v>
      </c>
      <c r="AWY17">
        <v>0</v>
      </c>
      <c r="AWZ17">
        <v>0</v>
      </c>
      <c r="AXA17">
        <v>0</v>
      </c>
      <c r="AXC17">
        <v>0</v>
      </c>
      <c r="AXD17">
        <v>0</v>
      </c>
      <c r="AXE17">
        <v>0</v>
      </c>
      <c r="AXF17">
        <v>0</v>
      </c>
      <c r="AXG17">
        <v>0</v>
      </c>
      <c r="AXH17">
        <v>0</v>
      </c>
      <c r="AXI17">
        <v>0</v>
      </c>
      <c r="AXJ17">
        <v>0</v>
      </c>
      <c r="AXK17">
        <v>0</v>
      </c>
      <c r="AXL17">
        <v>0</v>
      </c>
      <c r="AXM17">
        <v>0</v>
      </c>
      <c r="AXN17">
        <v>0</v>
      </c>
      <c r="AXO17">
        <v>0</v>
      </c>
      <c r="AXP17">
        <v>0</v>
      </c>
      <c r="AXQ17">
        <v>0</v>
      </c>
    </row>
    <row r="18" spans="1:1317" x14ac:dyDescent="0.25">
      <c r="A18" s="34">
        <v>36739</v>
      </c>
      <c r="B18" s="3">
        <v>1.31</v>
      </c>
      <c r="C18">
        <v>2.0699999999999998</v>
      </c>
      <c r="D18">
        <v>2.58</v>
      </c>
      <c r="E18">
        <v>4.7699999999999996</v>
      </c>
      <c r="F18">
        <v>-0.12</v>
      </c>
      <c r="G18">
        <v>12.54</v>
      </c>
      <c r="H18">
        <v>0.94</v>
      </c>
      <c r="I18">
        <v>32.619999999999997</v>
      </c>
      <c r="J18">
        <v>20.309999999999999</v>
      </c>
      <c r="K18">
        <v>0.39</v>
      </c>
      <c r="L18">
        <v>0.72</v>
      </c>
      <c r="M18">
        <v>0.97</v>
      </c>
      <c r="N18">
        <v>0.17</v>
      </c>
      <c r="O18">
        <v>0.82</v>
      </c>
      <c r="P18">
        <v>3.04</v>
      </c>
      <c r="Q18">
        <v>0.25</v>
      </c>
      <c r="R18">
        <v>-0.35</v>
      </c>
      <c r="S18">
        <v>-0.89</v>
      </c>
      <c r="T18">
        <v>0</v>
      </c>
      <c r="U18">
        <v>1.82</v>
      </c>
      <c r="V18">
        <v>6.66</v>
      </c>
      <c r="W18">
        <v>-25.57</v>
      </c>
      <c r="X18">
        <v>7.4</v>
      </c>
      <c r="Y18">
        <v>8.42</v>
      </c>
      <c r="Z18">
        <v>5.66</v>
      </c>
      <c r="AA18">
        <v>21.17</v>
      </c>
      <c r="AB18">
        <v>3.51</v>
      </c>
      <c r="AC18">
        <v>-21.06</v>
      </c>
      <c r="AD18">
        <v>1.0900000000000001</v>
      </c>
      <c r="AE18">
        <v>4.43</v>
      </c>
      <c r="AF18">
        <v>5.53</v>
      </c>
      <c r="AG18">
        <v>8.7899999999999991</v>
      </c>
      <c r="AH18">
        <v>10.96</v>
      </c>
      <c r="AI18">
        <v>-0.59</v>
      </c>
      <c r="AJ18">
        <v>-0.82</v>
      </c>
      <c r="AK18">
        <v>-0.76</v>
      </c>
      <c r="AL18">
        <v>0.76</v>
      </c>
      <c r="AM18">
        <v>0.47</v>
      </c>
      <c r="AN18">
        <v>6.78</v>
      </c>
      <c r="AO18">
        <v>8.1999999999999993</v>
      </c>
      <c r="AP18">
        <v>3.4</v>
      </c>
      <c r="AQ18">
        <v>2.9</v>
      </c>
      <c r="AR18">
        <v>32.03</v>
      </c>
      <c r="AS18">
        <v>1.1399999999999999</v>
      </c>
      <c r="AT18">
        <v>-0.55000000000000004</v>
      </c>
      <c r="AU18">
        <v>-1.91</v>
      </c>
      <c r="AV18">
        <v>8.1199999999999992</v>
      </c>
      <c r="AW18">
        <v>0.65</v>
      </c>
      <c r="AX18">
        <v>-2.64</v>
      </c>
      <c r="AY18">
        <v>-1.88</v>
      </c>
      <c r="AZ18">
        <v>10.81</v>
      </c>
      <c r="BA18">
        <v>0.71</v>
      </c>
      <c r="BB18">
        <v>0.75</v>
      </c>
      <c r="BC18">
        <v>-3.72</v>
      </c>
      <c r="BD18">
        <v>-0.36</v>
      </c>
      <c r="BE18">
        <v>43.49</v>
      </c>
      <c r="BF18">
        <v>8.06</v>
      </c>
      <c r="BG18">
        <v>0.12</v>
      </c>
      <c r="BH18">
        <v>8.64</v>
      </c>
      <c r="BI18">
        <v>23.14</v>
      </c>
      <c r="BJ18">
        <v>-7.26</v>
      </c>
      <c r="BK18">
        <v>-1.69</v>
      </c>
      <c r="BL18">
        <v>2.35</v>
      </c>
      <c r="BM18">
        <v>7.47</v>
      </c>
      <c r="BN18">
        <v>-0.13</v>
      </c>
      <c r="BO18">
        <v>-1.41</v>
      </c>
      <c r="BP18">
        <v>0</v>
      </c>
      <c r="BQ18">
        <v>3.01</v>
      </c>
      <c r="BR18">
        <v>4.6100000000000003</v>
      </c>
      <c r="BS18">
        <v>5.36</v>
      </c>
      <c r="BT18">
        <v>-1.48</v>
      </c>
      <c r="BU18">
        <v>1.62</v>
      </c>
      <c r="BV18">
        <v>0.53</v>
      </c>
      <c r="BW18">
        <v>3.57</v>
      </c>
      <c r="BX18">
        <v>0.85</v>
      </c>
      <c r="BY18">
        <v>3.32</v>
      </c>
      <c r="BZ18">
        <v>5.12</v>
      </c>
      <c r="CA18">
        <v>4.96</v>
      </c>
      <c r="CB18">
        <v>4.29</v>
      </c>
      <c r="CC18">
        <v>3.65</v>
      </c>
      <c r="CD18">
        <v>4.84</v>
      </c>
      <c r="CE18">
        <v>4.3</v>
      </c>
      <c r="CF18">
        <v>0</v>
      </c>
      <c r="CG18">
        <v>1.97</v>
      </c>
      <c r="CH18">
        <v>1.4</v>
      </c>
      <c r="CI18">
        <v>-3.01</v>
      </c>
      <c r="CJ18">
        <v>0</v>
      </c>
      <c r="CK18">
        <v>2.78</v>
      </c>
      <c r="CL18">
        <v>0.53</v>
      </c>
      <c r="CM18">
        <v>0</v>
      </c>
      <c r="CN18">
        <v>4.05</v>
      </c>
      <c r="CO18">
        <v>0.45</v>
      </c>
      <c r="CP18">
        <v>11.16</v>
      </c>
      <c r="CQ18">
        <v>3.2</v>
      </c>
      <c r="CR18">
        <v>0</v>
      </c>
      <c r="CS18">
        <v>8.32</v>
      </c>
      <c r="CT18">
        <v>0</v>
      </c>
      <c r="CU18">
        <v>0</v>
      </c>
      <c r="CV18">
        <v>8.6</v>
      </c>
      <c r="CW18">
        <v>-4.41</v>
      </c>
      <c r="CX18">
        <v>10.77</v>
      </c>
      <c r="CY18">
        <v>0</v>
      </c>
      <c r="CZ18">
        <v>0</v>
      </c>
      <c r="DA18">
        <v>0</v>
      </c>
      <c r="DB18">
        <v>0</v>
      </c>
      <c r="DC18">
        <v>3.01</v>
      </c>
      <c r="DD18">
        <v>0</v>
      </c>
      <c r="DE18">
        <v>0</v>
      </c>
      <c r="DF18">
        <v>1.07</v>
      </c>
      <c r="DG18">
        <v>0.18</v>
      </c>
      <c r="DH18">
        <v>0.28000000000000003</v>
      </c>
      <c r="DI18">
        <v>1</v>
      </c>
      <c r="DJ18">
        <v>1.73</v>
      </c>
      <c r="DK18">
        <v>-3.06</v>
      </c>
      <c r="DL18">
        <v>2.06</v>
      </c>
      <c r="DM18">
        <v>4.58</v>
      </c>
      <c r="DN18">
        <v>-2.25</v>
      </c>
      <c r="DO18">
        <v>12.49</v>
      </c>
      <c r="DP18">
        <v>15.36</v>
      </c>
      <c r="DQ18">
        <v>0</v>
      </c>
      <c r="DR18">
        <v>4.05</v>
      </c>
      <c r="DS18">
        <v>2.73</v>
      </c>
      <c r="DT18">
        <v>2.77</v>
      </c>
      <c r="DU18">
        <v>1.39</v>
      </c>
      <c r="DV18">
        <v>1.05</v>
      </c>
      <c r="DW18">
        <v>0</v>
      </c>
      <c r="DX18">
        <v>2.66</v>
      </c>
      <c r="DY18">
        <v>1.42</v>
      </c>
      <c r="DZ18">
        <v>-0.1</v>
      </c>
      <c r="EA18">
        <v>0.31</v>
      </c>
      <c r="EB18">
        <v>-0.2</v>
      </c>
      <c r="EC18">
        <v>0.35</v>
      </c>
      <c r="ED18">
        <v>2.27</v>
      </c>
      <c r="EE18">
        <v>-0.01</v>
      </c>
      <c r="EF18">
        <v>-0.33</v>
      </c>
      <c r="EG18">
        <v>1.43</v>
      </c>
      <c r="EH18">
        <v>0.22</v>
      </c>
      <c r="EI18">
        <v>-0.02</v>
      </c>
      <c r="EJ18">
        <v>2.04</v>
      </c>
      <c r="EK18">
        <v>7.0000000000000007E-2</v>
      </c>
      <c r="EL18">
        <v>-0.11</v>
      </c>
      <c r="EM18">
        <v>0.55000000000000004</v>
      </c>
      <c r="EN18">
        <v>-0.46</v>
      </c>
      <c r="EO18">
        <v>0.56000000000000005</v>
      </c>
      <c r="EP18">
        <v>-1.31</v>
      </c>
      <c r="EQ18">
        <v>2.5099999999999998</v>
      </c>
      <c r="ER18">
        <v>-0.52</v>
      </c>
      <c r="ES18">
        <v>-0.77</v>
      </c>
      <c r="ET18">
        <v>0.69</v>
      </c>
      <c r="EU18">
        <v>7.0000000000000007E-2</v>
      </c>
      <c r="EV18">
        <v>-1.1399999999999999</v>
      </c>
      <c r="EW18">
        <v>-1.55</v>
      </c>
      <c r="EX18">
        <v>0.47</v>
      </c>
      <c r="EY18">
        <v>3.3</v>
      </c>
      <c r="EZ18">
        <v>-0.49</v>
      </c>
      <c r="FA18">
        <v>2.4700000000000002</v>
      </c>
      <c r="FB18">
        <v>-0.95</v>
      </c>
      <c r="FC18">
        <v>0</v>
      </c>
      <c r="FD18">
        <v>0.81</v>
      </c>
      <c r="FE18">
        <v>1.23</v>
      </c>
      <c r="FF18">
        <v>-0.61</v>
      </c>
      <c r="FG18">
        <v>-0.81</v>
      </c>
      <c r="FH18">
        <v>0.67</v>
      </c>
      <c r="FI18">
        <v>1.31</v>
      </c>
      <c r="FJ18">
        <v>0.93</v>
      </c>
      <c r="FK18">
        <v>1.17</v>
      </c>
      <c r="FL18">
        <v>1.88</v>
      </c>
      <c r="FM18">
        <v>1.51</v>
      </c>
      <c r="FN18">
        <v>-1.24</v>
      </c>
      <c r="FO18">
        <v>1.31</v>
      </c>
      <c r="FP18">
        <v>0.15</v>
      </c>
      <c r="FQ18">
        <v>0</v>
      </c>
      <c r="FR18">
        <v>0.28000000000000003</v>
      </c>
      <c r="FS18">
        <v>0.28000000000000003</v>
      </c>
      <c r="FT18">
        <v>0.31</v>
      </c>
      <c r="FU18">
        <v>0.54</v>
      </c>
      <c r="FV18">
        <v>-0.11</v>
      </c>
      <c r="FW18">
        <v>0.91</v>
      </c>
      <c r="FX18">
        <v>-0.1</v>
      </c>
      <c r="FY18">
        <v>-0.19</v>
      </c>
      <c r="FZ18">
        <v>0.46</v>
      </c>
      <c r="GA18">
        <v>0.17</v>
      </c>
      <c r="GB18">
        <v>0.43</v>
      </c>
      <c r="GC18">
        <v>-0.05</v>
      </c>
      <c r="GD18">
        <v>-0.02</v>
      </c>
      <c r="GE18">
        <v>-0.13</v>
      </c>
      <c r="GF18">
        <v>0.13</v>
      </c>
      <c r="GG18">
        <v>7.0000000000000007E-2</v>
      </c>
      <c r="GH18">
        <v>2.23</v>
      </c>
      <c r="GI18">
        <v>-0.08</v>
      </c>
      <c r="GJ18">
        <v>0.11</v>
      </c>
      <c r="GK18">
        <v>0.93</v>
      </c>
      <c r="GL18">
        <v>-0.68</v>
      </c>
      <c r="GM18">
        <v>1.55</v>
      </c>
      <c r="GN18">
        <v>-0.32</v>
      </c>
      <c r="GO18">
        <v>-1.7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-0.41</v>
      </c>
      <c r="GW18">
        <v>-0.36</v>
      </c>
      <c r="GX18">
        <v>-0.3</v>
      </c>
      <c r="GY18">
        <v>-0.75</v>
      </c>
      <c r="GZ18">
        <v>0.25</v>
      </c>
      <c r="HA18">
        <v>-0.62</v>
      </c>
      <c r="HB18">
        <v>-0.93</v>
      </c>
      <c r="HC18">
        <v>-0.49</v>
      </c>
      <c r="HD18">
        <v>0.6</v>
      </c>
      <c r="HE18">
        <v>1.56</v>
      </c>
      <c r="HF18">
        <v>5.68</v>
      </c>
      <c r="HG18">
        <v>-0.62</v>
      </c>
      <c r="HH18">
        <v>5.78</v>
      </c>
      <c r="HI18">
        <v>5.0199999999999996</v>
      </c>
      <c r="HJ18">
        <v>0.1</v>
      </c>
      <c r="HK18">
        <v>0.1</v>
      </c>
      <c r="HL18">
        <v>0.82</v>
      </c>
      <c r="HM18">
        <v>1.24</v>
      </c>
      <c r="HN18">
        <v>1.63</v>
      </c>
      <c r="HO18">
        <v>0.15</v>
      </c>
      <c r="HP18">
        <v>2.58</v>
      </c>
      <c r="HQ18">
        <v>1.44</v>
      </c>
      <c r="HR18">
        <v>0</v>
      </c>
      <c r="HS18">
        <v>4.68</v>
      </c>
      <c r="HT18">
        <v>0.7</v>
      </c>
      <c r="HU18">
        <v>0.85</v>
      </c>
      <c r="HV18">
        <v>2.1800000000000002</v>
      </c>
      <c r="HW18">
        <v>0.24</v>
      </c>
      <c r="HX18">
        <v>-0.87</v>
      </c>
      <c r="HY18">
        <v>0.35</v>
      </c>
      <c r="HZ18">
        <v>1.8</v>
      </c>
      <c r="IA18">
        <v>0</v>
      </c>
      <c r="IB18">
        <v>0.28000000000000003</v>
      </c>
      <c r="IC18">
        <v>-0.04</v>
      </c>
      <c r="ID18">
        <v>0.91</v>
      </c>
      <c r="IE18">
        <v>0.6</v>
      </c>
      <c r="IF18">
        <v>1.24</v>
      </c>
      <c r="IG18">
        <v>1.49</v>
      </c>
      <c r="IH18">
        <v>-0.17</v>
      </c>
      <c r="II18">
        <v>1.66</v>
      </c>
      <c r="IJ18">
        <v>-0.34</v>
      </c>
      <c r="IK18">
        <v>0.57999999999999996</v>
      </c>
      <c r="IL18">
        <v>0.66</v>
      </c>
      <c r="IM18">
        <v>1.25</v>
      </c>
      <c r="IN18">
        <v>1.79</v>
      </c>
      <c r="IO18">
        <v>0.02</v>
      </c>
      <c r="IP18">
        <v>0.13</v>
      </c>
      <c r="IQ18">
        <v>0.56999999999999995</v>
      </c>
      <c r="IR18">
        <v>1.03</v>
      </c>
      <c r="IS18">
        <v>0</v>
      </c>
      <c r="IT18">
        <v>-1.53</v>
      </c>
      <c r="IU18">
        <v>0.33</v>
      </c>
      <c r="IV18">
        <v>0.33</v>
      </c>
      <c r="IW18">
        <v>0.59</v>
      </c>
      <c r="IX18">
        <v>0</v>
      </c>
      <c r="IY18">
        <v>-1.8</v>
      </c>
      <c r="IZ18">
        <v>0.76</v>
      </c>
      <c r="JA18">
        <v>0.1</v>
      </c>
      <c r="JB18">
        <v>0</v>
      </c>
      <c r="JC18">
        <v>0.42</v>
      </c>
      <c r="JD18">
        <v>-0.02</v>
      </c>
      <c r="JE18">
        <v>-0.32</v>
      </c>
      <c r="JF18">
        <v>-1.43</v>
      </c>
      <c r="JG18">
        <v>-2.5099999999999998</v>
      </c>
      <c r="JH18">
        <v>-2.2000000000000002</v>
      </c>
      <c r="JI18">
        <v>1.22</v>
      </c>
      <c r="JJ18">
        <v>-1.01</v>
      </c>
      <c r="JK18">
        <v>0.33</v>
      </c>
      <c r="JL18">
        <v>0.06</v>
      </c>
      <c r="JM18">
        <v>-0.24</v>
      </c>
      <c r="JN18">
        <v>-1.95</v>
      </c>
      <c r="JO18">
        <v>0.21</v>
      </c>
      <c r="JP18">
        <v>0.36</v>
      </c>
      <c r="JQ18">
        <v>1.21</v>
      </c>
      <c r="JR18">
        <v>-1.0900000000000001</v>
      </c>
      <c r="JS18">
        <v>0.73</v>
      </c>
      <c r="JT18">
        <v>0.28999999999999998</v>
      </c>
      <c r="JU18">
        <v>0.81</v>
      </c>
      <c r="JV18">
        <v>0.63</v>
      </c>
      <c r="JW18">
        <v>-0.52</v>
      </c>
      <c r="JX18">
        <v>0.02</v>
      </c>
      <c r="JY18">
        <v>1.8</v>
      </c>
      <c r="JZ18">
        <v>0.5</v>
      </c>
      <c r="KA18">
        <v>0.73</v>
      </c>
      <c r="KB18">
        <v>1.18</v>
      </c>
      <c r="KC18">
        <v>1.18</v>
      </c>
      <c r="KD18">
        <v>1.82</v>
      </c>
      <c r="KE18">
        <v>1.27</v>
      </c>
      <c r="KF18">
        <v>0.78</v>
      </c>
      <c r="KG18">
        <v>1.39</v>
      </c>
      <c r="KH18">
        <v>0.93</v>
      </c>
      <c r="KI18">
        <v>1.1200000000000001</v>
      </c>
      <c r="KJ18">
        <v>-0.83</v>
      </c>
      <c r="KK18">
        <v>1.36</v>
      </c>
      <c r="KL18">
        <v>1.27</v>
      </c>
      <c r="KM18">
        <v>1.27</v>
      </c>
      <c r="KN18">
        <v>-7.0000000000000007E-2</v>
      </c>
      <c r="KO18">
        <v>3.38</v>
      </c>
      <c r="KP18">
        <v>0.95</v>
      </c>
      <c r="KQ18">
        <v>1.23</v>
      </c>
      <c r="KR18">
        <v>1.23</v>
      </c>
      <c r="KS18">
        <v>1.44</v>
      </c>
      <c r="KT18">
        <v>0.84</v>
      </c>
      <c r="KU18">
        <v>-0.99</v>
      </c>
      <c r="KV18">
        <v>2.7</v>
      </c>
      <c r="KW18">
        <v>2.7</v>
      </c>
      <c r="KX18">
        <v>0.72</v>
      </c>
      <c r="KY18">
        <v>0.14000000000000001</v>
      </c>
      <c r="KZ18">
        <v>0.52</v>
      </c>
      <c r="LA18">
        <v>0</v>
      </c>
      <c r="LB18">
        <v>0.33</v>
      </c>
      <c r="LC18">
        <v>2.35</v>
      </c>
      <c r="LD18">
        <v>8.75</v>
      </c>
      <c r="LE18">
        <v>0</v>
      </c>
      <c r="LF18">
        <v>0</v>
      </c>
      <c r="LG18">
        <v>1.1599999999999999</v>
      </c>
      <c r="LH18">
        <v>0.71</v>
      </c>
      <c r="LI18">
        <v>0.53</v>
      </c>
      <c r="LJ18">
        <v>-0.36</v>
      </c>
      <c r="LK18">
        <v>2.5099999999999998</v>
      </c>
      <c r="LL18">
        <v>0</v>
      </c>
      <c r="LM18">
        <v>0.61</v>
      </c>
      <c r="LN18">
        <v>1.87</v>
      </c>
      <c r="LO18">
        <v>-0.04</v>
      </c>
      <c r="LP18">
        <v>1.2</v>
      </c>
      <c r="LQ18">
        <v>1.1499999999999999</v>
      </c>
      <c r="LR18">
        <v>1.55</v>
      </c>
      <c r="LS18">
        <v>0.64</v>
      </c>
      <c r="LT18">
        <v>0.55000000000000004</v>
      </c>
      <c r="LU18">
        <v>0.15</v>
      </c>
      <c r="LV18">
        <v>0</v>
      </c>
      <c r="LW18">
        <v>0</v>
      </c>
      <c r="LX18">
        <v>9.33</v>
      </c>
      <c r="LY18">
        <v>7.54</v>
      </c>
      <c r="LZ18">
        <v>16.7</v>
      </c>
      <c r="MA18">
        <v>4.12</v>
      </c>
      <c r="MB18">
        <v>0</v>
      </c>
      <c r="MC18">
        <v>0.89</v>
      </c>
      <c r="MD18">
        <v>-0.17</v>
      </c>
      <c r="ME18">
        <v>-0.2</v>
      </c>
      <c r="MF18">
        <v>0.24</v>
      </c>
      <c r="MG18">
        <v>-0.3</v>
      </c>
      <c r="MH18">
        <v>0.02</v>
      </c>
      <c r="MI18">
        <v>-0.2</v>
      </c>
      <c r="MJ18">
        <v>-0.71</v>
      </c>
      <c r="MK18">
        <v>-0.56999999999999995</v>
      </c>
      <c r="ML18">
        <v>-0.62</v>
      </c>
      <c r="MM18">
        <v>-0.06</v>
      </c>
      <c r="MN18">
        <v>-0.23</v>
      </c>
      <c r="MO18">
        <v>0.37</v>
      </c>
      <c r="MP18">
        <v>-0.59</v>
      </c>
      <c r="MQ18">
        <v>0</v>
      </c>
      <c r="MR18">
        <v>0.36</v>
      </c>
      <c r="MS18">
        <v>1.06</v>
      </c>
      <c r="MT18">
        <v>-0.21</v>
      </c>
      <c r="MU18">
        <v>0</v>
      </c>
      <c r="MV18">
        <v>2.15</v>
      </c>
      <c r="MW18">
        <v>0.23</v>
      </c>
      <c r="MX18">
        <v>0.31</v>
      </c>
      <c r="MY18">
        <v>0.24</v>
      </c>
      <c r="MZ18">
        <v>0.46</v>
      </c>
      <c r="NA18">
        <v>1.35</v>
      </c>
      <c r="NB18">
        <v>0</v>
      </c>
      <c r="NC18">
        <v>0</v>
      </c>
      <c r="ND18">
        <v>0.16</v>
      </c>
      <c r="NE18">
        <v>0.01</v>
      </c>
      <c r="NF18">
        <v>0.16</v>
      </c>
      <c r="NG18">
        <v>0.86</v>
      </c>
      <c r="NH18">
        <v>3.65</v>
      </c>
      <c r="NI18">
        <v>3.65</v>
      </c>
      <c r="NJ18">
        <v>0.41</v>
      </c>
      <c r="NK18">
        <v>0.41</v>
      </c>
      <c r="NL18">
        <v>1.21</v>
      </c>
      <c r="NM18">
        <v>0</v>
      </c>
      <c r="NN18">
        <v>-0.62</v>
      </c>
      <c r="NO18">
        <v>0.86</v>
      </c>
      <c r="NP18">
        <v>0.21</v>
      </c>
      <c r="NQ18">
        <v>0.26</v>
      </c>
      <c r="NR18">
        <v>0.38</v>
      </c>
      <c r="NS18">
        <v>0.62</v>
      </c>
      <c r="NT18">
        <v>-0.59</v>
      </c>
      <c r="NU18">
        <v>-0.3</v>
      </c>
      <c r="NV18">
        <v>0.22</v>
      </c>
      <c r="NW18">
        <v>0.66</v>
      </c>
      <c r="NX18">
        <v>0.32</v>
      </c>
      <c r="NY18">
        <v>0.28999999999999998</v>
      </c>
      <c r="NZ18">
        <v>0.28999999999999998</v>
      </c>
      <c r="OA18">
        <v>0.56999999999999995</v>
      </c>
      <c r="OB18">
        <v>0.27</v>
      </c>
      <c r="OC18">
        <v>1.1299999999999999</v>
      </c>
      <c r="OD18">
        <v>0</v>
      </c>
      <c r="OE18">
        <v>0.39</v>
      </c>
      <c r="OF18">
        <v>1.38</v>
      </c>
      <c r="OG18">
        <v>0</v>
      </c>
      <c r="OH18">
        <v>1.39</v>
      </c>
      <c r="OI18">
        <v>0.36</v>
      </c>
      <c r="OJ18">
        <v>0.57999999999999996</v>
      </c>
      <c r="OK18">
        <v>1.28</v>
      </c>
      <c r="OL18">
        <v>0</v>
      </c>
      <c r="OM18">
        <v>0.34</v>
      </c>
      <c r="ON18">
        <v>0.61</v>
      </c>
      <c r="OO18">
        <v>0.26</v>
      </c>
      <c r="OP18">
        <v>0</v>
      </c>
      <c r="OQ18">
        <v>0.88</v>
      </c>
      <c r="OR18">
        <v>-0.63</v>
      </c>
      <c r="OS18">
        <v>1.92</v>
      </c>
      <c r="OT18">
        <v>1.7</v>
      </c>
      <c r="OU18">
        <v>1.76</v>
      </c>
      <c r="OV18">
        <v>0</v>
      </c>
      <c r="OW18">
        <v>-0.13</v>
      </c>
      <c r="OX18">
        <v>-2.95</v>
      </c>
      <c r="OY18">
        <v>-1.76</v>
      </c>
      <c r="OZ18">
        <v>0</v>
      </c>
      <c r="PA18">
        <v>0</v>
      </c>
      <c r="PB18">
        <v>-0.59</v>
      </c>
      <c r="PC18">
        <v>0.36</v>
      </c>
      <c r="PD18">
        <v>-1.02</v>
      </c>
      <c r="PE18">
        <v>0.2</v>
      </c>
      <c r="PF18">
        <v>0.2</v>
      </c>
      <c r="PG18">
        <v>0.06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1.02</v>
      </c>
      <c r="PO18">
        <v>2.29</v>
      </c>
      <c r="PP18">
        <v>0</v>
      </c>
      <c r="PQ18">
        <v>0.31</v>
      </c>
      <c r="PR18">
        <v>0.66</v>
      </c>
      <c r="PS18">
        <v>0.8</v>
      </c>
      <c r="PT18">
        <v>0.82</v>
      </c>
      <c r="PU18">
        <v>0.17</v>
      </c>
      <c r="PV18">
        <v>0.94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-0.04</v>
      </c>
      <c r="QD18">
        <v>-0.04</v>
      </c>
      <c r="QE18">
        <v>-0.04</v>
      </c>
      <c r="QF18">
        <v>0</v>
      </c>
      <c r="QG18">
        <v>0</v>
      </c>
      <c r="QH18">
        <v>-0.8</v>
      </c>
      <c r="QI18">
        <v>0.04</v>
      </c>
      <c r="QJ18">
        <v>0</v>
      </c>
      <c r="QK18">
        <v>-0.13</v>
      </c>
      <c r="QL18">
        <v>0</v>
      </c>
      <c r="QM18">
        <v>0</v>
      </c>
      <c r="QN18">
        <v>100</v>
      </c>
      <c r="QO18">
        <v>22.112200000000001</v>
      </c>
      <c r="QP18">
        <v>17.209800000000001</v>
      </c>
      <c r="QQ18">
        <v>0.96350000000000002</v>
      </c>
      <c r="QR18">
        <v>0.62609999999999999</v>
      </c>
      <c r="QS18">
        <v>2.2499999999999999E-2</v>
      </c>
      <c r="QT18">
        <v>9.0700000000000003E-2</v>
      </c>
      <c r="QU18">
        <v>1.5699999999999999E-2</v>
      </c>
      <c r="QV18">
        <v>0.1767</v>
      </c>
      <c r="QW18">
        <v>0.61299999999999999</v>
      </c>
      <c r="QX18">
        <v>1.4800000000000001E-2</v>
      </c>
      <c r="QY18">
        <v>0.22969999999999999</v>
      </c>
      <c r="QZ18">
        <v>4.9000000000000002E-2</v>
      </c>
      <c r="RA18">
        <v>2.5000000000000001E-3</v>
      </c>
      <c r="RB18">
        <v>1.5699999999999999E-2</v>
      </c>
      <c r="RC18">
        <v>7.8899999999999998E-2</v>
      </c>
      <c r="RD18">
        <v>3.39E-2</v>
      </c>
      <c r="RE18">
        <v>0.11210000000000001</v>
      </c>
      <c r="RF18">
        <v>0</v>
      </c>
      <c r="RG18">
        <v>0.57630000000000003</v>
      </c>
      <c r="RH18">
        <v>0.17680000000000001</v>
      </c>
      <c r="RI18">
        <v>6.4000000000000003E-3</v>
      </c>
      <c r="RJ18">
        <v>8.0999999999999996E-3</v>
      </c>
      <c r="RK18">
        <v>1.0800000000000001E-2</v>
      </c>
      <c r="RL18">
        <v>2.4299999999999999E-2</v>
      </c>
      <c r="RM18">
        <v>7.7999999999999996E-3</v>
      </c>
      <c r="RN18">
        <v>0.14680000000000001</v>
      </c>
      <c r="RO18">
        <v>5.8200000000000002E-2</v>
      </c>
      <c r="RP18">
        <v>5.6500000000000002E-2</v>
      </c>
      <c r="RQ18">
        <v>2.0999999999999999E-3</v>
      </c>
      <c r="RR18">
        <v>0.83960000000000001</v>
      </c>
      <c r="RS18">
        <v>0.29780000000000001</v>
      </c>
      <c r="RT18">
        <v>0.17449999999999999</v>
      </c>
      <c r="RU18">
        <v>2.6200000000000001E-2</v>
      </c>
      <c r="RV18">
        <v>4.7300000000000002E-2</v>
      </c>
      <c r="RW18">
        <v>6.7799999999999999E-2</v>
      </c>
      <c r="RX18">
        <v>7.4999999999999997E-2</v>
      </c>
      <c r="RY18">
        <v>2.7199999999999998E-2</v>
      </c>
      <c r="RZ18">
        <v>0.20030000000000001</v>
      </c>
      <c r="SA18">
        <v>7.85E-2</v>
      </c>
      <c r="SB18">
        <v>1.03E-2</v>
      </c>
      <c r="SC18">
        <v>1.9599999999999999E-2</v>
      </c>
      <c r="SD18">
        <v>2.6499999999999999E-2</v>
      </c>
      <c r="SE18">
        <v>1.8200000000000001E-2</v>
      </c>
      <c r="SF18">
        <v>2.75E-2</v>
      </c>
      <c r="SG18">
        <v>4.5999999999999999E-3</v>
      </c>
      <c r="SH18">
        <v>7.9000000000000008E-3</v>
      </c>
      <c r="SI18">
        <v>0.92090000000000005</v>
      </c>
      <c r="SJ18">
        <v>1.0999999999999999E-2</v>
      </c>
      <c r="SK18">
        <v>2.2800000000000001E-2</v>
      </c>
      <c r="SL18">
        <v>3.5999999999999999E-3</v>
      </c>
      <c r="SM18">
        <v>5.7099999999999998E-2</v>
      </c>
      <c r="SN18">
        <v>1.9E-3</v>
      </c>
      <c r="SO18">
        <v>0.1104</v>
      </c>
      <c r="SP18">
        <v>9.7000000000000003E-3</v>
      </c>
      <c r="SQ18">
        <v>1.77E-2</v>
      </c>
      <c r="SR18">
        <v>0.16200000000000001</v>
      </c>
      <c r="SS18">
        <v>6.6900000000000001E-2</v>
      </c>
      <c r="ST18">
        <v>5.0000000000000001E-4</v>
      </c>
      <c r="SU18">
        <v>3.5999999999999997E-2</v>
      </c>
      <c r="SV18">
        <v>1.8800000000000001E-2</v>
      </c>
      <c r="SW18">
        <v>5.3499999999999999E-2</v>
      </c>
      <c r="SX18">
        <v>9.1499999999999998E-2</v>
      </c>
      <c r="SY18">
        <v>4.36E-2</v>
      </c>
      <c r="SZ18">
        <v>0.13969999999999999</v>
      </c>
      <c r="TA18">
        <v>5.11E-2</v>
      </c>
      <c r="TB18">
        <v>0</v>
      </c>
      <c r="TC18">
        <v>2.7871999999999999</v>
      </c>
      <c r="TD18">
        <v>4.6100000000000002E-2</v>
      </c>
      <c r="TE18">
        <v>0.15570000000000001</v>
      </c>
      <c r="TF18">
        <v>2.5000000000000001E-3</v>
      </c>
      <c r="TG18">
        <v>0.25440000000000002</v>
      </c>
      <c r="TH18">
        <v>0.1134</v>
      </c>
      <c r="TI18">
        <v>0.3881</v>
      </c>
      <c r="TJ18">
        <v>0.51929999999999998</v>
      </c>
      <c r="TK18">
        <v>0.2359</v>
      </c>
      <c r="TL18">
        <v>2.3800000000000002E-2</v>
      </c>
      <c r="TM18">
        <v>8.5699999999999998E-2</v>
      </c>
      <c r="TN18">
        <v>8.8900000000000007E-2</v>
      </c>
      <c r="TO18">
        <v>7.1099999999999997E-2</v>
      </c>
      <c r="TP18">
        <v>0.47589999999999999</v>
      </c>
      <c r="TQ18">
        <v>5.6399999999999999E-2</v>
      </c>
      <c r="TR18">
        <v>0</v>
      </c>
      <c r="TS18">
        <v>0.26419999999999999</v>
      </c>
      <c r="TT18">
        <v>0.30480000000000002</v>
      </c>
      <c r="TU18">
        <v>7.1000000000000004E-3</v>
      </c>
      <c r="TV18">
        <v>0</v>
      </c>
      <c r="TW18">
        <v>3.56E-2</v>
      </c>
      <c r="TX18">
        <v>4.4000000000000003E-3</v>
      </c>
      <c r="TY18">
        <v>0</v>
      </c>
      <c r="TZ18">
        <v>2.76E-2</v>
      </c>
      <c r="UA18">
        <v>2.8400000000000002E-2</v>
      </c>
      <c r="UB18">
        <v>5.7000000000000002E-3</v>
      </c>
      <c r="UC18">
        <v>4.8999999999999998E-3</v>
      </c>
      <c r="UD18">
        <v>0</v>
      </c>
      <c r="UE18">
        <v>3.3999999999999998E-3</v>
      </c>
      <c r="UF18">
        <v>0</v>
      </c>
      <c r="UG18">
        <v>0</v>
      </c>
      <c r="UH18">
        <v>2.5999999999999999E-3</v>
      </c>
      <c r="UI18">
        <v>6.1899999999999997E-2</v>
      </c>
      <c r="UJ18">
        <v>4.3E-3</v>
      </c>
      <c r="UK18">
        <v>0</v>
      </c>
      <c r="UL18">
        <v>0</v>
      </c>
      <c r="UM18">
        <v>0</v>
      </c>
      <c r="UN18">
        <v>0</v>
      </c>
      <c r="UO18">
        <v>2.35E-2</v>
      </c>
      <c r="UP18">
        <v>0</v>
      </c>
      <c r="UQ18">
        <v>0</v>
      </c>
      <c r="UR18">
        <v>0.78559999999999997</v>
      </c>
      <c r="US18">
        <v>0.105</v>
      </c>
      <c r="UT18">
        <v>0.1139</v>
      </c>
      <c r="UU18">
        <v>0.22600000000000001</v>
      </c>
      <c r="UV18">
        <v>5.7700000000000001E-2</v>
      </c>
      <c r="UW18">
        <v>1.0200000000000001E-2</v>
      </c>
      <c r="UX18">
        <v>0.16</v>
      </c>
      <c r="UY18">
        <v>1.6299999999999999E-2</v>
      </c>
      <c r="UZ18">
        <v>1.4500000000000001E-2</v>
      </c>
      <c r="VA18">
        <v>1.1140000000000001</v>
      </c>
      <c r="VB18">
        <v>0.73729999999999996</v>
      </c>
      <c r="VC18">
        <v>0</v>
      </c>
      <c r="VD18">
        <v>0.22239999999999999</v>
      </c>
      <c r="VE18">
        <v>2.6879</v>
      </c>
      <c r="VF18">
        <v>1.5548</v>
      </c>
      <c r="VG18">
        <v>5.5100000000000003E-2</v>
      </c>
      <c r="VH18">
        <v>0.34699999999999998</v>
      </c>
      <c r="VI18">
        <v>0</v>
      </c>
      <c r="VJ18">
        <v>1.0800000000000001E-2</v>
      </c>
      <c r="VK18">
        <v>0.17050000000000001</v>
      </c>
      <c r="VL18">
        <v>4.5100000000000001E-2</v>
      </c>
      <c r="VM18">
        <v>2.0390999999999999</v>
      </c>
      <c r="VN18">
        <v>0.47549999999999998</v>
      </c>
      <c r="VO18">
        <v>1.2763</v>
      </c>
      <c r="VP18">
        <v>9.0700000000000003E-2</v>
      </c>
      <c r="VQ18">
        <v>9.7699999999999995E-2</v>
      </c>
      <c r="VR18">
        <v>5.1900000000000002E-2</v>
      </c>
      <c r="VS18">
        <v>1.0200000000000001E-2</v>
      </c>
      <c r="VT18">
        <v>0.45800000000000002</v>
      </c>
      <c r="VU18">
        <v>0.24249999999999999</v>
      </c>
      <c r="VV18">
        <v>4.5199999999999997E-2</v>
      </c>
      <c r="VW18">
        <v>0.17030000000000001</v>
      </c>
      <c r="VX18">
        <v>1.8728</v>
      </c>
      <c r="VY18">
        <v>0.11840000000000001</v>
      </c>
      <c r="VZ18">
        <v>2.5700000000000001E-2</v>
      </c>
      <c r="WA18">
        <v>0.44350000000000001</v>
      </c>
      <c r="WB18">
        <v>1.9699999999999999E-2</v>
      </c>
      <c r="WC18">
        <v>1.2699999999999999E-2</v>
      </c>
      <c r="WD18">
        <v>0.75539999999999996</v>
      </c>
      <c r="WE18">
        <v>0.35859999999999997</v>
      </c>
      <c r="WF18">
        <v>7.6399999999999996E-2</v>
      </c>
      <c r="WG18">
        <v>0.19159999999999999</v>
      </c>
      <c r="WH18">
        <v>1.06E-2</v>
      </c>
      <c r="WI18">
        <v>2.3300000000000001E-2</v>
      </c>
      <c r="WJ18">
        <v>9.5999999999999992E-3</v>
      </c>
      <c r="WK18">
        <v>3.3E-3</v>
      </c>
      <c r="WL18">
        <v>3.3099999999999997E-2</v>
      </c>
      <c r="WM18">
        <v>6.4999999999999997E-3</v>
      </c>
      <c r="WN18">
        <v>4.4999999999999997E-3</v>
      </c>
      <c r="WO18">
        <v>0</v>
      </c>
      <c r="WP18">
        <v>2.4E-2</v>
      </c>
      <c r="WQ18">
        <v>3.2399999999999998E-2</v>
      </c>
      <c r="WR18">
        <v>2.24E-2</v>
      </c>
      <c r="WS18">
        <v>1.35E-2</v>
      </c>
      <c r="WT18">
        <v>0.4007</v>
      </c>
      <c r="WU18">
        <v>1.29E-2</v>
      </c>
      <c r="WV18">
        <v>0.14019999999999999</v>
      </c>
      <c r="WW18">
        <v>6.0400000000000002E-2</v>
      </c>
      <c r="WX18">
        <v>3.0599999999999999E-2</v>
      </c>
      <c r="WY18">
        <v>2.2499999999999999E-2</v>
      </c>
      <c r="WZ18">
        <v>5.8400000000000001E-2</v>
      </c>
      <c r="XA18">
        <v>2.8899999999999999E-2</v>
      </c>
      <c r="XB18">
        <v>2.69E-2</v>
      </c>
      <c r="XC18">
        <v>1.03E-2</v>
      </c>
      <c r="XD18">
        <v>4.9024000000000001</v>
      </c>
      <c r="XE18">
        <v>4.9024000000000001</v>
      </c>
      <c r="XF18">
        <v>2.3117000000000001</v>
      </c>
      <c r="XG18">
        <v>0.97899999999999998</v>
      </c>
      <c r="XH18">
        <v>5.9700000000000003E-2</v>
      </c>
      <c r="XI18">
        <v>0.40400000000000003</v>
      </c>
      <c r="XJ18">
        <v>5.2400000000000002E-2</v>
      </c>
      <c r="XK18">
        <v>0.65339999999999998</v>
      </c>
      <c r="XL18">
        <v>7.1800000000000003E-2</v>
      </c>
      <c r="XM18">
        <v>0.28789999999999999</v>
      </c>
      <c r="XN18">
        <v>15.832599999999999</v>
      </c>
      <c r="XO18">
        <v>11.1617</v>
      </c>
      <c r="XP18">
        <v>9.8391000000000002</v>
      </c>
      <c r="XQ18">
        <v>5.3551000000000002</v>
      </c>
      <c r="XR18">
        <v>1.8796999999999999</v>
      </c>
      <c r="XS18">
        <v>1.5405</v>
      </c>
      <c r="XT18">
        <v>2.87E-2</v>
      </c>
      <c r="XU18">
        <v>0.45610000000000001</v>
      </c>
      <c r="XV18">
        <v>0.13780000000000001</v>
      </c>
      <c r="XW18">
        <v>5.67E-2</v>
      </c>
      <c r="XX18">
        <v>4.7600000000000003E-2</v>
      </c>
      <c r="XY18">
        <v>1.4E-3</v>
      </c>
      <c r="XZ18">
        <v>0.20580000000000001</v>
      </c>
      <c r="YA18">
        <v>6.7999999999999996E-3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0.86650000000000005</v>
      </c>
      <c r="YI18">
        <v>4.9500000000000002E-2</v>
      </c>
      <c r="YJ18">
        <v>8.5300000000000001E-2</v>
      </c>
      <c r="YK18">
        <v>0.32200000000000001</v>
      </c>
      <c r="YL18">
        <v>5.5399999999999998E-2</v>
      </c>
      <c r="YM18">
        <v>1.5599999999999999E-2</v>
      </c>
      <c r="YN18">
        <v>0.12859999999999999</v>
      </c>
      <c r="YO18">
        <v>5.4199999999999998E-2</v>
      </c>
      <c r="YP18">
        <v>5.7599999999999998E-2</v>
      </c>
      <c r="YQ18">
        <v>4.6708999999999996</v>
      </c>
      <c r="YR18">
        <v>1.2263999999999999</v>
      </c>
      <c r="YS18">
        <v>1.03E-2</v>
      </c>
      <c r="YT18">
        <v>1.1451</v>
      </c>
      <c r="YU18">
        <v>7.1099999999999997E-2</v>
      </c>
      <c r="YV18">
        <v>3.4445000000000001</v>
      </c>
      <c r="YW18">
        <v>3.4445000000000001</v>
      </c>
      <c r="YX18">
        <v>5.8231999999999999</v>
      </c>
      <c r="YY18">
        <v>2.1427999999999998</v>
      </c>
      <c r="YZ18">
        <v>1.3622000000000001</v>
      </c>
      <c r="ZA18">
        <v>0.50139999999999996</v>
      </c>
      <c r="ZB18">
        <v>0.52580000000000005</v>
      </c>
      <c r="ZC18">
        <v>0.23350000000000001</v>
      </c>
      <c r="ZD18">
        <v>0</v>
      </c>
      <c r="ZE18">
        <v>9.6199999999999994E-2</v>
      </c>
      <c r="ZF18">
        <v>0.52410000000000001</v>
      </c>
      <c r="ZG18">
        <v>8.6800000000000002E-2</v>
      </c>
      <c r="ZH18">
        <v>6.2E-2</v>
      </c>
      <c r="ZI18">
        <v>0.1187</v>
      </c>
      <c r="ZJ18">
        <v>3.5700000000000003E-2</v>
      </c>
      <c r="ZK18">
        <v>5.5399999999999998E-2</v>
      </c>
      <c r="ZL18">
        <v>2.01E-2</v>
      </c>
      <c r="ZM18">
        <v>0</v>
      </c>
      <c r="ZN18">
        <v>0.25650000000000001</v>
      </c>
      <c r="ZO18">
        <v>0.1862</v>
      </c>
      <c r="ZP18">
        <v>6.0400000000000002E-2</v>
      </c>
      <c r="ZQ18">
        <v>3.2368999999999999</v>
      </c>
      <c r="ZR18">
        <v>1.5394000000000001</v>
      </c>
      <c r="ZS18">
        <v>0.44550000000000001</v>
      </c>
      <c r="ZT18">
        <v>3.7499999999999999E-2</v>
      </c>
      <c r="ZU18">
        <v>0.28349999999999997</v>
      </c>
      <c r="ZV18">
        <v>4.0500000000000001E-2</v>
      </c>
      <c r="ZW18">
        <v>4.7500000000000001E-2</v>
      </c>
      <c r="ZX18">
        <v>0.26119999999999999</v>
      </c>
      <c r="ZY18">
        <v>9.2999999999999992E-3</v>
      </c>
      <c r="ZZ18">
        <v>0.1157</v>
      </c>
      <c r="AAA18">
        <v>1.6974</v>
      </c>
      <c r="AAB18">
        <v>0.63260000000000005</v>
      </c>
      <c r="AAC18">
        <v>0.50609999999999999</v>
      </c>
      <c r="AAD18">
        <v>0.17180000000000001</v>
      </c>
      <c r="AAE18">
        <v>0</v>
      </c>
      <c r="AAF18">
        <v>0.36149999999999999</v>
      </c>
      <c r="AAG18">
        <v>0.44350000000000001</v>
      </c>
      <c r="AAH18">
        <v>0.44350000000000001</v>
      </c>
      <c r="AAI18">
        <v>0.1273</v>
      </c>
      <c r="AAJ18">
        <v>0</v>
      </c>
      <c r="AAK18">
        <v>2.9399999999999999E-2</v>
      </c>
      <c r="AAL18">
        <v>4.1300000000000003E-2</v>
      </c>
      <c r="AAM18">
        <v>0.13719999999999999</v>
      </c>
      <c r="AAN18">
        <v>0</v>
      </c>
      <c r="AAO18">
        <v>5.4897</v>
      </c>
      <c r="AAP18">
        <v>3.4710999999999999</v>
      </c>
      <c r="AAQ18">
        <v>1.2490000000000001</v>
      </c>
      <c r="AAR18">
        <v>0.40229999999999999</v>
      </c>
      <c r="AAS18">
        <v>4.7399999999999998E-2</v>
      </c>
      <c r="AAT18">
        <v>7.1099999999999997E-2</v>
      </c>
      <c r="AAU18">
        <v>0.13600000000000001</v>
      </c>
      <c r="AAV18">
        <v>3.39E-2</v>
      </c>
      <c r="AAW18">
        <v>0.43309999999999998</v>
      </c>
      <c r="AAX18">
        <v>1.4430000000000001</v>
      </c>
      <c r="AAY18">
        <v>0.36580000000000001</v>
      </c>
      <c r="AAZ18">
        <v>7.8700000000000006E-2</v>
      </c>
      <c r="ABA18">
        <v>8.4199999999999997E-2</v>
      </c>
      <c r="ABB18">
        <v>0.17469999999999999</v>
      </c>
      <c r="ABC18">
        <v>0.36409999999999998</v>
      </c>
      <c r="ABD18">
        <v>0.18379999999999999</v>
      </c>
      <c r="ABE18">
        <v>9.2600000000000002E-2</v>
      </c>
      <c r="ABF18">
        <v>0.7792</v>
      </c>
      <c r="ABG18">
        <v>7.2900000000000006E-2</v>
      </c>
      <c r="ABH18">
        <v>8.7400000000000005E-2</v>
      </c>
      <c r="ABI18">
        <v>5.6599999999999998E-2</v>
      </c>
      <c r="ABJ18">
        <v>6.1600000000000002E-2</v>
      </c>
      <c r="ABK18">
        <v>7.8E-2</v>
      </c>
      <c r="ABL18">
        <v>8.7599999999999997E-2</v>
      </c>
      <c r="ABM18">
        <v>7.1300000000000002E-2</v>
      </c>
      <c r="ABN18">
        <v>1.4570000000000001</v>
      </c>
      <c r="ABO18">
        <v>1.4570000000000001</v>
      </c>
      <c r="ABP18">
        <v>0.22459999999999999</v>
      </c>
      <c r="ABQ18">
        <v>0.28789999999999999</v>
      </c>
      <c r="ABR18">
        <v>4.1700000000000001E-2</v>
      </c>
      <c r="ABS18">
        <v>5.57E-2</v>
      </c>
      <c r="ABT18">
        <v>0.14530000000000001</v>
      </c>
      <c r="ABU18">
        <v>1.7000000000000001E-2</v>
      </c>
      <c r="ABV18">
        <v>0.11799999999999999</v>
      </c>
      <c r="ABW18">
        <v>0.56279999999999997</v>
      </c>
      <c r="ABX18">
        <v>0.3337</v>
      </c>
      <c r="ABY18">
        <v>0.3337</v>
      </c>
      <c r="ABZ18">
        <v>0.1381</v>
      </c>
      <c r="ACA18">
        <v>0.1028</v>
      </c>
      <c r="ACB18">
        <v>9.2799999999999994E-2</v>
      </c>
      <c r="ACC18">
        <v>0.22789999999999999</v>
      </c>
      <c r="ACD18">
        <v>0.22789999999999999</v>
      </c>
      <c r="ACE18">
        <v>0.19359999999999999</v>
      </c>
      <c r="ACF18">
        <v>1.9699999999999999E-2</v>
      </c>
      <c r="ACG18">
        <v>1.47E-2</v>
      </c>
      <c r="ACH18">
        <v>21.396899999999999</v>
      </c>
      <c r="ACI18">
        <v>21.396899999999999</v>
      </c>
      <c r="ACJ18">
        <v>6.5744999999999996</v>
      </c>
      <c r="ACK18">
        <v>4.2975000000000003</v>
      </c>
      <c r="ACL18">
        <v>0.43740000000000001</v>
      </c>
      <c r="ACM18">
        <v>6.2799999999999995E-2</v>
      </c>
      <c r="ACN18">
        <v>0.96789999999999998</v>
      </c>
      <c r="ACO18">
        <v>0.1168</v>
      </c>
      <c r="ACP18">
        <v>0.36849999999999999</v>
      </c>
      <c r="ACQ18">
        <v>0.21690000000000001</v>
      </c>
      <c r="ACR18">
        <v>7.3000000000000001E-3</v>
      </c>
      <c r="ACS18">
        <v>8.9399999999999993E-2</v>
      </c>
      <c r="ACT18">
        <v>9.9061000000000003</v>
      </c>
      <c r="ACU18">
        <v>3.6749000000000001</v>
      </c>
      <c r="ACV18">
        <v>0.34320000000000001</v>
      </c>
      <c r="ACW18">
        <v>0.30249999999999999</v>
      </c>
      <c r="ACX18">
        <v>0</v>
      </c>
      <c r="ACY18">
        <v>5.91E-2</v>
      </c>
      <c r="ACZ18">
        <v>0.43740000000000001</v>
      </c>
      <c r="ADA18">
        <v>0.17119999999999999</v>
      </c>
      <c r="ADB18">
        <v>1.5226999999999999</v>
      </c>
      <c r="ADC18">
        <v>0.1527</v>
      </c>
      <c r="ADD18">
        <v>4.1399999999999999E-2</v>
      </c>
      <c r="ADE18">
        <v>9.2700000000000005E-2</v>
      </c>
      <c r="ADF18">
        <v>2.5</v>
      </c>
      <c r="ADG18">
        <v>0.17660000000000001</v>
      </c>
      <c r="ADH18">
        <v>0</v>
      </c>
      <c r="ADI18">
        <v>0.31419999999999998</v>
      </c>
      <c r="ADJ18">
        <v>4.9164000000000003</v>
      </c>
      <c r="ADK18">
        <v>3.8793000000000002</v>
      </c>
      <c r="ADL18">
        <v>0.98140000000000005</v>
      </c>
      <c r="ADM18">
        <v>5.57E-2</v>
      </c>
      <c r="ADN18">
        <v>0</v>
      </c>
      <c r="ADO18">
        <v>11.2133</v>
      </c>
      <c r="ADP18">
        <v>4.6372999999999998</v>
      </c>
      <c r="ADQ18">
        <v>4.3780999999999999</v>
      </c>
      <c r="ADR18">
        <v>0.50180000000000002</v>
      </c>
      <c r="ADS18">
        <v>0.50339999999999996</v>
      </c>
      <c r="ADT18">
        <v>0.67059999999999997</v>
      </c>
      <c r="ADU18">
        <v>0.35399999999999998</v>
      </c>
      <c r="ADV18">
        <v>0.2218</v>
      </c>
      <c r="ADW18">
        <v>0.218</v>
      </c>
      <c r="ADX18">
        <v>0.15989999999999999</v>
      </c>
      <c r="ADY18">
        <v>0.30380000000000001</v>
      </c>
      <c r="ADZ18">
        <v>0.1333</v>
      </c>
      <c r="AEA18">
        <v>0.3427</v>
      </c>
      <c r="AEB18">
        <v>0.81320000000000003</v>
      </c>
      <c r="AEC18">
        <v>0</v>
      </c>
      <c r="AED18">
        <v>0.25919999999999999</v>
      </c>
      <c r="AEE18">
        <v>8.5500000000000007E-2</v>
      </c>
      <c r="AEF18">
        <v>5.4699999999999999E-2</v>
      </c>
      <c r="AEG18">
        <v>0</v>
      </c>
      <c r="AEH18">
        <v>4.6105999999999998</v>
      </c>
      <c r="AEI18">
        <v>1.5377000000000001</v>
      </c>
      <c r="AEJ18">
        <v>0.28710000000000002</v>
      </c>
      <c r="AEK18">
        <v>1.0184</v>
      </c>
      <c r="AEL18">
        <v>0.1346</v>
      </c>
      <c r="AEM18">
        <v>5.5999999999999999E-3</v>
      </c>
      <c r="AEN18">
        <v>0</v>
      </c>
      <c r="AEO18">
        <v>0</v>
      </c>
      <c r="AEP18">
        <v>0.47</v>
      </c>
      <c r="AEQ18">
        <v>7.1499999999999994E-2</v>
      </c>
      <c r="AER18">
        <v>0.37319999999999998</v>
      </c>
      <c r="AES18">
        <v>1.41E-2</v>
      </c>
      <c r="AET18">
        <v>2.6027999999999998</v>
      </c>
      <c r="AEU18">
        <v>2.6027999999999998</v>
      </c>
      <c r="AEV18">
        <v>1.9655</v>
      </c>
      <c r="AEW18">
        <v>1.9655</v>
      </c>
      <c r="AEX18">
        <v>0.17810000000000001</v>
      </c>
      <c r="AEY18">
        <v>0</v>
      </c>
      <c r="AEZ18">
        <v>8.2000000000000007E-3</v>
      </c>
      <c r="AFA18">
        <v>0.25130000000000002</v>
      </c>
      <c r="AFB18">
        <v>0.13800000000000001</v>
      </c>
      <c r="AFC18">
        <v>0.06</v>
      </c>
      <c r="AFD18">
        <v>0.62270000000000003</v>
      </c>
      <c r="AFE18">
        <v>7.0400000000000004E-2</v>
      </c>
      <c r="AFF18">
        <v>6.0400000000000002E-2</v>
      </c>
      <c r="AFG18">
        <v>0.18920000000000001</v>
      </c>
      <c r="AFH18">
        <v>0.24460000000000001</v>
      </c>
      <c r="AFI18">
        <v>0.11459999999999999</v>
      </c>
      <c r="AFJ18">
        <v>9.6831999999999994</v>
      </c>
      <c r="AFK18">
        <v>5.2325999999999997</v>
      </c>
      <c r="AFL18">
        <v>5.2325999999999997</v>
      </c>
      <c r="AFM18">
        <v>0.13389999999999999</v>
      </c>
      <c r="AFN18">
        <v>0.26850000000000002</v>
      </c>
      <c r="AFO18">
        <v>0.63519999999999999</v>
      </c>
      <c r="AFP18">
        <v>3.3050999999999999</v>
      </c>
      <c r="AFQ18">
        <v>1.35E-2</v>
      </c>
      <c r="AFR18">
        <v>0.1681</v>
      </c>
      <c r="AFS18">
        <v>5.96E-2</v>
      </c>
      <c r="AFT18">
        <v>8.3599999999999994E-2</v>
      </c>
      <c r="AFU18">
        <v>4.4505999999999997</v>
      </c>
      <c r="AFV18">
        <v>3.0274000000000001</v>
      </c>
      <c r="AFW18">
        <v>0.1431</v>
      </c>
      <c r="AFX18">
        <v>0</v>
      </c>
      <c r="AFY18">
        <v>5.79E-2</v>
      </c>
      <c r="AFZ18">
        <v>0.25919999999999999</v>
      </c>
      <c r="AGA18">
        <v>9.5999999999999992E-3</v>
      </c>
      <c r="AGB18">
        <v>0</v>
      </c>
      <c r="AGC18">
        <v>0.15509999999999999</v>
      </c>
      <c r="AGD18">
        <v>7.7399999999999997E-2</v>
      </c>
      <c r="AGE18">
        <v>0.44059999999999999</v>
      </c>
      <c r="AGF18">
        <v>0.27850000000000003</v>
      </c>
      <c r="AGG18">
        <v>0.3463</v>
      </c>
      <c r="AGH18">
        <v>0.2165</v>
      </c>
      <c r="AGI18">
        <v>8.4199999999999997E-2</v>
      </c>
      <c r="AGJ18">
        <v>0.2949</v>
      </c>
      <c r="AGK18">
        <v>8.4900000000000003E-2</v>
      </c>
      <c r="AGL18">
        <v>1.1814</v>
      </c>
      <c r="AGM18">
        <v>1.1814</v>
      </c>
      <c r="AGN18">
        <v>0.24179999999999999</v>
      </c>
      <c r="AGO18">
        <v>1.8599999999999998E-2</v>
      </c>
      <c r="AGP18">
        <v>0.13950000000000001</v>
      </c>
      <c r="AGQ18">
        <v>4.8747999999999996</v>
      </c>
      <c r="AGR18">
        <v>4.8747999999999996</v>
      </c>
      <c r="AGS18">
        <v>4.1101999999999999</v>
      </c>
      <c r="AGT18">
        <v>1.43E-2</v>
      </c>
      <c r="AGU18">
        <v>0.4662</v>
      </c>
      <c r="AGV18">
        <v>1.2724</v>
      </c>
      <c r="AGW18">
        <v>0.51359999999999995</v>
      </c>
      <c r="AGX18">
        <v>1.022</v>
      </c>
      <c r="AGY18">
        <v>0</v>
      </c>
      <c r="AGZ18">
        <v>0.53359999999999996</v>
      </c>
      <c r="AHA18">
        <v>0.20250000000000001</v>
      </c>
      <c r="AHB18">
        <v>0.1221</v>
      </c>
      <c r="AHC18">
        <v>0.15909999999999999</v>
      </c>
      <c r="AHD18">
        <v>4.99E-2</v>
      </c>
      <c r="AHE18">
        <v>0.2311</v>
      </c>
      <c r="AHF18">
        <v>8.5800000000000001E-2</v>
      </c>
      <c r="AHG18">
        <v>2.92E-2</v>
      </c>
      <c r="AHH18">
        <v>0.11600000000000001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3.5739999999999998</v>
      </c>
      <c r="AHP18">
        <v>3.5739999999999998</v>
      </c>
      <c r="AHQ18">
        <v>3.5739999999999998</v>
      </c>
      <c r="AHR18">
        <v>3.8800000000000001E-2</v>
      </c>
      <c r="AHS18">
        <v>3.0871</v>
      </c>
      <c r="AHT18">
        <v>0.15390000000000001</v>
      </c>
      <c r="AHU18">
        <v>0.25259999999999999</v>
      </c>
      <c r="AHV18">
        <v>0</v>
      </c>
      <c r="AHW18">
        <v>2.3099999999999999E-2</v>
      </c>
      <c r="AHX18">
        <v>0</v>
      </c>
      <c r="AHY18">
        <v>0</v>
      </c>
      <c r="AIA18">
        <v>8.1300000000000008</v>
      </c>
      <c r="AIB18">
        <v>29.73</v>
      </c>
      <c r="AIC18">
        <v>1.07</v>
      </c>
      <c r="AID18">
        <v>7.95</v>
      </c>
      <c r="AIE18">
        <v>1.63</v>
      </c>
      <c r="AIF18">
        <v>0.33</v>
      </c>
      <c r="AIG18">
        <v>-0.33</v>
      </c>
      <c r="AIH18">
        <v>3.3</v>
      </c>
      <c r="AII18">
        <v>-0.5</v>
      </c>
      <c r="AIJ18">
        <v>2.4</v>
      </c>
      <c r="AIK18">
        <v>0.16</v>
      </c>
      <c r="AIL18">
        <v>0.24</v>
      </c>
      <c r="AIM18">
        <v>29.33</v>
      </c>
      <c r="AIN18">
        <v>45.7</v>
      </c>
      <c r="AIO18">
        <v>-7.64</v>
      </c>
      <c r="AIP18">
        <v>17.170000000000002</v>
      </c>
      <c r="AIQ18">
        <v>30.43</v>
      </c>
      <c r="AIR18">
        <v>8.0299999999999994</v>
      </c>
      <c r="AIS18">
        <v>-0.17</v>
      </c>
      <c r="AIT18">
        <v>-2.57</v>
      </c>
      <c r="AIU18">
        <v>0.91</v>
      </c>
      <c r="AIV18">
        <v>-0.23</v>
      </c>
      <c r="AIW18">
        <v>-0.86</v>
      </c>
      <c r="AIX18">
        <v>-1.17</v>
      </c>
      <c r="AIY18">
        <v>3.34</v>
      </c>
      <c r="AIZ18">
        <v>-0.17</v>
      </c>
      <c r="AJA18">
        <v>1.9</v>
      </c>
      <c r="AJB18">
        <v>5.48</v>
      </c>
      <c r="AJC18">
        <v>-0.24</v>
      </c>
      <c r="AJD18">
        <v>6.23</v>
      </c>
      <c r="AJE18">
        <v>0</v>
      </c>
      <c r="AJF18">
        <v>3.65</v>
      </c>
      <c r="AJG18">
        <v>1.98</v>
      </c>
      <c r="AJH18">
        <v>-0.7</v>
      </c>
      <c r="AJI18">
        <v>1.8</v>
      </c>
      <c r="AJJ18">
        <v>-11.94</v>
      </c>
      <c r="AJK18">
        <v>-4.78</v>
      </c>
      <c r="AJL18">
        <v>-14.74</v>
      </c>
      <c r="AJM18">
        <v>0</v>
      </c>
      <c r="AJN18">
        <v>-17.21</v>
      </c>
      <c r="AJO18">
        <v>0</v>
      </c>
      <c r="AJP18">
        <v>0</v>
      </c>
      <c r="AJQ18">
        <v>1.1299999999999999</v>
      </c>
      <c r="AJR18">
        <v>1.2</v>
      </c>
      <c r="AJS18">
        <v>4.45</v>
      </c>
      <c r="AJT18">
        <v>-17.27</v>
      </c>
      <c r="AJU18">
        <v>0.62</v>
      </c>
      <c r="AJV18">
        <v>1.21</v>
      </c>
      <c r="AJW18">
        <v>-5.39</v>
      </c>
      <c r="AJX18">
        <v>0.93</v>
      </c>
      <c r="AJY18">
        <v>3.32</v>
      </c>
      <c r="AJZ18">
        <v>-3.28</v>
      </c>
      <c r="AKA18">
        <v>18.739999999999998</v>
      </c>
      <c r="AKB18">
        <v>8.09</v>
      </c>
      <c r="AKC18">
        <v>-5.63</v>
      </c>
      <c r="AKD18">
        <v>3.26</v>
      </c>
      <c r="AKE18">
        <v>0.41</v>
      </c>
      <c r="AKF18">
        <v>-1.7</v>
      </c>
      <c r="AKG18">
        <v>3.54</v>
      </c>
      <c r="AKH18">
        <v>1.2</v>
      </c>
      <c r="AKI18">
        <v>-1.41</v>
      </c>
      <c r="AKJ18">
        <v>1.87</v>
      </c>
      <c r="AKK18">
        <v>11.25</v>
      </c>
      <c r="AKL18">
        <v>9.91</v>
      </c>
      <c r="AKM18">
        <v>19.95</v>
      </c>
      <c r="AKN18">
        <v>1.05</v>
      </c>
      <c r="AKO18">
        <v>6.07</v>
      </c>
      <c r="AKP18">
        <v>4.91</v>
      </c>
      <c r="AKQ18">
        <v>3.38</v>
      </c>
      <c r="AKR18">
        <v>5.56</v>
      </c>
      <c r="AKS18">
        <v>1.77</v>
      </c>
      <c r="AKT18">
        <v>3.38</v>
      </c>
      <c r="AKU18">
        <v>2.5499999999999998</v>
      </c>
      <c r="AKV18">
        <v>3.83</v>
      </c>
      <c r="AKW18">
        <v>0.08</v>
      </c>
      <c r="AKX18">
        <v>0.72</v>
      </c>
      <c r="AKY18">
        <v>3.68</v>
      </c>
      <c r="AKZ18">
        <v>4.21</v>
      </c>
      <c r="ALA18">
        <v>1.54</v>
      </c>
      <c r="ALB18">
        <v>3.65</v>
      </c>
      <c r="ALC18">
        <v>-0.88</v>
      </c>
      <c r="ALD18">
        <v>2.44</v>
      </c>
      <c r="ALE18">
        <v>-2.86</v>
      </c>
      <c r="ALF18">
        <v>-0.16</v>
      </c>
      <c r="ALG18">
        <v>3.76</v>
      </c>
      <c r="ALH18">
        <v>-0.17</v>
      </c>
      <c r="ALI18">
        <v>0.44</v>
      </c>
      <c r="ALJ18">
        <v>-0.59</v>
      </c>
      <c r="ALK18">
        <v>6.54</v>
      </c>
      <c r="ALL18">
        <v>0.24</v>
      </c>
      <c r="ALM18">
        <v>0.67</v>
      </c>
      <c r="ALN18">
        <v>-3.47</v>
      </c>
      <c r="ALO18">
        <v>0.12</v>
      </c>
      <c r="ALP18">
        <v>0.4</v>
      </c>
      <c r="ALQ18">
        <v>0.48</v>
      </c>
      <c r="ALR18">
        <v>0.16</v>
      </c>
      <c r="ALS18">
        <v>-1.1599999999999999</v>
      </c>
      <c r="ALT18">
        <v>2.4</v>
      </c>
      <c r="ALU18">
        <v>-4.47</v>
      </c>
      <c r="ALV18">
        <v>2.37</v>
      </c>
      <c r="ALW18">
        <v>2.97</v>
      </c>
      <c r="ALX18">
        <v>-2.36</v>
      </c>
      <c r="ALY18">
        <v>0.36</v>
      </c>
      <c r="ALZ18">
        <v>-0.36</v>
      </c>
      <c r="AMA18">
        <v>-0.48</v>
      </c>
      <c r="AMB18">
        <v>-1.25</v>
      </c>
      <c r="AMC18">
        <v>-1.1299999999999999</v>
      </c>
      <c r="AMD18">
        <v>2.2999999999999998</v>
      </c>
      <c r="AME18">
        <v>2.4900000000000002</v>
      </c>
      <c r="AMF18">
        <v>0.03</v>
      </c>
      <c r="AMG18">
        <v>0.12</v>
      </c>
      <c r="AMH18">
        <v>3.38</v>
      </c>
      <c r="AMI18">
        <v>1.1299999999999999</v>
      </c>
      <c r="AMJ18">
        <v>1.86</v>
      </c>
      <c r="AMK18">
        <v>-0.81</v>
      </c>
      <c r="AML18">
        <v>-0.8</v>
      </c>
      <c r="AMM18">
        <v>1.81</v>
      </c>
      <c r="AMN18">
        <v>0.17</v>
      </c>
      <c r="AMO18">
        <v>2.44</v>
      </c>
      <c r="AMP18">
        <v>0.81</v>
      </c>
      <c r="AMQ18">
        <v>0.83</v>
      </c>
      <c r="AMR18">
        <v>2.0299999999999998</v>
      </c>
      <c r="AMS18">
        <v>1.32</v>
      </c>
      <c r="AMT18">
        <v>-0.15</v>
      </c>
      <c r="AMU18">
        <v>1.29</v>
      </c>
      <c r="AMV18">
        <v>0.57999999999999996</v>
      </c>
      <c r="AMW18">
        <v>0.59</v>
      </c>
      <c r="AMX18">
        <v>0</v>
      </c>
      <c r="AMY18">
        <v>2.5499999999999998</v>
      </c>
      <c r="AMZ18">
        <v>1.17</v>
      </c>
      <c r="ANA18">
        <v>-0.26</v>
      </c>
      <c r="ANB18">
        <v>-1.55</v>
      </c>
      <c r="ANC18">
        <v>1.1499999999999999</v>
      </c>
      <c r="AND18">
        <v>-1.22</v>
      </c>
      <c r="ANE18">
        <v>1.69</v>
      </c>
      <c r="ANF18">
        <v>-0.87</v>
      </c>
      <c r="ANG18">
        <v>-0.11</v>
      </c>
      <c r="ANH18">
        <v>1.66</v>
      </c>
      <c r="ANI18">
        <v>-2.2799999999999998</v>
      </c>
      <c r="ANJ18">
        <v>-1.22</v>
      </c>
      <c r="ANK18">
        <v>-0.98</v>
      </c>
      <c r="ANL18">
        <v>2.02</v>
      </c>
      <c r="ANM18">
        <v>-0.31</v>
      </c>
      <c r="ANN18">
        <v>0.05</v>
      </c>
      <c r="ANO18">
        <v>-1.6</v>
      </c>
      <c r="ANP18">
        <v>0.9</v>
      </c>
      <c r="ANQ18">
        <v>-0.48</v>
      </c>
      <c r="ANR18">
        <v>-0.83</v>
      </c>
      <c r="ANS18">
        <v>2.11</v>
      </c>
      <c r="ANT18">
        <v>-0.32</v>
      </c>
      <c r="ANU18">
        <v>0.85</v>
      </c>
      <c r="ANV18">
        <v>2.68</v>
      </c>
      <c r="ANW18">
        <v>1.49</v>
      </c>
      <c r="ANX18">
        <v>0</v>
      </c>
      <c r="ANY18">
        <v>0</v>
      </c>
      <c r="ANZ18">
        <v>0.61</v>
      </c>
      <c r="AOA18">
        <v>-0.24</v>
      </c>
      <c r="AOB18">
        <v>0.7</v>
      </c>
      <c r="AOC18">
        <v>-0.16</v>
      </c>
      <c r="AOD18">
        <v>0.13</v>
      </c>
      <c r="AOE18">
        <v>0.03</v>
      </c>
      <c r="AOF18">
        <v>-0.5</v>
      </c>
      <c r="AOG18">
        <v>0.47</v>
      </c>
      <c r="AOH18">
        <v>0.37</v>
      </c>
      <c r="AOI18">
        <v>1.1299999999999999</v>
      </c>
      <c r="AOJ18">
        <v>0.46</v>
      </c>
      <c r="AOK18">
        <v>1.23</v>
      </c>
      <c r="AOL18">
        <v>-0.31</v>
      </c>
      <c r="AOM18">
        <v>1.26</v>
      </c>
      <c r="AON18">
        <v>1.17</v>
      </c>
      <c r="AOO18">
        <v>0.32</v>
      </c>
      <c r="AOP18">
        <v>1.19</v>
      </c>
      <c r="AOQ18">
        <v>0.28999999999999998</v>
      </c>
      <c r="AOR18">
        <v>-2.5299999999999998</v>
      </c>
      <c r="AOS18">
        <v>-0.06</v>
      </c>
      <c r="AOT18">
        <v>0</v>
      </c>
      <c r="AOU18">
        <v>-2.58</v>
      </c>
      <c r="AOV18">
        <v>8.2899999999999991</v>
      </c>
      <c r="AOW18">
        <v>0.81</v>
      </c>
      <c r="AOX18">
        <v>-1.2</v>
      </c>
      <c r="AOY18">
        <v>-0.72</v>
      </c>
      <c r="AOZ18">
        <v>0.3</v>
      </c>
      <c r="APA18">
        <v>-0.2</v>
      </c>
      <c r="APB18">
        <v>0.36</v>
      </c>
      <c r="APC18">
        <v>0.01</v>
      </c>
      <c r="APD18">
        <v>0.72</v>
      </c>
      <c r="APE18">
        <v>-2.2599999999999998</v>
      </c>
      <c r="APG18">
        <v>6.6E-3</v>
      </c>
      <c r="APH18">
        <v>3.3999999999999998E-3</v>
      </c>
      <c r="API18">
        <v>1.78E-2</v>
      </c>
      <c r="APJ18">
        <v>4.0000000000000001E-3</v>
      </c>
      <c r="APK18">
        <v>4.4999999999999997E-3</v>
      </c>
      <c r="APL18">
        <v>1.8800000000000001E-2</v>
      </c>
      <c r="APM18">
        <v>9.7000000000000003E-3</v>
      </c>
      <c r="APN18">
        <v>5.1000000000000004E-3</v>
      </c>
      <c r="APO18">
        <v>1.9199999999999998E-2</v>
      </c>
      <c r="APP18">
        <v>9.1999999999999998E-3</v>
      </c>
      <c r="APQ18">
        <v>0.01</v>
      </c>
      <c r="APR18">
        <v>6.4999999999999997E-3</v>
      </c>
      <c r="APS18">
        <v>1.2200000000000001E-2</v>
      </c>
      <c r="APT18">
        <v>2.69E-2</v>
      </c>
      <c r="APU18">
        <v>1.4E-3</v>
      </c>
      <c r="APV18">
        <v>1.2999999999999999E-3</v>
      </c>
      <c r="APW18">
        <v>3.8999999999999998E-3</v>
      </c>
      <c r="APX18">
        <v>1.0699999999999999E-2</v>
      </c>
      <c r="APY18">
        <v>1.5699999999999999E-2</v>
      </c>
      <c r="APZ18">
        <v>1E-3</v>
      </c>
      <c r="AQA18">
        <v>5.1299999999999998E-2</v>
      </c>
      <c r="AQB18">
        <v>5.4000000000000003E-3</v>
      </c>
      <c r="AQC18">
        <v>1.18E-2</v>
      </c>
      <c r="AQD18">
        <v>2.0999999999999999E-3</v>
      </c>
      <c r="AQE18">
        <v>5.4999999999999997E-3</v>
      </c>
      <c r="AQF18">
        <v>1.4999999999999999E-2</v>
      </c>
      <c r="AQG18">
        <v>4.3E-3</v>
      </c>
      <c r="AQH18">
        <v>1.2800000000000001E-2</v>
      </c>
      <c r="AQI18">
        <v>7.3000000000000001E-3</v>
      </c>
      <c r="AQJ18">
        <v>1.1000000000000001E-3</v>
      </c>
      <c r="AQK18">
        <v>1.2999999999999999E-3</v>
      </c>
      <c r="AQL18">
        <v>4.7999999999999996E-3</v>
      </c>
      <c r="AQM18">
        <v>4.0000000000000001E-3</v>
      </c>
      <c r="AQN18">
        <v>1.5E-3</v>
      </c>
      <c r="AQO18">
        <v>1.9E-3</v>
      </c>
      <c r="AQP18">
        <v>6.3E-3</v>
      </c>
      <c r="AQQ18">
        <v>5.9999999999999995E-4</v>
      </c>
      <c r="AQR18">
        <v>1.3899999999999999E-2</v>
      </c>
      <c r="AQS18">
        <v>0</v>
      </c>
      <c r="AQT18">
        <v>2.3E-3</v>
      </c>
      <c r="AQU18">
        <v>0</v>
      </c>
      <c r="AQV18">
        <v>0</v>
      </c>
      <c r="AQW18">
        <v>3.0000000000000001E-3</v>
      </c>
      <c r="AQX18">
        <v>2.8E-3</v>
      </c>
      <c r="AQY18">
        <v>5.2499999999999998E-2</v>
      </c>
      <c r="AQZ18">
        <v>4.7000000000000002E-3</v>
      </c>
      <c r="ARA18">
        <v>6.7999999999999996E-3</v>
      </c>
      <c r="ARB18">
        <v>8.9999999999999998E-4</v>
      </c>
      <c r="ARC18">
        <v>3.3E-3</v>
      </c>
      <c r="ARD18">
        <v>1.4E-3</v>
      </c>
      <c r="ARE18">
        <v>2E-3</v>
      </c>
      <c r="ARF18">
        <v>1.4E-3</v>
      </c>
      <c r="ARG18">
        <v>3.3E-3</v>
      </c>
      <c r="ARH18">
        <v>5.7000000000000002E-3</v>
      </c>
      <c r="ARI18">
        <v>1.1999999999999999E-3</v>
      </c>
      <c r="ARJ18">
        <v>1.2999999999999999E-3</v>
      </c>
      <c r="ARK18">
        <v>9.1000000000000004E-3</v>
      </c>
      <c r="ARL18">
        <v>1.8E-3</v>
      </c>
      <c r="ARM18">
        <v>1.55E-2</v>
      </c>
      <c r="ARN18">
        <v>5.7500000000000002E-2</v>
      </c>
      <c r="ARO18">
        <v>5.7000000000000002E-3</v>
      </c>
      <c r="ARP18">
        <v>3.3E-3</v>
      </c>
      <c r="ARQ18">
        <v>9.2700000000000005E-2</v>
      </c>
      <c r="ARR18">
        <v>5.8000000000000003E-2</v>
      </c>
      <c r="ARS18">
        <v>3.5999999999999999E-3</v>
      </c>
      <c r="ART18">
        <v>5.8099999999999999E-2</v>
      </c>
      <c r="ARU18">
        <v>0.12470000000000001</v>
      </c>
      <c r="ARV18">
        <v>0.17219999999999999</v>
      </c>
      <c r="ARW18">
        <v>2.7000000000000001E-3</v>
      </c>
      <c r="ARX18">
        <v>9.8199999999999996E-2</v>
      </c>
      <c r="ARY18">
        <v>3.73E-2</v>
      </c>
      <c r="ARZ18">
        <v>3.0000000000000001E-3</v>
      </c>
      <c r="ASA18">
        <v>5.7000000000000002E-3</v>
      </c>
      <c r="ASB18">
        <v>2.8E-3</v>
      </c>
      <c r="ASC18">
        <v>1.35E-2</v>
      </c>
      <c r="ASD18">
        <v>5.7000000000000002E-3</v>
      </c>
      <c r="ASE18">
        <v>2.0999999999999999E-3</v>
      </c>
      <c r="ASF18">
        <v>1.54E-2</v>
      </c>
      <c r="ASG18">
        <v>5.9900000000000002E-2</v>
      </c>
      <c r="ASH18">
        <v>2.5000000000000001E-3</v>
      </c>
      <c r="ASI18">
        <v>1.5E-3</v>
      </c>
      <c r="ASJ18">
        <v>6.7000000000000002E-3</v>
      </c>
      <c r="ASK18">
        <v>5.4000000000000003E-3</v>
      </c>
      <c r="ASL18">
        <v>8.9999999999999998E-4</v>
      </c>
      <c r="ASM18">
        <v>1.6999999999999999E-3</v>
      </c>
      <c r="ASN18">
        <v>1.5E-3</v>
      </c>
      <c r="ASO18">
        <v>0.45469999999999999</v>
      </c>
      <c r="ASP18">
        <v>0.3891</v>
      </c>
      <c r="ASQ18">
        <v>6.5699999999999995E-2</v>
      </c>
      <c r="ASR18">
        <v>2.5000000000000001E-3</v>
      </c>
      <c r="ASS18">
        <v>1.9800000000000002E-2</v>
      </c>
      <c r="AST18">
        <v>6.0499999999999998E-2</v>
      </c>
      <c r="ASU18">
        <v>1.0307999999999999</v>
      </c>
      <c r="ASV18">
        <v>4.1999999999999997E-3</v>
      </c>
      <c r="ASW18">
        <v>2.6599999999999999E-2</v>
      </c>
      <c r="ASX18">
        <v>8.0000000000000004E-4</v>
      </c>
      <c r="ASY18">
        <v>3.1300000000000001E-2</v>
      </c>
      <c r="ASZ18">
        <v>1.2200000000000001E-2</v>
      </c>
      <c r="ATA18">
        <v>8.0000000000000004E-4</v>
      </c>
      <c r="ATB18">
        <v>9.4000000000000004E-3</v>
      </c>
      <c r="ATC18">
        <v>9.7000000000000003E-3</v>
      </c>
      <c r="ATD18">
        <v>7.6E-3</v>
      </c>
      <c r="ATE18">
        <v>5.3E-3</v>
      </c>
      <c r="ATF18">
        <v>6.4999999999999997E-3</v>
      </c>
      <c r="ATG18">
        <v>1.04E-2</v>
      </c>
      <c r="ATH18">
        <v>3.39E-2</v>
      </c>
      <c r="ATI18">
        <v>3.5000000000000001E-3</v>
      </c>
      <c r="ATJ18">
        <v>2.2000000000000001E-3</v>
      </c>
      <c r="ATK18">
        <v>4.5999999999999999E-3</v>
      </c>
      <c r="ATL18">
        <v>2E-3</v>
      </c>
      <c r="ATM18">
        <v>5.1000000000000004E-3</v>
      </c>
      <c r="ATN18">
        <v>3.1099999999999999E-2</v>
      </c>
      <c r="ATO18">
        <v>1.03E-2</v>
      </c>
      <c r="ATP18">
        <v>8.2000000000000007E-3</v>
      </c>
      <c r="ATQ18">
        <v>4.1999999999999997E-3</v>
      </c>
      <c r="ATR18">
        <v>1.18E-2</v>
      </c>
      <c r="ATS18">
        <v>1.1299999999999999E-2</v>
      </c>
      <c r="ATT18">
        <v>4.0000000000000002E-4</v>
      </c>
      <c r="ATU18">
        <v>9.7999999999999997E-3</v>
      </c>
      <c r="ATV18">
        <v>5.7299999999999997E-2</v>
      </c>
      <c r="ATW18">
        <v>2.4799999999999999E-2</v>
      </c>
      <c r="ATX18">
        <v>1.9800000000000002E-2</v>
      </c>
      <c r="ATY18">
        <v>1.3899999999999999E-2</v>
      </c>
      <c r="ATZ18">
        <v>3.0999999999999999E-3</v>
      </c>
      <c r="AUA18">
        <v>0.13189999999999999</v>
      </c>
      <c r="AUB18">
        <v>2.7000000000000001E-3</v>
      </c>
      <c r="AUC18">
        <v>1.01E-2</v>
      </c>
      <c r="AUD18">
        <v>4.3E-3</v>
      </c>
      <c r="AUE18">
        <v>3.09E-2</v>
      </c>
      <c r="AUF18">
        <v>2.5399999999999999E-2</v>
      </c>
      <c r="AUG18">
        <v>3.5000000000000001E-3</v>
      </c>
      <c r="AUH18">
        <v>1.6000000000000001E-3</v>
      </c>
      <c r="AUI18">
        <v>8.7999999999999995E-2</v>
      </c>
      <c r="AUJ18">
        <v>1.52E-2</v>
      </c>
      <c r="AUK18">
        <v>8.5099999999999995E-2</v>
      </c>
      <c r="AUL18">
        <v>1.0200000000000001E-2</v>
      </c>
      <c r="AUM18">
        <v>5.5999999999999999E-3</v>
      </c>
      <c r="AUN18">
        <v>2.4199999999999999E-2</v>
      </c>
      <c r="AUO18">
        <v>9.4000000000000004E-3</v>
      </c>
      <c r="AUP18">
        <v>9.1000000000000004E-3</v>
      </c>
      <c r="AUQ18">
        <v>2.41E-2</v>
      </c>
      <c r="AUR18">
        <v>3.7000000000000002E-3</v>
      </c>
      <c r="AUS18">
        <v>5.28E-2</v>
      </c>
      <c r="AUT18">
        <v>5.1999999999999998E-2</v>
      </c>
      <c r="AUU18">
        <v>2.2000000000000001E-3</v>
      </c>
      <c r="AUV18">
        <v>8.2000000000000007E-3</v>
      </c>
      <c r="AUW18">
        <v>0.1016</v>
      </c>
      <c r="AUX18">
        <v>6.2600000000000003E-2</v>
      </c>
      <c r="AUY18">
        <v>6.9999999999999999E-4</v>
      </c>
      <c r="AUZ18">
        <v>3.2500000000000001E-2</v>
      </c>
      <c r="AVA18">
        <v>2.3E-3</v>
      </c>
      <c r="AVB18">
        <v>1.8E-3</v>
      </c>
      <c r="AVC18">
        <v>4.0000000000000001E-3</v>
      </c>
      <c r="AVD18">
        <v>6.7000000000000002E-3</v>
      </c>
      <c r="AVE18">
        <v>3.3999999999999998E-3</v>
      </c>
      <c r="AVF18">
        <v>0.1174</v>
      </c>
      <c r="AVG18">
        <v>2.6499999999999999E-2</v>
      </c>
      <c r="AVH18">
        <v>4.1300000000000003E-2</v>
      </c>
      <c r="AVI18">
        <v>8.7800000000000003E-2</v>
      </c>
      <c r="AVJ18">
        <v>0.10249999999999999</v>
      </c>
      <c r="AVK18">
        <v>1.6500000000000001E-2</v>
      </c>
      <c r="AVL18">
        <v>9.2100000000000001E-2</v>
      </c>
      <c r="AVM18">
        <v>1.12E-2</v>
      </c>
      <c r="AVN18">
        <v>2.8000000000000001E-2</v>
      </c>
      <c r="AVO18">
        <v>5.4999999999999997E-3</v>
      </c>
      <c r="AVP18">
        <v>0.21440000000000001</v>
      </c>
      <c r="AVQ18">
        <v>5.1999999999999998E-3</v>
      </c>
      <c r="AVR18">
        <v>0.16420000000000001</v>
      </c>
      <c r="AVS18">
        <v>0.17399999999999999</v>
      </c>
      <c r="AVT18">
        <v>1.9E-3</v>
      </c>
      <c r="AVU18">
        <v>0.23469999999999999</v>
      </c>
      <c r="AVV18">
        <v>1.2200000000000001E-2</v>
      </c>
      <c r="AVW18">
        <v>6.4999999999999997E-3</v>
      </c>
      <c r="AVX18">
        <v>8.2000000000000007E-3</v>
      </c>
      <c r="AVY18">
        <v>4.7999999999999996E-3</v>
      </c>
      <c r="AVZ18">
        <v>0.16470000000000001</v>
      </c>
      <c r="AWA18">
        <v>2.7099999999999999E-2</v>
      </c>
      <c r="AWB18">
        <v>5.6300000000000003E-2</v>
      </c>
      <c r="AWC18">
        <v>7.4999999999999997E-3</v>
      </c>
      <c r="AWD18">
        <v>5.74E-2</v>
      </c>
      <c r="AWE18">
        <v>3.0800000000000001E-2</v>
      </c>
      <c r="AWF18">
        <v>4.9099999999999998E-2</v>
      </c>
      <c r="AWG18">
        <v>3.7000000000000002E-3</v>
      </c>
      <c r="AWH18">
        <v>0.66249999999999998</v>
      </c>
      <c r="AWI18">
        <v>0.1258</v>
      </c>
      <c r="AWJ18">
        <v>3.3300000000000003E-2</v>
      </c>
      <c r="AWK18">
        <v>1.8599999999999998E-2</v>
      </c>
      <c r="AWM18">
        <v>0</v>
      </c>
      <c r="AWN18">
        <v>0</v>
      </c>
      <c r="AWO18">
        <v>0</v>
      </c>
      <c r="AWP18">
        <v>0</v>
      </c>
      <c r="AWQ18">
        <v>0</v>
      </c>
      <c r="AWR18">
        <v>0</v>
      </c>
      <c r="AWS18">
        <v>0</v>
      </c>
      <c r="AWT18">
        <v>0</v>
      </c>
      <c r="AWU18">
        <v>0</v>
      </c>
      <c r="AWV18">
        <v>0</v>
      </c>
      <c r="AWW18">
        <v>0</v>
      </c>
      <c r="AWX18">
        <v>0</v>
      </c>
      <c r="AWY18">
        <v>0</v>
      </c>
      <c r="AWZ18">
        <v>0</v>
      </c>
      <c r="AXA18">
        <v>0</v>
      </c>
      <c r="AXC18">
        <v>0</v>
      </c>
      <c r="AXD18">
        <v>0</v>
      </c>
      <c r="AXE18">
        <v>0</v>
      </c>
      <c r="AXF18">
        <v>0</v>
      </c>
      <c r="AXG18">
        <v>0</v>
      </c>
      <c r="AXH18">
        <v>0</v>
      </c>
      <c r="AXI18">
        <v>0</v>
      </c>
      <c r="AXJ18">
        <v>0</v>
      </c>
      <c r="AXK18">
        <v>0</v>
      </c>
      <c r="AXL18">
        <v>0</v>
      </c>
      <c r="AXM18">
        <v>0</v>
      </c>
      <c r="AXN18">
        <v>0</v>
      </c>
      <c r="AXO18">
        <v>0</v>
      </c>
      <c r="AXP18">
        <v>0</v>
      </c>
      <c r="AXQ18">
        <v>0</v>
      </c>
    </row>
    <row r="19" spans="1:1317" x14ac:dyDescent="0.25">
      <c r="A19" s="34">
        <v>36770</v>
      </c>
      <c r="B19" s="3">
        <v>0.23</v>
      </c>
      <c r="C19">
        <v>0.53</v>
      </c>
      <c r="D19">
        <v>0.61</v>
      </c>
      <c r="E19">
        <v>0.73</v>
      </c>
      <c r="F19">
        <v>-0.36</v>
      </c>
      <c r="G19">
        <v>-2.61</v>
      </c>
      <c r="H19">
        <v>4.78</v>
      </c>
      <c r="I19">
        <v>15.15</v>
      </c>
      <c r="J19">
        <v>1.3</v>
      </c>
      <c r="K19">
        <v>0.36</v>
      </c>
      <c r="L19">
        <v>-0.91</v>
      </c>
      <c r="M19">
        <v>1.1299999999999999</v>
      </c>
      <c r="N19">
        <v>1.08</v>
      </c>
      <c r="O19">
        <v>1.61</v>
      </c>
      <c r="P19">
        <v>2.85</v>
      </c>
      <c r="Q19">
        <v>-0.19</v>
      </c>
      <c r="R19">
        <v>-0.28999999999999998</v>
      </c>
      <c r="S19">
        <v>-1.49</v>
      </c>
      <c r="T19">
        <v>0</v>
      </c>
      <c r="U19">
        <v>8.2100000000000009</v>
      </c>
      <c r="V19">
        <v>19.37</v>
      </c>
      <c r="W19">
        <v>-3.41</v>
      </c>
      <c r="X19">
        <v>7.3</v>
      </c>
      <c r="Y19">
        <v>-1.08</v>
      </c>
      <c r="Z19">
        <v>10.71</v>
      </c>
      <c r="AA19">
        <v>-2.4500000000000002</v>
      </c>
      <c r="AB19">
        <v>23.81</v>
      </c>
      <c r="AC19">
        <v>-10.17</v>
      </c>
      <c r="AD19">
        <v>4.75</v>
      </c>
      <c r="AE19">
        <v>-8.69</v>
      </c>
      <c r="AF19">
        <v>3.36</v>
      </c>
      <c r="AG19">
        <v>6.85</v>
      </c>
      <c r="AH19">
        <v>4.22</v>
      </c>
      <c r="AI19">
        <v>-0.23</v>
      </c>
      <c r="AJ19">
        <v>0.05</v>
      </c>
      <c r="AK19">
        <v>-1</v>
      </c>
      <c r="AL19">
        <v>0.95</v>
      </c>
      <c r="AM19">
        <v>-0.15</v>
      </c>
      <c r="AN19">
        <v>-8.2200000000000006</v>
      </c>
      <c r="AO19">
        <v>-12.57</v>
      </c>
      <c r="AP19">
        <v>-6.8</v>
      </c>
      <c r="AQ19">
        <v>-3.33</v>
      </c>
      <c r="AR19">
        <v>-13</v>
      </c>
      <c r="AS19">
        <v>-2.72</v>
      </c>
      <c r="AT19">
        <v>0.18</v>
      </c>
      <c r="AU19">
        <v>-1.29</v>
      </c>
      <c r="AV19">
        <v>-9.0500000000000007</v>
      </c>
      <c r="AW19">
        <v>0.73</v>
      </c>
      <c r="AX19">
        <v>1.66</v>
      </c>
      <c r="AY19">
        <v>-2.6</v>
      </c>
      <c r="AZ19">
        <v>6.18</v>
      </c>
      <c r="BA19">
        <v>3.4</v>
      </c>
      <c r="BB19">
        <v>3.48</v>
      </c>
      <c r="BC19">
        <v>-2.4300000000000002</v>
      </c>
      <c r="BD19">
        <v>7.75</v>
      </c>
      <c r="BE19">
        <v>31.54</v>
      </c>
      <c r="BF19">
        <v>2.2400000000000002</v>
      </c>
      <c r="BG19">
        <v>-3.7</v>
      </c>
      <c r="BH19">
        <v>-8.94</v>
      </c>
      <c r="BI19">
        <v>27.13</v>
      </c>
      <c r="BJ19">
        <v>0.23</v>
      </c>
      <c r="BK19">
        <v>1.8</v>
      </c>
      <c r="BL19">
        <v>17.57</v>
      </c>
      <c r="BM19">
        <v>-0.92</v>
      </c>
      <c r="BN19">
        <v>0.82</v>
      </c>
      <c r="BO19">
        <v>-6.11</v>
      </c>
      <c r="BP19">
        <v>0</v>
      </c>
      <c r="BQ19">
        <v>1.1200000000000001</v>
      </c>
      <c r="BR19">
        <v>7.3</v>
      </c>
      <c r="BS19">
        <v>5.75</v>
      </c>
      <c r="BT19">
        <v>0.06</v>
      </c>
      <c r="BU19">
        <v>0.99</v>
      </c>
      <c r="BV19">
        <v>1.34</v>
      </c>
      <c r="BW19">
        <v>0.56000000000000005</v>
      </c>
      <c r="BX19">
        <v>1.4</v>
      </c>
      <c r="BY19">
        <v>0.23</v>
      </c>
      <c r="BZ19">
        <v>2.44</v>
      </c>
      <c r="CA19">
        <v>0.59</v>
      </c>
      <c r="CB19">
        <v>-0.46</v>
      </c>
      <c r="CC19">
        <v>1.44</v>
      </c>
      <c r="CD19">
        <v>-0.32</v>
      </c>
      <c r="CE19">
        <v>2.79</v>
      </c>
      <c r="CF19">
        <v>0</v>
      </c>
      <c r="CG19">
        <v>1.1499999999999999</v>
      </c>
      <c r="CH19">
        <v>-0.12</v>
      </c>
      <c r="CI19">
        <v>8.5500000000000007</v>
      </c>
      <c r="CJ19">
        <v>0</v>
      </c>
      <c r="CK19">
        <v>-1.45</v>
      </c>
      <c r="CL19">
        <v>1.39</v>
      </c>
      <c r="CM19">
        <v>0</v>
      </c>
      <c r="CN19">
        <v>4.72</v>
      </c>
      <c r="CO19">
        <v>1.88</v>
      </c>
      <c r="CP19">
        <v>-0.48</v>
      </c>
      <c r="CQ19">
        <v>0.18</v>
      </c>
      <c r="CR19">
        <v>0</v>
      </c>
      <c r="CS19">
        <v>-12.02</v>
      </c>
      <c r="CT19">
        <v>0</v>
      </c>
      <c r="CU19">
        <v>0</v>
      </c>
      <c r="CV19">
        <v>0.97</v>
      </c>
      <c r="CW19">
        <v>-0.83</v>
      </c>
      <c r="CX19">
        <v>-4.99</v>
      </c>
      <c r="CY19">
        <v>0</v>
      </c>
      <c r="CZ19">
        <v>0</v>
      </c>
      <c r="DA19">
        <v>0</v>
      </c>
      <c r="DB19">
        <v>0</v>
      </c>
      <c r="DC19">
        <v>-4.9400000000000004</v>
      </c>
      <c r="DD19">
        <v>0</v>
      </c>
      <c r="DE19">
        <v>0</v>
      </c>
      <c r="DF19">
        <v>2.0099999999999998</v>
      </c>
      <c r="DG19">
        <v>-0.14000000000000001</v>
      </c>
      <c r="DH19">
        <v>4.2</v>
      </c>
      <c r="DI19">
        <v>2</v>
      </c>
      <c r="DJ19">
        <v>0.43</v>
      </c>
      <c r="DK19">
        <v>1.03</v>
      </c>
      <c r="DL19">
        <v>3.23</v>
      </c>
      <c r="DM19">
        <v>-2.33</v>
      </c>
      <c r="DN19">
        <v>4.26</v>
      </c>
      <c r="DO19">
        <v>2.2799999999999998</v>
      </c>
      <c r="DP19">
        <v>2.89</v>
      </c>
      <c r="DQ19">
        <v>0</v>
      </c>
      <c r="DR19">
        <v>0.28999999999999998</v>
      </c>
      <c r="DS19">
        <v>-1.61</v>
      </c>
      <c r="DT19">
        <v>-2.99</v>
      </c>
      <c r="DU19">
        <v>3.54</v>
      </c>
      <c r="DV19">
        <v>0.92</v>
      </c>
      <c r="DW19">
        <v>0</v>
      </c>
      <c r="DX19">
        <v>1.05</v>
      </c>
      <c r="DY19">
        <v>-0.96</v>
      </c>
      <c r="DZ19">
        <v>-2.16</v>
      </c>
      <c r="EA19">
        <v>-0.13</v>
      </c>
      <c r="EB19">
        <v>0.24</v>
      </c>
      <c r="EC19">
        <v>-0.21</v>
      </c>
      <c r="ED19">
        <v>0.08</v>
      </c>
      <c r="EE19">
        <v>-1.63</v>
      </c>
      <c r="EF19">
        <v>-0.45</v>
      </c>
      <c r="EG19">
        <v>1.56</v>
      </c>
      <c r="EH19">
        <v>-0.86</v>
      </c>
      <c r="EI19">
        <v>-1.63</v>
      </c>
      <c r="EJ19">
        <v>1.02</v>
      </c>
      <c r="EK19">
        <v>-0.27</v>
      </c>
      <c r="EL19">
        <v>0.18</v>
      </c>
      <c r="EM19">
        <v>-0.34</v>
      </c>
      <c r="EN19">
        <v>3.63</v>
      </c>
      <c r="EO19">
        <v>-0.9</v>
      </c>
      <c r="EP19">
        <v>-1.21</v>
      </c>
      <c r="EQ19">
        <v>0.21</v>
      </c>
      <c r="ER19">
        <v>0.15</v>
      </c>
      <c r="ES19">
        <v>0.74</v>
      </c>
      <c r="ET19">
        <v>1.6</v>
      </c>
      <c r="EU19">
        <v>0.62</v>
      </c>
      <c r="EV19">
        <v>-1.24</v>
      </c>
      <c r="EW19">
        <v>0.56000000000000005</v>
      </c>
      <c r="EX19">
        <v>2.56</v>
      </c>
      <c r="EY19">
        <v>10.81</v>
      </c>
      <c r="EZ19">
        <v>0.53</v>
      </c>
      <c r="FA19">
        <v>-0.92</v>
      </c>
      <c r="FB19">
        <v>-0.49</v>
      </c>
      <c r="FC19">
        <v>0</v>
      </c>
      <c r="FD19">
        <v>1.08</v>
      </c>
      <c r="FE19">
        <v>0.26</v>
      </c>
      <c r="FF19">
        <v>1.58</v>
      </c>
      <c r="FG19">
        <v>0.33</v>
      </c>
      <c r="FH19">
        <v>0.02</v>
      </c>
      <c r="FI19">
        <v>-4.78</v>
      </c>
      <c r="FJ19">
        <v>0.62</v>
      </c>
      <c r="FK19">
        <v>-1.02</v>
      </c>
      <c r="FL19">
        <v>-1.82</v>
      </c>
      <c r="FM19">
        <v>1.18</v>
      </c>
      <c r="FN19">
        <v>-7.0000000000000007E-2</v>
      </c>
      <c r="FO19">
        <v>2.2400000000000002</v>
      </c>
      <c r="FP19">
        <v>-0.08</v>
      </c>
      <c r="FQ19">
        <v>-0.38</v>
      </c>
      <c r="FR19">
        <v>0.22</v>
      </c>
      <c r="FS19">
        <v>0.22</v>
      </c>
      <c r="FT19">
        <v>0.52</v>
      </c>
      <c r="FU19">
        <v>-0.28999999999999998</v>
      </c>
      <c r="FV19">
        <v>0.79</v>
      </c>
      <c r="FW19">
        <v>-0.11</v>
      </c>
      <c r="FX19">
        <v>0.05</v>
      </c>
      <c r="FY19">
        <v>-0.42</v>
      </c>
      <c r="FZ19">
        <v>-0.41</v>
      </c>
      <c r="GA19">
        <v>1.1200000000000001</v>
      </c>
      <c r="GB19">
        <v>0.14000000000000001</v>
      </c>
      <c r="GC19">
        <v>0.03</v>
      </c>
      <c r="GD19">
        <v>-0.01</v>
      </c>
      <c r="GE19">
        <v>-0.14000000000000001</v>
      </c>
      <c r="GF19">
        <v>0.14000000000000001</v>
      </c>
      <c r="GG19">
        <v>0.13</v>
      </c>
      <c r="GH19">
        <v>0.56999999999999995</v>
      </c>
      <c r="GI19">
        <v>0.22</v>
      </c>
      <c r="GJ19">
        <v>-0.46</v>
      </c>
      <c r="GK19">
        <v>-0.55000000000000004</v>
      </c>
      <c r="GL19">
        <v>1.52</v>
      </c>
      <c r="GM19">
        <v>-0.2</v>
      </c>
      <c r="GN19">
        <v>0.59</v>
      </c>
      <c r="GO19">
        <v>0.75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0.36</v>
      </c>
      <c r="GW19">
        <v>1.53</v>
      </c>
      <c r="GX19">
        <v>0.12</v>
      </c>
      <c r="GY19">
        <v>-0.56999999999999995</v>
      </c>
      <c r="GZ19">
        <v>0.26</v>
      </c>
      <c r="HA19">
        <v>1.75</v>
      </c>
      <c r="HB19">
        <v>1.08</v>
      </c>
      <c r="HC19">
        <v>0.1</v>
      </c>
      <c r="HD19">
        <v>1.68</v>
      </c>
      <c r="HE19">
        <v>0.41</v>
      </c>
      <c r="HF19">
        <v>-0.48</v>
      </c>
      <c r="HG19">
        <v>1.97</v>
      </c>
      <c r="HH19">
        <v>-0.54</v>
      </c>
      <c r="HI19">
        <v>0</v>
      </c>
      <c r="HJ19">
        <v>0.75</v>
      </c>
      <c r="HK19">
        <v>0.75</v>
      </c>
      <c r="HL19">
        <v>0.61</v>
      </c>
      <c r="HM19">
        <v>0.83</v>
      </c>
      <c r="HN19">
        <v>0.91</v>
      </c>
      <c r="HO19">
        <v>0.13</v>
      </c>
      <c r="HP19">
        <v>1.27</v>
      </c>
      <c r="HQ19">
        <v>2.61</v>
      </c>
      <c r="HR19">
        <v>0</v>
      </c>
      <c r="HS19">
        <v>-1.04</v>
      </c>
      <c r="HT19">
        <v>0.79</v>
      </c>
      <c r="HU19">
        <v>2.68</v>
      </c>
      <c r="HV19">
        <v>-1.42</v>
      </c>
      <c r="HW19">
        <v>-0.73</v>
      </c>
      <c r="HX19">
        <v>0.82</v>
      </c>
      <c r="HY19">
        <v>0.42</v>
      </c>
      <c r="HZ19">
        <v>1.82</v>
      </c>
      <c r="IA19">
        <v>0</v>
      </c>
      <c r="IB19">
        <v>0.47</v>
      </c>
      <c r="IC19">
        <v>0.71</v>
      </c>
      <c r="ID19">
        <v>-0.45</v>
      </c>
      <c r="IE19">
        <v>0.48</v>
      </c>
      <c r="IF19">
        <v>1.1200000000000001</v>
      </c>
      <c r="IG19">
        <v>1.24</v>
      </c>
      <c r="IH19">
        <v>0.11</v>
      </c>
      <c r="II19">
        <v>1.1200000000000001</v>
      </c>
      <c r="IJ19">
        <v>0.51</v>
      </c>
      <c r="IK19">
        <v>0.34</v>
      </c>
      <c r="IL19">
        <v>1.7</v>
      </c>
      <c r="IM19">
        <v>0.02</v>
      </c>
      <c r="IN19">
        <v>1.04</v>
      </c>
      <c r="IO19">
        <v>-0.11</v>
      </c>
      <c r="IP19">
        <v>0.95</v>
      </c>
      <c r="IQ19">
        <v>-0.59</v>
      </c>
      <c r="IR19">
        <v>-2.04</v>
      </c>
      <c r="IS19">
        <v>0</v>
      </c>
      <c r="IT19">
        <v>-0.37</v>
      </c>
      <c r="IU19">
        <v>0.55000000000000004</v>
      </c>
      <c r="IV19">
        <v>0.55000000000000004</v>
      </c>
      <c r="IW19">
        <v>1.03</v>
      </c>
      <c r="IX19">
        <v>0</v>
      </c>
      <c r="IY19">
        <v>1.66</v>
      </c>
      <c r="IZ19">
        <v>3.5</v>
      </c>
      <c r="JA19">
        <v>0.21</v>
      </c>
      <c r="JB19">
        <v>0</v>
      </c>
      <c r="JC19">
        <v>0.56999999999999995</v>
      </c>
      <c r="JD19">
        <v>0.63</v>
      </c>
      <c r="JE19">
        <v>0.56999999999999995</v>
      </c>
      <c r="JF19">
        <v>0.2</v>
      </c>
      <c r="JG19">
        <v>-0.04</v>
      </c>
      <c r="JH19">
        <v>-0.44</v>
      </c>
      <c r="JI19">
        <v>1.01</v>
      </c>
      <c r="JJ19">
        <v>0.53</v>
      </c>
      <c r="JK19">
        <v>1.34</v>
      </c>
      <c r="JL19">
        <v>0.9</v>
      </c>
      <c r="JM19">
        <v>1.88</v>
      </c>
      <c r="JN19">
        <v>-0.81</v>
      </c>
      <c r="JO19">
        <v>1.44</v>
      </c>
      <c r="JP19">
        <v>-7.0000000000000007E-2</v>
      </c>
      <c r="JQ19">
        <v>0.95</v>
      </c>
      <c r="JR19">
        <v>0.97</v>
      </c>
      <c r="JS19">
        <v>0.44</v>
      </c>
      <c r="JT19">
        <v>0.25</v>
      </c>
      <c r="JU19">
        <v>-0.56000000000000005</v>
      </c>
      <c r="JV19">
        <v>-0.13</v>
      </c>
      <c r="JW19">
        <v>-1.75</v>
      </c>
      <c r="JX19">
        <v>-0.48</v>
      </c>
      <c r="JY19">
        <v>1.95</v>
      </c>
      <c r="JZ19">
        <v>1.04</v>
      </c>
      <c r="KA19">
        <v>0.56999999999999995</v>
      </c>
      <c r="KB19">
        <v>0.3</v>
      </c>
      <c r="KC19">
        <v>0.3</v>
      </c>
      <c r="KD19">
        <v>0.56000000000000005</v>
      </c>
      <c r="KE19">
        <v>-0.2</v>
      </c>
      <c r="KF19">
        <v>0.45</v>
      </c>
      <c r="KG19">
        <v>0.83</v>
      </c>
      <c r="KH19">
        <v>2.16</v>
      </c>
      <c r="KI19">
        <v>0.42</v>
      </c>
      <c r="KJ19">
        <v>0.57999999999999996</v>
      </c>
      <c r="KK19">
        <v>-0.16</v>
      </c>
      <c r="KL19">
        <v>1.02</v>
      </c>
      <c r="KM19">
        <v>1.02</v>
      </c>
      <c r="KN19">
        <v>1.6</v>
      </c>
      <c r="KO19">
        <v>-0.28999999999999998</v>
      </c>
      <c r="KP19">
        <v>1.64</v>
      </c>
      <c r="KQ19">
        <v>0.62</v>
      </c>
      <c r="KR19">
        <v>0.62</v>
      </c>
      <c r="KS19">
        <v>0.71</v>
      </c>
      <c r="KT19">
        <v>0.04</v>
      </c>
      <c r="KU19">
        <v>0.23</v>
      </c>
      <c r="KV19">
        <v>-0.01</v>
      </c>
      <c r="KW19">
        <v>-0.01</v>
      </c>
      <c r="KX19">
        <v>0.4</v>
      </c>
      <c r="KY19">
        <v>0.21</v>
      </c>
      <c r="KZ19">
        <v>0.48</v>
      </c>
      <c r="LA19">
        <v>0</v>
      </c>
      <c r="LB19">
        <v>1.45</v>
      </c>
      <c r="LC19">
        <v>0.51</v>
      </c>
      <c r="LD19">
        <v>0</v>
      </c>
      <c r="LE19">
        <v>0</v>
      </c>
      <c r="LF19">
        <v>0</v>
      </c>
      <c r="LG19">
        <v>0.7</v>
      </c>
      <c r="LH19">
        <v>0.33</v>
      </c>
      <c r="LI19">
        <v>-0.55000000000000004</v>
      </c>
      <c r="LJ19">
        <v>-0.34</v>
      </c>
      <c r="LK19">
        <v>2</v>
      </c>
      <c r="LL19">
        <v>0</v>
      </c>
      <c r="LM19">
        <v>0.62</v>
      </c>
      <c r="LN19">
        <v>0.6</v>
      </c>
      <c r="LO19">
        <v>0.05</v>
      </c>
      <c r="LP19">
        <v>0.77</v>
      </c>
      <c r="LQ19">
        <v>0.39</v>
      </c>
      <c r="LR19">
        <v>0</v>
      </c>
      <c r="LS19">
        <v>1.24</v>
      </c>
      <c r="LT19">
        <v>1.17</v>
      </c>
      <c r="LU19">
        <v>1.1499999999999999</v>
      </c>
      <c r="LV19">
        <v>0</v>
      </c>
      <c r="LW19">
        <v>0</v>
      </c>
      <c r="LX19">
        <v>-1.1499999999999999</v>
      </c>
      <c r="LY19">
        <v>-1.7</v>
      </c>
      <c r="LZ19">
        <v>0.81</v>
      </c>
      <c r="MA19">
        <v>-0.1</v>
      </c>
      <c r="MB19">
        <v>0</v>
      </c>
      <c r="MC19">
        <v>-0.11</v>
      </c>
      <c r="MD19">
        <v>-0.19</v>
      </c>
      <c r="ME19">
        <v>-0.24</v>
      </c>
      <c r="MF19">
        <v>-0.61</v>
      </c>
      <c r="MG19">
        <v>-0.26</v>
      </c>
      <c r="MH19">
        <v>-0.73</v>
      </c>
      <c r="MI19">
        <v>-7.0000000000000007E-2</v>
      </c>
      <c r="MJ19">
        <v>-0.1</v>
      </c>
      <c r="MK19">
        <v>-0.53</v>
      </c>
      <c r="ML19">
        <v>0.24</v>
      </c>
      <c r="MM19">
        <v>0.1</v>
      </c>
      <c r="MN19">
        <v>-1.23</v>
      </c>
      <c r="MO19">
        <v>7.0000000000000007E-2</v>
      </c>
      <c r="MP19">
        <v>0.1</v>
      </c>
      <c r="MQ19">
        <v>0</v>
      </c>
      <c r="MR19">
        <v>0.69</v>
      </c>
      <c r="MS19">
        <v>0.33</v>
      </c>
      <c r="MT19">
        <v>0.26</v>
      </c>
      <c r="MU19">
        <v>0</v>
      </c>
      <c r="MV19">
        <v>0</v>
      </c>
      <c r="MW19">
        <v>-0.03</v>
      </c>
      <c r="MX19">
        <v>0.03</v>
      </c>
      <c r="MY19">
        <v>-0.06</v>
      </c>
      <c r="MZ19">
        <v>0.3</v>
      </c>
      <c r="NA19">
        <v>-0.28000000000000003</v>
      </c>
      <c r="NB19">
        <v>0</v>
      </c>
      <c r="NC19">
        <v>0</v>
      </c>
      <c r="ND19">
        <v>0.12</v>
      </c>
      <c r="NE19">
        <v>0.18</v>
      </c>
      <c r="NF19">
        <v>0.11</v>
      </c>
      <c r="NG19">
        <v>0.35</v>
      </c>
      <c r="NH19">
        <v>0</v>
      </c>
      <c r="NI19">
        <v>0</v>
      </c>
      <c r="NJ19">
        <v>-0.21</v>
      </c>
      <c r="NK19">
        <v>-0.21</v>
      </c>
      <c r="NL19">
        <v>-0.28999999999999998</v>
      </c>
      <c r="NM19">
        <v>0</v>
      </c>
      <c r="NN19">
        <v>0.21</v>
      </c>
      <c r="NO19">
        <v>0.82</v>
      </c>
      <c r="NP19">
        <v>-0.96</v>
      </c>
      <c r="NQ19">
        <v>0.06</v>
      </c>
      <c r="NR19">
        <v>-0.11</v>
      </c>
      <c r="NS19">
        <v>0.82</v>
      </c>
      <c r="NT19">
        <v>0.59</v>
      </c>
      <c r="NU19">
        <v>-2.12</v>
      </c>
      <c r="NV19">
        <v>-0.59</v>
      </c>
      <c r="NW19">
        <v>0.63</v>
      </c>
      <c r="NX19">
        <v>0.18</v>
      </c>
      <c r="NY19">
        <v>-0.01</v>
      </c>
      <c r="NZ19">
        <v>-0.01</v>
      </c>
      <c r="OA19">
        <v>0.26</v>
      </c>
      <c r="OB19">
        <v>-0.08</v>
      </c>
      <c r="OC19">
        <v>-0.46</v>
      </c>
      <c r="OD19">
        <v>0</v>
      </c>
      <c r="OE19">
        <v>-0.14000000000000001</v>
      </c>
      <c r="OF19">
        <v>-0.18</v>
      </c>
      <c r="OG19">
        <v>0</v>
      </c>
      <c r="OH19">
        <v>1.4</v>
      </c>
      <c r="OI19">
        <v>0.41</v>
      </c>
      <c r="OJ19">
        <v>0.52</v>
      </c>
      <c r="OK19">
        <v>1.05</v>
      </c>
      <c r="OL19">
        <v>0</v>
      </c>
      <c r="OM19">
        <v>0.73</v>
      </c>
      <c r="ON19">
        <v>1.1000000000000001</v>
      </c>
      <c r="OO19">
        <v>-7.0000000000000007E-2</v>
      </c>
      <c r="OP19">
        <v>0</v>
      </c>
      <c r="OQ19">
        <v>0.48</v>
      </c>
      <c r="OR19">
        <v>-0.87</v>
      </c>
      <c r="OS19">
        <v>0.34</v>
      </c>
      <c r="OT19">
        <v>-0.71</v>
      </c>
      <c r="OU19">
        <v>0.47</v>
      </c>
      <c r="OV19">
        <v>0</v>
      </c>
      <c r="OW19">
        <v>3.02</v>
      </c>
      <c r="OX19">
        <v>2</v>
      </c>
      <c r="OY19">
        <v>1.31</v>
      </c>
      <c r="OZ19">
        <v>0</v>
      </c>
      <c r="PA19">
        <v>0</v>
      </c>
      <c r="PB19">
        <v>1.1399999999999999</v>
      </c>
      <c r="PC19">
        <v>0.04</v>
      </c>
      <c r="PD19">
        <v>1.52</v>
      </c>
      <c r="PE19">
        <v>0.26</v>
      </c>
      <c r="PF19">
        <v>0.26</v>
      </c>
      <c r="PG19">
        <v>-0.05</v>
      </c>
      <c r="PH19">
        <v>0</v>
      </c>
      <c r="PI19">
        <v>0</v>
      </c>
      <c r="PJ19">
        <v>0</v>
      </c>
      <c r="PK19">
        <v>0</v>
      </c>
      <c r="PL19">
        <v>-0.06</v>
      </c>
      <c r="PM19">
        <v>0</v>
      </c>
      <c r="PN19">
        <v>2.9</v>
      </c>
      <c r="PO19">
        <v>6.93</v>
      </c>
      <c r="PP19">
        <v>0.53</v>
      </c>
      <c r="PQ19">
        <v>0.05</v>
      </c>
      <c r="PR19">
        <v>1.1599999999999999</v>
      </c>
      <c r="PS19">
        <v>-0.26</v>
      </c>
      <c r="PT19">
        <v>-1.57</v>
      </c>
      <c r="PU19">
        <v>0.83</v>
      </c>
      <c r="PV19">
        <v>0.43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0.19</v>
      </c>
      <c r="QD19">
        <v>0.19</v>
      </c>
      <c r="QE19">
        <v>0.19</v>
      </c>
      <c r="QF19">
        <v>0</v>
      </c>
      <c r="QG19">
        <v>0</v>
      </c>
      <c r="QH19">
        <v>1.56</v>
      </c>
      <c r="QI19">
        <v>1.81</v>
      </c>
      <c r="QJ19">
        <v>0</v>
      </c>
      <c r="QK19">
        <v>-1.71</v>
      </c>
      <c r="QL19">
        <v>0</v>
      </c>
      <c r="QM19">
        <v>0</v>
      </c>
      <c r="QN19">
        <v>100</v>
      </c>
      <c r="QO19">
        <v>22.277899999999999</v>
      </c>
      <c r="QP19">
        <v>17.4252</v>
      </c>
      <c r="QQ19">
        <v>0.99619999999999997</v>
      </c>
      <c r="QR19">
        <v>0.61709999999999998</v>
      </c>
      <c r="QS19">
        <v>2.4899999999999999E-2</v>
      </c>
      <c r="QT19">
        <v>9.0499999999999997E-2</v>
      </c>
      <c r="QU19">
        <v>2.0500000000000001E-2</v>
      </c>
      <c r="QV19">
        <v>0.2097</v>
      </c>
      <c r="QW19">
        <v>0.60740000000000005</v>
      </c>
      <c r="QX19">
        <v>1.47E-2</v>
      </c>
      <c r="QY19">
        <v>0.22889999999999999</v>
      </c>
      <c r="QZ19">
        <v>4.8500000000000001E-2</v>
      </c>
      <c r="RA19">
        <v>2.5000000000000001E-3</v>
      </c>
      <c r="RB19">
        <v>1.5900000000000001E-2</v>
      </c>
      <c r="RC19">
        <v>7.8100000000000003E-2</v>
      </c>
      <c r="RD19">
        <v>3.3300000000000003E-2</v>
      </c>
      <c r="RE19">
        <v>0.1096</v>
      </c>
      <c r="RF19">
        <v>0</v>
      </c>
      <c r="RG19">
        <v>0.57930000000000004</v>
      </c>
      <c r="RH19">
        <v>0.16839999999999999</v>
      </c>
      <c r="RI19">
        <v>4.8999999999999998E-3</v>
      </c>
      <c r="RJ19">
        <v>1.3299999999999999E-2</v>
      </c>
      <c r="RK19">
        <v>1.4500000000000001E-2</v>
      </c>
      <c r="RL19">
        <v>2.07E-2</v>
      </c>
      <c r="RM19">
        <v>6.7999999999999996E-3</v>
      </c>
      <c r="RN19">
        <v>0.14660000000000001</v>
      </c>
      <c r="RO19">
        <v>7.2700000000000001E-2</v>
      </c>
      <c r="RP19">
        <v>5.8900000000000001E-2</v>
      </c>
      <c r="RQ19">
        <v>1.2999999999999999E-3</v>
      </c>
      <c r="RR19">
        <v>0.87470000000000003</v>
      </c>
      <c r="RS19">
        <v>0.31990000000000002</v>
      </c>
      <c r="RT19">
        <v>0.19109999999999999</v>
      </c>
      <c r="RU19">
        <v>2.5700000000000001E-2</v>
      </c>
      <c r="RV19">
        <v>4.6399999999999997E-2</v>
      </c>
      <c r="RW19">
        <v>6.6400000000000001E-2</v>
      </c>
      <c r="RX19">
        <v>7.46E-2</v>
      </c>
      <c r="RY19">
        <v>2.7E-2</v>
      </c>
      <c r="RZ19">
        <v>0.21110000000000001</v>
      </c>
      <c r="SA19">
        <v>6.2799999999999995E-2</v>
      </c>
      <c r="SB19">
        <v>7.0000000000000001E-3</v>
      </c>
      <c r="SC19">
        <v>3.3000000000000002E-2</v>
      </c>
      <c r="SD19">
        <v>2.9399999999999999E-2</v>
      </c>
      <c r="SE19">
        <v>2.63E-2</v>
      </c>
      <c r="SF19">
        <v>2.5000000000000001E-2</v>
      </c>
      <c r="SG19">
        <v>2.3E-3</v>
      </c>
      <c r="SH19">
        <v>1.5599999999999999E-2</v>
      </c>
      <c r="SI19">
        <v>0.91479999999999995</v>
      </c>
      <c r="SJ19">
        <v>0.01</v>
      </c>
      <c r="SK19">
        <v>2.7799999999999998E-2</v>
      </c>
      <c r="SL19">
        <v>1.8E-3</v>
      </c>
      <c r="SM19">
        <v>7.3499999999999996E-2</v>
      </c>
      <c r="SN19">
        <v>3.5999999999999999E-3</v>
      </c>
      <c r="SO19">
        <v>0.11119999999999999</v>
      </c>
      <c r="SP19">
        <v>2.2000000000000001E-3</v>
      </c>
      <c r="SQ19">
        <v>0.01</v>
      </c>
      <c r="SR19">
        <v>0.17169999999999999</v>
      </c>
      <c r="SS19">
        <v>6.2100000000000002E-2</v>
      </c>
      <c r="ST19">
        <v>1E-4</v>
      </c>
      <c r="SU19">
        <v>1.6899999999999998E-2</v>
      </c>
      <c r="SV19">
        <v>3.1300000000000001E-2</v>
      </c>
      <c r="SW19">
        <v>5.5300000000000002E-2</v>
      </c>
      <c r="SX19">
        <v>5.9200000000000003E-2</v>
      </c>
      <c r="SY19">
        <v>5.9499999999999997E-2</v>
      </c>
      <c r="SZ19">
        <v>0.122</v>
      </c>
      <c r="TA19">
        <v>7.0699999999999999E-2</v>
      </c>
      <c r="TB19">
        <v>0</v>
      </c>
      <c r="TC19">
        <v>2.8338000000000001</v>
      </c>
      <c r="TD19">
        <v>4.7600000000000003E-2</v>
      </c>
      <c r="TE19">
        <v>0.16200000000000001</v>
      </c>
      <c r="TF19">
        <v>2.5000000000000001E-3</v>
      </c>
      <c r="TG19">
        <v>0.25509999999999999</v>
      </c>
      <c r="TH19">
        <v>0.1125</v>
      </c>
      <c r="TI19">
        <v>0.3967</v>
      </c>
      <c r="TJ19">
        <v>0.51690000000000003</v>
      </c>
      <c r="TK19">
        <v>0.24060000000000001</v>
      </c>
      <c r="TL19">
        <v>2.46E-2</v>
      </c>
      <c r="TM19">
        <v>8.8700000000000001E-2</v>
      </c>
      <c r="TN19">
        <v>9.1600000000000001E-2</v>
      </c>
      <c r="TO19">
        <v>7.2800000000000004E-2</v>
      </c>
      <c r="TP19">
        <v>0.4924</v>
      </c>
      <c r="TQ19">
        <v>5.8099999999999999E-2</v>
      </c>
      <c r="TR19">
        <v>0</v>
      </c>
      <c r="TS19">
        <v>0.2661</v>
      </c>
      <c r="TT19">
        <v>0.30499999999999999</v>
      </c>
      <c r="TU19">
        <v>6.7999999999999996E-3</v>
      </c>
      <c r="TV19">
        <v>0</v>
      </c>
      <c r="TW19">
        <v>3.61E-2</v>
      </c>
      <c r="TX19">
        <v>4.3E-3</v>
      </c>
      <c r="TY19">
        <v>0</v>
      </c>
      <c r="TZ19">
        <v>2.8400000000000002E-2</v>
      </c>
      <c r="UA19">
        <v>2.81E-2</v>
      </c>
      <c r="UB19">
        <v>6.1999999999999998E-3</v>
      </c>
      <c r="UC19">
        <v>5.0000000000000001E-3</v>
      </c>
      <c r="UD19">
        <v>0</v>
      </c>
      <c r="UE19">
        <v>3.5999999999999999E-3</v>
      </c>
      <c r="UF19">
        <v>0</v>
      </c>
      <c r="UG19">
        <v>0</v>
      </c>
      <c r="UH19">
        <v>2.8E-3</v>
      </c>
      <c r="UI19">
        <v>5.8299999999999998E-2</v>
      </c>
      <c r="UJ19">
        <v>4.7000000000000002E-3</v>
      </c>
      <c r="UK19">
        <v>0</v>
      </c>
      <c r="UL19">
        <v>0</v>
      </c>
      <c r="UM19">
        <v>0</v>
      </c>
      <c r="UN19">
        <v>0</v>
      </c>
      <c r="UO19">
        <v>2.3900000000000001E-2</v>
      </c>
      <c r="UP19">
        <v>0</v>
      </c>
      <c r="UQ19">
        <v>0</v>
      </c>
      <c r="UR19">
        <v>0.78359999999999996</v>
      </c>
      <c r="US19">
        <v>0.10390000000000001</v>
      </c>
      <c r="UT19">
        <v>0.1128</v>
      </c>
      <c r="UU19">
        <v>0.2253</v>
      </c>
      <c r="UV19">
        <v>5.79E-2</v>
      </c>
      <c r="UW19">
        <v>9.7999999999999997E-3</v>
      </c>
      <c r="UX19">
        <v>0.16109999999999999</v>
      </c>
      <c r="UY19">
        <v>1.6799999999999999E-2</v>
      </c>
      <c r="UZ19">
        <v>1.4E-2</v>
      </c>
      <c r="VA19">
        <v>1.2369000000000001</v>
      </c>
      <c r="VB19">
        <v>0.83950000000000002</v>
      </c>
      <c r="VC19">
        <v>0</v>
      </c>
      <c r="VD19">
        <v>0.22839999999999999</v>
      </c>
      <c r="VE19">
        <v>2.7254999999999998</v>
      </c>
      <c r="VF19">
        <v>1.5772999999999999</v>
      </c>
      <c r="VG19">
        <v>5.5100000000000003E-2</v>
      </c>
      <c r="VH19">
        <v>0.34610000000000002</v>
      </c>
      <c r="VI19">
        <v>0</v>
      </c>
      <c r="VJ19">
        <v>1.09E-2</v>
      </c>
      <c r="VK19">
        <v>0.1706</v>
      </c>
      <c r="VL19">
        <v>4.4499999999999998E-2</v>
      </c>
      <c r="VM19">
        <v>2.0190000000000001</v>
      </c>
      <c r="VN19">
        <v>0.46839999999999998</v>
      </c>
      <c r="VO19">
        <v>1.2641</v>
      </c>
      <c r="VP19">
        <v>9.1600000000000001E-2</v>
      </c>
      <c r="VQ19">
        <v>9.6500000000000002E-2</v>
      </c>
      <c r="VR19">
        <v>5.11E-2</v>
      </c>
      <c r="VS19">
        <v>1.0200000000000001E-2</v>
      </c>
      <c r="VT19">
        <v>0.45300000000000001</v>
      </c>
      <c r="VU19">
        <v>0.23930000000000001</v>
      </c>
      <c r="VV19">
        <v>4.5499999999999999E-2</v>
      </c>
      <c r="VW19">
        <v>0.16819999999999999</v>
      </c>
      <c r="VX19">
        <v>1.8466</v>
      </c>
      <c r="VY19">
        <v>0.11749999999999999</v>
      </c>
      <c r="VZ19">
        <v>2.52E-2</v>
      </c>
      <c r="WA19">
        <v>0.44019999999999998</v>
      </c>
      <c r="WB19">
        <v>1.9199999999999998E-2</v>
      </c>
      <c r="WC19">
        <v>1.29E-2</v>
      </c>
      <c r="WD19">
        <v>0.74180000000000001</v>
      </c>
      <c r="WE19">
        <v>0.35120000000000001</v>
      </c>
      <c r="WF19">
        <v>7.5899999999999995E-2</v>
      </c>
      <c r="WG19">
        <v>0.18920000000000001</v>
      </c>
      <c r="WH19">
        <v>1.03E-2</v>
      </c>
      <c r="WI19">
        <v>2.2599999999999999E-2</v>
      </c>
      <c r="WJ19">
        <v>9.5999999999999992E-3</v>
      </c>
      <c r="WK19">
        <v>3.3999999999999998E-3</v>
      </c>
      <c r="WL19">
        <v>3.2500000000000001E-2</v>
      </c>
      <c r="WM19">
        <v>6.6E-3</v>
      </c>
      <c r="WN19">
        <v>4.4000000000000003E-3</v>
      </c>
      <c r="WO19">
        <v>0</v>
      </c>
      <c r="WP19">
        <v>2.3800000000000002E-2</v>
      </c>
      <c r="WQ19">
        <v>3.2399999999999998E-2</v>
      </c>
      <c r="WR19">
        <v>2.1899999999999999E-2</v>
      </c>
      <c r="WS19">
        <v>1.32E-2</v>
      </c>
      <c r="WT19">
        <v>0.39810000000000001</v>
      </c>
      <c r="WU19">
        <v>1.29E-2</v>
      </c>
      <c r="WV19">
        <v>0.13969999999999999</v>
      </c>
      <c r="WW19">
        <v>6.0299999999999999E-2</v>
      </c>
      <c r="WX19">
        <v>3.0800000000000001E-2</v>
      </c>
      <c r="WY19">
        <v>2.2499999999999999E-2</v>
      </c>
      <c r="WZ19">
        <v>5.7000000000000002E-2</v>
      </c>
      <c r="XA19">
        <v>2.8899999999999999E-2</v>
      </c>
      <c r="XB19">
        <v>2.6599999999999999E-2</v>
      </c>
      <c r="XC19">
        <v>1.0200000000000001E-2</v>
      </c>
      <c r="XD19">
        <v>4.8526999999999996</v>
      </c>
      <c r="XE19">
        <v>4.8526999999999996</v>
      </c>
      <c r="XF19">
        <v>2.2890999999999999</v>
      </c>
      <c r="XG19">
        <v>0.97150000000000003</v>
      </c>
      <c r="XH19">
        <v>5.8900000000000001E-2</v>
      </c>
      <c r="XI19">
        <v>0.40239999999999998</v>
      </c>
      <c r="XJ19">
        <v>5.1700000000000003E-2</v>
      </c>
      <c r="XK19">
        <v>0.64370000000000005</v>
      </c>
      <c r="XL19">
        <v>7.1199999999999999E-2</v>
      </c>
      <c r="XM19">
        <v>0.28470000000000001</v>
      </c>
      <c r="XN19">
        <v>15.694000000000001</v>
      </c>
      <c r="XO19">
        <v>11.0107</v>
      </c>
      <c r="XP19">
        <v>9.7089999999999996</v>
      </c>
      <c r="XQ19">
        <v>5.2778999999999998</v>
      </c>
      <c r="XR19">
        <v>1.8575999999999999</v>
      </c>
      <c r="XS19">
        <v>1.5217000000000001</v>
      </c>
      <c r="XT19">
        <v>2.9000000000000001E-2</v>
      </c>
      <c r="XU19">
        <v>0.45</v>
      </c>
      <c r="XV19">
        <v>0.13619999999999999</v>
      </c>
      <c r="XW19">
        <v>5.6500000000000002E-2</v>
      </c>
      <c r="XX19">
        <v>4.6699999999999998E-2</v>
      </c>
      <c r="XY19">
        <v>1.4E-3</v>
      </c>
      <c r="XZ19">
        <v>0.2026</v>
      </c>
      <c r="YA19">
        <v>6.6E-3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0.85170000000000001</v>
      </c>
      <c r="YI19">
        <v>4.87E-2</v>
      </c>
      <c r="YJ19">
        <v>8.3900000000000002E-2</v>
      </c>
      <c r="YK19">
        <v>0.31540000000000001</v>
      </c>
      <c r="YL19">
        <v>5.4800000000000001E-2</v>
      </c>
      <c r="YM19">
        <v>1.5299999999999999E-2</v>
      </c>
      <c r="YN19">
        <v>0.12570000000000001</v>
      </c>
      <c r="YO19">
        <v>5.3199999999999997E-2</v>
      </c>
      <c r="YP19">
        <v>5.7200000000000001E-2</v>
      </c>
      <c r="YQ19">
        <v>4.6833</v>
      </c>
      <c r="YR19">
        <v>1.2796000000000001</v>
      </c>
      <c r="YS19">
        <v>1.01E-2</v>
      </c>
      <c r="YT19">
        <v>1.1958</v>
      </c>
      <c r="YU19">
        <v>7.3700000000000002E-2</v>
      </c>
      <c r="YV19">
        <v>3.4037000000000002</v>
      </c>
      <c r="YW19">
        <v>3.4037000000000002</v>
      </c>
      <c r="YX19">
        <v>5.7952000000000004</v>
      </c>
      <c r="YY19">
        <v>2.1415999999999999</v>
      </c>
      <c r="YZ19">
        <v>1.3667</v>
      </c>
      <c r="ZA19">
        <v>0.49569999999999997</v>
      </c>
      <c r="ZB19">
        <v>0.53239999999999998</v>
      </c>
      <c r="ZC19">
        <v>0.2339</v>
      </c>
      <c r="ZD19">
        <v>0</v>
      </c>
      <c r="ZE19">
        <v>9.9400000000000002E-2</v>
      </c>
      <c r="ZF19">
        <v>0.52100000000000002</v>
      </c>
      <c r="ZG19">
        <v>8.6400000000000005E-2</v>
      </c>
      <c r="ZH19">
        <v>6.25E-2</v>
      </c>
      <c r="ZI19">
        <v>0.1174</v>
      </c>
      <c r="ZJ19">
        <v>3.49E-2</v>
      </c>
      <c r="ZK19">
        <v>5.4899999999999997E-2</v>
      </c>
      <c r="ZL19">
        <v>2.0299999999999999E-2</v>
      </c>
      <c r="ZM19">
        <v>0</v>
      </c>
      <c r="ZN19">
        <v>0.25390000000000001</v>
      </c>
      <c r="ZO19">
        <v>0.18379999999999999</v>
      </c>
      <c r="ZP19">
        <v>6.0199999999999997E-2</v>
      </c>
      <c r="ZQ19">
        <v>3.2143000000000002</v>
      </c>
      <c r="ZR19">
        <v>1.5385</v>
      </c>
      <c r="ZS19">
        <v>0.44619999999999999</v>
      </c>
      <c r="ZT19">
        <v>3.6999999999999998E-2</v>
      </c>
      <c r="ZU19">
        <v>0.28449999999999998</v>
      </c>
      <c r="ZV19">
        <v>3.9800000000000002E-2</v>
      </c>
      <c r="ZW19">
        <v>4.7199999999999999E-2</v>
      </c>
      <c r="ZX19">
        <v>0.25950000000000001</v>
      </c>
      <c r="ZY19">
        <v>9.2999999999999992E-3</v>
      </c>
      <c r="ZZ19">
        <v>0.1162</v>
      </c>
      <c r="AAA19">
        <v>1.6758999999999999</v>
      </c>
      <c r="AAB19">
        <v>0.62529999999999997</v>
      </c>
      <c r="AAC19">
        <v>0.50249999999999995</v>
      </c>
      <c r="AAD19">
        <v>0.17130000000000001</v>
      </c>
      <c r="AAE19">
        <v>0</v>
      </c>
      <c r="AAF19">
        <v>0.3513</v>
      </c>
      <c r="AAG19">
        <v>0.43930000000000002</v>
      </c>
      <c r="AAH19">
        <v>0.43930000000000002</v>
      </c>
      <c r="AAI19">
        <v>0.1265</v>
      </c>
      <c r="AAJ19">
        <v>0</v>
      </c>
      <c r="AAK19">
        <v>2.8500000000000001E-2</v>
      </c>
      <c r="AAL19">
        <v>4.1099999999999998E-2</v>
      </c>
      <c r="AAM19">
        <v>0.1356</v>
      </c>
      <c r="AAN19">
        <v>0</v>
      </c>
      <c r="AAO19">
        <v>5.4417999999999997</v>
      </c>
      <c r="AAP19">
        <v>3.4253999999999998</v>
      </c>
      <c r="AAQ19">
        <v>1.2289000000000001</v>
      </c>
      <c r="AAR19">
        <v>0.39150000000000001</v>
      </c>
      <c r="AAS19">
        <v>4.5600000000000002E-2</v>
      </c>
      <c r="AAT19">
        <v>6.8699999999999997E-2</v>
      </c>
      <c r="AAU19">
        <v>0.13589999999999999</v>
      </c>
      <c r="AAV19">
        <v>3.3099999999999997E-2</v>
      </c>
      <c r="AAW19">
        <v>0.4289</v>
      </c>
      <c r="AAX19">
        <v>1.4252</v>
      </c>
      <c r="AAY19">
        <v>0.36020000000000002</v>
      </c>
      <c r="AAZ19">
        <v>7.6300000000000007E-2</v>
      </c>
      <c r="ABA19">
        <v>8.3299999999999999E-2</v>
      </c>
      <c r="ABB19">
        <v>0.1731</v>
      </c>
      <c r="ABC19">
        <v>0.36380000000000001</v>
      </c>
      <c r="ABD19">
        <v>0.1794</v>
      </c>
      <c r="ABE19">
        <v>9.2100000000000001E-2</v>
      </c>
      <c r="ABF19">
        <v>0.77129999999999999</v>
      </c>
      <c r="ABG19">
        <v>7.2499999999999995E-2</v>
      </c>
      <c r="ABH19">
        <v>8.6800000000000002E-2</v>
      </c>
      <c r="ABI19">
        <v>5.5599999999999997E-2</v>
      </c>
      <c r="ABJ19">
        <v>6.08E-2</v>
      </c>
      <c r="ABK19">
        <v>7.8399999999999997E-2</v>
      </c>
      <c r="ABL19">
        <v>8.6900000000000005E-2</v>
      </c>
      <c r="ABM19">
        <v>7.0800000000000002E-2</v>
      </c>
      <c r="ABN19">
        <v>1.4552</v>
      </c>
      <c r="ABO19">
        <v>1.4552</v>
      </c>
      <c r="ABP19">
        <v>0.22570000000000001</v>
      </c>
      <c r="ABQ19">
        <v>0.2878</v>
      </c>
      <c r="ABR19">
        <v>4.1500000000000002E-2</v>
      </c>
      <c r="ABS19">
        <v>5.5800000000000002E-2</v>
      </c>
      <c r="ABT19">
        <v>0.1447</v>
      </c>
      <c r="ABU19">
        <v>1.7000000000000001E-2</v>
      </c>
      <c r="ABV19">
        <v>0.11550000000000001</v>
      </c>
      <c r="ABW19">
        <v>0.56310000000000004</v>
      </c>
      <c r="ABX19">
        <v>0.33350000000000002</v>
      </c>
      <c r="ABY19">
        <v>0.33350000000000002</v>
      </c>
      <c r="ABZ19">
        <v>0.13619999999999999</v>
      </c>
      <c r="ACA19">
        <v>0.1048</v>
      </c>
      <c r="ACB19">
        <v>9.2499999999999999E-2</v>
      </c>
      <c r="ACC19">
        <v>0.22770000000000001</v>
      </c>
      <c r="ACD19">
        <v>0.22770000000000001</v>
      </c>
      <c r="ACE19">
        <v>0.1938</v>
      </c>
      <c r="ACF19">
        <v>1.9599999999999999E-2</v>
      </c>
      <c r="ACG19">
        <v>1.44E-2</v>
      </c>
      <c r="ACH19">
        <v>21.688600000000001</v>
      </c>
      <c r="ACI19">
        <v>21.688600000000001</v>
      </c>
      <c r="ACJ19">
        <v>6.5366</v>
      </c>
      <c r="ACK19">
        <v>4.2481999999999998</v>
      </c>
      <c r="ACL19">
        <v>0.43419999999999997</v>
      </c>
      <c r="ACM19">
        <v>6.2E-2</v>
      </c>
      <c r="ACN19">
        <v>0.9587</v>
      </c>
      <c r="ACO19">
        <v>0.1179</v>
      </c>
      <c r="ACP19">
        <v>0.39529999999999998</v>
      </c>
      <c r="ACQ19">
        <v>0.21410000000000001</v>
      </c>
      <c r="ACR19">
        <v>7.1999999999999998E-3</v>
      </c>
      <c r="ACS19">
        <v>8.9300000000000004E-2</v>
      </c>
      <c r="ACT19">
        <v>9.8474000000000004</v>
      </c>
      <c r="ACU19">
        <v>3.6459000000000001</v>
      </c>
      <c r="ACV19">
        <v>0.33760000000000001</v>
      </c>
      <c r="ACW19">
        <v>0.30620000000000003</v>
      </c>
      <c r="ACX19">
        <v>0</v>
      </c>
      <c r="ACY19">
        <v>5.8700000000000002E-2</v>
      </c>
      <c r="ACZ19">
        <v>0.43980000000000002</v>
      </c>
      <c r="ADA19">
        <v>0.16889999999999999</v>
      </c>
      <c r="ADB19">
        <v>1.5207999999999999</v>
      </c>
      <c r="ADC19">
        <v>0.15260000000000001</v>
      </c>
      <c r="ADD19">
        <v>4.1500000000000002E-2</v>
      </c>
      <c r="ADE19">
        <v>9.2100000000000001E-2</v>
      </c>
      <c r="ADF19">
        <v>2.4819</v>
      </c>
      <c r="ADG19">
        <v>0.17460000000000001</v>
      </c>
      <c r="ADH19">
        <v>0</v>
      </c>
      <c r="ADI19">
        <v>0.31019999999999998</v>
      </c>
      <c r="ADJ19">
        <v>5.3045999999999998</v>
      </c>
      <c r="ADK19">
        <v>4.1173999999999999</v>
      </c>
      <c r="ADL19">
        <v>1.1299999999999999</v>
      </c>
      <c r="ADM19">
        <v>5.7200000000000001E-2</v>
      </c>
      <c r="ADN19">
        <v>0</v>
      </c>
      <c r="ADO19">
        <v>11.1663</v>
      </c>
      <c r="ADP19">
        <v>4.5698999999999996</v>
      </c>
      <c r="ADQ19">
        <v>4.3132000000000001</v>
      </c>
      <c r="ADR19">
        <v>0.4965</v>
      </c>
      <c r="ADS19">
        <v>0.49540000000000001</v>
      </c>
      <c r="ADT19">
        <v>0.66210000000000002</v>
      </c>
      <c r="ADU19">
        <v>0.34870000000000001</v>
      </c>
      <c r="ADV19">
        <v>0.21729999999999999</v>
      </c>
      <c r="ADW19">
        <v>0.21390000000000001</v>
      </c>
      <c r="ADX19">
        <v>0.15690000000000001</v>
      </c>
      <c r="ADY19">
        <v>0.29970000000000002</v>
      </c>
      <c r="ADZ19">
        <v>0.1313</v>
      </c>
      <c r="AEA19">
        <v>0.33960000000000001</v>
      </c>
      <c r="AEB19">
        <v>0.79800000000000004</v>
      </c>
      <c r="AEC19">
        <v>0</v>
      </c>
      <c r="AED19">
        <v>0.25669999999999998</v>
      </c>
      <c r="AEE19">
        <v>8.5300000000000001E-2</v>
      </c>
      <c r="AEF19">
        <v>5.3900000000000003E-2</v>
      </c>
      <c r="AEG19">
        <v>0</v>
      </c>
      <c r="AEH19">
        <v>4.6483999999999996</v>
      </c>
      <c r="AEI19">
        <v>1.5213000000000001</v>
      </c>
      <c r="AEJ19">
        <v>0.28439999999999999</v>
      </c>
      <c r="AEK19">
        <v>1.0074000000000001</v>
      </c>
      <c r="AEL19">
        <v>0.13350000000000001</v>
      </c>
      <c r="AEM19">
        <v>5.5999999999999999E-3</v>
      </c>
      <c r="AEN19">
        <v>0</v>
      </c>
      <c r="AEO19">
        <v>0</v>
      </c>
      <c r="AEP19">
        <v>0.4647</v>
      </c>
      <c r="AEQ19">
        <v>7.0599999999999996E-2</v>
      </c>
      <c r="AER19">
        <v>0.36899999999999999</v>
      </c>
      <c r="AES19">
        <v>1.4E-2</v>
      </c>
      <c r="AET19">
        <v>2.6623999999999999</v>
      </c>
      <c r="AEU19">
        <v>2.6623999999999999</v>
      </c>
      <c r="AEV19">
        <v>1.9479</v>
      </c>
      <c r="AEW19">
        <v>1.9479</v>
      </c>
      <c r="AEX19">
        <v>0.17799999999999999</v>
      </c>
      <c r="AEY19">
        <v>0</v>
      </c>
      <c r="AEZ19">
        <v>8.0000000000000002E-3</v>
      </c>
      <c r="AFA19">
        <v>0.25019999999999998</v>
      </c>
      <c r="AFB19">
        <v>0.13650000000000001</v>
      </c>
      <c r="AFC19">
        <v>5.9400000000000001E-2</v>
      </c>
      <c r="AFD19">
        <v>0.61699999999999999</v>
      </c>
      <c r="AFE19">
        <v>6.9900000000000004E-2</v>
      </c>
      <c r="AFF19">
        <v>5.9299999999999999E-2</v>
      </c>
      <c r="AFG19">
        <v>0.18609999999999999</v>
      </c>
      <c r="AFH19">
        <v>0.24199999999999999</v>
      </c>
      <c r="AFI19">
        <v>0.1139</v>
      </c>
      <c r="AFJ19">
        <v>9.5893999999999995</v>
      </c>
      <c r="AFK19">
        <v>5.1798000000000002</v>
      </c>
      <c r="AFL19">
        <v>5.1798000000000002</v>
      </c>
      <c r="AFM19">
        <v>0.13289999999999999</v>
      </c>
      <c r="AFN19">
        <v>0.26579999999999998</v>
      </c>
      <c r="AFO19">
        <v>0.6341</v>
      </c>
      <c r="AFP19">
        <v>3.2622</v>
      </c>
      <c r="AFQ19">
        <v>1.34E-2</v>
      </c>
      <c r="AFR19">
        <v>0.1681</v>
      </c>
      <c r="AFS19">
        <v>5.8799999999999998E-2</v>
      </c>
      <c r="AFT19">
        <v>8.3599999999999994E-2</v>
      </c>
      <c r="AFU19">
        <v>4.4096000000000002</v>
      </c>
      <c r="AFV19">
        <v>3.0059999999999998</v>
      </c>
      <c r="AFW19">
        <v>0.14299999999999999</v>
      </c>
      <c r="AFX19">
        <v>0</v>
      </c>
      <c r="AFY19">
        <v>5.74E-2</v>
      </c>
      <c r="AFZ19">
        <v>0.25750000000000001</v>
      </c>
      <c r="AGA19">
        <v>9.4000000000000004E-3</v>
      </c>
      <c r="AGB19">
        <v>0</v>
      </c>
      <c r="AGC19">
        <v>0.15440000000000001</v>
      </c>
      <c r="AGD19">
        <v>7.5899999999999995E-2</v>
      </c>
      <c r="AGE19">
        <v>0.44319999999999998</v>
      </c>
      <c r="AGF19">
        <v>0.27960000000000002</v>
      </c>
      <c r="AGG19">
        <v>0.34799999999999998</v>
      </c>
      <c r="AGH19">
        <v>0.2137</v>
      </c>
      <c r="AGI19">
        <v>8.3099999999999993E-2</v>
      </c>
      <c r="AGJ19">
        <v>0.28249999999999997</v>
      </c>
      <c r="AGK19">
        <v>8.2500000000000004E-2</v>
      </c>
      <c r="AGL19">
        <v>1.1662999999999999</v>
      </c>
      <c r="AGM19">
        <v>1.1662999999999999</v>
      </c>
      <c r="AGN19">
        <v>0.23719999999999999</v>
      </c>
      <c r="AGO19">
        <v>1.84E-2</v>
      </c>
      <c r="AGP19">
        <v>0.1363</v>
      </c>
      <c r="AGQ19">
        <v>4.8212000000000002</v>
      </c>
      <c r="AGR19">
        <v>4.8212000000000002</v>
      </c>
      <c r="AGS19">
        <v>4.0593000000000004</v>
      </c>
      <c r="AGT19">
        <v>1.4200000000000001E-2</v>
      </c>
      <c r="AGU19">
        <v>0.46010000000000001</v>
      </c>
      <c r="AGV19">
        <v>1.2557</v>
      </c>
      <c r="AGW19">
        <v>0.50700000000000001</v>
      </c>
      <c r="AGX19">
        <v>1.0087999999999999</v>
      </c>
      <c r="AGY19">
        <v>0</v>
      </c>
      <c r="AGZ19">
        <v>0.53210000000000002</v>
      </c>
      <c r="AHA19">
        <v>0.2044</v>
      </c>
      <c r="AHB19">
        <v>0.1206</v>
      </c>
      <c r="AHC19">
        <v>0.1575</v>
      </c>
      <c r="AHD19">
        <v>4.9500000000000002E-2</v>
      </c>
      <c r="AHE19">
        <v>0.22989999999999999</v>
      </c>
      <c r="AHF19">
        <v>8.5400000000000004E-2</v>
      </c>
      <c r="AHG19">
        <v>2.8899999999999999E-2</v>
      </c>
      <c r="AHH19">
        <v>0.11550000000000001</v>
      </c>
      <c r="AHI19">
        <v>0</v>
      </c>
      <c r="AHJ19">
        <v>0</v>
      </c>
      <c r="AHK19">
        <v>0</v>
      </c>
      <c r="AHL19">
        <v>0</v>
      </c>
      <c r="AHM19">
        <v>0</v>
      </c>
      <c r="AHN19">
        <v>0</v>
      </c>
      <c r="AHO19">
        <v>3.5255000000000001</v>
      </c>
      <c r="AHP19">
        <v>3.5255000000000001</v>
      </c>
      <c r="AHQ19">
        <v>3.5255000000000001</v>
      </c>
      <c r="AHR19">
        <v>3.8300000000000001E-2</v>
      </c>
      <c r="AHS19">
        <v>3.0464000000000002</v>
      </c>
      <c r="AHT19">
        <v>0.1507</v>
      </c>
      <c r="AHU19">
        <v>0.24940000000000001</v>
      </c>
      <c r="AHV19">
        <v>0</v>
      </c>
      <c r="AHW19">
        <v>2.2700000000000001E-2</v>
      </c>
      <c r="AHX19">
        <v>0</v>
      </c>
      <c r="AHY19">
        <v>0</v>
      </c>
      <c r="AIA19">
        <v>1.97</v>
      </c>
      <c r="AIB19">
        <v>-5.32</v>
      </c>
      <c r="AIC19">
        <v>0.99</v>
      </c>
      <c r="AID19">
        <v>-1.69</v>
      </c>
      <c r="AIE19">
        <v>1.75</v>
      </c>
      <c r="AIF19">
        <v>1.99</v>
      </c>
      <c r="AIG19">
        <v>0.73</v>
      </c>
      <c r="AIH19">
        <v>0.17</v>
      </c>
      <c r="AII19">
        <v>0.69</v>
      </c>
      <c r="AIJ19">
        <v>0.01</v>
      </c>
      <c r="AIK19">
        <v>-0.53</v>
      </c>
      <c r="AIL19">
        <v>-0.17</v>
      </c>
      <c r="AIM19">
        <v>-24.05</v>
      </c>
      <c r="AIN19">
        <v>-9.32</v>
      </c>
      <c r="AIO19">
        <v>9.49</v>
      </c>
      <c r="AIP19">
        <v>-7.55</v>
      </c>
      <c r="AIQ19">
        <v>-8.01</v>
      </c>
      <c r="AIR19">
        <v>-4.1100000000000003</v>
      </c>
      <c r="AIS19">
        <v>-11.73</v>
      </c>
      <c r="AIT19">
        <v>12.45</v>
      </c>
      <c r="AIU19">
        <v>-1.42</v>
      </c>
      <c r="AIV19">
        <v>-0.52</v>
      </c>
      <c r="AIW19">
        <v>0.17</v>
      </c>
      <c r="AIX19">
        <v>-2.97</v>
      </c>
      <c r="AIY19">
        <v>0.96</v>
      </c>
      <c r="AIZ19">
        <v>0.33</v>
      </c>
      <c r="AJA19">
        <v>-1.62</v>
      </c>
      <c r="AJB19">
        <v>-1.2</v>
      </c>
      <c r="AJC19">
        <v>0.24</v>
      </c>
      <c r="AJD19">
        <v>5.59</v>
      </c>
      <c r="AJE19">
        <v>0.53</v>
      </c>
      <c r="AJF19">
        <v>2.39</v>
      </c>
      <c r="AJG19">
        <v>-11.89</v>
      </c>
      <c r="AJH19">
        <v>0.34</v>
      </c>
      <c r="AJI19">
        <v>-0.12</v>
      </c>
      <c r="AJJ19">
        <v>11.19</v>
      </c>
      <c r="AJK19">
        <v>-9.77</v>
      </c>
      <c r="AJL19">
        <v>-10.74</v>
      </c>
      <c r="AJM19">
        <v>0</v>
      </c>
      <c r="AJN19">
        <v>17.12</v>
      </c>
      <c r="AJO19">
        <v>0</v>
      </c>
      <c r="AJP19">
        <v>0</v>
      </c>
      <c r="AJQ19">
        <v>-1.56</v>
      </c>
      <c r="AJR19">
        <v>-0.3</v>
      </c>
      <c r="AJS19">
        <v>-1.71</v>
      </c>
      <c r="AJT19">
        <v>4.0599999999999996</v>
      </c>
      <c r="AJU19">
        <v>3.13</v>
      </c>
      <c r="AJV19">
        <v>3.07</v>
      </c>
      <c r="AJW19">
        <v>3.62</v>
      </c>
      <c r="AJX19">
        <v>-5.4</v>
      </c>
      <c r="AJY19">
        <v>3.31</v>
      </c>
      <c r="AJZ19">
        <v>6.32</v>
      </c>
      <c r="AKA19">
        <v>2.91</v>
      </c>
      <c r="AKB19">
        <v>-4.21</v>
      </c>
      <c r="AKC19">
        <v>3.71</v>
      </c>
      <c r="AKD19">
        <v>-1.41</v>
      </c>
      <c r="AKE19">
        <v>5</v>
      </c>
      <c r="AKF19">
        <v>-0.66</v>
      </c>
      <c r="AKG19">
        <v>4.04</v>
      </c>
      <c r="AKH19">
        <v>0.27</v>
      </c>
      <c r="AKI19">
        <v>4</v>
      </c>
      <c r="AKJ19">
        <v>-3.74</v>
      </c>
      <c r="AKK19">
        <v>2.33</v>
      </c>
      <c r="AKL19">
        <v>1.17</v>
      </c>
      <c r="AKM19">
        <v>3.99</v>
      </c>
      <c r="AKN19">
        <v>0.13</v>
      </c>
      <c r="AKO19">
        <v>1.25</v>
      </c>
      <c r="AKP19">
        <v>-1.1200000000000001</v>
      </c>
      <c r="AKQ19">
        <v>0.95</v>
      </c>
      <c r="AKR19">
        <v>0.22</v>
      </c>
      <c r="AKS19">
        <v>2.33</v>
      </c>
      <c r="AKT19">
        <v>0.95</v>
      </c>
      <c r="AKU19">
        <v>-3.41</v>
      </c>
      <c r="AKV19">
        <v>-4.4400000000000004</v>
      </c>
      <c r="AKW19">
        <v>0.56999999999999995</v>
      </c>
      <c r="AKX19">
        <v>-0.51</v>
      </c>
      <c r="AKY19">
        <v>-5.34</v>
      </c>
      <c r="AKZ19">
        <v>4.25</v>
      </c>
      <c r="ALA19">
        <v>3.33</v>
      </c>
      <c r="ALB19">
        <v>0.9</v>
      </c>
      <c r="ALC19">
        <v>3.49</v>
      </c>
      <c r="ALD19">
        <v>-4.59</v>
      </c>
      <c r="ALE19">
        <v>3.55</v>
      </c>
      <c r="ALF19">
        <v>2.94</v>
      </c>
      <c r="ALG19">
        <v>-0.9</v>
      </c>
      <c r="ALH19">
        <v>0.16</v>
      </c>
      <c r="ALI19">
        <v>0.3</v>
      </c>
      <c r="ALJ19">
        <v>0.64</v>
      </c>
      <c r="ALK19">
        <v>-1.55</v>
      </c>
      <c r="ALL19">
        <v>1.45</v>
      </c>
      <c r="ALM19">
        <v>0</v>
      </c>
      <c r="ALN19">
        <v>2.71</v>
      </c>
      <c r="ALO19">
        <v>0.12</v>
      </c>
      <c r="ALP19">
        <v>1.06</v>
      </c>
      <c r="ALQ19">
        <v>-0.41</v>
      </c>
      <c r="ALR19">
        <v>-3.76</v>
      </c>
      <c r="ALS19">
        <v>2.37</v>
      </c>
      <c r="ALT19">
        <v>1.65</v>
      </c>
      <c r="ALU19">
        <v>-1.0900000000000001</v>
      </c>
      <c r="ALV19">
        <v>-2.4500000000000002</v>
      </c>
      <c r="ALW19">
        <v>4.2699999999999996</v>
      </c>
      <c r="ALX19">
        <v>3.57</v>
      </c>
      <c r="ALY19">
        <v>-0.5</v>
      </c>
      <c r="ALZ19">
        <v>-0.69</v>
      </c>
      <c r="AMA19">
        <v>1.79</v>
      </c>
      <c r="AMB19">
        <v>2.2799999999999998</v>
      </c>
      <c r="AMC19">
        <v>2.2799999999999998</v>
      </c>
      <c r="AMD19">
        <v>0.55000000000000004</v>
      </c>
      <c r="AME19">
        <v>1.45</v>
      </c>
      <c r="AMF19">
        <v>0.11</v>
      </c>
      <c r="AMG19">
        <v>3.74</v>
      </c>
      <c r="AMH19">
        <v>2.2400000000000002</v>
      </c>
      <c r="AMI19">
        <v>0.64</v>
      </c>
      <c r="AMJ19">
        <v>1.66</v>
      </c>
      <c r="AMK19">
        <v>0.33</v>
      </c>
      <c r="AML19">
        <v>0.74</v>
      </c>
      <c r="AMM19">
        <v>3.64</v>
      </c>
      <c r="AMN19">
        <v>0.6</v>
      </c>
      <c r="AMO19">
        <v>1.48</v>
      </c>
      <c r="AMP19">
        <v>0.26</v>
      </c>
      <c r="AMQ19">
        <v>-0.09</v>
      </c>
      <c r="AMR19">
        <v>-0.21</v>
      </c>
      <c r="AMS19">
        <v>-0.65</v>
      </c>
      <c r="AMT19">
        <v>-2.14</v>
      </c>
      <c r="AMU19">
        <v>0.76</v>
      </c>
      <c r="AMV19">
        <v>-0.65</v>
      </c>
      <c r="AMW19">
        <v>2.31</v>
      </c>
      <c r="AMX19">
        <v>1.4</v>
      </c>
      <c r="AMY19">
        <v>4.1900000000000004</v>
      </c>
      <c r="AMZ19">
        <v>-0.42</v>
      </c>
      <c r="ANA19">
        <v>0.79</v>
      </c>
      <c r="ANB19">
        <v>0.39</v>
      </c>
      <c r="ANC19">
        <v>-1.63</v>
      </c>
      <c r="AND19">
        <v>2.3199999999999998</v>
      </c>
      <c r="ANE19">
        <v>-0.64</v>
      </c>
      <c r="ANF19">
        <v>-1.5</v>
      </c>
      <c r="ANG19">
        <v>0.59</v>
      </c>
      <c r="ANH19">
        <v>-0.37</v>
      </c>
      <c r="ANI19">
        <v>0.63</v>
      </c>
      <c r="ANJ19">
        <v>-2.85</v>
      </c>
      <c r="ANK19">
        <v>2.19</v>
      </c>
      <c r="ANL19">
        <v>-0.52</v>
      </c>
      <c r="ANM19">
        <v>-0.66</v>
      </c>
      <c r="ANN19">
        <v>1.7</v>
      </c>
      <c r="ANO19">
        <v>1.44</v>
      </c>
      <c r="ANP19">
        <v>-0.45</v>
      </c>
      <c r="ANQ19">
        <v>-0.75</v>
      </c>
      <c r="ANR19">
        <v>1.81</v>
      </c>
      <c r="ANS19">
        <v>1.27</v>
      </c>
      <c r="ANT19">
        <v>-1.06</v>
      </c>
      <c r="ANU19">
        <v>-1.1100000000000001</v>
      </c>
      <c r="ANV19">
        <v>0.37</v>
      </c>
      <c r="ANW19">
        <v>2.5</v>
      </c>
      <c r="ANX19">
        <v>0</v>
      </c>
      <c r="ANY19">
        <v>0</v>
      </c>
      <c r="ANZ19">
        <v>0.22</v>
      </c>
      <c r="AOA19">
        <v>-1.26</v>
      </c>
      <c r="AOB19">
        <v>1.3</v>
      </c>
      <c r="AOC19">
        <v>0.17</v>
      </c>
      <c r="AOD19">
        <v>1.29</v>
      </c>
      <c r="AOE19">
        <v>0.2</v>
      </c>
      <c r="AOF19">
        <v>-0.26</v>
      </c>
      <c r="AOG19">
        <v>-0.22</v>
      </c>
      <c r="AOH19">
        <v>-0.09</v>
      </c>
      <c r="AOI19">
        <v>0.74</v>
      </c>
      <c r="AOJ19">
        <v>0.39</v>
      </c>
      <c r="AOK19">
        <v>1.88</v>
      </c>
      <c r="AOL19">
        <v>0.01</v>
      </c>
      <c r="AOM19">
        <v>0.12</v>
      </c>
      <c r="AON19">
        <v>0.83</v>
      </c>
      <c r="AOO19">
        <v>0.89</v>
      </c>
      <c r="AOP19">
        <v>2.78</v>
      </c>
      <c r="AOQ19">
        <v>-1.89</v>
      </c>
      <c r="AOR19">
        <v>7.59</v>
      </c>
      <c r="AOS19">
        <v>-1.99</v>
      </c>
      <c r="AOT19">
        <v>0</v>
      </c>
      <c r="AOU19">
        <v>0.35</v>
      </c>
      <c r="AOV19">
        <v>-3.66</v>
      </c>
      <c r="AOW19">
        <v>-1.36</v>
      </c>
      <c r="AOX19">
        <v>-0.48</v>
      </c>
      <c r="AOY19">
        <v>-0.42</v>
      </c>
      <c r="AOZ19">
        <v>1.82</v>
      </c>
      <c r="APA19">
        <v>-3.87</v>
      </c>
      <c r="APB19">
        <v>-0.35</v>
      </c>
      <c r="APC19">
        <v>0.55000000000000004</v>
      </c>
      <c r="APD19">
        <v>0.24</v>
      </c>
      <c r="APE19">
        <v>1.05</v>
      </c>
      <c r="APG19">
        <v>7.1000000000000004E-3</v>
      </c>
      <c r="APH19">
        <v>4.4000000000000003E-3</v>
      </c>
      <c r="API19">
        <v>1.77E-2</v>
      </c>
      <c r="APJ19">
        <v>4.3E-3</v>
      </c>
      <c r="APK19">
        <v>4.4999999999999997E-3</v>
      </c>
      <c r="APL19">
        <v>1.8700000000000001E-2</v>
      </c>
      <c r="APM19">
        <v>9.5999999999999992E-3</v>
      </c>
      <c r="APN19">
        <v>5.1999999999999998E-3</v>
      </c>
      <c r="APO19">
        <v>1.89E-2</v>
      </c>
      <c r="APP19">
        <v>9.2999999999999992E-3</v>
      </c>
      <c r="APQ19">
        <v>9.7999999999999997E-3</v>
      </c>
      <c r="APR19">
        <v>3.2000000000000002E-3</v>
      </c>
      <c r="APS19">
        <v>9.2999999999999992E-3</v>
      </c>
      <c r="APT19">
        <v>2.2499999999999999E-2</v>
      </c>
      <c r="APU19">
        <v>1.6000000000000001E-3</v>
      </c>
      <c r="APV19">
        <v>1.0999999999999999E-2</v>
      </c>
      <c r="APW19">
        <v>7.1999999999999998E-3</v>
      </c>
      <c r="APX19">
        <v>8.8000000000000005E-3</v>
      </c>
      <c r="APY19">
        <v>7.4000000000000003E-3</v>
      </c>
      <c r="APZ19">
        <v>8.9999999999999998E-4</v>
      </c>
      <c r="AQA19">
        <v>5.1200000000000002E-2</v>
      </c>
      <c r="AQB19">
        <v>5.3E-3</v>
      </c>
      <c r="AQC19">
        <v>1.1599999999999999E-2</v>
      </c>
      <c r="AQD19">
        <v>2.0999999999999999E-3</v>
      </c>
      <c r="AQE19">
        <v>5.5999999999999999E-3</v>
      </c>
      <c r="AQF19">
        <v>1.4800000000000001E-2</v>
      </c>
      <c r="AQG19">
        <v>4.3E-3</v>
      </c>
      <c r="AQH19">
        <v>1.3299999999999999E-2</v>
      </c>
      <c r="AQI19">
        <v>7.1999999999999998E-3</v>
      </c>
      <c r="AQJ19">
        <v>1.1000000000000001E-3</v>
      </c>
      <c r="AQK19">
        <v>1.1999999999999999E-3</v>
      </c>
      <c r="AQL19">
        <v>4.8999999999999998E-3</v>
      </c>
      <c r="AQM19">
        <v>6.1000000000000004E-3</v>
      </c>
      <c r="AQN19">
        <v>1.4E-3</v>
      </c>
      <c r="AQO19">
        <v>2.0999999999999999E-3</v>
      </c>
      <c r="AQP19">
        <v>8.6E-3</v>
      </c>
      <c r="AQQ19">
        <v>4.5999999999999999E-3</v>
      </c>
      <c r="AQR19">
        <v>1.0800000000000001E-2</v>
      </c>
      <c r="AQS19">
        <v>0</v>
      </c>
      <c r="AQT19">
        <v>2E-3</v>
      </c>
      <c r="AQU19">
        <v>0</v>
      </c>
      <c r="AQV19">
        <v>0</v>
      </c>
      <c r="AQW19">
        <v>3.0000000000000001E-3</v>
      </c>
      <c r="AQX19">
        <v>2.8E-3</v>
      </c>
      <c r="AQY19">
        <v>5.4100000000000002E-2</v>
      </c>
      <c r="AQZ19">
        <v>3.8E-3</v>
      </c>
      <c r="ARA19">
        <v>6.7999999999999996E-3</v>
      </c>
      <c r="ARB19">
        <v>8.9999999999999998E-4</v>
      </c>
      <c r="ARC19">
        <v>3.0999999999999999E-3</v>
      </c>
      <c r="ARD19">
        <v>1.4E-3</v>
      </c>
      <c r="ARE19">
        <v>2E-3</v>
      </c>
      <c r="ARF19">
        <v>1.4E-3</v>
      </c>
      <c r="ARG19">
        <v>3.8999999999999998E-3</v>
      </c>
      <c r="ARH19">
        <v>6.1000000000000004E-3</v>
      </c>
      <c r="ARI19">
        <v>1.1000000000000001E-3</v>
      </c>
      <c r="ARJ19">
        <v>1.2999999999999999E-3</v>
      </c>
      <c r="ARK19">
        <v>8.9999999999999993E-3</v>
      </c>
      <c r="ARL19">
        <v>1.6999999999999999E-3</v>
      </c>
      <c r="ARM19">
        <v>1.5800000000000002E-2</v>
      </c>
      <c r="ARN19">
        <v>5.74E-2</v>
      </c>
      <c r="ARO19">
        <v>5.4999999999999997E-3</v>
      </c>
      <c r="ARP19">
        <v>3.3E-3</v>
      </c>
      <c r="ARQ19">
        <v>0.1018</v>
      </c>
      <c r="ARR19">
        <v>6.2899999999999998E-2</v>
      </c>
      <c r="ARS19">
        <v>4.3E-3</v>
      </c>
      <c r="ART19">
        <v>5.79E-2</v>
      </c>
      <c r="ARU19">
        <v>0.13059999999999999</v>
      </c>
      <c r="ARV19">
        <v>0.1784</v>
      </c>
      <c r="ARW19">
        <v>2.8E-3</v>
      </c>
      <c r="ARX19">
        <v>0.1023</v>
      </c>
      <c r="ARY19">
        <v>3.7400000000000003E-2</v>
      </c>
      <c r="ARZ19">
        <v>3.0999999999999999E-3</v>
      </c>
      <c r="ASA19">
        <v>5.7999999999999996E-3</v>
      </c>
      <c r="ASB19">
        <v>2.8E-3</v>
      </c>
      <c r="ASC19">
        <v>1.3299999999999999E-2</v>
      </c>
      <c r="ASD19">
        <v>5.7000000000000002E-3</v>
      </c>
      <c r="ASE19">
        <v>2.0999999999999999E-3</v>
      </c>
      <c r="ASF19">
        <v>1.5900000000000001E-2</v>
      </c>
      <c r="ASG19">
        <v>6.0100000000000001E-2</v>
      </c>
      <c r="ASH19">
        <v>2.5000000000000001E-3</v>
      </c>
      <c r="ASI19">
        <v>1.5E-3</v>
      </c>
      <c r="ASJ19">
        <v>6.7999999999999996E-3</v>
      </c>
      <c r="ASK19">
        <v>5.1999999999999998E-3</v>
      </c>
      <c r="ASL19">
        <v>8.9999999999999998E-4</v>
      </c>
      <c r="ASM19">
        <v>1.8E-3</v>
      </c>
      <c r="ASN19">
        <v>1.5E-3</v>
      </c>
      <c r="ASO19">
        <v>0.45079999999999998</v>
      </c>
      <c r="ASP19">
        <v>0.38169999999999998</v>
      </c>
      <c r="ASQ19">
        <v>6.9099999999999995E-2</v>
      </c>
      <c r="ASR19">
        <v>2.5000000000000001E-3</v>
      </c>
      <c r="ASS19">
        <v>1.9699999999999999E-2</v>
      </c>
      <c r="AST19">
        <v>5.7599999999999998E-2</v>
      </c>
      <c r="ASU19">
        <v>1.0186999999999999</v>
      </c>
      <c r="ASV19">
        <v>4.1000000000000003E-3</v>
      </c>
      <c r="ASW19">
        <v>2.63E-2</v>
      </c>
      <c r="ASX19">
        <v>8.0000000000000004E-4</v>
      </c>
      <c r="ASY19">
        <v>3.0599999999999999E-2</v>
      </c>
      <c r="ASZ19">
        <v>1.24E-2</v>
      </c>
      <c r="ATA19">
        <v>8.0000000000000004E-4</v>
      </c>
      <c r="ATB19">
        <v>9.4999999999999998E-3</v>
      </c>
      <c r="ATC19">
        <v>9.7999999999999997E-3</v>
      </c>
      <c r="ATD19">
        <v>7.4000000000000003E-3</v>
      </c>
      <c r="ATE19">
        <v>5.3E-3</v>
      </c>
      <c r="ATF19">
        <v>6.4000000000000003E-3</v>
      </c>
      <c r="ATG19">
        <v>1.0200000000000001E-2</v>
      </c>
      <c r="ATH19">
        <v>3.3000000000000002E-2</v>
      </c>
      <c r="ATI19">
        <v>3.3999999999999998E-3</v>
      </c>
      <c r="ATJ19">
        <v>2.2000000000000001E-3</v>
      </c>
      <c r="ATK19">
        <v>4.7000000000000002E-3</v>
      </c>
      <c r="ATL19">
        <v>2E-3</v>
      </c>
      <c r="ATM19">
        <v>5.0000000000000001E-3</v>
      </c>
      <c r="ATN19">
        <v>3.1800000000000002E-2</v>
      </c>
      <c r="ATO19">
        <v>1.03E-2</v>
      </c>
      <c r="ATP19">
        <v>8.2000000000000007E-3</v>
      </c>
      <c r="ATQ19">
        <v>4.1000000000000003E-3</v>
      </c>
      <c r="ATR19">
        <v>1.15E-2</v>
      </c>
      <c r="ATS19">
        <v>1.14E-2</v>
      </c>
      <c r="ATT19">
        <v>4.0000000000000002E-4</v>
      </c>
      <c r="ATU19">
        <v>9.9000000000000008E-3</v>
      </c>
      <c r="ATV19">
        <v>5.7000000000000002E-2</v>
      </c>
      <c r="ATW19">
        <v>2.47E-2</v>
      </c>
      <c r="ATX19">
        <v>0.02</v>
      </c>
      <c r="ATY19">
        <v>1.4E-2</v>
      </c>
      <c r="ATZ19">
        <v>3.0999999999999999E-3</v>
      </c>
      <c r="AUA19">
        <v>0.13189999999999999</v>
      </c>
      <c r="AUB19">
        <v>2.7000000000000001E-3</v>
      </c>
      <c r="AUC19">
        <v>0.01</v>
      </c>
      <c r="AUD19">
        <v>4.1999999999999997E-3</v>
      </c>
      <c r="AUE19">
        <v>3.1300000000000001E-2</v>
      </c>
      <c r="AUF19">
        <v>2.5399999999999999E-2</v>
      </c>
      <c r="AUG19">
        <v>3.3999999999999998E-3</v>
      </c>
      <c r="AUH19">
        <v>1.6000000000000001E-3</v>
      </c>
      <c r="AUI19">
        <v>8.7800000000000003E-2</v>
      </c>
      <c r="AUJ19">
        <v>1.4800000000000001E-2</v>
      </c>
      <c r="AUK19">
        <v>8.5400000000000004E-2</v>
      </c>
      <c r="AUL19">
        <v>0.01</v>
      </c>
      <c r="AUM19">
        <v>5.4999999999999997E-3</v>
      </c>
      <c r="AUN19">
        <v>2.4199999999999999E-2</v>
      </c>
      <c r="AUO19">
        <v>9.1000000000000004E-3</v>
      </c>
      <c r="AUP19">
        <v>8.8999999999999999E-3</v>
      </c>
      <c r="AUQ19">
        <v>2.3599999999999999E-2</v>
      </c>
      <c r="AUR19">
        <v>3.7000000000000002E-3</v>
      </c>
      <c r="AUS19">
        <v>5.1900000000000002E-2</v>
      </c>
      <c r="AUT19">
        <v>5.1299999999999998E-2</v>
      </c>
      <c r="AUU19">
        <v>2.2000000000000001E-3</v>
      </c>
      <c r="AUV19">
        <v>8.0999999999999996E-3</v>
      </c>
      <c r="AUW19">
        <v>9.98E-2</v>
      </c>
      <c r="AUX19">
        <v>6.1199999999999997E-2</v>
      </c>
      <c r="AUY19">
        <v>6.9999999999999999E-4</v>
      </c>
      <c r="AUZ19">
        <v>3.2000000000000001E-2</v>
      </c>
      <c r="AVA19">
        <v>2.3E-3</v>
      </c>
      <c r="AVB19">
        <v>1.8E-3</v>
      </c>
      <c r="AVC19">
        <v>4.0000000000000001E-3</v>
      </c>
      <c r="AVD19">
        <v>6.6E-3</v>
      </c>
      <c r="AVE19">
        <v>3.3E-3</v>
      </c>
      <c r="AVF19">
        <v>0.11650000000000001</v>
      </c>
      <c r="AVG19">
        <v>2.6100000000000002E-2</v>
      </c>
      <c r="AVH19">
        <v>4.1099999999999998E-2</v>
      </c>
      <c r="AVI19">
        <v>8.6499999999999994E-2</v>
      </c>
      <c r="AVJ19">
        <v>0.1012</v>
      </c>
      <c r="AVK19">
        <v>1.6199999999999999E-2</v>
      </c>
      <c r="AVL19">
        <v>9.0399999999999994E-2</v>
      </c>
      <c r="AVM19">
        <v>1.11E-2</v>
      </c>
      <c r="AVN19">
        <v>2.7699999999999999E-2</v>
      </c>
      <c r="AVO19">
        <v>5.4999999999999997E-3</v>
      </c>
      <c r="AVP19">
        <v>0.21260000000000001</v>
      </c>
      <c r="AVQ19">
        <v>5.1999999999999998E-3</v>
      </c>
      <c r="AVR19">
        <v>0.16159999999999999</v>
      </c>
      <c r="AVS19">
        <v>0.17399999999999999</v>
      </c>
      <c r="AVT19">
        <v>1.9E-3</v>
      </c>
      <c r="AVU19">
        <v>0.2324</v>
      </c>
      <c r="AVV19">
        <v>1.2200000000000001E-2</v>
      </c>
      <c r="AVW19">
        <v>6.4000000000000003E-3</v>
      </c>
      <c r="AVX19">
        <v>7.9000000000000008E-3</v>
      </c>
      <c r="AVY19">
        <v>4.7000000000000002E-3</v>
      </c>
      <c r="AVZ19">
        <v>0.16259999999999999</v>
      </c>
      <c r="AWA19">
        <v>2.5999999999999999E-2</v>
      </c>
      <c r="AWB19">
        <v>6.0199999999999997E-2</v>
      </c>
      <c r="AWC19">
        <v>7.4000000000000003E-3</v>
      </c>
      <c r="AWD19">
        <v>5.6000000000000001E-2</v>
      </c>
      <c r="AWE19">
        <v>3.0200000000000001E-2</v>
      </c>
      <c r="AWF19">
        <v>4.8599999999999997E-2</v>
      </c>
      <c r="AWG19">
        <v>3.5999999999999999E-3</v>
      </c>
      <c r="AWH19">
        <v>0.65629999999999999</v>
      </c>
      <c r="AWI19">
        <v>0.1242</v>
      </c>
      <c r="AWJ19">
        <v>3.3099999999999997E-2</v>
      </c>
      <c r="AWK19">
        <v>1.7999999999999999E-2</v>
      </c>
      <c r="AWM19">
        <v>0</v>
      </c>
      <c r="AWN19">
        <v>0</v>
      </c>
      <c r="AWO19">
        <v>0</v>
      </c>
      <c r="AWP19">
        <v>0</v>
      </c>
      <c r="AWQ19">
        <v>0</v>
      </c>
      <c r="AWR19">
        <v>0</v>
      </c>
      <c r="AWS19">
        <v>0</v>
      </c>
      <c r="AWT19">
        <v>0</v>
      </c>
      <c r="AWU19">
        <v>0</v>
      </c>
      <c r="AWV19">
        <v>0</v>
      </c>
      <c r="AWW19">
        <v>0</v>
      </c>
      <c r="AWX19">
        <v>0</v>
      </c>
      <c r="AWY19">
        <v>0</v>
      </c>
      <c r="AWZ19">
        <v>0</v>
      </c>
      <c r="AXA19">
        <v>0</v>
      </c>
      <c r="AXC19">
        <v>0</v>
      </c>
      <c r="AXD19">
        <v>0</v>
      </c>
      <c r="AXE19">
        <v>0</v>
      </c>
      <c r="AXF19">
        <v>0</v>
      </c>
      <c r="AXG19">
        <v>0</v>
      </c>
      <c r="AXH19">
        <v>0</v>
      </c>
      <c r="AXI19">
        <v>0</v>
      </c>
      <c r="AXJ19">
        <v>0</v>
      </c>
      <c r="AXK19">
        <v>0</v>
      </c>
      <c r="AXL19">
        <v>0</v>
      </c>
      <c r="AXM19">
        <v>0</v>
      </c>
      <c r="AXN19">
        <v>0</v>
      </c>
      <c r="AXO19">
        <v>0</v>
      </c>
      <c r="AXP19">
        <v>0</v>
      </c>
      <c r="AXQ19">
        <v>0</v>
      </c>
    </row>
    <row r="20" spans="1:1317" x14ac:dyDescent="0.25">
      <c r="A20" s="34">
        <v>36800</v>
      </c>
      <c r="B20" s="3">
        <v>0.14000000000000001</v>
      </c>
      <c r="C20">
        <v>0.16</v>
      </c>
      <c r="D20">
        <v>0.1</v>
      </c>
      <c r="E20">
        <v>-1.34</v>
      </c>
      <c r="F20">
        <v>-1.26</v>
      </c>
      <c r="G20">
        <v>0.79</v>
      </c>
      <c r="H20">
        <v>-1.5</v>
      </c>
      <c r="I20">
        <v>4.76</v>
      </c>
      <c r="J20">
        <v>-2.69</v>
      </c>
      <c r="K20">
        <v>-0.17</v>
      </c>
      <c r="L20">
        <v>1.5</v>
      </c>
      <c r="M20">
        <v>-0.28999999999999998</v>
      </c>
      <c r="N20">
        <v>0.25</v>
      </c>
      <c r="O20">
        <v>-0.76</v>
      </c>
      <c r="P20">
        <v>-1.85</v>
      </c>
      <c r="Q20">
        <v>-0.4</v>
      </c>
      <c r="R20">
        <v>0.13</v>
      </c>
      <c r="S20">
        <v>-0.7</v>
      </c>
      <c r="T20">
        <v>0</v>
      </c>
      <c r="U20">
        <v>5.5</v>
      </c>
      <c r="V20">
        <v>10.94</v>
      </c>
      <c r="W20">
        <v>13.84</v>
      </c>
      <c r="X20">
        <v>2.4</v>
      </c>
      <c r="Y20">
        <v>-0.91</v>
      </c>
      <c r="Z20">
        <v>5.15</v>
      </c>
      <c r="AA20">
        <v>-20.100000000000001</v>
      </c>
      <c r="AB20">
        <v>17.059999999999999</v>
      </c>
      <c r="AC20">
        <v>-5.27</v>
      </c>
      <c r="AD20">
        <v>6.94</v>
      </c>
      <c r="AE20">
        <v>-0.12</v>
      </c>
      <c r="AF20">
        <v>0.21</v>
      </c>
      <c r="AG20">
        <v>0.96</v>
      </c>
      <c r="AH20">
        <v>-1.99</v>
      </c>
      <c r="AI20">
        <v>1.42</v>
      </c>
      <c r="AJ20">
        <v>1.31</v>
      </c>
      <c r="AK20">
        <v>-0.06</v>
      </c>
      <c r="AL20">
        <v>2.39</v>
      </c>
      <c r="AM20">
        <v>-0.26</v>
      </c>
      <c r="AN20">
        <v>0.13</v>
      </c>
      <c r="AO20">
        <v>-1.17</v>
      </c>
      <c r="AP20">
        <v>7.3</v>
      </c>
      <c r="AQ20">
        <v>-2.17</v>
      </c>
      <c r="AR20">
        <v>3.21</v>
      </c>
      <c r="AS20">
        <v>2.4700000000000002</v>
      </c>
      <c r="AT20">
        <v>1.08</v>
      </c>
      <c r="AU20">
        <v>-0.15</v>
      </c>
      <c r="AV20">
        <v>3.56</v>
      </c>
      <c r="AW20">
        <v>3.43</v>
      </c>
      <c r="AX20">
        <v>3.15</v>
      </c>
      <c r="AY20">
        <v>3.82</v>
      </c>
      <c r="AZ20">
        <v>6.75</v>
      </c>
      <c r="BA20">
        <v>3.42</v>
      </c>
      <c r="BB20">
        <v>-1.05</v>
      </c>
      <c r="BC20">
        <v>0.54</v>
      </c>
      <c r="BD20">
        <v>7.29</v>
      </c>
      <c r="BE20">
        <v>14.69</v>
      </c>
      <c r="BF20">
        <v>6.86</v>
      </c>
      <c r="BG20">
        <v>2.52</v>
      </c>
      <c r="BH20">
        <v>-3.81</v>
      </c>
      <c r="BI20">
        <v>9.34</v>
      </c>
      <c r="BJ20">
        <v>17.89</v>
      </c>
      <c r="BK20">
        <v>4.13</v>
      </c>
      <c r="BL20">
        <v>8.0299999999999994</v>
      </c>
      <c r="BM20">
        <v>4.83</v>
      </c>
      <c r="BN20">
        <v>3.09</v>
      </c>
      <c r="BO20">
        <v>1.1200000000000001</v>
      </c>
      <c r="BP20">
        <v>0</v>
      </c>
      <c r="BQ20">
        <v>0.37</v>
      </c>
      <c r="BR20">
        <v>2.93</v>
      </c>
      <c r="BS20">
        <v>-1.69</v>
      </c>
      <c r="BT20">
        <v>1.19</v>
      </c>
      <c r="BU20">
        <v>0.81</v>
      </c>
      <c r="BV20">
        <v>-5.46</v>
      </c>
      <c r="BW20">
        <v>1.29</v>
      </c>
      <c r="BX20">
        <v>1.0900000000000001</v>
      </c>
      <c r="BY20">
        <v>0.4</v>
      </c>
      <c r="BZ20">
        <v>0.3</v>
      </c>
      <c r="CA20">
        <v>0.13</v>
      </c>
      <c r="CB20">
        <v>0.72</v>
      </c>
      <c r="CC20">
        <v>-1.35</v>
      </c>
      <c r="CD20">
        <v>0.73</v>
      </c>
      <c r="CE20">
        <v>-0.32</v>
      </c>
      <c r="CF20">
        <v>0</v>
      </c>
      <c r="CG20">
        <v>0.2</v>
      </c>
      <c r="CH20">
        <v>1.23</v>
      </c>
      <c r="CI20">
        <v>10.199999999999999</v>
      </c>
      <c r="CJ20">
        <v>0</v>
      </c>
      <c r="CK20">
        <v>-3.74</v>
      </c>
      <c r="CL20">
        <v>2</v>
      </c>
      <c r="CM20">
        <v>0</v>
      </c>
      <c r="CN20">
        <v>0.74</v>
      </c>
      <c r="CO20">
        <v>0.98</v>
      </c>
      <c r="CP20">
        <v>-0.25</v>
      </c>
      <c r="CQ20">
        <v>0.51</v>
      </c>
      <c r="CR20">
        <v>0</v>
      </c>
      <c r="CS20">
        <v>6.01</v>
      </c>
      <c r="CT20">
        <v>0</v>
      </c>
      <c r="CU20">
        <v>0</v>
      </c>
      <c r="CV20">
        <v>-0.63</v>
      </c>
      <c r="CW20">
        <v>7.61</v>
      </c>
      <c r="CX20">
        <v>-0.54</v>
      </c>
      <c r="CY20">
        <v>0</v>
      </c>
      <c r="CZ20">
        <v>0</v>
      </c>
      <c r="DA20">
        <v>0</v>
      </c>
      <c r="DB20">
        <v>0</v>
      </c>
      <c r="DC20">
        <v>-4.2300000000000004</v>
      </c>
      <c r="DD20">
        <v>0</v>
      </c>
      <c r="DE20">
        <v>0</v>
      </c>
      <c r="DF20">
        <v>0.79</v>
      </c>
      <c r="DG20">
        <v>-0.42</v>
      </c>
      <c r="DH20">
        <v>0.93</v>
      </c>
      <c r="DI20">
        <v>2.31</v>
      </c>
      <c r="DJ20">
        <v>0.79</v>
      </c>
      <c r="DK20">
        <v>-0.32</v>
      </c>
      <c r="DL20">
        <v>-0.44</v>
      </c>
      <c r="DM20">
        <v>-4.2300000000000004</v>
      </c>
      <c r="DN20">
        <v>1.37</v>
      </c>
      <c r="DO20">
        <v>0.74</v>
      </c>
      <c r="DP20">
        <v>0.55000000000000004</v>
      </c>
      <c r="DQ20">
        <v>0</v>
      </c>
      <c r="DR20">
        <v>0.42</v>
      </c>
      <c r="DS20">
        <v>-2.98</v>
      </c>
      <c r="DT20">
        <v>-4.8600000000000003</v>
      </c>
      <c r="DU20">
        <v>1.03</v>
      </c>
      <c r="DV20">
        <v>-7.0000000000000007E-2</v>
      </c>
      <c r="DW20">
        <v>0</v>
      </c>
      <c r="DX20">
        <v>1.39</v>
      </c>
      <c r="DY20">
        <v>1.76</v>
      </c>
      <c r="DZ20">
        <v>-1.85</v>
      </c>
      <c r="EA20">
        <v>0.09</v>
      </c>
      <c r="EB20">
        <v>1.1499999999999999</v>
      </c>
      <c r="EC20">
        <v>-0.02</v>
      </c>
      <c r="ED20">
        <v>-1.96</v>
      </c>
      <c r="EE20">
        <v>-0.84</v>
      </c>
      <c r="EF20">
        <v>0.05</v>
      </c>
      <c r="EG20">
        <v>-1.06</v>
      </c>
      <c r="EH20">
        <v>-0.94</v>
      </c>
      <c r="EI20">
        <v>-0.97</v>
      </c>
      <c r="EJ20">
        <v>-2.56</v>
      </c>
      <c r="EK20">
        <v>-0.45</v>
      </c>
      <c r="EL20">
        <v>0.54</v>
      </c>
      <c r="EM20">
        <v>0.2</v>
      </c>
      <c r="EN20">
        <v>0.33</v>
      </c>
      <c r="EO20">
        <v>-2.12</v>
      </c>
      <c r="EP20">
        <v>-1.02</v>
      </c>
      <c r="EQ20">
        <v>-3.14</v>
      </c>
      <c r="ER20">
        <v>1.72</v>
      </c>
      <c r="ES20">
        <v>1.36</v>
      </c>
      <c r="ET20">
        <v>0.42</v>
      </c>
      <c r="EU20">
        <v>0.97</v>
      </c>
      <c r="EV20">
        <v>0.9</v>
      </c>
      <c r="EW20">
        <v>1.45</v>
      </c>
      <c r="EX20">
        <v>0.33</v>
      </c>
      <c r="EY20">
        <v>9.09</v>
      </c>
      <c r="EZ20">
        <v>1.31</v>
      </c>
      <c r="FA20">
        <v>-1.1299999999999999</v>
      </c>
      <c r="FB20">
        <v>3.75</v>
      </c>
      <c r="FC20">
        <v>0</v>
      </c>
      <c r="FD20">
        <v>0.68</v>
      </c>
      <c r="FE20">
        <v>2.2599999999999998</v>
      </c>
      <c r="FF20">
        <v>-1.65</v>
      </c>
      <c r="FG20">
        <v>-0.16</v>
      </c>
      <c r="FH20">
        <v>0.14000000000000001</v>
      </c>
      <c r="FI20">
        <v>1.84</v>
      </c>
      <c r="FJ20">
        <v>-1.33</v>
      </c>
      <c r="FK20">
        <v>-0.21</v>
      </c>
      <c r="FL20">
        <v>1.46</v>
      </c>
      <c r="FM20">
        <v>3.52</v>
      </c>
      <c r="FN20">
        <v>0.22</v>
      </c>
      <c r="FO20">
        <v>0.95</v>
      </c>
      <c r="FP20">
        <v>1.89</v>
      </c>
      <c r="FQ20">
        <v>1.69</v>
      </c>
      <c r="FR20">
        <v>0.39</v>
      </c>
      <c r="FS20">
        <v>0.39</v>
      </c>
      <c r="FT20">
        <v>0.39</v>
      </c>
      <c r="FU20">
        <v>0.1</v>
      </c>
      <c r="FV20">
        <v>0.06</v>
      </c>
      <c r="FW20">
        <v>0.03</v>
      </c>
      <c r="FX20">
        <v>0.95</v>
      </c>
      <c r="FY20">
        <v>0.48</v>
      </c>
      <c r="FZ20">
        <v>-0.16</v>
      </c>
      <c r="GA20">
        <v>1.39</v>
      </c>
      <c r="GB20">
        <v>0.04</v>
      </c>
      <c r="GC20">
        <v>0</v>
      </c>
      <c r="GD20">
        <v>-0.01</v>
      </c>
      <c r="GE20">
        <v>-0.1</v>
      </c>
      <c r="GF20">
        <v>0.12</v>
      </c>
      <c r="GG20">
        <v>7.0000000000000007E-2</v>
      </c>
      <c r="GH20">
        <v>-0.14000000000000001</v>
      </c>
      <c r="GI20">
        <v>0.3</v>
      </c>
      <c r="GJ20">
        <v>0.22</v>
      </c>
      <c r="GK20">
        <v>-0.19</v>
      </c>
      <c r="GL20">
        <v>-0.21</v>
      </c>
      <c r="GM20">
        <v>1.62</v>
      </c>
      <c r="GN20">
        <v>0.56000000000000005</v>
      </c>
      <c r="GO20">
        <v>1.62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-0.01</v>
      </c>
      <c r="GW20">
        <v>0.28999999999999998</v>
      </c>
      <c r="GX20">
        <v>2.16</v>
      </c>
      <c r="GY20">
        <v>-0.71</v>
      </c>
      <c r="GZ20">
        <v>-0.52</v>
      </c>
      <c r="HA20">
        <v>0.41</v>
      </c>
      <c r="HB20">
        <v>-1.1000000000000001</v>
      </c>
      <c r="HC20">
        <v>1.83</v>
      </c>
      <c r="HD20">
        <v>1.1000000000000001</v>
      </c>
      <c r="HE20">
        <v>0.13</v>
      </c>
      <c r="HF20">
        <v>-1.1000000000000001</v>
      </c>
      <c r="HG20">
        <v>-0.1</v>
      </c>
      <c r="HH20">
        <v>-1.22</v>
      </c>
      <c r="HI20">
        <v>0.55000000000000004</v>
      </c>
      <c r="HJ20">
        <v>0.57999999999999996</v>
      </c>
      <c r="HK20">
        <v>0.57999999999999996</v>
      </c>
      <c r="HL20">
        <v>0.39</v>
      </c>
      <c r="HM20">
        <v>0.74</v>
      </c>
      <c r="HN20">
        <v>0.7</v>
      </c>
      <c r="HO20">
        <v>1.05</v>
      </c>
      <c r="HP20">
        <v>0.94</v>
      </c>
      <c r="HQ20">
        <v>-0.99</v>
      </c>
      <c r="HR20">
        <v>0</v>
      </c>
      <c r="HS20">
        <v>1.6</v>
      </c>
      <c r="HT20">
        <v>0.15</v>
      </c>
      <c r="HU20">
        <v>-0.52</v>
      </c>
      <c r="HV20">
        <v>-0.46</v>
      </c>
      <c r="HW20">
        <v>1.69</v>
      </c>
      <c r="HX20">
        <v>1.1100000000000001</v>
      </c>
      <c r="HY20">
        <v>-0.14000000000000001</v>
      </c>
      <c r="HZ20">
        <v>-2.95</v>
      </c>
      <c r="IA20">
        <v>0</v>
      </c>
      <c r="IB20">
        <v>2.17</v>
      </c>
      <c r="IC20">
        <v>2.54</v>
      </c>
      <c r="ID20">
        <v>1.9</v>
      </c>
      <c r="IE20">
        <v>0.14000000000000001</v>
      </c>
      <c r="IF20">
        <v>0.45</v>
      </c>
      <c r="IG20">
        <v>-0.19</v>
      </c>
      <c r="IH20">
        <v>1.81</v>
      </c>
      <c r="II20">
        <v>0.27</v>
      </c>
      <c r="IJ20">
        <v>-0.39</v>
      </c>
      <c r="IK20">
        <v>1.31</v>
      </c>
      <c r="IL20">
        <v>0.98</v>
      </c>
      <c r="IM20">
        <v>-0.41</v>
      </c>
      <c r="IN20">
        <v>2.35</v>
      </c>
      <c r="IO20">
        <v>-0.15</v>
      </c>
      <c r="IP20">
        <v>1.01</v>
      </c>
      <c r="IQ20">
        <v>-0.95</v>
      </c>
      <c r="IR20">
        <v>-0.06</v>
      </c>
      <c r="IS20">
        <v>0</v>
      </c>
      <c r="IT20">
        <v>-1.1200000000000001</v>
      </c>
      <c r="IU20">
        <v>0.5</v>
      </c>
      <c r="IV20">
        <v>0.5</v>
      </c>
      <c r="IW20">
        <v>0.54</v>
      </c>
      <c r="IX20">
        <v>0</v>
      </c>
      <c r="IY20">
        <v>2.4900000000000002</v>
      </c>
      <c r="IZ20">
        <v>1.32</v>
      </c>
      <c r="JA20">
        <v>-0.6</v>
      </c>
      <c r="JB20">
        <v>0</v>
      </c>
      <c r="JC20">
        <v>0.63</v>
      </c>
      <c r="JD20">
        <v>0.62</v>
      </c>
      <c r="JE20">
        <v>0.87</v>
      </c>
      <c r="JF20">
        <v>1.1200000000000001</v>
      </c>
      <c r="JG20">
        <v>1.35</v>
      </c>
      <c r="JH20">
        <v>-1.1399999999999999</v>
      </c>
      <c r="JI20">
        <v>1.54</v>
      </c>
      <c r="JJ20">
        <v>0.79</v>
      </c>
      <c r="JK20">
        <v>0.57999999999999996</v>
      </c>
      <c r="JL20">
        <v>0.54</v>
      </c>
      <c r="JM20">
        <v>-0.32</v>
      </c>
      <c r="JN20">
        <v>-0.89</v>
      </c>
      <c r="JO20">
        <v>1.22</v>
      </c>
      <c r="JP20">
        <v>0.93</v>
      </c>
      <c r="JQ20">
        <v>1.65</v>
      </c>
      <c r="JR20">
        <v>-0.31</v>
      </c>
      <c r="JS20">
        <v>0.67</v>
      </c>
      <c r="JT20">
        <v>0.36</v>
      </c>
      <c r="JU20">
        <v>0.36</v>
      </c>
      <c r="JV20">
        <v>0</v>
      </c>
      <c r="JW20">
        <v>-0.68</v>
      </c>
      <c r="JX20">
        <v>-0.17</v>
      </c>
      <c r="JY20">
        <v>0.63</v>
      </c>
      <c r="JZ20">
        <v>-0.19</v>
      </c>
      <c r="KA20">
        <v>0.06</v>
      </c>
      <c r="KB20">
        <v>0.87</v>
      </c>
      <c r="KC20">
        <v>0.87</v>
      </c>
      <c r="KD20">
        <v>1.05</v>
      </c>
      <c r="KE20">
        <v>0.1</v>
      </c>
      <c r="KF20">
        <v>0.16</v>
      </c>
      <c r="KG20">
        <v>0.99</v>
      </c>
      <c r="KH20">
        <v>1.1499999999999999</v>
      </c>
      <c r="KI20">
        <v>1</v>
      </c>
      <c r="KJ20">
        <v>0.52</v>
      </c>
      <c r="KK20">
        <v>1.23</v>
      </c>
      <c r="KL20">
        <v>0.39</v>
      </c>
      <c r="KM20">
        <v>0.39</v>
      </c>
      <c r="KN20">
        <v>0.34</v>
      </c>
      <c r="KO20">
        <v>1.22</v>
      </c>
      <c r="KP20">
        <v>-0.47</v>
      </c>
      <c r="KQ20">
        <v>-0.35</v>
      </c>
      <c r="KR20">
        <v>-0.35</v>
      </c>
      <c r="KS20">
        <v>-0.45</v>
      </c>
      <c r="KT20">
        <v>0.64</v>
      </c>
      <c r="KU20">
        <v>-0.42</v>
      </c>
      <c r="KV20">
        <v>0.13</v>
      </c>
      <c r="KW20">
        <v>0.13</v>
      </c>
      <c r="KX20">
        <v>0.04</v>
      </c>
      <c r="KY20">
        <v>0</v>
      </c>
      <c r="KZ20">
        <v>0.04</v>
      </c>
      <c r="LA20">
        <v>0</v>
      </c>
      <c r="LB20">
        <v>0.34</v>
      </c>
      <c r="LC20">
        <v>-0.22</v>
      </c>
      <c r="LD20">
        <v>0</v>
      </c>
      <c r="LE20">
        <v>0</v>
      </c>
      <c r="LF20">
        <v>0</v>
      </c>
      <c r="LG20">
        <v>-0.71</v>
      </c>
      <c r="LH20">
        <v>0.47</v>
      </c>
      <c r="LI20">
        <v>0.19</v>
      </c>
      <c r="LJ20">
        <v>-0.31</v>
      </c>
      <c r="LK20">
        <v>4.59</v>
      </c>
      <c r="LL20">
        <v>0</v>
      </c>
      <c r="LM20">
        <v>-0.43</v>
      </c>
      <c r="LN20">
        <v>-0.85</v>
      </c>
      <c r="LO20">
        <v>0.1</v>
      </c>
      <c r="LP20">
        <v>-0.25</v>
      </c>
      <c r="LQ20">
        <v>0.7</v>
      </c>
      <c r="LR20">
        <v>0</v>
      </c>
      <c r="LS20">
        <v>0.52</v>
      </c>
      <c r="LT20">
        <v>1.25</v>
      </c>
      <c r="LU20">
        <v>-0.31</v>
      </c>
      <c r="LV20">
        <v>0</v>
      </c>
      <c r="LW20">
        <v>0</v>
      </c>
      <c r="LX20">
        <v>-0.39</v>
      </c>
      <c r="LY20">
        <v>-7.0000000000000007E-2</v>
      </c>
      <c r="LZ20">
        <v>-1.55</v>
      </c>
      <c r="MA20">
        <v>-0.09</v>
      </c>
      <c r="MB20">
        <v>0</v>
      </c>
      <c r="MC20">
        <v>-0.06</v>
      </c>
      <c r="MD20">
        <v>7.0000000000000007E-2</v>
      </c>
      <c r="ME20">
        <v>0.01</v>
      </c>
      <c r="MF20">
        <v>0.31</v>
      </c>
      <c r="MG20">
        <v>-0.36</v>
      </c>
      <c r="MH20">
        <v>0.74</v>
      </c>
      <c r="MI20">
        <v>0.13</v>
      </c>
      <c r="MJ20">
        <v>-1</v>
      </c>
      <c r="MK20">
        <v>-0.91</v>
      </c>
      <c r="ML20">
        <v>-0.56000000000000005</v>
      </c>
      <c r="MM20">
        <v>-0.49</v>
      </c>
      <c r="MN20">
        <v>-0.35</v>
      </c>
      <c r="MO20">
        <v>-0.39</v>
      </c>
      <c r="MP20">
        <v>0.45</v>
      </c>
      <c r="MQ20">
        <v>0</v>
      </c>
      <c r="MR20">
        <v>1.1599999999999999</v>
      </c>
      <c r="MS20">
        <v>0.99</v>
      </c>
      <c r="MT20">
        <v>0.01</v>
      </c>
      <c r="MU20">
        <v>0</v>
      </c>
      <c r="MV20">
        <v>7.0000000000000007E-2</v>
      </c>
      <c r="MW20">
        <v>0.28000000000000003</v>
      </c>
      <c r="MX20">
        <v>0.56000000000000005</v>
      </c>
      <c r="MY20">
        <v>0.16</v>
      </c>
      <c r="MZ20">
        <v>0.38</v>
      </c>
      <c r="NA20">
        <v>0.15</v>
      </c>
      <c r="NB20">
        <v>0</v>
      </c>
      <c r="NC20">
        <v>0</v>
      </c>
      <c r="ND20">
        <v>-0.25</v>
      </c>
      <c r="NE20">
        <v>-0.28000000000000003</v>
      </c>
      <c r="NF20">
        <v>-0.21</v>
      </c>
      <c r="NG20">
        <v>-0.64</v>
      </c>
      <c r="NH20">
        <v>0</v>
      </c>
      <c r="NI20">
        <v>0</v>
      </c>
      <c r="NJ20">
        <v>-0.66</v>
      </c>
      <c r="NK20">
        <v>-0.66</v>
      </c>
      <c r="NL20">
        <v>0.4</v>
      </c>
      <c r="NM20">
        <v>0</v>
      </c>
      <c r="NN20">
        <v>1.1399999999999999</v>
      </c>
      <c r="NO20">
        <v>-2.61</v>
      </c>
      <c r="NP20">
        <v>-1.4</v>
      </c>
      <c r="NQ20">
        <v>1.19</v>
      </c>
      <c r="NR20">
        <v>-0.68</v>
      </c>
      <c r="NS20">
        <v>-0.04</v>
      </c>
      <c r="NT20">
        <v>0</v>
      </c>
      <c r="NU20">
        <v>-7.0000000000000007E-2</v>
      </c>
      <c r="NV20">
        <v>-0.37</v>
      </c>
      <c r="NW20">
        <v>-0.47</v>
      </c>
      <c r="NX20">
        <v>0.17</v>
      </c>
      <c r="NY20">
        <v>-0.05</v>
      </c>
      <c r="NZ20">
        <v>-0.05</v>
      </c>
      <c r="OA20">
        <v>0.8</v>
      </c>
      <c r="OB20">
        <v>0.21</v>
      </c>
      <c r="OC20">
        <v>-0.78</v>
      </c>
      <c r="OD20">
        <v>0</v>
      </c>
      <c r="OE20">
        <v>0.99</v>
      </c>
      <c r="OF20">
        <v>-0.24</v>
      </c>
      <c r="OG20">
        <v>0</v>
      </c>
      <c r="OH20">
        <v>1.41</v>
      </c>
      <c r="OI20">
        <v>0.43</v>
      </c>
      <c r="OJ20">
        <v>0.62</v>
      </c>
      <c r="OK20">
        <v>-0.26</v>
      </c>
      <c r="OL20">
        <v>0</v>
      </c>
      <c r="OM20">
        <v>0.34</v>
      </c>
      <c r="ON20">
        <v>0.52</v>
      </c>
      <c r="OO20">
        <v>-1.26</v>
      </c>
      <c r="OP20">
        <v>0</v>
      </c>
      <c r="OQ20">
        <v>-0.1</v>
      </c>
      <c r="OR20">
        <v>0.68</v>
      </c>
      <c r="OS20">
        <v>0.76</v>
      </c>
      <c r="OT20">
        <v>1.34</v>
      </c>
      <c r="OU20">
        <v>1.1100000000000001</v>
      </c>
      <c r="OV20">
        <v>0</v>
      </c>
      <c r="OW20">
        <v>0.4</v>
      </c>
      <c r="OX20">
        <v>0.78</v>
      </c>
      <c r="OY20">
        <v>0.97</v>
      </c>
      <c r="OZ20">
        <v>0</v>
      </c>
      <c r="PA20">
        <v>0</v>
      </c>
      <c r="PB20">
        <v>0.01</v>
      </c>
      <c r="PC20">
        <v>-0.01</v>
      </c>
      <c r="PD20">
        <v>-0.32</v>
      </c>
      <c r="PE20">
        <v>0.1</v>
      </c>
      <c r="PF20">
        <v>0.1</v>
      </c>
      <c r="PG20">
        <v>0.04</v>
      </c>
      <c r="PH20">
        <v>0</v>
      </c>
      <c r="PI20">
        <v>0.02</v>
      </c>
      <c r="PJ20">
        <v>-0.01</v>
      </c>
      <c r="PK20">
        <v>-0.04</v>
      </c>
      <c r="PL20">
        <v>0</v>
      </c>
      <c r="PM20">
        <v>0</v>
      </c>
      <c r="PN20">
        <v>0.27</v>
      </c>
      <c r="PO20">
        <v>0.27</v>
      </c>
      <c r="PP20">
        <v>0.45</v>
      </c>
      <c r="PQ20">
        <v>0.04</v>
      </c>
      <c r="PR20">
        <v>0.53</v>
      </c>
      <c r="PS20">
        <v>0.81</v>
      </c>
      <c r="PT20">
        <v>0.95</v>
      </c>
      <c r="PU20">
        <v>-0.24</v>
      </c>
      <c r="PV20">
        <v>0.98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0.05</v>
      </c>
      <c r="QD20">
        <v>0.05</v>
      </c>
      <c r="QE20">
        <v>0.05</v>
      </c>
      <c r="QF20">
        <v>0</v>
      </c>
      <c r="QG20">
        <v>0</v>
      </c>
      <c r="QH20">
        <v>0.38</v>
      </c>
      <c r="QI20">
        <v>0</v>
      </c>
      <c r="QJ20">
        <v>0</v>
      </c>
      <c r="QK20">
        <v>1.79</v>
      </c>
      <c r="QL20">
        <v>0</v>
      </c>
      <c r="QM20">
        <v>0</v>
      </c>
      <c r="QN20">
        <v>100</v>
      </c>
      <c r="QO20">
        <v>22.3398</v>
      </c>
      <c r="QP20">
        <v>17.4876</v>
      </c>
      <c r="QQ20">
        <v>1.0008999999999999</v>
      </c>
      <c r="QR20">
        <v>0.61339999999999995</v>
      </c>
      <c r="QS20">
        <v>2.4199999999999999E-2</v>
      </c>
      <c r="QT20">
        <v>9.4600000000000004E-2</v>
      </c>
      <c r="QU20">
        <v>2.35E-2</v>
      </c>
      <c r="QV20">
        <v>0.21179999999999999</v>
      </c>
      <c r="QW20">
        <v>0.60770000000000002</v>
      </c>
      <c r="QX20">
        <v>1.4500000000000001E-2</v>
      </c>
      <c r="QY20">
        <v>0.23089999999999999</v>
      </c>
      <c r="QZ20">
        <v>4.8800000000000003E-2</v>
      </c>
      <c r="RA20">
        <v>2.5000000000000001E-3</v>
      </c>
      <c r="RB20">
        <v>1.6299999999999999E-2</v>
      </c>
      <c r="RC20">
        <v>7.7700000000000005E-2</v>
      </c>
      <c r="RD20">
        <v>3.3099999999999997E-2</v>
      </c>
      <c r="RE20">
        <v>0.1074</v>
      </c>
      <c r="RF20">
        <v>0</v>
      </c>
      <c r="RG20">
        <v>0.62529999999999997</v>
      </c>
      <c r="RH20">
        <v>0.193</v>
      </c>
      <c r="RI20">
        <v>5.1999999999999998E-3</v>
      </c>
      <c r="RJ20">
        <v>0.01</v>
      </c>
      <c r="RK20">
        <v>1.26E-2</v>
      </c>
      <c r="RL20">
        <v>4.2700000000000002E-2</v>
      </c>
      <c r="RM20">
        <v>4.1000000000000003E-3</v>
      </c>
      <c r="RN20">
        <v>0.14000000000000001</v>
      </c>
      <c r="RO20">
        <v>8.1600000000000006E-2</v>
      </c>
      <c r="RP20">
        <v>6.1400000000000003E-2</v>
      </c>
      <c r="RQ20">
        <v>5.0000000000000001E-4</v>
      </c>
      <c r="RR20">
        <v>0.90180000000000005</v>
      </c>
      <c r="RS20">
        <v>0.34110000000000001</v>
      </c>
      <c r="RT20">
        <v>0.19839999999999999</v>
      </c>
      <c r="RU20">
        <v>2.5600000000000001E-2</v>
      </c>
      <c r="RV20">
        <v>4.6300000000000001E-2</v>
      </c>
      <c r="RW20">
        <v>6.5600000000000006E-2</v>
      </c>
      <c r="RX20">
        <v>7.5200000000000003E-2</v>
      </c>
      <c r="RY20">
        <v>2.69E-2</v>
      </c>
      <c r="RZ20">
        <v>0.1933</v>
      </c>
      <c r="SA20">
        <v>5.8099999999999999E-2</v>
      </c>
      <c r="SB20">
        <v>8.3999999999999995E-3</v>
      </c>
      <c r="SC20">
        <v>2.0400000000000001E-2</v>
      </c>
      <c r="SD20">
        <v>2.9600000000000001E-2</v>
      </c>
      <c r="SE20">
        <v>1.9199999999999998E-2</v>
      </c>
      <c r="SF20">
        <v>2.8299999999999999E-2</v>
      </c>
      <c r="SG20">
        <v>3.5000000000000001E-3</v>
      </c>
      <c r="SH20">
        <v>2.06E-2</v>
      </c>
      <c r="SI20">
        <v>0.91930000000000001</v>
      </c>
      <c r="SJ20">
        <v>5.7999999999999996E-3</v>
      </c>
      <c r="SK20">
        <v>2.64E-2</v>
      </c>
      <c r="SL20">
        <v>1.4E-3</v>
      </c>
      <c r="SM20">
        <v>6.0699999999999997E-2</v>
      </c>
      <c r="SN20">
        <v>2.3999999999999998E-3</v>
      </c>
      <c r="SO20">
        <v>0.12989999999999999</v>
      </c>
      <c r="SP20">
        <v>1.9E-3</v>
      </c>
      <c r="SQ20">
        <v>9.2999999999999992E-3</v>
      </c>
      <c r="SR20">
        <v>0.1865</v>
      </c>
      <c r="SS20">
        <v>7.0900000000000005E-2</v>
      </c>
      <c r="ST20">
        <v>2.41E-2</v>
      </c>
      <c r="SU20">
        <v>1.03E-2</v>
      </c>
      <c r="SV20">
        <v>1.8800000000000001E-2</v>
      </c>
      <c r="SW20">
        <v>4.6800000000000001E-2</v>
      </c>
      <c r="SX20">
        <v>7.4800000000000005E-2</v>
      </c>
      <c r="SY20">
        <v>6.0999999999999999E-2</v>
      </c>
      <c r="SZ20">
        <v>0.1283</v>
      </c>
      <c r="TA20">
        <v>3.0099999999999998E-2</v>
      </c>
      <c r="TB20">
        <v>0</v>
      </c>
      <c r="TC20">
        <v>2.8580000000000001</v>
      </c>
      <c r="TD20">
        <v>5.0799999999999998E-2</v>
      </c>
      <c r="TE20">
        <v>0.1709</v>
      </c>
      <c r="TF20">
        <v>2.5000000000000001E-3</v>
      </c>
      <c r="TG20">
        <v>0.2571</v>
      </c>
      <c r="TH20">
        <v>0.1138</v>
      </c>
      <c r="TI20">
        <v>0.39779999999999999</v>
      </c>
      <c r="TJ20">
        <v>0.52280000000000004</v>
      </c>
      <c r="TK20">
        <v>0.2407</v>
      </c>
      <c r="TL20">
        <v>2.5100000000000001E-2</v>
      </c>
      <c r="TM20">
        <v>8.8999999999999996E-2</v>
      </c>
      <c r="TN20">
        <v>9.0899999999999995E-2</v>
      </c>
      <c r="TO20">
        <v>7.3700000000000002E-2</v>
      </c>
      <c r="TP20">
        <v>0.4894</v>
      </c>
      <c r="TQ20">
        <v>5.9400000000000001E-2</v>
      </c>
      <c r="TR20">
        <v>0</v>
      </c>
      <c r="TS20">
        <v>0.26850000000000002</v>
      </c>
      <c r="TT20">
        <v>0.30349999999999999</v>
      </c>
      <c r="TU20">
        <v>7.4000000000000003E-3</v>
      </c>
      <c r="TV20">
        <v>0</v>
      </c>
      <c r="TW20">
        <v>3.56E-2</v>
      </c>
      <c r="TX20">
        <v>4.4000000000000003E-3</v>
      </c>
      <c r="TY20">
        <v>0</v>
      </c>
      <c r="TZ20">
        <v>2.9700000000000001E-2</v>
      </c>
      <c r="UA20">
        <v>2.8500000000000001E-2</v>
      </c>
      <c r="UB20">
        <v>6.1999999999999998E-3</v>
      </c>
      <c r="UC20">
        <v>5.0000000000000001E-3</v>
      </c>
      <c r="UD20">
        <v>0</v>
      </c>
      <c r="UE20">
        <v>3.2000000000000002E-3</v>
      </c>
      <c r="UF20">
        <v>0</v>
      </c>
      <c r="UG20">
        <v>0</v>
      </c>
      <c r="UH20">
        <v>2.8E-3</v>
      </c>
      <c r="UI20">
        <v>5.7599999999999998E-2</v>
      </c>
      <c r="UJ20">
        <v>4.4000000000000003E-3</v>
      </c>
      <c r="UK20">
        <v>0</v>
      </c>
      <c r="UL20">
        <v>0</v>
      </c>
      <c r="UM20">
        <v>0</v>
      </c>
      <c r="UN20">
        <v>0</v>
      </c>
      <c r="UO20">
        <v>2.2499999999999999E-2</v>
      </c>
      <c r="UP20">
        <v>0</v>
      </c>
      <c r="UQ20">
        <v>0</v>
      </c>
      <c r="UR20">
        <v>0.79730000000000001</v>
      </c>
      <c r="US20">
        <v>0.10349999999999999</v>
      </c>
      <c r="UT20">
        <v>0.1174</v>
      </c>
      <c r="UU20">
        <v>0.22939999999999999</v>
      </c>
      <c r="UV20">
        <v>5.8000000000000003E-2</v>
      </c>
      <c r="UW20">
        <v>9.9000000000000008E-3</v>
      </c>
      <c r="UX20">
        <v>0.16550000000000001</v>
      </c>
      <c r="UY20">
        <v>1.6400000000000001E-2</v>
      </c>
      <c r="UZ20">
        <v>1.4500000000000001E-2</v>
      </c>
      <c r="VA20">
        <v>1.2616000000000001</v>
      </c>
      <c r="VB20">
        <v>0.86109999999999998</v>
      </c>
      <c r="VC20">
        <v>0</v>
      </c>
      <c r="VD20">
        <v>0.22850000000000001</v>
      </c>
      <c r="VE20">
        <v>2.6755</v>
      </c>
      <c r="VF20">
        <v>1.5275000000000001</v>
      </c>
      <c r="VG20">
        <v>5.6899999999999999E-2</v>
      </c>
      <c r="VH20">
        <v>0.34770000000000001</v>
      </c>
      <c r="VI20">
        <v>0</v>
      </c>
      <c r="VJ20">
        <v>1.09E-2</v>
      </c>
      <c r="VK20">
        <v>0.1686</v>
      </c>
      <c r="VL20">
        <v>4.3400000000000001E-2</v>
      </c>
      <c r="VM20">
        <v>2.0112999999999999</v>
      </c>
      <c r="VN20">
        <v>0.46829999999999999</v>
      </c>
      <c r="VO20">
        <v>1.258</v>
      </c>
      <c r="VP20">
        <v>9.1499999999999998E-2</v>
      </c>
      <c r="VQ20">
        <v>9.4799999999999995E-2</v>
      </c>
      <c r="VR20">
        <v>5.0799999999999998E-2</v>
      </c>
      <c r="VS20">
        <v>1.03E-2</v>
      </c>
      <c r="VT20">
        <v>0.44790000000000002</v>
      </c>
      <c r="VU20">
        <v>0.23480000000000001</v>
      </c>
      <c r="VV20">
        <v>4.5900000000000003E-2</v>
      </c>
      <c r="VW20">
        <v>0.16719999999999999</v>
      </c>
      <c r="VX20">
        <v>1.8456999999999999</v>
      </c>
      <c r="VY20">
        <v>0.1168</v>
      </c>
      <c r="VZ20">
        <v>2.58E-2</v>
      </c>
      <c r="WA20">
        <v>0.43519999999999998</v>
      </c>
      <c r="WB20">
        <v>1.89E-2</v>
      </c>
      <c r="WC20">
        <v>1.29E-2</v>
      </c>
      <c r="WD20">
        <v>0.74150000000000005</v>
      </c>
      <c r="WE20">
        <v>0.35310000000000002</v>
      </c>
      <c r="WF20">
        <v>7.6899999999999996E-2</v>
      </c>
      <c r="WG20">
        <v>0.18990000000000001</v>
      </c>
      <c r="WH20">
        <v>1.0200000000000001E-2</v>
      </c>
      <c r="WI20">
        <v>2.2700000000000001E-2</v>
      </c>
      <c r="WJ20">
        <v>9.7999999999999997E-3</v>
      </c>
      <c r="WK20">
        <v>3.8E-3</v>
      </c>
      <c r="WL20">
        <v>3.2599999999999997E-2</v>
      </c>
      <c r="WM20">
        <v>6.4999999999999997E-3</v>
      </c>
      <c r="WN20">
        <v>4.4000000000000003E-3</v>
      </c>
      <c r="WO20">
        <v>0</v>
      </c>
      <c r="WP20">
        <v>2.41E-2</v>
      </c>
      <c r="WQ20">
        <v>3.2399999999999998E-2</v>
      </c>
      <c r="WR20">
        <v>2.2200000000000001E-2</v>
      </c>
      <c r="WS20">
        <v>1.3299999999999999E-2</v>
      </c>
      <c r="WT20">
        <v>0.39729999999999999</v>
      </c>
      <c r="WU20">
        <v>1.2200000000000001E-2</v>
      </c>
      <c r="WV20">
        <v>0.14030000000000001</v>
      </c>
      <c r="WW20">
        <v>5.96E-2</v>
      </c>
      <c r="WX20">
        <v>3.0099999999999998E-2</v>
      </c>
      <c r="WY20">
        <v>2.2800000000000001E-2</v>
      </c>
      <c r="WZ20">
        <v>5.6800000000000003E-2</v>
      </c>
      <c r="XA20">
        <v>2.9399999999999999E-2</v>
      </c>
      <c r="XB20">
        <v>2.6499999999999999E-2</v>
      </c>
      <c r="XC20">
        <v>1.01E-2</v>
      </c>
      <c r="XD20">
        <v>4.8521999999999998</v>
      </c>
      <c r="XE20">
        <v>4.8521999999999998</v>
      </c>
      <c r="XF20">
        <v>2.2961999999999998</v>
      </c>
      <c r="XG20">
        <v>0.96630000000000005</v>
      </c>
      <c r="XH20">
        <v>5.9200000000000003E-2</v>
      </c>
      <c r="XI20">
        <v>0.40089999999999998</v>
      </c>
      <c r="XJ20">
        <v>5.1700000000000003E-2</v>
      </c>
      <c r="XK20">
        <v>0.63900000000000001</v>
      </c>
      <c r="XL20">
        <v>7.0699999999999999E-2</v>
      </c>
      <c r="XM20">
        <v>0.28710000000000002</v>
      </c>
      <c r="XN20">
        <v>15.683199999999999</v>
      </c>
      <c r="XO20">
        <v>10.991199999999999</v>
      </c>
      <c r="XP20">
        <v>9.6884999999999994</v>
      </c>
      <c r="XQ20">
        <v>5.2603999999999997</v>
      </c>
      <c r="XR20">
        <v>1.8566</v>
      </c>
      <c r="XS20">
        <v>1.5204</v>
      </c>
      <c r="XT20">
        <v>2.9100000000000001E-2</v>
      </c>
      <c r="XU20">
        <v>0.44990000000000002</v>
      </c>
      <c r="XV20">
        <v>0.13519999999999999</v>
      </c>
      <c r="XW20">
        <v>5.6099999999999997E-2</v>
      </c>
      <c r="XX20">
        <v>4.7300000000000002E-2</v>
      </c>
      <c r="XY20">
        <v>1.4E-3</v>
      </c>
      <c r="XZ20">
        <v>0.20330000000000001</v>
      </c>
      <c r="YA20">
        <v>6.6E-3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0.85270000000000001</v>
      </c>
      <c r="YI20">
        <v>4.9299999999999997E-2</v>
      </c>
      <c r="YJ20">
        <v>8.3799999999999999E-2</v>
      </c>
      <c r="YK20">
        <v>0.31290000000000001</v>
      </c>
      <c r="YL20">
        <v>5.4800000000000001E-2</v>
      </c>
      <c r="YM20">
        <v>1.5599999999999999E-2</v>
      </c>
      <c r="YN20">
        <v>0.12670000000000001</v>
      </c>
      <c r="YO20">
        <v>5.3100000000000001E-2</v>
      </c>
      <c r="YP20">
        <v>5.8000000000000003E-2</v>
      </c>
      <c r="YQ20">
        <v>4.6920000000000002</v>
      </c>
      <c r="YR20">
        <v>1.2705</v>
      </c>
      <c r="YS20">
        <v>1.03E-2</v>
      </c>
      <c r="YT20">
        <v>1.1866000000000001</v>
      </c>
      <c r="YU20">
        <v>7.3599999999999999E-2</v>
      </c>
      <c r="YV20">
        <v>3.4215</v>
      </c>
      <c r="YW20">
        <v>3.4215</v>
      </c>
      <c r="YX20">
        <v>5.8175999999999997</v>
      </c>
      <c r="YY20">
        <v>2.1545000000000001</v>
      </c>
      <c r="YZ20">
        <v>1.3761000000000001</v>
      </c>
      <c r="ZA20">
        <v>0.49519999999999997</v>
      </c>
      <c r="ZB20">
        <v>0.53810000000000002</v>
      </c>
      <c r="ZC20">
        <v>0.23949999999999999</v>
      </c>
      <c r="ZD20">
        <v>0</v>
      </c>
      <c r="ZE20">
        <v>9.8100000000000007E-2</v>
      </c>
      <c r="ZF20">
        <v>0.52380000000000004</v>
      </c>
      <c r="ZG20">
        <v>8.8499999999999995E-2</v>
      </c>
      <c r="ZH20">
        <v>6.1499999999999999E-2</v>
      </c>
      <c r="ZI20">
        <v>0.1163</v>
      </c>
      <c r="ZJ20">
        <v>3.5099999999999999E-2</v>
      </c>
      <c r="ZK20">
        <v>5.5E-2</v>
      </c>
      <c r="ZL20">
        <v>2.06E-2</v>
      </c>
      <c r="ZM20">
        <v>0</v>
      </c>
      <c r="ZN20">
        <v>0.2545</v>
      </c>
      <c r="ZO20">
        <v>0.1847</v>
      </c>
      <c r="ZP20">
        <v>5.9799999999999999E-2</v>
      </c>
      <c r="ZQ20">
        <v>3.2223999999999999</v>
      </c>
      <c r="ZR20">
        <v>1.5522</v>
      </c>
      <c r="ZS20">
        <v>0.4506</v>
      </c>
      <c r="ZT20">
        <v>3.6900000000000002E-2</v>
      </c>
      <c r="ZU20">
        <v>0.28710000000000002</v>
      </c>
      <c r="ZV20">
        <v>3.9899999999999998E-2</v>
      </c>
      <c r="ZW20">
        <v>4.7199999999999999E-2</v>
      </c>
      <c r="ZX20">
        <v>0.26319999999999999</v>
      </c>
      <c r="ZY20">
        <v>9.2999999999999992E-3</v>
      </c>
      <c r="ZZ20">
        <v>0.1173</v>
      </c>
      <c r="AAA20">
        <v>1.6702999999999999</v>
      </c>
      <c r="AAB20">
        <v>0.62980000000000003</v>
      </c>
      <c r="AAC20">
        <v>0.49840000000000001</v>
      </c>
      <c r="AAD20">
        <v>0.16739999999999999</v>
      </c>
      <c r="AAE20">
        <v>0</v>
      </c>
      <c r="AAF20">
        <v>0.3493</v>
      </c>
      <c r="AAG20">
        <v>0.44059999999999999</v>
      </c>
      <c r="AAH20">
        <v>0.44059999999999999</v>
      </c>
      <c r="AAI20">
        <v>0.12740000000000001</v>
      </c>
      <c r="AAJ20">
        <v>0</v>
      </c>
      <c r="AAK20">
        <v>2.8899999999999999E-2</v>
      </c>
      <c r="AAL20">
        <v>4.24E-2</v>
      </c>
      <c r="AAM20">
        <v>0.1356</v>
      </c>
      <c r="AAN20">
        <v>0</v>
      </c>
      <c r="AAO20">
        <v>5.4595000000000002</v>
      </c>
      <c r="AAP20">
        <v>3.4390999999999998</v>
      </c>
      <c r="AAQ20">
        <v>1.2329000000000001</v>
      </c>
      <c r="AAR20">
        <v>0.39129999999999998</v>
      </c>
      <c r="AAS20">
        <v>4.5499999999999999E-2</v>
      </c>
      <c r="AAT20">
        <v>6.8199999999999997E-2</v>
      </c>
      <c r="AAU20">
        <v>0.13689999999999999</v>
      </c>
      <c r="AAV20">
        <v>3.32E-2</v>
      </c>
      <c r="AAW20">
        <v>0.4335</v>
      </c>
      <c r="AAX20">
        <v>1.4347000000000001</v>
      </c>
      <c r="AAY20">
        <v>0.36620000000000003</v>
      </c>
      <c r="AAZ20">
        <v>7.5499999999999998E-2</v>
      </c>
      <c r="ABA20">
        <v>8.43E-2</v>
      </c>
      <c r="ABB20">
        <v>0.1726</v>
      </c>
      <c r="ABC20">
        <v>0.3664</v>
      </c>
      <c r="ABD20">
        <v>0.1807</v>
      </c>
      <c r="ABE20">
        <v>9.2200000000000004E-2</v>
      </c>
      <c r="ABF20">
        <v>0.77149999999999996</v>
      </c>
      <c r="ABG20">
        <v>7.1999999999999995E-2</v>
      </c>
      <c r="ABH20">
        <v>8.6499999999999994E-2</v>
      </c>
      <c r="ABI20">
        <v>5.4600000000000003E-2</v>
      </c>
      <c r="ABJ20">
        <v>6.0299999999999999E-2</v>
      </c>
      <c r="ABK20">
        <v>7.9699999999999993E-2</v>
      </c>
      <c r="ABL20">
        <v>8.7599999999999997E-2</v>
      </c>
      <c r="ABM20">
        <v>7.0999999999999994E-2</v>
      </c>
      <c r="ABN20">
        <v>1.456</v>
      </c>
      <c r="ABO20">
        <v>1.456</v>
      </c>
      <c r="ABP20">
        <v>0.22639999999999999</v>
      </c>
      <c r="ABQ20">
        <v>0.28649999999999998</v>
      </c>
      <c r="ABR20">
        <v>4.1599999999999998E-2</v>
      </c>
      <c r="ABS20">
        <v>5.6099999999999997E-2</v>
      </c>
      <c r="ABT20">
        <v>0.14749999999999999</v>
      </c>
      <c r="ABU20">
        <v>1.7000000000000001E-2</v>
      </c>
      <c r="ABV20">
        <v>0.1159</v>
      </c>
      <c r="ABW20">
        <v>0.56100000000000005</v>
      </c>
      <c r="ABX20">
        <v>0.33610000000000001</v>
      </c>
      <c r="ABY20">
        <v>0.33610000000000001</v>
      </c>
      <c r="ABZ20">
        <v>0.1381</v>
      </c>
      <c r="ACA20">
        <v>0.1042</v>
      </c>
      <c r="ACB20">
        <v>9.3799999999999994E-2</v>
      </c>
      <c r="ACC20">
        <v>0.2283</v>
      </c>
      <c r="ACD20">
        <v>0.2283</v>
      </c>
      <c r="ACE20">
        <v>0.19439999999999999</v>
      </c>
      <c r="ACF20">
        <v>1.95E-2</v>
      </c>
      <c r="ACG20">
        <v>1.44E-2</v>
      </c>
      <c r="ACH20">
        <v>21.640799999999999</v>
      </c>
      <c r="ACI20">
        <v>21.640799999999999</v>
      </c>
      <c r="ACJ20">
        <v>6.5468999999999999</v>
      </c>
      <c r="ACK20">
        <v>4.2465999999999999</v>
      </c>
      <c r="ACL20">
        <v>0.43469999999999998</v>
      </c>
      <c r="ACM20">
        <v>6.1899999999999997E-2</v>
      </c>
      <c r="ACN20">
        <v>0.97060000000000002</v>
      </c>
      <c r="ACO20">
        <v>0.1183</v>
      </c>
      <c r="ACP20">
        <v>0.39429999999999998</v>
      </c>
      <c r="ACQ20">
        <v>0.21379999999999999</v>
      </c>
      <c r="ACR20">
        <v>7.1000000000000004E-3</v>
      </c>
      <c r="ACS20">
        <v>8.9700000000000002E-2</v>
      </c>
      <c r="ACT20">
        <v>9.8610000000000007</v>
      </c>
      <c r="ACU20">
        <v>3.6192000000000002</v>
      </c>
      <c r="ACV20">
        <v>0.33579999999999999</v>
      </c>
      <c r="ACW20">
        <v>0.31169999999999998</v>
      </c>
      <c r="ACX20">
        <v>0</v>
      </c>
      <c r="ACY20">
        <v>5.8900000000000001E-2</v>
      </c>
      <c r="ACZ20">
        <v>0.44140000000000001</v>
      </c>
      <c r="ADA20">
        <v>0.1686</v>
      </c>
      <c r="ADB20">
        <v>1.5294000000000001</v>
      </c>
      <c r="ADC20">
        <v>0.153</v>
      </c>
      <c r="ADD20">
        <v>4.1399999999999999E-2</v>
      </c>
      <c r="ADE20">
        <v>9.2999999999999999E-2</v>
      </c>
      <c r="ADF20">
        <v>2.5059999999999998</v>
      </c>
      <c r="ADG20">
        <v>0.17630000000000001</v>
      </c>
      <c r="ADH20">
        <v>0</v>
      </c>
      <c r="ADI20">
        <v>0.30969999999999998</v>
      </c>
      <c r="ADJ20">
        <v>5.2328999999999999</v>
      </c>
      <c r="ADK20">
        <v>4.0389999999999997</v>
      </c>
      <c r="ADL20">
        <v>1.1369</v>
      </c>
      <c r="ADM20">
        <v>5.7000000000000002E-2</v>
      </c>
      <c r="ADN20">
        <v>0</v>
      </c>
      <c r="ADO20">
        <v>11.1279</v>
      </c>
      <c r="ADP20">
        <v>4.5514000000000001</v>
      </c>
      <c r="ADQ20">
        <v>4.2934999999999999</v>
      </c>
      <c r="ADR20">
        <v>0.49249999999999999</v>
      </c>
      <c r="ADS20">
        <v>0.49309999999999998</v>
      </c>
      <c r="ADT20">
        <v>0.65580000000000005</v>
      </c>
      <c r="ADU20">
        <v>0.34770000000000001</v>
      </c>
      <c r="ADV20">
        <v>0.21659999999999999</v>
      </c>
      <c r="ADW20">
        <v>0.2122</v>
      </c>
      <c r="ADX20">
        <v>0.15690000000000001</v>
      </c>
      <c r="ADY20">
        <v>0.29930000000000001</v>
      </c>
      <c r="ADZ20">
        <v>0.12939999999999999</v>
      </c>
      <c r="AEA20">
        <v>0.33910000000000001</v>
      </c>
      <c r="AEB20">
        <v>0.79720000000000002</v>
      </c>
      <c r="AEC20">
        <v>0</v>
      </c>
      <c r="AED20">
        <v>0.25790000000000002</v>
      </c>
      <c r="AEE20">
        <v>8.5400000000000004E-2</v>
      </c>
      <c r="AEF20">
        <v>5.3900000000000003E-2</v>
      </c>
      <c r="AEG20">
        <v>0</v>
      </c>
      <c r="AEH20">
        <v>4.6376999999999997</v>
      </c>
      <c r="AEI20">
        <v>1.5179</v>
      </c>
      <c r="AEJ20">
        <v>0.28389999999999999</v>
      </c>
      <c r="AEK20">
        <v>1.0048999999999999</v>
      </c>
      <c r="AEL20">
        <v>0.1336</v>
      </c>
      <c r="AEM20">
        <v>5.4999999999999997E-3</v>
      </c>
      <c r="AEN20">
        <v>0</v>
      </c>
      <c r="AEO20">
        <v>0</v>
      </c>
      <c r="AEP20">
        <v>0.46410000000000001</v>
      </c>
      <c r="AEQ20">
        <v>7.0599999999999996E-2</v>
      </c>
      <c r="AER20">
        <v>0.36840000000000001</v>
      </c>
      <c r="AES20">
        <v>1.41E-2</v>
      </c>
      <c r="AET20">
        <v>2.6556999999999999</v>
      </c>
      <c r="AEU20">
        <v>2.6556999999999999</v>
      </c>
      <c r="AEV20">
        <v>1.9388000000000001</v>
      </c>
      <c r="AEW20">
        <v>1.9388000000000001</v>
      </c>
      <c r="AEX20">
        <v>0.17699999999999999</v>
      </c>
      <c r="AEY20">
        <v>0</v>
      </c>
      <c r="AEZ20">
        <v>8.0000000000000002E-3</v>
      </c>
      <c r="AFA20">
        <v>0.25169999999999998</v>
      </c>
      <c r="AFB20">
        <v>0.1348</v>
      </c>
      <c r="AFC20">
        <v>5.9299999999999999E-2</v>
      </c>
      <c r="AFD20">
        <v>0.61429999999999996</v>
      </c>
      <c r="AFE20">
        <v>7.0300000000000001E-2</v>
      </c>
      <c r="AFF20">
        <v>5.9499999999999997E-2</v>
      </c>
      <c r="AFG20">
        <v>0.18179999999999999</v>
      </c>
      <c r="AFH20">
        <v>0.24</v>
      </c>
      <c r="AFI20">
        <v>0.1143</v>
      </c>
      <c r="AFJ20">
        <v>9.5853999999999999</v>
      </c>
      <c r="AFK20">
        <v>5.1673999999999998</v>
      </c>
      <c r="AFL20">
        <v>5.1673999999999998</v>
      </c>
      <c r="AFM20">
        <v>0.13289999999999999</v>
      </c>
      <c r="AFN20">
        <v>0.26500000000000001</v>
      </c>
      <c r="AFO20">
        <v>0.62980000000000003</v>
      </c>
      <c r="AFP20">
        <v>3.2547000000000001</v>
      </c>
      <c r="AFQ20">
        <v>1.34E-2</v>
      </c>
      <c r="AFR20">
        <v>0.1676</v>
      </c>
      <c r="AFS20">
        <v>5.8700000000000002E-2</v>
      </c>
      <c r="AFT20">
        <v>8.4500000000000006E-2</v>
      </c>
      <c r="AFU20">
        <v>4.4180000000000001</v>
      </c>
      <c r="AFV20">
        <v>3.0146999999999999</v>
      </c>
      <c r="AFW20">
        <v>0.14419999999999999</v>
      </c>
      <c r="AFX20">
        <v>0</v>
      </c>
      <c r="AFY20">
        <v>5.7700000000000001E-2</v>
      </c>
      <c r="AFZ20">
        <v>0.25979999999999998</v>
      </c>
      <c r="AGA20">
        <v>9.4000000000000004E-3</v>
      </c>
      <c r="AGB20">
        <v>0</v>
      </c>
      <c r="AGC20">
        <v>0.15479999999999999</v>
      </c>
      <c r="AGD20">
        <v>7.51E-2</v>
      </c>
      <c r="AGE20">
        <v>0.44369999999999998</v>
      </c>
      <c r="AGF20">
        <v>0.27710000000000001</v>
      </c>
      <c r="AGG20">
        <v>0.3488</v>
      </c>
      <c r="AGH20">
        <v>0.2132</v>
      </c>
      <c r="AGI20">
        <v>8.5300000000000001E-2</v>
      </c>
      <c r="AGJ20">
        <v>0.28749999999999998</v>
      </c>
      <c r="AGK20">
        <v>8.3299999999999999E-2</v>
      </c>
      <c r="AGL20">
        <v>1.1638999999999999</v>
      </c>
      <c r="AGM20">
        <v>1.1638999999999999</v>
      </c>
      <c r="AGN20">
        <v>0.2394</v>
      </c>
      <c r="AGO20">
        <v>1.84E-2</v>
      </c>
      <c r="AGP20">
        <v>0.1381</v>
      </c>
      <c r="AGQ20">
        <v>4.8224999999999998</v>
      </c>
      <c r="AGR20">
        <v>4.8224999999999998</v>
      </c>
      <c r="AGS20">
        <v>4.0473999999999997</v>
      </c>
      <c r="AGT20">
        <v>1.41E-2</v>
      </c>
      <c r="AGU20">
        <v>0.45879999999999999</v>
      </c>
      <c r="AGV20">
        <v>1.2523</v>
      </c>
      <c r="AGW20">
        <v>0.50560000000000005</v>
      </c>
      <c r="AGX20">
        <v>1.0063</v>
      </c>
      <c r="AGY20">
        <v>0</v>
      </c>
      <c r="AGZ20">
        <v>0.5464</v>
      </c>
      <c r="AHA20">
        <v>0.21820000000000001</v>
      </c>
      <c r="AHB20">
        <v>0.121</v>
      </c>
      <c r="AHC20">
        <v>0.1573</v>
      </c>
      <c r="AHD20">
        <v>0.05</v>
      </c>
      <c r="AHE20">
        <v>0.22869999999999999</v>
      </c>
      <c r="AHF20">
        <v>8.3799999999999999E-2</v>
      </c>
      <c r="AHG20">
        <v>2.9100000000000001E-2</v>
      </c>
      <c r="AHH20">
        <v>0.1158</v>
      </c>
      <c r="AHI20">
        <v>0</v>
      </c>
      <c r="AHJ20">
        <v>0</v>
      </c>
      <c r="AHK20">
        <v>0</v>
      </c>
      <c r="AHL20">
        <v>0</v>
      </c>
      <c r="AHM20">
        <v>0</v>
      </c>
      <c r="AHN20">
        <v>0</v>
      </c>
      <c r="AHO20">
        <v>3.5234000000000001</v>
      </c>
      <c r="AHP20">
        <v>3.5234000000000001</v>
      </c>
      <c r="AHQ20">
        <v>3.5234000000000001</v>
      </c>
      <c r="AHR20">
        <v>3.8199999999999998E-2</v>
      </c>
      <c r="AHS20">
        <v>3.0388000000000002</v>
      </c>
      <c r="AHT20">
        <v>0.1527</v>
      </c>
      <c r="AHU20">
        <v>0.25330000000000003</v>
      </c>
      <c r="AHV20">
        <v>0</v>
      </c>
      <c r="AHW20">
        <v>2.2200000000000001E-2</v>
      </c>
      <c r="AHX20">
        <v>0</v>
      </c>
      <c r="AHY20">
        <v>0</v>
      </c>
      <c r="AIA20">
        <v>-0.17</v>
      </c>
      <c r="AIB20">
        <v>3.33</v>
      </c>
      <c r="AIC20">
        <v>0.81</v>
      </c>
      <c r="AID20">
        <v>-2.54</v>
      </c>
      <c r="AIE20">
        <v>0.74</v>
      </c>
      <c r="AIF20">
        <v>0.57999999999999996</v>
      </c>
      <c r="AIG20">
        <v>4.71</v>
      </c>
      <c r="AIH20">
        <v>5.62</v>
      </c>
      <c r="AII20">
        <v>-0.21</v>
      </c>
      <c r="AIJ20">
        <v>-0.75</v>
      </c>
      <c r="AIK20">
        <v>-1.3</v>
      </c>
      <c r="AIL20">
        <v>2.63</v>
      </c>
      <c r="AIM20">
        <v>-37.06</v>
      </c>
      <c r="AIN20">
        <v>-18.29</v>
      </c>
      <c r="AIO20">
        <v>-4.0199999999999996</v>
      </c>
      <c r="AIP20">
        <v>-17.02</v>
      </c>
      <c r="AIQ20">
        <v>-20.32</v>
      </c>
      <c r="AIR20">
        <v>-4.34</v>
      </c>
      <c r="AIS20">
        <v>3.9</v>
      </c>
      <c r="AIT20">
        <v>-3.35</v>
      </c>
      <c r="AIU20">
        <v>0.55000000000000004</v>
      </c>
      <c r="AIV20">
        <v>0.36</v>
      </c>
      <c r="AIW20">
        <v>0.54</v>
      </c>
      <c r="AIX20">
        <v>7.0000000000000007E-2</v>
      </c>
      <c r="AIY20">
        <v>0.43</v>
      </c>
      <c r="AIZ20">
        <v>0.12</v>
      </c>
      <c r="AJA20">
        <v>0.35</v>
      </c>
      <c r="AJB20">
        <v>-1.37</v>
      </c>
      <c r="AJC20">
        <v>-2.1</v>
      </c>
      <c r="AJD20">
        <v>-0.61</v>
      </c>
      <c r="AJE20">
        <v>-3.19</v>
      </c>
      <c r="AJF20">
        <v>-2.19</v>
      </c>
      <c r="AJG20">
        <v>-1.73</v>
      </c>
      <c r="AJH20">
        <v>-1.1599999999999999</v>
      </c>
      <c r="AJI20">
        <v>3.51</v>
      </c>
      <c r="AJJ20">
        <v>2.14</v>
      </c>
      <c r="AJK20">
        <v>14.35</v>
      </c>
      <c r="AJL20">
        <v>1.1499999999999999</v>
      </c>
      <c r="AJM20">
        <v>-0.47</v>
      </c>
      <c r="AJN20">
        <v>48.49</v>
      </c>
      <c r="AJO20">
        <v>3.58</v>
      </c>
      <c r="AJP20">
        <v>0</v>
      </c>
      <c r="AJQ20">
        <v>13.91</v>
      </c>
      <c r="AJR20">
        <v>2.4</v>
      </c>
      <c r="AJS20">
        <v>0.25</v>
      </c>
      <c r="AJT20">
        <v>5.8</v>
      </c>
      <c r="AJU20">
        <v>3.11</v>
      </c>
      <c r="AJV20">
        <v>-2.2999999999999998</v>
      </c>
      <c r="AJW20">
        <v>-3.59</v>
      </c>
      <c r="AJX20">
        <v>-6.39</v>
      </c>
      <c r="AJY20">
        <v>3.65</v>
      </c>
      <c r="AJZ20">
        <v>-4.0599999999999996</v>
      </c>
      <c r="AKA20">
        <v>2.52</v>
      </c>
      <c r="AKB20">
        <v>0.19</v>
      </c>
      <c r="AKC20">
        <v>-5.98</v>
      </c>
      <c r="AKD20">
        <v>9.17</v>
      </c>
      <c r="AKE20">
        <v>-4.83</v>
      </c>
      <c r="AKF20">
        <v>2.71</v>
      </c>
      <c r="AKG20">
        <v>1.59</v>
      </c>
      <c r="AKH20">
        <v>1.65</v>
      </c>
      <c r="AKI20">
        <v>-2.78</v>
      </c>
      <c r="AKJ20">
        <v>2.15</v>
      </c>
      <c r="AKK20">
        <v>3.11</v>
      </c>
      <c r="AKL20">
        <v>0.68</v>
      </c>
      <c r="AKM20">
        <v>0.19</v>
      </c>
      <c r="AKN20">
        <v>-1.88</v>
      </c>
      <c r="AKO20">
        <v>1.47</v>
      </c>
      <c r="AKP20">
        <v>-2.2200000000000002</v>
      </c>
      <c r="AKQ20">
        <v>-0.06</v>
      </c>
      <c r="AKR20">
        <v>-4.26</v>
      </c>
      <c r="AKS20">
        <v>-1.42</v>
      </c>
      <c r="AKT20">
        <v>-0.06</v>
      </c>
      <c r="AKU20">
        <v>-3.33</v>
      </c>
      <c r="AKV20">
        <v>-0.91</v>
      </c>
      <c r="AKW20">
        <v>-0.48</v>
      </c>
      <c r="AKX20">
        <v>3.7</v>
      </c>
      <c r="AKY20">
        <v>1.45</v>
      </c>
      <c r="AKZ20">
        <v>-4.3899999999999997</v>
      </c>
      <c r="ALA20">
        <v>2.41</v>
      </c>
      <c r="ALB20">
        <v>4.91</v>
      </c>
      <c r="ALC20">
        <v>-2.44</v>
      </c>
      <c r="ALD20">
        <v>1</v>
      </c>
      <c r="ALE20">
        <v>-3.95</v>
      </c>
      <c r="ALF20">
        <v>5.69</v>
      </c>
      <c r="ALG20">
        <v>5.18</v>
      </c>
      <c r="ALH20">
        <v>5.6</v>
      </c>
      <c r="ALI20">
        <v>0.74</v>
      </c>
      <c r="ALJ20">
        <v>0.8</v>
      </c>
      <c r="ALK20">
        <v>0.42</v>
      </c>
      <c r="ALL20">
        <v>0</v>
      </c>
      <c r="ALM20">
        <v>-0.13</v>
      </c>
      <c r="ALN20">
        <v>2.5299999999999998</v>
      </c>
      <c r="ALO20">
        <v>0.12</v>
      </c>
      <c r="ALP20">
        <v>-2.19</v>
      </c>
      <c r="ALQ20">
        <v>1.19</v>
      </c>
      <c r="ALR20">
        <v>0.97</v>
      </c>
      <c r="ALS20">
        <v>0.93</v>
      </c>
      <c r="ALT20">
        <v>-1.06</v>
      </c>
      <c r="ALU20">
        <v>-2.2999999999999998</v>
      </c>
      <c r="ALV20">
        <v>-0.93</v>
      </c>
      <c r="ALW20">
        <v>-2.76</v>
      </c>
      <c r="ALX20">
        <v>0.88</v>
      </c>
      <c r="ALY20">
        <v>2.23</v>
      </c>
      <c r="ALZ20">
        <v>0.14000000000000001</v>
      </c>
      <c r="AMA20">
        <v>0.23</v>
      </c>
      <c r="AMB20">
        <v>-2.99</v>
      </c>
      <c r="AMC20">
        <v>0.01</v>
      </c>
      <c r="AMD20">
        <v>-1.1000000000000001</v>
      </c>
      <c r="AME20">
        <v>-0.26</v>
      </c>
      <c r="AMF20">
        <v>0.86</v>
      </c>
      <c r="AMG20">
        <v>-3.81</v>
      </c>
      <c r="AMH20">
        <v>2.3199999999999998</v>
      </c>
      <c r="AMI20">
        <v>-1.53</v>
      </c>
      <c r="AMJ20">
        <v>1.1299999999999999</v>
      </c>
      <c r="AMK20">
        <v>-1.59</v>
      </c>
      <c r="AML20">
        <v>2.36</v>
      </c>
      <c r="AMM20">
        <v>1.1399999999999999</v>
      </c>
      <c r="AMN20">
        <v>2.0099999999999998</v>
      </c>
      <c r="AMO20">
        <v>-3.05</v>
      </c>
      <c r="AMP20">
        <v>0.7</v>
      </c>
      <c r="AMQ20">
        <v>-0.23</v>
      </c>
      <c r="AMR20">
        <v>1.1399999999999999</v>
      </c>
      <c r="AMS20">
        <v>-0.68</v>
      </c>
      <c r="AMT20">
        <v>0.14000000000000001</v>
      </c>
      <c r="AMU20">
        <v>0.21</v>
      </c>
      <c r="AMV20">
        <v>0.26</v>
      </c>
      <c r="AMW20">
        <v>0.52</v>
      </c>
      <c r="AMX20">
        <v>1.46</v>
      </c>
      <c r="AMY20">
        <v>-0.84</v>
      </c>
      <c r="AMZ20">
        <v>-0.63</v>
      </c>
      <c r="ANA20">
        <v>4</v>
      </c>
      <c r="ANB20">
        <v>-1.82</v>
      </c>
      <c r="ANC20">
        <v>1.43</v>
      </c>
      <c r="AND20">
        <v>-2.0299999999999998</v>
      </c>
      <c r="ANE20">
        <v>2.2599999999999998</v>
      </c>
      <c r="ANF20">
        <v>1.1299999999999999</v>
      </c>
      <c r="ANG20">
        <v>0.1</v>
      </c>
      <c r="ANH20">
        <v>-1.97</v>
      </c>
      <c r="ANI20">
        <v>-0.41</v>
      </c>
      <c r="ANJ20">
        <v>-1.47</v>
      </c>
      <c r="ANK20">
        <v>2.68</v>
      </c>
      <c r="ANL20">
        <v>1.01</v>
      </c>
      <c r="ANM20">
        <v>0.79</v>
      </c>
      <c r="ANN20">
        <v>1.32</v>
      </c>
      <c r="ANO20">
        <v>2.52</v>
      </c>
      <c r="ANP20">
        <v>-0.16</v>
      </c>
      <c r="ANQ20">
        <v>0.76</v>
      </c>
      <c r="ANR20">
        <v>0.97</v>
      </c>
      <c r="ANS20">
        <v>-0.84</v>
      </c>
      <c r="ANT20">
        <v>1.57</v>
      </c>
      <c r="ANU20">
        <v>1.57</v>
      </c>
      <c r="ANV20">
        <v>1.43</v>
      </c>
      <c r="ANW20">
        <v>0.88</v>
      </c>
      <c r="ANX20">
        <v>0</v>
      </c>
      <c r="ANY20">
        <v>0</v>
      </c>
      <c r="ANZ20">
        <v>1.57</v>
      </c>
      <c r="AOA20">
        <v>-0.88</v>
      </c>
      <c r="AOB20">
        <v>0.21</v>
      </c>
      <c r="AOC20">
        <v>0.14000000000000001</v>
      </c>
      <c r="AOD20">
        <v>1.77</v>
      </c>
      <c r="AOE20">
        <v>2.0099999999999998</v>
      </c>
      <c r="AOF20">
        <v>0.55000000000000004</v>
      </c>
      <c r="AOG20">
        <v>-0.84</v>
      </c>
      <c r="AOH20">
        <v>-0.45</v>
      </c>
      <c r="AOI20">
        <v>-1.87</v>
      </c>
      <c r="AOJ20">
        <v>-0.37</v>
      </c>
      <c r="AOK20">
        <v>0.85</v>
      </c>
      <c r="AOL20">
        <v>0.3</v>
      </c>
      <c r="AOM20">
        <v>-0.03</v>
      </c>
      <c r="AON20">
        <v>0</v>
      </c>
      <c r="AOO20">
        <v>0.67</v>
      </c>
      <c r="AOP20">
        <v>0.54</v>
      </c>
      <c r="AOQ20">
        <v>7.0000000000000007E-2</v>
      </c>
      <c r="AOR20">
        <v>4.26</v>
      </c>
      <c r="AOS20">
        <v>2.91</v>
      </c>
      <c r="AOT20">
        <v>0</v>
      </c>
      <c r="AOU20">
        <v>0.04</v>
      </c>
      <c r="AOV20">
        <v>0.18</v>
      </c>
      <c r="AOW20">
        <v>-0.56000000000000005</v>
      </c>
      <c r="AOX20">
        <v>1.53</v>
      </c>
      <c r="AOY20">
        <v>-0.45</v>
      </c>
      <c r="AOZ20">
        <v>1.1200000000000001</v>
      </c>
      <c r="APA20">
        <v>1.41</v>
      </c>
      <c r="APB20">
        <v>0.28000000000000003</v>
      </c>
      <c r="APC20">
        <v>0.09</v>
      </c>
      <c r="APD20">
        <v>0</v>
      </c>
      <c r="APE20">
        <v>4.8099999999999996</v>
      </c>
      <c r="APG20">
        <v>7.1999999999999998E-3</v>
      </c>
      <c r="APH20">
        <v>4.1000000000000003E-3</v>
      </c>
      <c r="API20">
        <v>1.7899999999999999E-2</v>
      </c>
      <c r="APJ20">
        <v>4.1999999999999997E-3</v>
      </c>
      <c r="APK20">
        <v>4.5999999999999999E-3</v>
      </c>
      <c r="APL20">
        <v>1.9E-2</v>
      </c>
      <c r="APM20">
        <v>9.5999999999999992E-3</v>
      </c>
      <c r="APN20">
        <v>5.1999999999999998E-3</v>
      </c>
      <c r="APO20">
        <v>1.9E-2</v>
      </c>
      <c r="APP20">
        <v>9.2999999999999992E-3</v>
      </c>
      <c r="APQ20">
        <v>9.7999999999999997E-3</v>
      </c>
      <c r="APR20">
        <v>3.5999999999999999E-3</v>
      </c>
      <c r="APS20">
        <v>4.4000000000000003E-3</v>
      </c>
      <c r="APT20">
        <v>2.6700000000000002E-2</v>
      </c>
      <c r="APU20">
        <v>6.4000000000000003E-3</v>
      </c>
      <c r="APV20">
        <v>4.8999999999999998E-3</v>
      </c>
      <c r="APW20">
        <v>1.5900000000000001E-2</v>
      </c>
      <c r="APX20">
        <v>8.6999999999999994E-3</v>
      </c>
      <c r="APY20">
        <v>3.3999999999999998E-3</v>
      </c>
      <c r="APZ20">
        <v>1E-3</v>
      </c>
      <c r="AQA20">
        <v>5.0299999999999997E-2</v>
      </c>
      <c r="AQB20">
        <v>5.3E-3</v>
      </c>
      <c r="AQC20">
        <v>1.15E-2</v>
      </c>
      <c r="AQD20">
        <v>2E-3</v>
      </c>
      <c r="AQE20">
        <v>5.5999999999999999E-3</v>
      </c>
      <c r="AQF20">
        <v>1.4800000000000001E-2</v>
      </c>
      <c r="AQG20">
        <v>4.3E-3</v>
      </c>
      <c r="AQH20">
        <v>1.3100000000000001E-2</v>
      </c>
      <c r="AQI20">
        <v>7.1999999999999998E-3</v>
      </c>
      <c r="AQJ20">
        <v>1.1999999999999999E-3</v>
      </c>
      <c r="AQK20">
        <v>1.1999999999999999E-3</v>
      </c>
      <c r="AQL20">
        <v>5.1000000000000004E-3</v>
      </c>
      <c r="AQM20">
        <v>1E-3</v>
      </c>
      <c r="AQN20">
        <v>1E-3</v>
      </c>
      <c r="AQO20">
        <v>3.0999999999999999E-3</v>
      </c>
      <c r="AQP20">
        <v>7.1000000000000004E-3</v>
      </c>
      <c r="AQQ20">
        <v>3.3E-3</v>
      </c>
      <c r="AQR20">
        <v>1.01E-2</v>
      </c>
      <c r="AQS20">
        <v>1.1999999999999999E-3</v>
      </c>
      <c r="AQT20">
        <v>1.4E-3</v>
      </c>
      <c r="AQU20">
        <v>6.8999999999999999E-3</v>
      </c>
      <c r="AQV20">
        <v>0</v>
      </c>
      <c r="AQW20">
        <v>2.8999999999999998E-3</v>
      </c>
      <c r="AQX20">
        <v>2.8E-3</v>
      </c>
      <c r="AQY20">
        <v>5.2999999999999999E-2</v>
      </c>
      <c r="AQZ20">
        <v>4.0000000000000001E-3</v>
      </c>
      <c r="ARA20">
        <v>7.0000000000000001E-3</v>
      </c>
      <c r="ARB20">
        <v>8.9999999999999998E-4</v>
      </c>
      <c r="ARC20">
        <v>3.2000000000000002E-3</v>
      </c>
      <c r="ARD20">
        <v>1.4E-3</v>
      </c>
      <c r="ARE20">
        <v>2.0999999999999999E-3</v>
      </c>
      <c r="ARF20">
        <v>1.5E-3</v>
      </c>
      <c r="ARG20">
        <v>4.0000000000000001E-3</v>
      </c>
      <c r="ARH20">
        <v>5.7999999999999996E-3</v>
      </c>
      <c r="ARI20">
        <v>1.1999999999999999E-3</v>
      </c>
      <c r="ARJ20">
        <v>1.2999999999999999E-3</v>
      </c>
      <c r="ARK20">
        <v>9.4000000000000004E-3</v>
      </c>
      <c r="ARL20">
        <v>1.6999999999999999E-3</v>
      </c>
      <c r="ARM20">
        <v>1.6400000000000001E-2</v>
      </c>
      <c r="ARN20">
        <v>5.7500000000000002E-2</v>
      </c>
      <c r="ARO20">
        <v>5.7000000000000002E-3</v>
      </c>
      <c r="ARP20">
        <v>3.0999999999999999E-3</v>
      </c>
      <c r="ARQ20">
        <v>0.10390000000000001</v>
      </c>
      <c r="ARR20">
        <v>6.3600000000000004E-2</v>
      </c>
      <c r="ARS20">
        <v>4.4000000000000003E-3</v>
      </c>
      <c r="ART20">
        <v>5.79E-2</v>
      </c>
      <c r="ARU20">
        <v>0.1318</v>
      </c>
      <c r="ARV20">
        <v>0.17599999999999999</v>
      </c>
      <c r="ARW20">
        <v>2.8E-3</v>
      </c>
      <c r="ARX20">
        <v>0.1023</v>
      </c>
      <c r="ARY20">
        <v>3.8199999999999998E-2</v>
      </c>
      <c r="ARZ20">
        <v>3.0999999999999999E-3</v>
      </c>
      <c r="ASA20">
        <v>5.5999999999999999E-3</v>
      </c>
      <c r="ASB20">
        <v>2.7000000000000001E-3</v>
      </c>
      <c r="ASC20">
        <v>1.34E-2</v>
      </c>
      <c r="ASD20">
        <v>5.7000000000000002E-3</v>
      </c>
      <c r="ASE20">
        <v>2E-3</v>
      </c>
      <c r="ASF20">
        <v>1.6500000000000001E-2</v>
      </c>
      <c r="ASG20">
        <v>6.2E-2</v>
      </c>
      <c r="ASH20">
        <v>2.5000000000000001E-3</v>
      </c>
      <c r="ASI20">
        <v>1.5E-3</v>
      </c>
      <c r="ASJ20">
        <v>6.4999999999999997E-3</v>
      </c>
      <c r="ASK20">
        <v>5.3E-3</v>
      </c>
      <c r="ASL20">
        <v>8.9999999999999998E-4</v>
      </c>
      <c r="ASM20">
        <v>1.8E-3</v>
      </c>
      <c r="ASN20">
        <v>1.5E-3</v>
      </c>
      <c r="ASO20">
        <v>0.45119999999999999</v>
      </c>
      <c r="ASP20">
        <v>0.38329999999999997</v>
      </c>
      <c r="ASQ20">
        <v>6.7900000000000002E-2</v>
      </c>
      <c r="ASR20">
        <v>2.5000000000000001E-3</v>
      </c>
      <c r="ASS20">
        <v>1.9599999999999999E-2</v>
      </c>
      <c r="AST20">
        <v>5.8999999999999997E-2</v>
      </c>
      <c r="ASU20">
        <v>1.0179</v>
      </c>
      <c r="ASV20">
        <v>4.1000000000000003E-3</v>
      </c>
      <c r="ASW20">
        <v>2.6200000000000001E-2</v>
      </c>
      <c r="ASX20">
        <v>6.9999999999999999E-4</v>
      </c>
      <c r="ASY20">
        <v>3.1300000000000001E-2</v>
      </c>
      <c r="ASZ20">
        <v>1.2500000000000001E-2</v>
      </c>
      <c r="ATA20">
        <v>6.9999999999999999E-4</v>
      </c>
      <c r="ATB20">
        <v>9.1999999999999998E-3</v>
      </c>
      <c r="ATC20">
        <v>1.0200000000000001E-2</v>
      </c>
      <c r="ATD20">
        <v>7.6E-3</v>
      </c>
      <c r="ATE20">
        <v>5.1999999999999998E-3</v>
      </c>
      <c r="ATF20">
        <v>6.3E-3</v>
      </c>
      <c r="ATG20">
        <v>1.03E-2</v>
      </c>
      <c r="ATH20">
        <v>3.3700000000000001E-2</v>
      </c>
      <c r="ATI20">
        <v>3.5000000000000001E-3</v>
      </c>
      <c r="ATJ20">
        <v>2.2000000000000001E-3</v>
      </c>
      <c r="ATK20">
        <v>4.7000000000000002E-3</v>
      </c>
      <c r="ATL20">
        <v>2E-3</v>
      </c>
      <c r="ATM20">
        <v>5.1999999999999998E-3</v>
      </c>
      <c r="ATN20">
        <v>3.2399999999999998E-2</v>
      </c>
      <c r="ATO20">
        <v>1.03E-2</v>
      </c>
      <c r="ATP20">
        <v>8.3999999999999995E-3</v>
      </c>
      <c r="ATQ20">
        <v>4.1000000000000003E-3</v>
      </c>
      <c r="ATR20">
        <v>1.1599999999999999E-2</v>
      </c>
      <c r="ATS20">
        <v>1.18E-2</v>
      </c>
      <c r="ATT20">
        <v>4.0000000000000002E-4</v>
      </c>
      <c r="ATU20">
        <v>0.01</v>
      </c>
      <c r="ATV20">
        <v>5.7099999999999998E-2</v>
      </c>
      <c r="ATW20">
        <v>2.47E-2</v>
      </c>
      <c r="ATX20">
        <v>1.9900000000000001E-2</v>
      </c>
      <c r="ATY20">
        <v>1.38E-2</v>
      </c>
      <c r="ATZ20">
        <v>3.0000000000000001E-3</v>
      </c>
      <c r="AUA20">
        <v>0.13250000000000001</v>
      </c>
      <c r="AUB20">
        <v>2.5999999999999999E-3</v>
      </c>
      <c r="AUC20">
        <v>1.0200000000000001E-2</v>
      </c>
      <c r="AUD20">
        <v>4.3E-3</v>
      </c>
      <c r="AUE20">
        <v>3.2599999999999997E-2</v>
      </c>
      <c r="AUF20">
        <v>2.52E-2</v>
      </c>
      <c r="AUG20">
        <v>3.5000000000000001E-3</v>
      </c>
      <c r="AUH20">
        <v>1.6000000000000001E-3</v>
      </c>
      <c r="AUI20">
        <v>8.6199999999999999E-2</v>
      </c>
      <c r="AUJ20">
        <v>1.5100000000000001E-2</v>
      </c>
      <c r="AUK20">
        <v>8.4699999999999998E-2</v>
      </c>
      <c r="AUL20">
        <v>9.9000000000000008E-3</v>
      </c>
      <c r="AUM20">
        <v>5.4999999999999997E-3</v>
      </c>
      <c r="AUN20">
        <v>2.41E-2</v>
      </c>
      <c r="AUO20">
        <v>9.1000000000000004E-3</v>
      </c>
      <c r="AUP20">
        <v>8.6E-3</v>
      </c>
      <c r="AUQ20">
        <v>2.4E-2</v>
      </c>
      <c r="AUR20">
        <v>3.7000000000000002E-3</v>
      </c>
      <c r="AUS20">
        <v>5.1499999999999997E-2</v>
      </c>
      <c r="AUT20">
        <v>5.21E-2</v>
      </c>
      <c r="AUU20">
        <v>2.2000000000000001E-3</v>
      </c>
      <c r="AUV20">
        <v>8.0999999999999996E-3</v>
      </c>
      <c r="AUW20">
        <v>9.8799999999999999E-2</v>
      </c>
      <c r="AUX20">
        <v>6.2199999999999998E-2</v>
      </c>
      <c r="AUY20">
        <v>6.9999999999999999E-4</v>
      </c>
      <c r="AUZ20">
        <v>3.1600000000000003E-2</v>
      </c>
      <c r="AVA20">
        <v>2.3E-3</v>
      </c>
      <c r="AVB20">
        <v>1.8E-3</v>
      </c>
      <c r="AVC20">
        <v>4.1000000000000003E-3</v>
      </c>
      <c r="AVD20">
        <v>6.6E-3</v>
      </c>
      <c r="AVE20">
        <v>3.3E-3</v>
      </c>
      <c r="AVF20">
        <v>0.11650000000000001</v>
      </c>
      <c r="AVG20">
        <v>2.5700000000000001E-2</v>
      </c>
      <c r="AVH20">
        <v>4.1500000000000002E-2</v>
      </c>
      <c r="AVI20">
        <v>8.6499999999999994E-2</v>
      </c>
      <c r="AVJ20">
        <v>0.1023</v>
      </c>
      <c r="AVK20">
        <v>1.6199999999999999E-2</v>
      </c>
      <c r="AVL20">
        <v>0.09</v>
      </c>
      <c r="AVM20">
        <v>1.11E-2</v>
      </c>
      <c r="AVN20">
        <v>2.76E-2</v>
      </c>
      <c r="AVO20">
        <v>5.4999999999999997E-3</v>
      </c>
      <c r="AVP20">
        <v>0.21299999999999999</v>
      </c>
      <c r="AVQ20">
        <v>5.3E-3</v>
      </c>
      <c r="AVR20">
        <v>0.1613</v>
      </c>
      <c r="AVS20">
        <v>0.17380000000000001</v>
      </c>
      <c r="AVT20">
        <v>1.9E-3</v>
      </c>
      <c r="AVU20">
        <v>0.23380000000000001</v>
      </c>
      <c r="AVV20">
        <v>1.2500000000000001E-2</v>
      </c>
      <c r="AVW20">
        <v>6.3E-3</v>
      </c>
      <c r="AVX20">
        <v>8.3999999999999995E-3</v>
      </c>
      <c r="AVY20">
        <v>4.5999999999999999E-3</v>
      </c>
      <c r="AVZ20">
        <v>0.16220000000000001</v>
      </c>
      <c r="AWA20">
        <v>2.5999999999999999E-2</v>
      </c>
      <c r="AWB20">
        <v>5.7799999999999997E-2</v>
      </c>
      <c r="AWC20">
        <v>7.3000000000000001E-3</v>
      </c>
      <c r="AWD20">
        <v>5.5599999999999997E-2</v>
      </c>
      <c r="AWE20">
        <v>0.03</v>
      </c>
      <c r="AWF20">
        <v>4.9399999999999999E-2</v>
      </c>
      <c r="AWG20">
        <v>3.5000000000000001E-3</v>
      </c>
      <c r="AWH20">
        <v>0.65249999999999997</v>
      </c>
      <c r="AWI20">
        <v>0.1245</v>
      </c>
      <c r="AWJ20">
        <v>3.3099999999999997E-2</v>
      </c>
      <c r="AWK20">
        <v>1.8100000000000002E-2</v>
      </c>
      <c r="AWM20">
        <v>0</v>
      </c>
      <c r="AWN20">
        <v>0</v>
      </c>
      <c r="AWO20">
        <v>0</v>
      </c>
      <c r="AWP20">
        <v>0</v>
      </c>
      <c r="AWQ20">
        <v>0</v>
      </c>
      <c r="AWR20">
        <v>0</v>
      </c>
      <c r="AWS20">
        <v>0</v>
      </c>
      <c r="AWT20">
        <v>0</v>
      </c>
      <c r="AWU20">
        <v>0</v>
      </c>
      <c r="AWV20">
        <v>0</v>
      </c>
      <c r="AWW20">
        <v>0</v>
      </c>
      <c r="AWX20">
        <v>0</v>
      </c>
      <c r="AWY20">
        <v>0</v>
      </c>
      <c r="AWZ20">
        <v>0</v>
      </c>
      <c r="AXA20">
        <v>0</v>
      </c>
      <c r="AXC20">
        <v>0</v>
      </c>
      <c r="AXD20">
        <v>0</v>
      </c>
      <c r="AXE20">
        <v>0</v>
      </c>
      <c r="AXF20">
        <v>0</v>
      </c>
      <c r="AXG20">
        <v>0</v>
      </c>
      <c r="AXH20">
        <v>0</v>
      </c>
      <c r="AXI20">
        <v>0</v>
      </c>
      <c r="AXJ20">
        <v>0</v>
      </c>
      <c r="AXK20">
        <v>0</v>
      </c>
      <c r="AXL20">
        <v>0</v>
      </c>
      <c r="AXM20">
        <v>0</v>
      </c>
      <c r="AXN20">
        <v>0</v>
      </c>
      <c r="AXO20">
        <v>0</v>
      </c>
      <c r="AXP20">
        <v>0</v>
      </c>
      <c r="AXQ20">
        <v>0</v>
      </c>
    </row>
    <row r="21" spans="1:1317" x14ac:dyDescent="0.25">
      <c r="A21" s="34">
        <v>36831</v>
      </c>
      <c r="B21" s="3">
        <v>0.32</v>
      </c>
      <c r="C21">
        <v>-7.0000000000000007E-2</v>
      </c>
      <c r="D21">
        <v>-0.16</v>
      </c>
      <c r="E21">
        <v>-1.62</v>
      </c>
      <c r="F21">
        <v>-0.61</v>
      </c>
      <c r="G21">
        <v>-5.59</v>
      </c>
      <c r="H21">
        <v>-1.0900000000000001</v>
      </c>
      <c r="I21">
        <v>-6.59</v>
      </c>
      <c r="J21">
        <v>-4</v>
      </c>
      <c r="K21">
        <v>0.26</v>
      </c>
      <c r="L21">
        <v>0.45</v>
      </c>
      <c r="M21">
        <v>0.81</v>
      </c>
      <c r="N21">
        <v>0.06</v>
      </c>
      <c r="O21">
        <v>2.02</v>
      </c>
      <c r="P21">
        <v>-0.28999999999999998</v>
      </c>
      <c r="Q21">
        <v>-0.4</v>
      </c>
      <c r="R21">
        <v>-0.1</v>
      </c>
      <c r="S21">
        <v>-0.36</v>
      </c>
      <c r="T21">
        <v>0</v>
      </c>
      <c r="U21">
        <v>2.79</v>
      </c>
      <c r="V21">
        <v>3</v>
      </c>
      <c r="W21">
        <v>7.35</v>
      </c>
      <c r="X21">
        <v>8.01</v>
      </c>
      <c r="Y21">
        <v>-1.35</v>
      </c>
      <c r="Z21">
        <v>3.92</v>
      </c>
      <c r="AA21">
        <v>16.68</v>
      </c>
      <c r="AB21">
        <v>7.37</v>
      </c>
      <c r="AC21">
        <v>0.89</v>
      </c>
      <c r="AD21">
        <v>11.98</v>
      </c>
      <c r="AE21">
        <v>1.68</v>
      </c>
      <c r="AF21">
        <v>-0.03</v>
      </c>
      <c r="AG21">
        <v>-0.24</v>
      </c>
      <c r="AH21">
        <v>1.37</v>
      </c>
      <c r="AI21">
        <v>-0.74</v>
      </c>
      <c r="AJ21">
        <v>-0.54</v>
      </c>
      <c r="AK21">
        <v>-0.49</v>
      </c>
      <c r="AL21">
        <v>0.48</v>
      </c>
      <c r="AM21">
        <v>-0.5</v>
      </c>
      <c r="AN21">
        <v>-1.59</v>
      </c>
      <c r="AO21">
        <v>-2.91</v>
      </c>
      <c r="AP21">
        <v>6.76</v>
      </c>
      <c r="AQ21">
        <v>-1.02</v>
      </c>
      <c r="AR21">
        <v>-9.61</v>
      </c>
      <c r="AS21">
        <v>4.49</v>
      </c>
      <c r="AT21">
        <v>1.71</v>
      </c>
      <c r="AU21">
        <v>2.2799999999999998</v>
      </c>
      <c r="AV21">
        <v>-2.1800000000000002</v>
      </c>
      <c r="AW21">
        <v>0.14000000000000001</v>
      </c>
      <c r="AX21">
        <v>-1.61</v>
      </c>
      <c r="AY21">
        <v>2.14</v>
      </c>
      <c r="AZ21">
        <v>7.94</v>
      </c>
      <c r="BA21">
        <v>-0.4</v>
      </c>
      <c r="BB21">
        <v>1.21</v>
      </c>
      <c r="BC21">
        <v>2.29</v>
      </c>
      <c r="BD21">
        <v>14.28</v>
      </c>
      <c r="BE21">
        <v>-7.61</v>
      </c>
      <c r="BF21">
        <v>6.3</v>
      </c>
      <c r="BG21">
        <v>13.96</v>
      </c>
      <c r="BH21">
        <v>-11.57</v>
      </c>
      <c r="BI21">
        <v>-17.14</v>
      </c>
      <c r="BJ21">
        <v>-3.74</v>
      </c>
      <c r="BK21">
        <v>-1.37</v>
      </c>
      <c r="BL21">
        <v>7.95</v>
      </c>
      <c r="BM21">
        <v>0.17</v>
      </c>
      <c r="BN21">
        <v>4.38</v>
      </c>
      <c r="BO21">
        <v>15.31</v>
      </c>
      <c r="BP21">
        <v>0</v>
      </c>
      <c r="BQ21">
        <v>0.56000000000000005</v>
      </c>
      <c r="BR21">
        <v>0.47</v>
      </c>
      <c r="BS21">
        <v>0.93</v>
      </c>
      <c r="BT21">
        <v>3.99</v>
      </c>
      <c r="BU21">
        <v>1.25</v>
      </c>
      <c r="BV21">
        <v>1.73</v>
      </c>
      <c r="BW21">
        <v>0.16</v>
      </c>
      <c r="BX21">
        <v>0.6</v>
      </c>
      <c r="BY21">
        <v>0.77</v>
      </c>
      <c r="BZ21">
        <v>-1.24</v>
      </c>
      <c r="CA21">
        <v>0.28999999999999998</v>
      </c>
      <c r="CB21">
        <v>1.52</v>
      </c>
      <c r="CC21">
        <v>1.22</v>
      </c>
      <c r="CD21">
        <v>-0.71</v>
      </c>
      <c r="CE21">
        <v>0.76</v>
      </c>
      <c r="CF21">
        <v>0</v>
      </c>
      <c r="CG21">
        <v>1.65</v>
      </c>
      <c r="CH21">
        <v>0.7</v>
      </c>
      <c r="CI21">
        <v>-4.54</v>
      </c>
      <c r="CJ21">
        <v>0</v>
      </c>
      <c r="CK21">
        <v>-3.2</v>
      </c>
      <c r="CL21">
        <v>0.14000000000000001</v>
      </c>
      <c r="CM21">
        <v>0</v>
      </c>
      <c r="CN21">
        <v>3.61</v>
      </c>
      <c r="CO21">
        <v>0.22</v>
      </c>
      <c r="CP21">
        <v>2.09</v>
      </c>
      <c r="CQ21">
        <v>1.34</v>
      </c>
      <c r="CR21">
        <v>0</v>
      </c>
      <c r="CS21">
        <v>-1.4</v>
      </c>
      <c r="CT21">
        <v>0</v>
      </c>
      <c r="CU21">
        <v>0</v>
      </c>
      <c r="CV21">
        <v>5.81</v>
      </c>
      <c r="CW21">
        <v>0.75</v>
      </c>
      <c r="CX21">
        <v>1.33</v>
      </c>
      <c r="CY21">
        <v>0</v>
      </c>
      <c r="CZ21">
        <v>0</v>
      </c>
      <c r="DA21">
        <v>0</v>
      </c>
      <c r="DB21">
        <v>0</v>
      </c>
      <c r="DC21">
        <v>6.78</v>
      </c>
      <c r="DD21">
        <v>0</v>
      </c>
      <c r="DE21">
        <v>0</v>
      </c>
      <c r="DF21">
        <v>0.09</v>
      </c>
      <c r="DG21">
        <v>1.94</v>
      </c>
      <c r="DH21">
        <v>-0.73</v>
      </c>
      <c r="DI21">
        <v>-1.98</v>
      </c>
      <c r="DJ21">
        <v>0.49</v>
      </c>
      <c r="DK21">
        <v>0.5</v>
      </c>
      <c r="DL21">
        <v>2.82</v>
      </c>
      <c r="DM21">
        <v>-4.6100000000000003</v>
      </c>
      <c r="DN21">
        <v>0.4</v>
      </c>
      <c r="DO21">
        <v>2.54</v>
      </c>
      <c r="DP21">
        <v>2.71</v>
      </c>
      <c r="DQ21">
        <v>0</v>
      </c>
      <c r="DR21">
        <v>-0.23</v>
      </c>
      <c r="DS21">
        <v>-3.99</v>
      </c>
      <c r="DT21">
        <v>-6.49</v>
      </c>
      <c r="DU21">
        <v>-0.27</v>
      </c>
      <c r="DV21">
        <v>-0.4</v>
      </c>
      <c r="DW21">
        <v>0</v>
      </c>
      <c r="DX21">
        <v>-0.4</v>
      </c>
      <c r="DY21">
        <v>0.18</v>
      </c>
      <c r="DZ21">
        <v>-0.54</v>
      </c>
      <c r="EA21">
        <v>0.59</v>
      </c>
      <c r="EB21">
        <v>0.03</v>
      </c>
      <c r="EC21">
        <v>1.03</v>
      </c>
      <c r="ED21">
        <v>-0.79</v>
      </c>
      <c r="EE21">
        <v>0.5</v>
      </c>
      <c r="EF21">
        <v>-1.21</v>
      </c>
      <c r="EG21">
        <v>-1.57</v>
      </c>
      <c r="EH21">
        <v>-0.3</v>
      </c>
      <c r="EI21">
        <v>-0.76</v>
      </c>
      <c r="EJ21">
        <v>0.95</v>
      </c>
      <c r="EK21">
        <v>0.01</v>
      </c>
      <c r="EL21">
        <v>0.14000000000000001</v>
      </c>
      <c r="EM21">
        <v>0</v>
      </c>
      <c r="EN21">
        <v>-4.8899999999999997</v>
      </c>
      <c r="EO21">
        <v>-1.4</v>
      </c>
      <c r="EP21">
        <v>0.17</v>
      </c>
      <c r="EQ21">
        <v>3.03</v>
      </c>
      <c r="ER21">
        <v>1.61</v>
      </c>
      <c r="ES21">
        <v>-0.51</v>
      </c>
      <c r="ET21">
        <v>-0.37</v>
      </c>
      <c r="EU21">
        <v>0.83</v>
      </c>
      <c r="EV21">
        <v>3.51</v>
      </c>
      <c r="EW21">
        <v>1.76</v>
      </c>
      <c r="EX21">
        <v>1.29</v>
      </c>
      <c r="EY21">
        <v>3.76</v>
      </c>
      <c r="EZ21">
        <v>0.65</v>
      </c>
      <c r="FA21">
        <v>-1.83</v>
      </c>
      <c r="FB21">
        <v>-0.9</v>
      </c>
      <c r="FC21">
        <v>0</v>
      </c>
      <c r="FD21">
        <v>0.09</v>
      </c>
      <c r="FE21">
        <v>1.18</v>
      </c>
      <c r="FF21">
        <v>0.21</v>
      </c>
      <c r="FG21">
        <v>-0.91</v>
      </c>
      <c r="FH21">
        <v>0.22</v>
      </c>
      <c r="FI21">
        <v>-0.73</v>
      </c>
      <c r="FJ21">
        <v>1.05</v>
      </c>
      <c r="FK21">
        <v>0</v>
      </c>
      <c r="FL21">
        <v>1.0900000000000001</v>
      </c>
      <c r="FM21">
        <v>0.4</v>
      </c>
      <c r="FN21">
        <v>-0.65</v>
      </c>
      <c r="FO21">
        <v>-1.42</v>
      </c>
      <c r="FP21">
        <v>0.01</v>
      </c>
      <c r="FQ21">
        <v>-1.33</v>
      </c>
      <c r="FR21">
        <v>0.27</v>
      </c>
      <c r="FS21">
        <v>0.27</v>
      </c>
      <c r="FT21">
        <v>0.62</v>
      </c>
      <c r="FU21">
        <v>-0.04</v>
      </c>
      <c r="FV21">
        <v>0.51</v>
      </c>
      <c r="FW21">
        <v>0.26</v>
      </c>
      <c r="FX21">
        <v>0.34</v>
      </c>
      <c r="FY21">
        <v>0.27</v>
      </c>
      <c r="FZ21">
        <v>-0.7</v>
      </c>
      <c r="GA21">
        <v>-0.7</v>
      </c>
      <c r="GB21">
        <v>0.74</v>
      </c>
      <c r="GC21">
        <v>7.0000000000000007E-2</v>
      </c>
      <c r="GD21">
        <v>0.06</v>
      </c>
      <c r="GE21">
        <v>-0.03</v>
      </c>
      <c r="GF21">
        <v>0.34</v>
      </c>
      <c r="GG21">
        <v>0.02</v>
      </c>
      <c r="GH21">
        <v>-2.0299999999999998</v>
      </c>
      <c r="GI21">
        <v>0.53</v>
      </c>
      <c r="GJ21">
        <v>0.28999999999999998</v>
      </c>
      <c r="GK21">
        <v>0.67</v>
      </c>
      <c r="GL21">
        <v>0.42</v>
      </c>
      <c r="GM21">
        <v>-0.97</v>
      </c>
      <c r="GN21">
        <v>0.76</v>
      </c>
      <c r="GO21">
        <v>-1.96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-0.12</v>
      </c>
      <c r="GW21">
        <v>1.56</v>
      </c>
      <c r="GX21">
        <v>-0.23</v>
      </c>
      <c r="GY21">
        <v>-0.1</v>
      </c>
      <c r="GZ21">
        <v>-0.08</v>
      </c>
      <c r="HA21">
        <v>-3.63</v>
      </c>
      <c r="HB21">
        <v>-0.16</v>
      </c>
      <c r="HC21">
        <v>-0.83</v>
      </c>
      <c r="HD21">
        <v>1.72</v>
      </c>
      <c r="HE21">
        <v>2.3199999999999998</v>
      </c>
      <c r="HF21">
        <v>0.69</v>
      </c>
      <c r="HG21">
        <v>1.35</v>
      </c>
      <c r="HH21">
        <v>0.72</v>
      </c>
      <c r="HI21">
        <v>0.04</v>
      </c>
      <c r="HJ21">
        <v>2.92</v>
      </c>
      <c r="HK21">
        <v>2.92</v>
      </c>
      <c r="HL21">
        <v>0.53</v>
      </c>
      <c r="HM21">
        <v>0.79</v>
      </c>
      <c r="HN21">
        <v>0.98</v>
      </c>
      <c r="HO21">
        <v>2.48</v>
      </c>
      <c r="HP21">
        <v>-0.44</v>
      </c>
      <c r="HQ21">
        <v>0.8</v>
      </c>
      <c r="HR21">
        <v>0</v>
      </c>
      <c r="HS21">
        <v>1.7</v>
      </c>
      <c r="HT21">
        <v>0.28000000000000003</v>
      </c>
      <c r="HU21">
        <v>0.68</v>
      </c>
      <c r="HV21">
        <v>0.81</v>
      </c>
      <c r="HW21">
        <v>0.19</v>
      </c>
      <c r="HX21">
        <v>0.71</v>
      </c>
      <c r="HY21">
        <v>0.18</v>
      </c>
      <c r="HZ21">
        <v>1.03</v>
      </c>
      <c r="IA21">
        <v>0</v>
      </c>
      <c r="IB21">
        <v>0.77</v>
      </c>
      <c r="IC21">
        <v>1.26</v>
      </c>
      <c r="ID21">
        <v>-0.28999999999999998</v>
      </c>
      <c r="IE21">
        <v>0.24</v>
      </c>
      <c r="IF21">
        <v>0.09</v>
      </c>
      <c r="IG21">
        <v>-0.15</v>
      </c>
      <c r="IH21">
        <v>0.24</v>
      </c>
      <c r="II21">
        <v>0.82</v>
      </c>
      <c r="IJ21">
        <v>-1.03</v>
      </c>
      <c r="IK21">
        <v>0.56999999999999995</v>
      </c>
      <c r="IL21">
        <v>0.55000000000000004</v>
      </c>
      <c r="IM21">
        <v>-0.83</v>
      </c>
      <c r="IN21">
        <v>-1.33</v>
      </c>
      <c r="IO21">
        <v>0.38</v>
      </c>
      <c r="IP21">
        <v>1.1200000000000001</v>
      </c>
      <c r="IQ21">
        <v>0.26</v>
      </c>
      <c r="IR21">
        <v>0.65</v>
      </c>
      <c r="IS21">
        <v>0</v>
      </c>
      <c r="IT21">
        <v>-0.93</v>
      </c>
      <c r="IU21">
        <v>1.36</v>
      </c>
      <c r="IV21">
        <v>1.36</v>
      </c>
      <c r="IW21">
        <v>0.14000000000000001</v>
      </c>
      <c r="IX21">
        <v>0</v>
      </c>
      <c r="IY21">
        <v>1.44</v>
      </c>
      <c r="IZ21">
        <v>0.86</v>
      </c>
      <c r="JA21">
        <v>2.25</v>
      </c>
      <c r="JB21">
        <v>0</v>
      </c>
      <c r="JC21">
        <v>0.51</v>
      </c>
      <c r="JD21">
        <v>0.48</v>
      </c>
      <c r="JE21">
        <v>0.91</v>
      </c>
      <c r="JF21">
        <v>0.89</v>
      </c>
      <c r="JG21">
        <v>-1.01</v>
      </c>
      <c r="JH21">
        <v>-0.61</v>
      </c>
      <c r="JI21">
        <v>0.99</v>
      </c>
      <c r="JJ21">
        <v>-0.22</v>
      </c>
      <c r="JK21">
        <v>1.5</v>
      </c>
      <c r="JL21">
        <v>0.2</v>
      </c>
      <c r="JM21">
        <v>0.62</v>
      </c>
      <c r="JN21">
        <v>-2.04</v>
      </c>
      <c r="JO21">
        <v>0.03</v>
      </c>
      <c r="JP21">
        <v>1.38</v>
      </c>
      <c r="JQ21">
        <v>-0.08</v>
      </c>
      <c r="JR21">
        <v>-0.51</v>
      </c>
      <c r="JS21">
        <v>0.22</v>
      </c>
      <c r="JT21">
        <v>0.32</v>
      </c>
      <c r="JU21">
        <v>0.09</v>
      </c>
      <c r="JV21">
        <v>0.47</v>
      </c>
      <c r="JW21">
        <v>-1.51</v>
      </c>
      <c r="JX21">
        <v>0.41</v>
      </c>
      <c r="JY21">
        <v>1.25</v>
      </c>
      <c r="JZ21">
        <v>0.56999999999999995</v>
      </c>
      <c r="KA21">
        <v>1.45</v>
      </c>
      <c r="KB21">
        <v>0.53</v>
      </c>
      <c r="KC21">
        <v>0.53</v>
      </c>
      <c r="KD21">
        <v>-0.62</v>
      </c>
      <c r="KE21">
        <v>1.05</v>
      </c>
      <c r="KF21">
        <v>-0.15</v>
      </c>
      <c r="KG21">
        <v>0.61</v>
      </c>
      <c r="KH21">
        <v>0.93</v>
      </c>
      <c r="KI21">
        <v>-0.63</v>
      </c>
      <c r="KJ21">
        <v>0.02</v>
      </c>
      <c r="KK21">
        <v>0.79</v>
      </c>
      <c r="KL21">
        <v>0.54</v>
      </c>
      <c r="KM21">
        <v>0.54</v>
      </c>
      <c r="KN21">
        <v>0.63</v>
      </c>
      <c r="KO21">
        <v>0.46</v>
      </c>
      <c r="KP21">
        <v>0.5</v>
      </c>
      <c r="KQ21">
        <v>0.84</v>
      </c>
      <c r="KR21">
        <v>0.84</v>
      </c>
      <c r="KS21">
        <v>0.92</v>
      </c>
      <c r="KT21">
        <v>0.28000000000000003</v>
      </c>
      <c r="KU21">
        <v>0.52</v>
      </c>
      <c r="KV21">
        <v>0.71</v>
      </c>
      <c r="KW21">
        <v>0.71</v>
      </c>
      <c r="KX21">
        <v>0.56999999999999995</v>
      </c>
      <c r="KY21">
        <v>0.87</v>
      </c>
      <c r="KZ21">
        <v>0</v>
      </c>
      <c r="LA21">
        <v>0</v>
      </c>
      <c r="LB21">
        <v>-0.11</v>
      </c>
      <c r="LC21">
        <v>0</v>
      </c>
      <c r="LD21">
        <v>0.13</v>
      </c>
      <c r="LE21">
        <v>0</v>
      </c>
      <c r="LF21">
        <v>3.4</v>
      </c>
      <c r="LG21">
        <v>7.0000000000000007E-2</v>
      </c>
      <c r="LH21">
        <v>-7.0000000000000007E-2</v>
      </c>
      <c r="LI21">
        <v>-0.28000000000000003</v>
      </c>
      <c r="LJ21">
        <v>-0.3</v>
      </c>
      <c r="LK21">
        <v>-0.99</v>
      </c>
      <c r="LL21">
        <v>0</v>
      </c>
      <c r="LM21">
        <v>1.85</v>
      </c>
      <c r="LN21">
        <v>0.12</v>
      </c>
      <c r="LO21">
        <v>0.35</v>
      </c>
      <c r="LP21">
        <v>0.02</v>
      </c>
      <c r="LQ21">
        <v>0.08</v>
      </c>
      <c r="LR21">
        <v>0</v>
      </c>
      <c r="LS21">
        <v>-0.92</v>
      </c>
      <c r="LT21">
        <v>0.21</v>
      </c>
      <c r="LU21">
        <v>0.36</v>
      </c>
      <c r="LV21">
        <v>0</v>
      </c>
      <c r="LW21">
        <v>-0.17</v>
      </c>
      <c r="LX21">
        <v>2.4</v>
      </c>
      <c r="LY21">
        <v>2.8</v>
      </c>
      <c r="LZ21">
        <v>0.96</v>
      </c>
      <c r="MA21">
        <v>2.09</v>
      </c>
      <c r="MB21">
        <v>0</v>
      </c>
      <c r="MC21">
        <v>-0.11</v>
      </c>
      <c r="MD21">
        <v>-0.49</v>
      </c>
      <c r="ME21">
        <v>-0.53</v>
      </c>
      <c r="MF21">
        <v>-0.15</v>
      </c>
      <c r="MG21">
        <v>-0.59</v>
      </c>
      <c r="MH21">
        <v>-0.62</v>
      </c>
      <c r="MI21">
        <v>-0.03</v>
      </c>
      <c r="MJ21">
        <v>-0.49</v>
      </c>
      <c r="MK21">
        <v>-0.54</v>
      </c>
      <c r="ML21">
        <v>-1.08</v>
      </c>
      <c r="MM21">
        <v>-0.38</v>
      </c>
      <c r="MN21">
        <v>-0.98</v>
      </c>
      <c r="MO21">
        <v>-0.19</v>
      </c>
      <c r="MP21">
        <v>-0.91</v>
      </c>
      <c r="MQ21">
        <v>0</v>
      </c>
      <c r="MR21">
        <v>0.21</v>
      </c>
      <c r="MS21">
        <v>-0.53</v>
      </c>
      <c r="MT21">
        <v>0.92</v>
      </c>
      <c r="MU21">
        <v>0</v>
      </c>
      <c r="MV21">
        <v>0.04</v>
      </c>
      <c r="MW21">
        <v>0.16</v>
      </c>
      <c r="MX21">
        <v>0.19</v>
      </c>
      <c r="MY21">
        <v>0.13</v>
      </c>
      <c r="MZ21">
        <v>0.03</v>
      </c>
      <c r="NA21">
        <v>-0.04</v>
      </c>
      <c r="NB21">
        <v>0</v>
      </c>
      <c r="NC21">
        <v>0</v>
      </c>
      <c r="ND21">
        <v>-0.16</v>
      </c>
      <c r="NE21">
        <v>0.96</v>
      </c>
      <c r="NF21">
        <v>-0.4</v>
      </c>
      <c r="NG21">
        <v>0.22</v>
      </c>
      <c r="NH21">
        <v>0</v>
      </c>
      <c r="NI21">
        <v>0</v>
      </c>
      <c r="NJ21">
        <v>0.45</v>
      </c>
      <c r="NK21">
        <v>0.45</v>
      </c>
      <c r="NL21">
        <v>-0.04</v>
      </c>
      <c r="NM21">
        <v>0</v>
      </c>
      <c r="NN21">
        <v>-1.67</v>
      </c>
      <c r="NO21">
        <v>0.49</v>
      </c>
      <c r="NP21">
        <v>-0.41</v>
      </c>
      <c r="NQ21">
        <v>0.22</v>
      </c>
      <c r="NR21">
        <v>0.51</v>
      </c>
      <c r="NS21">
        <v>0.68</v>
      </c>
      <c r="NT21">
        <v>0.74</v>
      </c>
      <c r="NU21">
        <v>1.27</v>
      </c>
      <c r="NV21">
        <v>0.67</v>
      </c>
      <c r="NW21">
        <v>0.03</v>
      </c>
      <c r="NX21">
        <v>7.0000000000000007E-2</v>
      </c>
      <c r="NY21">
        <v>0.04</v>
      </c>
      <c r="NZ21">
        <v>0.04</v>
      </c>
      <c r="OA21">
        <v>1.24</v>
      </c>
      <c r="OB21">
        <v>0.01</v>
      </c>
      <c r="OC21">
        <v>-0.26</v>
      </c>
      <c r="OD21">
        <v>0</v>
      </c>
      <c r="OE21">
        <v>1.73</v>
      </c>
      <c r="OF21">
        <v>-0.76</v>
      </c>
      <c r="OG21">
        <v>0</v>
      </c>
      <c r="OH21">
        <v>1.43</v>
      </c>
      <c r="OI21">
        <v>0.11</v>
      </c>
      <c r="OJ21">
        <v>0.14000000000000001</v>
      </c>
      <c r="OK21">
        <v>0.87</v>
      </c>
      <c r="OL21">
        <v>0</v>
      </c>
      <c r="OM21">
        <v>0.32</v>
      </c>
      <c r="ON21">
        <v>0.65</v>
      </c>
      <c r="OO21">
        <v>-2.1</v>
      </c>
      <c r="OP21">
        <v>0</v>
      </c>
      <c r="OQ21">
        <v>0.39</v>
      </c>
      <c r="OR21">
        <v>0.48</v>
      </c>
      <c r="OS21">
        <v>0.43</v>
      </c>
      <c r="OT21">
        <v>0.89</v>
      </c>
      <c r="OU21">
        <v>0.17</v>
      </c>
      <c r="OV21">
        <v>0</v>
      </c>
      <c r="OW21">
        <v>-0.06</v>
      </c>
      <c r="OX21">
        <v>-1.65</v>
      </c>
      <c r="OY21">
        <v>0.08</v>
      </c>
      <c r="OZ21">
        <v>0</v>
      </c>
      <c r="PA21">
        <v>0</v>
      </c>
      <c r="PB21">
        <v>0.19</v>
      </c>
      <c r="PC21">
        <v>1.91</v>
      </c>
      <c r="PD21">
        <v>0.92</v>
      </c>
      <c r="PE21">
        <v>0.2</v>
      </c>
      <c r="PF21">
        <v>0.2</v>
      </c>
      <c r="PG21">
        <v>0.12</v>
      </c>
      <c r="PH21">
        <v>0.31</v>
      </c>
      <c r="PI21">
        <v>0.13</v>
      </c>
      <c r="PJ21">
        <v>0.09</v>
      </c>
      <c r="PK21">
        <v>0.17</v>
      </c>
      <c r="PL21">
        <v>0</v>
      </c>
      <c r="PM21">
        <v>0</v>
      </c>
      <c r="PN21">
        <v>0.99</v>
      </c>
      <c r="PO21">
        <v>1.63</v>
      </c>
      <c r="PP21">
        <v>1.37</v>
      </c>
      <c r="PQ21">
        <v>0.05</v>
      </c>
      <c r="PR21">
        <v>0.15</v>
      </c>
      <c r="PS21">
        <v>-0.1</v>
      </c>
      <c r="PT21">
        <v>-0.18</v>
      </c>
      <c r="PU21">
        <v>1.17</v>
      </c>
      <c r="PV21">
        <v>-0.36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0.1</v>
      </c>
      <c r="QD21">
        <v>0.1</v>
      </c>
      <c r="QE21">
        <v>0.1</v>
      </c>
      <c r="QF21">
        <v>0</v>
      </c>
      <c r="QG21">
        <v>0</v>
      </c>
      <c r="QH21">
        <v>0.49</v>
      </c>
      <c r="QI21">
        <v>1.06</v>
      </c>
      <c r="QJ21">
        <v>0</v>
      </c>
      <c r="QK21">
        <v>0.49</v>
      </c>
      <c r="QL21">
        <v>0</v>
      </c>
      <c r="QM21">
        <v>0</v>
      </c>
      <c r="QN21">
        <v>100</v>
      </c>
      <c r="QO21">
        <v>22.344799999999999</v>
      </c>
      <c r="QP21">
        <v>17.4802</v>
      </c>
      <c r="QQ21">
        <v>0.98599999999999999</v>
      </c>
      <c r="QR21">
        <v>0.60470000000000002</v>
      </c>
      <c r="QS21">
        <v>2.4299999999999999E-2</v>
      </c>
      <c r="QT21">
        <v>9.3200000000000005E-2</v>
      </c>
      <c r="QU21">
        <v>2.46E-2</v>
      </c>
      <c r="QV21">
        <v>0.20569999999999999</v>
      </c>
      <c r="QW21">
        <v>0.60589999999999999</v>
      </c>
      <c r="QX21">
        <v>1.47E-2</v>
      </c>
      <c r="QY21">
        <v>0.22989999999999999</v>
      </c>
      <c r="QZ21">
        <v>4.8899999999999999E-2</v>
      </c>
      <c r="RA21">
        <v>2.5000000000000001E-3</v>
      </c>
      <c r="RB21">
        <v>1.6E-2</v>
      </c>
      <c r="RC21">
        <v>7.7299999999999994E-2</v>
      </c>
      <c r="RD21">
        <v>3.3099999999999997E-2</v>
      </c>
      <c r="RE21">
        <v>0.1065</v>
      </c>
      <c r="RF21">
        <v>0</v>
      </c>
      <c r="RG21">
        <v>0.65890000000000004</v>
      </c>
      <c r="RH21">
        <v>0.2379</v>
      </c>
      <c r="RI21">
        <v>4.1000000000000003E-3</v>
      </c>
      <c r="RJ21">
        <v>1.38E-2</v>
      </c>
      <c r="RK21">
        <v>1.04E-2</v>
      </c>
      <c r="RL21">
        <v>2.4400000000000002E-2</v>
      </c>
      <c r="RM21">
        <v>3.8999999999999998E-3</v>
      </c>
      <c r="RN21">
        <v>0.17799999999999999</v>
      </c>
      <c r="RO21">
        <v>7.2599999999999998E-2</v>
      </c>
      <c r="RP21">
        <v>4.6300000000000001E-2</v>
      </c>
      <c r="RQ21">
        <v>1E-3</v>
      </c>
      <c r="RR21">
        <v>0.90259999999999996</v>
      </c>
      <c r="RS21">
        <v>0.34389999999999998</v>
      </c>
      <c r="RT21">
        <v>0.19420000000000001</v>
      </c>
      <c r="RU21">
        <v>2.5899999999999999E-2</v>
      </c>
      <c r="RV21">
        <v>4.6899999999999997E-2</v>
      </c>
      <c r="RW21">
        <v>6.5500000000000003E-2</v>
      </c>
      <c r="RX21">
        <v>7.6899999999999996E-2</v>
      </c>
      <c r="RY21">
        <v>2.6800000000000001E-2</v>
      </c>
      <c r="RZ21">
        <v>0.1933</v>
      </c>
      <c r="SA21">
        <v>6.4500000000000002E-2</v>
      </c>
      <c r="SB21">
        <v>9.5999999999999992E-3</v>
      </c>
      <c r="SC21">
        <v>2.6100000000000002E-2</v>
      </c>
      <c r="SD21">
        <v>1.78E-2</v>
      </c>
      <c r="SE21">
        <v>2.9000000000000001E-2</v>
      </c>
      <c r="SF21">
        <v>2.8400000000000002E-2</v>
      </c>
      <c r="SG21">
        <v>1E-3</v>
      </c>
      <c r="SH21">
        <v>5.5999999999999999E-3</v>
      </c>
      <c r="SI21">
        <v>0.94940000000000002</v>
      </c>
      <c r="SJ21">
        <v>3.0999999999999999E-3</v>
      </c>
      <c r="SK21">
        <v>2.6700000000000002E-2</v>
      </c>
      <c r="SL21">
        <v>8.0000000000000004E-4</v>
      </c>
      <c r="SM21">
        <v>8.6499999999999994E-2</v>
      </c>
      <c r="SN21">
        <v>1.6999999999999999E-3</v>
      </c>
      <c r="SO21">
        <v>0.1077</v>
      </c>
      <c r="SP21">
        <v>2.5000000000000001E-3</v>
      </c>
      <c r="SQ21">
        <v>1.5599999999999999E-2</v>
      </c>
      <c r="SR21">
        <v>0.19389999999999999</v>
      </c>
      <c r="SS21">
        <v>0.10440000000000001</v>
      </c>
      <c r="ST21">
        <v>2.8000000000000001E-2</v>
      </c>
      <c r="SU21">
        <v>9.7000000000000003E-3</v>
      </c>
      <c r="SV21">
        <v>6.8099999999999994E-2</v>
      </c>
      <c r="SW21">
        <v>6.2100000000000002E-2</v>
      </c>
      <c r="SX21">
        <v>4.7999999999999996E-3</v>
      </c>
      <c r="SY21">
        <v>3.2300000000000002E-2</v>
      </c>
      <c r="SZ21">
        <v>0.14249999999999999</v>
      </c>
      <c r="TA21">
        <v>1.61E-2</v>
      </c>
      <c r="TB21">
        <v>0</v>
      </c>
      <c r="TC21">
        <v>2.8643999999999998</v>
      </c>
      <c r="TD21">
        <v>5.2200000000000003E-2</v>
      </c>
      <c r="TE21">
        <v>0.1678</v>
      </c>
      <c r="TF21">
        <v>2.5000000000000001E-3</v>
      </c>
      <c r="TG21">
        <v>0.25879999999999997</v>
      </c>
      <c r="TH21">
        <v>0.1074</v>
      </c>
      <c r="TI21">
        <v>0.40229999999999999</v>
      </c>
      <c r="TJ21">
        <v>0.52759999999999996</v>
      </c>
      <c r="TK21">
        <v>0.24129999999999999</v>
      </c>
      <c r="TL21">
        <v>2.5100000000000001E-2</v>
      </c>
      <c r="TM21">
        <v>8.8999999999999996E-2</v>
      </c>
      <c r="TN21">
        <v>9.1399999999999995E-2</v>
      </c>
      <c r="TO21">
        <v>7.2700000000000001E-2</v>
      </c>
      <c r="TP21">
        <v>0.49220000000000003</v>
      </c>
      <c r="TQ21">
        <v>5.9200000000000003E-2</v>
      </c>
      <c r="TR21">
        <v>0</v>
      </c>
      <c r="TS21">
        <v>0.26879999999999998</v>
      </c>
      <c r="TT21">
        <v>0.30680000000000002</v>
      </c>
      <c r="TU21">
        <v>8.0999999999999996E-3</v>
      </c>
      <c r="TV21">
        <v>0</v>
      </c>
      <c r="TW21">
        <v>3.4200000000000001E-2</v>
      </c>
      <c r="TX21">
        <v>4.4000000000000003E-3</v>
      </c>
      <c r="TY21">
        <v>0</v>
      </c>
      <c r="TZ21">
        <v>2.9899999999999999E-2</v>
      </c>
      <c r="UA21">
        <v>2.8799999999999999E-2</v>
      </c>
      <c r="UB21">
        <v>6.1000000000000004E-3</v>
      </c>
      <c r="UC21">
        <v>5.0000000000000001E-3</v>
      </c>
      <c r="UD21">
        <v>0</v>
      </c>
      <c r="UE21">
        <v>3.3999999999999998E-3</v>
      </c>
      <c r="UF21">
        <v>0</v>
      </c>
      <c r="UG21">
        <v>0</v>
      </c>
      <c r="UH21">
        <v>2.8E-3</v>
      </c>
      <c r="UI21">
        <v>6.1899999999999997E-2</v>
      </c>
      <c r="UJ21">
        <v>4.4000000000000003E-3</v>
      </c>
      <c r="UK21">
        <v>0</v>
      </c>
      <c r="UL21">
        <v>0</v>
      </c>
      <c r="UM21">
        <v>0</v>
      </c>
      <c r="UN21">
        <v>0</v>
      </c>
      <c r="UO21">
        <v>2.1499999999999998E-2</v>
      </c>
      <c r="UP21">
        <v>0</v>
      </c>
      <c r="UQ21">
        <v>0</v>
      </c>
      <c r="UR21">
        <v>0.80249999999999999</v>
      </c>
      <c r="US21">
        <v>0.10290000000000001</v>
      </c>
      <c r="UT21">
        <v>0.1183</v>
      </c>
      <c r="UU21">
        <v>0.23430000000000001</v>
      </c>
      <c r="UV21">
        <v>5.8400000000000001E-2</v>
      </c>
      <c r="UW21">
        <v>9.7999999999999997E-3</v>
      </c>
      <c r="UX21">
        <v>0.1646</v>
      </c>
      <c r="UY21">
        <v>1.5699999999999999E-2</v>
      </c>
      <c r="UZ21">
        <v>1.47E-2</v>
      </c>
      <c r="VA21">
        <v>1.2692000000000001</v>
      </c>
      <c r="VB21">
        <v>0.86470000000000002</v>
      </c>
      <c r="VC21">
        <v>0</v>
      </c>
      <c r="VD21">
        <v>0.2291</v>
      </c>
      <c r="VE21">
        <v>2.5920000000000001</v>
      </c>
      <c r="VF21">
        <v>1.4511000000000001</v>
      </c>
      <c r="VG21">
        <v>5.74E-2</v>
      </c>
      <c r="VH21">
        <v>0.34710000000000002</v>
      </c>
      <c r="VI21">
        <v>0</v>
      </c>
      <c r="VJ21">
        <v>1.11E-2</v>
      </c>
      <c r="VK21">
        <v>0.17130000000000001</v>
      </c>
      <c r="VL21">
        <v>4.2500000000000003E-2</v>
      </c>
      <c r="VM21">
        <v>2.0105</v>
      </c>
      <c r="VN21">
        <v>0.47310000000000002</v>
      </c>
      <c r="VO21">
        <v>1.256</v>
      </c>
      <c r="VP21">
        <v>8.9599999999999999E-2</v>
      </c>
      <c r="VQ21">
        <v>9.3899999999999997E-2</v>
      </c>
      <c r="VR21">
        <v>5.0700000000000002E-2</v>
      </c>
      <c r="VS21">
        <v>1.0200000000000001E-2</v>
      </c>
      <c r="VT21">
        <v>0.44309999999999999</v>
      </c>
      <c r="VU21">
        <v>0.23219999999999999</v>
      </c>
      <c r="VV21">
        <v>4.4699999999999997E-2</v>
      </c>
      <c r="VW21">
        <v>0.1663</v>
      </c>
      <c r="VX21">
        <v>1.8531</v>
      </c>
      <c r="VY21">
        <v>0.1169</v>
      </c>
      <c r="VZ21">
        <v>2.5899999999999999E-2</v>
      </c>
      <c r="WA21">
        <v>0.4254</v>
      </c>
      <c r="WB21">
        <v>1.8700000000000001E-2</v>
      </c>
      <c r="WC21">
        <v>1.2500000000000001E-2</v>
      </c>
      <c r="WD21">
        <v>0.75309999999999999</v>
      </c>
      <c r="WE21">
        <v>0.3574</v>
      </c>
      <c r="WF21">
        <v>7.7100000000000002E-2</v>
      </c>
      <c r="WG21">
        <v>0.1915</v>
      </c>
      <c r="WH21">
        <v>1.03E-2</v>
      </c>
      <c r="WI21">
        <v>2.3E-2</v>
      </c>
      <c r="WJ21">
        <v>9.7999999999999997E-3</v>
      </c>
      <c r="WK21">
        <v>4.1000000000000003E-3</v>
      </c>
      <c r="WL21">
        <v>3.3000000000000002E-2</v>
      </c>
      <c r="WM21">
        <v>6.4999999999999997E-3</v>
      </c>
      <c r="WN21">
        <v>4.4999999999999997E-3</v>
      </c>
      <c r="WO21">
        <v>0</v>
      </c>
      <c r="WP21">
        <v>2.4199999999999999E-2</v>
      </c>
      <c r="WQ21">
        <v>3.3099999999999997E-2</v>
      </c>
      <c r="WR21">
        <v>2.18E-2</v>
      </c>
      <c r="WS21">
        <v>1.32E-2</v>
      </c>
      <c r="WT21">
        <v>0.39729999999999999</v>
      </c>
      <c r="WU21">
        <v>1.24E-2</v>
      </c>
      <c r="WV21">
        <v>0.13819999999999999</v>
      </c>
      <c r="WW21">
        <v>5.9299999999999999E-2</v>
      </c>
      <c r="WX21">
        <v>3.0499999999999999E-2</v>
      </c>
      <c r="WY21">
        <v>2.3599999999999999E-2</v>
      </c>
      <c r="WZ21">
        <v>5.6800000000000003E-2</v>
      </c>
      <c r="XA21">
        <v>2.9700000000000001E-2</v>
      </c>
      <c r="XB21">
        <v>2.69E-2</v>
      </c>
      <c r="XC21">
        <v>1.03E-2</v>
      </c>
      <c r="XD21">
        <v>4.8646000000000003</v>
      </c>
      <c r="XE21">
        <v>4.8646000000000003</v>
      </c>
      <c r="XF21">
        <v>2.3020999999999998</v>
      </c>
      <c r="XG21">
        <v>0.96579999999999999</v>
      </c>
      <c r="XH21">
        <v>5.9200000000000003E-2</v>
      </c>
      <c r="XI21">
        <v>0.40050000000000002</v>
      </c>
      <c r="XJ21">
        <v>5.21E-2</v>
      </c>
      <c r="XK21">
        <v>0.64119999999999999</v>
      </c>
      <c r="XL21">
        <v>7.0499999999999993E-2</v>
      </c>
      <c r="XM21">
        <v>0.29070000000000001</v>
      </c>
      <c r="XN21">
        <v>15.666</v>
      </c>
      <c r="XO21">
        <v>10.9749</v>
      </c>
      <c r="XP21">
        <v>9.6727000000000007</v>
      </c>
      <c r="XQ21">
        <v>5.2468000000000004</v>
      </c>
      <c r="XR21">
        <v>1.8560000000000001</v>
      </c>
      <c r="XS21">
        <v>1.5192000000000001</v>
      </c>
      <c r="XT21">
        <v>2.9000000000000001E-2</v>
      </c>
      <c r="XU21">
        <v>0.45079999999999998</v>
      </c>
      <c r="XV21">
        <v>0.13539999999999999</v>
      </c>
      <c r="XW21">
        <v>5.5899999999999998E-2</v>
      </c>
      <c r="XX21">
        <v>4.7199999999999999E-2</v>
      </c>
      <c r="XY21">
        <v>1.4E-3</v>
      </c>
      <c r="XZ21">
        <v>0.20419999999999999</v>
      </c>
      <c r="YA21">
        <v>6.7000000000000002E-3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0.85140000000000005</v>
      </c>
      <c r="YI21">
        <v>4.9399999999999999E-2</v>
      </c>
      <c r="YJ21">
        <v>8.5500000000000007E-2</v>
      </c>
      <c r="YK21">
        <v>0.31019999999999998</v>
      </c>
      <c r="YL21">
        <v>5.4399999999999997E-2</v>
      </c>
      <c r="YM21">
        <v>1.5599999999999999E-2</v>
      </c>
      <c r="YN21">
        <v>0.12520000000000001</v>
      </c>
      <c r="YO21">
        <v>5.3999999999999999E-2</v>
      </c>
      <c r="YP21">
        <v>5.8599999999999999E-2</v>
      </c>
      <c r="YQ21">
        <v>4.6910999999999996</v>
      </c>
      <c r="YR21">
        <v>1.2547999999999999</v>
      </c>
      <c r="YS21">
        <v>1.03E-2</v>
      </c>
      <c r="YT21">
        <v>1.1705000000000001</v>
      </c>
      <c r="YU21">
        <v>7.3899999999999993E-2</v>
      </c>
      <c r="YV21">
        <v>3.4363000000000001</v>
      </c>
      <c r="YW21">
        <v>3.4363000000000001</v>
      </c>
      <c r="YX21">
        <v>5.8322000000000003</v>
      </c>
      <c r="YY21">
        <v>2.1676000000000002</v>
      </c>
      <c r="YZ21">
        <v>1.3838999999999999</v>
      </c>
      <c r="ZA21">
        <v>0.49969999999999998</v>
      </c>
      <c r="ZB21">
        <v>0.54249999999999998</v>
      </c>
      <c r="ZC21">
        <v>0.23680000000000001</v>
      </c>
      <c r="ZD21">
        <v>0</v>
      </c>
      <c r="ZE21">
        <v>9.9500000000000005E-2</v>
      </c>
      <c r="ZF21">
        <v>0.52390000000000003</v>
      </c>
      <c r="ZG21">
        <v>8.7900000000000006E-2</v>
      </c>
      <c r="ZH21">
        <v>6.1199999999999997E-2</v>
      </c>
      <c r="ZI21">
        <v>0.1181</v>
      </c>
      <c r="ZJ21">
        <v>3.5499999999999997E-2</v>
      </c>
      <c r="ZK21">
        <v>5.4899999999999997E-2</v>
      </c>
      <c r="ZL21">
        <v>1.9900000000000001E-2</v>
      </c>
      <c r="ZM21">
        <v>0</v>
      </c>
      <c r="ZN21">
        <v>0.25969999999999999</v>
      </c>
      <c r="ZO21">
        <v>0.18920000000000001</v>
      </c>
      <c r="ZP21">
        <v>6.08E-2</v>
      </c>
      <c r="ZQ21">
        <v>3.2223999999999999</v>
      </c>
      <c r="ZR21">
        <v>1.5569999999999999</v>
      </c>
      <c r="ZS21">
        <v>0.44900000000000001</v>
      </c>
      <c r="ZT21">
        <v>3.7499999999999999E-2</v>
      </c>
      <c r="ZU21">
        <v>0.28749999999999998</v>
      </c>
      <c r="ZV21">
        <v>3.9699999999999999E-2</v>
      </c>
      <c r="ZW21">
        <v>4.7800000000000002E-2</v>
      </c>
      <c r="ZX21">
        <v>0.26540000000000002</v>
      </c>
      <c r="ZY21">
        <v>9.2999999999999992E-3</v>
      </c>
      <c r="ZZ21">
        <v>0.11990000000000001</v>
      </c>
      <c r="AAA21">
        <v>1.6654</v>
      </c>
      <c r="AAB21">
        <v>0.63529999999999998</v>
      </c>
      <c r="AAC21">
        <v>0.49309999999999998</v>
      </c>
      <c r="AAD21">
        <v>0.1671</v>
      </c>
      <c r="AAE21">
        <v>0</v>
      </c>
      <c r="AAF21">
        <v>0.34489999999999998</v>
      </c>
      <c r="AAG21">
        <v>0.44230000000000003</v>
      </c>
      <c r="AAH21">
        <v>0.44230000000000003</v>
      </c>
      <c r="AAI21">
        <v>0.12790000000000001</v>
      </c>
      <c r="AAJ21">
        <v>0</v>
      </c>
      <c r="AAK21">
        <v>2.9600000000000001E-2</v>
      </c>
      <c r="AAL21">
        <v>4.2999999999999997E-2</v>
      </c>
      <c r="AAM21">
        <v>0.1346</v>
      </c>
      <c r="AAN21">
        <v>0</v>
      </c>
      <c r="AAO21">
        <v>5.4863999999999997</v>
      </c>
      <c r="AAP21">
        <v>3.4556</v>
      </c>
      <c r="AAQ21">
        <v>1.2419</v>
      </c>
      <c r="AAR21">
        <v>0.39510000000000001</v>
      </c>
      <c r="AAS21">
        <v>4.5999999999999999E-2</v>
      </c>
      <c r="AAT21">
        <v>6.7400000000000002E-2</v>
      </c>
      <c r="AAU21">
        <v>0.1389</v>
      </c>
      <c r="AAV21">
        <v>3.3399999999999999E-2</v>
      </c>
      <c r="AAW21">
        <v>0.43540000000000001</v>
      </c>
      <c r="AAX21">
        <v>1.4404999999999999</v>
      </c>
      <c r="AAY21">
        <v>0.36449999999999999</v>
      </c>
      <c r="AAZ21">
        <v>7.4800000000000005E-2</v>
      </c>
      <c r="ABA21">
        <v>8.5199999999999998E-2</v>
      </c>
      <c r="ABB21">
        <v>0.1739</v>
      </c>
      <c r="ABC21">
        <v>0.37190000000000001</v>
      </c>
      <c r="ABD21">
        <v>0.1799</v>
      </c>
      <c r="ABE21">
        <v>9.2700000000000005E-2</v>
      </c>
      <c r="ABF21">
        <v>0.7732</v>
      </c>
      <c r="ABG21">
        <v>7.2099999999999997E-2</v>
      </c>
      <c r="ABH21">
        <v>8.6400000000000005E-2</v>
      </c>
      <c r="ABI21">
        <v>5.4100000000000002E-2</v>
      </c>
      <c r="ABJ21">
        <v>6.0100000000000001E-2</v>
      </c>
      <c r="ABK21">
        <v>8.0100000000000005E-2</v>
      </c>
      <c r="ABL21">
        <v>8.7300000000000003E-2</v>
      </c>
      <c r="ABM21">
        <v>7.0999999999999994E-2</v>
      </c>
      <c r="ABN21">
        <v>1.4666999999999999</v>
      </c>
      <c r="ABO21">
        <v>1.4666999999999999</v>
      </c>
      <c r="ABP21">
        <v>0.22850000000000001</v>
      </c>
      <c r="ABQ21">
        <v>0.28639999999999999</v>
      </c>
      <c r="ABR21">
        <v>4.1599999999999998E-2</v>
      </c>
      <c r="ABS21">
        <v>5.6599999999999998E-2</v>
      </c>
      <c r="ABT21">
        <v>0.14899999999999999</v>
      </c>
      <c r="ABU21">
        <v>1.7100000000000001E-2</v>
      </c>
      <c r="ABV21">
        <v>0.1163</v>
      </c>
      <c r="ABW21">
        <v>0.56720000000000004</v>
      </c>
      <c r="ABX21">
        <v>0.33689999999999998</v>
      </c>
      <c r="ABY21">
        <v>0.33689999999999998</v>
      </c>
      <c r="ABZ21">
        <v>0.1384</v>
      </c>
      <c r="ACA21">
        <v>0.1053</v>
      </c>
      <c r="ACB21">
        <v>9.3200000000000005E-2</v>
      </c>
      <c r="ACC21">
        <v>0.22720000000000001</v>
      </c>
      <c r="ACD21">
        <v>0.22720000000000001</v>
      </c>
      <c r="ACE21">
        <v>0.1933</v>
      </c>
      <c r="ACF21">
        <v>1.9599999999999999E-2</v>
      </c>
      <c r="ACG21">
        <v>1.43E-2</v>
      </c>
      <c r="ACH21">
        <v>21.637699999999999</v>
      </c>
      <c r="ACI21">
        <v>21.637699999999999</v>
      </c>
      <c r="ACJ21">
        <v>6.5404999999999998</v>
      </c>
      <c r="ACK21">
        <v>4.2408999999999999</v>
      </c>
      <c r="ACL21">
        <v>0.43440000000000001</v>
      </c>
      <c r="ACM21">
        <v>6.1800000000000001E-2</v>
      </c>
      <c r="ACN21">
        <v>0.97260000000000002</v>
      </c>
      <c r="ACO21">
        <v>0.1178</v>
      </c>
      <c r="ACP21">
        <v>0.39369999999999999</v>
      </c>
      <c r="ACQ21">
        <v>0.21340000000000001</v>
      </c>
      <c r="ACR21">
        <v>7.1000000000000004E-3</v>
      </c>
      <c r="ACS21">
        <v>8.8999999999999996E-2</v>
      </c>
      <c r="ACT21">
        <v>9.8927999999999994</v>
      </c>
      <c r="ACU21">
        <v>3.62</v>
      </c>
      <c r="ACV21">
        <v>0.3342</v>
      </c>
      <c r="ACW21">
        <v>0.32550000000000001</v>
      </c>
      <c r="ACX21">
        <v>0</v>
      </c>
      <c r="ACY21">
        <v>5.8599999999999999E-2</v>
      </c>
      <c r="ACZ21">
        <v>0.43709999999999999</v>
      </c>
      <c r="ADA21">
        <v>0.1686</v>
      </c>
      <c r="ADB21">
        <v>1.5232000000000001</v>
      </c>
      <c r="ADC21">
        <v>0.15390000000000001</v>
      </c>
      <c r="ADD21">
        <v>4.1300000000000003E-2</v>
      </c>
      <c r="ADE21">
        <v>9.3399999999999997E-2</v>
      </c>
      <c r="ADF21">
        <v>2.5343</v>
      </c>
      <c r="ADG21">
        <v>0.17560000000000001</v>
      </c>
      <c r="ADH21">
        <v>0</v>
      </c>
      <c r="ADI21">
        <v>0.30919999999999997</v>
      </c>
      <c r="ADJ21">
        <v>5.2043999999999997</v>
      </c>
      <c r="ADK21">
        <v>4.0301</v>
      </c>
      <c r="ADL21">
        <v>1.1173999999999999</v>
      </c>
      <c r="ADM21">
        <v>5.6899999999999999E-2</v>
      </c>
      <c r="ADN21">
        <v>0</v>
      </c>
      <c r="ADO21">
        <v>11.1051</v>
      </c>
      <c r="ADP21">
        <v>4.5480999999999998</v>
      </c>
      <c r="ADQ21">
        <v>4.2877000000000001</v>
      </c>
      <c r="ADR21">
        <v>0.49330000000000002</v>
      </c>
      <c r="ADS21">
        <v>0.49059999999999998</v>
      </c>
      <c r="ADT21">
        <v>0.65959999999999996</v>
      </c>
      <c r="ADU21">
        <v>0.34760000000000002</v>
      </c>
      <c r="ADV21">
        <v>0.21410000000000001</v>
      </c>
      <c r="ADW21">
        <v>0.21</v>
      </c>
      <c r="ADX21">
        <v>0.15579999999999999</v>
      </c>
      <c r="ADY21">
        <v>0.2974</v>
      </c>
      <c r="ADZ21">
        <v>0.1288</v>
      </c>
      <c r="AEA21">
        <v>0.33729999999999999</v>
      </c>
      <c r="AEB21">
        <v>0.79969999999999997</v>
      </c>
      <c r="AEC21">
        <v>0</v>
      </c>
      <c r="AED21">
        <v>0.26050000000000001</v>
      </c>
      <c r="AEE21">
        <v>8.6099999999999996E-2</v>
      </c>
      <c r="AEF21">
        <v>5.3900000000000003E-2</v>
      </c>
      <c r="AEG21">
        <v>0</v>
      </c>
      <c r="AEH21">
        <v>4.6337999999999999</v>
      </c>
      <c r="AEI21">
        <v>1.5199</v>
      </c>
      <c r="AEJ21">
        <v>0.28510000000000002</v>
      </c>
      <c r="AEK21">
        <v>1.0048999999999999</v>
      </c>
      <c r="AEL21">
        <v>0.13400000000000001</v>
      </c>
      <c r="AEM21">
        <v>5.4999999999999997E-3</v>
      </c>
      <c r="AEN21">
        <v>0</v>
      </c>
      <c r="AEO21">
        <v>0</v>
      </c>
      <c r="AEP21">
        <v>0.46229999999999999</v>
      </c>
      <c r="AEQ21">
        <v>7.0300000000000001E-2</v>
      </c>
      <c r="AER21">
        <v>0.36699999999999999</v>
      </c>
      <c r="AES21">
        <v>1.4E-2</v>
      </c>
      <c r="AET21">
        <v>2.6516000000000002</v>
      </c>
      <c r="AEU21">
        <v>2.6516000000000002</v>
      </c>
      <c r="AEV21">
        <v>1.9232</v>
      </c>
      <c r="AEW21">
        <v>1.9232</v>
      </c>
      <c r="AEX21">
        <v>0.17749999999999999</v>
      </c>
      <c r="AEY21">
        <v>0</v>
      </c>
      <c r="AEZ21">
        <v>8.0999999999999996E-3</v>
      </c>
      <c r="AFA21">
        <v>0.24479999999999999</v>
      </c>
      <c r="AFB21">
        <v>0.1328</v>
      </c>
      <c r="AFC21">
        <v>0.06</v>
      </c>
      <c r="AFD21">
        <v>0.60929999999999995</v>
      </c>
      <c r="AFE21">
        <v>7.0199999999999999E-2</v>
      </c>
      <c r="AFF21">
        <v>5.9400000000000001E-2</v>
      </c>
      <c r="AFG21">
        <v>0.18140000000000001</v>
      </c>
      <c r="AFH21">
        <v>0.23880000000000001</v>
      </c>
      <c r="AFI21">
        <v>0.11360000000000001</v>
      </c>
      <c r="AFJ21">
        <v>9.5877999999999997</v>
      </c>
      <c r="AFK21">
        <v>5.1569000000000003</v>
      </c>
      <c r="AFL21">
        <v>5.1569000000000003</v>
      </c>
      <c r="AFM21">
        <v>0.13370000000000001</v>
      </c>
      <c r="AFN21">
        <v>0.26519999999999999</v>
      </c>
      <c r="AFO21">
        <v>0.624</v>
      </c>
      <c r="AFP21">
        <v>3.2496999999999998</v>
      </c>
      <c r="AFQ21">
        <v>1.35E-2</v>
      </c>
      <c r="AFR21">
        <v>0.16689999999999999</v>
      </c>
      <c r="AFS21">
        <v>5.8599999999999999E-2</v>
      </c>
      <c r="AFT21">
        <v>8.5699999999999998E-2</v>
      </c>
      <c r="AFU21">
        <v>4.4309000000000003</v>
      </c>
      <c r="AFV21">
        <v>3.0295000000000001</v>
      </c>
      <c r="AFW21">
        <v>0.14360000000000001</v>
      </c>
      <c r="AFX21">
        <v>0</v>
      </c>
      <c r="AFY21">
        <v>5.7799999999999997E-2</v>
      </c>
      <c r="AFZ21">
        <v>0.26079999999999998</v>
      </c>
      <c r="AGA21">
        <v>9.2999999999999992E-3</v>
      </c>
      <c r="AGB21">
        <v>0</v>
      </c>
      <c r="AGC21">
        <v>0.1545</v>
      </c>
      <c r="AGD21">
        <v>7.5600000000000001E-2</v>
      </c>
      <c r="AGE21">
        <v>0.44640000000000002</v>
      </c>
      <c r="AGF21">
        <v>0.28039999999999998</v>
      </c>
      <c r="AGG21">
        <v>0.3523</v>
      </c>
      <c r="AGH21">
        <v>0.21290000000000001</v>
      </c>
      <c r="AGI21">
        <v>8.5599999999999996E-2</v>
      </c>
      <c r="AGJ21">
        <v>0.2893</v>
      </c>
      <c r="AGK21">
        <v>8.4099999999999994E-2</v>
      </c>
      <c r="AGL21">
        <v>1.1623000000000001</v>
      </c>
      <c r="AGM21">
        <v>1.1623000000000001</v>
      </c>
      <c r="AGN21">
        <v>0.23910000000000001</v>
      </c>
      <c r="AGO21">
        <v>1.84E-2</v>
      </c>
      <c r="AGP21">
        <v>0.13750000000000001</v>
      </c>
      <c r="AGQ21">
        <v>4.8201999999999998</v>
      </c>
      <c r="AGR21">
        <v>4.8201999999999998</v>
      </c>
      <c r="AGS21">
        <v>4.0429000000000004</v>
      </c>
      <c r="AGT21">
        <v>1.41E-2</v>
      </c>
      <c r="AGU21">
        <v>0.4582</v>
      </c>
      <c r="AGV21">
        <v>1.2503</v>
      </c>
      <c r="AGW21">
        <v>0.50460000000000005</v>
      </c>
      <c r="AGX21">
        <v>1.0047999999999999</v>
      </c>
      <c r="AGY21">
        <v>0</v>
      </c>
      <c r="AGZ21">
        <v>0.54710000000000003</v>
      </c>
      <c r="AHA21">
        <v>0.21840000000000001</v>
      </c>
      <c r="AHB21">
        <v>0.12130000000000001</v>
      </c>
      <c r="AHC21">
        <v>0.15709999999999999</v>
      </c>
      <c r="AHD21">
        <v>5.0200000000000002E-2</v>
      </c>
      <c r="AHE21">
        <v>0.23019999999999999</v>
      </c>
      <c r="AHF21">
        <v>8.4500000000000006E-2</v>
      </c>
      <c r="AHG21">
        <v>2.9000000000000001E-2</v>
      </c>
      <c r="AHH21">
        <v>0.1167</v>
      </c>
      <c r="AHI21">
        <v>0</v>
      </c>
      <c r="AHJ21">
        <v>0</v>
      </c>
      <c r="AHK21">
        <v>0</v>
      </c>
      <c r="AHL21">
        <v>0</v>
      </c>
      <c r="AHM21">
        <v>0</v>
      </c>
      <c r="AHN21">
        <v>0</v>
      </c>
      <c r="AHO21">
        <v>3.5196999999999998</v>
      </c>
      <c r="AHP21">
        <v>3.5196999999999998</v>
      </c>
      <c r="AHQ21">
        <v>3.5196999999999998</v>
      </c>
      <c r="AHR21">
        <v>3.8100000000000002E-2</v>
      </c>
      <c r="AHS21">
        <v>3.0339999999999998</v>
      </c>
      <c r="AHT21">
        <v>0.15310000000000001</v>
      </c>
      <c r="AHU21">
        <v>0.25290000000000001</v>
      </c>
      <c r="AHV21">
        <v>0</v>
      </c>
      <c r="AHW21">
        <v>2.2599999999999999E-2</v>
      </c>
      <c r="AHX21">
        <v>0</v>
      </c>
      <c r="AHY21">
        <v>0</v>
      </c>
      <c r="AIA21">
        <v>1.71</v>
      </c>
      <c r="AIB21">
        <v>1.1100000000000001</v>
      </c>
      <c r="AIC21">
        <v>-2.56</v>
      </c>
      <c r="AID21">
        <v>6.64</v>
      </c>
      <c r="AIE21">
        <v>1.22</v>
      </c>
      <c r="AIF21">
        <v>0.7</v>
      </c>
      <c r="AIG21">
        <v>-0.83</v>
      </c>
      <c r="AIH21">
        <v>-2.4</v>
      </c>
      <c r="AII21">
        <v>1.85</v>
      </c>
      <c r="AIJ21">
        <v>-2.02</v>
      </c>
      <c r="AIK21">
        <v>2.2200000000000002</v>
      </c>
      <c r="AIL21">
        <v>2.2799999999999998</v>
      </c>
      <c r="AIM21">
        <v>-0.53</v>
      </c>
      <c r="AIN21">
        <v>-16.32</v>
      </c>
      <c r="AIO21">
        <v>21.15</v>
      </c>
      <c r="AIP21">
        <v>-10.14</v>
      </c>
      <c r="AIQ21">
        <v>-8.2799999999999994</v>
      </c>
      <c r="AIR21">
        <v>11.67</v>
      </c>
      <c r="AIS21">
        <v>0.83</v>
      </c>
      <c r="AIT21">
        <v>14.8</v>
      </c>
      <c r="AIU21">
        <v>-2.93</v>
      </c>
      <c r="AIV21">
        <v>-0.45</v>
      </c>
      <c r="AIW21">
        <v>-1.1399999999999999</v>
      </c>
      <c r="AIX21">
        <v>3.72</v>
      </c>
      <c r="AIY21">
        <v>0.5</v>
      </c>
      <c r="AIZ21">
        <v>0.56000000000000005</v>
      </c>
      <c r="AJA21">
        <v>-0.2</v>
      </c>
      <c r="AJB21">
        <v>0.79</v>
      </c>
      <c r="AJC21">
        <v>-2.06</v>
      </c>
      <c r="AJD21">
        <v>-5.0599999999999996</v>
      </c>
      <c r="AJE21">
        <v>1.21</v>
      </c>
      <c r="AJF21">
        <v>-2.82</v>
      </c>
      <c r="AJG21">
        <v>-9.9499999999999993</v>
      </c>
      <c r="AJH21">
        <v>0.18</v>
      </c>
      <c r="AJI21">
        <v>0.89</v>
      </c>
      <c r="AJJ21">
        <v>14.71</v>
      </c>
      <c r="AJK21">
        <v>-0.16</v>
      </c>
      <c r="AJL21">
        <v>-4.17</v>
      </c>
      <c r="AJM21">
        <v>-27.76</v>
      </c>
      <c r="AJN21">
        <v>-1.01</v>
      </c>
      <c r="AJO21">
        <v>-24.82</v>
      </c>
      <c r="AJP21">
        <v>3.27</v>
      </c>
      <c r="AJQ21">
        <v>-3.99</v>
      </c>
      <c r="AJR21">
        <v>2.6</v>
      </c>
      <c r="AJS21">
        <v>0.14000000000000001</v>
      </c>
      <c r="AJT21">
        <v>0.32</v>
      </c>
      <c r="AJU21">
        <v>-1.02</v>
      </c>
      <c r="AJV21">
        <v>0.56000000000000005</v>
      </c>
      <c r="AJW21">
        <v>0.57999999999999996</v>
      </c>
      <c r="AJX21">
        <v>8.1199999999999992</v>
      </c>
      <c r="AJY21">
        <v>-1.83</v>
      </c>
      <c r="AJZ21">
        <v>1.29</v>
      </c>
      <c r="AKA21">
        <v>1.82</v>
      </c>
      <c r="AKB21">
        <v>1.89</v>
      </c>
      <c r="AKC21">
        <v>0.32</v>
      </c>
      <c r="AKD21">
        <v>-5.0599999999999996</v>
      </c>
      <c r="AKE21">
        <v>-1.51</v>
      </c>
      <c r="AKF21">
        <v>4.28</v>
      </c>
      <c r="AKG21">
        <v>-0.34</v>
      </c>
      <c r="AKH21">
        <v>0.26</v>
      </c>
      <c r="AKI21">
        <v>-2.14</v>
      </c>
      <c r="AKJ21">
        <v>-2.44</v>
      </c>
      <c r="AKK21">
        <v>6.83</v>
      </c>
      <c r="AKL21">
        <v>2.88</v>
      </c>
      <c r="AKM21">
        <v>4</v>
      </c>
      <c r="AKN21">
        <v>-0.33</v>
      </c>
      <c r="AKO21">
        <v>-0.05</v>
      </c>
      <c r="AKP21">
        <v>-2.17</v>
      </c>
      <c r="AKQ21">
        <v>-0.81</v>
      </c>
      <c r="AKR21">
        <v>-3.76</v>
      </c>
      <c r="AKS21">
        <v>-0.02</v>
      </c>
      <c r="AKT21">
        <v>-0.81</v>
      </c>
      <c r="AKU21">
        <v>-0.24</v>
      </c>
      <c r="AKV21">
        <v>-1.41</v>
      </c>
      <c r="AKW21">
        <v>-0.16</v>
      </c>
      <c r="AKX21">
        <v>-1.97</v>
      </c>
      <c r="AKY21">
        <v>2.7</v>
      </c>
      <c r="AKZ21">
        <v>-0.83</v>
      </c>
      <c r="ALA21">
        <v>-1.1000000000000001</v>
      </c>
      <c r="ALB21">
        <v>-0.32</v>
      </c>
      <c r="ALC21">
        <v>2.04</v>
      </c>
      <c r="ALD21">
        <v>1.7</v>
      </c>
      <c r="ALE21">
        <v>1.71</v>
      </c>
      <c r="ALF21">
        <v>-8.51</v>
      </c>
      <c r="ALG21">
        <v>-7.02</v>
      </c>
      <c r="ALH21">
        <v>9.59</v>
      </c>
      <c r="ALI21">
        <v>1.38</v>
      </c>
      <c r="ALJ21">
        <v>1.74</v>
      </c>
      <c r="ALK21">
        <v>-0.62</v>
      </c>
      <c r="ALL21">
        <v>0</v>
      </c>
      <c r="ALM21">
        <v>0.63</v>
      </c>
      <c r="ALN21">
        <v>-2.5499999999999998</v>
      </c>
      <c r="ALO21">
        <v>0.12</v>
      </c>
      <c r="ALP21">
        <v>0.31</v>
      </c>
      <c r="ALQ21">
        <v>-1.63</v>
      </c>
      <c r="ALR21">
        <v>-2.2599999999999998</v>
      </c>
      <c r="ALS21">
        <v>-1.06</v>
      </c>
      <c r="ALT21">
        <v>-0.61</v>
      </c>
      <c r="ALU21">
        <v>1.8</v>
      </c>
      <c r="ALV21">
        <v>1.32</v>
      </c>
      <c r="ALW21">
        <v>-1.23</v>
      </c>
      <c r="ALX21">
        <v>-2.58</v>
      </c>
      <c r="ALY21">
        <v>0.15</v>
      </c>
      <c r="ALZ21">
        <v>-0.89</v>
      </c>
      <c r="AMA21">
        <v>-0.23</v>
      </c>
      <c r="AMB21">
        <v>-1.58</v>
      </c>
      <c r="AMC21">
        <v>1.34</v>
      </c>
      <c r="AMD21">
        <v>1.04</v>
      </c>
      <c r="AME21">
        <v>-0.79</v>
      </c>
      <c r="AMF21">
        <v>0.32</v>
      </c>
      <c r="AMG21">
        <v>1.91</v>
      </c>
      <c r="AMH21">
        <v>1.78</v>
      </c>
      <c r="AMI21">
        <v>-1.2</v>
      </c>
      <c r="AMJ21">
        <v>-0.74</v>
      </c>
      <c r="AMK21">
        <v>-1.9</v>
      </c>
      <c r="AML21">
        <v>-2</v>
      </c>
      <c r="AMM21">
        <v>-0.44</v>
      </c>
      <c r="AMN21">
        <v>1.86</v>
      </c>
      <c r="AMO21">
        <v>-2.09</v>
      </c>
      <c r="AMP21">
        <v>0.1</v>
      </c>
      <c r="AMQ21">
        <v>0.95</v>
      </c>
      <c r="AMR21">
        <v>-2.0099999999999998</v>
      </c>
      <c r="AMS21">
        <v>-0.8</v>
      </c>
      <c r="AMT21">
        <v>-2.8</v>
      </c>
      <c r="AMU21">
        <v>0.24</v>
      </c>
      <c r="AMV21">
        <v>2.94</v>
      </c>
      <c r="AMW21">
        <v>-1.56</v>
      </c>
      <c r="AMX21">
        <v>1.87</v>
      </c>
      <c r="AMY21">
        <v>-0.03</v>
      </c>
      <c r="AMZ21">
        <v>0.25</v>
      </c>
      <c r="ANA21">
        <v>-0.75</v>
      </c>
      <c r="ANB21">
        <v>3.84</v>
      </c>
      <c r="ANC21">
        <v>2.62</v>
      </c>
      <c r="AND21">
        <v>-2.2000000000000002</v>
      </c>
      <c r="ANE21">
        <v>0.93</v>
      </c>
      <c r="ANF21">
        <v>0.82</v>
      </c>
      <c r="ANG21">
        <v>-0.28999999999999998</v>
      </c>
      <c r="ANH21">
        <v>-0.39</v>
      </c>
      <c r="ANI21">
        <v>-0.38</v>
      </c>
      <c r="ANJ21">
        <v>-0.94</v>
      </c>
      <c r="ANK21">
        <v>1.01</v>
      </c>
      <c r="ANL21">
        <v>0.42</v>
      </c>
      <c r="ANM21">
        <v>0.99</v>
      </c>
      <c r="ANN21">
        <v>1.89</v>
      </c>
      <c r="ANO21">
        <v>-2.2799999999999998</v>
      </c>
      <c r="ANP21">
        <v>-0.59</v>
      </c>
      <c r="ANQ21">
        <v>-0.7</v>
      </c>
      <c r="ANR21">
        <v>-0.37</v>
      </c>
      <c r="ANS21">
        <v>0</v>
      </c>
      <c r="ANT21">
        <v>0.28999999999999998</v>
      </c>
      <c r="ANU21">
        <v>-0.18</v>
      </c>
      <c r="ANV21">
        <v>-1.1599999999999999</v>
      </c>
      <c r="ANW21">
        <v>0.89</v>
      </c>
      <c r="ANX21">
        <v>0</v>
      </c>
      <c r="ANY21">
        <v>10.41</v>
      </c>
      <c r="ANZ21">
        <v>0.06</v>
      </c>
      <c r="AOA21">
        <v>0.25</v>
      </c>
      <c r="AOB21">
        <v>-0.26</v>
      </c>
      <c r="AOC21">
        <v>-0.83</v>
      </c>
      <c r="AOD21">
        <v>0.6</v>
      </c>
      <c r="AOE21">
        <v>-0.66</v>
      </c>
      <c r="AOF21">
        <v>0.56999999999999995</v>
      </c>
      <c r="AOG21">
        <v>0.02</v>
      </c>
      <c r="AOH21">
        <v>0.2</v>
      </c>
      <c r="AOI21">
        <v>1.23</v>
      </c>
      <c r="AOJ21">
        <v>0.53</v>
      </c>
      <c r="AOK21">
        <v>2.54</v>
      </c>
      <c r="AOL21">
        <v>0.16</v>
      </c>
      <c r="AOM21">
        <v>0.24</v>
      </c>
      <c r="AON21">
        <v>0.53</v>
      </c>
      <c r="AOO21">
        <v>-0.14000000000000001</v>
      </c>
      <c r="AOP21">
        <v>0.19</v>
      </c>
      <c r="AOQ21">
        <v>-7.0000000000000007E-2</v>
      </c>
      <c r="AOR21">
        <v>2.29</v>
      </c>
      <c r="AOS21">
        <v>0.03</v>
      </c>
      <c r="AOT21">
        <v>0</v>
      </c>
      <c r="AOU21">
        <v>-1.1000000000000001</v>
      </c>
      <c r="AOV21">
        <v>0.17</v>
      </c>
      <c r="AOW21">
        <v>7.0000000000000007E-2</v>
      </c>
      <c r="AOX21">
        <v>1</v>
      </c>
      <c r="AOY21">
        <v>0.01</v>
      </c>
      <c r="AOZ21">
        <v>-2.4700000000000002</v>
      </c>
      <c r="APA21">
        <v>2.0099999999999998</v>
      </c>
      <c r="APB21">
        <v>0.23</v>
      </c>
      <c r="APC21">
        <v>0.3</v>
      </c>
      <c r="APD21">
        <v>0.73</v>
      </c>
      <c r="APE21">
        <v>0.66</v>
      </c>
      <c r="APG21">
        <v>7.1000000000000004E-3</v>
      </c>
      <c r="APH21">
        <v>4.1999999999999997E-3</v>
      </c>
      <c r="API21">
        <v>1.7999999999999999E-2</v>
      </c>
      <c r="APJ21">
        <v>4.1000000000000003E-3</v>
      </c>
      <c r="APK21">
        <v>4.5999999999999999E-3</v>
      </c>
      <c r="APL21">
        <v>1.9099999999999999E-2</v>
      </c>
      <c r="APM21">
        <v>0.01</v>
      </c>
      <c r="APN21">
        <v>5.4999999999999997E-3</v>
      </c>
      <c r="APO21">
        <v>1.89E-2</v>
      </c>
      <c r="APP21">
        <v>9.1999999999999998E-3</v>
      </c>
      <c r="APQ21">
        <v>9.5999999999999992E-3</v>
      </c>
      <c r="APR21">
        <v>3.5000000000000001E-3</v>
      </c>
      <c r="APS21">
        <v>2.5999999999999999E-3</v>
      </c>
      <c r="APT21">
        <v>3.0099999999999998E-2</v>
      </c>
      <c r="APU21">
        <v>1.1999999999999999E-3</v>
      </c>
      <c r="APV21">
        <v>8.0000000000000002E-3</v>
      </c>
      <c r="APW21">
        <v>6.6E-3</v>
      </c>
      <c r="APX21">
        <v>7.4000000000000003E-3</v>
      </c>
      <c r="APY21">
        <v>6.7000000000000002E-3</v>
      </c>
      <c r="APZ21">
        <v>1E-3</v>
      </c>
      <c r="AQA21">
        <v>5.0599999999999999E-2</v>
      </c>
      <c r="AQB21">
        <v>5.3E-3</v>
      </c>
      <c r="AQC21">
        <v>1.1599999999999999E-2</v>
      </c>
      <c r="AQD21">
        <v>2E-3</v>
      </c>
      <c r="AQE21">
        <v>5.7000000000000002E-3</v>
      </c>
      <c r="AQF21">
        <v>1.4800000000000001E-2</v>
      </c>
      <c r="AQG21">
        <v>4.3E-3</v>
      </c>
      <c r="AQH21">
        <v>1.29E-2</v>
      </c>
      <c r="AQI21">
        <v>7.0000000000000001E-3</v>
      </c>
      <c r="AQJ21">
        <v>1.1999999999999999E-3</v>
      </c>
      <c r="AQK21">
        <v>1.1999999999999999E-3</v>
      </c>
      <c r="AQL21">
        <v>4.8999999999999998E-3</v>
      </c>
      <c r="AQM21">
        <v>5.0000000000000001E-3</v>
      </c>
      <c r="AQN21">
        <v>8.9999999999999998E-4</v>
      </c>
      <c r="AQO21">
        <v>5.3E-3</v>
      </c>
      <c r="AQP21">
        <v>5.7000000000000002E-3</v>
      </c>
      <c r="AQQ21">
        <v>2.7000000000000001E-3</v>
      </c>
      <c r="AQR21">
        <v>1.9E-2</v>
      </c>
      <c r="AQS21">
        <v>1.12E-2</v>
      </c>
      <c r="AQT21">
        <v>2.3E-3</v>
      </c>
      <c r="AQU21">
        <v>1.6999999999999999E-3</v>
      </c>
      <c r="AQV21">
        <v>2.0000000000000001E-4</v>
      </c>
      <c r="AQW21">
        <v>3.3E-3</v>
      </c>
      <c r="AQX21">
        <v>2.8E-3</v>
      </c>
      <c r="AQY21">
        <v>5.3100000000000001E-2</v>
      </c>
      <c r="AQZ21">
        <v>4.1999999999999997E-3</v>
      </c>
      <c r="ARA21">
        <v>7.1999999999999998E-3</v>
      </c>
      <c r="ARB21">
        <v>8.9999999999999998E-4</v>
      </c>
      <c r="ARC21">
        <v>3.0999999999999999E-3</v>
      </c>
      <c r="ARD21">
        <v>1.2999999999999999E-3</v>
      </c>
      <c r="ARE21">
        <v>2.0999999999999999E-3</v>
      </c>
      <c r="ARF21">
        <v>1.4E-3</v>
      </c>
      <c r="ARG21">
        <v>4.1000000000000003E-3</v>
      </c>
      <c r="ARH21">
        <v>5.7999999999999996E-3</v>
      </c>
      <c r="ARI21">
        <v>1.1000000000000001E-3</v>
      </c>
      <c r="ARJ21">
        <v>1.4E-3</v>
      </c>
      <c r="ARK21">
        <v>8.8999999999999999E-3</v>
      </c>
      <c r="ARL21">
        <v>1.6999999999999999E-3</v>
      </c>
      <c r="ARM21">
        <v>1.67E-2</v>
      </c>
      <c r="ARN21">
        <v>5.8299999999999998E-2</v>
      </c>
      <c r="ARO21">
        <v>5.4999999999999997E-3</v>
      </c>
      <c r="ARP21">
        <v>3.2000000000000002E-3</v>
      </c>
      <c r="ARQ21">
        <v>0.107</v>
      </c>
      <c r="ARR21">
        <v>6.3899999999999998E-2</v>
      </c>
      <c r="ARS21">
        <v>4.4000000000000003E-3</v>
      </c>
      <c r="ART21">
        <v>5.67E-2</v>
      </c>
      <c r="ARU21">
        <v>0.1336</v>
      </c>
      <c r="ARV21">
        <v>0.1719</v>
      </c>
      <c r="ARW21">
        <v>2.8E-3</v>
      </c>
      <c r="ARX21">
        <v>9.7799999999999998E-2</v>
      </c>
      <c r="ARY21">
        <v>3.7600000000000001E-2</v>
      </c>
      <c r="ARZ21">
        <v>3.0999999999999999E-3</v>
      </c>
      <c r="ASA21">
        <v>5.4000000000000003E-3</v>
      </c>
      <c r="ASB21">
        <v>2.7000000000000001E-3</v>
      </c>
      <c r="ASC21">
        <v>1.3299999999999999E-2</v>
      </c>
      <c r="ASD21">
        <v>5.8999999999999999E-3</v>
      </c>
      <c r="ASE21">
        <v>2E-3</v>
      </c>
      <c r="ASF21">
        <v>1.5800000000000002E-2</v>
      </c>
      <c r="ASG21">
        <v>6.3399999999999998E-2</v>
      </c>
      <c r="ASH21">
        <v>2.5999999999999999E-3</v>
      </c>
      <c r="ASI21">
        <v>1.5E-3</v>
      </c>
      <c r="ASJ21">
        <v>6.6E-3</v>
      </c>
      <c r="ASK21">
        <v>5.1000000000000004E-3</v>
      </c>
      <c r="ASL21">
        <v>1E-3</v>
      </c>
      <c r="ASM21">
        <v>1.8E-3</v>
      </c>
      <c r="ASN21">
        <v>1.6000000000000001E-3</v>
      </c>
      <c r="ASO21">
        <v>0.45379999999999998</v>
      </c>
      <c r="ASP21">
        <v>0.38579999999999998</v>
      </c>
      <c r="ASQ21">
        <v>6.8099999999999994E-2</v>
      </c>
      <c r="ASR21">
        <v>2.5000000000000001E-3</v>
      </c>
      <c r="ASS21">
        <v>1.9599999999999999E-2</v>
      </c>
      <c r="AST21">
        <v>6.0400000000000002E-2</v>
      </c>
      <c r="ASU21">
        <v>1.0177</v>
      </c>
      <c r="ASV21">
        <v>4.0000000000000001E-3</v>
      </c>
      <c r="ASW21">
        <v>2.64E-2</v>
      </c>
      <c r="ASX21">
        <v>8.0000000000000004E-4</v>
      </c>
      <c r="ASY21">
        <v>3.15E-2</v>
      </c>
      <c r="ASZ21">
        <v>1.24E-2</v>
      </c>
      <c r="ATA21">
        <v>6.9999999999999999E-4</v>
      </c>
      <c r="ATB21">
        <v>9.1000000000000004E-3</v>
      </c>
      <c r="ATC21">
        <v>9.9000000000000008E-3</v>
      </c>
      <c r="ATD21">
        <v>7.7000000000000002E-3</v>
      </c>
      <c r="ATE21">
        <v>5.3E-3</v>
      </c>
      <c r="ATF21">
        <v>6.3E-3</v>
      </c>
      <c r="ATG21">
        <v>1.04E-2</v>
      </c>
      <c r="ATH21">
        <v>3.2599999999999997E-2</v>
      </c>
      <c r="ATI21">
        <v>3.5000000000000001E-3</v>
      </c>
      <c r="ATJ21">
        <v>2.2000000000000001E-3</v>
      </c>
      <c r="ATK21">
        <v>4.7000000000000002E-3</v>
      </c>
      <c r="ATL21">
        <v>2E-3</v>
      </c>
      <c r="ATM21">
        <v>5.0000000000000001E-3</v>
      </c>
      <c r="ATN21">
        <v>3.3099999999999997E-2</v>
      </c>
      <c r="ATO21">
        <v>1.01E-2</v>
      </c>
      <c r="ATP21">
        <v>8.3999999999999995E-3</v>
      </c>
      <c r="ATQ21">
        <v>4.0000000000000001E-3</v>
      </c>
      <c r="ATR21">
        <v>1.18E-2</v>
      </c>
      <c r="ATS21">
        <v>1.1900000000000001E-2</v>
      </c>
      <c r="ATT21">
        <v>4.0000000000000002E-4</v>
      </c>
      <c r="ATU21">
        <v>9.7000000000000003E-3</v>
      </c>
      <c r="ATV21">
        <v>5.74E-2</v>
      </c>
      <c r="ATW21">
        <v>2.46E-2</v>
      </c>
      <c r="ATX21">
        <v>2.01E-2</v>
      </c>
      <c r="ATY21">
        <v>1.37E-2</v>
      </c>
      <c r="ATZ21">
        <v>3.0000000000000001E-3</v>
      </c>
      <c r="AUA21">
        <v>0.13270000000000001</v>
      </c>
      <c r="AUB21">
        <v>2.5999999999999999E-3</v>
      </c>
      <c r="AUC21">
        <v>1.0200000000000001E-2</v>
      </c>
      <c r="AUD21">
        <v>4.3E-3</v>
      </c>
      <c r="AUE21">
        <v>3.2300000000000002E-2</v>
      </c>
      <c r="AUF21">
        <v>2.5000000000000001E-2</v>
      </c>
      <c r="AUG21">
        <v>3.5999999999999999E-3</v>
      </c>
      <c r="AUH21">
        <v>1.5E-3</v>
      </c>
      <c r="AUI21">
        <v>8.7300000000000003E-2</v>
      </c>
      <c r="AUJ21">
        <v>1.4800000000000001E-2</v>
      </c>
      <c r="AUK21">
        <v>8.6499999999999994E-2</v>
      </c>
      <c r="AUL21">
        <v>0.01</v>
      </c>
      <c r="AUM21">
        <v>5.5999999999999999E-3</v>
      </c>
      <c r="AUN21">
        <v>2.3599999999999999E-2</v>
      </c>
      <c r="AUO21">
        <v>9.1000000000000004E-3</v>
      </c>
      <c r="AUP21">
        <v>8.5000000000000006E-3</v>
      </c>
      <c r="AUQ21">
        <v>2.46E-2</v>
      </c>
      <c r="AUR21">
        <v>3.7000000000000002E-3</v>
      </c>
      <c r="AUS21">
        <v>5.1799999999999999E-2</v>
      </c>
      <c r="AUT21">
        <v>5.2699999999999997E-2</v>
      </c>
      <c r="AUU21">
        <v>2.2000000000000001E-3</v>
      </c>
      <c r="AUV21">
        <v>8.0000000000000002E-3</v>
      </c>
      <c r="AUW21">
        <v>9.9400000000000002E-2</v>
      </c>
      <c r="AUX21">
        <v>6.2700000000000006E-2</v>
      </c>
      <c r="AUY21">
        <v>6.9999999999999999E-4</v>
      </c>
      <c r="AUZ21">
        <v>3.2000000000000001E-2</v>
      </c>
      <c r="AVA21">
        <v>2.3E-3</v>
      </c>
      <c r="AVB21">
        <v>1.8E-3</v>
      </c>
      <c r="AVC21">
        <v>4.1000000000000003E-3</v>
      </c>
      <c r="AVD21">
        <v>6.6E-3</v>
      </c>
      <c r="AVE21">
        <v>3.3E-3</v>
      </c>
      <c r="AVF21">
        <v>0.1181</v>
      </c>
      <c r="AVG21">
        <v>2.5499999999999998E-2</v>
      </c>
      <c r="AVH21">
        <v>4.1500000000000002E-2</v>
      </c>
      <c r="AVI21">
        <v>8.6499999999999994E-2</v>
      </c>
      <c r="AVJ21">
        <v>0.104</v>
      </c>
      <c r="AVK21">
        <v>1.6500000000000001E-2</v>
      </c>
      <c r="AVL21">
        <v>9.0399999999999994E-2</v>
      </c>
      <c r="AVM21">
        <v>1.0999999999999999E-2</v>
      </c>
      <c r="AVN21">
        <v>2.7400000000000001E-2</v>
      </c>
      <c r="AVO21">
        <v>5.4000000000000003E-3</v>
      </c>
      <c r="AVP21">
        <v>0.21190000000000001</v>
      </c>
      <c r="AVQ21">
        <v>5.3E-3</v>
      </c>
      <c r="AVR21">
        <v>0.16159999999999999</v>
      </c>
      <c r="AVS21">
        <v>0.17349999999999999</v>
      </c>
      <c r="AVT21">
        <v>1.9E-3</v>
      </c>
      <c r="AVU21">
        <v>0.2351</v>
      </c>
      <c r="AVV21">
        <v>1.26E-2</v>
      </c>
      <c r="AVW21">
        <v>6.3E-3</v>
      </c>
      <c r="AVX21">
        <v>8.8000000000000005E-3</v>
      </c>
      <c r="AVY21">
        <v>4.7000000000000002E-3</v>
      </c>
      <c r="AVZ21">
        <v>0.16200000000000001</v>
      </c>
      <c r="AWA21">
        <v>2.5999999999999999E-2</v>
      </c>
      <c r="AWB21">
        <v>5.79E-2</v>
      </c>
      <c r="AWC21">
        <v>7.1999999999999998E-3</v>
      </c>
      <c r="AWD21">
        <v>5.6399999999999999E-2</v>
      </c>
      <c r="AWE21">
        <v>2.9899999999999999E-2</v>
      </c>
      <c r="AWF21">
        <v>4.99E-2</v>
      </c>
      <c r="AWG21">
        <v>3.5000000000000001E-3</v>
      </c>
      <c r="AWH21">
        <v>0.65329999999999999</v>
      </c>
      <c r="AWI21">
        <v>0.1244</v>
      </c>
      <c r="AWJ21">
        <v>3.3099999999999997E-2</v>
      </c>
      <c r="AWK21">
        <v>1.9E-2</v>
      </c>
      <c r="AWM21">
        <v>0</v>
      </c>
      <c r="AWN21">
        <v>0</v>
      </c>
      <c r="AWO21">
        <v>0</v>
      </c>
      <c r="AWP21">
        <v>0</v>
      </c>
      <c r="AWQ21">
        <v>0</v>
      </c>
      <c r="AWR21">
        <v>0</v>
      </c>
      <c r="AWS21">
        <v>0</v>
      </c>
      <c r="AWT21">
        <v>0</v>
      </c>
      <c r="AWU21">
        <v>0</v>
      </c>
      <c r="AWV21">
        <v>0</v>
      </c>
      <c r="AWW21">
        <v>0</v>
      </c>
      <c r="AWX21">
        <v>0</v>
      </c>
      <c r="AWY21">
        <v>0</v>
      </c>
      <c r="AWZ21">
        <v>0</v>
      </c>
      <c r="AXA21">
        <v>0</v>
      </c>
      <c r="AXC21">
        <v>0</v>
      </c>
      <c r="AXD21">
        <v>0</v>
      </c>
      <c r="AXE21">
        <v>0</v>
      </c>
      <c r="AXF21">
        <v>0</v>
      </c>
      <c r="AXG21">
        <v>0</v>
      </c>
      <c r="AXH21">
        <v>0</v>
      </c>
      <c r="AXI21">
        <v>0</v>
      </c>
      <c r="AXJ21">
        <v>0</v>
      </c>
      <c r="AXK21">
        <v>0</v>
      </c>
      <c r="AXL21">
        <v>0</v>
      </c>
      <c r="AXM21">
        <v>0</v>
      </c>
      <c r="AXN21">
        <v>0</v>
      </c>
      <c r="AXO21">
        <v>0</v>
      </c>
      <c r="AXP21">
        <v>0</v>
      </c>
      <c r="AXQ21">
        <v>0</v>
      </c>
    </row>
    <row r="22" spans="1:1317" x14ac:dyDescent="0.25">
      <c r="A22" s="34">
        <v>36861</v>
      </c>
      <c r="B22" s="3">
        <v>0.59</v>
      </c>
      <c r="C22">
        <v>-0.48</v>
      </c>
      <c r="D22">
        <v>-0.73</v>
      </c>
      <c r="E22">
        <v>-0.24</v>
      </c>
      <c r="F22">
        <v>0.12</v>
      </c>
      <c r="G22">
        <v>1.8</v>
      </c>
      <c r="H22">
        <v>-2.4900000000000002</v>
      </c>
      <c r="I22">
        <v>3.72</v>
      </c>
      <c r="J22">
        <v>-0.8</v>
      </c>
      <c r="K22">
        <v>-0.25</v>
      </c>
      <c r="L22">
        <v>-0.17</v>
      </c>
      <c r="M22">
        <v>-0.57999999999999996</v>
      </c>
      <c r="N22">
        <v>1.2</v>
      </c>
      <c r="O22">
        <v>-1.7</v>
      </c>
      <c r="P22">
        <v>0.88</v>
      </c>
      <c r="Q22">
        <v>-0.3</v>
      </c>
      <c r="R22">
        <v>0.18</v>
      </c>
      <c r="S22">
        <v>-1.1000000000000001</v>
      </c>
      <c r="T22">
        <v>0</v>
      </c>
      <c r="U22">
        <v>-7.52</v>
      </c>
      <c r="V22">
        <v>-6.41</v>
      </c>
      <c r="W22">
        <v>-1.71</v>
      </c>
      <c r="X22">
        <v>-5.99</v>
      </c>
      <c r="Y22">
        <v>7.71</v>
      </c>
      <c r="Z22">
        <v>-0.8</v>
      </c>
      <c r="AA22">
        <v>-20.21</v>
      </c>
      <c r="AB22">
        <v>-17.829999999999998</v>
      </c>
      <c r="AC22">
        <v>3.09</v>
      </c>
      <c r="AD22">
        <v>-5.14</v>
      </c>
      <c r="AE22">
        <v>5.42</v>
      </c>
      <c r="AF22">
        <v>-1.1200000000000001</v>
      </c>
      <c r="AG22">
        <v>-1.36</v>
      </c>
      <c r="AH22">
        <v>-1.45</v>
      </c>
      <c r="AI22">
        <v>-0.79</v>
      </c>
      <c r="AJ22">
        <v>0.22</v>
      </c>
      <c r="AK22">
        <v>-2.11</v>
      </c>
      <c r="AL22">
        <v>1.3</v>
      </c>
      <c r="AM22">
        <v>-0.37</v>
      </c>
      <c r="AN22">
        <v>0</v>
      </c>
      <c r="AO22">
        <v>1.44</v>
      </c>
      <c r="AP22">
        <v>-3.94</v>
      </c>
      <c r="AQ22">
        <v>0.26</v>
      </c>
      <c r="AR22">
        <v>-4.71</v>
      </c>
      <c r="AS22">
        <v>1.37</v>
      </c>
      <c r="AT22">
        <v>-0.94</v>
      </c>
      <c r="AU22">
        <v>0.91</v>
      </c>
      <c r="AV22">
        <v>-6.5</v>
      </c>
      <c r="AW22">
        <v>-1.58</v>
      </c>
      <c r="AX22">
        <v>8.61</v>
      </c>
      <c r="AY22">
        <v>-0.05</v>
      </c>
      <c r="AZ22">
        <v>19.579999999999998</v>
      </c>
      <c r="BA22">
        <v>2.92</v>
      </c>
      <c r="BB22">
        <v>6.37</v>
      </c>
      <c r="BC22">
        <v>2.95</v>
      </c>
      <c r="BD22">
        <v>0</v>
      </c>
      <c r="BE22">
        <v>-39.33</v>
      </c>
      <c r="BF22">
        <v>-0.27</v>
      </c>
      <c r="BG22">
        <v>13.37</v>
      </c>
      <c r="BH22">
        <v>-12.63</v>
      </c>
      <c r="BI22">
        <v>-19.48</v>
      </c>
      <c r="BJ22">
        <v>-0.23</v>
      </c>
      <c r="BK22">
        <v>4.34</v>
      </c>
      <c r="BL22">
        <v>6.65</v>
      </c>
      <c r="BM22">
        <v>5.18</v>
      </c>
      <c r="BN22">
        <v>4.47</v>
      </c>
      <c r="BO22">
        <v>4.5</v>
      </c>
      <c r="BP22">
        <v>0</v>
      </c>
      <c r="BQ22">
        <v>0.64</v>
      </c>
      <c r="BR22">
        <v>-0.2</v>
      </c>
      <c r="BS22">
        <v>0.42</v>
      </c>
      <c r="BT22">
        <v>0.04</v>
      </c>
      <c r="BU22">
        <v>0.34</v>
      </c>
      <c r="BV22">
        <v>1.66</v>
      </c>
      <c r="BW22">
        <v>-0.1</v>
      </c>
      <c r="BX22">
        <v>0.25</v>
      </c>
      <c r="BY22">
        <v>-0.52</v>
      </c>
      <c r="BZ22">
        <v>1.1399999999999999</v>
      </c>
      <c r="CA22">
        <v>-1.85</v>
      </c>
      <c r="CB22">
        <v>-0.2</v>
      </c>
      <c r="CC22">
        <v>1.65</v>
      </c>
      <c r="CD22">
        <v>1.7</v>
      </c>
      <c r="CE22">
        <v>-0.22</v>
      </c>
      <c r="CF22">
        <v>0</v>
      </c>
      <c r="CG22">
        <v>2.86</v>
      </c>
      <c r="CH22">
        <v>1.22</v>
      </c>
      <c r="CI22">
        <v>7.51</v>
      </c>
      <c r="CJ22">
        <v>0</v>
      </c>
      <c r="CK22">
        <v>3.02</v>
      </c>
      <c r="CL22">
        <v>5.21</v>
      </c>
      <c r="CM22">
        <v>0</v>
      </c>
      <c r="CN22">
        <v>2.14</v>
      </c>
      <c r="CO22">
        <v>0.68</v>
      </c>
      <c r="CP22">
        <v>-0.79</v>
      </c>
      <c r="CQ22">
        <v>-0.01</v>
      </c>
      <c r="CR22">
        <v>0</v>
      </c>
      <c r="CS22">
        <v>-4.72</v>
      </c>
      <c r="CT22">
        <v>0</v>
      </c>
      <c r="CU22">
        <v>0</v>
      </c>
      <c r="CV22">
        <v>-1.1299999999999999</v>
      </c>
      <c r="CW22">
        <v>3.41</v>
      </c>
      <c r="CX22">
        <v>1.66</v>
      </c>
      <c r="CY22">
        <v>0</v>
      </c>
      <c r="CZ22">
        <v>0</v>
      </c>
      <c r="DA22">
        <v>0</v>
      </c>
      <c r="DB22">
        <v>0</v>
      </c>
      <c r="DC22">
        <v>0.04</v>
      </c>
      <c r="DD22">
        <v>0</v>
      </c>
      <c r="DE22">
        <v>0</v>
      </c>
      <c r="DF22">
        <v>-0.59</v>
      </c>
      <c r="DG22">
        <v>0.44</v>
      </c>
      <c r="DH22">
        <v>-0.2</v>
      </c>
      <c r="DI22">
        <v>0.43</v>
      </c>
      <c r="DJ22">
        <v>0.13</v>
      </c>
      <c r="DK22">
        <v>-2.02</v>
      </c>
      <c r="DL22">
        <v>-1.64</v>
      </c>
      <c r="DM22">
        <v>-2.29</v>
      </c>
      <c r="DN22">
        <v>-1.05</v>
      </c>
      <c r="DO22">
        <v>2.71</v>
      </c>
      <c r="DP22">
        <v>2.48</v>
      </c>
      <c r="DQ22">
        <v>0</v>
      </c>
      <c r="DR22">
        <v>1.69</v>
      </c>
      <c r="DS22">
        <v>-2.3199999999999998</v>
      </c>
      <c r="DT22">
        <v>-2.68</v>
      </c>
      <c r="DU22">
        <v>-2.14</v>
      </c>
      <c r="DV22">
        <v>-1.35</v>
      </c>
      <c r="DW22">
        <v>0</v>
      </c>
      <c r="DX22">
        <v>1.1200000000000001</v>
      </c>
      <c r="DY22">
        <v>-1.02</v>
      </c>
      <c r="DZ22">
        <v>-3.37</v>
      </c>
      <c r="EA22">
        <v>-0.95</v>
      </c>
      <c r="EB22">
        <v>-0.47</v>
      </c>
      <c r="EC22">
        <v>-1.53</v>
      </c>
      <c r="ED22">
        <v>1.77</v>
      </c>
      <c r="EE22">
        <v>1.04</v>
      </c>
      <c r="EF22">
        <v>-0.86</v>
      </c>
      <c r="EG22">
        <v>1.02</v>
      </c>
      <c r="EH22">
        <v>-0.68</v>
      </c>
      <c r="EI22">
        <v>-0.51</v>
      </c>
      <c r="EJ22">
        <v>-1.81</v>
      </c>
      <c r="EK22">
        <v>-0.61</v>
      </c>
      <c r="EL22">
        <v>-0.82</v>
      </c>
      <c r="EM22">
        <v>-0.95</v>
      </c>
      <c r="EN22">
        <v>1.0900000000000001</v>
      </c>
      <c r="EO22">
        <v>-1.87</v>
      </c>
      <c r="EP22">
        <v>0.41</v>
      </c>
      <c r="EQ22">
        <v>1.52</v>
      </c>
      <c r="ER22">
        <v>-0.64</v>
      </c>
      <c r="ES22">
        <v>0.12</v>
      </c>
      <c r="ET22">
        <v>-1.56</v>
      </c>
      <c r="EU22">
        <v>-0.53</v>
      </c>
      <c r="EV22">
        <v>2.2999999999999998</v>
      </c>
      <c r="EW22">
        <v>-0.22</v>
      </c>
      <c r="EX22">
        <v>-3.49</v>
      </c>
      <c r="EY22">
        <v>-0.09</v>
      </c>
      <c r="EZ22">
        <v>1.42</v>
      </c>
      <c r="FA22">
        <v>1.86</v>
      </c>
      <c r="FB22">
        <v>1.07</v>
      </c>
      <c r="FC22">
        <v>0</v>
      </c>
      <c r="FD22">
        <v>0.2</v>
      </c>
      <c r="FE22">
        <v>-2.2599999999999998</v>
      </c>
      <c r="FF22">
        <v>-1.5</v>
      </c>
      <c r="FG22">
        <v>-2.33</v>
      </c>
      <c r="FH22">
        <v>-0.08</v>
      </c>
      <c r="FI22">
        <v>-0.06</v>
      </c>
      <c r="FJ22">
        <v>-1.62</v>
      </c>
      <c r="FK22">
        <v>-1.1499999999999999</v>
      </c>
      <c r="FL22">
        <v>-0.16</v>
      </c>
      <c r="FM22">
        <v>3.27</v>
      </c>
      <c r="FN22">
        <v>2.62</v>
      </c>
      <c r="FO22">
        <v>2.06</v>
      </c>
      <c r="FP22">
        <v>-1.29</v>
      </c>
      <c r="FQ22">
        <v>0.33</v>
      </c>
      <c r="FR22">
        <v>0.42</v>
      </c>
      <c r="FS22">
        <v>0.42</v>
      </c>
      <c r="FT22">
        <v>0.39</v>
      </c>
      <c r="FU22">
        <v>0.18</v>
      </c>
      <c r="FV22">
        <v>0.85</v>
      </c>
      <c r="FW22">
        <v>0.8</v>
      </c>
      <c r="FX22">
        <v>-0.22</v>
      </c>
      <c r="FY22">
        <v>0.51</v>
      </c>
      <c r="FZ22">
        <v>0.13</v>
      </c>
      <c r="GA22">
        <v>1.25</v>
      </c>
      <c r="GB22">
        <v>0.96</v>
      </c>
      <c r="GC22">
        <v>0.31</v>
      </c>
      <c r="GD22">
        <v>0.34</v>
      </c>
      <c r="GE22">
        <v>-0.12</v>
      </c>
      <c r="GF22">
        <v>0.42</v>
      </c>
      <c r="GG22">
        <v>1.99</v>
      </c>
      <c r="GH22">
        <v>-1.2</v>
      </c>
      <c r="GI22">
        <v>0.01</v>
      </c>
      <c r="GJ22">
        <v>0.35</v>
      </c>
      <c r="GK22">
        <v>0.65</v>
      </c>
      <c r="GL22">
        <v>1.02</v>
      </c>
      <c r="GM22">
        <v>3.02</v>
      </c>
      <c r="GN22">
        <v>-0.66</v>
      </c>
      <c r="GO22">
        <v>0.22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0.1</v>
      </c>
      <c r="GW22">
        <v>0.56000000000000005</v>
      </c>
      <c r="GX22">
        <v>-0.31</v>
      </c>
      <c r="GY22">
        <v>0.44</v>
      </c>
      <c r="GZ22">
        <v>-0.14000000000000001</v>
      </c>
      <c r="HA22">
        <v>1.46</v>
      </c>
      <c r="HB22">
        <v>-0.05</v>
      </c>
      <c r="HC22">
        <v>0.67</v>
      </c>
      <c r="HD22">
        <v>-1.1499999999999999</v>
      </c>
      <c r="HE22">
        <v>2.46</v>
      </c>
      <c r="HF22">
        <v>6.26</v>
      </c>
      <c r="HG22">
        <v>1.76</v>
      </c>
      <c r="HH22">
        <v>6.69</v>
      </c>
      <c r="HI22">
        <v>0</v>
      </c>
      <c r="HJ22">
        <v>1.1000000000000001</v>
      </c>
      <c r="HK22">
        <v>1.1000000000000001</v>
      </c>
      <c r="HL22">
        <v>0.55000000000000004</v>
      </c>
      <c r="HM22">
        <v>0.5</v>
      </c>
      <c r="HN22">
        <v>0.64</v>
      </c>
      <c r="HO22">
        <v>0.04</v>
      </c>
      <c r="HP22">
        <v>0.88</v>
      </c>
      <c r="HQ22">
        <v>1.62</v>
      </c>
      <c r="HR22">
        <v>0</v>
      </c>
      <c r="HS22">
        <v>-0.03</v>
      </c>
      <c r="HT22">
        <v>0.63</v>
      </c>
      <c r="HU22">
        <v>3.74</v>
      </c>
      <c r="HV22">
        <v>-0.71</v>
      </c>
      <c r="HW22">
        <v>-0.22</v>
      </c>
      <c r="HX22">
        <v>-0.47</v>
      </c>
      <c r="HY22">
        <v>1.73</v>
      </c>
      <c r="HZ22">
        <v>-1.07</v>
      </c>
      <c r="IA22">
        <v>0</v>
      </c>
      <c r="IB22">
        <v>-0.46</v>
      </c>
      <c r="IC22">
        <v>-0.6</v>
      </c>
      <c r="ID22">
        <v>-0.55000000000000004</v>
      </c>
      <c r="IE22">
        <v>0.66</v>
      </c>
      <c r="IF22">
        <v>0.64</v>
      </c>
      <c r="IG22">
        <v>0.38</v>
      </c>
      <c r="IH22">
        <v>0.6</v>
      </c>
      <c r="II22">
        <v>-0.03</v>
      </c>
      <c r="IJ22">
        <v>-0.73</v>
      </c>
      <c r="IK22">
        <v>0.89</v>
      </c>
      <c r="IL22">
        <v>2.21</v>
      </c>
      <c r="IM22">
        <v>0.09</v>
      </c>
      <c r="IN22">
        <v>0.03</v>
      </c>
      <c r="IO22">
        <v>0.67</v>
      </c>
      <c r="IP22">
        <v>0.51</v>
      </c>
      <c r="IQ22">
        <v>1.55</v>
      </c>
      <c r="IR22">
        <v>0.69</v>
      </c>
      <c r="IS22">
        <v>0</v>
      </c>
      <c r="IT22">
        <v>-0.25</v>
      </c>
      <c r="IU22">
        <v>7.0000000000000007E-2</v>
      </c>
      <c r="IV22">
        <v>7.0000000000000007E-2</v>
      </c>
      <c r="IW22">
        <v>0.12</v>
      </c>
      <c r="IX22">
        <v>0</v>
      </c>
      <c r="IY22">
        <v>2.1</v>
      </c>
      <c r="IZ22">
        <v>1.06</v>
      </c>
      <c r="JA22">
        <v>0.28999999999999998</v>
      </c>
      <c r="JB22">
        <v>0</v>
      </c>
      <c r="JC22">
        <v>1.07</v>
      </c>
      <c r="JD22">
        <v>1.03</v>
      </c>
      <c r="JE22">
        <v>1.57</v>
      </c>
      <c r="JF22">
        <v>1.21</v>
      </c>
      <c r="JG22">
        <v>2.08</v>
      </c>
      <c r="JH22">
        <v>0.57999999999999996</v>
      </c>
      <c r="JI22">
        <v>1.1299999999999999</v>
      </c>
      <c r="JJ22">
        <v>0.63</v>
      </c>
      <c r="JK22">
        <v>2.04</v>
      </c>
      <c r="JL22">
        <v>1.2</v>
      </c>
      <c r="JM22">
        <v>0.87</v>
      </c>
      <c r="JN22">
        <v>-0.33</v>
      </c>
      <c r="JO22">
        <v>1.27</v>
      </c>
      <c r="JP22">
        <v>2.42</v>
      </c>
      <c r="JQ22">
        <v>0.96</v>
      </c>
      <c r="JR22">
        <v>1.81</v>
      </c>
      <c r="JS22">
        <v>0.74</v>
      </c>
      <c r="JT22">
        <v>-0.14000000000000001</v>
      </c>
      <c r="JU22">
        <v>0.11</v>
      </c>
      <c r="JV22">
        <v>-0.16</v>
      </c>
      <c r="JW22">
        <v>-0.64</v>
      </c>
      <c r="JX22">
        <v>-0.85</v>
      </c>
      <c r="JY22">
        <v>1.43</v>
      </c>
      <c r="JZ22">
        <v>-0.84</v>
      </c>
      <c r="KA22">
        <v>1.2</v>
      </c>
      <c r="KB22">
        <v>1.02</v>
      </c>
      <c r="KC22">
        <v>1.02</v>
      </c>
      <c r="KD22">
        <v>1.65</v>
      </c>
      <c r="KE22">
        <v>0.23</v>
      </c>
      <c r="KF22">
        <v>0.89</v>
      </c>
      <c r="KG22">
        <v>1.78</v>
      </c>
      <c r="KH22">
        <v>2.56</v>
      </c>
      <c r="KI22">
        <v>1.43</v>
      </c>
      <c r="KJ22">
        <v>1.1499999999999999</v>
      </c>
      <c r="KK22">
        <v>0.65</v>
      </c>
      <c r="KL22">
        <v>1.94</v>
      </c>
      <c r="KM22">
        <v>1.94</v>
      </c>
      <c r="KN22">
        <v>4.07</v>
      </c>
      <c r="KO22">
        <v>-0.34</v>
      </c>
      <c r="KP22">
        <v>1.34</v>
      </c>
      <c r="KQ22">
        <v>0.75</v>
      </c>
      <c r="KR22">
        <v>0.75</v>
      </c>
      <c r="KS22">
        <v>0.88</v>
      </c>
      <c r="KT22">
        <v>-0.37</v>
      </c>
      <c r="KU22">
        <v>0.49</v>
      </c>
      <c r="KV22">
        <v>1.87</v>
      </c>
      <c r="KW22">
        <v>1.87</v>
      </c>
      <c r="KX22">
        <v>1.72</v>
      </c>
      <c r="KY22">
        <v>2.12</v>
      </c>
      <c r="KZ22">
        <v>0.9</v>
      </c>
      <c r="LA22">
        <v>0</v>
      </c>
      <c r="LB22">
        <v>1.59</v>
      </c>
      <c r="LC22">
        <v>0</v>
      </c>
      <c r="LD22">
        <v>-0.01</v>
      </c>
      <c r="LE22">
        <v>0.56999999999999995</v>
      </c>
      <c r="LF22">
        <v>15.71</v>
      </c>
      <c r="LG22">
        <v>0.42</v>
      </c>
      <c r="LH22">
        <v>-0.51</v>
      </c>
      <c r="LI22">
        <v>0.3</v>
      </c>
      <c r="LJ22">
        <v>-0.99</v>
      </c>
      <c r="LK22">
        <v>-0.01</v>
      </c>
      <c r="LL22">
        <v>0</v>
      </c>
      <c r="LM22">
        <v>0.03</v>
      </c>
      <c r="LN22">
        <v>-1.36</v>
      </c>
      <c r="LO22">
        <v>1.61</v>
      </c>
      <c r="LP22">
        <v>-0.74</v>
      </c>
      <c r="LQ22">
        <v>-0.68</v>
      </c>
      <c r="LR22">
        <v>0</v>
      </c>
      <c r="LS22">
        <v>-1.4</v>
      </c>
      <c r="LT22">
        <v>-1.64</v>
      </c>
      <c r="LU22">
        <v>-0.03</v>
      </c>
      <c r="LV22">
        <v>0</v>
      </c>
      <c r="LW22">
        <v>0.23</v>
      </c>
      <c r="LX22">
        <v>6.46</v>
      </c>
      <c r="LY22">
        <v>7.32</v>
      </c>
      <c r="LZ22">
        <v>3.28</v>
      </c>
      <c r="MA22">
        <v>6.85</v>
      </c>
      <c r="MB22">
        <v>0</v>
      </c>
      <c r="MC22">
        <v>-0.09</v>
      </c>
      <c r="MD22">
        <v>-0.02</v>
      </c>
      <c r="ME22">
        <v>-0.06</v>
      </c>
      <c r="MF22">
        <v>-0.59</v>
      </c>
      <c r="MG22">
        <v>0.16</v>
      </c>
      <c r="MH22">
        <v>-0.81</v>
      </c>
      <c r="MI22">
        <v>-0.48</v>
      </c>
      <c r="MJ22">
        <v>0.43</v>
      </c>
      <c r="MK22">
        <v>0.2</v>
      </c>
      <c r="ML22">
        <v>0.49</v>
      </c>
      <c r="MM22">
        <v>0.09</v>
      </c>
      <c r="MN22">
        <v>0.7</v>
      </c>
      <c r="MO22">
        <v>0.35</v>
      </c>
      <c r="MP22">
        <v>0.3</v>
      </c>
      <c r="MQ22">
        <v>0</v>
      </c>
      <c r="MR22">
        <v>0.56000000000000005</v>
      </c>
      <c r="MS22">
        <v>0.63</v>
      </c>
      <c r="MT22">
        <v>1.56</v>
      </c>
      <c r="MU22">
        <v>0</v>
      </c>
      <c r="MV22">
        <v>0.15</v>
      </c>
      <c r="MW22">
        <v>0.34</v>
      </c>
      <c r="MX22">
        <v>0.48</v>
      </c>
      <c r="MY22">
        <v>0.3</v>
      </c>
      <c r="MZ22">
        <v>0.33</v>
      </c>
      <c r="NA22">
        <v>1.34</v>
      </c>
      <c r="NB22">
        <v>0</v>
      </c>
      <c r="NC22">
        <v>0</v>
      </c>
      <c r="ND22">
        <v>0.39</v>
      </c>
      <c r="NE22">
        <v>0.72</v>
      </c>
      <c r="NF22">
        <v>0.35</v>
      </c>
      <c r="NG22">
        <v>0.11</v>
      </c>
      <c r="NH22">
        <v>0</v>
      </c>
      <c r="NI22">
        <v>0</v>
      </c>
      <c r="NJ22">
        <v>-0.8</v>
      </c>
      <c r="NK22">
        <v>-0.8</v>
      </c>
      <c r="NL22">
        <v>-0.63</v>
      </c>
      <c r="NM22">
        <v>0</v>
      </c>
      <c r="NN22">
        <v>0.27</v>
      </c>
      <c r="NO22">
        <v>-3.36</v>
      </c>
      <c r="NP22">
        <v>-2.12</v>
      </c>
      <c r="NQ22">
        <v>-0.61</v>
      </c>
      <c r="NR22">
        <v>0.43</v>
      </c>
      <c r="NS22">
        <v>0.33</v>
      </c>
      <c r="NT22">
        <v>-0.73</v>
      </c>
      <c r="NU22">
        <v>-0.79</v>
      </c>
      <c r="NV22">
        <v>-2.16</v>
      </c>
      <c r="NW22">
        <v>0.73</v>
      </c>
      <c r="NX22">
        <v>0.49</v>
      </c>
      <c r="NY22">
        <v>0.14000000000000001</v>
      </c>
      <c r="NZ22">
        <v>0.14000000000000001</v>
      </c>
      <c r="OA22">
        <v>0.28000000000000003</v>
      </c>
      <c r="OB22">
        <v>0.64</v>
      </c>
      <c r="OC22">
        <v>0.37</v>
      </c>
      <c r="OD22">
        <v>0</v>
      </c>
      <c r="OE22">
        <v>1</v>
      </c>
      <c r="OF22">
        <v>-0.49</v>
      </c>
      <c r="OG22">
        <v>0</v>
      </c>
      <c r="OH22">
        <v>1.43</v>
      </c>
      <c r="OI22">
        <v>0.89</v>
      </c>
      <c r="OJ22">
        <v>1.24</v>
      </c>
      <c r="OK22">
        <v>-1.1000000000000001</v>
      </c>
      <c r="OL22">
        <v>0</v>
      </c>
      <c r="OM22">
        <v>0.85</v>
      </c>
      <c r="ON22">
        <v>0.5</v>
      </c>
      <c r="OO22">
        <v>-0.12</v>
      </c>
      <c r="OP22">
        <v>0</v>
      </c>
      <c r="OQ22">
        <v>0.15</v>
      </c>
      <c r="OR22">
        <v>0.48</v>
      </c>
      <c r="OS22">
        <v>2.12</v>
      </c>
      <c r="OT22">
        <v>-0.25</v>
      </c>
      <c r="OU22">
        <v>0.89</v>
      </c>
      <c r="OV22">
        <v>0</v>
      </c>
      <c r="OW22">
        <v>0.11</v>
      </c>
      <c r="OX22">
        <v>8</v>
      </c>
      <c r="OY22">
        <v>4.0199999999999996</v>
      </c>
      <c r="OZ22">
        <v>0.14000000000000001</v>
      </c>
      <c r="PA22">
        <v>0.14000000000000001</v>
      </c>
      <c r="PB22">
        <v>0.12</v>
      </c>
      <c r="PC22">
        <v>3.6</v>
      </c>
      <c r="PD22">
        <v>-0.36</v>
      </c>
      <c r="PE22">
        <v>0.21</v>
      </c>
      <c r="PF22">
        <v>0.21</v>
      </c>
      <c r="PG22">
        <v>0.1</v>
      </c>
      <c r="PH22">
        <v>0</v>
      </c>
      <c r="PI22">
        <v>0.09</v>
      </c>
      <c r="PJ22">
        <v>0</v>
      </c>
      <c r="PK22">
        <v>0.13</v>
      </c>
      <c r="PL22">
        <v>0</v>
      </c>
      <c r="PM22">
        <v>0</v>
      </c>
      <c r="PN22">
        <v>0.47</v>
      </c>
      <c r="PO22">
        <v>0.2</v>
      </c>
      <c r="PP22">
        <v>0.89</v>
      </c>
      <c r="PQ22">
        <v>0.62</v>
      </c>
      <c r="PR22">
        <v>0.15</v>
      </c>
      <c r="PS22">
        <v>1.52</v>
      </c>
      <c r="PT22">
        <v>3.26</v>
      </c>
      <c r="PU22">
        <v>-0.88</v>
      </c>
      <c r="PV22">
        <v>0.86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0.04</v>
      </c>
      <c r="QD22">
        <v>0.04</v>
      </c>
      <c r="QE22">
        <v>0.04</v>
      </c>
      <c r="QF22">
        <v>0</v>
      </c>
      <c r="QG22">
        <v>0</v>
      </c>
      <c r="QH22">
        <v>0.52</v>
      </c>
      <c r="QI22">
        <v>0.4</v>
      </c>
      <c r="QJ22">
        <v>0</v>
      </c>
      <c r="QK22">
        <v>-2.2200000000000002</v>
      </c>
      <c r="QL22">
        <v>0</v>
      </c>
      <c r="QM22">
        <v>0</v>
      </c>
      <c r="QN22">
        <v>100</v>
      </c>
      <c r="QO22">
        <v>22.2593</v>
      </c>
      <c r="QP22">
        <v>17.397600000000001</v>
      </c>
      <c r="QQ22">
        <v>0.9667</v>
      </c>
      <c r="QR22">
        <v>0.59889999999999999</v>
      </c>
      <c r="QS22">
        <v>2.29E-2</v>
      </c>
      <c r="QT22">
        <v>9.1300000000000006E-2</v>
      </c>
      <c r="QU22">
        <v>2.3E-2</v>
      </c>
      <c r="QV22">
        <v>0.19719999999999999</v>
      </c>
      <c r="QW22">
        <v>0.60560000000000003</v>
      </c>
      <c r="QX22">
        <v>1.4800000000000001E-2</v>
      </c>
      <c r="QY22">
        <v>0.23089999999999999</v>
      </c>
      <c r="QZ22">
        <v>4.8800000000000003E-2</v>
      </c>
      <c r="RA22">
        <v>2.5000000000000001E-3</v>
      </c>
      <c r="RB22">
        <v>1.5900000000000001E-2</v>
      </c>
      <c r="RC22">
        <v>7.6799999999999993E-2</v>
      </c>
      <c r="RD22">
        <v>3.3000000000000002E-2</v>
      </c>
      <c r="RE22">
        <v>0.10589999999999999</v>
      </c>
      <c r="RF22">
        <v>0</v>
      </c>
      <c r="RG22">
        <v>0.67490000000000006</v>
      </c>
      <c r="RH22">
        <v>0.2397</v>
      </c>
      <c r="RI22">
        <v>2.5000000000000001E-3</v>
      </c>
      <c r="RJ22">
        <v>2.3099999999999999E-2</v>
      </c>
      <c r="RK22">
        <v>1.12E-2</v>
      </c>
      <c r="RL22">
        <v>3.27E-2</v>
      </c>
      <c r="RM22">
        <v>7.4000000000000003E-3</v>
      </c>
      <c r="RN22">
        <v>0.14949999999999999</v>
      </c>
      <c r="RO22">
        <v>6.4500000000000002E-2</v>
      </c>
      <c r="RP22">
        <v>5.5800000000000002E-2</v>
      </c>
      <c r="RQ22">
        <v>3.0000000000000001E-3</v>
      </c>
      <c r="RR22">
        <v>0.89939999999999998</v>
      </c>
      <c r="RS22">
        <v>0.34150000000000003</v>
      </c>
      <c r="RT22">
        <v>0.19650000000000001</v>
      </c>
      <c r="RU22">
        <v>2.5700000000000001E-2</v>
      </c>
      <c r="RV22">
        <v>4.65E-2</v>
      </c>
      <c r="RW22">
        <v>6.5000000000000002E-2</v>
      </c>
      <c r="RX22">
        <v>7.6999999999999999E-2</v>
      </c>
      <c r="RY22">
        <v>2.6499999999999999E-2</v>
      </c>
      <c r="RZ22">
        <v>0.18959999999999999</v>
      </c>
      <c r="SA22">
        <v>6.6299999999999998E-2</v>
      </c>
      <c r="SB22">
        <v>7.4999999999999997E-3</v>
      </c>
      <c r="SC22">
        <v>2.35E-2</v>
      </c>
      <c r="SD22">
        <v>1.6199999999999999E-2</v>
      </c>
      <c r="SE22">
        <v>3.0499999999999999E-2</v>
      </c>
      <c r="SF22">
        <v>2.46E-2</v>
      </c>
      <c r="SG22">
        <v>1.1999999999999999E-3</v>
      </c>
      <c r="SH22">
        <v>9.1999999999999998E-3</v>
      </c>
      <c r="SI22">
        <v>0.94789999999999996</v>
      </c>
      <c r="SJ22">
        <v>6.3E-3</v>
      </c>
      <c r="SK22">
        <v>3.3099999999999997E-2</v>
      </c>
      <c r="SL22">
        <v>5.9999999999999995E-4</v>
      </c>
      <c r="SM22">
        <v>8.2400000000000001E-2</v>
      </c>
      <c r="SN22">
        <v>2.5999999999999999E-3</v>
      </c>
      <c r="SO22">
        <v>0.1225</v>
      </c>
      <c r="SP22">
        <v>0</v>
      </c>
      <c r="SQ22">
        <v>1.7600000000000001E-2</v>
      </c>
      <c r="SR22">
        <v>0.17829999999999999</v>
      </c>
      <c r="SS22">
        <v>9.2999999999999999E-2</v>
      </c>
      <c r="ST22">
        <v>8.3199999999999996E-2</v>
      </c>
      <c r="SU22">
        <v>1.61E-2</v>
      </c>
      <c r="SV22">
        <v>4.7800000000000002E-2</v>
      </c>
      <c r="SW22">
        <v>2.7400000000000001E-2</v>
      </c>
      <c r="SX22">
        <v>1.0999999999999999E-2</v>
      </c>
      <c r="SY22">
        <v>2.6200000000000001E-2</v>
      </c>
      <c r="SZ22">
        <v>0.12839999999999999</v>
      </c>
      <c r="TA22">
        <v>1.44E-2</v>
      </c>
      <c r="TB22">
        <v>0</v>
      </c>
      <c r="TC22">
        <v>2.8717999999999999</v>
      </c>
      <c r="TD22">
        <v>5.2299999999999999E-2</v>
      </c>
      <c r="TE22">
        <v>0.16880000000000001</v>
      </c>
      <c r="TF22">
        <v>2.5999999999999999E-3</v>
      </c>
      <c r="TG22">
        <v>0.26140000000000002</v>
      </c>
      <c r="TH22">
        <v>0.1089</v>
      </c>
      <c r="TI22">
        <v>0.4017</v>
      </c>
      <c r="TJ22">
        <v>0.52910000000000001</v>
      </c>
      <c r="TK22">
        <v>0.24210000000000001</v>
      </c>
      <c r="TL22">
        <v>2.4799999999999999E-2</v>
      </c>
      <c r="TM22">
        <v>8.8999999999999996E-2</v>
      </c>
      <c r="TN22">
        <v>9.2600000000000002E-2</v>
      </c>
      <c r="TO22">
        <v>7.3300000000000004E-2</v>
      </c>
      <c r="TP22">
        <v>0.48749999999999999</v>
      </c>
      <c r="TQ22">
        <v>5.9299999999999999E-2</v>
      </c>
      <c r="TR22">
        <v>0</v>
      </c>
      <c r="TS22">
        <v>0.27239999999999998</v>
      </c>
      <c r="TT22">
        <v>0.308</v>
      </c>
      <c r="TU22">
        <v>7.7000000000000002E-3</v>
      </c>
      <c r="TV22">
        <v>0</v>
      </c>
      <c r="TW22">
        <v>3.2899999999999999E-2</v>
      </c>
      <c r="TX22">
        <v>4.4000000000000003E-3</v>
      </c>
      <c r="TY22">
        <v>0</v>
      </c>
      <c r="TZ22">
        <v>3.0800000000000001E-2</v>
      </c>
      <c r="UA22">
        <v>2.8799999999999999E-2</v>
      </c>
      <c r="UB22">
        <v>6.1999999999999998E-3</v>
      </c>
      <c r="UC22">
        <v>5.1000000000000004E-3</v>
      </c>
      <c r="UD22">
        <v>0</v>
      </c>
      <c r="UE22">
        <v>3.3E-3</v>
      </c>
      <c r="UF22">
        <v>0</v>
      </c>
      <c r="UG22">
        <v>0</v>
      </c>
      <c r="UH22">
        <v>3.0000000000000001E-3</v>
      </c>
      <c r="UI22">
        <v>6.2300000000000001E-2</v>
      </c>
      <c r="UJ22">
        <v>4.4000000000000003E-3</v>
      </c>
      <c r="UK22">
        <v>0</v>
      </c>
      <c r="UL22">
        <v>0</v>
      </c>
      <c r="UM22">
        <v>0</v>
      </c>
      <c r="UN22">
        <v>0</v>
      </c>
      <c r="UO22">
        <v>2.29E-2</v>
      </c>
      <c r="UP22">
        <v>0</v>
      </c>
      <c r="UQ22">
        <v>0</v>
      </c>
      <c r="UR22">
        <v>0.80079999999999996</v>
      </c>
      <c r="US22">
        <v>0.1046</v>
      </c>
      <c r="UT22">
        <v>0.1171</v>
      </c>
      <c r="UU22">
        <v>0.2291</v>
      </c>
      <c r="UV22">
        <v>5.8500000000000003E-2</v>
      </c>
      <c r="UW22">
        <v>9.7999999999999997E-3</v>
      </c>
      <c r="UX22">
        <v>0.16880000000000001</v>
      </c>
      <c r="UY22">
        <v>1.49E-2</v>
      </c>
      <c r="UZ22">
        <v>1.47E-2</v>
      </c>
      <c r="VA22">
        <v>1.2975000000000001</v>
      </c>
      <c r="VB22">
        <v>0.88549999999999995</v>
      </c>
      <c r="VC22">
        <v>0</v>
      </c>
      <c r="VD22">
        <v>0.22789999999999999</v>
      </c>
      <c r="VE22">
        <v>2.4809999999999999</v>
      </c>
      <c r="VF22">
        <v>1.3528</v>
      </c>
      <c r="VG22">
        <v>5.7000000000000002E-2</v>
      </c>
      <c r="VH22">
        <v>0.34460000000000002</v>
      </c>
      <c r="VI22">
        <v>0</v>
      </c>
      <c r="VJ22">
        <v>1.0999999999999999E-2</v>
      </c>
      <c r="VK22">
        <v>0.17119999999999999</v>
      </c>
      <c r="VL22">
        <v>4.2099999999999999E-2</v>
      </c>
      <c r="VM22">
        <v>2.0158999999999998</v>
      </c>
      <c r="VN22">
        <v>0.47170000000000001</v>
      </c>
      <c r="VO22">
        <v>1.2648999999999999</v>
      </c>
      <c r="VP22">
        <v>8.8700000000000001E-2</v>
      </c>
      <c r="VQ22">
        <v>9.4E-2</v>
      </c>
      <c r="VR22">
        <v>0.05</v>
      </c>
      <c r="VS22">
        <v>0.01</v>
      </c>
      <c r="VT22">
        <v>0.44019999999999998</v>
      </c>
      <c r="VU22">
        <v>0.2296</v>
      </c>
      <c r="VV22">
        <v>4.4900000000000002E-2</v>
      </c>
      <c r="VW22">
        <v>0.1658</v>
      </c>
      <c r="VX22">
        <v>1.85</v>
      </c>
      <c r="VY22">
        <v>0.1166</v>
      </c>
      <c r="VZ22">
        <v>2.46E-2</v>
      </c>
      <c r="WA22">
        <v>0.41789999999999999</v>
      </c>
      <c r="WB22">
        <v>1.8700000000000001E-2</v>
      </c>
      <c r="WC22">
        <v>1.2800000000000001E-2</v>
      </c>
      <c r="WD22">
        <v>0.76300000000000001</v>
      </c>
      <c r="WE22">
        <v>0.35439999999999999</v>
      </c>
      <c r="WF22">
        <v>7.6700000000000004E-2</v>
      </c>
      <c r="WG22">
        <v>0.1925</v>
      </c>
      <c r="WH22">
        <v>1.06E-2</v>
      </c>
      <c r="WI22">
        <v>2.3300000000000001E-2</v>
      </c>
      <c r="WJ22">
        <v>9.9000000000000008E-3</v>
      </c>
      <c r="WK22">
        <v>4.3E-3</v>
      </c>
      <c r="WL22">
        <v>3.3099999999999997E-2</v>
      </c>
      <c r="WM22">
        <v>6.3E-3</v>
      </c>
      <c r="WN22">
        <v>4.4999999999999997E-3</v>
      </c>
      <c r="WO22">
        <v>0</v>
      </c>
      <c r="WP22">
        <v>2.4199999999999999E-2</v>
      </c>
      <c r="WQ22">
        <v>3.3399999999999999E-2</v>
      </c>
      <c r="WR22">
        <v>2.18E-2</v>
      </c>
      <c r="WS22">
        <v>1.3100000000000001E-2</v>
      </c>
      <c r="WT22">
        <v>0.39700000000000002</v>
      </c>
      <c r="WU22">
        <v>1.23E-2</v>
      </c>
      <c r="WV22">
        <v>0.13919999999999999</v>
      </c>
      <c r="WW22">
        <v>5.91E-2</v>
      </c>
      <c r="WX22">
        <v>3.0800000000000001E-2</v>
      </c>
      <c r="WY22">
        <v>2.3599999999999999E-2</v>
      </c>
      <c r="WZ22">
        <v>5.6300000000000003E-2</v>
      </c>
      <c r="XA22">
        <v>2.92E-2</v>
      </c>
      <c r="XB22">
        <v>2.69E-2</v>
      </c>
      <c r="XC22">
        <v>1.01E-2</v>
      </c>
      <c r="XD22">
        <v>4.8616000000000001</v>
      </c>
      <c r="XE22">
        <v>4.8616000000000001</v>
      </c>
      <c r="XF22">
        <v>2.3079999999999998</v>
      </c>
      <c r="XG22">
        <v>0.96250000000000002</v>
      </c>
      <c r="XH22">
        <v>5.9299999999999999E-2</v>
      </c>
      <c r="XI22">
        <v>0.40029999999999999</v>
      </c>
      <c r="XJ22">
        <v>5.1999999999999998E-2</v>
      </c>
      <c r="XK22">
        <v>0.6411</v>
      </c>
      <c r="XL22">
        <v>6.9800000000000001E-2</v>
      </c>
      <c r="XM22">
        <v>0.28789999999999999</v>
      </c>
      <c r="XN22">
        <v>15.727</v>
      </c>
      <c r="XO22">
        <v>10.9457</v>
      </c>
      <c r="XP22">
        <v>9.6463999999999999</v>
      </c>
      <c r="XQ22">
        <v>5.2278000000000002</v>
      </c>
      <c r="XR22">
        <v>1.8556999999999999</v>
      </c>
      <c r="XS22">
        <v>1.5145999999999999</v>
      </c>
      <c r="XT22">
        <v>2.8400000000000002E-2</v>
      </c>
      <c r="XU22">
        <v>0.4516</v>
      </c>
      <c r="XV22">
        <v>0.1353</v>
      </c>
      <c r="XW22">
        <v>5.6099999999999997E-2</v>
      </c>
      <c r="XX22">
        <v>4.7199999999999999E-2</v>
      </c>
      <c r="XY22">
        <v>1.4E-3</v>
      </c>
      <c r="XZ22">
        <v>0.20499999999999999</v>
      </c>
      <c r="YA22">
        <v>6.4999999999999997E-3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0.84770000000000001</v>
      </c>
      <c r="YI22">
        <v>0.05</v>
      </c>
      <c r="YJ22">
        <v>8.5099999999999995E-2</v>
      </c>
      <c r="YK22">
        <v>0.30890000000000001</v>
      </c>
      <c r="YL22">
        <v>5.4199999999999998E-2</v>
      </c>
      <c r="YM22">
        <v>1.4999999999999999E-2</v>
      </c>
      <c r="YN22">
        <v>0.1245</v>
      </c>
      <c r="YO22">
        <v>5.3400000000000003E-2</v>
      </c>
      <c r="YP22">
        <v>5.9400000000000001E-2</v>
      </c>
      <c r="YQ22">
        <v>4.7812000000000001</v>
      </c>
      <c r="YR22">
        <v>1.2588999999999999</v>
      </c>
      <c r="YS22">
        <v>1.04E-2</v>
      </c>
      <c r="YT22">
        <v>1.175</v>
      </c>
      <c r="YU22">
        <v>7.3400000000000007E-2</v>
      </c>
      <c r="YV22">
        <v>3.5224000000000002</v>
      </c>
      <c r="YW22">
        <v>3.5224000000000002</v>
      </c>
      <c r="YX22">
        <v>5.8445999999999998</v>
      </c>
      <c r="YY22">
        <v>2.1779999999999999</v>
      </c>
      <c r="YZ22">
        <v>1.3932</v>
      </c>
      <c r="ZA22">
        <v>0.51070000000000004</v>
      </c>
      <c r="ZB22">
        <v>0.5383</v>
      </c>
      <c r="ZC22">
        <v>0.2379</v>
      </c>
      <c r="ZD22">
        <v>0</v>
      </c>
      <c r="ZE22">
        <v>0.1009</v>
      </c>
      <c r="ZF22">
        <v>0.52390000000000003</v>
      </c>
      <c r="ZG22">
        <v>8.8300000000000003E-2</v>
      </c>
      <c r="ZH22">
        <v>6.1400000000000003E-2</v>
      </c>
      <c r="ZI22">
        <v>0.11799999999999999</v>
      </c>
      <c r="ZJ22">
        <v>3.56E-2</v>
      </c>
      <c r="ZK22">
        <v>5.4800000000000001E-2</v>
      </c>
      <c r="ZL22">
        <v>2.01E-2</v>
      </c>
      <c r="ZM22">
        <v>0</v>
      </c>
      <c r="ZN22">
        <v>0.26100000000000001</v>
      </c>
      <c r="ZO22">
        <v>0.191</v>
      </c>
      <c r="ZP22">
        <v>6.0499999999999998E-2</v>
      </c>
      <c r="ZQ22">
        <v>3.2199</v>
      </c>
      <c r="ZR22">
        <v>1.5535000000000001</v>
      </c>
      <c r="ZS22">
        <v>0.4471</v>
      </c>
      <c r="ZT22">
        <v>3.7400000000000003E-2</v>
      </c>
      <c r="ZU22">
        <v>0.28889999999999999</v>
      </c>
      <c r="ZV22">
        <v>3.9199999999999999E-2</v>
      </c>
      <c r="ZW22">
        <v>4.7800000000000002E-2</v>
      </c>
      <c r="ZX22">
        <v>0.2661</v>
      </c>
      <c r="ZY22">
        <v>9.1999999999999998E-3</v>
      </c>
      <c r="ZZ22">
        <v>0.11799999999999999</v>
      </c>
      <c r="AAA22">
        <v>1.6664000000000001</v>
      </c>
      <c r="AAB22">
        <v>0.6401</v>
      </c>
      <c r="AAC22">
        <v>0.49270000000000003</v>
      </c>
      <c r="AAD22">
        <v>0.1676</v>
      </c>
      <c r="AAE22">
        <v>0</v>
      </c>
      <c r="AAF22">
        <v>0.34089999999999998</v>
      </c>
      <c r="AAG22">
        <v>0.44669999999999999</v>
      </c>
      <c r="AAH22">
        <v>0.44669999999999999</v>
      </c>
      <c r="AAI22">
        <v>0.1275</v>
      </c>
      <c r="AAJ22">
        <v>0</v>
      </c>
      <c r="AAK22">
        <v>0.03</v>
      </c>
      <c r="AAL22">
        <v>4.3099999999999999E-2</v>
      </c>
      <c r="AAM22">
        <v>0.13719999999999999</v>
      </c>
      <c r="AAN22">
        <v>0</v>
      </c>
      <c r="AAO22">
        <v>5.4977</v>
      </c>
      <c r="AAP22">
        <v>3.4615</v>
      </c>
      <c r="AAQ22">
        <v>1.2492000000000001</v>
      </c>
      <c r="AAR22">
        <v>0.39739999999999998</v>
      </c>
      <c r="AAS22">
        <v>4.5400000000000003E-2</v>
      </c>
      <c r="AAT22">
        <v>6.6799999999999998E-2</v>
      </c>
      <c r="AAU22">
        <v>0.13969999999999999</v>
      </c>
      <c r="AAV22">
        <v>3.3300000000000003E-2</v>
      </c>
      <c r="AAW22">
        <v>0.4405</v>
      </c>
      <c r="AAX22">
        <v>1.4390000000000001</v>
      </c>
      <c r="AAY22">
        <v>0.36570000000000003</v>
      </c>
      <c r="AAZ22">
        <v>7.2999999999999995E-2</v>
      </c>
      <c r="ABA22">
        <v>8.4900000000000003E-2</v>
      </c>
      <c r="ABB22">
        <v>0.1757</v>
      </c>
      <c r="ABC22">
        <v>0.3705</v>
      </c>
      <c r="ABD22">
        <v>0.1784</v>
      </c>
      <c r="ABE22">
        <v>9.2499999999999999E-2</v>
      </c>
      <c r="ABF22">
        <v>0.77329999999999999</v>
      </c>
      <c r="ABG22">
        <v>7.1900000000000006E-2</v>
      </c>
      <c r="ABH22">
        <v>8.6499999999999994E-2</v>
      </c>
      <c r="ABI22">
        <v>5.3100000000000001E-2</v>
      </c>
      <c r="ABJ22">
        <v>6.0199999999999997E-2</v>
      </c>
      <c r="ABK22">
        <v>8.0799999999999997E-2</v>
      </c>
      <c r="ABL22">
        <v>8.7499999999999994E-2</v>
      </c>
      <c r="ABM22">
        <v>7.1800000000000003E-2</v>
      </c>
      <c r="ABN22">
        <v>1.47</v>
      </c>
      <c r="ABO22">
        <v>1.47</v>
      </c>
      <c r="ABP22">
        <v>0.22639999999999999</v>
      </c>
      <c r="ABQ22">
        <v>0.28860000000000002</v>
      </c>
      <c r="ABR22">
        <v>4.1399999999999999E-2</v>
      </c>
      <c r="ABS22">
        <v>5.67E-2</v>
      </c>
      <c r="ABT22">
        <v>0.14990000000000001</v>
      </c>
      <c r="ABU22">
        <v>1.7000000000000001E-2</v>
      </c>
      <c r="ABV22">
        <v>0.11609999999999999</v>
      </c>
      <c r="ABW22">
        <v>0.56979999999999997</v>
      </c>
      <c r="ABX22">
        <v>0.33779999999999999</v>
      </c>
      <c r="ABY22">
        <v>0.33779999999999999</v>
      </c>
      <c r="ABZ22">
        <v>0.13880000000000001</v>
      </c>
      <c r="ACA22">
        <v>0.1055</v>
      </c>
      <c r="ACB22">
        <v>9.3399999999999997E-2</v>
      </c>
      <c r="ACC22">
        <v>0.22850000000000001</v>
      </c>
      <c r="ACD22">
        <v>0.22850000000000001</v>
      </c>
      <c r="ACE22">
        <v>0.19450000000000001</v>
      </c>
      <c r="ACF22">
        <v>1.9599999999999999E-2</v>
      </c>
      <c r="ACG22">
        <v>1.43E-2</v>
      </c>
      <c r="ACH22">
        <v>21.7209</v>
      </c>
      <c r="ACI22">
        <v>21.7209</v>
      </c>
      <c r="ACJ22">
        <v>6.5547000000000004</v>
      </c>
      <c r="ACK22">
        <v>4.2615999999999996</v>
      </c>
      <c r="ACL22">
        <v>0.43309999999999998</v>
      </c>
      <c r="ACM22">
        <v>6.1699999999999998E-2</v>
      </c>
      <c r="ACN22">
        <v>0.96850000000000003</v>
      </c>
      <c r="ACO22">
        <v>0.1174</v>
      </c>
      <c r="ACP22">
        <v>0.39319999999999999</v>
      </c>
      <c r="ACQ22">
        <v>0.21290000000000001</v>
      </c>
      <c r="ACR22">
        <v>7.3000000000000001E-3</v>
      </c>
      <c r="ACS22">
        <v>8.8700000000000001E-2</v>
      </c>
      <c r="ACT22">
        <v>9.8535000000000004</v>
      </c>
      <c r="ACU22">
        <v>3.5988000000000002</v>
      </c>
      <c r="ACV22">
        <v>0.33210000000000001</v>
      </c>
      <c r="ACW22">
        <v>0.32119999999999999</v>
      </c>
      <c r="ACX22">
        <v>0</v>
      </c>
      <c r="ACY22">
        <v>5.96E-2</v>
      </c>
      <c r="ACZ22">
        <v>0.436</v>
      </c>
      <c r="ADA22">
        <v>0.16869999999999999</v>
      </c>
      <c r="ADB22">
        <v>1.5192000000000001</v>
      </c>
      <c r="ADC22">
        <v>0.15329999999999999</v>
      </c>
      <c r="ADD22">
        <v>4.1300000000000003E-2</v>
      </c>
      <c r="ADE22">
        <v>9.2299999999999993E-2</v>
      </c>
      <c r="ADF22">
        <v>2.5295999999999998</v>
      </c>
      <c r="ADG22">
        <v>0.1757</v>
      </c>
      <c r="ADH22">
        <v>0</v>
      </c>
      <c r="ADI22">
        <v>0.30769999999999997</v>
      </c>
      <c r="ADJ22">
        <v>5.3127000000000004</v>
      </c>
      <c r="ADK22">
        <v>4.1298000000000004</v>
      </c>
      <c r="ADL22">
        <v>1.1249</v>
      </c>
      <c r="ADM22">
        <v>5.8000000000000003E-2</v>
      </c>
      <c r="ADN22">
        <v>0</v>
      </c>
      <c r="ADO22">
        <v>11.0578</v>
      </c>
      <c r="ADP22">
        <v>4.5101000000000004</v>
      </c>
      <c r="ADQ22">
        <v>4.2499000000000002</v>
      </c>
      <c r="ADR22">
        <v>0.49080000000000001</v>
      </c>
      <c r="ADS22">
        <v>0.48609999999999998</v>
      </c>
      <c r="ADT22">
        <v>0.65329999999999999</v>
      </c>
      <c r="ADU22">
        <v>0.34620000000000001</v>
      </c>
      <c r="ADV22">
        <v>0.21249999999999999</v>
      </c>
      <c r="ADW22">
        <v>0.2082</v>
      </c>
      <c r="ADX22">
        <v>0.1535</v>
      </c>
      <c r="ADY22">
        <v>0.29520000000000002</v>
      </c>
      <c r="ADZ22">
        <v>0.12720000000000001</v>
      </c>
      <c r="AEA22">
        <v>0.33529999999999999</v>
      </c>
      <c r="AEB22">
        <v>0.7893</v>
      </c>
      <c r="AEC22">
        <v>0</v>
      </c>
      <c r="AED22">
        <v>0.26029999999999998</v>
      </c>
      <c r="AEE22">
        <v>8.5400000000000004E-2</v>
      </c>
      <c r="AEF22">
        <v>5.4199999999999998E-2</v>
      </c>
      <c r="AEG22">
        <v>0</v>
      </c>
      <c r="AEH22">
        <v>4.6215999999999999</v>
      </c>
      <c r="AEI22">
        <v>1.5172000000000001</v>
      </c>
      <c r="AEJ22">
        <v>0.28449999999999998</v>
      </c>
      <c r="AEK22">
        <v>1.0028999999999999</v>
      </c>
      <c r="AEL22">
        <v>0.1336</v>
      </c>
      <c r="AEM22">
        <v>5.4999999999999997E-3</v>
      </c>
      <c r="AEN22">
        <v>0</v>
      </c>
      <c r="AEO22">
        <v>0</v>
      </c>
      <c r="AEP22">
        <v>0.4602</v>
      </c>
      <c r="AEQ22">
        <v>7.0699999999999999E-2</v>
      </c>
      <c r="AER22">
        <v>0.36459999999999998</v>
      </c>
      <c r="AES22">
        <v>1.4E-2</v>
      </c>
      <c r="AET22">
        <v>2.6442999999999999</v>
      </c>
      <c r="AEU22">
        <v>2.6442999999999999</v>
      </c>
      <c r="AEV22">
        <v>1.9259999999999999</v>
      </c>
      <c r="AEW22">
        <v>1.9259999999999999</v>
      </c>
      <c r="AEX22">
        <v>0.1769</v>
      </c>
      <c r="AEY22">
        <v>0</v>
      </c>
      <c r="AEZ22">
        <v>8.0000000000000002E-3</v>
      </c>
      <c r="AFA22">
        <v>0.24529999999999999</v>
      </c>
      <c r="AFB22">
        <v>0.1318</v>
      </c>
      <c r="AFC22">
        <v>5.9900000000000002E-2</v>
      </c>
      <c r="AFD22">
        <v>0.61070000000000002</v>
      </c>
      <c r="AFE22">
        <v>7.0400000000000004E-2</v>
      </c>
      <c r="AFF22">
        <v>5.9700000000000003E-2</v>
      </c>
      <c r="AFG22">
        <v>0.18310000000000001</v>
      </c>
      <c r="AFH22">
        <v>0.23960000000000001</v>
      </c>
      <c r="AFI22">
        <v>0.1133</v>
      </c>
      <c r="AFJ22">
        <v>9.5642999999999994</v>
      </c>
      <c r="AFK22">
        <v>5.1425999999999998</v>
      </c>
      <c r="AFL22">
        <v>5.1425999999999998</v>
      </c>
      <c r="AFM22">
        <v>0.13500000000000001</v>
      </c>
      <c r="AFN22">
        <v>0.26429999999999998</v>
      </c>
      <c r="AFO22">
        <v>0.62039999999999995</v>
      </c>
      <c r="AFP22">
        <v>3.2393000000000001</v>
      </c>
      <c r="AFQ22">
        <v>1.37E-2</v>
      </c>
      <c r="AFR22">
        <v>0.1653</v>
      </c>
      <c r="AFS22">
        <v>5.8299999999999998E-2</v>
      </c>
      <c r="AFT22">
        <v>8.6599999999999996E-2</v>
      </c>
      <c r="AFU22">
        <v>4.4217000000000004</v>
      </c>
      <c r="AFV22">
        <v>3.0244</v>
      </c>
      <c r="AFW22">
        <v>0.1444</v>
      </c>
      <c r="AFX22">
        <v>0</v>
      </c>
      <c r="AFY22">
        <v>5.7799999999999997E-2</v>
      </c>
      <c r="AFZ22">
        <v>0.26169999999999999</v>
      </c>
      <c r="AGA22">
        <v>9.1000000000000004E-3</v>
      </c>
      <c r="AGB22">
        <v>0</v>
      </c>
      <c r="AGC22">
        <v>0.1545</v>
      </c>
      <c r="AGD22">
        <v>7.5600000000000001E-2</v>
      </c>
      <c r="AGE22">
        <v>0.44690000000000002</v>
      </c>
      <c r="AGF22">
        <v>0.28189999999999998</v>
      </c>
      <c r="AGG22">
        <v>0.3518</v>
      </c>
      <c r="AGH22">
        <v>0.2122</v>
      </c>
      <c r="AGI22">
        <v>8.5300000000000001E-2</v>
      </c>
      <c r="AGJ22">
        <v>0.2838</v>
      </c>
      <c r="AGK22">
        <v>8.3900000000000002E-2</v>
      </c>
      <c r="AGL22">
        <v>1.1584000000000001</v>
      </c>
      <c r="AGM22">
        <v>1.1584000000000001</v>
      </c>
      <c r="AGN22">
        <v>0.23880000000000001</v>
      </c>
      <c r="AGO22">
        <v>1.8700000000000001E-2</v>
      </c>
      <c r="AGP22">
        <v>0.13830000000000001</v>
      </c>
      <c r="AGQ22">
        <v>4.8152999999999997</v>
      </c>
      <c r="AGR22">
        <v>4.8152999999999997</v>
      </c>
      <c r="AGS22">
        <v>4.0354999999999999</v>
      </c>
      <c r="AGT22">
        <v>1.41E-2</v>
      </c>
      <c r="AGU22">
        <v>0.45750000000000002</v>
      </c>
      <c r="AGV22">
        <v>1.2474000000000001</v>
      </c>
      <c r="AGW22">
        <v>0.50380000000000003</v>
      </c>
      <c r="AGX22">
        <v>1.0019</v>
      </c>
      <c r="AGY22">
        <v>0</v>
      </c>
      <c r="AGZ22">
        <v>0.55049999999999999</v>
      </c>
      <c r="AHA22">
        <v>0.22109999999999999</v>
      </c>
      <c r="AHB22">
        <v>0.1226</v>
      </c>
      <c r="AHC22">
        <v>0.15679999999999999</v>
      </c>
      <c r="AHD22">
        <v>5.0099999999999999E-2</v>
      </c>
      <c r="AHE22">
        <v>0.2293</v>
      </c>
      <c r="AHF22">
        <v>8.4099999999999994E-2</v>
      </c>
      <c r="AHG22">
        <v>2.92E-2</v>
      </c>
      <c r="AHH22">
        <v>0.11600000000000001</v>
      </c>
      <c r="AHI22">
        <v>0</v>
      </c>
      <c r="AHJ22">
        <v>0</v>
      </c>
      <c r="AHK22">
        <v>0</v>
      </c>
      <c r="AHL22">
        <v>0</v>
      </c>
      <c r="AHM22">
        <v>0</v>
      </c>
      <c r="AHN22">
        <v>0</v>
      </c>
      <c r="AHO22">
        <v>3.5131999999999999</v>
      </c>
      <c r="AHP22">
        <v>3.5131999999999999</v>
      </c>
      <c r="AHQ22">
        <v>3.5131999999999999</v>
      </c>
      <c r="AHR22">
        <v>3.7999999999999999E-2</v>
      </c>
      <c r="AHS22">
        <v>3.0251999999999999</v>
      </c>
      <c r="AHT22">
        <v>0.15340000000000001</v>
      </c>
      <c r="AHU22">
        <v>0.25490000000000002</v>
      </c>
      <c r="AHV22">
        <v>0</v>
      </c>
      <c r="AHW22">
        <v>2.2700000000000001E-2</v>
      </c>
      <c r="AHX22">
        <v>0</v>
      </c>
      <c r="AHY22">
        <v>0</v>
      </c>
      <c r="AIA22">
        <v>0.24</v>
      </c>
      <c r="AIB22">
        <v>-1.61</v>
      </c>
      <c r="AIC22">
        <v>-0.16</v>
      </c>
      <c r="AID22">
        <v>-7.99</v>
      </c>
      <c r="AIE22">
        <v>-0.63</v>
      </c>
      <c r="AIF22">
        <v>1.1000000000000001</v>
      </c>
      <c r="AIG22">
        <v>0.4</v>
      </c>
      <c r="AIH22">
        <v>3.45</v>
      </c>
      <c r="AII22">
        <v>-0.23</v>
      </c>
      <c r="AIJ22">
        <v>0.94</v>
      </c>
      <c r="AIK22">
        <v>0.41</v>
      </c>
      <c r="AIL22">
        <v>-1.9</v>
      </c>
      <c r="AIM22">
        <v>5.17</v>
      </c>
      <c r="AIN22">
        <v>2.2799999999999998</v>
      </c>
      <c r="AIO22">
        <v>-4.45</v>
      </c>
      <c r="AIP22">
        <v>-2.84</v>
      </c>
      <c r="AIQ22">
        <v>3.9</v>
      </c>
      <c r="AIR22">
        <v>-8.64</v>
      </c>
      <c r="AIS22">
        <v>-14.14</v>
      </c>
      <c r="AIT22">
        <v>-12.81</v>
      </c>
      <c r="AIU22">
        <v>-3.6</v>
      </c>
      <c r="AIV22">
        <v>-6.07</v>
      </c>
      <c r="AIW22">
        <v>0.41</v>
      </c>
      <c r="AIX22">
        <v>-1.51</v>
      </c>
      <c r="AIY22">
        <v>1.05</v>
      </c>
      <c r="AIZ22">
        <v>-1.07</v>
      </c>
      <c r="AJA22">
        <v>0.26</v>
      </c>
      <c r="AJB22">
        <v>-0.04</v>
      </c>
      <c r="AJC22">
        <v>3.39</v>
      </c>
      <c r="AJD22">
        <v>-8.24</v>
      </c>
      <c r="AJE22">
        <v>3.45</v>
      </c>
      <c r="AJF22">
        <v>1.88</v>
      </c>
      <c r="AJG22">
        <v>6.57</v>
      </c>
      <c r="AJH22">
        <v>8.56</v>
      </c>
      <c r="AJI22">
        <v>0.15</v>
      </c>
      <c r="AJJ22">
        <v>11.19</v>
      </c>
      <c r="AJK22">
        <v>1.59</v>
      </c>
      <c r="AJL22">
        <v>-1.84</v>
      </c>
      <c r="AJM22">
        <v>-9.23</v>
      </c>
      <c r="AJN22">
        <v>-7.91</v>
      </c>
      <c r="AJO22">
        <v>-47.77</v>
      </c>
      <c r="AJP22">
        <v>1.07</v>
      </c>
      <c r="AJQ22">
        <v>-3.31</v>
      </c>
      <c r="AJR22">
        <v>-2.99</v>
      </c>
      <c r="AJS22">
        <v>-0.09</v>
      </c>
      <c r="AJT22">
        <v>-1.8</v>
      </c>
      <c r="AJU22">
        <v>-2.87</v>
      </c>
      <c r="AJV22">
        <v>-0.57999999999999996</v>
      </c>
      <c r="AJW22">
        <v>2.97</v>
      </c>
      <c r="AJX22">
        <v>-4.6900000000000004</v>
      </c>
      <c r="AJY22">
        <v>-2.12</v>
      </c>
      <c r="AJZ22">
        <v>-1.76</v>
      </c>
      <c r="AKA22">
        <v>-3.12</v>
      </c>
      <c r="AKB22">
        <v>-1.67</v>
      </c>
      <c r="AKC22">
        <v>-3</v>
      </c>
      <c r="AKD22">
        <v>3.23</v>
      </c>
      <c r="AKE22">
        <v>-2.99</v>
      </c>
      <c r="AKF22">
        <v>-0.5</v>
      </c>
      <c r="AKG22">
        <v>-0.17</v>
      </c>
      <c r="AKH22">
        <v>-4.78</v>
      </c>
      <c r="AKI22">
        <v>5.47</v>
      </c>
      <c r="AKJ22">
        <v>0.26</v>
      </c>
      <c r="AKK22">
        <v>7.08</v>
      </c>
      <c r="AKL22">
        <v>2.04</v>
      </c>
      <c r="AKM22">
        <v>-1.89</v>
      </c>
      <c r="AKN22">
        <v>2.1</v>
      </c>
      <c r="AKO22">
        <v>-1.99</v>
      </c>
      <c r="AKP22">
        <v>-3.02</v>
      </c>
      <c r="AKQ22">
        <v>-3.08</v>
      </c>
      <c r="AKR22">
        <v>-6.39</v>
      </c>
      <c r="AKS22">
        <v>0.9</v>
      </c>
      <c r="AKT22">
        <v>-3.08</v>
      </c>
      <c r="AKU22">
        <v>1.1299999999999999</v>
      </c>
      <c r="AKV22">
        <v>-1.55</v>
      </c>
      <c r="AKW22">
        <v>0</v>
      </c>
      <c r="AKX22">
        <v>1.35</v>
      </c>
      <c r="AKY22">
        <v>-3.73</v>
      </c>
      <c r="AKZ22">
        <v>0.83</v>
      </c>
      <c r="ALA22">
        <v>-1.95</v>
      </c>
      <c r="ALB22">
        <v>4.32</v>
      </c>
      <c r="ALC22">
        <v>0.08</v>
      </c>
      <c r="ALD22">
        <v>-2.3199999999999998</v>
      </c>
      <c r="ALE22">
        <v>1.85</v>
      </c>
      <c r="ALF22">
        <v>-11.63</v>
      </c>
      <c r="ALG22">
        <v>-0.71</v>
      </c>
      <c r="ALH22">
        <v>8.75</v>
      </c>
      <c r="ALI22">
        <v>-0.89</v>
      </c>
      <c r="ALJ22">
        <v>-1.24</v>
      </c>
      <c r="ALK22">
        <v>1.1299999999999999</v>
      </c>
      <c r="ALL22">
        <v>0</v>
      </c>
      <c r="ALM22">
        <v>1</v>
      </c>
      <c r="ALN22">
        <v>-1.33</v>
      </c>
      <c r="ALO22">
        <v>0.13</v>
      </c>
      <c r="ALP22">
        <v>1.06</v>
      </c>
      <c r="ALQ22">
        <v>0.48</v>
      </c>
      <c r="ALR22">
        <v>-1.63</v>
      </c>
      <c r="ALS22">
        <v>1.26</v>
      </c>
      <c r="ALT22">
        <v>-2.44</v>
      </c>
      <c r="ALU22">
        <v>-6.67</v>
      </c>
      <c r="ALV22">
        <v>1.7</v>
      </c>
      <c r="ALW22">
        <v>-6.82</v>
      </c>
      <c r="ALX22">
        <v>0.61</v>
      </c>
      <c r="ALY22">
        <v>1.86</v>
      </c>
      <c r="ALZ22">
        <v>-0.31</v>
      </c>
      <c r="AMA22">
        <v>0.89</v>
      </c>
      <c r="AMB22">
        <v>-1.88</v>
      </c>
      <c r="AMC22">
        <v>0.15</v>
      </c>
      <c r="AMD22">
        <v>-1.82</v>
      </c>
      <c r="AME22">
        <v>-0.15</v>
      </c>
      <c r="AMF22">
        <v>1.35</v>
      </c>
      <c r="AMG22">
        <v>1.51</v>
      </c>
      <c r="AMH22">
        <v>1.23</v>
      </c>
      <c r="AMI22">
        <v>0.51</v>
      </c>
      <c r="AMJ22">
        <v>0.36</v>
      </c>
      <c r="AMK22">
        <v>3.47</v>
      </c>
      <c r="AML22">
        <v>-0.11</v>
      </c>
      <c r="AMM22">
        <v>-0.19</v>
      </c>
      <c r="AMN22">
        <v>0.62</v>
      </c>
      <c r="AMO22">
        <v>2.85</v>
      </c>
      <c r="AMP22">
        <v>0.85</v>
      </c>
      <c r="AMQ22">
        <v>0.09</v>
      </c>
      <c r="AMR22">
        <v>1.28</v>
      </c>
      <c r="AMS22">
        <v>-0.16</v>
      </c>
      <c r="AMT22">
        <v>2.5</v>
      </c>
      <c r="AMU22">
        <v>1.06</v>
      </c>
      <c r="AMV22">
        <v>-1.91</v>
      </c>
      <c r="AMW22">
        <v>0.27</v>
      </c>
      <c r="AMX22">
        <v>1.9</v>
      </c>
      <c r="AMY22">
        <v>-0.49</v>
      </c>
      <c r="AMZ22">
        <v>-0.27</v>
      </c>
      <c r="ANA22">
        <v>0.55000000000000004</v>
      </c>
      <c r="ANB22">
        <v>-7.0000000000000007E-2</v>
      </c>
      <c r="ANC22">
        <v>-1.32</v>
      </c>
      <c r="AND22">
        <v>-1.19</v>
      </c>
      <c r="ANE22">
        <v>2.48</v>
      </c>
      <c r="ANF22">
        <v>1.91</v>
      </c>
      <c r="ANG22">
        <v>1.33</v>
      </c>
      <c r="ANH22">
        <v>1.37</v>
      </c>
      <c r="ANI22">
        <v>0.83</v>
      </c>
      <c r="ANJ22">
        <v>-1.43</v>
      </c>
      <c r="ANK22">
        <v>3.65</v>
      </c>
      <c r="ANL22">
        <v>-0.99</v>
      </c>
      <c r="ANM22">
        <v>1.27</v>
      </c>
      <c r="ANN22">
        <v>0.03</v>
      </c>
      <c r="ANO22">
        <v>1.27</v>
      </c>
      <c r="ANP22">
        <v>-0.43</v>
      </c>
      <c r="ANQ22">
        <v>-0.83</v>
      </c>
      <c r="ANR22">
        <v>-1.47</v>
      </c>
      <c r="ANS22">
        <v>-0.13</v>
      </c>
      <c r="ANT22">
        <v>0.84</v>
      </c>
      <c r="ANU22">
        <v>-0.87</v>
      </c>
      <c r="ANV22">
        <v>1.23</v>
      </c>
      <c r="ANW22">
        <v>1.03</v>
      </c>
      <c r="ANX22">
        <v>0</v>
      </c>
      <c r="ANY22">
        <v>5.96</v>
      </c>
      <c r="ANZ22">
        <v>0.03</v>
      </c>
      <c r="AOA22">
        <v>-1.77</v>
      </c>
      <c r="AOB22">
        <v>0.83</v>
      </c>
      <c r="AOC22">
        <v>-0.13</v>
      </c>
      <c r="AOD22">
        <v>0.1</v>
      </c>
      <c r="AOE22">
        <v>-0.2</v>
      </c>
      <c r="AOF22">
        <v>0.37</v>
      </c>
      <c r="AOG22">
        <v>0.1</v>
      </c>
      <c r="AOH22">
        <v>1.62</v>
      </c>
      <c r="AOI22">
        <v>-2.14</v>
      </c>
      <c r="AOJ22">
        <v>0.4</v>
      </c>
      <c r="AOK22">
        <v>0.99</v>
      </c>
      <c r="AOL22">
        <v>0.44</v>
      </c>
      <c r="AOM22">
        <v>0.44</v>
      </c>
      <c r="AON22">
        <v>0.4</v>
      </c>
      <c r="AOO22">
        <v>-0.52</v>
      </c>
      <c r="AOP22">
        <v>-0.38</v>
      </c>
      <c r="AOQ22">
        <v>1.67</v>
      </c>
      <c r="AOR22">
        <v>0.96</v>
      </c>
      <c r="AOS22">
        <v>-2.86</v>
      </c>
      <c r="AOT22">
        <v>0</v>
      </c>
      <c r="AOU22">
        <v>-0.4</v>
      </c>
      <c r="AOV22">
        <v>0</v>
      </c>
      <c r="AOW22">
        <v>0.7</v>
      </c>
      <c r="AOX22">
        <v>0</v>
      </c>
      <c r="AOY22">
        <v>1.06</v>
      </c>
      <c r="AOZ22">
        <v>-0.37</v>
      </c>
      <c r="APA22">
        <v>-0.44</v>
      </c>
      <c r="APB22">
        <v>0.12</v>
      </c>
      <c r="APC22">
        <v>1.45</v>
      </c>
      <c r="APD22">
        <v>1.1499999999999999</v>
      </c>
      <c r="APE22">
        <v>1.28</v>
      </c>
      <c r="APG22">
        <v>7.1999999999999998E-3</v>
      </c>
      <c r="APH22">
        <v>4.3E-3</v>
      </c>
      <c r="API22">
        <v>1.7500000000000002E-2</v>
      </c>
      <c r="APJ22">
        <v>4.4000000000000003E-3</v>
      </c>
      <c r="APK22">
        <v>4.5999999999999999E-3</v>
      </c>
      <c r="APL22">
        <v>1.9099999999999999E-2</v>
      </c>
      <c r="APM22">
        <v>9.9000000000000008E-3</v>
      </c>
      <c r="APN22">
        <v>5.4000000000000003E-3</v>
      </c>
      <c r="APO22">
        <v>1.9199999999999998E-2</v>
      </c>
      <c r="APP22">
        <v>8.9999999999999993E-3</v>
      </c>
      <c r="APQ22">
        <v>9.7999999999999997E-3</v>
      </c>
      <c r="APR22">
        <v>8.3000000000000001E-3</v>
      </c>
      <c r="APS22">
        <v>8.0999999999999996E-3</v>
      </c>
      <c r="APT22">
        <v>2.7799999999999998E-2</v>
      </c>
      <c r="APU22">
        <v>2.3999999999999998E-3</v>
      </c>
      <c r="APV22">
        <v>9.5999999999999992E-3</v>
      </c>
      <c r="APW22">
        <v>1.26E-2</v>
      </c>
      <c r="APX22">
        <v>1.4200000000000001E-2</v>
      </c>
      <c r="APY22">
        <v>2.2000000000000001E-3</v>
      </c>
      <c r="APZ22">
        <v>1.1999999999999999E-3</v>
      </c>
      <c r="AQA22">
        <v>4.8899999999999999E-2</v>
      </c>
      <c r="AQB22">
        <v>5.3E-3</v>
      </c>
      <c r="AQC22">
        <v>1.14E-2</v>
      </c>
      <c r="AQD22">
        <v>2.0999999999999999E-3</v>
      </c>
      <c r="AQE22">
        <v>5.7000000000000002E-3</v>
      </c>
      <c r="AQF22">
        <v>1.49E-2</v>
      </c>
      <c r="AQG22">
        <v>4.1999999999999997E-3</v>
      </c>
      <c r="AQH22">
        <v>1.2999999999999999E-2</v>
      </c>
      <c r="AQI22">
        <v>6.8999999999999999E-3</v>
      </c>
      <c r="AQJ22">
        <v>1.1000000000000001E-3</v>
      </c>
      <c r="AQK22">
        <v>1.1999999999999999E-3</v>
      </c>
      <c r="AQL22">
        <v>4.7999999999999996E-3</v>
      </c>
      <c r="AQM22">
        <v>5.4000000000000003E-3</v>
      </c>
      <c r="AQN22">
        <v>1.1999999999999999E-3</v>
      </c>
      <c r="AQO22">
        <v>3.8999999999999998E-3</v>
      </c>
      <c r="AQP22">
        <v>4.0000000000000001E-3</v>
      </c>
      <c r="AQQ22">
        <v>3.3E-3</v>
      </c>
      <c r="AQR22">
        <v>2.3400000000000001E-2</v>
      </c>
      <c r="AQS22">
        <v>2.3400000000000001E-2</v>
      </c>
      <c r="AQT22">
        <v>2.3E-3</v>
      </c>
      <c r="AQU22">
        <v>2.9999999999999997E-4</v>
      </c>
      <c r="AQV22">
        <v>5.0000000000000001E-4</v>
      </c>
      <c r="AQW22">
        <v>3.2000000000000002E-3</v>
      </c>
      <c r="AQX22">
        <v>2.8999999999999998E-3</v>
      </c>
      <c r="AQY22">
        <v>5.2999999999999999E-2</v>
      </c>
      <c r="AQZ22">
        <v>4.1000000000000003E-3</v>
      </c>
      <c r="ARA22">
        <v>7.1000000000000004E-3</v>
      </c>
      <c r="ARB22">
        <v>8.9999999999999998E-4</v>
      </c>
      <c r="ARC22">
        <v>3.0999999999999999E-3</v>
      </c>
      <c r="ARD22">
        <v>1.4E-3</v>
      </c>
      <c r="ARE22">
        <v>2.0999999999999999E-3</v>
      </c>
      <c r="ARF22">
        <v>1.4E-3</v>
      </c>
      <c r="ARG22">
        <v>4.1000000000000003E-3</v>
      </c>
      <c r="ARH22">
        <v>5.8999999999999999E-3</v>
      </c>
      <c r="ARI22">
        <v>1.1000000000000001E-3</v>
      </c>
      <c r="ARJ22">
        <v>1.2999999999999999E-3</v>
      </c>
      <c r="ARK22">
        <v>8.8000000000000005E-3</v>
      </c>
      <c r="ARL22">
        <v>1.8E-3</v>
      </c>
      <c r="ARM22">
        <v>1.66E-2</v>
      </c>
      <c r="ARN22">
        <v>5.8299999999999998E-2</v>
      </c>
      <c r="ARO22">
        <v>5.4000000000000003E-3</v>
      </c>
      <c r="ARP22">
        <v>3.0999999999999999E-3</v>
      </c>
      <c r="ARQ22">
        <v>0.1139</v>
      </c>
      <c r="ARR22">
        <v>6.5500000000000003E-2</v>
      </c>
      <c r="ARS22">
        <v>4.5999999999999999E-3</v>
      </c>
      <c r="ART22">
        <v>5.6300000000000003E-2</v>
      </c>
      <c r="ARU22">
        <v>0.1331</v>
      </c>
      <c r="ARV22">
        <v>0.16750000000000001</v>
      </c>
      <c r="ARW22">
        <v>2.7000000000000001E-3</v>
      </c>
      <c r="ARX22">
        <v>9.3899999999999997E-2</v>
      </c>
      <c r="ARY22">
        <v>3.7600000000000001E-2</v>
      </c>
      <c r="ARZ22">
        <v>3.0999999999999999E-3</v>
      </c>
      <c r="ASA22">
        <v>5.4000000000000003E-3</v>
      </c>
      <c r="ASB22">
        <v>2.5999999999999999E-3</v>
      </c>
      <c r="ASC22">
        <v>1.32E-2</v>
      </c>
      <c r="ASD22">
        <v>5.7000000000000002E-3</v>
      </c>
      <c r="ASE22">
        <v>2.0999999999999999E-3</v>
      </c>
      <c r="ASF22">
        <v>1.5599999999999999E-2</v>
      </c>
      <c r="ASG22">
        <v>6.2600000000000003E-2</v>
      </c>
      <c r="ASH22">
        <v>2.5999999999999999E-3</v>
      </c>
      <c r="ASI22">
        <v>1.5E-3</v>
      </c>
      <c r="ASJ22">
        <v>6.6E-3</v>
      </c>
      <c r="ASK22">
        <v>5.1999999999999998E-3</v>
      </c>
      <c r="ASL22">
        <v>8.9999999999999998E-4</v>
      </c>
      <c r="ASM22">
        <v>1.6999999999999999E-3</v>
      </c>
      <c r="ASN22">
        <v>1.6999999999999999E-3</v>
      </c>
      <c r="ASO22">
        <v>0.45900000000000002</v>
      </c>
      <c r="ASP22">
        <v>0.39150000000000001</v>
      </c>
      <c r="ASQ22">
        <v>6.7500000000000004E-2</v>
      </c>
      <c r="ASR22">
        <v>2.5000000000000001E-3</v>
      </c>
      <c r="ASS22">
        <v>1.95E-2</v>
      </c>
      <c r="AST22">
        <v>5.8799999999999998E-2</v>
      </c>
      <c r="ASU22">
        <v>1.0159</v>
      </c>
      <c r="ASV22">
        <v>4.1000000000000003E-3</v>
      </c>
      <c r="ASW22">
        <v>2.5899999999999999E-2</v>
      </c>
      <c r="ASX22">
        <v>6.9999999999999999E-4</v>
      </c>
      <c r="ASY22">
        <v>3.1099999999999999E-2</v>
      </c>
      <c r="ASZ22">
        <v>1.23E-2</v>
      </c>
      <c r="ATA22">
        <v>6.9999999999999999E-4</v>
      </c>
      <c r="ATB22">
        <v>9.1999999999999998E-3</v>
      </c>
      <c r="ATC22">
        <v>9.7999999999999997E-3</v>
      </c>
      <c r="ATD22">
        <v>7.4999999999999997E-3</v>
      </c>
      <c r="ATE22">
        <v>5.3E-3</v>
      </c>
      <c r="ATF22">
        <v>6.3E-3</v>
      </c>
      <c r="ATG22">
        <v>1.03E-2</v>
      </c>
      <c r="ATH22">
        <v>3.2099999999999997E-2</v>
      </c>
      <c r="ATI22">
        <v>3.5000000000000001E-3</v>
      </c>
      <c r="ATJ22">
        <v>2.2000000000000001E-3</v>
      </c>
      <c r="ATK22">
        <v>4.7000000000000002E-3</v>
      </c>
      <c r="ATL22">
        <v>2E-3</v>
      </c>
      <c r="ATM22">
        <v>5.1000000000000004E-3</v>
      </c>
      <c r="ATN22">
        <v>3.3599999999999998E-2</v>
      </c>
      <c r="ATO22">
        <v>0.01</v>
      </c>
      <c r="ATP22">
        <v>8.3999999999999995E-3</v>
      </c>
      <c r="ATQ22">
        <v>3.8999999999999998E-3</v>
      </c>
      <c r="ATR22">
        <v>1.1599999999999999E-2</v>
      </c>
      <c r="ATS22">
        <v>1.18E-2</v>
      </c>
      <c r="ATT22">
        <v>4.0000000000000002E-4</v>
      </c>
      <c r="ATU22">
        <v>9.4999999999999998E-3</v>
      </c>
      <c r="ATV22">
        <v>5.7200000000000001E-2</v>
      </c>
      <c r="ATW22">
        <v>2.47E-2</v>
      </c>
      <c r="ATX22">
        <v>1.9699999999999999E-2</v>
      </c>
      <c r="ATY22">
        <v>1.3599999999999999E-2</v>
      </c>
      <c r="ATZ22">
        <v>2.8999999999999998E-3</v>
      </c>
      <c r="AUA22">
        <v>0.13250000000000001</v>
      </c>
      <c r="AUB22">
        <v>2.7000000000000001E-3</v>
      </c>
      <c r="AUC22">
        <v>1.01E-2</v>
      </c>
      <c r="AUD22">
        <v>4.4000000000000003E-3</v>
      </c>
      <c r="AUE22">
        <v>3.2199999999999999E-2</v>
      </c>
      <c r="AUF22">
        <v>2.5100000000000001E-2</v>
      </c>
      <c r="AUG22">
        <v>3.5999999999999999E-3</v>
      </c>
      <c r="AUH22">
        <v>1.6000000000000001E-3</v>
      </c>
      <c r="AUI22">
        <v>8.9399999999999993E-2</v>
      </c>
      <c r="AUJ22">
        <v>1.4500000000000001E-2</v>
      </c>
      <c r="AUK22">
        <v>8.7099999999999997E-2</v>
      </c>
      <c r="AUL22">
        <v>0.01</v>
      </c>
      <c r="AUM22">
        <v>5.4999999999999997E-3</v>
      </c>
      <c r="AUN22">
        <v>2.35E-2</v>
      </c>
      <c r="AUO22">
        <v>8.9999999999999993E-3</v>
      </c>
      <c r="AUP22">
        <v>8.3999999999999995E-3</v>
      </c>
      <c r="AUQ22">
        <v>2.4799999999999999E-2</v>
      </c>
      <c r="AUR22">
        <v>3.7000000000000002E-3</v>
      </c>
      <c r="AUS22">
        <v>5.2200000000000003E-2</v>
      </c>
      <c r="AUT22">
        <v>5.3600000000000002E-2</v>
      </c>
      <c r="AUU22">
        <v>2.2000000000000001E-3</v>
      </c>
      <c r="AUV22">
        <v>8.0000000000000002E-3</v>
      </c>
      <c r="AUW22">
        <v>9.8500000000000004E-2</v>
      </c>
      <c r="AUX22">
        <v>6.2399999999999997E-2</v>
      </c>
      <c r="AUY22">
        <v>6.9999999999999999E-4</v>
      </c>
      <c r="AUZ22">
        <v>3.2000000000000001E-2</v>
      </c>
      <c r="AVA22">
        <v>2.3E-3</v>
      </c>
      <c r="AVB22">
        <v>1.8E-3</v>
      </c>
      <c r="AVC22">
        <v>4.1000000000000003E-3</v>
      </c>
      <c r="AVD22">
        <v>6.6E-3</v>
      </c>
      <c r="AVE22">
        <v>3.7000000000000002E-3</v>
      </c>
      <c r="AVF22">
        <v>0.11799999999999999</v>
      </c>
      <c r="AVG22">
        <v>2.5399999999999999E-2</v>
      </c>
      <c r="AVH22">
        <v>4.1300000000000003E-2</v>
      </c>
      <c r="AVI22">
        <v>8.5500000000000007E-2</v>
      </c>
      <c r="AVJ22">
        <v>0.1043</v>
      </c>
      <c r="AVK22">
        <v>1.6400000000000001E-2</v>
      </c>
      <c r="AVL22">
        <v>9.06E-2</v>
      </c>
      <c r="AVM22">
        <v>1.09E-2</v>
      </c>
      <c r="AVN22">
        <v>2.7400000000000001E-2</v>
      </c>
      <c r="AVO22">
        <v>5.4999999999999997E-3</v>
      </c>
      <c r="AVP22">
        <v>0.2122</v>
      </c>
      <c r="AVQ22">
        <v>5.4000000000000003E-3</v>
      </c>
      <c r="AVR22">
        <v>0.16139999999999999</v>
      </c>
      <c r="AVS22">
        <v>0.17330000000000001</v>
      </c>
      <c r="AVT22">
        <v>1.9E-3</v>
      </c>
      <c r="AVU22">
        <v>0.23400000000000001</v>
      </c>
      <c r="AVV22">
        <v>1.2500000000000001E-2</v>
      </c>
      <c r="AVW22">
        <v>6.3E-3</v>
      </c>
      <c r="AVX22">
        <v>8.9999999999999993E-3</v>
      </c>
      <c r="AVY22">
        <v>4.7000000000000002E-3</v>
      </c>
      <c r="AVZ22">
        <v>0.16139999999999999</v>
      </c>
      <c r="AWA22">
        <v>2.5600000000000001E-2</v>
      </c>
      <c r="AWB22">
        <v>5.79E-2</v>
      </c>
      <c r="AWC22">
        <v>7.1999999999999998E-3</v>
      </c>
      <c r="AWD22">
        <v>5.67E-2</v>
      </c>
      <c r="AWE22">
        <v>2.9700000000000001E-2</v>
      </c>
      <c r="AWF22">
        <v>4.8500000000000001E-2</v>
      </c>
      <c r="AWG22">
        <v>3.5999999999999999E-3</v>
      </c>
      <c r="AWH22">
        <v>0.65300000000000002</v>
      </c>
      <c r="AWI22">
        <v>0.1244</v>
      </c>
      <c r="AWJ22">
        <v>3.3300000000000003E-2</v>
      </c>
      <c r="AWK22">
        <v>1.9099999999999999E-2</v>
      </c>
      <c r="AWM22">
        <v>0</v>
      </c>
      <c r="AWN22">
        <v>0</v>
      </c>
      <c r="AWO22">
        <v>0</v>
      </c>
      <c r="AWP22">
        <v>0</v>
      </c>
      <c r="AWQ22">
        <v>0</v>
      </c>
      <c r="AWR22">
        <v>0</v>
      </c>
      <c r="AWS22">
        <v>0</v>
      </c>
      <c r="AWT22">
        <v>0</v>
      </c>
      <c r="AWU22">
        <v>0</v>
      </c>
      <c r="AWV22">
        <v>0</v>
      </c>
      <c r="AWW22">
        <v>0</v>
      </c>
      <c r="AWX22">
        <v>0</v>
      </c>
      <c r="AWY22">
        <v>0</v>
      </c>
      <c r="AWZ22">
        <v>0</v>
      </c>
      <c r="AXA22">
        <v>0</v>
      </c>
      <c r="AXC22">
        <v>0</v>
      </c>
      <c r="AXD22">
        <v>0</v>
      </c>
      <c r="AXE22">
        <v>0</v>
      </c>
      <c r="AXF22">
        <v>0</v>
      </c>
      <c r="AXG22">
        <v>0</v>
      </c>
      <c r="AXH22">
        <v>0</v>
      </c>
      <c r="AXI22">
        <v>0</v>
      </c>
      <c r="AXJ22">
        <v>0</v>
      </c>
      <c r="AXK22">
        <v>0</v>
      </c>
      <c r="AXL22">
        <v>0</v>
      </c>
      <c r="AXM22">
        <v>0</v>
      </c>
      <c r="AXN22">
        <v>0</v>
      </c>
      <c r="AXO22">
        <v>0</v>
      </c>
      <c r="AXP22">
        <v>0</v>
      </c>
      <c r="AXQ22">
        <v>0</v>
      </c>
    </row>
    <row r="23" spans="1:1317" x14ac:dyDescent="0.25">
      <c r="A23" s="34">
        <v>36892</v>
      </c>
      <c r="B23" s="3">
        <v>0.56999999999999995</v>
      </c>
      <c r="C23">
        <v>0.63</v>
      </c>
      <c r="D23">
        <v>0.82</v>
      </c>
      <c r="E23">
        <v>6.65</v>
      </c>
      <c r="F23">
        <v>5.88</v>
      </c>
      <c r="G23">
        <v>14.22</v>
      </c>
      <c r="H23">
        <v>4.21</v>
      </c>
      <c r="I23">
        <v>15.28</v>
      </c>
      <c r="J23">
        <v>8.4499999999999993</v>
      </c>
      <c r="K23">
        <v>0.43</v>
      </c>
      <c r="L23">
        <v>1.28</v>
      </c>
      <c r="M23">
        <v>0.45</v>
      </c>
      <c r="N23">
        <v>0.41</v>
      </c>
      <c r="O23">
        <v>-1.0900000000000001</v>
      </c>
      <c r="P23">
        <v>-1.2</v>
      </c>
      <c r="Q23">
        <v>1.17</v>
      </c>
      <c r="R23">
        <v>0.65</v>
      </c>
      <c r="S23">
        <v>0.17</v>
      </c>
      <c r="T23">
        <v>0</v>
      </c>
      <c r="U23">
        <v>8.14</v>
      </c>
      <c r="V23">
        <v>5.12</v>
      </c>
      <c r="W23">
        <v>6.58</v>
      </c>
      <c r="X23">
        <v>3.14</v>
      </c>
      <c r="Y23">
        <v>45.46</v>
      </c>
      <c r="Z23">
        <v>-1.29</v>
      </c>
      <c r="AA23">
        <v>-10.130000000000001</v>
      </c>
      <c r="AB23">
        <v>16.399999999999999</v>
      </c>
      <c r="AC23">
        <v>15.58</v>
      </c>
      <c r="AD23">
        <v>-3.78</v>
      </c>
      <c r="AE23">
        <v>13.92</v>
      </c>
      <c r="AF23">
        <v>-0.36</v>
      </c>
      <c r="AG23">
        <v>-2.4300000000000002</v>
      </c>
      <c r="AH23">
        <v>0.88</v>
      </c>
      <c r="AI23">
        <v>0.94</v>
      </c>
      <c r="AJ23">
        <v>1.1100000000000001</v>
      </c>
      <c r="AK23">
        <v>0.02</v>
      </c>
      <c r="AL23">
        <v>0.45</v>
      </c>
      <c r="AM23">
        <v>-0.26</v>
      </c>
      <c r="AN23">
        <v>3.02</v>
      </c>
      <c r="AO23">
        <v>5.89</v>
      </c>
      <c r="AP23">
        <v>7.39</v>
      </c>
      <c r="AQ23">
        <v>2.33</v>
      </c>
      <c r="AR23">
        <v>-2.96</v>
      </c>
      <c r="AS23">
        <v>0.97</v>
      </c>
      <c r="AT23">
        <v>-4.1399999999999997</v>
      </c>
      <c r="AU23">
        <v>-3.51</v>
      </c>
      <c r="AV23">
        <v>2.89</v>
      </c>
      <c r="AW23">
        <v>-0.26</v>
      </c>
      <c r="AX23">
        <v>-0.3</v>
      </c>
      <c r="AY23">
        <v>11.51</v>
      </c>
      <c r="AZ23">
        <v>-6.97</v>
      </c>
      <c r="BA23">
        <v>7.32</v>
      </c>
      <c r="BB23">
        <v>2.81</v>
      </c>
      <c r="BC23">
        <v>11.05</v>
      </c>
      <c r="BD23">
        <v>11.85</v>
      </c>
      <c r="BE23">
        <v>-15.75</v>
      </c>
      <c r="BF23">
        <v>15.05</v>
      </c>
      <c r="BG23">
        <v>3.25</v>
      </c>
      <c r="BH23">
        <v>7.29</v>
      </c>
      <c r="BI23">
        <v>17.84</v>
      </c>
      <c r="BJ23">
        <v>-1.24</v>
      </c>
      <c r="BK23">
        <v>1.27</v>
      </c>
      <c r="BL23">
        <v>0</v>
      </c>
      <c r="BM23">
        <v>-23.24</v>
      </c>
      <c r="BN23">
        <v>3.66</v>
      </c>
      <c r="BO23">
        <v>22.74</v>
      </c>
      <c r="BP23">
        <v>0</v>
      </c>
      <c r="BQ23">
        <v>1.2</v>
      </c>
      <c r="BR23">
        <v>-2.5499999999999998</v>
      </c>
      <c r="BS23">
        <v>1.83</v>
      </c>
      <c r="BT23">
        <v>-4.37</v>
      </c>
      <c r="BU23">
        <v>1.93</v>
      </c>
      <c r="BV23">
        <v>-4.41</v>
      </c>
      <c r="BW23">
        <v>1.6</v>
      </c>
      <c r="BX23">
        <v>1.7</v>
      </c>
      <c r="BY23">
        <v>1.42</v>
      </c>
      <c r="BZ23">
        <v>1.58</v>
      </c>
      <c r="CA23">
        <v>3.87</v>
      </c>
      <c r="CB23">
        <v>-0.14000000000000001</v>
      </c>
      <c r="CC23">
        <v>-1.26</v>
      </c>
      <c r="CD23">
        <v>-0.27</v>
      </c>
      <c r="CE23">
        <v>-0.87</v>
      </c>
      <c r="CF23">
        <v>0</v>
      </c>
      <c r="CG23">
        <v>4.6100000000000003</v>
      </c>
      <c r="CH23">
        <v>4.49</v>
      </c>
      <c r="CI23">
        <v>4.24</v>
      </c>
      <c r="CJ23">
        <v>0</v>
      </c>
      <c r="CK23">
        <v>9.5299999999999994</v>
      </c>
      <c r="CL23">
        <v>0.13</v>
      </c>
      <c r="CM23">
        <v>0</v>
      </c>
      <c r="CN23">
        <v>9.14</v>
      </c>
      <c r="CO23">
        <v>5.43</v>
      </c>
      <c r="CP23">
        <v>6.09</v>
      </c>
      <c r="CQ23">
        <v>3.22</v>
      </c>
      <c r="CR23">
        <v>0</v>
      </c>
      <c r="CS23">
        <v>-0.77</v>
      </c>
      <c r="CT23">
        <v>0</v>
      </c>
      <c r="CU23">
        <v>0</v>
      </c>
      <c r="CV23">
        <v>1.1200000000000001</v>
      </c>
      <c r="CW23">
        <v>1.9</v>
      </c>
      <c r="CX23">
        <v>4.4000000000000004</v>
      </c>
      <c r="CY23">
        <v>0</v>
      </c>
      <c r="CZ23">
        <v>0</v>
      </c>
      <c r="DA23">
        <v>0</v>
      </c>
      <c r="DB23">
        <v>0</v>
      </c>
      <c r="DC23">
        <v>9.2200000000000006</v>
      </c>
      <c r="DD23">
        <v>0</v>
      </c>
      <c r="DE23">
        <v>0</v>
      </c>
      <c r="DF23">
        <v>0.18</v>
      </c>
      <c r="DG23">
        <v>1.48</v>
      </c>
      <c r="DH23">
        <v>-1.1299999999999999</v>
      </c>
      <c r="DI23">
        <v>-0.8</v>
      </c>
      <c r="DJ23">
        <v>-2.06</v>
      </c>
      <c r="DK23">
        <v>-2.7</v>
      </c>
      <c r="DL23">
        <v>3.31</v>
      </c>
      <c r="DM23">
        <v>-9.6</v>
      </c>
      <c r="DN23">
        <v>-1.03</v>
      </c>
      <c r="DO23">
        <v>-1.28</v>
      </c>
      <c r="DP23">
        <v>-2.48</v>
      </c>
      <c r="DQ23">
        <v>0</v>
      </c>
      <c r="DR23">
        <v>0.79</v>
      </c>
      <c r="DS23">
        <v>-1.39</v>
      </c>
      <c r="DT23">
        <v>-1.86</v>
      </c>
      <c r="DU23">
        <v>0.56999999999999995</v>
      </c>
      <c r="DV23">
        <v>0.32</v>
      </c>
      <c r="DW23">
        <v>0</v>
      </c>
      <c r="DX23">
        <v>0.11</v>
      </c>
      <c r="DY23">
        <v>0.41</v>
      </c>
      <c r="DZ23">
        <v>-1.18</v>
      </c>
      <c r="EA23">
        <v>-0.04</v>
      </c>
      <c r="EB23">
        <v>-0.53</v>
      </c>
      <c r="EC23">
        <v>-0.41</v>
      </c>
      <c r="ED23">
        <v>0.31</v>
      </c>
      <c r="EE23">
        <v>5.42</v>
      </c>
      <c r="EF23">
        <v>1.8</v>
      </c>
      <c r="EG23">
        <v>1.17</v>
      </c>
      <c r="EH23">
        <v>2.98</v>
      </c>
      <c r="EI23">
        <v>5.93</v>
      </c>
      <c r="EJ23">
        <v>-3.23</v>
      </c>
      <c r="EK23">
        <v>0.56000000000000005</v>
      </c>
      <c r="EL23">
        <v>0.3</v>
      </c>
      <c r="EM23">
        <v>0.86</v>
      </c>
      <c r="EN23">
        <v>0.37</v>
      </c>
      <c r="EO23">
        <v>-2.0699999999999998</v>
      </c>
      <c r="EP23">
        <v>-0.17</v>
      </c>
      <c r="EQ23">
        <v>-1.71</v>
      </c>
      <c r="ER23">
        <v>0.96</v>
      </c>
      <c r="ES23">
        <v>1.72</v>
      </c>
      <c r="ET23">
        <v>-0.51</v>
      </c>
      <c r="EU23">
        <v>0.75</v>
      </c>
      <c r="EV23">
        <v>-3.52</v>
      </c>
      <c r="EW23">
        <v>1.49</v>
      </c>
      <c r="EX23">
        <v>1.04</v>
      </c>
      <c r="EY23">
        <v>2.79</v>
      </c>
      <c r="EZ23">
        <v>0.48</v>
      </c>
      <c r="FA23">
        <v>1</v>
      </c>
      <c r="FB23">
        <v>1.07</v>
      </c>
      <c r="FC23">
        <v>0</v>
      </c>
      <c r="FD23">
        <v>0.52</v>
      </c>
      <c r="FE23">
        <v>1.2</v>
      </c>
      <c r="FF23">
        <v>0.86</v>
      </c>
      <c r="FG23">
        <v>1.06</v>
      </c>
      <c r="FH23">
        <v>0.38</v>
      </c>
      <c r="FI23">
        <v>1.3</v>
      </c>
      <c r="FJ23">
        <v>1.29</v>
      </c>
      <c r="FK23">
        <v>-1.75</v>
      </c>
      <c r="FL23">
        <v>-0.4</v>
      </c>
      <c r="FM23">
        <v>2.23</v>
      </c>
      <c r="FN23">
        <v>-0.35</v>
      </c>
      <c r="FO23">
        <v>-0.17</v>
      </c>
      <c r="FP23">
        <v>0.72</v>
      </c>
      <c r="FQ23">
        <v>-1.07</v>
      </c>
      <c r="FR23">
        <v>-0.03</v>
      </c>
      <c r="FS23">
        <v>-0.03</v>
      </c>
      <c r="FT23">
        <v>-0.33</v>
      </c>
      <c r="FU23">
        <v>0.31</v>
      </c>
      <c r="FV23">
        <v>0.5</v>
      </c>
      <c r="FW23">
        <v>0.97</v>
      </c>
      <c r="FX23">
        <v>3.09</v>
      </c>
      <c r="FY23">
        <v>0.05</v>
      </c>
      <c r="FZ23">
        <v>-0.84</v>
      </c>
      <c r="GA23">
        <v>-0.73</v>
      </c>
      <c r="GB23">
        <v>0.65</v>
      </c>
      <c r="GC23">
        <v>0.33</v>
      </c>
      <c r="GD23">
        <v>0.3</v>
      </c>
      <c r="GE23">
        <v>-7.0000000000000007E-2</v>
      </c>
      <c r="GF23">
        <v>0.61</v>
      </c>
      <c r="GG23">
        <v>1.1200000000000001</v>
      </c>
      <c r="GH23">
        <v>0.32</v>
      </c>
      <c r="GI23">
        <v>0.41</v>
      </c>
      <c r="GJ23">
        <v>-0.24</v>
      </c>
      <c r="GK23">
        <v>1.1299999999999999</v>
      </c>
      <c r="GL23">
        <v>0.96</v>
      </c>
      <c r="GM23">
        <v>2.62</v>
      </c>
      <c r="GN23">
        <v>0.45</v>
      </c>
      <c r="GO23">
        <v>1.81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0.56999999999999995</v>
      </c>
      <c r="GW23">
        <v>0.27</v>
      </c>
      <c r="GX23">
        <v>1.47</v>
      </c>
      <c r="GY23">
        <v>0.61</v>
      </c>
      <c r="GZ23">
        <v>-0.51</v>
      </c>
      <c r="HA23">
        <v>2.1</v>
      </c>
      <c r="HB23">
        <v>0.22</v>
      </c>
      <c r="HC23">
        <v>0.88</v>
      </c>
      <c r="HD23">
        <v>1.03</v>
      </c>
      <c r="HE23">
        <v>1.38</v>
      </c>
      <c r="HF23">
        <v>-0.21</v>
      </c>
      <c r="HG23">
        <v>1.3</v>
      </c>
      <c r="HH23">
        <v>-0.23</v>
      </c>
      <c r="HI23">
        <v>0</v>
      </c>
      <c r="HJ23">
        <v>1.97</v>
      </c>
      <c r="HK23">
        <v>1.97</v>
      </c>
      <c r="HL23">
        <v>0.6</v>
      </c>
      <c r="HM23">
        <v>1.47</v>
      </c>
      <c r="HN23">
        <v>1.69</v>
      </c>
      <c r="HO23">
        <v>3.79</v>
      </c>
      <c r="HP23">
        <v>0.56000000000000005</v>
      </c>
      <c r="HQ23">
        <v>-0.39</v>
      </c>
      <c r="HR23">
        <v>0</v>
      </c>
      <c r="HS23">
        <v>2.16</v>
      </c>
      <c r="HT23">
        <v>0.75</v>
      </c>
      <c r="HU23">
        <v>0.48</v>
      </c>
      <c r="HV23">
        <v>1.92</v>
      </c>
      <c r="HW23">
        <v>0.43</v>
      </c>
      <c r="HX23">
        <v>-0.09</v>
      </c>
      <c r="HY23">
        <v>1.06</v>
      </c>
      <c r="HZ23">
        <v>1.58</v>
      </c>
      <c r="IA23">
        <v>0</v>
      </c>
      <c r="IB23">
        <v>1.73</v>
      </c>
      <c r="IC23">
        <v>2.17</v>
      </c>
      <c r="ID23">
        <v>0.57999999999999996</v>
      </c>
      <c r="IE23">
        <v>-0.01</v>
      </c>
      <c r="IF23">
        <v>0.13</v>
      </c>
      <c r="IG23">
        <v>0.98</v>
      </c>
      <c r="IH23">
        <v>2.04</v>
      </c>
      <c r="II23">
        <v>-0.02</v>
      </c>
      <c r="IJ23">
        <v>-0.64</v>
      </c>
      <c r="IK23">
        <v>0.86</v>
      </c>
      <c r="IL23">
        <v>0</v>
      </c>
      <c r="IM23">
        <v>0.28000000000000003</v>
      </c>
      <c r="IN23">
        <v>-0.49</v>
      </c>
      <c r="IO23">
        <v>-0.15</v>
      </c>
      <c r="IP23">
        <v>0.36</v>
      </c>
      <c r="IQ23">
        <v>0.91</v>
      </c>
      <c r="IR23">
        <v>-0.28999999999999998</v>
      </c>
      <c r="IS23">
        <v>0</v>
      </c>
      <c r="IT23">
        <v>-2.5299999999999998</v>
      </c>
      <c r="IU23">
        <v>0.73</v>
      </c>
      <c r="IV23">
        <v>0.73</v>
      </c>
      <c r="IW23">
        <v>0.95</v>
      </c>
      <c r="IX23">
        <v>0</v>
      </c>
      <c r="IY23">
        <v>-1.34</v>
      </c>
      <c r="IZ23">
        <v>0.03</v>
      </c>
      <c r="JA23">
        <v>0.97</v>
      </c>
      <c r="JB23">
        <v>0</v>
      </c>
      <c r="JC23">
        <v>-0.05</v>
      </c>
      <c r="JD23">
        <v>-7.0000000000000007E-2</v>
      </c>
      <c r="JE23">
        <v>0.04</v>
      </c>
      <c r="JF23">
        <v>-0.52</v>
      </c>
      <c r="JG23">
        <v>-0.16</v>
      </c>
      <c r="JH23">
        <v>-0.18</v>
      </c>
      <c r="JI23">
        <v>1.73</v>
      </c>
      <c r="JJ23">
        <v>-0.31</v>
      </c>
      <c r="JK23">
        <v>0.14000000000000001</v>
      </c>
      <c r="JL23">
        <v>-0.26</v>
      </c>
      <c r="JM23">
        <v>-0.91</v>
      </c>
      <c r="JN23">
        <v>-0.47</v>
      </c>
      <c r="JO23">
        <v>-0.65</v>
      </c>
      <c r="JP23">
        <v>-0.2</v>
      </c>
      <c r="JQ23">
        <v>-0.01</v>
      </c>
      <c r="JR23">
        <v>-0.51</v>
      </c>
      <c r="JS23">
        <v>0.78</v>
      </c>
      <c r="JT23">
        <v>0.11</v>
      </c>
      <c r="JU23">
        <v>-7.0000000000000007E-2</v>
      </c>
      <c r="JV23">
        <v>-0.93</v>
      </c>
      <c r="JW23">
        <v>0.1</v>
      </c>
      <c r="JX23">
        <v>1.36</v>
      </c>
      <c r="JY23">
        <v>0.32</v>
      </c>
      <c r="JZ23">
        <v>0.63</v>
      </c>
      <c r="KA23">
        <v>0.66</v>
      </c>
      <c r="KB23">
        <v>0.02</v>
      </c>
      <c r="KC23">
        <v>0.02</v>
      </c>
      <c r="KD23">
        <v>-0.12</v>
      </c>
      <c r="KE23">
        <v>-0.97</v>
      </c>
      <c r="KF23">
        <v>0.15</v>
      </c>
      <c r="KG23">
        <v>1.25</v>
      </c>
      <c r="KH23">
        <v>1.4</v>
      </c>
      <c r="KI23">
        <v>0.84</v>
      </c>
      <c r="KJ23">
        <v>0.97</v>
      </c>
      <c r="KK23">
        <v>-0.12</v>
      </c>
      <c r="KL23">
        <v>-0.1</v>
      </c>
      <c r="KM23">
        <v>-0.1</v>
      </c>
      <c r="KN23">
        <v>-1.4</v>
      </c>
      <c r="KO23">
        <v>0.66</v>
      </c>
      <c r="KP23">
        <v>1.05</v>
      </c>
      <c r="KQ23">
        <v>-0.2</v>
      </c>
      <c r="KR23">
        <v>-0.2</v>
      </c>
      <c r="KS23">
        <v>-0.26</v>
      </c>
      <c r="KT23">
        <v>1.06</v>
      </c>
      <c r="KU23">
        <v>-1.17</v>
      </c>
      <c r="KV23">
        <v>0.72</v>
      </c>
      <c r="KW23">
        <v>0.72</v>
      </c>
      <c r="KX23">
        <v>1.5</v>
      </c>
      <c r="KY23">
        <v>1.8</v>
      </c>
      <c r="KZ23">
        <v>1.28</v>
      </c>
      <c r="LA23">
        <v>0</v>
      </c>
      <c r="LB23">
        <v>1.34</v>
      </c>
      <c r="LC23">
        <v>0</v>
      </c>
      <c r="LD23">
        <v>0.01</v>
      </c>
      <c r="LE23">
        <v>0.55000000000000004</v>
      </c>
      <c r="LF23">
        <v>0</v>
      </c>
      <c r="LG23">
        <v>0.81</v>
      </c>
      <c r="LH23">
        <v>0.4</v>
      </c>
      <c r="LI23">
        <v>0.22</v>
      </c>
      <c r="LJ23">
        <v>0.23</v>
      </c>
      <c r="LK23">
        <v>-1.43</v>
      </c>
      <c r="LL23">
        <v>0</v>
      </c>
      <c r="LM23">
        <v>-0.54</v>
      </c>
      <c r="LN23">
        <v>1.1000000000000001</v>
      </c>
      <c r="LO23">
        <v>2.95</v>
      </c>
      <c r="LP23">
        <v>1.1100000000000001</v>
      </c>
      <c r="LQ23">
        <v>0.56000000000000005</v>
      </c>
      <c r="LR23">
        <v>0</v>
      </c>
      <c r="LS23">
        <v>0.19</v>
      </c>
      <c r="LT23">
        <v>0.28999999999999998</v>
      </c>
      <c r="LU23">
        <v>0.52</v>
      </c>
      <c r="LV23">
        <v>0</v>
      </c>
      <c r="LW23">
        <v>-0.23</v>
      </c>
      <c r="LX23">
        <v>0.38</v>
      </c>
      <c r="LY23">
        <v>0.15</v>
      </c>
      <c r="LZ23">
        <v>1.26</v>
      </c>
      <c r="MA23">
        <v>-0.1</v>
      </c>
      <c r="MB23">
        <v>0</v>
      </c>
      <c r="MC23">
        <v>0.17</v>
      </c>
      <c r="MD23">
        <v>0.21</v>
      </c>
      <c r="ME23">
        <v>0.21</v>
      </c>
      <c r="MF23">
        <v>0.27</v>
      </c>
      <c r="MG23">
        <v>0.08</v>
      </c>
      <c r="MH23">
        <v>0.36</v>
      </c>
      <c r="MI23">
        <v>0.5</v>
      </c>
      <c r="MJ23">
        <v>-0.1</v>
      </c>
      <c r="MK23">
        <v>-0.04</v>
      </c>
      <c r="ML23">
        <v>-0.35</v>
      </c>
      <c r="MM23">
        <v>0.28999999999999998</v>
      </c>
      <c r="MN23">
        <v>-0.35</v>
      </c>
      <c r="MO23">
        <v>0.36</v>
      </c>
      <c r="MP23">
        <v>0.25</v>
      </c>
      <c r="MQ23">
        <v>0</v>
      </c>
      <c r="MR23">
        <v>0.17</v>
      </c>
      <c r="MS23">
        <v>0.41</v>
      </c>
      <c r="MT23">
        <v>-0.91</v>
      </c>
      <c r="MU23">
        <v>0</v>
      </c>
      <c r="MV23">
        <v>0.17</v>
      </c>
      <c r="MW23">
        <v>0.43</v>
      </c>
      <c r="MX23">
        <v>1.22</v>
      </c>
      <c r="MY23">
        <v>0.3</v>
      </c>
      <c r="MZ23">
        <v>0.28999999999999998</v>
      </c>
      <c r="NA23">
        <v>-0.32</v>
      </c>
      <c r="NB23">
        <v>0</v>
      </c>
      <c r="NC23">
        <v>0</v>
      </c>
      <c r="ND23">
        <v>0.24</v>
      </c>
      <c r="NE23">
        <v>0.15</v>
      </c>
      <c r="NF23">
        <v>0.28000000000000003</v>
      </c>
      <c r="NG23">
        <v>-0.54</v>
      </c>
      <c r="NH23">
        <v>0</v>
      </c>
      <c r="NI23">
        <v>0</v>
      </c>
      <c r="NJ23">
        <v>0.12</v>
      </c>
      <c r="NK23">
        <v>0.12</v>
      </c>
      <c r="NL23">
        <v>0.75</v>
      </c>
      <c r="NM23">
        <v>0</v>
      </c>
      <c r="NN23">
        <v>2.52</v>
      </c>
      <c r="NO23">
        <v>-1.27</v>
      </c>
      <c r="NP23">
        <v>0.28000000000000003</v>
      </c>
      <c r="NQ23">
        <v>2.02</v>
      </c>
      <c r="NR23">
        <v>-0.16</v>
      </c>
      <c r="NS23">
        <v>0.01</v>
      </c>
      <c r="NT23">
        <v>0.56000000000000005</v>
      </c>
      <c r="NU23">
        <v>1.0900000000000001</v>
      </c>
      <c r="NV23">
        <v>-0.23</v>
      </c>
      <c r="NW23">
        <v>0.74</v>
      </c>
      <c r="NX23">
        <v>0.38</v>
      </c>
      <c r="NY23">
        <v>0.23</v>
      </c>
      <c r="NZ23">
        <v>0.23</v>
      </c>
      <c r="OA23">
        <v>1.07</v>
      </c>
      <c r="OB23">
        <v>0.51</v>
      </c>
      <c r="OC23">
        <v>1.07</v>
      </c>
      <c r="OD23">
        <v>0</v>
      </c>
      <c r="OE23">
        <v>-0.85</v>
      </c>
      <c r="OF23">
        <v>0.14000000000000001</v>
      </c>
      <c r="OG23">
        <v>0</v>
      </c>
      <c r="OH23">
        <v>0</v>
      </c>
      <c r="OI23">
        <v>0.55000000000000004</v>
      </c>
      <c r="OJ23">
        <v>0.75</v>
      </c>
      <c r="OK23">
        <v>2.0499999999999998</v>
      </c>
      <c r="OL23">
        <v>0</v>
      </c>
      <c r="OM23">
        <v>0.7</v>
      </c>
      <c r="ON23">
        <v>1.52</v>
      </c>
      <c r="OO23">
        <v>4.57</v>
      </c>
      <c r="OP23">
        <v>0</v>
      </c>
      <c r="OQ23">
        <v>-0.36</v>
      </c>
      <c r="OR23">
        <v>-0.06</v>
      </c>
      <c r="OS23">
        <v>1.63</v>
      </c>
      <c r="OT23">
        <v>-0.28000000000000003</v>
      </c>
      <c r="OU23">
        <v>1.5</v>
      </c>
      <c r="OV23">
        <v>0</v>
      </c>
      <c r="OW23">
        <v>2.74</v>
      </c>
      <c r="OX23">
        <v>-1.1200000000000001</v>
      </c>
      <c r="OY23">
        <v>2.83</v>
      </c>
      <c r="OZ23">
        <v>0.2</v>
      </c>
      <c r="PA23">
        <v>0.2</v>
      </c>
      <c r="PB23">
        <v>-0.3</v>
      </c>
      <c r="PC23">
        <v>2.67</v>
      </c>
      <c r="PD23">
        <v>0.18</v>
      </c>
      <c r="PE23">
        <v>1.41</v>
      </c>
      <c r="PF23">
        <v>1.41</v>
      </c>
      <c r="PG23">
        <v>1.46</v>
      </c>
      <c r="PH23">
        <v>1.29</v>
      </c>
      <c r="PI23">
        <v>1.33</v>
      </c>
      <c r="PJ23">
        <v>1.55</v>
      </c>
      <c r="PK23">
        <v>1.47</v>
      </c>
      <c r="PL23">
        <v>1.73</v>
      </c>
      <c r="PM23">
        <v>0</v>
      </c>
      <c r="PN23">
        <v>1.67</v>
      </c>
      <c r="PO23">
        <v>2.7</v>
      </c>
      <c r="PP23">
        <v>2.69</v>
      </c>
      <c r="PQ23">
        <v>0.08</v>
      </c>
      <c r="PR23">
        <v>-0.44</v>
      </c>
      <c r="PS23">
        <v>-0.11</v>
      </c>
      <c r="PT23">
        <v>-0.11</v>
      </c>
      <c r="PU23">
        <v>0</v>
      </c>
      <c r="PV23">
        <v>-0.14000000000000001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0.32</v>
      </c>
      <c r="QD23">
        <v>0.32</v>
      </c>
      <c r="QE23">
        <v>0.32</v>
      </c>
      <c r="QF23">
        <v>0</v>
      </c>
      <c r="QG23">
        <v>0.34</v>
      </c>
      <c r="QH23">
        <v>-0.01</v>
      </c>
      <c r="QI23">
        <v>0.28000000000000003</v>
      </c>
      <c r="QJ23">
        <v>0</v>
      </c>
      <c r="QK23">
        <v>0.78</v>
      </c>
      <c r="QL23">
        <v>0</v>
      </c>
      <c r="QM23">
        <v>0</v>
      </c>
      <c r="QN23">
        <v>100</v>
      </c>
      <c r="QO23">
        <v>22.021000000000001</v>
      </c>
      <c r="QP23">
        <v>17.167999999999999</v>
      </c>
      <c r="QQ23">
        <v>0.95830000000000004</v>
      </c>
      <c r="QR23">
        <v>0.5958</v>
      </c>
      <c r="QS23">
        <v>2.3199999999999998E-2</v>
      </c>
      <c r="QT23">
        <v>8.8200000000000001E-2</v>
      </c>
      <c r="QU23">
        <v>2.3699999999999999E-2</v>
      </c>
      <c r="QV23">
        <v>0.19470000000000001</v>
      </c>
      <c r="QW23">
        <v>0.60019999999999996</v>
      </c>
      <c r="QX23">
        <v>1.46E-2</v>
      </c>
      <c r="QY23">
        <v>0.2281</v>
      </c>
      <c r="QZ23">
        <v>4.9000000000000002E-2</v>
      </c>
      <c r="RA23">
        <v>2.3999999999999998E-3</v>
      </c>
      <c r="RB23">
        <v>1.6E-2</v>
      </c>
      <c r="RC23">
        <v>7.5999999999999998E-2</v>
      </c>
      <c r="RD23">
        <v>3.2800000000000003E-2</v>
      </c>
      <c r="RE23">
        <v>0.104</v>
      </c>
      <c r="RF23">
        <v>0</v>
      </c>
      <c r="RG23">
        <v>0.62029999999999996</v>
      </c>
      <c r="RH23">
        <v>0.21</v>
      </c>
      <c r="RI23">
        <v>6.9999999999999999E-4</v>
      </c>
      <c r="RJ23">
        <v>4.3E-3</v>
      </c>
      <c r="RK23">
        <v>1.0999999999999999E-2</v>
      </c>
      <c r="RL23">
        <v>3.0300000000000001E-2</v>
      </c>
      <c r="RM23">
        <v>7.4000000000000003E-3</v>
      </c>
      <c r="RN23">
        <v>0.14399999999999999</v>
      </c>
      <c r="RO23">
        <v>6.8699999999999997E-2</v>
      </c>
      <c r="RP23">
        <v>5.62E-2</v>
      </c>
      <c r="RQ23">
        <v>6.1000000000000004E-3</v>
      </c>
      <c r="RR23">
        <v>0.88390000000000002</v>
      </c>
      <c r="RS23">
        <v>0.33460000000000001</v>
      </c>
      <c r="RT23">
        <v>0.19239999999999999</v>
      </c>
      <c r="RU23">
        <v>2.5399999999999999E-2</v>
      </c>
      <c r="RV23">
        <v>4.6399999999999997E-2</v>
      </c>
      <c r="RW23">
        <v>6.3299999999999995E-2</v>
      </c>
      <c r="RX23">
        <v>7.7600000000000002E-2</v>
      </c>
      <c r="RY23">
        <v>2.63E-2</v>
      </c>
      <c r="RZ23">
        <v>0.1885</v>
      </c>
      <c r="SA23">
        <v>7.2300000000000003E-2</v>
      </c>
      <c r="SB23">
        <v>8.0999999999999996E-3</v>
      </c>
      <c r="SC23">
        <v>2.3900000000000001E-2</v>
      </c>
      <c r="SD23">
        <v>1.6500000000000001E-2</v>
      </c>
      <c r="SE23">
        <v>2.2200000000000001E-2</v>
      </c>
      <c r="SF23">
        <v>2.2599999999999999E-2</v>
      </c>
      <c r="SG23">
        <v>2E-3</v>
      </c>
      <c r="SH23">
        <v>7.7999999999999996E-3</v>
      </c>
      <c r="SI23">
        <v>0.92759999999999998</v>
      </c>
      <c r="SJ23">
        <v>2.3999999999999998E-3</v>
      </c>
      <c r="SK23">
        <v>5.2600000000000001E-2</v>
      </c>
      <c r="SL23">
        <v>5.9999999999999995E-4</v>
      </c>
      <c r="SM23">
        <v>4.8000000000000001E-2</v>
      </c>
      <c r="SN23">
        <v>1E-3</v>
      </c>
      <c r="SO23">
        <v>0.1108</v>
      </c>
      <c r="SP23">
        <v>2.0000000000000001E-4</v>
      </c>
      <c r="SQ23">
        <v>1.52E-2</v>
      </c>
      <c r="SR23">
        <v>0.15140000000000001</v>
      </c>
      <c r="SS23">
        <v>5.8799999999999998E-2</v>
      </c>
      <c r="ST23">
        <v>4.9200000000000001E-2</v>
      </c>
      <c r="SU23">
        <v>0.02</v>
      </c>
      <c r="SV23">
        <v>1.6400000000000001E-2</v>
      </c>
      <c r="SW23">
        <v>4.9399999999999999E-2</v>
      </c>
      <c r="SX23">
        <v>2.0000000000000001E-4</v>
      </c>
      <c r="SY23">
        <v>0.1258</v>
      </c>
      <c r="SZ23">
        <v>0.11070000000000001</v>
      </c>
      <c r="TA23">
        <v>2E-3</v>
      </c>
      <c r="TB23">
        <v>0</v>
      </c>
      <c r="TC23">
        <v>2.8733</v>
      </c>
      <c r="TD23">
        <v>5.1799999999999999E-2</v>
      </c>
      <c r="TE23">
        <v>0.16850000000000001</v>
      </c>
      <c r="TF23">
        <v>2.5999999999999999E-3</v>
      </c>
      <c r="TG23">
        <v>0.26090000000000002</v>
      </c>
      <c r="TH23">
        <v>0.1101</v>
      </c>
      <c r="TI23">
        <v>0.39889999999999998</v>
      </c>
      <c r="TJ23">
        <v>0.52729999999999999</v>
      </c>
      <c r="TK23">
        <v>0.23930000000000001</v>
      </c>
      <c r="TL23">
        <v>2.4899999999999999E-2</v>
      </c>
      <c r="TM23">
        <v>8.6900000000000005E-2</v>
      </c>
      <c r="TN23">
        <v>9.1899999999999996E-2</v>
      </c>
      <c r="TO23">
        <v>7.4200000000000002E-2</v>
      </c>
      <c r="TP23">
        <v>0.49309999999999998</v>
      </c>
      <c r="TQ23">
        <v>5.8700000000000002E-2</v>
      </c>
      <c r="TR23">
        <v>0</v>
      </c>
      <c r="TS23">
        <v>0.27850000000000003</v>
      </c>
      <c r="TT23">
        <v>0.30980000000000002</v>
      </c>
      <c r="TU23">
        <v>8.2000000000000007E-3</v>
      </c>
      <c r="TV23">
        <v>0</v>
      </c>
      <c r="TW23">
        <v>3.3700000000000001E-2</v>
      </c>
      <c r="TX23">
        <v>4.5999999999999999E-3</v>
      </c>
      <c r="TY23">
        <v>0</v>
      </c>
      <c r="TZ23">
        <v>3.1199999999999999E-2</v>
      </c>
      <c r="UA23">
        <v>2.8799999999999999E-2</v>
      </c>
      <c r="UB23">
        <v>6.1999999999999998E-3</v>
      </c>
      <c r="UC23">
        <v>5.0000000000000001E-3</v>
      </c>
      <c r="UD23">
        <v>0</v>
      </c>
      <c r="UE23">
        <v>3.0999999999999999E-3</v>
      </c>
      <c r="UF23">
        <v>0</v>
      </c>
      <c r="UG23">
        <v>0</v>
      </c>
      <c r="UH23">
        <v>2.8999999999999998E-3</v>
      </c>
      <c r="UI23">
        <v>6.4100000000000004E-2</v>
      </c>
      <c r="UJ23">
        <v>4.4000000000000003E-3</v>
      </c>
      <c r="UK23">
        <v>0</v>
      </c>
      <c r="UL23">
        <v>0</v>
      </c>
      <c r="UM23">
        <v>0</v>
      </c>
      <c r="UN23">
        <v>0</v>
      </c>
      <c r="UO23">
        <v>2.2800000000000001E-2</v>
      </c>
      <c r="UP23">
        <v>0</v>
      </c>
      <c r="UQ23">
        <v>0</v>
      </c>
      <c r="UR23">
        <v>0.79149999999999998</v>
      </c>
      <c r="US23">
        <v>0.1045</v>
      </c>
      <c r="UT23">
        <v>0.1163</v>
      </c>
      <c r="UU23">
        <v>0.2288</v>
      </c>
      <c r="UV23">
        <v>5.8200000000000002E-2</v>
      </c>
      <c r="UW23">
        <v>9.5999999999999992E-3</v>
      </c>
      <c r="UX23">
        <v>0.16489999999999999</v>
      </c>
      <c r="UY23">
        <v>1.44E-2</v>
      </c>
      <c r="UZ23">
        <v>1.44E-2</v>
      </c>
      <c r="VA23">
        <v>1.3245</v>
      </c>
      <c r="VB23">
        <v>0.90190000000000003</v>
      </c>
      <c r="VC23">
        <v>0</v>
      </c>
      <c r="VD23">
        <v>0.23039999999999999</v>
      </c>
      <c r="VE23">
        <v>2.4094000000000002</v>
      </c>
      <c r="VF23">
        <v>1.3093999999999999</v>
      </c>
      <c r="VG23">
        <v>5.5500000000000001E-2</v>
      </c>
      <c r="VH23">
        <v>0.33760000000000001</v>
      </c>
      <c r="VI23">
        <v>0</v>
      </c>
      <c r="VJ23">
        <v>1.11E-2</v>
      </c>
      <c r="VK23">
        <v>0.16850000000000001</v>
      </c>
      <c r="VL23">
        <v>4.0300000000000002E-2</v>
      </c>
      <c r="VM23">
        <v>1.9846999999999999</v>
      </c>
      <c r="VN23">
        <v>0.46660000000000001</v>
      </c>
      <c r="VO23">
        <v>1.238</v>
      </c>
      <c r="VP23">
        <v>8.9800000000000005E-2</v>
      </c>
      <c r="VQ23">
        <v>9.4399999999999998E-2</v>
      </c>
      <c r="VR23">
        <v>4.9200000000000001E-2</v>
      </c>
      <c r="VS23">
        <v>0.01</v>
      </c>
      <c r="VT23">
        <v>0.4345</v>
      </c>
      <c r="VU23">
        <v>0.22689999999999999</v>
      </c>
      <c r="VV23">
        <v>4.3799999999999999E-2</v>
      </c>
      <c r="VW23">
        <v>0.16370000000000001</v>
      </c>
      <c r="VX23">
        <v>1.8245</v>
      </c>
      <c r="VY23">
        <v>0.1148</v>
      </c>
      <c r="VZ23">
        <v>2.47E-2</v>
      </c>
      <c r="WA23">
        <v>0.40749999999999997</v>
      </c>
      <c r="WB23">
        <v>1.8700000000000001E-2</v>
      </c>
      <c r="WC23">
        <v>1.2999999999999999E-2</v>
      </c>
      <c r="WD23">
        <v>0.75409999999999999</v>
      </c>
      <c r="WE23">
        <v>0.3528</v>
      </c>
      <c r="WF23">
        <v>7.5200000000000003E-2</v>
      </c>
      <c r="WG23">
        <v>0.19040000000000001</v>
      </c>
      <c r="WH23">
        <v>1.0800000000000001E-2</v>
      </c>
      <c r="WI23">
        <v>2.3099999999999999E-2</v>
      </c>
      <c r="WJ23">
        <v>9.4999999999999998E-3</v>
      </c>
      <c r="WK23">
        <v>4.1999999999999997E-3</v>
      </c>
      <c r="WL23">
        <v>3.3399999999999999E-2</v>
      </c>
      <c r="WM23">
        <v>6.4000000000000003E-3</v>
      </c>
      <c r="WN23">
        <v>4.4999999999999997E-3</v>
      </c>
      <c r="WO23">
        <v>0</v>
      </c>
      <c r="WP23">
        <v>2.41E-2</v>
      </c>
      <c r="WQ23">
        <v>3.2399999999999998E-2</v>
      </c>
      <c r="WR23">
        <v>2.1399999999999999E-2</v>
      </c>
      <c r="WS23">
        <v>1.2699999999999999E-2</v>
      </c>
      <c r="WT23">
        <v>0.39429999999999998</v>
      </c>
      <c r="WU23">
        <v>1.2200000000000001E-2</v>
      </c>
      <c r="WV23">
        <v>0.13619999999999999</v>
      </c>
      <c r="WW23">
        <v>5.8099999999999999E-2</v>
      </c>
      <c r="WX23">
        <v>3.0499999999999999E-2</v>
      </c>
      <c r="WY23">
        <v>2.4199999999999999E-2</v>
      </c>
      <c r="WZ23">
        <v>5.74E-2</v>
      </c>
      <c r="XA23">
        <v>2.9600000000000001E-2</v>
      </c>
      <c r="XB23">
        <v>2.64E-2</v>
      </c>
      <c r="XC23">
        <v>1.01E-2</v>
      </c>
      <c r="XD23">
        <v>4.8529999999999998</v>
      </c>
      <c r="XE23">
        <v>4.8529999999999998</v>
      </c>
      <c r="XF23">
        <v>2.3031000000000001</v>
      </c>
      <c r="XG23">
        <v>0.95850000000000002</v>
      </c>
      <c r="XH23">
        <v>5.9499999999999997E-2</v>
      </c>
      <c r="XI23">
        <v>0.40100000000000002</v>
      </c>
      <c r="XJ23">
        <v>5.16E-2</v>
      </c>
      <c r="XK23">
        <v>0.64029999999999998</v>
      </c>
      <c r="XL23">
        <v>6.9500000000000006E-2</v>
      </c>
      <c r="XM23">
        <v>0.2898</v>
      </c>
      <c r="XN23">
        <v>15.7843</v>
      </c>
      <c r="XO23">
        <v>10.916499999999999</v>
      </c>
      <c r="XP23">
        <v>9.6242999999999999</v>
      </c>
      <c r="XQ23">
        <v>5.1921999999999997</v>
      </c>
      <c r="XR23">
        <v>1.8526</v>
      </c>
      <c r="XS23">
        <v>1.5357000000000001</v>
      </c>
      <c r="XT23">
        <v>2.7900000000000001E-2</v>
      </c>
      <c r="XU23">
        <v>0.44879999999999998</v>
      </c>
      <c r="XV23">
        <v>0.13500000000000001</v>
      </c>
      <c r="XW23">
        <v>5.6099999999999997E-2</v>
      </c>
      <c r="XX23">
        <v>4.7399999999999998E-2</v>
      </c>
      <c r="XY23">
        <v>1.4E-3</v>
      </c>
      <c r="XZ23">
        <v>0.2024</v>
      </c>
      <c r="YA23">
        <v>6.4999999999999997E-3</v>
      </c>
      <c r="YB23">
        <v>0</v>
      </c>
      <c r="YC23">
        <v>0</v>
      </c>
      <c r="YD23">
        <v>0</v>
      </c>
      <c r="YE23">
        <v>0</v>
      </c>
      <c r="YF23">
        <v>0</v>
      </c>
      <c r="YG23">
        <v>0</v>
      </c>
      <c r="YH23">
        <v>0.84350000000000003</v>
      </c>
      <c r="YI23">
        <v>0.05</v>
      </c>
      <c r="YJ23">
        <v>8.43E-2</v>
      </c>
      <c r="YK23">
        <v>0.30840000000000001</v>
      </c>
      <c r="YL23">
        <v>5.3800000000000001E-2</v>
      </c>
      <c r="YM23">
        <v>1.5100000000000001E-2</v>
      </c>
      <c r="YN23">
        <v>0.1237</v>
      </c>
      <c r="YO23">
        <v>5.3400000000000003E-2</v>
      </c>
      <c r="YP23">
        <v>5.8400000000000001E-2</v>
      </c>
      <c r="YQ23">
        <v>4.8677000000000001</v>
      </c>
      <c r="YR23">
        <v>1.3293999999999999</v>
      </c>
      <c r="YS23">
        <v>1.06E-2</v>
      </c>
      <c r="YT23">
        <v>1.246</v>
      </c>
      <c r="YU23">
        <v>7.2900000000000006E-2</v>
      </c>
      <c r="YV23">
        <v>3.5383</v>
      </c>
      <c r="YW23">
        <v>3.5383</v>
      </c>
      <c r="YX23">
        <v>5.8428000000000004</v>
      </c>
      <c r="YY23">
        <v>2.1762999999999999</v>
      </c>
      <c r="YZ23">
        <v>1.3938999999999999</v>
      </c>
      <c r="ZA23">
        <v>0.50800000000000001</v>
      </c>
      <c r="ZB23">
        <v>0.53990000000000005</v>
      </c>
      <c r="ZC23">
        <v>0.2404</v>
      </c>
      <c r="ZD23">
        <v>0</v>
      </c>
      <c r="ZE23">
        <v>0.1003</v>
      </c>
      <c r="ZF23">
        <v>0.52400000000000002</v>
      </c>
      <c r="ZG23">
        <v>9.0999999999999998E-2</v>
      </c>
      <c r="ZH23">
        <v>6.0600000000000001E-2</v>
      </c>
      <c r="ZI23">
        <v>0.11700000000000001</v>
      </c>
      <c r="ZJ23">
        <v>3.5200000000000002E-2</v>
      </c>
      <c r="ZK23">
        <v>5.5399999999999998E-2</v>
      </c>
      <c r="ZL23">
        <v>1.9699999999999999E-2</v>
      </c>
      <c r="ZM23">
        <v>0</v>
      </c>
      <c r="ZN23">
        <v>0.25829999999999997</v>
      </c>
      <c r="ZO23">
        <v>0.1888</v>
      </c>
      <c r="ZP23">
        <v>5.9700000000000003E-2</v>
      </c>
      <c r="ZQ23">
        <v>3.2223000000000002</v>
      </c>
      <c r="ZR23">
        <v>1.5545</v>
      </c>
      <c r="ZS23">
        <v>0.44619999999999999</v>
      </c>
      <c r="ZT23">
        <v>3.73E-2</v>
      </c>
      <c r="ZU23">
        <v>0.2873</v>
      </c>
      <c r="ZV23">
        <v>3.8699999999999998E-2</v>
      </c>
      <c r="ZW23">
        <v>4.7899999999999998E-2</v>
      </c>
      <c r="ZX23">
        <v>0.27029999999999998</v>
      </c>
      <c r="ZY23">
        <v>9.1000000000000004E-3</v>
      </c>
      <c r="ZZ23">
        <v>0.1174</v>
      </c>
      <c r="AAA23">
        <v>1.6677999999999999</v>
      </c>
      <c r="AAB23">
        <v>0.63949999999999996</v>
      </c>
      <c r="AAC23">
        <v>0.49730000000000002</v>
      </c>
      <c r="AAD23">
        <v>0.16769999999999999</v>
      </c>
      <c r="AAE23">
        <v>0</v>
      </c>
      <c r="AAF23">
        <v>0.33850000000000002</v>
      </c>
      <c r="AAG23">
        <v>0.44419999999999998</v>
      </c>
      <c r="AAH23">
        <v>0.44419999999999998</v>
      </c>
      <c r="AAI23">
        <v>0.12670000000000001</v>
      </c>
      <c r="AAJ23">
        <v>0</v>
      </c>
      <c r="AAK23">
        <v>3.0499999999999999E-2</v>
      </c>
      <c r="AAL23">
        <v>4.3299999999999998E-2</v>
      </c>
      <c r="AAM23">
        <v>0.13669999999999999</v>
      </c>
      <c r="AAN23">
        <v>0</v>
      </c>
      <c r="AAO23">
        <v>5.5243000000000002</v>
      </c>
      <c r="AAP23">
        <v>3.4771999999999998</v>
      </c>
      <c r="AAQ23">
        <v>1.2614000000000001</v>
      </c>
      <c r="AAR23">
        <v>0.39979999999999999</v>
      </c>
      <c r="AAS23">
        <v>4.6199999999999998E-2</v>
      </c>
      <c r="AAT23">
        <v>6.6900000000000001E-2</v>
      </c>
      <c r="AAU23">
        <v>0.14030000000000001</v>
      </c>
      <c r="AAV23">
        <v>3.3300000000000003E-2</v>
      </c>
      <c r="AAW23">
        <v>0.44669999999999999</v>
      </c>
      <c r="AAX23">
        <v>1.4479</v>
      </c>
      <c r="AAY23">
        <v>0.36680000000000001</v>
      </c>
      <c r="AAZ23">
        <v>7.2400000000000006E-2</v>
      </c>
      <c r="ABA23">
        <v>8.5500000000000007E-2</v>
      </c>
      <c r="ABB23">
        <v>0.17899999999999999</v>
      </c>
      <c r="ABC23">
        <v>0.37190000000000001</v>
      </c>
      <c r="ABD23">
        <v>0.18060000000000001</v>
      </c>
      <c r="ABE23">
        <v>9.2600000000000002E-2</v>
      </c>
      <c r="ABF23">
        <v>0.76790000000000003</v>
      </c>
      <c r="ABG23">
        <v>7.1599999999999997E-2</v>
      </c>
      <c r="ABH23">
        <v>8.5900000000000004E-2</v>
      </c>
      <c r="ABI23">
        <v>5.2499999999999998E-2</v>
      </c>
      <c r="ABJ23">
        <v>5.9299999999999999E-2</v>
      </c>
      <c r="ABK23">
        <v>8.1500000000000003E-2</v>
      </c>
      <c r="ABL23">
        <v>8.6199999999999999E-2</v>
      </c>
      <c r="ABM23">
        <v>7.22E-2</v>
      </c>
      <c r="ABN23">
        <v>1.4762999999999999</v>
      </c>
      <c r="ABO23">
        <v>1.4762999999999999</v>
      </c>
      <c r="ABP23">
        <v>0.2288</v>
      </c>
      <c r="ABQ23">
        <v>0.28760000000000002</v>
      </c>
      <c r="ABR23">
        <v>4.1399999999999999E-2</v>
      </c>
      <c r="ABS23">
        <v>5.7299999999999997E-2</v>
      </c>
      <c r="ABT23">
        <v>0.15290000000000001</v>
      </c>
      <c r="ABU23">
        <v>1.7100000000000001E-2</v>
      </c>
      <c r="ABV23">
        <v>0.1167</v>
      </c>
      <c r="ABW23">
        <v>0.57020000000000004</v>
      </c>
      <c r="ABX23">
        <v>0.34229999999999999</v>
      </c>
      <c r="ABY23">
        <v>0.34229999999999999</v>
      </c>
      <c r="ABZ23">
        <v>0.14360000000000001</v>
      </c>
      <c r="ACA23">
        <v>0.1046</v>
      </c>
      <c r="ACB23">
        <v>9.4100000000000003E-2</v>
      </c>
      <c r="ACC23">
        <v>0.22869999999999999</v>
      </c>
      <c r="ACD23">
        <v>0.22869999999999999</v>
      </c>
      <c r="ACE23">
        <v>0.19489999999999999</v>
      </c>
      <c r="ACF23">
        <v>1.9400000000000001E-2</v>
      </c>
      <c r="ACG23">
        <v>1.43E-2</v>
      </c>
      <c r="ACH23">
        <v>21.997699999999998</v>
      </c>
      <c r="ACI23">
        <v>21.997699999999998</v>
      </c>
      <c r="ACJ23">
        <v>6.6261000000000001</v>
      </c>
      <c r="ACK23">
        <v>4.3236999999999997</v>
      </c>
      <c r="ACL23">
        <v>0.43419999999999997</v>
      </c>
      <c r="ACM23">
        <v>6.1499999999999999E-2</v>
      </c>
      <c r="ACN23">
        <v>0.97819999999999996</v>
      </c>
      <c r="ACO23">
        <v>0.1167</v>
      </c>
      <c r="ACP23">
        <v>0.3911</v>
      </c>
      <c r="ACQ23">
        <v>0.2132</v>
      </c>
      <c r="ACR23">
        <v>8.3999999999999995E-3</v>
      </c>
      <c r="ACS23">
        <v>8.8599999999999998E-2</v>
      </c>
      <c r="ACT23">
        <v>9.7475000000000005</v>
      </c>
      <c r="ACU23">
        <v>3.59</v>
      </c>
      <c r="ACV23">
        <v>0.32700000000000001</v>
      </c>
      <c r="ACW23">
        <v>0.31929999999999997</v>
      </c>
      <c r="ACX23">
        <v>0</v>
      </c>
      <c r="ACY23">
        <v>5.9299999999999999E-2</v>
      </c>
      <c r="ACZ23">
        <v>0.4274</v>
      </c>
      <c r="ADA23">
        <v>0.1704</v>
      </c>
      <c r="ADB23">
        <v>1.4997</v>
      </c>
      <c r="ADC23">
        <v>0.15140000000000001</v>
      </c>
      <c r="ADD23">
        <v>4.1200000000000001E-2</v>
      </c>
      <c r="ADE23">
        <v>9.0499999999999997E-2</v>
      </c>
      <c r="ADF23">
        <v>2.4727000000000001</v>
      </c>
      <c r="ADG23">
        <v>0.17469999999999999</v>
      </c>
      <c r="ADH23">
        <v>0</v>
      </c>
      <c r="ADI23">
        <v>0.30659999999999998</v>
      </c>
      <c r="ADJ23">
        <v>5.6241000000000003</v>
      </c>
      <c r="ADK23">
        <v>4.407</v>
      </c>
      <c r="ADL23">
        <v>1.1554</v>
      </c>
      <c r="ADM23">
        <v>6.1699999999999998E-2</v>
      </c>
      <c r="ADN23">
        <v>0</v>
      </c>
      <c r="ADO23">
        <v>10.983599999999999</v>
      </c>
      <c r="ADP23">
        <v>4.4820000000000002</v>
      </c>
      <c r="ADQ23">
        <v>4.2218999999999998</v>
      </c>
      <c r="ADR23">
        <v>0.48499999999999999</v>
      </c>
      <c r="ADS23">
        <v>0.48409999999999997</v>
      </c>
      <c r="ADT23">
        <v>0.64429999999999998</v>
      </c>
      <c r="ADU23">
        <v>0.34229999999999999</v>
      </c>
      <c r="ADV23">
        <v>0.2122</v>
      </c>
      <c r="ADW23">
        <v>0.20730000000000001</v>
      </c>
      <c r="ADX23">
        <v>0.15329999999999999</v>
      </c>
      <c r="ADY23">
        <v>0.29370000000000002</v>
      </c>
      <c r="ADZ23">
        <v>0.1275</v>
      </c>
      <c r="AEA23">
        <v>0.3342</v>
      </c>
      <c r="AEB23">
        <v>0.78680000000000005</v>
      </c>
      <c r="AEC23">
        <v>0</v>
      </c>
      <c r="AED23">
        <v>0.2601</v>
      </c>
      <c r="AEE23">
        <v>8.5400000000000004E-2</v>
      </c>
      <c r="AEF23">
        <v>5.4800000000000001E-2</v>
      </c>
      <c r="AEG23">
        <v>0</v>
      </c>
      <c r="AEH23">
        <v>4.6022999999999996</v>
      </c>
      <c r="AEI23">
        <v>1.5134000000000001</v>
      </c>
      <c r="AEJ23">
        <v>0.28420000000000001</v>
      </c>
      <c r="AEK23">
        <v>1.0001</v>
      </c>
      <c r="AEL23">
        <v>0.1331</v>
      </c>
      <c r="AEM23">
        <v>5.5999999999999999E-3</v>
      </c>
      <c r="AEN23">
        <v>0</v>
      </c>
      <c r="AEO23">
        <v>0</v>
      </c>
      <c r="AEP23">
        <v>0.45939999999999998</v>
      </c>
      <c r="AEQ23">
        <v>7.0800000000000002E-2</v>
      </c>
      <c r="AER23">
        <v>0.36380000000000001</v>
      </c>
      <c r="AES23">
        <v>1.3899999999999999E-2</v>
      </c>
      <c r="AET23">
        <v>2.6295000000000002</v>
      </c>
      <c r="AEU23">
        <v>2.6295000000000002</v>
      </c>
      <c r="AEV23">
        <v>1.8993</v>
      </c>
      <c r="AEW23">
        <v>1.8993</v>
      </c>
      <c r="AEX23">
        <v>0.17480000000000001</v>
      </c>
      <c r="AEY23">
        <v>0</v>
      </c>
      <c r="AEZ23">
        <v>7.9000000000000008E-3</v>
      </c>
      <c r="AFA23">
        <v>0.23580000000000001</v>
      </c>
      <c r="AFB23">
        <v>0.1283</v>
      </c>
      <c r="AFC23">
        <v>5.91E-2</v>
      </c>
      <c r="AFD23">
        <v>0.60950000000000004</v>
      </c>
      <c r="AFE23">
        <v>7.0199999999999999E-2</v>
      </c>
      <c r="AFF23">
        <v>5.8999999999999997E-2</v>
      </c>
      <c r="AFG23">
        <v>0.18049999999999999</v>
      </c>
      <c r="AFH23">
        <v>0.23300000000000001</v>
      </c>
      <c r="AFI23">
        <v>0.11360000000000001</v>
      </c>
      <c r="AFJ23">
        <v>9.5548000000000002</v>
      </c>
      <c r="AFK23">
        <v>5.1193999999999997</v>
      </c>
      <c r="AFL23">
        <v>5.1193999999999997</v>
      </c>
      <c r="AFM23">
        <v>0.1346</v>
      </c>
      <c r="AFN23">
        <v>0.26429999999999998</v>
      </c>
      <c r="AFO23">
        <v>0.61909999999999998</v>
      </c>
      <c r="AFP23">
        <v>3.2201</v>
      </c>
      <c r="AFQ23">
        <v>1.38E-2</v>
      </c>
      <c r="AFR23">
        <v>0.1638</v>
      </c>
      <c r="AFS23">
        <v>5.7799999999999997E-2</v>
      </c>
      <c r="AFT23">
        <v>8.72E-2</v>
      </c>
      <c r="AFU23">
        <v>4.4353999999999996</v>
      </c>
      <c r="AFV23">
        <v>3.0442999999999998</v>
      </c>
      <c r="AFW23">
        <v>0.1421</v>
      </c>
      <c r="AFX23">
        <v>0</v>
      </c>
      <c r="AFY23">
        <v>5.8000000000000003E-2</v>
      </c>
      <c r="AFZ23">
        <v>0.26150000000000001</v>
      </c>
      <c r="AGA23">
        <v>8.9999999999999993E-3</v>
      </c>
      <c r="AGB23">
        <v>0</v>
      </c>
      <c r="AGC23">
        <v>0.15379999999999999</v>
      </c>
      <c r="AGD23">
        <v>7.5499999999999998E-2</v>
      </c>
      <c r="AGE23">
        <v>0.45379999999999998</v>
      </c>
      <c r="AGF23">
        <v>0.27960000000000002</v>
      </c>
      <c r="AGG23">
        <v>0.35299999999999998</v>
      </c>
      <c r="AGH23">
        <v>0.2109</v>
      </c>
      <c r="AGI23">
        <v>8.5000000000000006E-2</v>
      </c>
      <c r="AGJ23">
        <v>0.3049</v>
      </c>
      <c r="AGK23">
        <v>8.6800000000000002E-2</v>
      </c>
      <c r="AGL23">
        <v>1.1534</v>
      </c>
      <c r="AGM23">
        <v>1.1534</v>
      </c>
      <c r="AGN23">
        <v>0.23769999999999999</v>
      </c>
      <c r="AGO23">
        <v>1.9300000000000001E-2</v>
      </c>
      <c r="AGP23">
        <v>0.13700000000000001</v>
      </c>
      <c r="AGQ23">
        <v>4.7973999999999997</v>
      </c>
      <c r="AGR23">
        <v>4.7973999999999997</v>
      </c>
      <c r="AGS23">
        <v>4.016</v>
      </c>
      <c r="AGT23">
        <v>1.4E-2</v>
      </c>
      <c r="AGU23">
        <v>0.4551</v>
      </c>
      <c r="AGV23">
        <v>1.2398</v>
      </c>
      <c r="AGW23">
        <v>0.50149999999999995</v>
      </c>
      <c r="AGX23">
        <v>0.99670000000000003</v>
      </c>
      <c r="AGY23">
        <v>0</v>
      </c>
      <c r="AGZ23">
        <v>0.54990000000000006</v>
      </c>
      <c r="AHA23">
        <v>0.22009999999999999</v>
      </c>
      <c r="AHB23">
        <v>0.1229</v>
      </c>
      <c r="AHC23">
        <v>0.157</v>
      </c>
      <c r="AHD23">
        <v>4.9799999999999997E-2</v>
      </c>
      <c r="AHE23">
        <v>0.23150000000000001</v>
      </c>
      <c r="AHF23">
        <v>8.6300000000000002E-2</v>
      </c>
      <c r="AHG23">
        <v>2.8799999999999999E-2</v>
      </c>
      <c r="AHH23">
        <v>0.1164</v>
      </c>
      <c r="AHI23">
        <v>0</v>
      </c>
      <c r="AHJ23">
        <v>0</v>
      </c>
      <c r="AHK23">
        <v>0</v>
      </c>
      <c r="AHL23">
        <v>0</v>
      </c>
      <c r="AHM23">
        <v>0</v>
      </c>
      <c r="AHN23">
        <v>0</v>
      </c>
      <c r="AHO23">
        <v>3.4941</v>
      </c>
      <c r="AHP23">
        <v>3.4941</v>
      </c>
      <c r="AHQ23">
        <v>3.4941</v>
      </c>
      <c r="AHR23">
        <v>3.7699999999999997E-2</v>
      </c>
      <c r="AHS23">
        <v>3.0072999999999999</v>
      </c>
      <c r="AHT23">
        <v>0.1532</v>
      </c>
      <c r="AHU23">
        <v>0.2545</v>
      </c>
      <c r="AHV23">
        <v>0</v>
      </c>
      <c r="AHW23">
        <v>2.2100000000000002E-2</v>
      </c>
      <c r="AHX23">
        <v>0</v>
      </c>
      <c r="AHY23">
        <v>0</v>
      </c>
      <c r="AIA23">
        <v>19.920000000000002</v>
      </c>
      <c r="AIB23">
        <v>1.19</v>
      </c>
      <c r="AIC23">
        <v>-0.16</v>
      </c>
      <c r="AID23">
        <v>3.59</v>
      </c>
      <c r="AIE23">
        <v>-1.2</v>
      </c>
      <c r="AIF23">
        <v>0.4</v>
      </c>
      <c r="AIG23">
        <v>-1.25</v>
      </c>
      <c r="AIH23">
        <v>1.65</v>
      </c>
      <c r="AII23">
        <v>0.34</v>
      </c>
      <c r="AIJ23">
        <v>2.02</v>
      </c>
      <c r="AIK23">
        <v>-1.51</v>
      </c>
      <c r="AIL23">
        <v>14.02</v>
      </c>
      <c r="AIM23">
        <v>10.119999999999999</v>
      </c>
      <c r="AIN23">
        <v>12.73</v>
      </c>
      <c r="AIO23">
        <v>8.41</v>
      </c>
      <c r="AIP23">
        <v>1.81</v>
      </c>
      <c r="AIQ23">
        <v>11.38</v>
      </c>
      <c r="AIR23">
        <v>3.23</v>
      </c>
      <c r="AIS23">
        <v>-0.11</v>
      </c>
      <c r="AIT23">
        <v>-5.12</v>
      </c>
      <c r="AIU23">
        <v>4.37</v>
      </c>
      <c r="AIV23">
        <v>5.21</v>
      </c>
      <c r="AIW23">
        <v>1.5</v>
      </c>
      <c r="AIX23">
        <v>-1.65</v>
      </c>
      <c r="AIY23">
        <v>-0.35</v>
      </c>
      <c r="AIZ23">
        <v>-0.48</v>
      </c>
      <c r="AJA23">
        <v>0.22</v>
      </c>
      <c r="AJB23">
        <v>-0.34</v>
      </c>
      <c r="AJC23">
        <v>-0.55000000000000004</v>
      </c>
      <c r="AJD23">
        <v>-6.09</v>
      </c>
      <c r="AJE23">
        <v>-0.1</v>
      </c>
      <c r="AJF23">
        <v>0.17</v>
      </c>
      <c r="AJG23">
        <v>12.61</v>
      </c>
      <c r="AJH23">
        <v>0.75</v>
      </c>
      <c r="AJI23">
        <v>0.43</v>
      </c>
      <c r="AJJ23">
        <v>18.64</v>
      </c>
      <c r="AJK23">
        <v>4.17</v>
      </c>
      <c r="AJL23">
        <v>1.44</v>
      </c>
      <c r="AJM23">
        <v>-7.18</v>
      </c>
      <c r="AJN23">
        <v>-7.72</v>
      </c>
      <c r="AJO23">
        <v>-14.45</v>
      </c>
      <c r="AJP23">
        <v>-12.6</v>
      </c>
      <c r="AJQ23">
        <v>2.4900000000000002</v>
      </c>
      <c r="AJR23">
        <v>5.84</v>
      </c>
      <c r="AJS23">
        <v>-0.01</v>
      </c>
      <c r="AJT23">
        <v>4.21</v>
      </c>
      <c r="AJU23">
        <v>6.48</v>
      </c>
      <c r="AJV23">
        <v>-13.89</v>
      </c>
      <c r="AJW23">
        <v>-2.66</v>
      </c>
      <c r="AJX23">
        <v>-15.23</v>
      </c>
      <c r="AJY23">
        <v>0.3</v>
      </c>
      <c r="AJZ23">
        <v>-2.27</v>
      </c>
      <c r="AKA23">
        <v>12.42</v>
      </c>
      <c r="AKB23">
        <v>0.86</v>
      </c>
      <c r="AKC23">
        <v>7.17</v>
      </c>
      <c r="AKD23">
        <v>2.09</v>
      </c>
      <c r="AKE23">
        <v>9.51</v>
      </c>
      <c r="AKF23">
        <v>12.15</v>
      </c>
      <c r="AKG23">
        <v>-1.1100000000000001</v>
      </c>
      <c r="AKH23">
        <v>0.44</v>
      </c>
      <c r="AKI23">
        <v>7.72</v>
      </c>
      <c r="AKJ23">
        <v>1.22</v>
      </c>
      <c r="AKK23">
        <v>2.94</v>
      </c>
      <c r="AKL23">
        <v>0.19</v>
      </c>
      <c r="AKM23">
        <v>-3.4</v>
      </c>
      <c r="AKN23">
        <v>0.17</v>
      </c>
      <c r="AKO23">
        <v>-1.67</v>
      </c>
      <c r="AKP23">
        <v>-3.78</v>
      </c>
      <c r="AKQ23">
        <v>0.15</v>
      </c>
      <c r="AKR23">
        <v>-3.13</v>
      </c>
      <c r="AKS23">
        <v>-1.08</v>
      </c>
      <c r="AKT23">
        <v>17.09</v>
      </c>
      <c r="AKU23">
        <v>0.81</v>
      </c>
      <c r="AKV23">
        <v>4.2300000000000004</v>
      </c>
      <c r="AKW23">
        <v>0.08</v>
      </c>
      <c r="AKX23">
        <v>1.36</v>
      </c>
      <c r="AKY23">
        <v>14.51</v>
      </c>
      <c r="AKZ23">
        <v>-0.25</v>
      </c>
      <c r="ALA23">
        <v>0.32</v>
      </c>
      <c r="ALB23">
        <v>-1.45</v>
      </c>
      <c r="ALC23">
        <v>10.76</v>
      </c>
      <c r="ALD23">
        <v>-0.28999999999999998</v>
      </c>
      <c r="ALE23">
        <v>1.89</v>
      </c>
      <c r="ALF23">
        <v>1.05</v>
      </c>
      <c r="ALG23">
        <v>13.05</v>
      </c>
      <c r="ALH23">
        <v>0.17</v>
      </c>
      <c r="ALI23">
        <v>0.92</v>
      </c>
      <c r="ALJ23">
        <v>0.8</v>
      </c>
      <c r="ALK23">
        <v>1.58</v>
      </c>
      <c r="ALL23">
        <v>0</v>
      </c>
      <c r="ALM23">
        <v>0.24</v>
      </c>
      <c r="ALN23">
        <v>-0.11</v>
      </c>
      <c r="ALO23">
        <v>0.41</v>
      </c>
      <c r="ALP23">
        <v>-1.71</v>
      </c>
      <c r="ALQ23">
        <v>-0.03</v>
      </c>
      <c r="ALR23">
        <v>2.46</v>
      </c>
      <c r="ALS23">
        <v>-0.67</v>
      </c>
      <c r="ALT23">
        <v>0.88</v>
      </c>
      <c r="ALU23">
        <v>-0.2</v>
      </c>
      <c r="ALV23">
        <v>0.02</v>
      </c>
      <c r="ALW23">
        <v>4.5999999999999996</v>
      </c>
      <c r="ALX23">
        <v>-1.24</v>
      </c>
      <c r="ALY23">
        <v>0.75</v>
      </c>
      <c r="ALZ23">
        <v>-1.0900000000000001</v>
      </c>
      <c r="AMA23">
        <v>-0.19</v>
      </c>
      <c r="AMB23">
        <v>0.65</v>
      </c>
      <c r="AMC23">
        <v>0.27</v>
      </c>
      <c r="AMD23">
        <v>-0.28000000000000003</v>
      </c>
      <c r="AME23">
        <v>1.52</v>
      </c>
      <c r="AMF23">
        <v>-0.08</v>
      </c>
      <c r="AMG23">
        <v>0.17</v>
      </c>
      <c r="AMH23">
        <v>2.31</v>
      </c>
      <c r="AMI23">
        <v>1.03</v>
      </c>
      <c r="AMJ23">
        <v>1.1100000000000001</v>
      </c>
      <c r="AMK23">
        <v>-2.4</v>
      </c>
      <c r="AML23">
        <v>1.46</v>
      </c>
      <c r="AMM23">
        <v>-2.23</v>
      </c>
      <c r="AMN23">
        <v>-0.09</v>
      </c>
      <c r="AMO23">
        <v>0.33</v>
      </c>
      <c r="AMP23">
        <v>-0.26</v>
      </c>
      <c r="AMQ23">
        <v>1.74</v>
      </c>
      <c r="AMR23">
        <v>-4.2699999999999996</v>
      </c>
      <c r="AMS23">
        <v>0.12</v>
      </c>
      <c r="AMT23">
        <v>1.34</v>
      </c>
      <c r="AMU23">
        <v>-1.1499999999999999</v>
      </c>
      <c r="AMV23">
        <v>1.98</v>
      </c>
      <c r="AMW23">
        <v>0.55000000000000004</v>
      </c>
      <c r="AMX23">
        <v>-3.57</v>
      </c>
      <c r="AMY23">
        <v>-1.57</v>
      </c>
      <c r="AMZ23">
        <v>-1.21</v>
      </c>
      <c r="ANA23">
        <v>-0.05</v>
      </c>
      <c r="ANB23">
        <v>-0.44</v>
      </c>
      <c r="ANC23">
        <v>1.24</v>
      </c>
      <c r="AND23">
        <v>0.16</v>
      </c>
      <c r="ANE23">
        <v>0.23</v>
      </c>
      <c r="ANF23">
        <v>0.61</v>
      </c>
      <c r="ANG23">
        <v>0.24</v>
      </c>
      <c r="ANH23">
        <v>-2.12</v>
      </c>
      <c r="ANI23">
        <v>-0.03</v>
      </c>
      <c r="ANJ23">
        <v>-0.47</v>
      </c>
      <c r="ANK23">
        <v>1.66</v>
      </c>
      <c r="ANL23">
        <v>-0.61</v>
      </c>
      <c r="ANM23">
        <v>1.29</v>
      </c>
      <c r="ANN23">
        <v>0.55000000000000004</v>
      </c>
      <c r="ANO23">
        <v>0.24</v>
      </c>
      <c r="ANP23">
        <v>-0.96</v>
      </c>
      <c r="ANQ23">
        <v>-0.61</v>
      </c>
      <c r="ANR23">
        <v>-0.2</v>
      </c>
      <c r="ANS23">
        <v>1.99</v>
      </c>
      <c r="ANT23">
        <v>0.09</v>
      </c>
      <c r="ANU23">
        <v>1.4</v>
      </c>
      <c r="ANV23">
        <v>-0.81</v>
      </c>
      <c r="ANW23">
        <v>-1.6</v>
      </c>
      <c r="ANX23">
        <v>9.1300000000000008</v>
      </c>
      <c r="ANY23">
        <v>7.92</v>
      </c>
      <c r="ANZ23">
        <v>0.15</v>
      </c>
      <c r="AOA23">
        <v>0.14000000000000001</v>
      </c>
      <c r="AOB23">
        <v>0.24</v>
      </c>
      <c r="AOC23">
        <v>0.15</v>
      </c>
      <c r="AOD23">
        <v>0.56999999999999995</v>
      </c>
      <c r="AOE23">
        <v>-0.03</v>
      </c>
      <c r="AOF23">
        <v>-0.31</v>
      </c>
      <c r="AOG23">
        <v>0.72</v>
      </c>
      <c r="AOH23">
        <v>1.9</v>
      </c>
      <c r="AOI23">
        <v>2.91</v>
      </c>
      <c r="AOJ23">
        <v>0.14000000000000001</v>
      </c>
      <c r="AOK23">
        <v>0</v>
      </c>
      <c r="AOL23">
        <v>0.73</v>
      </c>
      <c r="AOM23">
        <v>0.49</v>
      </c>
      <c r="AON23">
        <v>-0.52</v>
      </c>
      <c r="AOO23">
        <v>0.3</v>
      </c>
      <c r="AOP23">
        <v>1.71</v>
      </c>
      <c r="AOQ23">
        <v>2.66</v>
      </c>
      <c r="AOR23">
        <v>3.17</v>
      </c>
      <c r="AOS23">
        <v>0.39</v>
      </c>
      <c r="AOT23">
        <v>0.01</v>
      </c>
      <c r="AOU23">
        <v>1.85</v>
      </c>
      <c r="AOV23">
        <v>0.01</v>
      </c>
      <c r="AOW23">
        <v>0.23</v>
      </c>
      <c r="AOX23">
        <v>0.77</v>
      </c>
      <c r="AOY23">
        <v>0.34</v>
      </c>
      <c r="AOZ23">
        <v>-3.13</v>
      </c>
      <c r="APA23">
        <v>-2.37</v>
      </c>
      <c r="APB23">
        <v>0.8</v>
      </c>
      <c r="APC23">
        <v>2.5</v>
      </c>
      <c r="APD23">
        <v>0.68</v>
      </c>
      <c r="APE23">
        <v>0.94</v>
      </c>
      <c r="APG23">
        <v>7.1999999999999998E-3</v>
      </c>
      <c r="APH23">
        <v>4.1999999999999997E-3</v>
      </c>
      <c r="API23">
        <v>1.7399999999999999E-2</v>
      </c>
      <c r="APJ23">
        <v>4.0000000000000001E-3</v>
      </c>
      <c r="APK23">
        <v>4.5999999999999999E-3</v>
      </c>
      <c r="APL23">
        <v>1.9199999999999998E-2</v>
      </c>
      <c r="APM23">
        <v>9.9000000000000008E-3</v>
      </c>
      <c r="APN23">
        <v>5.4999999999999997E-3</v>
      </c>
      <c r="APO23">
        <v>1.9E-2</v>
      </c>
      <c r="APP23">
        <v>9.1000000000000004E-3</v>
      </c>
      <c r="APQ23">
        <v>9.7999999999999997E-3</v>
      </c>
      <c r="APR23">
        <v>2.7000000000000001E-3</v>
      </c>
      <c r="APS23">
        <v>4.5999999999999999E-3</v>
      </c>
      <c r="APT23">
        <v>3.1399999999999997E-2</v>
      </c>
      <c r="APU23">
        <v>5.9999999999999995E-4</v>
      </c>
      <c r="APV23">
        <v>5.7999999999999996E-3</v>
      </c>
      <c r="APW23">
        <v>1.38E-2</v>
      </c>
      <c r="APX23">
        <v>1.47E-2</v>
      </c>
      <c r="APY23">
        <v>7.7999999999999996E-3</v>
      </c>
      <c r="APZ23">
        <v>1E-3</v>
      </c>
      <c r="AQA23">
        <v>4.6899999999999997E-2</v>
      </c>
      <c r="AQB23">
        <v>4.8999999999999998E-3</v>
      </c>
      <c r="AQC23">
        <v>1.14E-2</v>
      </c>
      <c r="AQD23">
        <v>2E-3</v>
      </c>
      <c r="AQE23">
        <v>5.7000000000000002E-3</v>
      </c>
      <c r="AQF23">
        <v>1.46E-2</v>
      </c>
      <c r="AQG23">
        <v>4.1999999999999997E-3</v>
      </c>
      <c r="AQH23">
        <v>1.29E-2</v>
      </c>
      <c r="AQI23">
        <v>7.1000000000000004E-3</v>
      </c>
      <c r="AQJ23">
        <v>1E-3</v>
      </c>
      <c r="AQK23">
        <v>1.1999999999999999E-3</v>
      </c>
      <c r="AQL23">
        <v>4.8999999999999998E-3</v>
      </c>
      <c r="AQM23">
        <v>7.7000000000000002E-3</v>
      </c>
      <c r="AQN23">
        <v>8.0000000000000004E-4</v>
      </c>
      <c r="AQO23">
        <v>4.5999999999999999E-3</v>
      </c>
      <c r="AQP23">
        <v>1.1999999999999999E-3</v>
      </c>
      <c r="AQQ23">
        <v>5.4000000000000003E-3</v>
      </c>
      <c r="AQR23">
        <v>2.3900000000000001E-2</v>
      </c>
      <c r="AQS23">
        <v>4.7600000000000003E-2</v>
      </c>
      <c r="AQT23">
        <v>2.3E-3</v>
      </c>
      <c r="AQU23">
        <v>3.1300000000000001E-2</v>
      </c>
      <c r="AQV23">
        <v>1E-3</v>
      </c>
      <c r="AQW23">
        <v>3.0000000000000001E-3</v>
      </c>
      <c r="AQX23">
        <v>2.8E-3</v>
      </c>
      <c r="AQY23">
        <v>5.2600000000000001E-2</v>
      </c>
      <c r="AQZ23">
        <v>4.0000000000000001E-3</v>
      </c>
      <c r="ARA23">
        <v>6.8999999999999999E-3</v>
      </c>
      <c r="ARB23">
        <v>8.9999999999999998E-4</v>
      </c>
      <c r="ARC23">
        <v>3.0999999999999999E-3</v>
      </c>
      <c r="ARD23">
        <v>1.2999999999999999E-3</v>
      </c>
      <c r="ARE23">
        <v>2E-3</v>
      </c>
      <c r="ARF23">
        <v>1.4E-3</v>
      </c>
      <c r="ARG23">
        <v>4.0000000000000001E-3</v>
      </c>
      <c r="ARH23">
        <v>5.7999999999999996E-3</v>
      </c>
      <c r="ARI23">
        <v>1.1000000000000001E-3</v>
      </c>
      <c r="ARJ23">
        <v>1.4E-3</v>
      </c>
      <c r="ARK23">
        <v>8.5000000000000006E-3</v>
      </c>
      <c r="ARL23">
        <v>1.8E-3</v>
      </c>
      <c r="ARM23">
        <v>1.6500000000000001E-2</v>
      </c>
      <c r="ARN23">
        <v>5.5100000000000003E-2</v>
      </c>
      <c r="ARO23">
        <v>5.5999999999999999E-3</v>
      </c>
      <c r="ARP23">
        <v>3.0999999999999999E-3</v>
      </c>
      <c r="ARQ23">
        <v>0.12130000000000001</v>
      </c>
      <c r="ARR23">
        <v>6.6500000000000004E-2</v>
      </c>
      <c r="ARS23">
        <v>4.4999999999999997E-3</v>
      </c>
      <c r="ART23">
        <v>5.7200000000000001E-2</v>
      </c>
      <c r="ARU23">
        <v>0.12959999999999999</v>
      </c>
      <c r="ARV23">
        <v>0.1615</v>
      </c>
      <c r="ARW23">
        <v>2.5999999999999999E-3</v>
      </c>
      <c r="ARX23">
        <v>8.7400000000000005E-2</v>
      </c>
      <c r="ARY23">
        <v>3.78E-2</v>
      </c>
      <c r="ARZ23">
        <v>3.0000000000000001E-3</v>
      </c>
      <c r="ASA23">
        <v>5.4000000000000003E-3</v>
      </c>
      <c r="ASB23">
        <v>2.5999999999999999E-3</v>
      </c>
      <c r="ASC23">
        <v>1.32E-2</v>
      </c>
      <c r="ASD23">
        <v>5.7999999999999996E-3</v>
      </c>
      <c r="ASE23">
        <v>2E-3</v>
      </c>
      <c r="ASF23">
        <v>1.5599999999999999E-2</v>
      </c>
      <c r="ASG23">
        <v>6.1100000000000002E-2</v>
      </c>
      <c r="ASH23">
        <v>2.7000000000000001E-3</v>
      </c>
      <c r="ASI23">
        <v>1.5E-3</v>
      </c>
      <c r="ASJ23">
        <v>6.4000000000000003E-3</v>
      </c>
      <c r="ASK23">
        <v>5.3E-3</v>
      </c>
      <c r="ASL23">
        <v>8.0000000000000004E-4</v>
      </c>
      <c r="ASM23">
        <v>1.6999999999999999E-3</v>
      </c>
      <c r="ASN23">
        <v>1.9E-3</v>
      </c>
      <c r="ASO23">
        <v>0.45250000000000001</v>
      </c>
      <c r="ASP23">
        <v>0.3846</v>
      </c>
      <c r="ASQ23">
        <v>6.7900000000000002E-2</v>
      </c>
      <c r="ASR23">
        <v>2.5000000000000001E-3</v>
      </c>
      <c r="ASS23">
        <v>1.95E-2</v>
      </c>
      <c r="AST23">
        <v>5.7700000000000001E-2</v>
      </c>
      <c r="ASU23">
        <v>1.0117</v>
      </c>
      <c r="ASV23">
        <v>4.1000000000000003E-3</v>
      </c>
      <c r="ASW23">
        <v>2.5899999999999999E-2</v>
      </c>
      <c r="ASX23">
        <v>6.9999999999999999E-4</v>
      </c>
      <c r="ASY23">
        <v>3.1199999999999999E-2</v>
      </c>
      <c r="ASZ23">
        <v>1.1900000000000001E-2</v>
      </c>
      <c r="ATA23">
        <v>6.9999999999999999E-4</v>
      </c>
      <c r="ATB23">
        <v>9.2999999999999992E-3</v>
      </c>
      <c r="ATC23">
        <v>9.1000000000000004E-3</v>
      </c>
      <c r="ATD23">
        <v>7.4999999999999997E-3</v>
      </c>
      <c r="ATE23">
        <v>5.4000000000000003E-3</v>
      </c>
      <c r="ATF23">
        <v>6.1999999999999998E-3</v>
      </c>
      <c r="ATG23">
        <v>1.03E-2</v>
      </c>
      <c r="ATH23">
        <v>3.1300000000000001E-2</v>
      </c>
      <c r="ATI23">
        <v>3.5000000000000001E-3</v>
      </c>
      <c r="ATJ23">
        <v>2.2000000000000001E-3</v>
      </c>
      <c r="ATK23">
        <v>4.5999999999999999E-3</v>
      </c>
      <c r="ATL23">
        <v>2E-3</v>
      </c>
      <c r="ATM23">
        <v>5.1000000000000004E-3</v>
      </c>
      <c r="ATN23">
        <v>3.3799999999999997E-2</v>
      </c>
      <c r="ATO23">
        <v>9.9000000000000008E-3</v>
      </c>
      <c r="ATP23">
        <v>8.3000000000000001E-3</v>
      </c>
      <c r="ATQ23">
        <v>4.0000000000000001E-3</v>
      </c>
      <c r="ATR23">
        <v>1.15E-2</v>
      </c>
      <c r="ATS23">
        <v>1.17E-2</v>
      </c>
      <c r="ATT23">
        <v>4.0000000000000002E-4</v>
      </c>
      <c r="ATU23">
        <v>9.7000000000000003E-3</v>
      </c>
      <c r="ATV23">
        <v>5.74E-2</v>
      </c>
      <c r="ATW23">
        <v>2.46E-2</v>
      </c>
      <c r="ATX23">
        <v>1.9800000000000002E-2</v>
      </c>
      <c r="ATY23">
        <v>1.35E-2</v>
      </c>
      <c r="ATZ23">
        <v>3.0000000000000001E-3</v>
      </c>
      <c r="AUA23">
        <v>0.13300000000000001</v>
      </c>
      <c r="AUB23">
        <v>2.5999999999999999E-3</v>
      </c>
      <c r="AUC23">
        <v>1.01E-2</v>
      </c>
      <c r="AUD23">
        <v>4.4000000000000003E-3</v>
      </c>
      <c r="AUE23">
        <v>3.1899999999999998E-2</v>
      </c>
      <c r="AUF23">
        <v>2.4899999999999999E-2</v>
      </c>
      <c r="AUG23">
        <v>3.5999999999999999E-3</v>
      </c>
      <c r="AUH23">
        <v>1.6000000000000001E-3</v>
      </c>
      <c r="AUI23">
        <v>8.77E-2</v>
      </c>
      <c r="AUJ23">
        <v>1.4200000000000001E-2</v>
      </c>
      <c r="AUK23">
        <v>8.8800000000000004E-2</v>
      </c>
      <c r="AUL23">
        <v>1.0200000000000001E-2</v>
      </c>
      <c r="AUM23">
        <v>5.5999999999999999E-3</v>
      </c>
      <c r="AUN23">
        <v>2.3699999999999999E-2</v>
      </c>
      <c r="AUO23">
        <v>8.9999999999999993E-3</v>
      </c>
      <c r="AUP23">
        <v>8.2000000000000007E-3</v>
      </c>
      <c r="AUQ23">
        <v>2.5499999999999998E-2</v>
      </c>
      <c r="AUR23">
        <v>3.7000000000000002E-3</v>
      </c>
      <c r="AUS23">
        <v>5.2600000000000001E-2</v>
      </c>
      <c r="AUT23">
        <v>5.3400000000000003E-2</v>
      </c>
      <c r="AUU23">
        <v>2.2000000000000001E-3</v>
      </c>
      <c r="AUV23">
        <v>7.9000000000000008E-3</v>
      </c>
      <c r="AUW23">
        <v>9.7100000000000006E-2</v>
      </c>
      <c r="AUX23">
        <v>6.1199999999999997E-2</v>
      </c>
      <c r="AUY23">
        <v>6.9999999999999999E-4</v>
      </c>
      <c r="AUZ23">
        <v>3.2099999999999997E-2</v>
      </c>
      <c r="AVA23">
        <v>2.3E-3</v>
      </c>
      <c r="AVB23">
        <v>1.8E-3</v>
      </c>
      <c r="AVC23">
        <v>4.1999999999999997E-3</v>
      </c>
      <c r="AVD23">
        <v>6.4999999999999997E-3</v>
      </c>
      <c r="AVE23">
        <v>3.8E-3</v>
      </c>
      <c r="AVF23">
        <v>0.1174</v>
      </c>
      <c r="AVG23">
        <v>2.47E-2</v>
      </c>
      <c r="AVH23">
        <v>4.1399999999999999E-2</v>
      </c>
      <c r="AVI23">
        <v>8.4900000000000003E-2</v>
      </c>
      <c r="AVJ23">
        <v>0.1038</v>
      </c>
      <c r="AVK23">
        <v>1.6199999999999999E-2</v>
      </c>
      <c r="AVL23">
        <v>9.0399999999999994E-2</v>
      </c>
      <c r="AVM23">
        <v>1.0800000000000001E-2</v>
      </c>
      <c r="AVN23">
        <v>2.7699999999999999E-2</v>
      </c>
      <c r="AVO23">
        <v>5.3E-3</v>
      </c>
      <c r="AVP23">
        <v>0.21179999999999999</v>
      </c>
      <c r="AVQ23">
        <v>5.4999999999999997E-3</v>
      </c>
      <c r="AVR23">
        <v>0.16109999999999999</v>
      </c>
      <c r="AVS23">
        <v>0.17299999999999999</v>
      </c>
      <c r="AVT23">
        <v>1.9E-3</v>
      </c>
      <c r="AVU23">
        <v>0.23139999999999999</v>
      </c>
      <c r="AVV23">
        <v>1.24E-2</v>
      </c>
      <c r="AVW23">
        <v>6.4000000000000003E-3</v>
      </c>
      <c r="AVX23">
        <v>8.9999999999999993E-3</v>
      </c>
      <c r="AVY23">
        <v>4.5999999999999999E-3</v>
      </c>
      <c r="AVZ23">
        <v>0.1603</v>
      </c>
      <c r="AWA23">
        <v>2.53E-2</v>
      </c>
      <c r="AWB23">
        <v>5.7599999999999998E-2</v>
      </c>
      <c r="AWC23">
        <v>7.1999999999999998E-3</v>
      </c>
      <c r="AWD23">
        <v>5.6300000000000003E-2</v>
      </c>
      <c r="AWE23">
        <v>2.98E-2</v>
      </c>
      <c r="AWF23">
        <v>4.8099999999999997E-2</v>
      </c>
      <c r="AWG23">
        <v>3.5000000000000001E-3</v>
      </c>
      <c r="AWH23">
        <v>0.65</v>
      </c>
      <c r="AWI23">
        <v>0.12540000000000001</v>
      </c>
      <c r="AWJ23">
        <v>3.3500000000000002E-2</v>
      </c>
      <c r="AWK23">
        <v>1.9199999999999998E-2</v>
      </c>
      <c r="AWM23">
        <v>0</v>
      </c>
      <c r="AWN23">
        <v>0</v>
      </c>
      <c r="AWO23">
        <v>0</v>
      </c>
      <c r="AWP23">
        <v>0</v>
      </c>
      <c r="AWQ23">
        <v>0</v>
      </c>
      <c r="AWR23">
        <v>0</v>
      </c>
      <c r="AWS23">
        <v>0</v>
      </c>
      <c r="AWT23">
        <v>0</v>
      </c>
      <c r="AWU23">
        <v>0</v>
      </c>
      <c r="AWV23">
        <v>0</v>
      </c>
      <c r="AWW23">
        <v>0</v>
      </c>
      <c r="AWX23">
        <v>0</v>
      </c>
      <c r="AWY23">
        <v>0</v>
      </c>
      <c r="AWZ23">
        <v>0</v>
      </c>
      <c r="AXA23">
        <v>0</v>
      </c>
      <c r="AXC23">
        <v>0</v>
      </c>
      <c r="AXD23">
        <v>0</v>
      </c>
      <c r="AXE23">
        <v>0</v>
      </c>
      <c r="AXF23">
        <v>0</v>
      </c>
      <c r="AXG23">
        <v>0</v>
      </c>
      <c r="AXH23">
        <v>0</v>
      </c>
      <c r="AXI23">
        <v>0</v>
      </c>
      <c r="AXJ23">
        <v>0</v>
      </c>
      <c r="AXK23">
        <v>0</v>
      </c>
      <c r="AXL23">
        <v>0</v>
      </c>
      <c r="AXM23">
        <v>0</v>
      </c>
      <c r="AXN23">
        <v>0</v>
      </c>
      <c r="AXO23">
        <v>0</v>
      </c>
      <c r="AXP23">
        <v>0</v>
      </c>
      <c r="AXQ23">
        <v>0</v>
      </c>
    </row>
    <row r="24" spans="1:1317" x14ac:dyDescent="0.25">
      <c r="A24" s="34">
        <v>36923</v>
      </c>
      <c r="B24" s="3">
        <v>0.46</v>
      </c>
      <c r="C24">
        <v>0.05</v>
      </c>
      <c r="D24">
        <v>-0.11</v>
      </c>
      <c r="E24">
        <v>5.82</v>
      </c>
      <c r="F24">
        <v>4.3600000000000003</v>
      </c>
      <c r="G24">
        <v>11.48</v>
      </c>
      <c r="H24">
        <v>14.04</v>
      </c>
      <c r="I24">
        <v>2.0499999999999998</v>
      </c>
      <c r="J24">
        <v>6.73</v>
      </c>
      <c r="K24">
        <v>1.26</v>
      </c>
      <c r="L24">
        <v>-0.55000000000000004</v>
      </c>
      <c r="M24">
        <v>2.13</v>
      </c>
      <c r="N24">
        <v>-0.23</v>
      </c>
      <c r="O24">
        <v>1.1299999999999999</v>
      </c>
      <c r="P24">
        <v>-0.06</v>
      </c>
      <c r="Q24">
        <v>1.24</v>
      </c>
      <c r="R24">
        <v>1.98</v>
      </c>
      <c r="S24">
        <v>0.89</v>
      </c>
      <c r="T24">
        <v>0</v>
      </c>
      <c r="U24">
        <v>-0.91</v>
      </c>
      <c r="V24">
        <v>0.37</v>
      </c>
      <c r="W24">
        <v>31.65</v>
      </c>
      <c r="X24">
        <v>-6.02</v>
      </c>
      <c r="Y24">
        <v>-7.18</v>
      </c>
      <c r="Z24">
        <v>-8.9499999999999993</v>
      </c>
      <c r="AA24">
        <v>-6.27</v>
      </c>
      <c r="AB24">
        <v>-4.08</v>
      </c>
      <c r="AC24">
        <v>11.59</v>
      </c>
      <c r="AD24">
        <v>-5.15</v>
      </c>
      <c r="AE24">
        <v>1.37</v>
      </c>
      <c r="AF24">
        <v>-0.41</v>
      </c>
      <c r="AG24">
        <v>-2.11</v>
      </c>
      <c r="AH24">
        <v>0.89</v>
      </c>
      <c r="AI24">
        <v>1.42</v>
      </c>
      <c r="AJ24">
        <v>0.02</v>
      </c>
      <c r="AK24">
        <v>-0.28999999999999998</v>
      </c>
      <c r="AL24">
        <v>0.94</v>
      </c>
      <c r="AM24">
        <v>1.88</v>
      </c>
      <c r="AN24">
        <v>1.1299999999999999</v>
      </c>
      <c r="AO24">
        <v>0.51</v>
      </c>
      <c r="AP24">
        <v>3.48</v>
      </c>
      <c r="AQ24">
        <v>0.43</v>
      </c>
      <c r="AR24">
        <v>2.89</v>
      </c>
      <c r="AS24">
        <v>-3.06</v>
      </c>
      <c r="AT24">
        <v>5.16</v>
      </c>
      <c r="AU24">
        <v>-1.56</v>
      </c>
      <c r="AV24">
        <v>1.9</v>
      </c>
      <c r="AW24">
        <v>-0.22</v>
      </c>
      <c r="AX24">
        <v>-4.62</v>
      </c>
      <c r="AY24">
        <v>7.43</v>
      </c>
      <c r="AZ24">
        <v>-13.65</v>
      </c>
      <c r="BA24">
        <v>0.28000000000000003</v>
      </c>
      <c r="BB24">
        <v>-5.57</v>
      </c>
      <c r="BC24">
        <v>-0.47</v>
      </c>
      <c r="BD24">
        <v>0</v>
      </c>
      <c r="BE24">
        <v>-6.91</v>
      </c>
      <c r="BF24">
        <v>0</v>
      </c>
      <c r="BG24">
        <v>-4.7300000000000004</v>
      </c>
      <c r="BH24">
        <v>7.04</v>
      </c>
      <c r="BI24">
        <v>-2.2799999999999998</v>
      </c>
      <c r="BJ24">
        <v>2.13</v>
      </c>
      <c r="BK24">
        <v>-5.84</v>
      </c>
      <c r="BL24">
        <v>0.31</v>
      </c>
      <c r="BM24">
        <v>-5.76</v>
      </c>
      <c r="BN24">
        <v>13.65</v>
      </c>
      <c r="BO24">
        <v>0.79</v>
      </c>
      <c r="BP24">
        <v>0</v>
      </c>
      <c r="BQ24">
        <v>-1.06</v>
      </c>
      <c r="BR24">
        <v>-2.5299999999999998</v>
      </c>
      <c r="BS24">
        <v>-1.79</v>
      </c>
      <c r="BT24">
        <v>1.79</v>
      </c>
      <c r="BU24">
        <v>-1.52</v>
      </c>
      <c r="BV24">
        <v>0.2</v>
      </c>
      <c r="BW24">
        <v>-1.41</v>
      </c>
      <c r="BX24">
        <v>-0.53</v>
      </c>
      <c r="BY24">
        <v>-1.0900000000000001</v>
      </c>
      <c r="BZ24">
        <v>-0.65</v>
      </c>
      <c r="CA24">
        <v>-2.2599999999999998</v>
      </c>
      <c r="CB24">
        <v>-1.04</v>
      </c>
      <c r="CC24">
        <v>0.72</v>
      </c>
      <c r="CD24">
        <v>-0.24</v>
      </c>
      <c r="CE24">
        <v>-7.0000000000000007E-2</v>
      </c>
      <c r="CF24">
        <v>0</v>
      </c>
      <c r="CG24">
        <v>-2.61</v>
      </c>
      <c r="CH24">
        <v>2.96</v>
      </c>
      <c r="CI24">
        <v>11.8</v>
      </c>
      <c r="CJ24">
        <v>0</v>
      </c>
      <c r="CK24">
        <v>6.64</v>
      </c>
      <c r="CL24">
        <v>1.31</v>
      </c>
      <c r="CM24">
        <v>0</v>
      </c>
      <c r="CN24">
        <v>3.23</v>
      </c>
      <c r="CO24">
        <v>-0.13</v>
      </c>
      <c r="CP24">
        <v>4.9800000000000004</v>
      </c>
      <c r="CQ24">
        <v>-3.6</v>
      </c>
      <c r="CR24">
        <v>0</v>
      </c>
      <c r="CS24">
        <v>3.98</v>
      </c>
      <c r="CT24">
        <v>0</v>
      </c>
      <c r="CU24">
        <v>0</v>
      </c>
      <c r="CV24">
        <v>-4.05</v>
      </c>
      <c r="CW24">
        <v>4.67</v>
      </c>
      <c r="CX24">
        <v>-2.66</v>
      </c>
      <c r="CY24">
        <v>0</v>
      </c>
      <c r="CZ24">
        <v>0</v>
      </c>
      <c r="DA24">
        <v>0</v>
      </c>
      <c r="DB24">
        <v>0</v>
      </c>
      <c r="DC24">
        <v>0.66</v>
      </c>
      <c r="DD24">
        <v>0</v>
      </c>
      <c r="DE24">
        <v>0</v>
      </c>
      <c r="DF24">
        <v>0.28000000000000003</v>
      </c>
      <c r="DG24">
        <v>0.11</v>
      </c>
      <c r="DH24">
        <v>0.15</v>
      </c>
      <c r="DI24">
        <v>0.83</v>
      </c>
      <c r="DJ24">
        <v>2.21</v>
      </c>
      <c r="DK24">
        <v>-1.38</v>
      </c>
      <c r="DL24">
        <v>-0.41</v>
      </c>
      <c r="DM24">
        <v>1.96</v>
      </c>
      <c r="DN24">
        <v>-0.83</v>
      </c>
      <c r="DO24">
        <v>-4.99</v>
      </c>
      <c r="DP24">
        <v>-6.95</v>
      </c>
      <c r="DQ24">
        <v>0</v>
      </c>
      <c r="DR24">
        <v>0.05</v>
      </c>
      <c r="DS24">
        <v>0.08</v>
      </c>
      <c r="DT24">
        <v>1.06</v>
      </c>
      <c r="DU24">
        <v>0.18</v>
      </c>
      <c r="DV24">
        <v>-0.93</v>
      </c>
      <c r="DW24">
        <v>0</v>
      </c>
      <c r="DX24">
        <v>-0.53</v>
      </c>
      <c r="DY24">
        <v>-1.39</v>
      </c>
      <c r="DZ24">
        <v>-1.26</v>
      </c>
      <c r="EA24">
        <v>0.31</v>
      </c>
      <c r="EB24">
        <v>-0.56000000000000005</v>
      </c>
      <c r="EC24">
        <v>0.39</v>
      </c>
      <c r="ED24">
        <v>1.08</v>
      </c>
      <c r="EE24">
        <v>2.2599999999999998</v>
      </c>
      <c r="EF24">
        <v>0.94</v>
      </c>
      <c r="EG24">
        <v>0.54</v>
      </c>
      <c r="EH24">
        <v>0.95</v>
      </c>
      <c r="EI24">
        <v>1.23</v>
      </c>
      <c r="EJ24">
        <v>0.31</v>
      </c>
      <c r="EK24">
        <v>0.7</v>
      </c>
      <c r="EL24">
        <v>0.02</v>
      </c>
      <c r="EM24">
        <v>-7.0000000000000007E-2</v>
      </c>
      <c r="EN24">
        <v>40.47</v>
      </c>
      <c r="EO24">
        <v>-3.13</v>
      </c>
      <c r="EP24">
        <v>-0.01</v>
      </c>
      <c r="EQ24">
        <v>0.94</v>
      </c>
      <c r="ER24">
        <v>-0.16</v>
      </c>
      <c r="ES24">
        <v>0.68</v>
      </c>
      <c r="ET24">
        <v>0.11</v>
      </c>
      <c r="EU24">
        <v>0.08</v>
      </c>
      <c r="EV24">
        <v>0.79</v>
      </c>
      <c r="EW24">
        <v>-0.73</v>
      </c>
      <c r="EX24">
        <v>-3.8</v>
      </c>
      <c r="EY24">
        <v>-5.69</v>
      </c>
      <c r="EZ24">
        <v>2.93</v>
      </c>
      <c r="FA24">
        <v>-1.8</v>
      </c>
      <c r="FB24">
        <v>1.17</v>
      </c>
      <c r="FC24">
        <v>0</v>
      </c>
      <c r="FD24">
        <v>0.11</v>
      </c>
      <c r="FE24">
        <v>-0.16</v>
      </c>
      <c r="FF24">
        <v>0.02</v>
      </c>
      <c r="FG24">
        <v>0.74</v>
      </c>
      <c r="FH24">
        <v>-0.13</v>
      </c>
      <c r="FI24">
        <v>-0.61</v>
      </c>
      <c r="FJ24">
        <v>-0.82</v>
      </c>
      <c r="FK24">
        <v>2.4300000000000002</v>
      </c>
      <c r="FL24">
        <v>-0.67</v>
      </c>
      <c r="FM24">
        <v>1.3</v>
      </c>
      <c r="FN24">
        <v>-1.28</v>
      </c>
      <c r="FO24">
        <v>-0.84</v>
      </c>
      <c r="FP24">
        <v>0.76</v>
      </c>
      <c r="FQ24">
        <v>-1.93</v>
      </c>
      <c r="FR24">
        <v>0.61</v>
      </c>
      <c r="FS24">
        <v>0.61</v>
      </c>
      <c r="FT24">
        <v>1.03</v>
      </c>
      <c r="FU24">
        <v>0.56999999999999995</v>
      </c>
      <c r="FV24">
        <v>-1</v>
      </c>
      <c r="FW24">
        <v>-0.37</v>
      </c>
      <c r="FX24">
        <v>-1.99</v>
      </c>
      <c r="FY24">
        <v>0.16</v>
      </c>
      <c r="FZ24">
        <v>1.53</v>
      </c>
      <c r="GA24">
        <v>1.69</v>
      </c>
      <c r="GB24">
        <v>0.38</v>
      </c>
      <c r="GC24">
        <v>0.52</v>
      </c>
      <c r="GD24">
        <v>0.5</v>
      </c>
      <c r="GE24">
        <v>-0.1</v>
      </c>
      <c r="GF24">
        <v>0.56000000000000005</v>
      </c>
      <c r="GG24">
        <v>2.39</v>
      </c>
      <c r="GH24">
        <v>1.41</v>
      </c>
      <c r="GI24">
        <v>1.1499999999999999</v>
      </c>
      <c r="GJ24">
        <v>0.34</v>
      </c>
      <c r="GK24">
        <v>0.81</v>
      </c>
      <c r="GL24">
        <v>-0.59</v>
      </c>
      <c r="GM24">
        <v>0.73</v>
      </c>
      <c r="GN24">
        <v>2.2200000000000002</v>
      </c>
      <c r="GO24">
        <v>0.31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0.33</v>
      </c>
      <c r="GW24">
        <v>1.49</v>
      </c>
      <c r="GX24">
        <v>0.78</v>
      </c>
      <c r="GY24">
        <v>0.31</v>
      </c>
      <c r="GZ24">
        <v>1.08</v>
      </c>
      <c r="HA24">
        <v>-2.25</v>
      </c>
      <c r="HB24">
        <v>-0.76</v>
      </c>
      <c r="HC24">
        <v>0.64</v>
      </c>
      <c r="HD24">
        <v>-0.5</v>
      </c>
      <c r="HE24">
        <v>7.0000000000000007E-2</v>
      </c>
      <c r="HF24">
        <v>-1.27</v>
      </c>
      <c r="HG24">
        <v>2.0699999999999998</v>
      </c>
      <c r="HH24">
        <v>-1.39</v>
      </c>
      <c r="HI24">
        <v>0.3</v>
      </c>
      <c r="HJ24">
        <v>0.56000000000000005</v>
      </c>
      <c r="HK24">
        <v>0.56000000000000005</v>
      </c>
      <c r="HL24">
        <v>0.13</v>
      </c>
      <c r="HM24">
        <v>0.61</v>
      </c>
      <c r="HN24">
        <v>0.62</v>
      </c>
      <c r="HO24">
        <v>0.3</v>
      </c>
      <c r="HP24">
        <v>0.81</v>
      </c>
      <c r="HQ24">
        <v>0.86</v>
      </c>
      <c r="HR24">
        <v>0</v>
      </c>
      <c r="HS24">
        <v>0.84</v>
      </c>
      <c r="HT24">
        <v>0.82</v>
      </c>
      <c r="HU24">
        <v>-0.96</v>
      </c>
      <c r="HV24">
        <v>1.72</v>
      </c>
      <c r="HW24">
        <v>1.97</v>
      </c>
      <c r="HX24">
        <v>0.08</v>
      </c>
      <c r="HY24">
        <v>0.35</v>
      </c>
      <c r="HZ24">
        <v>-2.06</v>
      </c>
      <c r="IA24">
        <v>0</v>
      </c>
      <c r="IB24">
        <v>0.13</v>
      </c>
      <c r="IC24">
        <v>0.13</v>
      </c>
      <c r="ID24">
        <v>0.9</v>
      </c>
      <c r="IE24">
        <v>-0.16</v>
      </c>
      <c r="IF24">
        <v>0.03</v>
      </c>
      <c r="IG24">
        <v>-0.73</v>
      </c>
      <c r="IH24">
        <v>-1.07</v>
      </c>
      <c r="II24">
        <v>-0.12</v>
      </c>
      <c r="IJ24">
        <v>-0.38</v>
      </c>
      <c r="IK24">
        <v>0.43</v>
      </c>
      <c r="IL24">
        <v>0.99</v>
      </c>
      <c r="IM24">
        <v>0.18</v>
      </c>
      <c r="IN24">
        <v>0.71</v>
      </c>
      <c r="IO24">
        <v>-0.33</v>
      </c>
      <c r="IP24">
        <v>-0.17</v>
      </c>
      <c r="IQ24">
        <v>0.44</v>
      </c>
      <c r="IR24">
        <v>-1.06</v>
      </c>
      <c r="IS24">
        <v>0</v>
      </c>
      <c r="IT24">
        <v>-1.65</v>
      </c>
      <c r="IU24">
        <v>-0.24</v>
      </c>
      <c r="IV24">
        <v>-0.24</v>
      </c>
      <c r="IW24">
        <v>1.05</v>
      </c>
      <c r="IX24">
        <v>0</v>
      </c>
      <c r="IY24">
        <v>4.6100000000000003</v>
      </c>
      <c r="IZ24">
        <v>-1.4</v>
      </c>
      <c r="JA24">
        <v>-1.83</v>
      </c>
      <c r="JB24">
        <v>0</v>
      </c>
      <c r="JC24">
        <v>-0.56000000000000005</v>
      </c>
      <c r="JD24">
        <v>-0.82</v>
      </c>
      <c r="JE24">
        <v>-0.54</v>
      </c>
      <c r="JF24">
        <v>-0.69</v>
      </c>
      <c r="JG24">
        <v>-3.43</v>
      </c>
      <c r="JH24">
        <v>-0.28000000000000003</v>
      </c>
      <c r="JI24">
        <v>-0.49</v>
      </c>
      <c r="JJ24">
        <v>0.01</v>
      </c>
      <c r="JK24">
        <v>-0.28999999999999998</v>
      </c>
      <c r="JL24">
        <v>-1.1399999999999999</v>
      </c>
      <c r="JM24">
        <v>-2.27</v>
      </c>
      <c r="JN24">
        <v>-1.22</v>
      </c>
      <c r="JO24">
        <v>-1.54</v>
      </c>
      <c r="JP24">
        <v>-1.1299999999999999</v>
      </c>
      <c r="JQ24">
        <v>-0.25</v>
      </c>
      <c r="JR24">
        <v>0.02</v>
      </c>
      <c r="JS24">
        <v>-0.66</v>
      </c>
      <c r="JT24">
        <v>-0.68</v>
      </c>
      <c r="JU24">
        <v>0.28000000000000003</v>
      </c>
      <c r="JV24">
        <v>-2.12</v>
      </c>
      <c r="JW24">
        <v>-0.75</v>
      </c>
      <c r="JX24">
        <v>-1.76</v>
      </c>
      <c r="JY24">
        <v>-0.91</v>
      </c>
      <c r="JZ24">
        <v>-0.25</v>
      </c>
      <c r="KA24">
        <v>0.11</v>
      </c>
      <c r="KB24">
        <v>-0.38</v>
      </c>
      <c r="KC24">
        <v>-0.38</v>
      </c>
      <c r="KD24">
        <v>0.44</v>
      </c>
      <c r="KE24">
        <v>-0.64</v>
      </c>
      <c r="KF24">
        <v>-0.39</v>
      </c>
      <c r="KG24">
        <v>0.41</v>
      </c>
      <c r="KH24">
        <v>-2.56</v>
      </c>
      <c r="KI24">
        <v>-0.1</v>
      </c>
      <c r="KJ24">
        <v>-2.4</v>
      </c>
      <c r="KK24">
        <v>0.32</v>
      </c>
      <c r="KL24">
        <v>0.51</v>
      </c>
      <c r="KM24">
        <v>0.51</v>
      </c>
      <c r="KN24">
        <v>-0.01</v>
      </c>
      <c r="KO24">
        <v>1.64</v>
      </c>
      <c r="KP24">
        <v>0.05</v>
      </c>
      <c r="KQ24">
        <v>0.65</v>
      </c>
      <c r="KR24">
        <v>0.65</v>
      </c>
      <c r="KS24">
        <v>0.82</v>
      </c>
      <c r="KT24">
        <v>0.48</v>
      </c>
      <c r="KU24">
        <v>-1.36</v>
      </c>
      <c r="KV24">
        <v>0.77</v>
      </c>
      <c r="KW24">
        <v>0.77</v>
      </c>
      <c r="KX24">
        <v>1.64</v>
      </c>
      <c r="KY24">
        <v>2.23</v>
      </c>
      <c r="KZ24">
        <v>0.88</v>
      </c>
      <c r="LA24">
        <v>0</v>
      </c>
      <c r="LB24">
        <v>0.84</v>
      </c>
      <c r="LC24">
        <v>-0.17</v>
      </c>
      <c r="LD24">
        <v>0</v>
      </c>
      <c r="LE24">
        <v>0</v>
      </c>
      <c r="LF24">
        <v>0</v>
      </c>
      <c r="LG24">
        <v>0</v>
      </c>
      <c r="LH24">
        <v>0.71</v>
      </c>
      <c r="LI24">
        <v>0.48</v>
      </c>
      <c r="LJ24">
        <v>0.2</v>
      </c>
      <c r="LK24">
        <v>2.69</v>
      </c>
      <c r="LL24">
        <v>0</v>
      </c>
      <c r="LM24">
        <v>2.2999999999999998</v>
      </c>
      <c r="LN24">
        <v>0.87</v>
      </c>
      <c r="LO24">
        <v>0.76</v>
      </c>
      <c r="LP24">
        <v>0.3</v>
      </c>
      <c r="LQ24">
        <v>-0.18</v>
      </c>
      <c r="LR24">
        <v>1.83</v>
      </c>
      <c r="LS24">
        <v>1.54</v>
      </c>
      <c r="LT24">
        <v>1.21</v>
      </c>
      <c r="LU24">
        <v>-1.05</v>
      </c>
      <c r="LV24">
        <v>0</v>
      </c>
      <c r="LW24">
        <v>0.45</v>
      </c>
      <c r="LX24">
        <v>-0.16</v>
      </c>
      <c r="LY24">
        <v>-7.0000000000000007E-2</v>
      </c>
      <c r="LZ24">
        <v>-0.56000000000000005</v>
      </c>
      <c r="MA24">
        <v>0.27</v>
      </c>
      <c r="MB24">
        <v>0</v>
      </c>
      <c r="MC24">
        <v>0.72</v>
      </c>
      <c r="MD24">
        <v>1.77</v>
      </c>
      <c r="ME24">
        <v>1.81</v>
      </c>
      <c r="MF24">
        <v>3.39</v>
      </c>
      <c r="MG24">
        <v>1.47</v>
      </c>
      <c r="MH24">
        <v>1.93</v>
      </c>
      <c r="MI24">
        <v>1.05</v>
      </c>
      <c r="MJ24">
        <v>2.2999999999999998</v>
      </c>
      <c r="MK24">
        <v>1.98</v>
      </c>
      <c r="ML24">
        <v>1.81</v>
      </c>
      <c r="MM24">
        <v>1.07</v>
      </c>
      <c r="MN24">
        <v>3.2</v>
      </c>
      <c r="MO24">
        <v>-0.39</v>
      </c>
      <c r="MP24">
        <v>2.29</v>
      </c>
      <c r="MQ24">
        <v>0</v>
      </c>
      <c r="MR24">
        <v>1.08</v>
      </c>
      <c r="MS24">
        <v>0.88</v>
      </c>
      <c r="MT24">
        <v>2.4700000000000002</v>
      </c>
      <c r="MU24">
        <v>0</v>
      </c>
      <c r="MV24">
        <v>0.1</v>
      </c>
      <c r="MW24">
        <v>0.19</v>
      </c>
      <c r="MX24">
        <v>0.39</v>
      </c>
      <c r="MY24">
        <v>0.1</v>
      </c>
      <c r="MZ24">
        <v>0.3</v>
      </c>
      <c r="NA24">
        <v>0.52</v>
      </c>
      <c r="NB24">
        <v>0</v>
      </c>
      <c r="NC24">
        <v>0</v>
      </c>
      <c r="ND24">
        <v>0.37</v>
      </c>
      <c r="NE24">
        <v>-0.12</v>
      </c>
      <c r="NF24">
        <v>0.45</v>
      </c>
      <c r="NG24">
        <v>1.38</v>
      </c>
      <c r="NH24">
        <v>0</v>
      </c>
      <c r="NI24">
        <v>0</v>
      </c>
      <c r="NJ24">
        <v>-0.27</v>
      </c>
      <c r="NK24">
        <v>-0.27</v>
      </c>
      <c r="NL24">
        <v>-0.52</v>
      </c>
      <c r="NM24">
        <v>0</v>
      </c>
      <c r="NN24">
        <v>1.39</v>
      </c>
      <c r="NO24">
        <v>-0.05</v>
      </c>
      <c r="NP24">
        <v>1.24</v>
      </c>
      <c r="NQ24">
        <v>0.55000000000000004</v>
      </c>
      <c r="NR24">
        <v>-0.81</v>
      </c>
      <c r="NS24">
        <v>0.02</v>
      </c>
      <c r="NT24">
        <v>-0.69</v>
      </c>
      <c r="NU24">
        <v>0.63</v>
      </c>
      <c r="NV24">
        <v>-1.1100000000000001</v>
      </c>
      <c r="NW24">
        <v>0.43</v>
      </c>
      <c r="NX24">
        <v>0.18</v>
      </c>
      <c r="NY24">
        <v>0.12</v>
      </c>
      <c r="NZ24">
        <v>0.12</v>
      </c>
      <c r="OA24">
        <v>0.14000000000000001</v>
      </c>
      <c r="OB24">
        <v>0.55000000000000004</v>
      </c>
      <c r="OC24">
        <v>0</v>
      </c>
      <c r="OD24">
        <v>0</v>
      </c>
      <c r="OE24">
        <v>0.62</v>
      </c>
      <c r="OF24">
        <v>1.08</v>
      </c>
      <c r="OG24">
        <v>0</v>
      </c>
      <c r="OH24">
        <v>0.22</v>
      </c>
      <c r="OI24">
        <v>0.25</v>
      </c>
      <c r="OJ24">
        <v>0.35</v>
      </c>
      <c r="OK24">
        <v>0.41</v>
      </c>
      <c r="OL24">
        <v>0</v>
      </c>
      <c r="OM24">
        <v>0.3</v>
      </c>
      <c r="ON24">
        <v>0.3</v>
      </c>
      <c r="OO24">
        <v>-0.62</v>
      </c>
      <c r="OP24">
        <v>0</v>
      </c>
      <c r="OQ24">
        <v>-0.13</v>
      </c>
      <c r="OR24">
        <v>0.16</v>
      </c>
      <c r="OS24">
        <v>-0.18</v>
      </c>
      <c r="OT24">
        <v>0.87</v>
      </c>
      <c r="OU24">
        <v>1.19</v>
      </c>
      <c r="OV24">
        <v>0</v>
      </c>
      <c r="OW24">
        <v>0.05</v>
      </c>
      <c r="OX24">
        <v>0.7</v>
      </c>
      <c r="OY24">
        <v>0.96</v>
      </c>
      <c r="OZ24">
        <v>0</v>
      </c>
      <c r="PA24">
        <v>0</v>
      </c>
      <c r="PB24">
        <v>0.13</v>
      </c>
      <c r="PC24">
        <v>0.62</v>
      </c>
      <c r="PD24">
        <v>0.06</v>
      </c>
      <c r="PE24">
        <v>2.88</v>
      </c>
      <c r="PF24">
        <v>2.88</v>
      </c>
      <c r="PG24">
        <v>3.18</v>
      </c>
      <c r="PH24">
        <v>2.27</v>
      </c>
      <c r="PI24">
        <v>2.86</v>
      </c>
      <c r="PJ24">
        <v>2.94</v>
      </c>
      <c r="PK24">
        <v>4.41</v>
      </c>
      <c r="PL24">
        <v>4.63</v>
      </c>
      <c r="PM24">
        <v>0</v>
      </c>
      <c r="PN24">
        <v>1.3</v>
      </c>
      <c r="PO24">
        <v>1.79</v>
      </c>
      <c r="PP24">
        <v>2.46</v>
      </c>
      <c r="PQ24">
        <v>0.03</v>
      </c>
      <c r="PR24">
        <v>0.18</v>
      </c>
      <c r="PS24">
        <v>1.39</v>
      </c>
      <c r="PT24">
        <v>3.76</v>
      </c>
      <c r="PU24">
        <v>1.54</v>
      </c>
      <c r="PV24">
        <v>-0.41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0.14000000000000001</v>
      </c>
      <c r="QD24">
        <v>0.14000000000000001</v>
      </c>
      <c r="QE24">
        <v>0.14000000000000001</v>
      </c>
      <c r="QF24">
        <v>0</v>
      </c>
      <c r="QG24">
        <v>0.12</v>
      </c>
      <c r="QH24">
        <v>0.15</v>
      </c>
      <c r="QI24">
        <v>0.54</v>
      </c>
      <c r="QJ24">
        <v>0</v>
      </c>
      <c r="QK24">
        <v>-0.56999999999999995</v>
      </c>
      <c r="QL24">
        <v>0</v>
      </c>
      <c r="QM24">
        <v>0</v>
      </c>
      <c r="QN24">
        <v>100</v>
      </c>
      <c r="QO24">
        <v>22.029499999999999</v>
      </c>
      <c r="QP24">
        <v>17.2056</v>
      </c>
      <c r="QQ24">
        <v>1.0155000000000001</v>
      </c>
      <c r="QR24">
        <v>0.627</v>
      </c>
      <c r="QS24">
        <v>2.64E-2</v>
      </c>
      <c r="QT24">
        <v>9.1300000000000006E-2</v>
      </c>
      <c r="QU24">
        <v>2.7099999999999999E-2</v>
      </c>
      <c r="QV24">
        <v>0.20979999999999999</v>
      </c>
      <c r="QW24">
        <v>0.59860000000000002</v>
      </c>
      <c r="QX24">
        <v>1.47E-2</v>
      </c>
      <c r="QY24">
        <v>0.2278</v>
      </c>
      <c r="QZ24">
        <v>4.9000000000000002E-2</v>
      </c>
      <c r="RA24">
        <v>2.3999999999999998E-3</v>
      </c>
      <c r="RB24">
        <v>1.5800000000000002E-2</v>
      </c>
      <c r="RC24">
        <v>7.6499999999999999E-2</v>
      </c>
      <c r="RD24">
        <v>3.2800000000000003E-2</v>
      </c>
      <c r="RE24">
        <v>0.10290000000000001</v>
      </c>
      <c r="RF24">
        <v>0</v>
      </c>
      <c r="RG24">
        <v>0.66700000000000004</v>
      </c>
      <c r="RH24">
        <v>0.2203</v>
      </c>
      <c r="RI24">
        <v>2.7000000000000001E-3</v>
      </c>
      <c r="RJ24">
        <v>6.7999999999999996E-3</v>
      </c>
      <c r="RK24">
        <v>1.7100000000000001E-2</v>
      </c>
      <c r="RL24">
        <v>2.93E-2</v>
      </c>
      <c r="RM24">
        <v>1.01E-2</v>
      </c>
      <c r="RN24">
        <v>0.1605</v>
      </c>
      <c r="RO24">
        <v>7.6499999999999999E-2</v>
      </c>
      <c r="RP24">
        <v>5.7700000000000001E-2</v>
      </c>
      <c r="RQ24">
        <v>3.7000000000000002E-3</v>
      </c>
      <c r="RR24">
        <v>0.87539999999999996</v>
      </c>
      <c r="RS24">
        <v>0.32440000000000002</v>
      </c>
      <c r="RT24">
        <v>0.19289999999999999</v>
      </c>
      <c r="RU24">
        <v>2.5499999999999998E-2</v>
      </c>
      <c r="RV24">
        <v>4.6600000000000003E-2</v>
      </c>
      <c r="RW24">
        <v>6.3E-2</v>
      </c>
      <c r="RX24">
        <v>7.7499999999999999E-2</v>
      </c>
      <c r="RY24">
        <v>2.6100000000000002E-2</v>
      </c>
      <c r="RZ24">
        <v>0.193</v>
      </c>
      <c r="SA24">
        <v>7.7100000000000002E-2</v>
      </c>
      <c r="SB24">
        <v>7.1000000000000004E-3</v>
      </c>
      <c r="SC24">
        <v>2.69E-2</v>
      </c>
      <c r="SD24">
        <v>1.43E-2</v>
      </c>
      <c r="SE24">
        <v>2.7099999999999999E-2</v>
      </c>
      <c r="SF24">
        <v>1.78E-2</v>
      </c>
      <c r="SG24">
        <v>1.5E-3</v>
      </c>
      <c r="SH24">
        <v>7.4999999999999997E-3</v>
      </c>
      <c r="SI24">
        <v>0.91990000000000005</v>
      </c>
      <c r="SJ24">
        <v>7.0000000000000001E-3</v>
      </c>
      <c r="SK24">
        <v>4.1399999999999999E-2</v>
      </c>
      <c r="SL24">
        <v>1.8E-3</v>
      </c>
      <c r="SM24">
        <v>3.3300000000000003E-2</v>
      </c>
      <c r="SN24">
        <v>6.1999999999999998E-3</v>
      </c>
      <c r="SO24">
        <v>0.1024</v>
      </c>
      <c r="SP24">
        <v>0</v>
      </c>
      <c r="SQ24">
        <v>1.18E-2</v>
      </c>
      <c r="SR24">
        <v>0.15160000000000001</v>
      </c>
      <c r="SS24">
        <v>6.0400000000000002E-2</v>
      </c>
      <c r="ST24">
        <v>4.2599999999999999E-2</v>
      </c>
      <c r="SU24">
        <v>4.1799999999999997E-2</v>
      </c>
      <c r="SV24">
        <v>3.6200000000000003E-2</v>
      </c>
      <c r="SW24">
        <v>6.08E-2</v>
      </c>
      <c r="SX24">
        <v>3.3999999999999998E-3</v>
      </c>
      <c r="SY24">
        <v>0.1104</v>
      </c>
      <c r="SZ24">
        <v>0.1028</v>
      </c>
      <c r="TA24">
        <v>1.24E-2</v>
      </c>
      <c r="TB24">
        <v>0</v>
      </c>
      <c r="TC24">
        <v>2.8893</v>
      </c>
      <c r="TD24">
        <v>0.05</v>
      </c>
      <c r="TE24">
        <v>0.1706</v>
      </c>
      <c r="TF24">
        <v>2.3999999999999998E-3</v>
      </c>
      <c r="TG24">
        <v>0.26450000000000001</v>
      </c>
      <c r="TH24">
        <v>0.1047</v>
      </c>
      <c r="TI24">
        <v>0.40250000000000002</v>
      </c>
      <c r="TJ24">
        <v>0.53310000000000002</v>
      </c>
      <c r="TK24">
        <v>0.2414</v>
      </c>
      <c r="TL24">
        <v>2.4799999999999999E-2</v>
      </c>
      <c r="TM24">
        <v>8.9800000000000005E-2</v>
      </c>
      <c r="TN24">
        <v>9.1300000000000006E-2</v>
      </c>
      <c r="TO24">
        <v>7.2700000000000001E-2</v>
      </c>
      <c r="TP24">
        <v>0.48849999999999999</v>
      </c>
      <c r="TQ24">
        <v>5.7500000000000002E-2</v>
      </c>
      <c r="TR24">
        <v>0</v>
      </c>
      <c r="TS24">
        <v>0.28949999999999998</v>
      </c>
      <c r="TT24">
        <v>0.32090000000000002</v>
      </c>
      <c r="TU24">
        <v>8.5000000000000006E-3</v>
      </c>
      <c r="TV24">
        <v>0</v>
      </c>
      <c r="TW24">
        <v>3.6700000000000003E-2</v>
      </c>
      <c r="TX24">
        <v>4.5999999999999999E-3</v>
      </c>
      <c r="TY24">
        <v>0</v>
      </c>
      <c r="TZ24">
        <v>3.4000000000000002E-2</v>
      </c>
      <c r="UA24">
        <v>3.0099999999999998E-2</v>
      </c>
      <c r="UB24">
        <v>6.4999999999999997E-3</v>
      </c>
      <c r="UC24">
        <v>5.1000000000000004E-3</v>
      </c>
      <c r="UD24">
        <v>0</v>
      </c>
      <c r="UE24">
        <v>3.0999999999999999E-3</v>
      </c>
      <c r="UF24">
        <v>0</v>
      </c>
      <c r="UG24">
        <v>0</v>
      </c>
      <c r="UH24">
        <v>2.8999999999999998E-3</v>
      </c>
      <c r="UI24">
        <v>6.4799999999999996E-2</v>
      </c>
      <c r="UJ24">
        <v>4.4999999999999997E-3</v>
      </c>
      <c r="UK24">
        <v>0</v>
      </c>
      <c r="UL24">
        <v>0</v>
      </c>
      <c r="UM24">
        <v>0</v>
      </c>
      <c r="UN24">
        <v>0</v>
      </c>
      <c r="UO24">
        <v>2.4199999999999999E-2</v>
      </c>
      <c r="UP24">
        <v>0</v>
      </c>
      <c r="UQ24">
        <v>0</v>
      </c>
      <c r="UR24">
        <v>0.78810000000000002</v>
      </c>
      <c r="US24">
        <v>0.1055</v>
      </c>
      <c r="UT24">
        <v>0.1145</v>
      </c>
      <c r="UU24">
        <v>0.22600000000000001</v>
      </c>
      <c r="UV24">
        <v>5.67E-2</v>
      </c>
      <c r="UW24">
        <v>9.2999999999999992E-3</v>
      </c>
      <c r="UX24">
        <v>0.16880000000000001</v>
      </c>
      <c r="UY24">
        <v>1.29E-2</v>
      </c>
      <c r="UZ24">
        <v>1.41E-2</v>
      </c>
      <c r="VA24">
        <v>1.2988999999999999</v>
      </c>
      <c r="VB24">
        <v>0.87319999999999998</v>
      </c>
      <c r="VC24">
        <v>0</v>
      </c>
      <c r="VD24">
        <v>0.23080000000000001</v>
      </c>
      <c r="VE24">
        <v>2.3635000000000002</v>
      </c>
      <c r="VF24">
        <v>1.2793000000000001</v>
      </c>
      <c r="VG24">
        <v>5.5500000000000001E-2</v>
      </c>
      <c r="VH24">
        <v>0.33589999999999998</v>
      </c>
      <c r="VI24">
        <v>0</v>
      </c>
      <c r="VJ24">
        <v>1.09E-2</v>
      </c>
      <c r="VK24">
        <v>0.16830000000000001</v>
      </c>
      <c r="VL24">
        <v>3.9600000000000003E-2</v>
      </c>
      <c r="VM24">
        <v>1.9722</v>
      </c>
      <c r="VN24">
        <v>0.46139999999999998</v>
      </c>
      <c r="VO24">
        <v>1.2255</v>
      </c>
      <c r="VP24">
        <v>8.9599999999999999E-2</v>
      </c>
      <c r="VQ24">
        <v>9.9099999999999994E-2</v>
      </c>
      <c r="VR24">
        <v>4.99E-2</v>
      </c>
      <c r="VS24">
        <v>1.01E-2</v>
      </c>
      <c r="VT24">
        <v>0.4446</v>
      </c>
      <c r="VU24">
        <v>0.2389</v>
      </c>
      <c r="VV24">
        <v>4.2200000000000001E-2</v>
      </c>
      <c r="VW24">
        <v>0.16350000000000001</v>
      </c>
      <c r="VX24">
        <v>1.8196000000000001</v>
      </c>
      <c r="VY24">
        <v>0.1152</v>
      </c>
      <c r="VZ24">
        <v>2.41E-2</v>
      </c>
      <c r="WA24">
        <v>0.3967</v>
      </c>
      <c r="WB24">
        <v>1.8499999999999999E-2</v>
      </c>
      <c r="WC24">
        <v>1.2699999999999999E-2</v>
      </c>
      <c r="WD24">
        <v>0.75729999999999997</v>
      </c>
      <c r="WE24">
        <v>0.3569</v>
      </c>
      <c r="WF24">
        <v>7.4499999999999997E-2</v>
      </c>
      <c r="WG24">
        <v>0.1908</v>
      </c>
      <c r="WH24">
        <v>1.04E-2</v>
      </c>
      <c r="WI24">
        <v>2.3300000000000001E-2</v>
      </c>
      <c r="WJ24">
        <v>9.5999999999999992E-3</v>
      </c>
      <c r="WK24">
        <v>4.3E-3</v>
      </c>
      <c r="WL24">
        <v>3.3300000000000003E-2</v>
      </c>
      <c r="WM24">
        <v>6.4000000000000003E-3</v>
      </c>
      <c r="WN24">
        <v>4.4999999999999997E-3</v>
      </c>
      <c r="WO24">
        <v>0</v>
      </c>
      <c r="WP24">
        <v>2.41E-2</v>
      </c>
      <c r="WQ24">
        <v>3.27E-2</v>
      </c>
      <c r="WR24">
        <v>2.1499999999999998E-2</v>
      </c>
      <c r="WS24">
        <v>1.2800000000000001E-2</v>
      </c>
      <c r="WT24">
        <v>0.39350000000000002</v>
      </c>
      <c r="WU24">
        <v>1.23E-2</v>
      </c>
      <c r="WV24">
        <v>0.13730000000000001</v>
      </c>
      <c r="WW24">
        <v>5.67E-2</v>
      </c>
      <c r="WX24">
        <v>3.0200000000000001E-2</v>
      </c>
      <c r="WY24">
        <v>2.46E-2</v>
      </c>
      <c r="WZ24">
        <v>5.6899999999999999E-2</v>
      </c>
      <c r="XA24">
        <v>2.93E-2</v>
      </c>
      <c r="XB24">
        <v>2.64E-2</v>
      </c>
      <c r="XC24">
        <v>9.9000000000000008E-3</v>
      </c>
      <c r="XD24">
        <v>4.8239000000000001</v>
      </c>
      <c r="XE24">
        <v>4.8239000000000001</v>
      </c>
      <c r="XF24">
        <v>2.2833999999999999</v>
      </c>
      <c r="XG24">
        <v>0.95589999999999997</v>
      </c>
      <c r="XH24">
        <v>5.9499999999999997E-2</v>
      </c>
      <c r="XI24">
        <v>0.40239999999999998</v>
      </c>
      <c r="XJ24">
        <v>5.2999999999999999E-2</v>
      </c>
      <c r="XK24">
        <v>0.63619999999999999</v>
      </c>
      <c r="XL24">
        <v>6.8500000000000005E-2</v>
      </c>
      <c r="XM24">
        <v>0.28589999999999999</v>
      </c>
      <c r="XN24">
        <v>15.8012</v>
      </c>
      <c r="XO24">
        <v>10.8964</v>
      </c>
      <c r="XP24">
        <v>9.6051000000000002</v>
      </c>
      <c r="XQ24">
        <v>5.1638000000000002</v>
      </c>
      <c r="XR24">
        <v>1.8543000000000001</v>
      </c>
      <c r="XS24">
        <v>1.5441</v>
      </c>
      <c r="XT24">
        <v>2.7900000000000001E-2</v>
      </c>
      <c r="XU24">
        <v>0.44790000000000002</v>
      </c>
      <c r="XV24">
        <v>0.13389999999999999</v>
      </c>
      <c r="XW24">
        <v>5.6399999999999999E-2</v>
      </c>
      <c r="XX24">
        <v>4.7600000000000003E-2</v>
      </c>
      <c r="XY24">
        <v>1.4E-3</v>
      </c>
      <c r="XZ24">
        <v>0.20200000000000001</v>
      </c>
      <c r="YA24">
        <v>6.6E-3</v>
      </c>
      <c r="YB24">
        <v>0</v>
      </c>
      <c r="YC24">
        <v>0</v>
      </c>
      <c r="YD24">
        <v>0</v>
      </c>
      <c r="YE24">
        <v>0</v>
      </c>
      <c r="YF24">
        <v>0</v>
      </c>
      <c r="YG24">
        <v>0</v>
      </c>
      <c r="YH24">
        <v>0.84340000000000004</v>
      </c>
      <c r="YI24">
        <v>4.9799999999999997E-2</v>
      </c>
      <c r="YJ24">
        <v>8.5099999999999995E-2</v>
      </c>
      <c r="YK24">
        <v>0.30830000000000002</v>
      </c>
      <c r="YL24">
        <v>5.3199999999999997E-2</v>
      </c>
      <c r="YM24">
        <v>1.5299999999999999E-2</v>
      </c>
      <c r="YN24">
        <v>0.1231</v>
      </c>
      <c r="YO24">
        <v>5.3600000000000002E-2</v>
      </c>
      <c r="YP24">
        <v>5.8700000000000002E-2</v>
      </c>
      <c r="YQ24">
        <v>4.9047999999999998</v>
      </c>
      <c r="YR24">
        <v>1.3188</v>
      </c>
      <c r="YS24">
        <v>1.06E-2</v>
      </c>
      <c r="YT24">
        <v>1.2356</v>
      </c>
      <c r="YU24">
        <v>7.2599999999999998E-2</v>
      </c>
      <c r="YV24">
        <v>3.5859999999999999</v>
      </c>
      <c r="YW24">
        <v>3.5859999999999999</v>
      </c>
      <c r="YX24">
        <v>5.8453999999999997</v>
      </c>
      <c r="YY24">
        <v>2.1962000000000002</v>
      </c>
      <c r="YZ24">
        <v>1.41</v>
      </c>
      <c r="ZA24">
        <v>0.52429999999999999</v>
      </c>
      <c r="ZB24">
        <v>0.54020000000000001</v>
      </c>
      <c r="ZC24">
        <v>0.23830000000000001</v>
      </c>
      <c r="ZD24">
        <v>0</v>
      </c>
      <c r="ZE24">
        <v>0.1018</v>
      </c>
      <c r="ZF24">
        <v>0.52500000000000002</v>
      </c>
      <c r="ZG24">
        <v>9.0999999999999998E-2</v>
      </c>
      <c r="ZH24">
        <v>6.1499999999999999E-2</v>
      </c>
      <c r="ZI24">
        <v>0.1169</v>
      </c>
      <c r="ZJ24">
        <v>3.5000000000000003E-2</v>
      </c>
      <c r="ZK24">
        <v>5.5599999999999997E-2</v>
      </c>
      <c r="ZL24">
        <v>1.9900000000000001E-2</v>
      </c>
      <c r="ZM24">
        <v>0</v>
      </c>
      <c r="ZN24">
        <v>0.26129999999999998</v>
      </c>
      <c r="ZO24">
        <v>0.1918</v>
      </c>
      <c r="ZP24">
        <v>5.9700000000000003E-2</v>
      </c>
      <c r="ZQ24">
        <v>3.2042999999999999</v>
      </c>
      <c r="ZR24">
        <v>1.548</v>
      </c>
      <c r="ZS24">
        <v>0.44800000000000001</v>
      </c>
      <c r="ZT24">
        <v>3.78E-2</v>
      </c>
      <c r="ZU24">
        <v>0.2858</v>
      </c>
      <c r="ZV24">
        <v>3.8199999999999998E-2</v>
      </c>
      <c r="ZW24">
        <v>4.7899999999999998E-2</v>
      </c>
      <c r="ZX24">
        <v>0.26869999999999999</v>
      </c>
      <c r="ZY24">
        <v>9.1000000000000004E-3</v>
      </c>
      <c r="ZZ24">
        <v>0.11650000000000001</v>
      </c>
      <c r="AAA24">
        <v>1.6564000000000001</v>
      </c>
      <c r="AAB24">
        <v>0.6381</v>
      </c>
      <c r="AAC24">
        <v>0.49909999999999999</v>
      </c>
      <c r="AAD24">
        <v>0.1663</v>
      </c>
      <c r="AAE24">
        <v>0</v>
      </c>
      <c r="AAF24">
        <v>0.32840000000000003</v>
      </c>
      <c r="AAG24">
        <v>0.44490000000000002</v>
      </c>
      <c r="AAH24">
        <v>0.44490000000000002</v>
      </c>
      <c r="AAI24">
        <v>0.127</v>
      </c>
      <c r="AAJ24">
        <v>0</v>
      </c>
      <c r="AAK24">
        <v>2.9899999999999999E-2</v>
      </c>
      <c r="AAL24">
        <v>4.2999999999999997E-2</v>
      </c>
      <c r="AAM24">
        <v>0.13730000000000001</v>
      </c>
      <c r="AAN24">
        <v>0</v>
      </c>
      <c r="AAO24">
        <v>5.4885000000000002</v>
      </c>
      <c r="AAP24">
        <v>3.4544999999999999</v>
      </c>
      <c r="AAQ24">
        <v>1.2543</v>
      </c>
      <c r="AAR24">
        <v>0.39539999999999997</v>
      </c>
      <c r="AAS24">
        <v>4.5900000000000003E-2</v>
      </c>
      <c r="AAT24">
        <v>6.6500000000000004E-2</v>
      </c>
      <c r="AAU24">
        <v>0.14169999999999999</v>
      </c>
      <c r="AAV24">
        <v>3.2899999999999999E-2</v>
      </c>
      <c r="AAW24">
        <v>0.44450000000000001</v>
      </c>
      <c r="AAX24">
        <v>1.4358</v>
      </c>
      <c r="AAY24">
        <v>0.36149999999999999</v>
      </c>
      <c r="AAZ24">
        <v>7.17E-2</v>
      </c>
      <c r="ABA24">
        <v>8.4500000000000006E-2</v>
      </c>
      <c r="ABB24">
        <v>0.17749999999999999</v>
      </c>
      <c r="ABC24">
        <v>0.36969999999999997</v>
      </c>
      <c r="ABD24">
        <v>0.1787</v>
      </c>
      <c r="ABE24">
        <v>9.2600000000000002E-2</v>
      </c>
      <c r="ABF24">
        <v>0.76439999999999997</v>
      </c>
      <c r="ABG24">
        <v>7.1099999999999997E-2</v>
      </c>
      <c r="ABH24">
        <v>8.4599999999999995E-2</v>
      </c>
      <c r="ABI24">
        <v>5.2299999999999999E-2</v>
      </c>
      <c r="ABJ24">
        <v>5.9799999999999999E-2</v>
      </c>
      <c r="ABK24">
        <v>8.1199999999999994E-2</v>
      </c>
      <c r="ABL24">
        <v>8.6099999999999996E-2</v>
      </c>
      <c r="ABM24">
        <v>7.2300000000000003E-2</v>
      </c>
      <c r="ABN24">
        <v>1.4678</v>
      </c>
      <c r="ABO24">
        <v>1.4678</v>
      </c>
      <c r="ABP24">
        <v>0.22720000000000001</v>
      </c>
      <c r="ABQ24">
        <v>0.28310000000000002</v>
      </c>
      <c r="ABR24">
        <v>4.1200000000000001E-2</v>
      </c>
      <c r="ABS24">
        <v>5.7599999999999998E-2</v>
      </c>
      <c r="ABT24">
        <v>0.15409999999999999</v>
      </c>
      <c r="ABU24">
        <v>1.7100000000000001E-2</v>
      </c>
      <c r="ABV24">
        <v>0.1171</v>
      </c>
      <c r="ABW24">
        <v>0.56620000000000004</v>
      </c>
      <c r="ABX24">
        <v>0.33979999999999999</v>
      </c>
      <c r="ABY24">
        <v>0.33979999999999999</v>
      </c>
      <c r="ABZ24">
        <v>0.14069999999999999</v>
      </c>
      <c r="ACA24">
        <v>0.1046</v>
      </c>
      <c r="ACB24">
        <v>9.4500000000000001E-2</v>
      </c>
      <c r="ACC24">
        <v>0.22639999999999999</v>
      </c>
      <c r="ACD24">
        <v>0.22639999999999999</v>
      </c>
      <c r="ACE24">
        <v>0.19289999999999999</v>
      </c>
      <c r="ACF24">
        <v>1.95E-2</v>
      </c>
      <c r="ACG24">
        <v>1.41E-2</v>
      </c>
      <c r="ACH24">
        <v>22.038</v>
      </c>
      <c r="ACI24">
        <v>22.038</v>
      </c>
      <c r="ACJ24">
        <v>6.6852999999999998</v>
      </c>
      <c r="ACK24">
        <v>4.3746</v>
      </c>
      <c r="ACL24">
        <v>0.43640000000000001</v>
      </c>
      <c r="ACM24">
        <v>6.13E-2</v>
      </c>
      <c r="ACN24">
        <v>0.9859</v>
      </c>
      <c r="ACO24">
        <v>0.1163</v>
      </c>
      <c r="ACP24">
        <v>0.38879999999999998</v>
      </c>
      <c r="ACQ24">
        <v>0.21379999999999999</v>
      </c>
      <c r="ACR24">
        <v>8.2000000000000007E-3</v>
      </c>
      <c r="ACS24">
        <v>8.8900000000000007E-2</v>
      </c>
      <c r="ACT24">
        <v>9.7367000000000008</v>
      </c>
      <c r="ACU24">
        <v>3.5804</v>
      </c>
      <c r="ACV24">
        <v>0.32619999999999999</v>
      </c>
      <c r="ACW24">
        <v>0.31319999999999998</v>
      </c>
      <c r="ACX24">
        <v>0</v>
      </c>
      <c r="ACY24">
        <v>5.8700000000000002E-2</v>
      </c>
      <c r="ACZ24">
        <v>0.42959999999999998</v>
      </c>
      <c r="ADA24">
        <v>0.1744</v>
      </c>
      <c r="ADB24">
        <v>1.5087999999999999</v>
      </c>
      <c r="ADC24">
        <v>0.1515</v>
      </c>
      <c r="ADD24">
        <v>4.1099999999999998E-2</v>
      </c>
      <c r="ADE24">
        <v>9.0200000000000002E-2</v>
      </c>
      <c r="ADF24">
        <v>2.4668999999999999</v>
      </c>
      <c r="ADG24">
        <v>0.17469999999999999</v>
      </c>
      <c r="ADH24">
        <v>0</v>
      </c>
      <c r="ADI24">
        <v>0.30430000000000001</v>
      </c>
      <c r="ADJ24">
        <v>5.6159999999999997</v>
      </c>
      <c r="ADK24">
        <v>4.3899999999999997</v>
      </c>
      <c r="ADL24">
        <v>1.1646000000000001</v>
      </c>
      <c r="ADM24">
        <v>6.1400000000000003E-2</v>
      </c>
      <c r="ADN24">
        <v>0</v>
      </c>
      <c r="ADO24">
        <v>10.9404</v>
      </c>
      <c r="ADP24">
        <v>4.4653999999999998</v>
      </c>
      <c r="ADQ24">
        <v>4.2065000000000001</v>
      </c>
      <c r="ADR24">
        <v>0.48380000000000001</v>
      </c>
      <c r="ADS24">
        <v>0.48199999999999998</v>
      </c>
      <c r="ADT24">
        <v>0.64280000000000004</v>
      </c>
      <c r="ADU24">
        <v>0.34179999999999999</v>
      </c>
      <c r="ADV24">
        <v>0.21079999999999999</v>
      </c>
      <c r="ADW24">
        <v>0.2059</v>
      </c>
      <c r="ADX24">
        <v>0.15190000000000001</v>
      </c>
      <c r="ADY24">
        <v>0.29270000000000002</v>
      </c>
      <c r="ADZ24">
        <v>0.12640000000000001</v>
      </c>
      <c r="AEA24">
        <v>0.33350000000000002</v>
      </c>
      <c r="AEB24">
        <v>0.78459999999999996</v>
      </c>
      <c r="AEC24">
        <v>0</v>
      </c>
      <c r="AED24">
        <v>0.25890000000000002</v>
      </c>
      <c r="AEE24">
        <v>8.5199999999999998E-2</v>
      </c>
      <c r="AEF24">
        <v>5.3900000000000003E-2</v>
      </c>
      <c r="AEG24">
        <v>0</v>
      </c>
      <c r="AEH24">
        <v>4.5850999999999997</v>
      </c>
      <c r="AEI24">
        <v>1.5122</v>
      </c>
      <c r="AEJ24">
        <v>0.28599999999999998</v>
      </c>
      <c r="AEK24">
        <v>0.99829999999999997</v>
      </c>
      <c r="AEL24">
        <v>0.13289999999999999</v>
      </c>
      <c r="AEM24">
        <v>5.4999999999999997E-3</v>
      </c>
      <c r="AEN24">
        <v>0</v>
      </c>
      <c r="AEO24">
        <v>0</v>
      </c>
      <c r="AEP24">
        <v>0.45760000000000001</v>
      </c>
      <c r="AEQ24">
        <v>7.0499999999999993E-2</v>
      </c>
      <c r="AER24">
        <v>0.36259999999999998</v>
      </c>
      <c r="AES24">
        <v>1.38E-2</v>
      </c>
      <c r="AET24">
        <v>2.6152000000000002</v>
      </c>
      <c r="AEU24">
        <v>2.6152000000000002</v>
      </c>
      <c r="AEV24">
        <v>1.8897999999999999</v>
      </c>
      <c r="AEW24">
        <v>1.8897999999999999</v>
      </c>
      <c r="AEX24">
        <v>0.17510000000000001</v>
      </c>
      <c r="AEY24">
        <v>0</v>
      </c>
      <c r="AEZ24">
        <v>8.0999999999999996E-3</v>
      </c>
      <c r="AFA24">
        <v>0.23150000000000001</v>
      </c>
      <c r="AFB24">
        <v>0.1278</v>
      </c>
      <c r="AFC24">
        <v>5.9900000000000002E-2</v>
      </c>
      <c r="AFD24">
        <v>0.60409999999999997</v>
      </c>
      <c r="AFE24">
        <v>6.9900000000000004E-2</v>
      </c>
      <c r="AFF24">
        <v>5.8900000000000001E-2</v>
      </c>
      <c r="AFG24">
        <v>0.18149999999999999</v>
      </c>
      <c r="AFH24">
        <v>0.2311</v>
      </c>
      <c r="AFI24">
        <v>0.1138</v>
      </c>
      <c r="AFJ24">
        <v>9.5379000000000005</v>
      </c>
      <c r="AFK24">
        <v>5.1028000000000002</v>
      </c>
      <c r="AFL24">
        <v>5.1028000000000002</v>
      </c>
      <c r="AFM24">
        <v>0.1351</v>
      </c>
      <c r="AFN24">
        <v>0.26419999999999999</v>
      </c>
      <c r="AFO24">
        <v>0.62250000000000005</v>
      </c>
      <c r="AFP24">
        <v>3.2019000000000002</v>
      </c>
      <c r="AFQ24">
        <v>1.3599999999999999E-2</v>
      </c>
      <c r="AFR24">
        <v>0.16350000000000001</v>
      </c>
      <c r="AFS24">
        <v>5.7500000000000002E-2</v>
      </c>
      <c r="AFT24">
        <v>8.6599999999999996E-2</v>
      </c>
      <c r="AFU24">
        <v>4.4351000000000003</v>
      </c>
      <c r="AFV24">
        <v>3.0497000000000001</v>
      </c>
      <c r="AFW24">
        <v>0.14419999999999999</v>
      </c>
      <c r="AFX24">
        <v>0</v>
      </c>
      <c r="AFY24">
        <v>5.79E-2</v>
      </c>
      <c r="AFZ24">
        <v>0.2641</v>
      </c>
      <c r="AGA24">
        <v>9.2999999999999992E-3</v>
      </c>
      <c r="AGB24">
        <v>0</v>
      </c>
      <c r="AGC24">
        <v>0.15229999999999999</v>
      </c>
      <c r="AGD24">
        <v>7.4999999999999997E-2</v>
      </c>
      <c r="AGE24">
        <v>0.45850000000000002</v>
      </c>
      <c r="AGF24">
        <v>0.27729999999999999</v>
      </c>
      <c r="AGG24">
        <v>0.35630000000000001</v>
      </c>
      <c r="AGH24">
        <v>0.20960000000000001</v>
      </c>
      <c r="AGI24">
        <v>8.6800000000000002E-2</v>
      </c>
      <c r="AGJ24">
        <v>0.2999</v>
      </c>
      <c r="AGK24">
        <v>8.8700000000000001E-2</v>
      </c>
      <c r="AGL24">
        <v>1.1496999999999999</v>
      </c>
      <c r="AGM24">
        <v>1.1496999999999999</v>
      </c>
      <c r="AGN24">
        <v>0.23580000000000001</v>
      </c>
      <c r="AGO24">
        <v>1.9699999999999999E-2</v>
      </c>
      <c r="AGP24">
        <v>0.13650000000000001</v>
      </c>
      <c r="AGQ24">
        <v>4.8357999999999999</v>
      </c>
      <c r="AGR24">
        <v>4.8357999999999999</v>
      </c>
      <c r="AGS24">
        <v>4.05</v>
      </c>
      <c r="AGT24">
        <v>1.41E-2</v>
      </c>
      <c r="AGU24">
        <v>0.45829999999999999</v>
      </c>
      <c r="AGV24">
        <v>1.2507999999999999</v>
      </c>
      <c r="AGW24">
        <v>0.50529999999999997</v>
      </c>
      <c r="AGX24">
        <v>1.0088999999999999</v>
      </c>
      <c r="AGY24">
        <v>0</v>
      </c>
      <c r="AGZ24">
        <v>0.55600000000000005</v>
      </c>
      <c r="AHA24">
        <v>0.22489999999999999</v>
      </c>
      <c r="AHB24">
        <v>0.12559999999999999</v>
      </c>
      <c r="AHC24">
        <v>0.15640000000000001</v>
      </c>
      <c r="AHD24">
        <v>4.9200000000000001E-2</v>
      </c>
      <c r="AHE24">
        <v>0.22969999999999999</v>
      </c>
      <c r="AHF24">
        <v>8.5599999999999996E-2</v>
      </c>
      <c r="AHG24">
        <v>2.86E-2</v>
      </c>
      <c r="AHH24">
        <v>0.11550000000000001</v>
      </c>
      <c r="AHI24">
        <v>0</v>
      </c>
      <c r="AHJ24">
        <v>0</v>
      </c>
      <c r="AHK24">
        <v>0</v>
      </c>
      <c r="AHL24">
        <v>0</v>
      </c>
      <c r="AHM24">
        <v>0</v>
      </c>
      <c r="AHN24">
        <v>0</v>
      </c>
      <c r="AHO24">
        <v>3.4834000000000001</v>
      </c>
      <c r="AHP24">
        <v>3.4834000000000001</v>
      </c>
      <c r="AHQ24">
        <v>3.4834000000000001</v>
      </c>
      <c r="AHR24">
        <v>3.7600000000000001E-2</v>
      </c>
      <c r="AHS24">
        <v>2.9986000000000002</v>
      </c>
      <c r="AHT24">
        <v>0.15240000000000001</v>
      </c>
      <c r="AHU24">
        <v>0.2535</v>
      </c>
      <c r="AHV24">
        <v>0</v>
      </c>
      <c r="AHW24">
        <v>2.1999999999999999E-2</v>
      </c>
      <c r="AHX24">
        <v>0</v>
      </c>
      <c r="AHY24">
        <v>0</v>
      </c>
      <c r="AIA24">
        <v>16.420000000000002</v>
      </c>
      <c r="AIB24">
        <v>-1.9</v>
      </c>
      <c r="AIC24">
        <v>-0.46</v>
      </c>
      <c r="AID24">
        <v>-0.53</v>
      </c>
      <c r="AIE24">
        <v>1.67</v>
      </c>
      <c r="AIF24">
        <v>-0.21</v>
      </c>
      <c r="AIG24">
        <v>0.37</v>
      </c>
      <c r="AIH24">
        <v>-2.89</v>
      </c>
      <c r="AII24">
        <v>1.65</v>
      </c>
      <c r="AIJ24">
        <v>-7.0000000000000007E-2</v>
      </c>
      <c r="AIK24">
        <v>1.51</v>
      </c>
      <c r="AIL24">
        <v>1.92</v>
      </c>
      <c r="AIM24">
        <v>6.58</v>
      </c>
      <c r="AIN24">
        <v>12.7</v>
      </c>
      <c r="AIO24">
        <v>-4.76</v>
      </c>
      <c r="AIP24">
        <v>1.0900000000000001</v>
      </c>
      <c r="AIQ24">
        <v>0.55000000000000004</v>
      </c>
      <c r="AIR24">
        <v>5.14</v>
      </c>
      <c r="AIS24">
        <v>16.77</v>
      </c>
      <c r="AIT24">
        <v>3.42</v>
      </c>
      <c r="AIU24">
        <v>0.4</v>
      </c>
      <c r="AIV24">
        <v>2.69</v>
      </c>
      <c r="AIW24">
        <v>1.78</v>
      </c>
      <c r="AIX24">
        <v>-0.85</v>
      </c>
      <c r="AIY24">
        <v>0.91</v>
      </c>
      <c r="AIZ24">
        <v>-0.03</v>
      </c>
      <c r="AJA24">
        <v>-0.24</v>
      </c>
      <c r="AJB24">
        <v>-1.05</v>
      </c>
      <c r="AJC24">
        <v>-4.04</v>
      </c>
      <c r="AJD24">
        <v>-3.08</v>
      </c>
      <c r="AJE24">
        <v>-1.47</v>
      </c>
      <c r="AJF24">
        <v>-1.17</v>
      </c>
      <c r="AJG24">
        <v>1.87</v>
      </c>
      <c r="AJH24">
        <v>0.42</v>
      </c>
      <c r="AJI24">
        <v>3.21</v>
      </c>
      <c r="AJJ24">
        <v>38.299999999999997</v>
      </c>
      <c r="AJK24">
        <v>3.82</v>
      </c>
      <c r="AJL24">
        <v>2.25</v>
      </c>
      <c r="AJM24">
        <v>-2.1</v>
      </c>
      <c r="AJN24">
        <v>6.24</v>
      </c>
      <c r="AJO24">
        <v>5.17</v>
      </c>
      <c r="AJP24">
        <v>-0.23</v>
      </c>
      <c r="AJQ24">
        <v>0.64</v>
      </c>
      <c r="AJR24">
        <v>-4.17</v>
      </c>
      <c r="AJS24">
        <v>1.29</v>
      </c>
      <c r="AJT24">
        <v>7.08</v>
      </c>
      <c r="AJU24">
        <v>-0.53</v>
      </c>
      <c r="AJV24">
        <v>0.64</v>
      </c>
      <c r="AJW24">
        <v>3.04</v>
      </c>
      <c r="AJX24">
        <v>6.28</v>
      </c>
      <c r="AJY24">
        <v>5.71</v>
      </c>
      <c r="AJZ24">
        <v>9.75</v>
      </c>
      <c r="AKA24">
        <v>4.8600000000000003</v>
      </c>
      <c r="AKB24">
        <v>-1.34</v>
      </c>
      <c r="AKC24">
        <v>2.71</v>
      </c>
      <c r="AKD24">
        <v>3.83</v>
      </c>
      <c r="AKE24">
        <v>3.19</v>
      </c>
      <c r="AKF24">
        <v>-6.87</v>
      </c>
      <c r="AKG24">
        <v>-0.55000000000000004</v>
      </c>
      <c r="AKH24">
        <v>-0.27</v>
      </c>
      <c r="AKI24">
        <v>-5.29</v>
      </c>
      <c r="AKJ24">
        <v>0.49</v>
      </c>
      <c r="AKK24">
        <v>-0.69</v>
      </c>
      <c r="AKL24">
        <v>-4.47</v>
      </c>
      <c r="AKM24">
        <v>-7.95</v>
      </c>
      <c r="AKN24">
        <v>-0.18</v>
      </c>
      <c r="AKO24">
        <v>-2.4700000000000002</v>
      </c>
      <c r="AKP24">
        <v>-0.83</v>
      </c>
      <c r="AKQ24">
        <v>7.45</v>
      </c>
      <c r="AKR24">
        <v>-1.99</v>
      </c>
      <c r="AKS24">
        <v>1.34</v>
      </c>
      <c r="AKT24">
        <v>-11.82</v>
      </c>
      <c r="AKU24">
        <v>1.5</v>
      </c>
      <c r="AKV24">
        <v>1.69</v>
      </c>
      <c r="AKW24">
        <v>1.64</v>
      </c>
      <c r="AKX24">
        <v>1.75</v>
      </c>
      <c r="AKY24">
        <v>-3.23</v>
      </c>
      <c r="AKZ24">
        <v>-0.77</v>
      </c>
      <c r="ALA24">
        <v>2.87</v>
      </c>
      <c r="ALB24">
        <v>-1.69</v>
      </c>
      <c r="ALC24">
        <v>1.34</v>
      </c>
      <c r="ALD24">
        <v>-2.58</v>
      </c>
      <c r="ALE24">
        <v>-0.84</v>
      </c>
      <c r="ALF24">
        <v>2.54</v>
      </c>
      <c r="ALG24">
        <v>7.51</v>
      </c>
      <c r="ALH24">
        <v>2.44</v>
      </c>
      <c r="ALI24">
        <v>-0.97</v>
      </c>
      <c r="ALJ24">
        <v>-0.99</v>
      </c>
      <c r="ALK24">
        <v>-0.86</v>
      </c>
      <c r="ALL24">
        <v>0</v>
      </c>
      <c r="ALM24">
        <v>0.5</v>
      </c>
      <c r="ALN24">
        <v>-5.41</v>
      </c>
      <c r="ALO24">
        <v>0.54</v>
      </c>
      <c r="ALP24">
        <v>0.28000000000000003</v>
      </c>
      <c r="ALQ24">
        <v>0.11</v>
      </c>
      <c r="ALR24">
        <v>1.24</v>
      </c>
      <c r="ALS24">
        <v>1.65</v>
      </c>
      <c r="ALT24">
        <v>4.3</v>
      </c>
      <c r="ALU24">
        <v>0.09</v>
      </c>
      <c r="ALV24">
        <v>-0.05</v>
      </c>
      <c r="ALW24">
        <v>-1.84</v>
      </c>
      <c r="ALX24">
        <v>2.88</v>
      </c>
      <c r="ALY24">
        <v>-0.56000000000000005</v>
      </c>
      <c r="ALZ24">
        <v>1.1299999999999999</v>
      </c>
      <c r="AMA24">
        <v>0.54</v>
      </c>
      <c r="AMB24">
        <v>1.55</v>
      </c>
      <c r="AMC24">
        <v>0.82</v>
      </c>
      <c r="AMD24">
        <v>1.94</v>
      </c>
      <c r="AME24">
        <v>0.3</v>
      </c>
      <c r="AMF24">
        <v>0.6</v>
      </c>
      <c r="AMG24">
        <v>2.81</v>
      </c>
      <c r="AMH24">
        <v>1</v>
      </c>
      <c r="AMI24">
        <v>1.1399999999999999</v>
      </c>
      <c r="AMJ24">
        <v>1.57</v>
      </c>
      <c r="AMK24">
        <v>1.5</v>
      </c>
      <c r="AML24">
        <v>0.05</v>
      </c>
      <c r="AMM24">
        <v>4.21</v>
      </c>
      <c r="AMN24">
        <v>-0.24</v>
      </c>
      <c r="AMO24">
        <v>-4.68</v>
      </c>
      <c r="AMP24">
        <v>-0.05</v>
      </c>
      <c r="AMQ24">
        <v>-1.22</v>
      </c>
      <c r="AMR24">
        <v>-0.39</v>
      </c>
      <c r="AMS24">
        <v>0.08</v>
      </c>
      <c r="AMT24">
        <v>-1.6</v>
      </c>
      <c r="AMU24">
        <v>0.53</v>
      </c>
      <c r="AMV24">
        <v>0.18</v>
      </c>
      <c r="AMW24">
        <v>0.3</v>
      </c>
      <c r="AMX24">
        <v>-3</v>
      </c>
      <c r="AMY24">
        <v>2.68</v>
      </c>
      <c r="AMZ24">
        <v>2.33</v>
      </c>
      <c r="ANA24">
        <v>-0.31</v>
      </c>
      <c r="ANB24">
        <v>-4.5</v>
      </c>
      <c r="ANC24">
        <v>-0.51</v>
      </c>
      <c r="AND24">
        <v>-0.91</v>
      </c>
      <c r="ANE24">
        <v>-0.04</v>
      </c>
      <c r="ANF24">
        <v>-0.31</v>
      </c>
      <c r="ANG24">
        <v>-0.77</v>
      </c>
      <c r="ANH24">
        <v>-0.72</v>
      </c>
      <c r="ANI24">
        <v>0.47</v>
      </c>
      <c r="ANJ24">
        <v>-2.15</v>
      </c>
      <c r="ANK24">
        <v>-1.93</v>
      </c>
      <c r="ANL24">
        <v>-1.61</v>
      </c>
      <c r="ANM24">
        <v>-3.27</v>
      </c>
      <c r="ANN24">
        <v>-2.08</v>
      </c>
      <c r="ANO24">
        <v>-2.5299999999999998</v>
      </c>
      <c r="ANP24">
        <v>0.36</v>
      </c>
      <c r="ANQ24">
        <v>0.26</v>
      </c>
      <c r="ANR24">
        <v>-0.62</v>
      </c>
      <c r="ANS24">
        <v>1.06</v>
      </c>
      <c r="ANT24">
        <v>0</v>
      </c>
      <c r="ANU24">
        <v>0.48</v>
      </c>
      <c r="ANV24">
        <v>-1.17</v>
      </c>
      <c r="ANW24">
        <v>2.76</v>
      </c>
      <c r="ANX24">
        <v>0</v>
      </c>
      <c r="ANY24">
        <v>0</v>
      </c>
      <c r="ANZ24">
        <v>0.46</v>
      </c>
      <c r="AOA24">
        <v>1.76</v>
      </c>
      <c r="AOB24">
        <v>0.74</v>
      </c>
      <c r="AOC24">
        <v>0.61</v>
      </c>
      <c r="AOD24">
        <v>0.68</v>
      </c>
      <c r="AOE24">
        <v>0.16</v>
      </c>
      <c r="AOF24">
        <v>0.46</v>
      </c>
      <c r="AOG24">
        <v>-0.19</v>
      </c>
      <c r="AOH24">
        <v>0.41</v>
      </c>
      <c r="AOI24">
        <v>-0.05</v>
      </c>
      <c r="AOJ24">
        <v>0.36</v>
      </c>
      <c r="AOK24">
        <v>-1.5</v>
      </c>
      <c r="AOL24">
        <v>0.56999999999999995</v>
      </c>
      <c r="AOM24">
        <v>0.53</v>
      </c>
      <c r="AON24">
        <v>-0.39</v>
      </c>
      <c r="AOO24">
        <v>0.12</v>
      </c>
      <c r="AOP24">
        <v>-0.75</v>
      </c>
      <c r="AOQ24">
        <v>0.14000000000000001</v>
      </c>
      <c r="AOR24">
        <v>-2.88</v>
      </c>
      <c r="AOS24">
        <v>1.58</v>
      </c>
      <c r="AOT24">
        <v>0</v>
      </c>
      <c r="AOU24">
        <v>0.9</v>
      </c>
      <c r="AOV24">
        <v>0.04</v>
      </c>
      <c r="AOW24">
        <v>2.39</v>
      </c>
      <c r="AOX24">
        <v>0.16</v>
      </c>
      <c r="AOY24">
        <v>0.11</v>
      </c>
      <c r="AOZ24">
        <v>7.0000000000000007E-2</v>
      </c>
      <c r="APA24">
        <v>0.95</v>
      </c>
      <c r="APB24">
        <v>1.32</v>
      </c>
      <c r="APC24">
        <v>0.91</v>
      </c>
      <c r="APD24">
        <v>-0.17</v>
      </c>
      <c r="APE24">
        <v>-0.23</v>
      </c>
      <c r="APG24">
        <v>8.3999999999999995E-3</v>
      </c>
      <c r="APH24">
        <v>4.1999999999999997E-3</v>
      </c>
      <c r="API24">
        <v>1.72E-2</v>
      </c>
      <c r="APJ24">
        <v>4.1000000000000003E-3</v>
      </c>
      <c r="APK24">
        <v>4.4999999999999997E-3</v>
      </c>
      <c r="APL24">
        <v>1.9199999999999998E-2</v>
      </c>
      <c r="APM24">
        <v>9.7000000000000003E-3</v>
      </c>
      <c r="APN24">
        <v>5.5999999999999999E-3</v>
      </c>
      <c r="APO24">
        <v>1.9E-2</v>
      </c>
      <c r="APP24">
        <v>9.1999999999999998E-3</v>
      </c>
      <c r="APQ24">
        <v>9.5999999999999992E-3</v>
      </c>
      <c r="APR24">
        <v>2E-3</v>
      </c>
      <c r="APS24">
        <v>8.2000000000000007E-3</v>
      </c>
      <c r="APT24">
        <v>2.7400000000000001E-2</v>
      </c>
      <c r="APU24">
        <v>8.0000000000000004E-4</v>
      </c>
      <c r="APV24">
        <v>1.38E-2</v>
      </c>
      <c r="APW24">
        <v>1.61E-2</v>
      </c>
      <c r="APX24">
        <v>7.1999999999999998E-3</v>
      </c>
      <c r="APY24">
        <v>6.6E-3</v>
      </c>
      <c r="APZ24">
        <v>8.9999999999999998E-4</v>
      </c>
      <c r="AQA24">
        <v>4.87E-2</v>
      </c>
      <c r="AQB24">
        <v>5.1999999999999998E-3</v>
      </c>
      <c r="AQC24">
        <v>1.15E-2</v>
      </c>
      <c r="AQD24">
        <v>2E-3</v>
      </c>
      <c r="AQE24">
        <v>5.7000000000000002E-3</v>
      </c>
      <c r="AQF24">
        <v>1.4500000000000001E-2</v>
      </c>
      <c r="AQG24">
        <v>4.1999999999999997E-3</v>
      </c>
      <c r="AQH24">
        <v>1.2800000000000001E-2</v>
      </c>
      <c r="AQI24">
        <v>7.0000000000000001E-3</v>
      </c>
      <c r="AQJ24">
        <v>1E-3</v>
      </c>
      <c r="AQK24">
        <v>1.1999999999999999E-3</v>
      </c>
      <c r="AQL24">
        <v>4.7999999999999996E-3</v>
      </c>
      <c r="AQM24">
        <v>5.1999999999999998E-3</v>
      </c>
      <c r="AQN24">
        <v>1.1999999999999999E-3</v>
      </c>
      <c r="AQO24">
        <v>7.3000000000000001E-3</v>
      </c>
      <c r="AQP24">
        <v>8.0000000000000004E-4</v>
      </c>
      <c r="AQQ24">
        <v>5.7999999999999996E-3</v>
      </c>
      <c r="AQR24">
        <v>2.9899999999999999E-2</v>
      </c>
      <c r="AQS24">
        <v>2.4799999999999999E-2</v>
      </c>
      <c r="AQT24">
        <v>2.5999999999999999E-3</v>
      </c>
      <c r="AQU24">
        <v>2.9100000000000001E-2</v>
      </c>
      <c r="AQV24">
        <v>2.9999999999999997E-4</v>
      </c>
      <c r="AQW24">
        <v>3.0000000000000001E-3</v>
      </c>
      <c r="AQX24">
        <v>2.8999999999999998E-3</v>
      </c>
      <c r="AQY24">
        <v>5.2299999999999999E-2</v>
      </c>
      <c r="AQZ24">
        <v>4.1999999999999997E-3</v>
      </c>
      <c r="ARA24">
        <v>7.3000000000000001E-3</v>
      </c>
      <c r="ARB24">
        <v>6.9999999999999999E-4</v>
      </c>
      <c r="ARC24">
        <v>3.0000000000000001E-3</v>
      </c>
      <c r="ARD24">
        <v>1.1000000000000001E-3</v>
      </c>
      <c r="ARE24">
        <v>2E-3</v>
      </c>
      <c r="ARF24">
        <v>1.2999999999999999E-3</v>
      </c>
      <c r="ARG24">
        <v>4.4000000000000003E-3</v>
      </c>
      <c r="ARH24">
        <v>5.7999999999999996E-3</v>
      </c>
      <c r="ARI24">
        <v>1.1000000000000001E-3</v>
      </c>
      <c r="ARJ24">
        <v>1.4E-3</v>
      </c>
      <c r="ARK24">
        <v>9.1999999999999998E-3</v>
      </c>
      <c r="ARL24">
        <v>1.9E-3</v>
      </c>
      <c r="ARM24">
        <v>1.6299999999999999E-2</v>
      </c>
      <c r="ARN24">
        <v>5.5E-2</v>
      </c>
      <c r="ARO24">
        <v>5.8999999999999999E-3</v>
      </c>
      <c r="ARP24">
        <v>3.0000000000000001E-3</v>
      </c>
      <c r="ARQ24">
        <v>0.12429999999999999</v>
      </c>
      <c r="ARR24">
        <v>6.6400000000000001E-2</v>
      </c>
      <c r="ARS24">
        <v>4.3E-3</v>
      </c>
      <c r="ART24">
        <v>5.7099999999999998E-2</v>
      </c>
      <c r="ARU24">
        <v>0.12690000000000001</v>
      </c>
      <c r="ARV24">
        <v>0.15440000000000001</v>
      </c>
      <c r="ARW24">
        <v>2.5999999999999999E-3</v>
      </c>
      <c r="ARX24">
        <v>8.43E-2</v>
      </c>
      <c r="ARY24">
        <v>3.7199999999999997E-2</v>
      </c>
      <c r="ARZ24">
        <v>3.5000000000000001E-3</v>
      </c>
      <c r="ASA24">
        <v>5.4000000000000003E-3</v>
      </c>
      <c r="ASB24">
        <v>2.7000000000000001E-3</v>
      </c>
      <c r="ASC24">
        <v>1.3100000000000001E-2</v>
      </c>
      <c r="ASD24">
        <v>5.7999999999999996E-3</v>
      </c>
      <c r="ASE24">
        <v>2.3E-3</v>
      </c>
      <c r="ASF24">
        <v>1.55E-2</v>
      </c>
      <c r="ASG24">
        <v>6.1100000000000002E-2</v>
      </c>
      <c r="ASH24">
        <v>2.7000000000000001E-3</v>
      </c>
      <c r="ASI24">
        <v>1.6999999999999999E-3</v>
      </c>
      <c r="ASJ24">
        <v>6.3E-3</v>
      </c>
      <c r="ASK24">
        <v>5.3E-3</v>
      </c>
      <c r="ASL24">
        <v>8.0000000000000004E-4</v>
      </c>
      <c r="ASM24">
        <v>1.9E-3</v>
      </c>
      <c r="ASN24">
        <v>1.8E-3</v>
      </c>
      <c r="ASO24">
        <v>0.45450000000000002</v>
      </c>
      <c r="ASP24">
        <v>0.38579999999999998</v>
      </c>
      <c r="ASQ24">
        <v>6.8699999999999997E-2</v>
      </c>
      <c r="ASR24">
        <v>2.5000000000000001E-3</v>
      </c>
      <c r="ASS24">
        <v>1.9400000000000001E-2</v>
      </c>
      <c r="AST24">
        <v>5.74E-2</v>
      </c>
      <c r="ASU24">
        <v>1.0109999999999999</v>
      </c>
      <c r="ASV24">
        <v>4.0000000000000001E-3</v>
      </c>
      <c r="ASW24">
        <v>2.5700000000000001E-2</v>
      </c>
      <c r="ASX24">
        <v>6.9999999999999999E-4</v>
      </c>
      <c r="ASY24">
        <v>3.09E-2</v>
      </c>
      <c r="ASZ24">
        <v>1.2E-2</v>
      </c>
      <c r="ATA24">
        <v>6.9999999999999999E-4</v>
      </c>
      <c r="ATB24">
        <v>9.2999999999999992E-3</v>
      </c>
      <c r="ATC24">
        <v>9.4999999999999998E-3</v>
      </c>
      <c r="ATD24">
        <v>7.4000000000000003E-3</v>
      </c>
      <c r="ATE24">
        <v>5.3E-3</v>
      </c>
      <c r="ATF24">
        <v>6.1000000000000004E-3</v>
      </c>
      <c r="ATG24">
        <v>1.0200000000000001E-2</v>
      </c>
      <c r="ATH24">
        <v>3.1399999999999997E-2</v>
      </c>
      <c r="ATI24">
        <v>3.5000000000000001E-3</v>
      </c>
      <c r="ATJ24">
        <v>2.0999999999999999E-3</v>
      </c>
      <c r="ATK24">
        <v>4.7000000000000002E-3</v>
      </c>
      <c r="ATL24">
        <v>2E-3</v>
      </c>
      <c r="ATM24">
        <v>5.1000000000000004E-3</v>
      </c>
      <c r="ATN24">
        <v>3.4299999999999997E-2</v>
      </c>
      <c r="ATO24">
        <v>9.9000000000000008E-3</v>
      </c>
      <c r="ATP24">
        <v>8.3999999999999995E-3</v>
      </c>
      <c r="ATQ24">
        <v>3.8999999999999998E-3</v>
      </c>
      <c r="ATR24">
        <v>1.1599999999999999E-2</v>
      </c>
      <c r="ATS24">
        <v>1.14E-2</v>
      </c>
      <c r="ATT24">
        <v>4.0000000000000002E-4</v>
      </c>
      <c r="ATU24">
        <v>9.7000000000000003E-3</v>
      </c>
      <c r="ATV24">
        <v>5.6899999999999999E-2</v>
      </c>
      <c r="ATW24">
        <v>2.4899999999999999E-2</v>
      </c>
      <c r="ATX24">
        <v>1.89E-2</v>
      </c>
      <c r="ATY24">
        <v>1.34E-2</v>
      </c>
      <c r="ATZ24">
        <v>3.0000000000000001E-3</v>
      </c>
      <c r="AUA24">
        <v>0.13059999999999999</v>
      </c>
      <c r="AUB24">
        <v>2.7000000000000001E-3</v>
      </c>
      <c r="AUC24">
        <v>1.01E-2</v>
      </c>
      <c r="AUD24">
        <v>4.3E-3</v>
      </c>
      <c r="AUE24">
        <v>3.1300000000000001E-2</v>
      </c>
      <c r="AUF24">
        <v>2.4500000000000001E-2</v>
      </c>
      <c r="AUG24">
        <v>3.5000000000000001E-3</v>
      </c>
      <c r="AUH24">
        <v>1.6000000000000001E-3</v>
      </c>
      <c r="AUI24">
        <v>8.8400000000000006E-2</v>
      </c>
      <c r="AUJ24">
        <v>1.41E-2</v>
      </c>
      <c r="AUK24">
        <v>8.8599999999999998E-2</v>
      </c>
      <c r="AUL24">
        <v>1.0200000000000001E-2</v>
      </c>
      <c r="AUM24">
        <v>5.5999999999999999E-3</v>
      </c>
      <c r="AUN24">
        <v>2.3199999999999998E-2</v>
      </c>
      <c r="AUO24">
        <v>8.9999999999999993E-3</v>
      </c>
      <c r="AUP24">
        <v>8.0999999999999996E-3</v>
      </c>
      <c r="AUQ24">
        <v>2.5700000000000001E-2</v>
      </c>
      <c r="AUR24">
        <v>3.5999999999999999E-3</v>
      </c>
      <c r="AUS24">
        <v>5.3100000000000001E-2</v>
      </c>
      <c r="AUT24">
        <v>5.3499999999999999E-2</v>
      </c>
      <c r="AUU24">
        <v>2.2000000000000001E-3</v>
      </c>
      <c r="AUV24">
        <v>7.7000000000000002E-3</v>
      </c>
      <c r="AUW24">
        <v>9.6000000000000002E-2</v>
      </c>
      <c r="AUX24">
        <v>6.08E-2</v>
      </c>
      <c r="AUY24">
        <v>6.9999999999999999E-4</v>
      </c>
      <c r="AUZ24">
        <v>3.2000000000000001E-2</v>
      </c>
      <c r="AVA24">
        <v>2.3E-3</v>
      </c>
      <c r="AVB24">
        <v>1.8E-3</v>
      </c>
      <c r="AVC24">
        <v>4.1000000000000003E-3</v>
      </c>
      <c r="AVD24">
        <v>7.1000000000000004E-3</v>
      </c>
      <c r="AVE24">
        <v>4.1000000000000003E-3</v>
      </c>
      <c r="AVF24">
        <v>0.1169</v>
      </c>
      <c r="AVG24">
        <v>2.4500000000000001E-2</v>
      </c>
      <c r="AVH24">
        <v>4.1200000000000001E-2</v>
      </c>
      <c r="AVI24">
        <v>8.4500000000000006E-2</v>
      </c>
      <c r="AVJ24">
        <v>0.1037</v>
      </c>
      <c r="AVK24">
        <v>1.61E-2</v>
      </c>
      <c r="AVL24">
        <v>8.9599999999999999E-2</v>
      </c>
      <c r="AVM24">
        <v>1.0800000000000001E-2</v>
      </c>
      <c r="AVN24">
        <v>2.8000000000000001E-2</v>
      </c>
      <c r="AVO24">
        <v>5.4000000000000003E-3</v>
      </c>
      <c r="AVP24">
        <v>0.21099999999999999</v>
      </c>
      <c r="AVQ24">
        <v>5.4000000000000003E-3</v>
      </c>
      <c r="AVR24">
        <v>0.16139999999999999</v>
      </c>
      <c r="AVS24">
        <v>0.17280000000000001</v>
      </c>
      <c r="AVT24">
        <v>1.9E-3</v>
      </c>
      <c r="AVU24">
        <v>0.23069999999999999</v>
      </c>
      <c r="AVV24">
        <v>1.2500000000000001E-2</v>
      </c>
      <c r="AVW24">
        <v>6.4999999999999997E-3</v>
      </c>
      <c r="AVX24">
        <v>9.1999999999999998E-3</v>
      </c>
      <c r="AVY24">
        <v>4.5999999999999999E-3</v>
      </c>
      <c r="AVZ24">
        <v>0.15959999999999999</v>
      </c>
      <c r="AWA24">
        <v>2.5600000000000001E-2</v>
      </c>
      <c r="AWB24">
        <v>5.74E-2</v>
      </c>
      <c r="AWC24">
        <v>7.1999999999999998E-3</v>
      </c>
      <c r="AWD24">
        <v>5.6500000000000002E-2</v>
      </c>
      <c r="AWE24">
        <v>2.98E-2</v>
      </c>
      <c r="AWF24">
        <v>4.6399999999999997E-2</v>
      </c>
      <c r="AWG24">
        <v>3.3999999999999998E-3</v>
      </c>
      <c r="AWH24">
        <v>0.65149999999999997</v>
      </c>
      <c r="AWI24">
        <v>0.12770000000000001</v>
      </c>
      <c r="AWJ24">
        <v>3.3399999999999999E-2</v>
      </c>
      <c r="AWK24">
        <v>1.9300000000000001E-2</v>
      </c>
      <c r="AWM24">
        <v>0</v>
      </c>
      <c r="AWN24">
        <v>0</v>
      </c>
      <c r="AWO24">
        <v>0</v>
      </c>
      <c r="AWP24">
        <v>0</v>
      </c>
      <c r="AWQ24">
        <v>0</v>
      </c>
      <c r="AWR24">
        <v>0</v>
      </c>
      <c r="AWS24">
        <v>0</v>
      </c>
      <c r="AWT24">
        <v>0</v>
      </c>
      <c r="AWU24">
        <v>0</v>
      </c>
      <c r="AWV24">
        <v>0</v>
      </c>
      <c r="AWW24">
        <v>0</v>
      </c>
      <c r="AWX24">
        <v>0</v>
      </c>
      <c r="AWY24">
        <v>0</v>
      </c>
      <c r="AWZ24">
        <v>0</v>
      </c>
      <c r="AXA24">
        <v>0</v>
      </c>
      <c r="AXC24">
        <v>0</v>
      </c>
      <c r="AXD24">
        <v>0</v>
      </c>
      <c r="AXE24">
        <v>0</v>
      </c>
      <c r="AXF24">
        <v>0</v>
      </c>
      <c r="AXG24">
        <v>0</v>
      </c>
      <c r="AXH24">
        <v>0</v>
      </c>
      <c r="AXI24">
        <v>0</v>
      </c>
      <c r="AXJ24">
        <v>0</v>
      </c>
      <c r="AXK24">
        <v>0</v>
      </c>
      <c r="AXL24">
        <v>0</v>
      </c>
      <c r="AXM24">
        <v>0</v>
      </c>
      <c r="AXN24">
        <v>0</v>
      </c>
      <c r="AXO24">
        <v>0</v>
      </c>
      <c r="AXP24">
        <v>0</v>
      </c>
      <c r="AXQ24">
        <v>0</v>
      </c>
    </row>
    <row r="25" spans="1:1317" x14ac:dyDescent="0.25">
      <c r="A25" s="34">
        <v>36951</v>
      </c>
      <c r="B25" s="3">
        <v>0.38</v>
      </c>
      <c r="C25">
        <v>1.17</v>
      </c>
      <c r="D25">
        <v>1.27</v>
      </c>
      <c r="E25">
        <v>5.85</v>
      </c>
      <c r="F25">
        <v>2.04</v>
      </c>
      <c r="G25">
        <v>16.600000000000001</v>
      </c>
      <c r="H25">
        <v>6.1</v>
      </c>
      <c r="I25">
        <v>-9.4</v>
      </c>
      <c r="J25">
        <v>17.68</v>
      </c>
      <c r="K25">
        <v>0.26</v>
      </c>
      <c r="L25">
        <v>0.85</v>
      </c>
      <c r="M25">
        <v>0.62</v>
      </c>
      <c r="N25">
        <v>-0.59</v>
      </c>
      <c r="O25">
        <v>0.66</v>
      </c>
      <c r="P25">
        <v>1.43</v>
      </c>
      <c r="Q25">
        <v>1.48</v>
      </c>
      <c r="R25">
        <v>0.41</v>
      </c>
      <c r="S25">
        <v>-2.06</v>
      </c>
      <c r="T25">
        <v>0</v>
      </c>
      <c r="U25">
        <v>5.64</v>
      </c>
      <c r="V25">
        <v>15.44</v>
      </c>
      <c r="W25">
        <v>1.92</v>
      </c>
      <c r="X25">
        <v>-1.49</v>
      </c>
      <c r="Y25">
        <v>-7.38</v>
      </c>
      <c r="Z25">
        <v>28.19</v>
      </c>
      <c r="AA25">
        <v>16.37</v>
      </c>
      <c r="AB25">
        <v>-0.28999999999999998</v>
      </c>
      <c r="AC25">
        <v>0.8</v>
      </c>
      <c r="AD25">
        <v>-0.26</v>
      </c>
      <c r="AE25">
        <v>-3.26</v>
      </c>
      <c r="AF25">
        <v>-1.34</v>
      </c>
      <c r="AG25">
        <v>-3.48</v>
      </c>
      <c r="AH25">
        <v>-1.32</v>
      </c>
      <c r="AI25">
        <v>0.64</v>
      </c>
      <c r="AJ25">
        <v>0.55000000000000004</v>
      </c>
      <c r="AK25">
        <v>0</v>
      </c>
      <c r="AL25">
        <v>0.73</v>
      </c>
      <c r="AM25">
        <v>-0.55000000000000004</v>
      </c>
      <c r="AN25">
        <v>5.82</v>
      </c>
      <c r="AO25">
        <v>5.39</v>
      </c>
      <c r="AP25">
        <v>-1.6</v>
      </c>
      <c r="AQ25">
        <v>3.03</v>
      </c>
      <c r="AR25">
        <v>17.079999999999998</v>
      </c>
      <c r="AS25">
        <v>7.88</v>
      </c>
      <c r="AT25">
        <v>3.87</v>
      </c>
      <c r="AU25">
        <v>-0.89</v>
      </c>
      <c r="AV25">
        <v>7.93</v>
      </c>
      <c r="AW25">
        <v>2.76</v>
      </c>
      <c r="AX25">
        <v>6.5</v>
      </c>
      <c r="AY25">
        <v>10.27</v>
      </c>
      <c r="AZ25">
        <v>-3.14</v>
      </c>
      <c r="BA25">
        <v>-0.04</v>
      </c>
      <c r="BB25">
        <v>-2.91</v>
      </c>
      <c r="BC25">
        <v>7.0000000000000007E-2</v>
      </c>
      <c r="BD25">
        <v>15.35</v>
      </c>
      <c r="BE25">
        <v>8.56</v>
      </c>
      <c r="BF25">
        <v>-6.08</v>
      </c>
      <c r="BG25">
        <v>5.35</v>
      </c>
      <c r="BH25">
        <v>17.8</v>
      </c>
      <c r="BI25">
        <v>12.68</v>
      </c>
      <c r="BJ25">
        <v>14.76</v>
      </c>
      <c r="BK25">
        <v>-7.06</v>
      </c>
      <c r="BL25">
        <v>0.68</v>
      </c>
      <c r="BM25">
        <v>9.52</v>
      </c>
      <c r="BN25">
        <v>19.16</v>
      </c>
      <c r="BO25">
        <v>0.18</v>
      </c>
      <c r="BP25">
        <v>0</v>
      </c>
      <c r="BQ25">
        <v>0.35</v>
      </c>
      <c r="BR25">
        <v>-1.66</v>
      </c>
      <c r="BS25">
        <v>-1.78</v>
      </c>
      <c r="BT25">
        <v>-0.46</v>
      </c>
      <c r="BU25">
        <v>1.23</v>
      </c>
      <c r="BV25">
        <v>-1.01</v>
      </c>
      <c r="BW25">
        <v>1.05</v>
      </c>
      <c r="BX25">
        <v>0.83</v>
      </c>
      <c r="BY25">
        <v>0.98</v>
      </c>
      <c r="BZ25">
        <v>0.28999999999999998</v>
      </c>
      <c r="CA25">
        <v>2.2000000000000002</v>
      </c>
      <c r="CB25">
        <v>-0.31</v>
      </c>
      <c r="CC25">
        <v>1.43</v>
      </c>
      <c r="CD25">
        <v>-0.04</v>
      </c>
      <c r="CE25">
        <v>0</v>
      </c>
      <c r="CF25">
        <v>0</v>
      </c>
      <c r="CG25">
        <v>-0.61</v>
      </c>
      <c r="CH25">
        <v>0.18</v>
      </c>
      <c r="CI25">
        <v>8.2799999999999994</v>
      </c>
      <c r="CJ25">
        <v>0</v>
      </c>
      <c r="CK25">
        <v>1.1000000000000001</v>
      </c>
      <c r="CL25">
        <v>1.1200000000000001</v>
      </c>
      <c r="CM25">
        <v>0</v>
      </c>
      <c r="CN25">
        <v>-3.23</v>
      </c>
      <c r="CO25">
        <v>-1.26</v>
      </c>
      <c r="CP25">
        <v>-2.44</v>
      </c>
      <c r="CQ25">
        <v>-1.78</v>
      </c>
      <c r="CR25">
        <v>0</v>
      </c>
      <c r="CS25">
        <v>-0.97</v>
      </c>
      <c r="CT25">
        <v>0</v>
      </c>
      <c r="CU25">
        <v>0</v>
      </c>
      <c r="CV25">
        <v>-3.59</v>
      </c>
      <c r="CW25">
        <v>-1.39</v>
      </c>
      <c r="CX25">
        <v>1.79</v>
      </c>
      <c r="CY25">
        <v>0</v>
      </c>
      <c r="CZ25">
        <v>0</v>
      </c>
      <c r="DA25">
        <v>0</v>
      </c>
      <c r="DB25">
        <v>0</v>
      </c>
      <c r="DC25">
        <v>2.1800000000000002</v>
      </c>
      <c r="DD25">
        <v>0</v>
      </c>
      <c r="DE25">
        <v>0</v>
      </c>
      <c r="DF25">
        <v>0.37</v>
      </c>
      <c r="DG25">
        <v>1.84</v>
      </c>
      <c r="DH25">
        <v>-1.1399999999999999</v>
      </c>
      <c r="DI25">
        <v>-0.45</v>
      </c>
      <c r="DJ25">
        <v>-1.23</v>
      </c>
      <c r="DK25">
        <v>5.12</v>
      </c>
      <c r="DL25">
        <v>-0.67</v>
      </c>
      <c r="DM25">
        <v>5.63</v>
      </c>
      <c r="DN25">
        <v>-0.84</v>
      </c>
      <c r="DO25">
        <v>1.38</v>
      </c>
      <c r="DP25">
        <v>1.26</v>
      </c>
      <c r="DQ25">
        <v>0</v>
      </c>
      <c r="DR25">
        <v>1.61</v>
      </c>
      <c r="DS25">
        <v>2.2799999999999998</v>
      </c>
      <c r="DT25">
        <v>3.1</v>
      </c>
      <c r="DU25">
        <v>0.82</v>
      </c>
      <c r="DV25">
        <v>0.54</v>
      </c>
      <c r="DW25">
        <v>0</v>
      </c>
      <c r="DX25">
        <v>0.27</v>
      </c>
      <c r="DY25">
        <v>0.42</v>
      </c>
      <c r="DZ25">
        <v>2.57</v>
      </c>
      <c r="EA25">
        <v>0.59</v>
      </c>
      <c r="EB25">
        <v>0.06</v>
      </c>
      <c r="EC25">
        <v>1.1000000000000001</v>
      </c>
      <c r="ED25">
        <v>-1.4</v>
      </c>
      <c r="EE25">
        <v>-0.69</v>
      </c>
      <c r="EF25">
        <v>-0.49</v>
      </c>
      <c r="EG25">
        <v>2.1800000000000002</v>
      </c>
      <c r="EH25">
        <v>-0.14000000000000001</v>
      </c>
      <c r="EI25">
        <v>-0.51</v>
      </c>
      <c r="EJ25">
        <v>-0.13</v>
      </c>
      <c r="EK25">
        <v>0.4</v>
      </c>
      <c r="EL25">
        <v>0.17</v>
      </c>
      <c r="EM25">
        <v>1.38</v>
      </c>
      <c r="EN25">
        <v>12.45</v>
      </c>
      <c r="EO25">
        <v>-2.59</v>
      </c>
      <c r="EP25">
        <v>-0.28000000000000003</v>
      </c>
      <c r="EQ25">
        <v>4.95</v>
      </c>
      <c r="ER25">
        <v>0.38</v>
      </c>
      <c r="ES25">
        <v>0.71</v>
      </c>
      <c r="ET25">
        <v>1.27</v>
      </c>
      <c r="EU25">
        <v>0.53</v>
      </c>
      <c r="EV25">
        <v>-0.94</v>
      </c>
      <c r="EW25">
        <v>1.36</v>
      </c>
      <c r="EX25">
        <v>0.81</v>
      </c>
      <c r="EY25">
        <v>-3.18</v>
      </c>
      <c r="EZ25">
        <v>1.78</v>
      </c>
      <c r="FA25">
        <v>0.2</v>
      </c>
      <c r="FB25">
        <v>-0.73</v>
      </c>
      <c r="FC25">
        <v>0</v>
      </c>
      <c r="FD25">
        <v>-0.8</v>
      </c>
      <c r="FE25">
        <v>0.8</v>
      </c>
      <c r="FF25">
        <v>-0.06</v>
      </c>
      <c r="FG25">
        <v>0.73</v>
      </c>
      <c r="FH25">
        <v>-0.75</v>
      </c>
      <c r="FI25">
        <v>-0.9</v>
      </c>
      <c r="FJ25">
        <v>-1.23</v>
      </c>
      <c r="FK25">
        <v>-2.54</v>
      </c>
      <c r="FL25">
        <v>0.6</v>
      </c>
      <c r="FM25">
        <v>-0.28000000000000003</v>
      </c>
      <c r="FN25">
        <v>0.19</v>
      </c>
      <c r="FO25">
        <v>0.46</v>
      </c>
      <c r="FP25">
        <v>0.24</v>
      </c>
      <c r="FQ25">
        <v>-1.0900000000000001</v>
      </c>
      <c r="FR25">
        <v>0.81</v>
      </c>
      <c r="FS25">
        <v>0.81</v>
      </c>
      <c r="FT25">
        <v>1.28</v>
      </c>
      <c r="FU25">
        <v>0.6</v>
      </c>
      <c r="FV25">
        <v>0.36</v>
      </c>
      <c r="FW25">
        <v>1.64</v>
      </c>
      <c r="FX25">
        <v>0.15</v>
      </c>
      <c r="FY25">
        <v>0.55000000000000004</v>
      </c>
      <c r="FZ25">
        <v>0.88</v>
      </c>
      <c r="GA25">
        <v>-1.87</v>
      </c>
      <c r="GB25">
        <v>0.15</v>
      </c>
      <c r="GC25">
        <v>0.35</v>
      </c>
      <c r="GD25">
        <v>0.41</v>
      </c>
      <c r="GE25">
        <v>7.0000000000000007E-2</v>
      </c>
      <c r="GF25">
        <v>0.32</v>
      </c>
      <c r="GG25">
        <v>1.6</v>
      </c>
      <c r="GH25">
        <v>-2.87</v>
      </c>
      <c r="GI25">
        <v>0.12</v>
      </c>
      <c r="GJ25">
        <v>-0.18</v>
      </c>
      <c r="GK25">
        <v>0.06</v>
      </c>
      <c r="GL25">
        <v>1</v>
      </c>
      <c r="GM25">
        <v>3.4</v>
      </c>
      <c r="GN25">
        <v>0.06</v>
      </c>
      <c r="GO25">
        <v>1.76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-0.24</v>
      </c>
      <c r="GW25">
        <v>0.38</v>
      </c>
      <c r="GX25">
        <v>-0.15</v>
      </c>
      <c r="GY25">
        <v>-1.54</v>
      </c>
      <c r="GZ25">
        <v>1.01</v>
      </c>
      <c r="HA25">
        <v>2.31</v>
      </c>
      <c r="HB25">
        <v>0.17</v>
      </c>
      <c r="HC25">
        <v>-0.14000000000000001</v>
      </c>
      <c r="HD25">
        <v>0.55000000000000004</v>
      </c>
      <c r="HE25">
        <v>-0.28000000000000003</v>
      </c>
      <c r="HF25">
        <v>-1.42</v>
      </c>
      <c r="HG25">
        <v>0.22</v>
      </c>
      <c r="HH25">
        <v>-1.52</v>
      </c>
      <c r="HI25">
        <v>0.02</v>
      </c>
      <c r="HJ25">
        <v>0.13</v>
      </c>
      <c r="HK25">
        <v>0.13</v>
      </c>
      <c r="HL25">
        <v>-0.06</v>
      </c>
      <c r="HM25">
        <v>0.67</v>
      </c>
      <c r="HN25">
        <v>0.99</v>
      </c>
      <c r="HO25">
        <v>1.32</v>
      </c>
      <c r="HP25">
        <v>0.65</v>
      </c>
      <c r="HQ25">
        <v>0.97</v>
      </c>
      <c r="HR25">
        <v>0</v>
      </c>
      <c r="HS25">
        <v>1.27</v>
      </c>
      <c r="HT25">
        <v>0.9</v>
      </c>
      <c r="HU25">
        <v>1.27</v>
      </c>
      <c r="HV25">
        <v>0.22</v>
      </c>
      <c r="HW25">
        <v>0.77</v>
      </c>
      <c r="HX25">
        <v>-0.21</v>
      </c>
      <c r="HY25">
        <v>2.0299999999999998</v>
      </c>
      <c r="HZ25">
        <v>0.63</v>
      </c>
      <c r="IA25">
        <v>0</v>
      </c>
      <c r="IB25">
        <v>-1.58</v>
      </c>
      <c r="IC25">
        <v>-1.67</v>
      </c>
      <c r="ID25">
        <v>-1.34</v>
      </c>
      <c r="IE25">
        <v>-0.68</v>
      </c>
      <c r="IF25">
        <v>-0.63</v>
      </c>
      <c r="IG25">
        <v>-1.8</v>
      </c>
      <c r="IH25">
        <v>1.99</v>
      </c>
      <c r="II25">
        <v>-0.27</v>
      </c>
      <c r="IJ25">
        <v>0.3</v>
      </c>
      <c r="IK25">
        <v>-0.77</v>
      </c>
      <c r="IL25">
        <v>0.31</v>
      </c>
      <c r="IM25">
        <v>-0.59</v>
      </c>
      <c r="IN25">
        <v>-2.7</v>
      </c>
      <c r="IO25">
        <v>-0.71</v>
      </c>
      <c r="IP25">
        <v>-0.63</v>
      </c>
      <c r="IQ25">
        <v>-0.72</v>
      </c>
      <c r="IR25">
        <v>1.01</v>
      </c>
      <c r="IS25">
        <v>0</v>
      </c>
      <c r="IT25">
        <v>-1.68</v>
      </c>
      <c r="IU25">
        <v>0.74</v>
      </c>
      <c r="IV25">
        <v>0.74</v>
      </c>
      <c r="IW25">
        <v>-1</v>
      </c>
      <c r="IX25">
        <v>0</v>
      </c>
      <c r="IY25">
        <v>0.34</v>
      </c>
      <c r="IZ25">
        <v>0.88</v>
      </c>
      <c r="JA25">
        <v>2.57</v>
      </c>
      <c r="JB25">
        <v>0</v>
      </c>
      <c r="JC25">
        <v>-0.42</v>
      </c>
      <c r="JD25">
        <v>-0.84</v>
      </c>
      <c r="JE25">
        <v>-1.26</v>
      </c>
      <c r="JF25">
        <v>-1.18</v>
      </c>
      <c r="JG25">
        <v>1.1100000000000001</v>
      </c>
      <c r="JH25">
        <v>-1.17</v>
      </c>
      <c r="JI25">
        <v>-1.52</v>
      </c>
      <c r="JJ25">
        <v>-0.6</v>
      </c>
      <c r="JK25">
        <v>-1.52</v>
      </c>
      <c r="JL25">
        <v>-0.46</v>
      </c>
      <c r="JM25">
        <v>-0.73</v>
      </c>
      <c r="JN25">
        <v>-0.37</v>
      </c>
      <c r="JO25">
        <v>-0.91</v>
      </c>
      <c r="JP25">
        <v>-0.94</v>
      </c>
      <c r="JQ25">
        <v>0.26</v>
      </c>
      <c r="JR25">
        <v>-0.28000000000000003</v>
      </c>
      <c r="JS25">
        <v>-0.51</v>
      </c>
      <c r="JT25">
        <v>-0.88</v>
      </c>
      <c r="JU25">
        <v>0.52</v>
      </c>
      <c r="JV25">
        <v>0.11</v>
      </c>
      <c r="JW25">
        <v>-0.87</v>
      </c>
      <c r="JX25">
        <v>-1.3</v>
      </c>
      <c r="JY25">
        <v>-1.1200000000000001</v>
      </c>
      <c r="JZ25">
        <v>-1.26</v>
      </c>
      <c r="KA25">
        <v>-1.45</v>
      </c>
      <c r="KB25">
        <v>0.2</v>
      </c>
      <c r="KC25">
        <v>0.2</v>
      </c>
      <c r="KD25">
        <v>0.3</v>
      </c>
      <c r="KE25">
        <v>1.02</v>
      </c>
      <c r="KF25">
        <v>0</v>
      </c>
      <c r="KG25">
        <v>-0.85</v>
      </c>
      <c r="KH25">
        <v>-0.62</v>
      </c>
      <c r="KI25">
        <v>-0.05</v>
      </c>
      <c r="KJ25">
        <v>0.23</v>
      </c>
      <c r="KK25">
        <v>0.08</v>
      </c>
      <c r="KL25">
        <v>0.89</v>
      </c>
      <c r="KM25">
        <v>0.89</v>
      </c>
      <c r="KN25">
        <v>1.72</v>
      </c>
      <c r="KO25">
        <v>-0.49</v>
      </c>
      <c r="KP25">
        <v>1.2</v>
      </c>
      <c r="KQ25">
        <v>0.15</v>
      </c>
      <c r="KR25">
        <v>0.15</v>
      </c>
      <c r="KS25">
        <v>0.03</v>
      </c>
      <c r="KT25">
        <v>1.4</v>
      </c>
      <c r="KU25">
        <v>0.08</v>
      </c>
      <c r="KV25">
        <v>0.12</v>
      </c>
      <c r="KW25">
        <v>0.12</v>
      </c>
      <c r="KX25">
        <v>0.21</v>
      </c>
      <c r="KY25">
        <v>0.28999999999999998</v>
      </c>
      <c r="KZ25">
        <v>0.43</v>
      </c>
      <c r="LA25">
        <v>0</v>
      </c>
      <c r="LB25">
        <v>0.06</v>
      </c>
      <c r="LC25">
        <v>-0.1</v>
      </c>
      <c r="LD25">
        <v>-0.35</v>
      </c>
      <c r="LE25">
        <v>0</v>
      </c>
      <c r="LF25">
        <v>0</v>
      </c>
      <c r="LG25">
        <v>0.39</v>
      </c>
      <c r="LH25">
        <v>0.43</v>
      </c>
      <c r="LI25">
        <v>0.42</v>
      </c>
      <c r="LJ25">
        <v>0.2</v>
      </c>
      <c r="LK25">
        <v>-3.94</v>
      </c>
      <c r="LL25">
        <v>0</v>
      </c>
      <c r="LM25">
        <v>0.22</v>
      </c>
      <c r="LN25">
        <v>0.28000000000000003</v>
      </c>
      <c r="LO25">
        <v>0.02</v>
      </c>
      <c r="LP25">
        <v>0.17</v>
      </c>
      <c r="LQ25">
        <v>1.54</v>
      </c>
      <c r="LR25">
        <v>0</v>
      </c>
      <c r="LS25">
        <v>-0.81</v>
      </c>
      <c r="LT25">
        <v>1.22</v>
      </c>
      <c r="LU25">
        <v>0.69</v>
      </c>
      <c r="LV25">
        <v>0</v>
      </c>
      <c r="LW25">
        <v>0.38</v>
      </c>
      <c r="LX25">
        <v>-0.52</v>
      </c>
      <c r="LY25">
        <v>-0.33</v>
      </c>
      <c r="LZ25">
        <v>-1.25</v>
      </c>
      <c r="MA25">
        <v>-0.02</v>
      </c>
      <c r="MB25">
        <v>0</v>
      </c>
      <c r="MC25">
        <v>0.6</v>
      </c>
      <c r="MD25">
        <v>1.26</v>
      </c>
      <c r="ME25">
        <v>1.26</v>
      </c>
      <c r="MF25">
        <v>2.56</v>
      </c>
      <c r="MG25">
        <v>1.1599999999999999</v>
      </c>
      <c r="MH25">
        <v>0.84</v>
      </c>
      <c r="MI25">
        <v>0.4</v>
      </c>
      <c r="MJ25">
        <v>-0.48</v>
      </c>
      <c r="MK25">
        <v>0.39</v>
      </c>
      <c r="ML25">
        <v>2.02</v>
      </c>
      <c r="MM25">
        <v>0.68</v>
      </c>
      <c r="MN25">
        <v>2.1</v>
      </c>
      <c r="MO25">
        <v>1.2</v>
      </c>
      <c r="MP25">
        <v>1.84</v>
      </c>
      <c r="MQ25">
        <v>0</v>
      </c>
      <c r="MR25">
        <v>1.31</v>
      </c>
      <c r="MS25">
        <v>1.53</v>
      </c>
      <c r="MT25">
        <v>0.45</v>
      </c>
      <c r="MU25">
        <v>0</v>
      </c>
      <c r="MV25">
        <v>-0.08</v>
      </c>
      <c r="MW25">
        <v>-0.21</v>
      </c>
      <c r="MX25">
        <v>-7.0000000000000007E-2</v>
      </c>
      <c r="MY25">
        <v>-0.23</v>
      </c>
      <c r="MZ25">
        <v>-0.01</v>
      </c>
      <c r="NA25">
        <v>0.33</v>
      </c>
      <c r="NB25">
        <v>0</v>
      </c>
      <c r="NC25">
        <v>0</v>
      </c>
      <c r="ND25">
        <v>-0.11</v>
      </c>
      <c r="NE25">
        <v>0.2</v>
      </c>
      <c r="NF25">
        <v>-0.19</v>
      </c>
      <c r="NG25">
        <v>0.08</v>
      </c>
      <c r="NH25">
        <v>0</v>
      </c>
      <c r="NI25">
        <v>0</v>
      </c>
      <c r="NJ25">
        <v>0.67</v>
      </c>
      <c r="NK25">
        <v>0.67</v>
      </c>
      <c r="NL25">
        <v>1.63</v>
      </c>
      <c r="NM25">
        <v>0</v>
      </c>
      <c r="NN25">
        <v>-0.18</v>
      </c>
      <c r="NO25">
        <v>1.65</v>
      </c>
      <c r="NP25">
        <v>0.85</v>
      </c>
      <c r="NQ25">
        <v>1.79</v>
      </c>
      <c r="NR25">
        <v>0.68</v>
      </c>
      <c r="NS25">
        <v>1.88</v>
      </c>
      <c r="NT25">
        <v>-0.27</v>
      </c>
      <c r="NU25">
        <v>1.01</v>
      </c>
      <c r="NV25">
        <v>-1.84</v>
      </c>
      <c r="NW25">
        <v>0.18</v>
      </c>
      <c r="NX25">
        <v>0.04</v>
      </c>
      <c r="NY25">
        <v>-0.08</v>
      </c>
      <c r="NZ25">
        <v>-0.08</v>
      </c>
      <c r="OA25">
        <v>-0.65</v>
      </c>
      <c r="OB25">
        <v>-0.96</v>
      </c>
      <c r="OC25">
        <v>-0.08</v>
      </c>
      <c r="OD25">
        <v>0</v>
      </c>
      <c r="OE25">
        <v>0.3</v>
      </c>
      <c r="OF25">
        <v>-0.34</v>
      </c>
      <c r="OG25">
        <v>0</v>
      </c>
      <c r="OH25">
        <v>0.22</v>
      </c>
      <c r="OI25">
        <v>0.19</v>
      </c>
      <c r="OJ25">
        <v>0.36</v>
      </c>
      <c r="OK25">
        <v>0.18</v>
      </c>
      <c r="OL25">
        <v>0</v>
      </c>
      <c r="OM25">
        <v>0.13</v>
      </c>
      <c r="ON25">
        <v>0.94</v>
      </c>
      <c r="OO25">
        <v>-0.99</v>
      </c>
      <c r="OP25">
        <v>0</v>
      </c>
      <c r="OQ25">
        <v>0.24</v>
      </c>
      <c r="OR25">
        <v>1.0900000000000001</v>
      </c>
      <c r="OS25">
        <v>1.95</v>
      </c>
      <c r="OT25">
        <v>-0.55000000000000004</v>
      </c>
      <c r="OU25">
        <v>0.48</v>
      </c>
      <c r="OV25">
        <v>0</v>
      </c>
      <c r="OW25">
        <v>0.63</v>
      </c>
      <c r="OX25">
        <v>-1.3</v>
      </c>
      <c r="OY25">
        <v>0.62</v>
      </c>
      <c r="OZ25">
        <v>0</v>
      </c>
      <c r="PA25">
        <v>0</v>
      </c>
      <c r="PB25">
        <v>-1.1200000000000001</v>
      </c>
      <c r="PC25">
        <v>-1.8</v>
      </c>
      <c r="PD25">
        <v>-1.72</v>
      </c>
      <c r="PE25">
        <v>0.49</v>
      </c>
      <c r="PF25">
        <v>0.49</v>
      </c>
      <c r="PG25">
        <v>0.48</v>
      </c>
      <c r="PH25">
        <v>0.41</v>
      </c>
      <c r="PI25">
        <v>0.81</v>
      </c>
      <c r="PJ25">
        <v>0.74</v>
      </c>
      <c r="PK25">
        <v>0.46</v>
      </c>
      <c r="PL25">
        <v>0.56999999999999995</v>
      </c>
      <c r="PM25">
        <v>0</v>
      </c>
      <c r="PN25">
        <v>0.61</v>
      </c>
      <c r="PO25">
        <v>0.88</v>
      </c>
      <c r="PP25">
        <v>0.96</v>
      </c>
      <c r="PQ25">
        <v>0.01</v>
      </c>
      <c r="PR25">
        <v>0.33</v>
      </c>
      <c r="PS25">
        <v>0.4</v>
      </c>
      <c r="PT25">
        <v>0.31</v>
      </c>
      <c r="PU25">
        <v>0.08</v>
      </c>
      <c r="PV25">
        <v>0.54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0</v>
      </c>
      <c r="QC25">
        <v>7.0000000000000007E-2</v>
      </c>
      <c r="QD25">
        <v>7.0000000000000007E-2</v>
      </c>
      <c r="QE25">
        <v>7.0000000000000007E-2</v>
      </c>
      <c r="QF25">
        <v>0</v>
      </c>
      <c r="QG25">
        <v>0.01</v>
      </c>
      <c r="QH25">
        <v>0.69</v>
      </c>
      <c r="QI25">
        <v>0.49</v>
      </c>
      <c r="QJ25">
        <v>0</v>
      </c>
      <c r="QK25">
        <v>-1.43</v>
      </c>
      <c r="QL25">
        <v>0</v>
      </c>
      <c r="QM25">
        <v>0</v>
      </c>
      <c r="QN25">
        <v>100</v>
      </c>
      <c r="QO25">
        <v>21.9392</v>
      </c>
      <c r="QP25">
        <v>17.107099999999999</v>
      </c>
      <c r="QQ25">
        <v>1.0693999999999999</v>
      </c>
      <c r="QR25">
        <v>0.65129999999999999</v>
      </c>
      <c r="QS25">
        <v>2.93E-2</v>
      </c>
      <c r="QT25">
        <v>0.10349999999999999</v>
      </c>
      <c r="QU25">
        <v>2.75E-2</v>
      </c>
      <c r="QV25">
        <v>0.22289999999999999</v>
      </c>
      <c r="QW25">
        <v>0.60299999999999998</v>
      </c>
      <c r="QX25">
        <v>1.46E-2</v>
      </c>
      <c r="QY25">
        <v>0.2316</v>
      </c>
      <c r="QZ25">
        <v>4.87E-2</v>
      </c>
      <c r="RA25">
        <v>2.3999999999999998E-3</v>
      </c>
      <c r="RB25">
        <v>1.5699999999999999E-2</v>
      </c>
      <c r="RC25">
        <v>7.6999999999999999E-2</v>
      </c>
      <c r="RD25">
        <v>3.3300000000000003E-2</v>
      </c>
      <c r="RE25">
        <v>0.10299999999999999</v>
      </c>
      <c r="RF25">
        <v>0</v>
      </c>
      <c r="RG25">
        <v>0.65810000000000002</v>
      </c>
      <c r="RH25">
        <v>0.19400000000000001</v>
      </c>
      <c r="RI25">
        <v>2.8E-3</v>
      </c>
      <c r="RJ25">
        <v>1.2E-2</v>
      </c>
      <c r="RK25">
        <v>8.3000000000000001E-3</v>
      </c>
      <c r="RL25">
        <v>3.3599999999999998E-2</v>
      </c>
      <c r="RM25">
        <v>9.4999999999999998E-3</v>
      </c>
      <c r="RN25">
        <v>0.17660000000000001</v>
      </c>
      <c r="RO25">
        <v>7.8799999999999995E-2</v>
      </c>
      <c r="RP25">
        <v>6.1199999999999997E-2</v>
      </c>
      <c r="RQ25">
        <v>3.5999999999999999E-3</v>
      </c>
      <c r="RR25">
        <v>0.86780000000000002</v>
      </c>
      <c r="RS25">
        <v>0.31590000000000001</v>
      </c>
      <c r="RT25">
        <v>0.19389999999999999</v>
      </c>
      <c r="RU25">
        <v>2.58E-2</v>
      </c>
      <c r="RV25">
        <v>4.65E-2</v>
      </c>
      <c r="RW25">
        <v>6.25E-2</v>
      </c>
      <c r="RX25">
        <v>7.7799999999999994E-2</v>
      </c>
      <c r="RY25">
        <v>2.64E-2</v>
      </c>
      <c r="RZ25">
        <v>0.1943</v>
      </c>
      <c r="SA25">
        <v>7.6499999999999999E-2</v>
      </c>
      <c r="SB25">
        <v>9.1000000000000004E-3</v>
      </c>
      <c r="SC25">
        <v>2.0799999999999999E-2</v>
      </c>
      <c r="SD25">
        <v>2.07E-2</v>
      </c>
      <c r="SE25">
        <v>2.24E-2</v>
      </c>
      <c r="SF25">
        <v>2.2200000000000001E-2</v>
      </c>
      <c r="SG25">
        <v>1.8E-3</v>
      </c>
      <c r="SH25">
        <v>1.2200000000000001E-2</v>
      </c>
      <c r="SI25">
        <v>0.91359999999999997</v>
      </c>
      <c r="SJ25">
        <v>4.1000000000000003E-3</v>
      </c>
      <c r="SK25">
        <v>2.4400000000000002E-2</v>
      </c>
      <c r="SL25">
        <v>2.3E-3</v>
      </c>
      <c r="SM25">
        <v>3.9600000000000003E-2</v>
      </c>
      <c r="SN25">
        <v>3.2000000000000002E-3</v>
      </c>
      <c r="SO25">
        <v>9.9400000000000002E-2</v>
      </c>
      <c r="SP25">
        <v>1.5E-3</v>
      </c>
      <c r="SQ25">
        <v>1.5800000000000002E-2</v>
      </c>
      <c r="SR25">
        <v>0.16189999999999999</v>
      </c>
      <c r="SS25">
        <v>6.9900000000000004E-2</v>
      </c>
      <c r="ST25">
        <v>3.7900000000000003E-2</v>
      </c>
      <c r="SU25">
        <v>4.1500000000000002E-2</v>
      </c>
      <c r="SV25">
        <v>4.9399999999999999E-2</v>
      </c>
      <c r="SW25">
        <v>7.0499999999999993E-2</v>
      </c>
      <c r="SX25">
        <v>3.3999999999999998E-3</v>
      </c>
      <c r="SY25">
        <v>9.7199999999999995E-2</v>
      </c>
      <c r="SZ25">
        <v>0.1048</v>
      </c>
      <c r="TA25">
        <v>7.0000000000000001E-3</v>
      </c>
      <c r="TB25">
        <v>0</v>
      </c>
      <c r="TC25">
        <v>2.8447</v>
      </c>
      <c r="TD25">
        <v>4.8500000000000001E-2</v>
      </c>
      <c r="TE25">
        <v>0.1668</v>
      </c>
      <c r="TF25">
        <v>2.5000000000000001E-3</v>
      </c>
      <c r="TG25">
        <v>0.25940000000000002</v>
      </c>
      <c r="TH25">
        <v>0.10440000000000001</v>
      </c>
      <c r="TI25">
        <v>0.39479999999999998</v>
      </c>
      <c r="TJ25">
        <v>0.52769999999999995</v>
      </c>
      <c r="TK25">
        <v>0.23769999999999999</v>
      </c>
      <c r="TL25">
        <v>2.4400000000000002E-2</v>
      </c>
      <c r="TM25">
        <v>8.7400000000000005E-2</v>
      </c>
      <c r="TN25">
        <v>0.09</v>
      </c>
      <c r="TO25">
        <v>7.2900000000000006E-2</v>
      </c>
      <c r="TP25">
        <v>0.48499999999999999</v>
      </c>
      <c r="TQ25">
        <v>5.7000000000000002E-2</v>
      </c>
      <c r="TR25">
        <v>0</v>
      </c>
      <c r="TS25">
        <v>0.28060000000000002</v>
      </c>
      <c r="TT25">
        <v>0.32850000000000001</v>
      </c>
      <c r="TU25">
        <v>9.4999999999999998E-3</v>
      </c>
      <c r="TV25">
        <v>0</v>
      </c>
      <c r="TW25">
        <v>3.9E-2</v>
      </c>
      <c r="TX25">
        <v>4.7000000000000002E-3</v>
      </c>
      <c r="TY25">
        <v>0</v>
      </c>
      <c r="TZ25">
        <v>3.49E-2</v>
      </c>
      <c r="UA25">
        <v>2.98E-2</v>
      </c>
      <c r="UB25">
        <v>6.7999999999999996E-3</v>
      </c>
      <c r="UC25">
        <v>4.8999999999999998E-3</v>
      </c>
      <c r="UD25">
        <v>0</v>
      </c>
      <c r="UE25">
        <v>3.2000000000000002E-3</v>
      </c>
      <c r="UF25">
        <v>0</v>
      </c>
      <c r="UG25">
        <v>0</v>
      </c>
      <c r="UH25">
        <v>2.8E-3</v>
      </c>
      <c r="UI25">
        <v>6.7400000000000002E-2</v>
      </c>
      <c r="UJ25">
        <v>4.4000000000000003E-3</v>
      </c>
      <c r="UK25">
        <v>0</v>
      </c>
      <c r="UL25">
        <v>0</v>
      </c>
      <c r="UM25">
        <v>0</v>
      </c>
      <c r="UN25">
        <v>0</v>
      </c>
      <c r="UO25">
        <v>2.4E-2</v>
      </c>
      <c r="UP25">
        <v>0</v>
      </c>
      <c r="UQ25">
        <v>0</v>
      </c>
      <c r="UR25">
        <v>0.78659999999999997</v>
      </c>
      <c r="US25">
        <v>0.1051</v>
      </c>
      <c r="UT25">
        <v>0.1143</v>
      </c>
      <c r="UU25">
        <v>0.22700000000000001</v>
      </c>
      <c r="UV25">
        <v>5.7700000000000001E-2</v>
      </c>
      <c r="UW25">
        <v>9.1000000000000004E-3</v>
      </c>
      <c r="UX25">
        <v>0.1671</v>
      </c>
      <c r="UY25">
        <v>1.3100000000000001E-2</v>
      </c>
      <c r="UZ25">
        <v>1.4E-2</v>
      </c>
      <c r="VA25">
        <v>1.2282999999999999</v>
      </c>
      <c r="VB25">
        <v>0.80830000000000002</v>
      </c>
      <c r="VC25">
        <v>0</v>
      </c>
      <c r="VD25">
        <v>0.22989999999999999</v>
      </c>
      <c r="VE25">
        <v>2.3553999999999999</v>
      </c>
      <c r="VF25">
        <v>1.2878000000000001</v>
      </c>
      <c r="VG25">
        <v>5.5300000000000002E-2</v>
      </c>
      <c r="VH25">
        <v>0.33090000000000003</v>
      </c>
      <c r="VI25">
        <v>0</v>
      </c>
      <c r="VJ25">
        <v>1.0800000000000001E-2</v>
      </c>
      <c r="VK25">
        <v>0.1653</v>
      </c>
      <c r="VL25">
        <v>3.8899999999999997E-2</v>
      </c>
      <c r="VM25">
        <v>1.9693000000000001</v>
      </c>
      <c r="VN25">
        <v>0.45679999999999998</v>
      </c>
      <c r="VO25">
        <v>1.2245999999999999</v>
      </c>
      <c r="VP25">
        <v>9.0200000000000002E-2</v>
      </c>
      <c r="VQ25">
        <v>0.1009</v>
      </c>
      <c r="VR25">
        <v>5.0200000000000002E-2</v>
      </c>
      <c r="VS25">
        <v>1.01E-2</v>
      </c>
      <c r="VT25">
        <v>0.44669999999999999</v>
      </c>
      <c r="VU25">
        <v>0.2407</v>
      </c>
      <c r="VV25">
        <v>4.2200000000000001E-2</v>
      </c>
      <c r="VW25">
        <v>0.1638</v>
      </c>
      <c r="VX25">
        <v>1.8116000000000001</v>
      </c>
      <c r="VY25">
        <v>0.11459999999999999</v>
      </c>
      <c r="VZ25">
        <v>3.3399999999999999E-2</v>
      </c>
      <c r="WA25">
        <v>0.38240000000000002</v>
      </c>
      <c r="WB25">
        <v>1.8499999999999999E-2</v>
      </c>
      <c r="WC25">
        <v>1.2800000000000001E-2</v>
      </c>
      <c r="WD25">
        <v>0.75270000000000004</v>
      </c>
      <c r="WE25">
        <v>0.35770000000000002</v>
      </c>
      <c r="WF25">
        <v>7.4300000000000005E-2</v>
      </c>
      <c r="WG25">
        <v>0.19009999999999999</v>
      </c>
      <c r="WH25">
        <v>1.04E-2</v>
      </c>
      <c r="WI25">
        <v>2.3099999999999999E-2</v>
      </c>
      <c r="WJ25">
        <v>9.1999999999999998E-3</v>
      </c>
      <c r="WK25">
        <v>4.1000000000000003E-3</v>
      </c>
      <c r="WL25">
        <v>3.4099999999999998E-2</v>
      </c>
      <c r="WM25">
        <v>6.1999999999999998E-3</v>
      </c>
      <c r="WN25">
        <v>4.4999999999999997E-3</v>
      </c>
      <c r="WO25">
        <v>0</v>
      </c>
      <c r="WP25">
        <v>2.4E-2</v>
      </c>
      <c r="WQ25">
        <v>3.2500000000000001E-2</v>
      </c>
      <c r="WR25">
        <v>2.1399999999999999E-2</v>
      </c>
      <c r="WS25">
        <v>1.2800000000000001E-2</v>
      </c>
      <c r="WT25">
        <v>0.39119999999999999</v>
      </c>
      <c r="WU25">
        <v>1.2200000000000001E-2</v>
      </c>
      <c r="WV25">
        <v>0.1356</v>
      </c>
      <c r="WW25">
        <v>5.7799999999999997E-2</v>
      </c>
      <c r="WX25">
        <v>2.98E-2</v>
      </c>
      <c r="WY25">
        <v>2.4799999999999999E-2</v>
      </c>
      <c r="WZ25">
        <v>5.5899999999999998E-2</v>
      </c>
      <c r="XA25">
        <v>2.8899999999999999E-2</v>
      </c>
      <c r="XB25">
        <v>2.6499999999999999E-2</v>
      </c>
      <c r="XC25">
        <v>9.5999999999999992E-3</v>
      </c>
      <c r="XD25">
        <v>4.8320999999999996</v>
      </c>
      <c r="XE25">
        <v>4.8320999999999996</v>
      </c>
      <c r="XF25">
        <v>2.2970000000000002</v>
      </c>
      <c r="XG25">
        <v>0.95689999999999997</v>
      </c>
      <c r="XH25">
        <v>5.8700000000000002E-2</v>
      </c>
      <c r="XI25">
        <v>0.39900000000000002</v>
      </c>
      <c r="XJ25">
        <v>5.1700000000000003E-2</v>
      </c>
      <c r="XK25">
        <v>0.63419999999999999</v>
      </c>
      <c r="XL25">
        <v>6.9199999999999998E-2</v>
      </c>
      <c r="XM25">
        <v>0.28939999999999999</v>
      </c>
      <c r="XN25">
        <v>15.7898</v>
      </c>
      <c r="XO25">
        <v>10.905099999999999</v>
      </c>
      <c r="XP25">
        <v>9.6119000000000003</v>
      </c>
      <c r="XQ25">
        <v>5.1372999999999998</v>
      </c>
      <c r="XR25">
        <v>1.8565</v>
      </c>
      <c r="XS25">
        <v>1.5736000000000001</v>
      </c>
      <c r="XT25">
        <v>2.8199999999999999E-2</v>
      </c>
      <c r="XU25">
        <v>0.45090000000000002</v>
      </c>
      <c r="XV25">
        <v>0.1338</v>
      </c>
      <c r="XW25">
        <v>5.6599999999999998E-2</v>
      </c>
      <c r="XX25">
        <v>4.7100000000000003E-2</v>
      </c>
      <c r="XY25">
        <v>1.5E-3</v>
      </c>
      <c r="XZ25">
        <v>0.20549999999999999</v>
      </c>
      <c r="YA25">
        <v>6.4999999999999997E-3</v>
      </c>
      <c r="YB25">
        <v>0</v>
      </c>
      <c r="YC25">
        <v>0</v>
      </c>
      <c r="YD25">
        <v>0</v>
      </c>
      <c r="YE25">
        <v>0</v>
      </c>
      <c r="YF25">
        <v>0</v>
      </c>
      <c r="YG25">
        <v>0</v>
      </c>
      <c r="YH25">
        <v>0.84230000000000005</v>
      </c>
      <c r="YI25">
        <v>5.04E-2</v>
      </c>
      <c r="YJ25">
        <v>8.5400000000000004E-2</v>
      </c>
      <c r="YK25">
        <v>0.30780000000000002</v>
      </c>
      <c r="YL25">
        <v>5.3499999999999999E-2</v>
      </c>
      <c r="YM25">
        <v>1.49E-2</v>
      </c>
      <c r="YN25">
        <v>0.1216</v>
      </c>
      <c r="YO25">
        <v>5.3699999999999998E-2</v>
      </c>
      <c r="YP25">
        <v>5.8200000000000002E-2</v>
      </c>
      <c r="YQ25">
        <v>4.8846999999999996</v>
      </c>
      <c r="YR25">
        <v>1.2961</v>
      </c>
      <c r="YS25">
        <v>1.0800000000000001E-2</v>
      </c>
      <c r="YT25">
        <v>1.2128000000000001</v>
      </c>
      <c r="YU25">
        <v>7.2499999999999995E-2</v>
      </c>
      <c r="YV25">
        <v>3.5886</v>
      </c>
      <c r="YW25">
        <v>3.5886</v>
      </c>
      <c r="YX25">
        <v>5.8269000000000002</v>
      </c>
      <c r="YY25">
        <v>2.1998000000000002</v>
      </c>
      <c r="YZ25">
        <v>1.4125000000000001</v>
      </c>
      <c r="ZA25">
        <v>0.52359999999999995</v>
      </c>
      <c r="ZB25">
        <v>0.54220000000000002</v>
      </c>
      <c r="ZC25">
        <v>0.2392</v>
      </c>
      <c r="ZD25">
        <v>0</v>
      </c>
      <c r="ZE25">
        <v>0.1022</v>
      </c>
      <c r="ZF25">
        <v>0.52690000000000003</v>
      </c>
      <c r="ZG25">
        <v>8.9700000000000002E-2</v>
      </c>
      <c r="ZH25">
        <v>6.2300000000000001E-2</v>
      </c>
      <c r="ZI25">
        <v>0.1186</v>
      </c>
      <c r="ZJ25">
        <v>3.49E-2</v>
      </c>
      <c r="ZK25">
        <v>5.5599999999999997E-2</v>
      </c>
      <c r="ZL25">
        <v>1.95E-2</v>
      </c>
      <c r="ZM25">
        <v>0</v>
      </c>
      <c r="ZN25">
        <v>0.26040000000000002</v>
      </c>
      <c r="ZO25">
        <v>0.1913</v>
      </c>
      <c r="ZP25">
        <v>5.9900000000000002E-2</v>
      </c>
      <c r="ZQ25">
        <v>3.1854</v>
      </c>
      <c r="ZR25">
        <v>1.5416000000000001</v>
      </c>
      <c r="ZS25">
        <v>0.44269999999999998</v>
      </c>
      <c r="ZT25">
        <v>3.7100000000000001E-2</v>
      </c>
      <c r="ZU25">
        <v>0.28420000000000001</v>
      </c>
      <c r="ZV25">
        <v>3.7900000000000003E-2</v>
      </c>
      <c r="ZW25">
        <v>4.7899999999999998E-2</v>
      </c>
      <c r="ZX25">
        <v>0.27010000000000001</v>
      </c>
      <c r="ZY25">
        <v>9.1000000000000004E-3</v>
      </c>
      <c r="ZZ25">
        <v>0.1169</v>
      </c>
      <c r="AAA25">
        <v>1.6437999999999999</v>
      </c>
      <c r="AAB25">
        <v>0.6341</v>
      </c>
      <c r="AAC25">
        <v>0.49909999999999999</v>
      </c>
      <c r="AAD25">
        <v>0.1638</v>
      </c>
      <c r="AAE25">
        <v>0</v>
      </c>
      <c r="AAF25">
        <v>0.32179999999999997</v>
      </c>
      <c r="AAG25">
        <v>0.44180000000000003</v>
      </c>
      <c r="AAH25">
        <v>0.44180000000000003</v>
      </c>
      <c r="AAI25">
        <v>0.12770000000000001</v>
      </c>
      <c r="AAJ25">
        <v>0</v>
      </c>
      <c r="AAK25">
        <v>3.1199999999999999E-2</v>
      </c>
      <c r="AAL25">
        <v>4.2200000000000001E-2</v>
      </c>
      <c r="AAM25">
        <v>0.1341</v>
      </c>
      <c r="AAN25">
        <v>0</v>
      </c>
      <c r="AAO25">
        <v>5.4321999999999999</v>
      </c>
      <c r="AAP25">
        <v>3.4104999999999999</v>
      </c>
      <c r="AAQ25">
        <v>1.2417</v>
      </c>
      <c r="AAR25">
        <v>0.39079999999999998</v>
      </c>
      <c r="AAS25">
        <v>4.4200000000000003E-2</v>
      </c>
      <c r="AAT25">
        <v>6.6000000000000003E-2</v>
      </c>
      <c r="AAU25">
        <v>0.14019999999999999</v>
      </c>
      <c r="AAV25">
        <v>3.27E-2</v>
      </c>
      <c r="AAW25">
        <v>0.44109999999999999</v>
      </c>
      <c r="AAX25">
        <v>1.413</v>
      </c>
      <c r="AAY25">
        <v>0.35170000000000001</v>
      </c>
      <c r="AAZ25">
        <v>7.0599999999999996E-2</v>
      </c>
      <c r="ABA25">
        <v>8.2799999999999999E-2</v>
      </c>
      <c r="ABB25">
        <v>0.17469999999999999</v>
      </c>
      <c r="ABC25">
        <v>0.36709999999999998</v>
      </c>
      <c r="ABD25">
        <v>0.1779</v>
      </c>
      <c r="ABE25">
        <v>9.1499999999999998E-2</v>
      </c>
      <c r="ABF25">
        <v>0.75580000000000003</v>
      </c>
      <c r="ABG25">
        <v>7.0999999999999994E-2</v>
      </c>
      <c r="ABH25">
        <v>8.2400000000000001E-2</v>
      </c>
      <c r="ABI25">
        <v>5.1700000000000003E-2</v>
      </c>
      <c r="ABJ25">
        <v>5.8500000000000003E-2</v>
      </c>
      <c r="ABK25">
        <v>8.0100000000000005E-2</v>
      </c>
      <c r="ABL25">
        <v>8.5500000000000007E-2</v>
      </c>
      <c r="ABM25">
        <v>7.1999999999999995E-2</v>
      </c>
      <c r="ABN25">
        <v>1.4553</v>
      </c>
      <c r="ABO25">
        <v>1.4553</v>
      </c>
      <c r="ABP25">
        <v>0.22720000000000001</v>
      </c>
      <c r="ABQ25">
        <v>0.28000000000000003</v>
      </c>
      <c r="ABR25">
        <v>4.0800000000000003E-2</v>
      </c>
      <c r="ABS25">
        <v>5.7599999999999998E-2</v>
      </c>
      <c r="ABT25">
        <v>0.14949999999999999</v>
      </c>
      <c r="ABU25">
        <v>1.7000000000000001E-2</v>
      </c>
      <c r="ABV25">
        <v>0.1138</v>
      </c>
      <c r="ABW25">
        <v>0.56540000000000001</v>
      </c>
      <c r="ABX25">
        <v>0.33979999999999999</v>
      </c>
      <c r="ABY25">
        <v>0.33979999999999999</v>
      </c>
      <c r="ABZ25">
        <v>0.14000000000000001</v>
      </c>
      <c r="ACA25">
        <v>0.1057</v>
      </c>
      <c r="ACB25">
        <v>9.4100000000000003E-2</v>
      </c>
      <c r="ACC25">
        <v>0.2266</v>
      </c>
      <c r="ACD25">
        <v>0.2266</v>
      </c>
      <c r="ACE25">
        <v>0.1933</v>
      </c>
      <c r="ACF25">
        <v>1.9400000000000001E-2</v>
      </c>
      <c r="ACG25">
        <v>1.3899999999999999E-2</v>
      </c>
      <c r="ACH25">
        <v>22.107800000000001</v>
      </c>
      <c r="ACI25">
        <v>22.107800000000001</v>
      </c>
      <c r="ACJ25">
        <v>6.7633000000000001</v>
      </c>
      <c r="ACK25">
        <v>4.4509999999999996</v>
      </c>
      <c r="ACL25">
        <v>0.43790000000000001</v>
      </c>
      <c r="ACM25">
        <v>6.1100000000000002E-2</v>
      </c>
      <c r="ACN25">
        <v>0.98980000000000001</v>
      </c>
      <c r="ACO25">
        <v>0.11559999999999999</v>
      </c>
      <c r="ACP25">
        <v>0.38700000000000001</v>
      </c>
      <c r="ACQ25">
        <v>0.21310000000000001</v>
      </c>
      <c r="ACR25">
        <v>8.0999999999999996E-3</v>
      </c>
      <c r="ACS25">
        <v>8.8599999999999998E-2</v>
      </c>
      <c r="ACT25">
        <v>9.7624999999999993</v>
      </c>
      <c r="ACU25">
        <v>3.5819000000000001</v>
      </c>
      <c r="ACV25">
        <v>0.32550000000000001</v>
      </c>
      <c r="ACW25">
        <v>0.32029999999999997</v>
      </c>
      <c r="ACX25">
        <v>0</v>
      </c>
      <c r="ACY25">
        <v>5.9799999999999999E-2</v>
      </c>
      <c r="ACZ25">
        <v>0.43130000000000002</v>
      </c>
      <c r="ADA25">
        <v>0.1749</v>
      </c>
      <c r="ADB25">
        <v>1.5067999999999999</v>
      </c>
      <c r="ADC25">
        <v>0.1507</v>
      </c>
      <c r="ADD25">
        <v>4.1700000000000001E-2</v>
      </c>
      <c r="ADE25">
        <v>9.1200000000000003E-2</v>
      </c>
      <c r="ADF25">
        <v>2.4853000000000001</v>
      </c>
      <c r="ADG25">
        <v>0.17219999999999999</v>
      </c>
      <c r="ADH25">
        <v>0</v>
      </c>
      <c r="ADI25">
        <v>0.30430000000000001</v>
      </c>
      <c r="ADJ25">
        <v>5.5819999999999999</v>
      </c>
      <c r="ADK25">
        <v>4.3673999999999999</v>
      </c>
      <c r="ADL25">
        <v>1.1532</v>
      </c>
      <c r="ADM25">
        <v>6.13E-2</v>
      </c>
      <c r="ADN25">
        <v>0</v>
      </c>
      <c r="ADO25">
        <v>10.9687</v>
      </c>
      <c r="ADP25">
        <v>4.5233999999999996</v>
      </c>
      <c r="ADQ25">
        <v>4.2629000000000001</v>
      </c>
      <c r="ADR25">
        <v>0.49790000000000001</v>
      </c>
      <c r="ADS25">
        <v>0.48699999999999999</v>
      </c>
      <c r="ADT25">
        <v>0.65210000000000001</v>
      </c>
      <c r="ADU25">
        <v>0.34360000000000002</v>
      </c>
      <c r="ADV25">
        <v>0.21479999999999999</v>
      </c>
      <c r="ADW25">
        <v>0.20899999999999999</v>
      </c>
      <c r="ADX25">
        <v>0.154</v>
      </c>
      <c r="ADY25">
        <v>0.2944</v>
      </c>
      <c r="ADZ25">
        <v>0.13</v>
      </c>
      <c r="AEA25">
        <v>0.3306</v>
      </c>
      <c r="AEB25">
        <v>0.79900000000000004</v>
      </c>
      <c r="AEC25">
        <v>0</v>
      </c>
      <c r="AED25">
        <v>0.26050000000000001</v>
      </c>
      <c r="AEE25">
        <v>8.5500000000000007E-2</v>
      </c>
      <c r="AEF25">
        <v>5.5E-2</v>
      </c>
      <c r="AEG25">
        <v>0</v>
      </c>
      <c r="AEH25">
        <v>4.5693999999999999</v>
      </c>
      <c r="AEI25">
        <v>1.5085</v>
      </c>
      <c r="AEJ25">
        <v>0.28589999999999999</v>
      </c>
      <c r="AEK25">
        <v>0.995</v>
      </c>
      <c r="AEL25">
        <v>0.13270000000000001</v>
      </c>
      <c r="AEM25">
        <v>5.4999999999999997E-3</v>
      </c>
      <c r="AEN25">
        <v>0</v>
      </c>
      <c r="AEO25">
        <v>0</v>
      </c>
      <c r="AEP25">
        <v>0.45710000000000001</v>
      </c>
      <c r="AEQ25">
        <v>7.0000000000000007E-2</v>
      </c>
      <c r="AER25">
        <v>0.3624</v>
      </c>
      <c r="AES25">
        <v>1.3899999999999999E-2</v>
      </c>
      <c r="AET25">
        <v>2.6038000000000001</v>
      </c>
      <c r="AEU25">
        <v>2.6038000000000001</v>
      </c>
      <c r="AEV25">
        <v>1.8758999999999999</v>
      </c>
      <c r="AEW25">
        <v>1.8758999999999999</v>
      </c>
      <c r="AEX25">
        <v>0.17349999999999999</v>
      </c>
      <c r="AEY25">
        <v>0</v>
      </c>
      <c r="AEZ25">
        <v>8.2000000000000007E-3</v>
      </c>
      <c r="AFA25">
        <v>0.23039999999999999</v>
      </c>
      <c r="AFB25">
        <v>0.1288</v>
      </c>
      <c r="AFC25">
        <v>0.06</v>
      </c>
      <c r="AFD25">
        <v>0.59619999999999995</v>
      </c>
      <c r="AFE25">
        <v>6.9599999999999995E-2</v>
      </c>
      <c r="AFF25">
        <v>5.8299999999999998E-2</v>
      </c>
      <c r="AFG25">
        <v>0.18179999999999999</v>
      </c>
      <c r="AFH25">
        <v>0.22750000000000001</v>
      </c>
      <c r="AFI25">
        <v>0.1138</v>
      </c>
      <c r="AFJ25">
        <v>9.5129000000000001</v>
      </c>
      <c r="AFK25">
        <v>5.0862999999999996</v>
      </c>
      <c r="AFL25">
        <v>5.0862999999999996</v>
      </c>
      <c r="AFM25">
        <v>0.13469999999999999</v>
      </c>
      <c r="AFN25">
        <v>0.26440000000000002</v>
      </c>
      <c r="AFO25">
        <v>0.61990000000000001</v>
      </c>
      <c r="AFP25">
        <v>3.1875</v>
      </c>
      <c r="AFQ25">
        <v>1.3599999999999999E-2</v>
      </c>
      <c r="AFR25">
        <v>0.16470000000000001</v>
      </c>
      <c r="AFS25">
        <v>5.7200000000000001E-2</v>
      </c>
      <c r="AFT25">
        <v>8.6400000000000005E-2</v>
      </c>
      <c r="AFU25">
        <v>4.4265999999999996</v>
      </c>
      <c r="AFV25">
        <v>3.0467</v>
      </c>
      <c r="AFW25">
        <v>0.14419999999999999</v>
      </c>
      <c r="AFX25">
        <v>0</v>
      </c>
      <c r="AFY25">
        <v>5.7799999999999997E-2</v>
      </c>
      <c r="AFZ25">
        <v>0.26379999999999998</v>
      </c>
      <c r="AGA25">
        <v>9.1999999999999998E-3</v>
      </c>
      <c r="AGB25">
        <v>0</v>
      </c>
      <c r="AGC25">
        <v>0.15129999999999999</v>
      </c>
      <c r="AGD25">
        <v>7.4800000000000005E-2</v>
      </c>
      <c r="AGE25">
        <v>0.45550000000000002</v>
      </c>
      <c r="AGF25">
        <v>0.27850000000000003</v>
      </c>
      <c r="AGG25">
        <v>0.3589</v>
      </c>
      <c r="AGH25">
        <v>0.20860000000000001</v>
      </c>
      <c r="AGI25">
        <v>8.6499999999999994E-2</v>
      </c>
      <c r="AGJ25">
        <v>0.30070000000000002</v>
      </c>
      <c r="AGK25">
        <v>8.9300000000000004E-2</v>
      </c>
      <c r="AGL25">
        <v>1.1448</v>
      </c>
      <c r="AGM25">
        <v>1.1448</v>
      </c>
      <c r="AGN25">
        <v>0.2351</v>
      </c>
      <c r="AGO25">
        <v>1.9699999999999999E-2</v>
      </c>
      <c r="AGP25">
        <v>0.13600000000000001</v>
      </c>
      <c r="AGQ25">
        <v>4.9509999999999996</v>
      </c>
      <c r="AGR25">
        <v>4.9509999999999996</v>
      </c>
      <c r="AGS25">
        <v>4.1584000000000003</v>
      </c>
      <c r="AGT25">
        <v>1.44E-2</v>
      </c>
      <c r="AGU25">
        <v>0.46920000000000001</v>
      </c>
      <c r="AGV25">
        <v>1.2809999999999999</v>
      </c>
      <c r="AGW25">
        <v>0.52470000000000006</v>
      </c>
      <c r="AGX25">
        <v>1.0508999999999999</v>
      </c>
      <c r="AGY25">
        <v>0</v>
      </c>
      <c r="AGZ25">
        <v>0.56079999999999997</v>
      </c>
      <c r="AHA25">
        <v>0.22789999999999999</v>
      </c>
      <c r="AHB25">
        <v>0.12809999999999999</v>
      </c>
      <c r="AHC25">
        <v>0.15590000000000001</v>
      </c>
      <c r="AHD25">
        <v>4.9000000000000002E-2</v>
      </c>
      <c r="AHE25">
        <v>0.23180000000000001</v>
      </c>
      <c r="AHF25">
        <v>8.8400000000000006E-2</v>
      </c>
      <c r="AHG25">
        <v>2.8899999999999999E-2</v>
      </c>
      <c r="AHH25">
        <v>0.1145</v>
      </c>
      <c r="AHI25">
        <v>0</v>
      </c>
      <c r="AHJ25">
        <v>0</v>
      </c>
      <c r="AHK25">
        <v>0</v>
      </c>
      <c r="AHL25">
        <v>0</v>
      </c>
      <c r="AHM25">
        <v>0</v>
      </c>
      <c r="AHN25">
        <v>0</v>
      </c>
      <c r="AHO25">
        <v>3.4714999999999998</v>
      </c>
      <c r="AHP25">
        <v>3.4714999999999998</v>
      </c>
      <c r="AHQ25">
        <v>3.4714999999999998</v>
      </c>
      <c r="AHR25">
        <v>3.7400000000000003E-2</v>
      </c>
      <c r="AHS25">
        <v>2.9874000000000001</v>
      </c>
      <c r="AHT25">
        <v>0.152</v>
      </c>
      <c r="AHU25">
        <v>0.25359999999999999</v>
      </c>
      <c r="AHV25">
        <v>0</v>
      </c>
      <c r="AHW25">
        <v>2.18E-2</v>
      </c>
      <c r="AHX25">
        <v>0</v>
      </c>
      <c r="AHY25">
        <v>0</v>
      </c>
      <c r="AIA25">
        <v>4.37</v>
      </c>
      <c r="AIB25">
        <v>8.3800000000000008</v>
      </c>
      <c r="AIC25">
        <v>1.19</v>
      </c>
      <c r="AID25">
        <v>6.42</v>
      </c>
      <c r="AIE25">
        <v>1.45</v>
      </c>
      <c r="AIF25">
        <v>0</v>
      </c>
      <c r="AIG25">
        <v>0.19</v>
      </c>
      <c r="AIH25">
        <v>0.98</v>
      </c>
      <c r="AII25">
        <v>1.33</v>
      </c>
      <c r="AIJ25">
        <v>3.49</v>
      </c>
      <c r="AIK25">
        <v>2.0099999999999998</v>
      </c>
      <c r="AIL25">
        <v>1.52</v>
      </c>
      <c r="AIM25">
        <v>15.24</v>
      </c>
      <c r="AIN25">
        <v>-8.1999999999999993</v>
      </c>
      <c r="AIO25">
        <v>10.99</v>
      </c>
      <c r="AIP25">
        <v>-1.91</v>
      </c>
      <c r="AIQ25">
        <v>9.35</v>
      </c>
      <c r="AIR25">
        <v>9.44</v>
      </c>
      <c r="AIS25">
        <v>1.76</v>
      </c>
      <c r="AIT25">
        <v>-0.14000000000000001</v>
      </c>
      <c r="AIU25">
        <v>2.4300000000000002</v>
      </c>
      <c r="AIV25">
        <v>-0.46</v>
      </c>
      <c r="AIW25">
        <v>-0.42</v>
      </c>
      <c r="AIX25">
        <v>2.79</v>
      </c>
      <c r="AIY25">
        <v>-1.56</v>
      </c>
      <c r="AIZ25">
        <v>-0.14000000000000001</v>
      </c>
      <c r="AJA25">
        <v>0.54</v>
      </c>
      <c r="AJB25">
        <v>0.84</v>
      </c>
      <c r="AJC25">
        <v>-0.86</v>
      </c>
      <c r="AJD25">
        <v>1.0900000000000001</v>
      </c>
      <c r="AJE25">
        <v>0.7</v>
      </c>
      <c r="AJF25">
        <v>-1.71</v>
      </c>
      <c r="AJG25">
        <v>5.85</v>
      </c>
      <c r="AJH25">
        <v>2.4900000000000002</v>
      </c>
      <c r="AJI25">
        <v>2.14</v>
      </c>
      <c r="AJJ25">
        <v>-9.75</v>
      </c>
      <c r="AJK25">
        <v>6.15</v>
      </c>
      <c r="AJL25">
        <v>11.38</v>
      </c>
      <c r="AJM25">
        <v>20.34</v>
      </c>
      <c r="AJN25">
        <v>-0.71</v>
      </c>
      <c r="AJO25">
        <v>12.65</v>
      </c>
      <c r="AJP25">
        <v>-8.85</v>
      </c>
      <c r="AJQ25">
        <v>0.64</v>
      </c>
      <c r="AJR25">
        <v>-0.25</v>
      </c>
      <c r="AJS25">
        <v>0.85</v>
      </c>
      <c r="AJT25">
        <v>3.47</v>
      </c>
      <c r="AJU25">
        <v>11.25</v>
      </c>
      <c r="AJV25">
        <v>-3.5</v>
      </c>
      <c r="AJW25">
        <v>3.63</v>
      </c>
      <c r="AJX25">
        <v>-0.23</v>
      </c>
      <c r="AJY25">
        <v>4.01</v>
      </c>
      <c r="AJZ25">
        <v>-5.05</v>
      </c>
      <c r="AKA25">
        <v>5.39</v>
      </c>
      <c r="AKB25">
        <v>4.54</v>
      </c>
      <c r="AKC25">
        <v>3.4</v>
      </c>
      <c r="AKD25">
        <v>-2.0299999999999998</v>
      </c>
      <c r="AKE25">
        <v>-6.74</v>
      </c>
      <c r="AKF25">
        <v>9.66</v>
      </c>
      <c r="AKG25">
        <v>-3.62</v>
      </c>
      <c r="AKH25">
        <v>7.73</v>
      </c>
      <c r="AKI25">
        <v>4.5599999999999996</v>
      </c>
      <c r="AKJ25">
        <v>5.0999999999999996</v>
      </c>
      <c r="AKK25">
        <v>2.27</v>
      </c>
      <c r="AKL25">
        <v>0.31</v>
      </c>
      <c r="AKM25">
        <v>2.61</v>
      </c>
      <c r="AKN25">
        <v>0.02</v>
      </c>
      <c r="AKO25">
        <v>0.69</v>
      </c>
      <c r="AKP25">
        <v>3.33</v>
      </c>
      <c r="AKQ25">
        <v>-12.29</v>
      </c>
      <c r="AKR25">
        <v>4.2300000000000004</v>
      </c>
      <c r="AKS25">
        <v>2.4300000000000002</v>
      </c>
      <c r="AKT25">
        <v>1.74</v>
      </c>
      <c r="AKU25">
        <v>0.54</v>
      </c>
      <c r="AKV25">
        <v>-11</v>
      </c>
      <c r="AKW25">
        <v>-0.19</v>
      </c>
      <c r="AKX25">
        <v>-1.36</v>
      </c>
      <c r="AKY25">
        <v>4.75</v>
      </c>
      <c r="AKZ25">
        <v>-0.14000000000000001</v>
      </c>
      <c r="ALA25">
        <v>0.6</v>
      </c>
      <c r="ALB25">
        <v>-0.51</v>
      </c>
      <c r="ALC25">
        <v>-1.28</v>
      </c>
      <c r="ALD25">
        <v>2.14</v>
      </c>
      <c r="ALE25">
        <v>1.04</v>
      </c>
      <c r="ALF25">
        <v>-8.57</v>
      </c>
      <c r="ALG25">
        <v>2.39</v>
      </c>
      <c r="ALH25">
        <v>-2.4700000000000002</v>
      </c>
      <c r="ALI25">
        <v>-1.1399999999999999</v>
      </c>
      <c r="ALJ25">
        <v>-1.52</v>
      </c>
      <c r="ALK25">
        <v>1.01</v>
      </c>
      <c r="ALL25">
        <v>2.86</v>
      </c>
      <c r="ALM25">
        <v>0.01</v>
      </c>
      <c r="ALN25">
        <v>-2.88</v>
      </c>
      <c r="ALO25">
        <v>0.55000000000000004</v>
      </c>
      <c r="ALP25">
        <v>-0.22</v>
      </c>
      <c r="ALQ25">
        <v>0.57999999999999996</v>
      </c>
      <c r="ALR25">
        <v>2.36</v>
      </c>
      <c r="ALS25">
        <v>3.57</v>
      </c>
      <c r="ALT25">
        <v>-3.34</v>
      </c>
      <c r="ALU25">
        <v>0.04</v>
      </c>
      <c r="ALV25">
        <v>4.1900000000000004</v>
      </c>
      <c r="ALW25">
        <v>-2.73</v>
      </c>
      <c r="ALX25">
        <v>3.75</v>
      </c>
      <c r="ALY25">
        <v>-1.1000000000000001</v>
      </c>
      <c r="ALZ25">
        <v>-0.38</v>
      </c>
      <c r="AMA25">
        <v>-0.34</v>
      </c>
      <c r="AMB25">
        <v>1.27</v>
      </c>
      <c r="AMC25">
        <v>0.88</v>
      </c>
      <c r="AMD25">
        <v>0.12</v>
      </c>
      <c r="AME25">
        <v>1.43</v>
      </c>
      <c r="AMF25">
        <v>1.1399999999999999</v>
      </c>
      <c r="AMG25">
        <v>-1.36</v>
      </c>
      <c r="AMH25">
        <v>0.8</v>
      </c>
      <c r="AMI25">
        <v>1.45</v>
      </c>
      <c r="AMJ25">
        <v>1.45</v>
      </c>
      <c r="AMK25">
        <v>0.5</v>
      </c>
      <c r="AML25">
        <v>1.69</v>
      </c>
      <c r="AMM25">
        <v>2.0099999999999998</v>
      </c>
      <c r="AMN25">
        <v>-0.1</v>
      </c>
      <c r="AMO25">
        <v>-1.37</v>
      </c>
      <c r="AMP25">
        <v>0.1</v>
      </c>
      <c r="AMQ25">
        <v>1.42</v>
      </c>
      <c r="AMR25">
        <v>-2.41</v>
      </c>
      <c r="AMS25">
        <v>0.69</v>
      </c>
      <c r="AMT25">
        <v>1.26</v>
      </c>
      <c r="AMU25">
        <v>1.0900000000000001</v>
      </c>
      <c r="AMV25">
        <v>-7.0000000000000007E-2</v>
      </c>
      <c r="AMW25">
        <v>-2.81</v>
      </c>
      <c r="AMX25">
        <v>0.52</v>
      </c>
      <c r="AMY25">
        <v>-1.1599999999999999</v>
      </c>
      <c r="AMZ25">
        <v>-1.56</v>
      </c>
      <c r="ANA25">
        <v>-0.47</v>
      </c>
      <c r="ANB25">
        <v>1.1599999999999999</v>
      </c>
      <c r="ANC25">
        <v>0.59</v>
      </c>
      <c r="AND25">
        <v>0.77</v>
      </c>
      <c r="ANE25">
        <v>-2.16</v>
      </c>
      <c r="ANF25">
        <v>0.24</v>
      </c>
      <c r="ANG25">
        <v>-0.08</v>
      </c>
      <c r="ANH25">
        <v>0.51</v>
      </c>
      <c r="ANI25">
        <v>0.92</v>
      </c>
      <c r="ANJ25">
        <v>0.78</v>
      </c>
      <c r="ANK25">
        <v>-2.2000000000000002</v>
      </c>
      <c r="ANL25">
        <v>-0.25</v>
      </c>
      <c r="ANM25">
        <v>-1.68</v>
      </c>
      <c r="ANN25">
        <v>-2.19</v>
      </c>
      <c r="ANO25">
        <v>-0.71</v>
      </c>
      <c r="ANP25">
        <v>0.21</v>
      </c>
      <c r="ANQ25">
        <v>-1.04</v>
      </c>
      <c r="ANR25">
        <v>-1.1599999999999999</v>
      </c>
      <c r="ANS25">
        <v>1.53</v>
      </c>
      <c r="ANT25">
        <v>0.02</v>
      </c>
      <c r="ANU25">
        <v>-2.44</v>
      </c>
      <c r="ANV25">
        <v>1.7</v>
      </c>
      <c r="ANW25">
        <v>1.38</v>
      </c>
      <c r="ANX25">
        <v>0</v>
      </c>
      <c r="ANY25">
        <v>-4.68</v>
      </c>
      <c r="ANZ25">
        <v>0.73</v>
      </c>
      <c r="AOA25">
        <v>1.67</v>
      </c>
      <c r="AOB25">
        <v>1.53</v>
      </c>
      <c r="AOC25">
        <v>1.25</v>
      </c>
      <c r="AOD25">
        <v>1.66</v>
      </c>
      <c r="AOE25">
        <v>0.79</v>
      </c>
      <c r="AOF25">
        <v>-0.85</v>
      </c>
      <c r="AOG25">
        <v>0.35</v>
      </c>
      <c r="AOH25">
        <v>2.67</v>
      </c>
      <c r="AOI25">
        <v>-4.1100000000000003</v>
      </c>
      <c r="AOJ25">
        <v>-1.05</v>
      </c>
      <c r="AOK25">
        <v>0.19</v>
      </c>
      <c r="AOL25">
        <v>0.24</v>
      </c>
      <c r="AOM25">
        <v>1.21</v>
      </c>
      <c r="AON25">
        <v>0.53</v>
      </c>
      <c r="AOO25">
        <v>0.67</v>
      </c>
      <c r="AOP25">
        <v>-2.79</v>
      </c>
      <c r="AOQ25">
        <v>2</v>
      </c>
      <c r="AOR25">
        <v>1.78</v>
      </c>
      <c r="AOS25">
        <v>-2.25</v>
      </c>
      <c r="AOT25">
        <v>0</v>
      </c>
      <c r="AOU25">
        <v>-0.28999999999999998</v>
      </c>
      <c r="AOV25">
        <v>0</v>
      </c>
      <c r="AOW25">
        <v>-0.02</v>
      </c>
      <c r="AOX25">
        <v>-0.86</v>
      </c>
      <c r="AOY25">
        <v>-0.54</v>
      </c>
      <c r="AOZ25">
        <v>0.51</v>
      </c>
      <c r="APA25">
        <v>-0.42</v>
      </c>
      <c r="APB25">
        <v>-0.33</v>
      </c>
      <c r="APC25">
        <v>0.28999999999999998</v>
      </c>
      <c r="APD25">
        <v>0.08</v>
      </c>
      <c r="APE25">
        <v>1.73</v>
      </c>
      <c r="APG25">
        <v>9.5999999999999992E-3</v>
      </c>
      <c r="APH25">
        <v>4.1000000000000003E-3</v>
      </c>
      <c r="API25">
        <v>1.7100000000000001E-2</v>
      </c>
      <c r="APJ25">
        <v>4.0000000000000001E-3</v>
      </c>
      <c r="APK25">
        <v>4.5999999999999999E-3</v>
      </c>
      <c r="APL25">
        <v>1.9099999999999999E-2</v>
      </c>
      <c r="APM25">
        <v>9.5999999999999992E-3</v>
      </c>
      <c r="APN25">
        <v>5.4000000000000003E-3</v>
      </c>
      <c r="APO25">
        <v>1.9300000000000001E-2</v>
      </c>
      <c r="APP25">
        <v>9.1999999999999998E-3</v>
      </c>
      <c r="APQ25">
        <v>9.7000000000000003E-3</v>
      </c>
      <c r="APR25">
        <v>2.5000000000000001E-3</v>
      </c>
      <c r="APS25">
        <v>7.7000000000000002E-3</v>
      </c>
      <c r="APT25">
        <v>2.5899999999999999E-2</v>
      </c>
      <c r="APU25">
        <v>1.1999999999999999E-3</v>
      </c>
      <c r="APV25">
        <v>1.7100000000000001E-2</v>
      </c>
      <c r="APW25">
        <v>1.1299999999999999E-2</v>
      </c>
      <c r="APX25">
        <v>1.0500000000000001E-2</v>
      </c>
      <c r="APY25">
        <v>1.6000000000000001E-3</v>
      </c>
      <c r="APZ25">
        <v>1E-3</v>
      </c>
      <c r="AQA25">
        <v>4.87E-2</v>
      </c>
      <c r="AQB25">
        <v>5.3E-3</v>
      </c>
      <c r="AQC25">
        <v>1.17E-2</v>
      </c>
      <c r="AQD25">
        <v>1.9E-3</v>
      </c>
      <c r="AQE25">
        <v>5.7000000000000002E-3</v>
      </c>
      <c r="AQF25">
        <v>1.44E-2</v>
      </c>
      <c r="AQG25">
        <v>4.1999999999999997E-3</v>
      </c>
      <c r="AQH25">
        <v>1.26E-2</v>
      </c>
      <c r="AQI25">
        <v>6.7000000000000002E-3</v>
      </c>
      <c r="AQJ25">
        <v>8.9999999999999998E-4</v>
      </c>
      <c r="AQK25">
        <v>1.1999999999999999E-3</v>
      </c>
      <c r="AQL25">
        <v>4.7999999999999996E-3</v>
      </c>
      <c r="AQM25">
        <v>3.8E-3</v>
      </c>
      <c r="AQN25">
        <v>1.2999999999999999E-3</v>
      </c>
      <c r="AQO25">
        <v>3.5999999999999999E-3</v>
      </c>
      <c r="AQP25">
        <v>5.9999999999999995E-4</v>
      </c>
      <c r="AQQ25">
        <v>1.1299999999999999E-2</v>
      </c>
      <c r="AQR25">
        <v>2.4299999999999999E-2</v>
      </c>
      <c r="AQS25">
        <v>1.55E-2</v>
      </c>
      <c r="AQT25">
        <v>2.8999999999999998E-3</v>
      </c>
      <c r="AQU25">
        <v>2.1600000000000001E-2</v>
      </c>
      <c r="AQV25">
        <v>3.5000000000000001E-3</v>
      </c>
      <c r="AQW25">
        <v>3.0000000000000001E-3</v>
      </c>
      <c r="AQX25">
        <v>2.8E-3</v>
      </c>
      <c r="AQY25">
        <v>5.2699999999999997E-2</v>
      </c>
      <c r="AQZ25">
        <v>4.4000000000000003E-3</v>
      </c>
      <c r="ARA25">
        <v>7.1999999999999998E-3</v>
      </c>
      <c r="ARB25">
        <v>6.9999999999999999E-4</v>
      </c>
      <c r="ARC25">
        <v>3.0999999999999999E-3</v>
      </c>
      <c r="ARD25">
        <v>1.1000000000000001E-3</v>
      </c>
      <c r="ARE25">
        <v>2.2000000000000001E-3</v>
      </c>
      <c r="ARF25">
        <v>1.5E-3</v>
      </c>
      <c r="ARG25">
        <v>4.5999999999999999E-3</v>
      </c>
      <c r="ARH25">
        <v>5.7000000000000002E-3</v>
      </c>
      <c r="ARI25">
        <v>1.1999999999999999E-3</v>
      </c>
      <c r="ARJ25">
        <v>1.4E-3</v>
      </c>
      <c r="ARK25">
        <v>9.4999999999999998E-3</v>
      </c>
      <c r="ARL25">
        <v>1.8E-3</v>
      </c>
      <c r="ARM25">
        <v>1.61E-2</v>
      </c>
      <c r="ARN25">
        <v>5.4600000000000003E-2</v>
      </c>
      <c r="ARO25">
        <v>5.4999999999999997E-3</v>
      </c>
      <c r="ARP25">
        <v>3.0000000000000001E-3</v>
      </c>
      <c r="ARQ25">
        <v>0.1229</v>
      </c>
      <c r="ARR25">
        <v>6.3200000000000006E-2</v>
      </c>
      <c r="ARS25">
        <v>4.0000000000000001E-3</v>
      </c>
      <c r="ART25">
        <v>5.67E-2</v>
      </c>
      <c r="ARU25">
        <v>0.12330000000000001</v>
      </c>
      <c r="ARV25">
        <v>0.15240000000000001</v>
      </c>
      <c r="ARW25">
        <v>2.8E-3</v>
      </c>
      <c r="ARX25">
        <v>8.2199999999999995E-2</v>
      </c>
      <c r="ARY25">
        <v>3.7600000000000001E-2</v>
      </c>
      <c r="ARZ25">
        <v>3.0000000000000001E-3</v>
      </c>
      <c r="ASA25">
        <v>5.4999999999999997E-3</v>
      </c>
      <c r="ASB25">
        <v>2.7000000000000001E-3</v>
      </c>
      <c r="ASC25">
        <v>1.32E-2</v>
      </c>
      <c r="ASD25">
        <v>5.8999999999999999E-3</v>
      </c>
      <c r="ASE25">
        <v>2.2000000000000001E-3</v>
      </c>
      <c r="ASF25">
        <v>1.5299999999999999E-2</v>
      </c>
      <c r="ASG25">
        <v>6.2600000000000003E-2</v>
      </c>
      <c r="ASH25">
        <v>2.5999999999999999E-3</v>
      </c>
      <c r="ASI25">
        <v>1.6999999999999999E-3</v>
      </c>
      <c r="ASJ25">
        <v>6.1000000000000004E-3</v>
      </c>
      <c r="ASK25">
        <v>5.1999999999999998E-3</v>
      </c>
      <c r="ASL25">
        <v>8.0000000000000004E-4</v>
      </c>
      <c r="ASM25">
        <v>2E-3</v>
      </c>
      <c r="ASN25">
        <v>1.9E-3</v>
      </c>
      <c r="ASO25">
        <v>0.44829999999999998</v>
      </c>
      <c r="ASP25">
        <v>0.38040000000000002</v>
      </c>
      <c r="ASQ25">
        <v>6.7900000000000002E-2</v>
      </c>
      <c r="ASR25">
        <v>2.3999999999999998E-3</v>
      </c>
      <c r="ASS25">
        <v>1.9400000000000001E-2</v>
      </c>
      <c r="AST25">
        <v>5.4100000000000002E-2</v>
      </c>
      <c r="ASU25">
        <v>1.0122</v>
      </c>
      <c r="ASV25">
        <v>4.0000000000000001E-3</v>
      </c>
      <c r="ASW25">
        <v>2.5600000000000001E-2</v>
      </c>
      <c r="ASX25">
        <v>6.9999999999999999E-4</v>
      </c>
      <c r="ASY25">
        <v>3.1199999999999999E-2</v>
      </c>
      <c r="ASZ25">
        <v>1.2500000000000001E-2</v>
      </c>
      <c r="ATA25">
        <v>6.9999999999999999E-4</v>
      </c>
      <c r="ATB25">
        <v>9.2999999999999992E-3</v>
      </c>
      <c r="ATC25">
        <v>9.2999999999999992E-3</v>
      </c>
      <c r="ATD25">
        <v>7.6E-3</v>
      </c>
      <c r="ATE25">
        <v>5.3E-3</v>
      </c>
      <c r="ATF25">
        <v>6.1000000000000004E-3</v>
      </c>
      <c r="ATG25">
        <v>1.0200000000000001E-2</v>
      </c>
      <c r="ATH25">
        <v>3.1699999999999999E-2</v>
      </c>
      <c r="ATI25">
        <v>3.5000000000000001E-3</v>
      </c>
      <c r="ATJ25">
        <v>2.2000000000000001E-3</v>
      </c>
      <c r="ATK25">
        <v>4.7000000000000002E-3</v>
      </c>
      <c r="ATL25">
        <v>2E-3</v>
      </c>
      <c r="ATM25">
        <v>5.1999999999999998E-3</v>
      </c>
      <c r="ATN25">
        <v>3.4500000000000003E-2</v>
      </c>
      <c r="ATO25">
        <v>0.01</v>
      </c>
      <c r="ATP25">
        <v>8.3999999999999995E-3</v>
      </c>
      <c r="ATQ25">
        <v>4.0000000000000001E-3</v>
      </c>
      <c r="ATR25">
        <v>1.1599999999999999E-2</v>
      </c>
      <c r="ATS25">
        <v>1.1900000000000001E-2</v>
      </c>
      <c r="ATT25">
        <v>4.0000000000000002E-4</v>
      </c>
      <c r="ATU25">
        <v>9.2999999999999992E-3</v>
      </c>
      <c r="ATV25">
        <v>5.6599999999999998E-2</v>
      </c>
      <c r="ATW25">
        <v>2.4500000000000001E-2</v>
      </c>
      <c r="ATX25">
        <v>1.8800000000000001E-2</v>
      </c>
      <c r="ATY25">
        <v>1.34E-2</v>
      </c>
      <c r="ATZ25">
        <v>2.8999999999999998E-3</v>
      </c>
      <c r="AUA25">
        <v>0.13070000000000001</v>
      </c>
      <c r="AUB25">
        <v>2.7000000000000001E-3</v>
      </c>
      <c r="AUC25">
        <v>1.01E-2</v>
      </c>
      <c r="AUD25">
        <v>4.1000000000000003E-3</v>
      </c>
      <c r="AUE25">
        <v>3.2000000000000001E-2</v>
      </c>
      <c r="AUF25">
        <v>2.5000000000000001E-2</v>
      </c>
      <c r="AUG25">
        <v>3.5000000000000001E-3</v>
      </c>
      <c r="AUH25">
        <v>1.5E-3</v>
      </c>
      <c r="AUI25">
        <v>8.7599999999999997E-2</v>
      </c>
      <c r="AUJ25">
        <v>1.4E-2</v>
      </c>
      <c r="AUK25">
        <v>8.8200000000000001E-2</v>
      </c>
      <c r="AUL25">
        <v>1.01E-2</v>
      </c>
      <c r="AUM25">
        <v>5.4999999999999997E-3</v>
      </c>
      <c r="AUN25">
        <v>2.29E-2</v>
      </c>
      <c r="AUO25">
        <v>8.9999999999999993E-3</v>
      </c>
      <c r="AUP25">
        <v>7.9000000000000008E-3</v>
      </c>
      <c r="AUQ25">
        <v>2.5100000000000001E-2</v>
      </c>
      <c r="AUR25">
        <v>3.5000000000000001E-3</v>
      </c>
      <c r="AUS25">
        <v>5.11E-2</v>
      </c>
      <c r="AUT25">
        <v>5.21E-2</v>
      </c>
      <c r="AUU25">
        <v>2.0999999999999999E-3</v>
      </c>
      <c r="AUV25">
        <v>7.7000000000000002E-3</v>
      </c>
      <c r="AUW25">
        <v>9.5799999999999996E-2</v>
      </c>
      <c r="AUX25">
        <v>6.0199999999999997E-2</v>
      </c>
      <c r="AUY25">
        <v>6.9999999999999999E-4</v>
      </c>
      <c r="AUZ25">
        <v>3.1899999999999998E-2</v>
      </c>
      <c r="AVA25">
        <v>2.3E-3</v>
      </c>
      <c r="AVB25">
        <v>1.6999999999999999E-3</v>
      </c>
      <c r="AVC25">
        <v>4.1999999999999997E-3</v>
      </c>
      <c r="AVD25">
        <v>7.0000000000000001E-3</v>
      </c>
      <c r="AVE25">
        <v>4.1000000000000003E-3</v>
      </c>
      <c r="AVF25">
        <v>0.1168</v>
      </c>
      <c r="AVG25">
        <v>2.4799999999999999E-2</v>
      </c>
      <c r="AVH25">
        <v>4.1200000000000001E-2</v>
      </c>
      <c r="AVI25">
        <v>8.4699999999999998E-2</v>
      </c>
      <c r="AVJ25">
        <v>0.10390000000000001</v>
      </c>
      <c r="AVK25">
        <v>1.61E-2</v>
      </c>
      <c r="AVL25">
        <v>8.9399999999999993E-2</v>
      </c>
      <c r="AVM25">
        <v>1.0800000000000001E-2</v>
      </c>
      <c r="AVN25">
        <v>2.7900000000000001E-2</v>
      </c>
      <c r="AVO25">
        <v>5.4000000000000003E-3</v>
      </c>
      <c r="AVP25">
        <v>0.21079999999999999</v>
      </c>
      <c r="AVQ25">
        <v>5.3E-3</v>
      </c>
      <c r="AVR25">
        <v>0.1615</v>
      </c>
      <c r="AVS25">
        <v>0.1729</v>
      </c>
      <c r="AVT25">
        <v>1.9E-3</v>
      </c>
      <c r="AVU25">
        <v>0.2298</v>
      </c>
      <c r="AVV25">
        <v>1.23E-2</v>
      </c>
      <c r="AVW25">
        <v>6.4999999999999997E-3</v>
      </c>
      <c r="AVX25">
        <v>8.8999999999999999E-3</v>
      </c>
      <c r="AVY25">
        <v>4.5999999999999999E-3</v>
      </c>
      <c r="AVZ25">
        <v>0.15890000000000001</v>
      </c>
      <c r="AWA25">
        <v>2.5700000000000001E-2</v>
      </c>
      <c r="AWB25">
        <v>5.7200000000000001E-2</v>
      </c>
      <c r="AWC25">
        <v>7.3000000000000001E-3</v>
      </c>
      <c r="AWD25">
        <v>5.6300000000000003E-2</v>
      </c>
      <c r="AWE25">
        <v>2.9700000000000001E-2</v>
      </c>
      <c r="AWF25">
        <v>4.6199999999999998E-2</v>
      </c>
      <c r="AWG25">
        <v>3.5000000000000001E-3</v>
      </c>
      <c r="AWH25">
        <v>0.65700000000000003</v>
      </c>
      <c r="AWI25">
        <v>0.12820000000000001</v>
      </c>
      <c r="AWJ25">
        <v>3.32E-2</v>
      </c>
      <c r="AWK25">
        <v>1.9199999999999998E-2</v>
      </c>
      <c r="AWM25">
        <v>0</v>
      </c>
      <c r="AWN25">
        <v>0</v>
      </c>
      <c r="AWO25">
        <v>0</v>
      </c>
      <c r="AWP25">
        <v>0</v>
      </c>
      <c r="AWQ25">
        <v>0</v>
      </c>
      <c r="AWR25">
        <v>0</v>
      </c>
      <c r="AWS25">
        <v>0</v>
      </c>
      <c r="AWT25">
        <v>0</v>
      </c>
      <c r="AWU25">
        <v>0</v>
      </c>
      <c r="AWV25">
        <v>0</v>
      </c>
      <c r="AWW25">
        <v>0</v>
      </c>
      <c r="AWX25">
        <v>0</v>
      </c>
      <c r="AWY25">
        <v>0</v>
      </c>
      <c r="AWZ25">
        <v>0</v>
      </c>
      <c r="AXA25">
        <v>0</v>
      </c>
      <c r="AXC25">
        <v>0</v>
      </c>
      <c r="AXD25">
        <v>0</v>
      </c>
      <c r="AXE25">
        <v>0</v>
      </c>
      <c r="AXF25">
        <v>0</v>
      </c>
      <c r="AXG25">
        <v>0</v>
      </c>
      <c r="AXH25">
        <v>0</v>
      </c>
      <c r="AXI25">
        <v>0</v>
      </c>
      <c r="AXJ25">
        <v>0</v>
      </c>
      <c r="AXK25">
        <v>0</v>
      </c>
      <c r="AXL25">
        <v>0</v>
      </c>
      <c r="AXM25">
        <v>0</v>
      </c>
      <c r="AXN25">
        <v>0</v>
      </c>
      <c r="AXO25">
        <v>0</v>
      </c>
      <c r="AXP25">
        <v>0</v>
      </c>
      <c r="AXQ25">
        <v>0</v>
      </c>
    </row>
    <row r="26" spans="1:1317" x14ac:dyDescent="0.25">
      <c r="A26" s="34">
        <v>36982</v>
      </c>
      <c r="B26" s="3">
        <v>0.57999999999999996</v>
      </c>
      <c r="C26">
        <v>1.8</v>
      </c>
      <c r="D26">
        <v>2.15</v>
      </c>
      <c r="E26">
        <v>1.97</v>
      </c>
      <c r="F26">
        <v>-1.88</v>
      </c>
      <c r="G26">
        <v>5.13</v>
      </c>
      <c r="H26">
        <v>9.1999999999999993</v>
      </c>
      <c r="I26">
        <v>16.39</v>
      </c>
      <c r="J26">
        <v>6.73</v>
      </c>
      <c r="K26">
        <v>1.23</v>
      </c>
      <c r="L26">
        <v>1.26</v>
      </c>
      <c r="M26">
        <v>2.52</v>
      </c>
      <c r="N26">
        <v>0.42</v>
      </c>
      <c r="O26">
        <v>-0.7</v>
      </c>
      <c r="P26">
        <v>0.35</v>
      </c>
      <c r="Q26">
        <v>3.14</v>
      </c>
      <c r="R26">
        <v>0.59</v>
      </c>
      <c r="S26">
        <v>-2.23</v>
      </c>
      <c r="T26">
        <v>0</v>
      </c>
      <c r="U26">
        <v>11.31</v>
      </c>
      <c r="V26">
        <v>18.09</v>
      </c>
      <c r="W26">
        <v>-14.8</v>
      </c>
      <c r="X26">
        <v>-6.8</v>
      </c>
      <c r="Y26">
        <v>3.8</v>
      </c>
      <c r="Z26">
        <v>0.98</v>
      </c>
      <c r="AA26">
        <v>2.38</v>
      </c>
      <c r="AB26">
        <v>15.82</v>
      </c>
      <c r="AC26">
        <v>23.4</v>
      </c>
      <c r="AD26">
        <v>2</v>
      </c>
      <c r="AE26">
        <v>3.84</v>
      </c>
      <c r="AF26">
        <v>-0.03</v>
      </c>
      <c r="AG26">
        <v>-0.92</v>
      </c>
      <c r="AH26">
        <v>0.7</v>
      </c>
      <c r="AI26">
        <v>-0.42</v>
      </c>
      <c r="AJ26">
        <v>-0.75</v>
      </c>
      <c r="AK26">
        <v>0.45</v>
      </c>
      <c r="AL26">
        <v>1.17</v>
      </c>
      <c r="AM26">
        <v>1.24</v>
      </c>
      <c r="AN26">
        <v>2.4</v>
      </c>
      <c r="AO26">
        <v>4.68</v>
      </c>
      <c r="AP26">
        <v>-8.01</v>
      </c>
      <c r="AQ26">
        <v>2.64</v>
      </c>
      <c r="AR26">
        <v>-3.57</v>
      </c>
      <c r="AS26">
        <v>3.75</v>
      </c>
      <c r="AT26">
        <v>3.72</v>
      </c>
      <c r="AU26">
        <v>-1.71</v>
      </c>
      <c r="AV26">
        <v>6.32</v>
      </c>
      <c r="AW26">
        <v>1.7</v>
      </c>
      <c r="AX26">
        <v>0.8</v>
      </c>
      <c r="AY26">
        <v>3.25</v>
      </c>
      <c r="AZ26">
        <v>-2.4700000000000002</v>
      </c>
      <c r="BA26">
        <v>1.8</v>
      </c>
      <c r="BB26">
        <v>-6.95</v>
      </c>
      <c r="BC26">
        <v>2.2200000000000002</v>
      </c>
      <c r="BD26">
        <v>-3.83</v>
      </c>
      <c r="BE26">
        <v>3.49</v>
      </c>
      <c r="BF26">
        <v>-0.76</v>
      </c>
      <c r="BG26">
        <v>12.13</v>
      </c>
      <c r="BH26">
        <v>32.450000000000003</v>
      </c>
      <c r="BI26">
        <v>6.1</v>
      </c>
      <c r="BJ26">
        <v>4.93</v>
      </c>
      <c r="BK26">
        <v>2.0299999999999998</v>
      </c>
      <c r="BL26">
        <v>-24.9</v>
      </c>
      <c r="BM26">
        <v>11.39</v>
      </c>
      <c r="BN26">
        <v>1.79</v>
      </c>
      <c r="BO26">
        <v>-2.25</v>
      </c>
      <c r="BP26">
        <v>0</v>
      </c>
      <c r="BQ26">
        <v>0.34</v>
      </c>
      <c r="BR26">
        <v>3.2</v>
      </c>
      <c r="BS26">
        <v>2.68</v>
      </c>
      <c r="BT26">
        <v>0.79</v>
      </c>
      <c r="BU26">
        <v>-0.14000000000000001</v>
      </c>
      <c r="BV26">
        <v>0.99</v>
      </c>
      <c r="BW26">
        <v>0.66</v>
      </c>
      <c r="BX26">
        <v>0.34</v>
      </c>
      <c r="BY26">
        <v>0.34</v>
      </c>
      <c r="BZ26">
        <v>-0.72</v>
      </c>
      <c r="CA26">
        <v>-0.73</v>
      </c>
      <c r="CB26">
        <v>1.98</v>
      </c>
      <c r="CC26">
        <v>0.89</v>
      </c>
      <c r="CD26">
        <v>0</v>
      </c>
      <c r="CE26">
        <v>1.25</v>
      </c>
      <c r="CF26">
        <v>0</v>
      </c>
      <c r="CG26">
        <v>-1.58</v>
      </c>
      <c r="CH26">
        <v>5.21</v>
      </c>
      <c r="CI26">
        <v>1.99</v>
      </c>
      <c r="CJ26">
        <v>0</v>
      </c>
      <c r="CK26">
        <v>9.1</v>
      </c>
      <c r="CL26">
        <v>2.14</v>
      </c>
      <c r="CM26">
        <v>0</v>
      </c>
      <c r="CN26">
        <v>-2.81</v>
      </c>
      <c r="CO26">
        <v>13.81</v>
      </c>
      <c r="CP26">
        <v>-1.19</v>
      </c>
      <c r="CQ26">
        <v>4.1500000000000004</v>
      </c>
      <c r="CR26">
        <v>0</v>
      </c>
      <c r="CS26">
        <v>-3.66</v>
      </c>
      <c r="CT26">
        <v>0</v>
      </c>
      <c r="CU26">
        <v>0</v>
      </c>
      <c r="CV26">
        <v>0.67</v>
      </c>
      <c r="CW26">
        <v>8.48</v>
      </c>
      <c r="CX26">
        <v>6.1</v>
      </c>
      <c r="CY26">
        <v>0</v>
      </c>
      <c r="CZ26">
        <v>0</v>
      </c>
      <c r="DA26">
        <v>0</v>
      </c>
      <c r="DB26">
        <v>0</v>
      </c>
      <c r="DC26">
        <v>9.77</v>
      </c>
      <c r="DD26">
        <v>0</v>
      </c>
      <c r="DE26">
        <v>0</v>
      </c>
      <c r="DF26">
        <v>0.61</v>
      </c>
      <c r="DG26">
        <v>0.35</v>
      </c>
      <c r="DH26">
        <v>-1.23</v>
      </c>
      <c r="DI26">
        <v>0.14000000000000001</v>
      </c>
      <c r="DJ26">
        <v>0.89</v>
      </c>
      <c r="DK26">
        <v>0.42</v>
      </c>
      <c r="DL26">
        <v>1.21</v>
      </c>
      <c r="DM26">
        <v>16.010000000000002</v>
      </c>
      <c r="DN26">
        <v>0.71</v>
      </c>
      <c r="DO26">
        <v>5.86</v>
      </c>
      <c r="DP26">
        <v>6.41</v>
      </c>
      <c r="DQ26">
        <v>0</v>
      </c>
      <c r="DR26">
        <v>6.72</v>
      </c>
      <c r="DS26">
        <v>3.49</v>
      </c>
      <c r="DT26">
        <v>5.17</v>
      </c>
      <c r="DU26">
        <v>-1.55</v>
      </c>
      <c r="DV26">
        <v>0.35</v>
      </c>
      <c r="DW26">
        <v>0</v>
      </c>
      <c r="DX26">
        <v>1.1299999999999999</v>
      </c>
      <c r="DY26">
        <v>1.77</v>
      </c>
      <c r="DZ26">
        <v>-1.58</v>
      </c>
      <c r="EA26">
        <v>2.4500000000000002</v>
      </c>
      <c r="EB26">
        <v>0.71</v>
      </c>
      <c r="EC26">
        <v>3.37</v>
      </c>
      <c r="ED26">
        <v>2.0699999999999998</v>
      </c>
      <c r="EE26">
        <v>1.37</v>
      </c>
      <c r="EF26">
        <v>-1.83</v>
      </c>
      <c r="EG26">
        <v>-1.03</v>
      </c>
      <c r="EH26">
        <v>0.9</v>
      </c>
      <c r="EI26">
        <v>1.86</v>
      </c>
      <c r="EJ26">
        <v>-1.84</v>
      </c>
      <c r="EK26">
        <v>0.22</v>
      </c>
      <c r="EL26">
        <v>0.09</v>
      </c>
      <c r="EM26">
        <v>0.99</v>
      </c>
      <c r="EN26">
        <v>2.31</v>
      </c>
      <c r="EO26">
        <v>-0.86</v>
      </c>
      <c r="EP26">
        <v>-0.43</v>
      </c>
      <c r="EQ26">
        <v>2.0299999999999998</v>
      </c>
      <c r="ER26">
        <v>0</v>
      </c>
      <c r="ES26">
        <v>0.74</v>
      </c>
      <c r="ET26">
        <v>0.81</v>
      </c>
      <c r="EU26">
        <v>0.16</v>
      </c>
      <c r="EV26">
        <v>-1.83</v>
      </c>
      <c r="EW26">
        <v>1.1499999999999999</v>
      </c>
      <c r="EX26">
        <v>-0.19</v>
      </c>
      <c r="EY26">
        <v>-0.49</v>
      </c>
      <c r="EZ26">
        <v>-0.34</v>
      </c>
      <c r="FA26">
        <v>0.37</v>
      </c>
      <c r="FB26">
        <v>-0.76</v>
      </c>
      <c r="FC26">
        <v>0</v>
      </c>
      <c r="FD26">
        <v>-0.11</v>
      </c>
      <c r="FE26">
        <v>0.33</v>
      </c>
      <c r="FF26">
        <v>1.48</v>
      </c>
      <c r="FG26">
        <v>-0.33</v>
      </c>
      <c r="FH26">
        <v>0.37</v>
      </c>
      <c r="FI26">
        <v>-2.2000000000000002</v>
      </c>
      <c r="FJ26">
        <v>0.17</v>
      </c>
      <c r="FK26">
        <v>0.69</v>
      </c>
      <c r="FL26">
        <v>0.99</v>
      </c>
      <c r="FM26">
        <v>1</v>
      </c>
      <c r="FN26">
        <v>-0.33</v>
      </c>
      <c r="FO26">
        <v>1.05</v>
      </c>
      <c r="FP26">
        <v>1.3</v>
      </c>
      <c r="FQ26">
        <v>1</v>
      </c>
      <c r="FR26">
        <v>0.56999999999999995</v>
      </c>
      <c r="FS26">
        <v>0.56999999999999995</v>
      </c>
      <c r="FT26">
        <v>0.72</v>
      </c>
      <c r="FU26">
        <v>0.46</v>
      </c>
      <c r="FV26">
        <v>-0.63</v>
      </c>
      <c r="FW26">
        <v>0.92</v>
      </c>
      <c r="FX26">
        <v>0.55000000000000004</v>
      </c>
      <c r="FY26">
        <v>0.12</v>
      </c>
      <c r="FZ26">
        <v>0.8</v>
      </c>
      <c r="GA26">
        <v>1.4</v>
      </c>
      <c r="GB26">
        <v>0.64</v>
      </c>
      <c r="GC26">
        <v>0.21</v>
      </c>
      <c r="GD26">
        <v>0.2</v>
      </c>
      <c r="GE26">
        <v>-0.12</v>
      </c>
      <c r="GF26">
        <v>0.47</v>
      </c>
      <c r="GG26">
        <v>0.71</v>
      </c>
      <c r="GH26">
        <v>-1.35</v>
      </c>
      <c r="GI26">
        <v>0.49</v>
      </c>
      <c r="GJ26">
        <v>0.5</v>
      </c>
      <c r="GK26">
        <v>-0.76</v>
      </c>
      <c r="GL26">
        <v>0.86</v>
      </c>
      <c r="GM26">
        <v>1.65</v>
      </c>
      <c r="GN26">
        <v>0.74</v>
      </c>
      <c r="GO26">
        <v>0.28999999999999998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0.2</v>
      </c>
      <c r="GW26">
        <v>1.36</v>
      </c>
      <c r="GX26">
        <v>-0.56000000000000005</v>
      </c>
      <c r="GY26">
        <v>-0.12</v>
      </c>
      <c r="GZ26">
        <v>1.27</v>
      </c>
      <c r="HA26">
        <v>-0.79</v>
      </c>
      <c r="HB26">
        <v>0</v>
      </c>
      <c r="HC26">
        <v>-0.43</v>
      </c>
      <c r="HD26">
        <v>0.8</v>
      </c>
      <c r="HE26">
        <v>1.61</v>
      </c>
      <c r="HF26">
        <v>0.88</v>
      </c>
      <c r="HG26">
        <v>1.0900000000000001</v>
      </c>
      <c r="HH26">
        <v>0.93</v>
      </c>
      <c r="HI26">
        <v>0</v>
      </c>
      <c r="HJ26">
        <v>1.87</v>
      </c>
      <c r="HK26">
        <v>1.87</v>
      </c>
      <c r="HL26">
        <v>0.11</v>
      </c>
      <c r="HM26">
        <v>0.63</v>
      </c>
      <c r="HN26">
        <v>0.71</v>
      </c>
      <c r="HO26">
        <v>1.19</v>
      </c>
      <c r="HP26">
        <v>0.2</v>
      </c>
      <c r="HQ26">
        <v>0.98</v>
      </c>
      <c r="HR26">
        <v>0</v>
      </c>
      <c r="HS26">
        <v>0.22</v>
      </c>
      <c r="HT26">
        <v>0.09</v>
      </c>
      <c r="HU26">
        <v>-0.95</v>
      </c>
      <c r="HV26">
        <v>-0.18</v>
      </c>
      <c r="HW26">
        <v>0.89</v>
      </c>
      <c r="HX26">
        <v>1.02</v>
      </c>
      <c r="HY26">
        <v>-1.75</v>
      </c>
      <c r="HZ26">
        <v>-0.4</v>
      </c>
      <c r="IA26">
        <v>0</v>
      </c>
      <c r="IB26">
        <v>1.3</v>
      </c>
      <c r="IC26">
        <v>1.23</v>
      </c>
      <c r="ID26">
        <v>0.88</v>
      </c>
      <c r="IE26">
        <v>-0.27</v>
      </c>
      <c r="IF26">
        <v>-0.13</v>
      </c>
      <c r="IG26">
        <v>0.73</v>
      </c>
      <c r="IH26">
        <v>-0.55000000000000004</v>
      </c>
      <c r="II26">
        <v>-1.43</v>
      </c>
      <c r="IJ26">
        <v>0.8</v>
      </c>
      <c r="IK26">
        <v>-0.39</v>
      </c>
      <c r="IL26">
        <v>0.11</v>
      </c>
      <c r="IM26">
        <v>1.54</v>
      </c>
      <c r="IN26">
        <v>-1.43</v>
      </c>
      <c r="IO26">
        <v>-0.41</v>
      </c>
      <c r="IP26">
        <v>0.03</v>
      </c>
      <c r="IQ26">
        <v>-0.78</v>
      </c>
      <c r="IR26">
        <v>-0.75</v>
      </c>
      <c r="IS26">
        <v>0</v>
      </c>
      <c r="IT26">
        <v>-0.52</v>
      </c>
      <c r="IU26">
        <v>0.31</v>
      </c>
      <c r="IV26">
        <v>0.31</v>
      </c>
      <c r="IW26">
        <v>0.69</v>
      </c>
      <c r="IX26">
        <v>0</v>
      </c>
      <c r="IY26">
        <v>-0.13</v>
      </c>
      <c r="IZ26">
        <v>0.08</v>
      </c>
      <c r="JA26">
        <v>-1.34</v>
      </c>
      <c r="JB26">
        <v>0</v>
      </c>
      <c r="JC26">
        <v>-0.11</v>
      </c>
      <c r="JD26">
        <v>-0.16</v>
      </c>
      <c r="JE26">
        <v>-0.03</v>
      </c>
      <c r="JF26">
        <v>0.73</v>
      </c>
      <c r="JG26">
        <v>-0.23</v>
      </c>
      <c r="JH26">
        <v>-7.0000000000000007E-2</v>
      </c>
      <c r="JI26">
        <v>-1.08</v>
      </c>
      <c r="JJ26">
        <v>-0.11</v>
      </c>
      <c r="JK26">
        <v>-0.3</v>
      </c>
      <c r="JL26">
        <v>-0.21</v>
      </c>
      <c r="JM26">
        <v>1.1100000000000001</v>
      </c>
      <c r="JN26">
        <v>-0.13</v>
      </c>
      <c r="JO26">
        <v>-0.14000000000000001</v>
      </c>
      <c r="JP26">
        <v>-1.07</v>
      </c>
      <c r="JQ26">
        <v>-1.01</v>
      </c>
      <c r="JR26">
        <v>-0.13</v>
      </c>
      <c r="JS26">
        <v>-0.79</v>
      </c>
      <c r="JT26">
        <v>-0.27</v>
      </c>
      <c r="JU26">
        <v>0.44</v>
      </c>
      <c r="JV26">
        <v>0.41</v>
      </c>
      <c r="JW26">
        <v>-7.0000000000000007E-2</v>
      </c>
      <c r="JX26">
        <v>-1.57</v>
      </c>
      <c r="JY26">
        <v>-1.1399999999999999</v>
      </c>
      <c r="JZ26">
        <v>-0.19</v>
      </c>
      <c r="KA26">
        <v>-0.78</v>
      </c>
      <c r="KB26">
        <v>-0.2</v>
      </c>
      <c r="KC26">
        <v>-0.2</v>
      </c>
      <c r="KD26">
        <v>-0.17</v>
      </c>
      <c r="KE26">
        <v>0.17</v>
      </c>
      <c r="KF26">
        <v>-0.78</v>
      </c>
      <c r="KG26">
        <v>-1.59</v>
      </c>
      <c r="KH26">
        <v>-1.01</v>
      </c>
      <c r="KI26">
        <v>-0.1</v>
      </c>
      <c r="KJ26">
        <v>-0.53</v>
      </c>
      <c r="KK26">
        <v>0.05</v>
      </c>
      <c r="KL26">
        <v>0.11</v>
      </c>
      <c r="KM26">
        <v>0.11</v>
      </c>
      <c r="KN26">
        <v>0.46</v>
      </c>
      <c r="KO26">
        <v>-1.0900000000000001</v>
      </c>
      <c r="KP26">
        <v>0.9</v>
      </c>
      <c r="KQ26">
        <v>0.8</v>
      </c>
      <c r="KR26">
        <v>0.8</v>
      </c>
      <c r="KS26">
        <v>0.7</v>
      </c>
      <c r="KT26">
        <v>1.1599999999999999</v>
      </c>
      <c r="KU26">
        <v>1.54</v>
      </c>
      <c r="KV26">
        <v>-0.32</v>
      </c>
      <c r="KW26">
        <v>-0.32</v>
      </c>
      <c r="KX26">
        <v>-0.11</v>
      </c>
      <c r="KY26">
        <v>0</v>
      </c>
      <c r="KZ26">
        <v>0</v>
      </c>
      <c r="LA26">
        <v>0</v>
      </c>
      <c r="LB26">
        <v>-0.1</v>
      </c>
      <c r="LC26">
        <v>-0.02</v>
      </c>
      <c r="LD26">
        <v>-1.77</v>
      </c>
      <c r="LE26">
        <v>7.0000000000000007E-2</v>
      </c>
      <c r="LF26">
        <v>0</v>
      </c>
      <c r="LG26">
        <v>0.32</v>
      </c>
      <c r="LH26">
        <v>0.43</v>
      </c>
      <c r="LI26">
        <v>-0.16</v>
      </c>
      <c r="LJ26">
        <v>0.21</v>
      </c>
      <c r="LK26">
        <v>4.3099999999999996</v>
      </c>
      <c r="LL26">
        <v>0</v>
      </c>
      <c r="LM26">
        <v>-1.26</v>
      </c>
      <c r="LN26">
        <v>0.46</v>
      </c>
      <c r="LO26">
        <v>1.24</v>
      </c>
      <c r="LP26">
        <v>0.57999999999999996</v>
      </c>
      <c r="LQ26">
        <v>-0.14000000000000001</v>
      </c>
      <c r="LR26">
        <v>0</v>
      </c>
      <c r="LS26">
        <v>0.52</v>
      </c>
      <c r="LT26">
        <v>0.68</v>
      </c>
      <c r="LU26">
        <v>0.75</v>
      </c>
      <c r="LV26">
        <v>0</v>
      </c>
      <c r="LW26">
        <v>1.64</v>
      </c>
      <c r="LX26">
        <v>-1.89</v>
      </c>
      <c r="LY26">
        <v>-1.73</v>
      </c>
      <c r="LZ26">
        <v>-2.59</v>
      </c>
      <c r="MA26">
        <v>-0.12</v>
      </c>
      <c r="MB26">
        <v>0</v>
      </c>
      <c r="MC26">
        <v>0.19</v>
      </c>
      <c r="MD26">
        <v>0.14000000000000001</v>
      </c>
      <c r="ME26">
        <v>0.1</v>
      </c>
      <c r="MF26">
        <v>0.25</v>
      </c>
      <c r="MG26">
        <v>0.45</v>
      </c>
      <c r="MH26">
        <v>-0.47</v>
      </c>
      <c r="MI26">
        <v>0.05</v>
      </c>
      <c r="MJ26">
        <v>0.89</v>
      </c>
      <c r="MK26">
        <v>0.39</v>
      </c>
      <c r="ML26">
        <v>0.68</v>
      </c>
      <c r="MM26">
        <v>0.98</v>
      </c>
      <c r="MN26">
        <v>-0.23</v>
      </c>
      <c r="MO26">
        <v>0.02</v>
      </c>
      <c r="MP26">
        <v>-0.24</v>
      </c>
      <c r="MQ26">
        <v>0</v>
      </c>
      <c r="MR26">
        <v>0.81</v>
      </c>
      <c r="MS26">
        <v>0.63</v>
      </c>
      <c r="MT26">
        <v>2.08</v>
      </c>
      <c r="MU26">
        <v>0</v>
      </c>
      <c r="MV26">
        <v>0.08</v>
      </c>
      <c r="MW26">
        <v>0.23</v>
      </c>
      <c r="MX26">
        <v>-0.28999999999999998</v>
      </c>
      <c r="MY26">
        <v>0.38</v>
      </c>
      <c r="MZ26">
        <v>-0.28000000000000003</v>
      </c>
      <c r="NA26">
        <v>-0.63</v>
      </c>
      <c r="NB26">
        <v>0</v>
      </c>
      <c r="NC26">
        <v>0</v>
      </c>
      <c r="ND26">
        <v>0.01</v>
      </c>
      <c r="NE26">
        <v>0.23</v>
      </c>
      <c r="NF26">
        <v>0.01</v>
      </c>
      <c r="NG26">
        <v>-0.97</v>
      </c>
      <c r="NH26">
        <v>0</v>
      </c>
      <c r="NI26">
        <v>0</v>
      </c>
      <c r="NJ26">
        <v>0.57999999999999996</v>
      </c>
      <c r="NK26">
        <v>0.57999999999999996</v>
      </c>
      <c r="NL26">
        <v>1.03</v>
      </c>
      <c r="NM26">
        <v>0</v>
      </c>
      <c r="NN26">
        <v>2.12</v>
      </c>
      <c r="NO26">
        <v>0.65</v>
      </c>
      <c r="NP26">
        <v>0.05</v>
      </c>
      <c r="NQ26">
        <v>1.71</v>
      </c>
      <c r="NR26">
        <v>0.48</v>
      </c>
      <c r="NS26">
        <v>0.77</v>
      </c>
      <c r="NT26">
        <v>1.03</v>
      </c>
      <c r="NU26">
        <v>1.17</v>
      </c>
      <c r="NV26">
        <v>-0.5</v>
      </c>
      <c r="NW26">
        <v>1.04</v>
      </c>
      <c r="NX26">
        <v>0.98</v>
      </c>
      <c r="NY26">
        <v>1.55</v>
      </c>
      <c r="NZ26">
        <v>1.55</v>
      </c>
      <c r="OA26">
        <v>-0.97</v>
      </c>
      <c r="OB26">
        <v>-1.59</v>
      </c>
      <c r="OC26">
        <v>-7.0000000000000007E-2</v>
      </c>
      <c r="OD26">
        <v>2.61</v>
      </c>
      <c r="OE26">
        <v>-1.51</v>
      </c>
      <c r="OF26">
        <v>-0.36</v>
      </c>
      <c r="OG26">
        <v>0</v>
      </c>
      <c r="OH26">
        <v>0.22</v>
      </c>
      <c r="OI26">
        <v>0.33</v>
      </c>
      <c r="OJ26">
        <v>0.42</v>
      </c>
      <c r="OK26">
        <v>-0.41</v>
      </c>
      <c r="OL26">
        <v>0</v>
      </c>
      <c r="OM26">
        <v>0.28999999999999998</v>
      </c>
      <c r="ON26">
        <v>0.21</v>
      </c>
      <c r="OO26">
        <v>1.46</v>
      </c>
      <c r="OP26">
        <v>0</v>
      </c>
      <c r="OQ26">
        <v>0.41</v>
      </c>
      <c r="OR26">
        <v>0.43</v>
      </c>
      <c r="OS26">
        <v>1.1499999999999999</v>
      </c>
      <c r="OT26">
        <v>2.12</v>
      </c>
      <c r="OU26">
        <v>2.12</v>
      </c>
      <c r="OV26">
        <v>0</v>
      </c>
      <c r="OW26">
        <v>0.92</v>
      </c>
      <c r="OX26">
        <v>-2.65</v>
      </c>
      <c r="OY26">
        <v>1.1000000000000001</v>
      </c>
      <c r="OZ26">
        <v>0</v>
      </c>
      <c r="PA26">
        <v>0</v>
      </c>
      <c r="PB26">
        <v>0.76</v>
      </c>
      <c r="PC26">
        <v>1.35</v>
      </c>
      <c r="PD26">
        <v>1.18</v>
      </c>
      <c r="PE26">
        <v>0.64</v>
      </c>
      <c r="PF26">
        <v>0.64</v>
      </c>
      <c r="PG26">
        <v>0.52</v>
      </c>
      <c r="PH26">
        <v>0.56999999999999995</v>
      </c>
      <c r="PI26">
        <v>0.59</v>
      </c>
      <c r="PJ26">
        <v>0.41</v>
      </c>
      <c r="PK26">
        <v>0.23</v>
      </c>
      <c r="PL26">
        <v>0.36</v>
      </c>
      <c r="PM26">
        <v>0</v>
      </c>
      <c r="PN26">
        <v>1.04</v>
      </c>
      <c r="PO26">
        <v>1.61</v>
      </c>
      <c r="PP26">
        <v>0.61</v>
      </c>
      <c r="PQ26">
        <v>0.63</v>
      </c>
      <c r="PR26">
        <v>0.83</v>
      </c>
      <c r="PS26">
        <v>1.83</v>
      </c>
      <c r="PT26">
        <v>3.53</v>
      </c>
      <c r="PU26">
        <v>-1.18</v>
      </c>
      <c r="PV26">
        <v>1.28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-0.23</v>
      </c>
      <c r="QI26">
        <v>0.11</v>
      </c>
      <c r="QJ26">
        <v>0</v>
      </c>
      <c r="QK26">
        <v>0.12</v>
      </c>
      <c r="QL26">
        <v>0</v>
      </c>
      <c r="QM26">
        <v>0</v>
      </c>
      <c r="QN26">
        <v>100</v>
      </c>
      <c r="QO26">
        <v>22.110900000000001</v>
      </c>
      <c r="QP26">
        <v>17.258700000000001</v>
      </c>
      <c r="QQ26">
        <v>1.1274999999999999</v>
      </c>
      <c r="QR26">
        <v>0.66200000000000003</v>
      </c>
      <c r="QS26">
        <v>3.4000000000000002E-2</v>
      </c>
      <c r="QT26">
        <v>0.10929999999999999</v>
      </c>
      <c r="QU26">
        <v>2.4799999999999999E-2</v>
      </c>
      <c r="QV26">
        <v>0.26140000000000002</v>
      </c>
      <c r="QW26">
        <v>0.60229999999999995</v>
      </c>
      <c r="QX26">
        <v>1.46E-2</v>
      </c>
      <c r="QY26">
        <v>0.2321</v>
      </c>
      <c r="QZ26">
        <v>4.82E-2</v>
      </c>
      <c r="RA26">
        <v>2.3999999999999998E-3</v>
      </c>
      <c r="RB26">
        <v>1.5900000000000001E-2</v>
      </c>
      <c r="RC26">
        <v>7.7899999999999997E-2</v>
      </c>
      <c r="RD26">
        <v>3.3300000000000003E-2</v>
      </c>
      <c r="RE26">
        <v>0.10050000000000001</v>
      </c>
      <c r="RF26">
        <v>0</v>
      </c>
      <c r="RG26">
        <v>0.69240000000000002</v>
      </c>
      <c r="RH26">
        <v>0.21529999999999999</v>
      </c>
      <c r="RI26">
        <v>3.5999999999999999E-3</v>
      </c>
      <c r="RJ26">
        <v>1.23E-2</v>
      </c>
      <c r="RK26">
        <v>1.2E-2</v>
      </c>
      <c r="RL26">
        <v>4.2599999999999999E-2</v>
      </c>
      <c r="RM26">
        <v>8.0000000000000002E-3</v>
      </c>
      <c r="RN26">
        <v>0.17180000000000001</v>
      </c>
      <c r="RO26">
        <v>7.4800000000000005E-2</v>
      </c>
      <c r="RP26">
        <v>6.5699999999999995E-2</v>
      </c>
      <c r="RQ26">
        <v>5.4000000000000003E-3</v>
      </c>
      <c r="RR26">
        <v>0.8528</v>
      </c>
      <c r="RS26">
        <v>0.30380000000000001</v>
      </c>
      <c r="RT26">
        <v>0.1905</v>
      </c>
      <c r="RU26">
        <v>2.58E-2</v>
      </c>
      <c r="RV26">
        <v>4.6600000000000003E-2</v>
      </c>
      <c r="RW26">
        <v>6.2300000000000001E-2</v>
      </c>
      <c r="RX26">
        <v>7.8100000000000003E-2</v>
      </c>
      <c r="RY26">
        <v>2.6200000000000001E-2</v>
      </c>
      <c r="RZ26">
        <v>0.2049</v>
      </c>
      <c r="SA26">
        <v>7.7200000000000005E-2</v>
      </c>
      <c r="SB26">
        <v>8.8999999999999999E-3</v>
      </c>
      <c r="SC26">
        <v>1.6799999999999999E-2</v>
      </c>
      <c r="SD26">
        <v>1.4200000000000001E-2</v>
      </c>
      <c r="SE26">
        <v>3.3500000000000002E-2</v>
      </c>
      <c r="SF26">
        <v>3.2199999999999999E-2</v>
      </c>
      <c r="SG26">
        <v>1.5E-3</v>
      </c>
      <c r="SH26">
        <v>8.6E-3</v>
      </c>
      <c r="SI26">
        <v>0.93540000000000001</v>
      </c>
      <c r="SJ26">
        <v>8.0999999999999996E-3</v>
      </c>
      <c r="SK26">
        <v>9.4000000000000004E-3</v>
      </c>
      <c r="SL26">
        <v>3.5000000000000001E-3</v>
      </c>
      <c r="SM26">
        <v>5.4100000000000002E-2</v>
      </c>
      <c r="SN26">
        <v>4.0000000000000001E-3</v>
      </c>
      <c r="SO26">
        <v>0.109</v>
      </c>
      <c r="SP26">
        <v>2.2000000000000001E-3</v>
      </c>
      <c r="SQ26">
        <v>1.61E-2</v>
      </c>
      <c r="SR26">
        <v>0.2039</v>
      </c>
      <c r="SS26">
        <v>8.4199999999999997E-2</v>
      </c>
      <c r="ST26">
        <v>7.3000000000000001E-3</v>
      </c>
      <c r="SU26">
        <v>1.7299999999999999E-2</v>
      </c>
      <c r="SV26">
        <v>2.4400000000000002E-2</v>
      </c>
      <c r="SW26">
        <v>0.112</v>
      </c>
      <c r="SX26">
        <v>8.2000000000000007E-3</v>
      </c>
      <c r="SY26">
        <v>6.4399999999999999E-2</v>
      </c>
      <c r="SZ26">
        <v>0.14810000000000001</v>
      </c>
      <c r="TA26">
        <v>1E-4</v>
      </c>
      <c r="TB26">
        <v>0</v>
      </c>
      <c r="TC26">
        <v>2.8441000000000001</v>
      </c>
      <c r="TD26">
        <v>4.7500000000000001E-2</v>
      </c>
      <c r="TE26">
        <v>0.16320000000000001</v>
      </c>
      <c r="TF26">
        <v>2.3999999999999998E-3</v>
      </c>
      <c r="TG26">
        <v>0.2616</v>
      </c>
      <c r="TH26">
        <v>0.10299999999999999</v>
      </c>
      <c r="TI26">
        <v>0.39750000000000002</v>
      </c>
      <c r="TJ26">
        <v>0.53010000000000002</v>
      </c>
      <c r="TK26">
        <v>0.23899999999999999</v>
      </c>
      <c r="TL26">
        <v>2.4400000000000002E-2</v>
      </c>
      <c r="TM26">
        <v>8.8999999999999996E-2</v>
      </c>
      <c r="TN26">
        <v>8.9300000000000004E-2</v>
      </c>
      <c r="TO26">
        <v>7.3599999999999999E-2</v>
      </c>
      <c r="TP26">
        <v>0.48299999999999998</v>
      </c>
      <c r="TQ26">
        <v>5.6800000000000003E-2</v>
      </c>
      <c r="TR26">
        <v>0</v>
      </c>
      <c r="TS26">
        <v>0.2777</v>
      </c>
      <c r="TT26">
        <v>0.32779999999999998</v>
      </c>
      <c r="TU26">
        <v>1.0200000000000001E-2</v>
      </c>
      <c r="TV26">
        <v>0</v>
      </c>
      <c r="TW26">
        <v>3.9300000000000002E-2</v>
      </c>
      <c r="TX26">
        <v>4.7000000000000002E-3</v>
      </c>
      <c r="TY26">
        <v>0</v>
      </c>
      <c r="TZ26">
        <v>3.3700000000000001E-2</v>
      </c>
      <c r="UA26">
        <v>2.93E-2</v>
      </c>
      <c r="UB26">
        <v>6.6E-3</v>
      </c>
      <c r="UC26">
        <v>4.7999999999999996E-3</v>
      </c>
      <c r="UD26">
        <v>0</v>
      </c>
      <c r="UE26">
        <v>3.2000000000000002E-3</v>
      </c>
      <c r="UF26">
        <v>0</v>
      </c>
      <c r="UG26">
        <v>0</v>
      </c>
      <c r="UH26">
        <v>2.7000000000000001E-3</v>
      </c>
      <c r="UI26">
        <v>6.6299999999999998E-2</v>
      </c>
      <c r="UJ26">
        <v>4.4000000000000003E-3</v>
      </c>
      <c r="UK26">
        <v>0</v>
      </c>
      <c r="UL26">
        <v>0</v>
      </c>
      <c r="UM26">
        <v>0</v>
      </c>
      <c r="UN26">
        <v>0</v>
      </c>
      <c r="UO26">
        <v>2.4500000000000001E-2</v>
      </c>
      <c r="UP26">
        <v>0</v>
      </c>
      <c r="UQ26">
        <v>0</v>
      </c>
      <c r="UR26">
        <v>0.78659999999999997</v>
      </c>
      <c r="US26">
        <v>0.1067</v>
      </c>
      <c r="UT26">
        <v>0.1125</v>
      </c>
      <c r="UU26">
        <v>0.22520000000000001</v>
      </c>
      <c r="UV26">
        <v>5.6800000000000003E-2</v>
      </c>
      <c r="UW26">
        <v>9.4999999999999998E-3</v>
      </c>
      <c r="UX26">
        <v>0.16539999999999999</v>
      </c>
      <c r="UY26">
        <v>1.38E-2</v>
      </c>
      <c r="UZ26">
        <v>1.38E-2</v>
      </c>
      <c r="VA26">
        <v>1.2403999999999999</v>
      </c>
      <c r="VB26">
        <v>0.81530000000000002</v>
      </c>
      <c r="VC26">
        <v>0</v>
      </c>
      <c r="VD26">
        <v>0.23269999999999999</v>
      </c>
      <c r="VE26">
        <v>2.3999000000000001</v>
      </c>
      <c r="VF26">
        <v>1.3228</v>
      </c>
      <c r="VG26">
        <v>5.5599999999999997E-2</v>
      </c>
      <c r="VH26">
        <v>0.33139999999999997</v>
      </c>
      <c r="VI26">
        <v>0</v>
      </c>
      <c r="VJ26">
        <v>1.0800000000000001E-2</v>
      </c>
      <c r="VK26">
        <v>0.16539999999999999</v>
      </c>
      <c r="VL26">
        <v>3.9699999999999999E-2</v>
      </c>
      <c r="VM26">
        <v>1.9733000000000001</v>
      </c>
      <c r="VN26">
        <v>0.45519999999999999</v>
      </c>
      <c r="VO26">
        <v>1.2332000000000001</v>
      </c>
      <c r="VP26">
        <v>8.8599999999999998E-2</v>
      </c>
      <c r="VQ26">
        <v>9.98E-2</v>
      </c>
      <c r="VR26">
        <v>4.9799999999999997E-2</v>
      </c>
      <c r="VS26">
        <v>1.03E-2</v>
      </c>
      <c r="VT26">
        <v>0.44429999999999997</v>
      </c>
      <c r="VU26">
        <v>0.23849999999999999</v>
      </c>
      <c r="VV26">
        <v>4.19E-2</v>
      </c>
      <c r="VW26">
        <v>0.16389999999999999</v>
      </c>
      <c r="VX26">
        <v>1.8081</v>
      </c>
      <c r="VY26">
        <v>0.1158</v>
      </c>
      <c r="VZ26">
        <v>3.7400000000000003E-2</v>
      </c>
      <c r="WA26">
        <v>0.37109999999999999</v>
      </c>
      <c r="WB26">
        <v>1.83E-2</v>
      </c>
      <c r="WC26">
        <v>1.3299999999999999E-2</v>
      </c>
      <c r="WD26">
        <v>0.75280000000000002</v>
      </c>
      <c r="WE26">
        <v>0.3589</v>
      </c>
      <c r="WF26">
        <v>7.51E-2</v>
      </c>
      <c r="WG26">
        <v>0.19040000000000001</v>
      </c>
      <c r="WH26">
        <v>1.03E-2</v>
      </c>
      <c r="WI26">
        <v>2.3300000000000001E-2</v>
      </c>
      <c r="WJ26">
        <v>9.1999999999999998E-3</v>
      </c>
      <c r="WK26">
        <v>3.8999999999999998E-3</v>
      </c>
      <c r="WL26">
        <v>3.4599999999999999E-2</v>
      </c>
      <c r="WM26">
        <v>6.1999999999999998E-3</v>
      </c>
      <c r="WN26">
        <v>4.4000000000000003E-3</v>
      </c>
      <c r="WO26">
        <v>0</v>
      </c>
      <c r="WP26">
        <v>2.3699999999999999E-2</v>
      </c>
      <c r="WQ26">
        <v>3.2599999999999997E-2</v>
      </c>
      <c r="WR26">
        <v>2.1299999999999999E-2</v>
      </c>
      <c r="WS26">
        <v>1.29E-2</v>
      </c>
      <c r="WT26">
        <v>0.38679999999999998</v>
      </c>
      <c r="WU26">
        <v>1.2E-2</v>
      </c>
      <c r="WV26">
        <v>0.13339999999999999</v>
      </c>
      <c r="WW26">
        <v>5.62E-2</v>
      </c>
      <c r="WX26">
        <v>2.9899999999999999E-2</v>
      </c>
      <c r="WY26">
        <v>2.47E-2</v>
      </c>
      <c r="WZ26">
        <v>5.5800000000000002E-2</v>
      </c>
      <c r="XA26">
        <v>2.9000000000000001E-2</v>
      </c>
      <c r="XB26">
        <v>2.6499999999999999E-2</v>
      </c>
      <c r="XC26">
        <v>9.4999999999999998E-3</v>
      </c>
      <c r="XD26">
        <v>4.8521000000000001</v>
      </c>
      <c r="XE26">
        <v>4.8521000000000001</v>
      </c>
      <c r="XF26">
        <v>2.3170999999999999</v>
      </c>
      <c r="XG26">
        <v>0.95889999999999997</v>
      </c>
      <c r="XH26">
        <v>5.8700000000000002E-2</v>
      </c>
      <c r="XI26">
        <v>0.40400000000000003</v>
      </c>
      <c r="XJ26">
        <v>5.16E-2</v>
      </c>
      <c r="XK26">
        <v>0.63519999999999999</v>
      </c>
      <c r="XL26">
        <v>6.9599999999999995E-2</v>
      </c>
      <c r="XM26">
        <v>0.28289999999999998</v>
      </c>
      <c r="XN26">
        <v>15.754</v>
      </c>
      <c r="XO26">
        <v>10.9025</v>
      </c>
      <c r="XP26">
        <v>9.6157000000000004</v>
      </c>
      <c r="XQ26">
        <v>5.1223000000000001</v>
      </c>
      <c r="XR26">
        <v>1.8553999999999999</v>
      </c>
      <c r="XS26">
        <v>1.5927</v>
      </c>
      <c r="XT26">
        <v>2.7300000000000001E-2</v>
      </c>
      <c r="XU26">
        <v>0.44969999999999999</v>
      </c>
      <c r="XV26">
        <v>0.13300000000000001</v>
      </c>
      <c r="XW26">
        <v>5.6399999999999999E-2</v>
      </c>
      <c r="XX26">
        <v>4.7399999999999998E-2</v>
      </c>
      <c r="XY26">
        <v>1.5E-3</v>
      </c>
      <c r="XZ26">
        <v>0.20480000000000001</v>
      </c>
      <c r="YA26">
        <v>6.7000000000000002E-3</v>
      </c>
      <c r="YB26">
        <v>0</v>
      </c>
      <c r="YC26">
        <v>0</v>
      </c>
      <c r="YD26">
        <v>0</v>
      </c>
      <c r="YE26">
        <v>0</v>
      </c>
      <c r="YF26">
        <v>0</v>
      </c>
      <c r="YG26">
        <v>0</v>
      </c>
      <c r="YH26">
        <v>0.83709999999999996</v>
      </c>
      <c r="YI26">
        <v>5.04E-2</v>
      </c>
      <c r="YJ26">
        <v>8.4900000000000003E-2</v>
      </c>
      <c r="YK26">
        <v>0.3019</v>
      </c>
      <c r="YL26">
        <v>5.3900000000000003E-2</v>
      </c>
      <c r="YM26">
        <v>1.52E-2</v>
      </c>
      <c r="YN26">
        <v>0.12130000000000001</v>
      </c>
      <c r="YO26">
        <v>5.3400000000000003E-2</v>
      </c>
      <c r="YP26">
        <v>5.8299999999999998E-2</v>
      </c>
      <c r="YQ26">
        <v>4.8514999999999997</v>
      </c>
      <c r="YR26">
        <v>1.2726999999999999</v>
      </c>
      <c r="YS26">
        <v>1.0800000000000001E-2</v>
      </c>
      <c r="YT26">
        <v>1.1898</v>
      </c>
      <c r="YU26">
        <v>7.22E-2</v>
      </c>
      <c r="YV26">
        <v>3.5788000000000002</v>
      </c>
      <c r="YW26">
        <v>3.5788000000000002</v>
      </c>
      <c r="YX26">
        <v>5.8014000000000001</v>
      </c>
      <c r="YY26">
        <v>2.2063000000000001</v>
      </c>
      <c r="YZ26">
        <v>1.4213</v>
      </c>
      <c r="ZA26">
        <v>0.52849999999999997</v>
      </c>
      <c r="ZB26">
        <v>0.54379999999999995</v>
      </c>
      <c r="ZC26">
        <v>0.2407</v>
      </c>
      <c r="ZD26">
        <v>0</v>
      </c>
      <c r="ZE26">
        <v>0.1031</v>
      </c>
      <c r="ZF26">
        <v>0.52959999999999996</v>
      </c>
      <c r="ZG26">
        <v>9.0499999999999997E-2</v>
      </c>
      <c r="ZH26">
        <v>6.2199999999999998E-2</v>
      </c>
      <c r="ZI26">
        <v>0.1191</v>
      </c>
      <c r="ZJ26">
        <v>3.4700000000000002E-2</v>
      </c>
      <c r="ZK26">
        <v>5.6500000000000002E-2</v>
      </c>
      <c r="ZL26">
        <v>1.95E-2</v>
      </c>
      <c r="ZM26">
        <v>0</v>
      </c>
      <c r="ZN26">
        <v>0.25530000000000003</v>
      </c>
      <c r="ZO26">
        <v>0.18729999999999999</v>
      </c>
      <c r="ZP26">
        <v>5.8900000000000001E-2</v>
      </c>
      <c r="ZQ26">
        <v>3.1518000000000002</v>
      </c>
      <c r="ZR26">
        <v>1.526</v>
      </c>
      <c r="ZS26">
        <v>0.43319999999999997</v>
      </c>
      <c r="ZT26">
        <v>3.7699999999999997E-2</v>
      </c>
      <c r="ZU26">
        <v>0.28239999999999998</v>
      </c>
      <c r="ZV26">
        <v>3.78E-2</v>
      </c>
      <c r="ZW26">
        <v>4.7300000000000002E-2</v>
      </c>
      <c r="ZX26">
        <v>0.26989999999999997</v>
      </c>
      <c r="ZY26">
        <v>8.9999999999999993E-3</v>
      </c>
      <c r="ZZ26">
        <v>0.1133</v>
      </c>
      <c r="AAA26">
        <v>1.6257999999999999</v>
      </c>
      <c r="AAB26">
        <v>0.62770000000000004</v>
      </c>
      <c r="AAC26">
        <v>0.49349999999999999</v>
      </c>
      <c r="AAD26">
        <v>0.1648</v>
      </c>
      <c r="AAE26">
        <v>0</v>
      </c>
      <c r="AAF26">
        <v>0.31530000000000002</v>
      </c>
      <c r="AAG26">
        <v>0.44330000000000003</v>
      </c>
      <c r="AAH26">
        <v>0.44330000000000003</v>
      </c>
      <c r="AAI26">
        <v>0.12590000000000001</v>
      </c>
      <c r="AAJ26">
        <v>0</v>
      </c>
      <c r="AAK26">
        <v>3.1199999999999999E-2</v>
      </c>
      <c r="AAL26">
        <v>4.24E-2</v>
      </c>
      <c r="AAM26">
        <v>0.13700000000000001</v>
      </c>
      <c r="AAN26">
        <v>0</v>
      </c>
      <c r="AAO26">
        <v>5.3893000000000004</v>
      </c>
      <c r="AAP26">
        <v>3.3689</v>
      </c>
      <c r="AAQ26">
        <v>1.2214</v>
      </c>
      <c r="AAR26">
        <v>0.38469999999999999</v>
      </c>
      <c r="AAS26">
        <v>4.4499999999999998E-2</v>
      </c>
      <c r="AAT26">
        <v>6.5000000000000002E-2</v>
      </c>
      <c r="AAU26">
        <v>0.1376</v>
      </c>
      <c r="AAV26">
        <v>3.2399999999999998E-2</v>
      </c>
      <c r="AAW26">
        <v>0.43269999999999997</v>
      </c>
      <c r="AAX26">
        <v>1.4012</v>
      </c>
      <c r="AAY26">
        <v>0.3478</v>
      </c>
      <c r="AAZ26">
        <v>7.0099999999999996E-2</v>
      </c>
      <c r="ABA26">
        <v>8.1799999999999998E-2</v>
      </c>
      <c r="ABB26">
        <v>0.1724</v>
      </c>
      <c r="ABC26">
        <v>0.36670000000000003</v>
      </c>
      <c r="ABD26">
        <v>0.1767</v>
      </c>
      <c r="ABE26">
        <v>9.0700000000000003E-2</v>
      </c>
      <c r="ABF26">
        <v>0.74639999999999995</v>
      </c>
      <c r="ABG26">
        <v>7.1099999999999997E-2</v>
      </c>
      <c r="ABH26">
        <v>8.2199999999999995E-2</v>
      </c>
      <c r="ABI26">
        <v>5.11E-2</v>
      </c>
      <c r="ABJ26">
        <v>5.7500000000000002E-2</v>
      </c>
      <c r="ABK26">
        <v>7.8899999999999998E-2</v>
      </c>
      <c r="ABL26">
        <v>8.4099999999999994E-2</v>
      </c>
      <c r="ABM26">
        <v>7.0699999999999999E-2</v>
      </c>
      <c r="ABN26">
        <v>1.4527000000000001</v>
      </c>
      <c r="ABO26">
        <v>1.4527000000000001</v>
      </c>
      <c r="ABP26">
        <v>0.22700000000000001</v>
      </c>
      <c r="ABQ26">
        <v>0.28179999999999999</v>
      </c>
      <c r="ABR26">
        <v>4.0599999999999997E-2</v>
      </c>
      <c r="ABS26">
        <v>5.6800000000000003E-2</v>
      </c>
      <c r="ABT26">
        <v>0.14799999999999999</v>
      </c>
      <c r="ABU26">
        <v>1.6899999999999998E-2</v>
      </c>
      <c r="ABV26">
        <v>0.11360000000000001</v>
      </c>
      <c r="ABW26">
        <v>0.56379999999999997</v>
      </c>
      <c r="ABX26">
        <v>0.34160000000000001</v>
      </c>
      <c r="ABY26">
        <v>0.34160000000000001</v>
      </c>
      <c r="ABZ26">
        <v>0.1419</v>
      </c>
      <c r="ACA26">
        <v>0.1048</v>
      </c>
      <c r="ACB26">
        <v>9.4799999999999995E-2</v>
      </c>
      <c r="ACC26">
        <v>0.2261</v>
      </c>
      <c r="ACD26">
        <v>0.2261</v>
      </c>
      <c r="ACE26">
        <v>0.19259999999999999</v>
      </c>
      <c r="ACF26">
        <v>1.9699999999999999E-2</v>
      </c>
      <c r="ACG26">
        <v>1.38E-2</v>
      </c>
      <c r="ACH26">
        <v>22.052099999999999</v>
      </c>
      <c r="ACI26">
        <v>22.052099999999999</v>
      </c>
      <c r="ACJ26">
        <v>6.7514000000000003</v>
      </c>
      <c r="ACK26">
        <v>4.4463999999999997</v>
      </c>
      <c r="ACL26">
        <v>0.438</v>
      </c>
      <c r="ACM26">
        <v>6.0999999999999999E-2</v>
      </c>
      <c r="ACN26">
        <v>0.98680000000000001</v>
      </c>
      <c r="ACO26">
        <v>0.11509999999999999</v>
      </c>
      <c r="ACP26">
        <v>0.38429999999999997</v>
      </c>
      <c r="ACQ26">
        <v>0.21240000000000001</v>
      </c>
      <c r="ACR26">
        <v>8.0000000000000002E-3</v>
      </c>
      <c r="ACS26">
        <v>8.8599999999999998E-2</v>
      </c>
      <c r="ACT26">
        <v>9.7681000000000004</v>
      </c>
      <c r="ACU26">
        <v>3.5842999999999998</v>
      </c>
      <c r="ACV26">
        <v>0.32490000000000002</v>
      </c>
      <c r="ACW26">
        <v>0.30649999999999999</v>
      </c>
      <c r="ACX26">
        <v>0</v>
      </c>
      <c r="ACY26">
        <v>5.9700000000000003E-2</v>
      </c>
      <c r="ACZ26">
        <v>0.43080000000000002</v>
      </c>
      <c r="ADA26">
        <v>0.17430000000000001</v>
      </c>
      <c r="ADB26">
        <v>1.5038</v>
      </c>
      <c r="ADC26">
        <v>0.15229999999999999</v>
      </c>
      <c r="ADD26">
        <v>4.1599999999999998E-2</v>
      </c>
      <c r="ADE26">
        <v>9.01E-2</v>
      </c>
      <c r="ADF26">
        <v>2.5055999999999998</v>
      </c>
      <c r="ADG26">
        <v>0.1726</v>
      </c>
      <c r="ADH26">
        <v>0</v>
      </c>
      <c r="ADI26">
        <v>0.30409999999999998</v>
      </c>
      <c r="ADJ26">
        <v>5.5324999999999998</v>
      </c>
      <c r="ADK26">
        <v>4.3367000000000004</v>
      </c>
      <c r="ADL26">
        <v>1.1346000000000001</v>
      </c>
      <c r="ADM26">
        <v>6.1100000000000002E-2</v>
      </c>
      <c r="ADN26">
        <v>0</v>
      </c>
      <c r="ADO26">
        <v>10.993399999999999</v>
      </c>
      <c r="ADP26">
        <v>4.5629999999999997</v>
      </c>
      <c r="ADQ26">
        <v>4.3000999999999996</v>
      </c>
      <c r="ADR26">
        <v>0.50880000000000003</v>
      </c>
      <c r="ADS26">
        <v>0.49080000000000001</v>
      </c>
      <c r="ADT26">
        <v>0.65510000000000002</v>
      </c>
      <c r="ADU26">
        <v>0.34370000000000001</v>
      </c>
      <c r="ADV26">
        <v>0.21299999999999999</v>
      </c>
      <c r="ADW26">
        <v>0.20899999999999999</v>
      </c>
      <c r="ADX26">
        <v>0.1565</v>
      </c>
      <c r="ADY26">
        <v>0.29530000000000001</v>
      </c>
      <c r="ADZ26">
        <v>0.13220000000000001</v>
      </c>
      <c r="AEA26">
        <v>0.3332</v>
      </c>
      <c r="AEB26">
        <v>0.8105</v>
      </c>
      <c r="AEC26">
        <v>0</v>
      </c>
      <c r="AED26">
        <v>0.26290000000000002</v>
      </c>
      <c r="AEE26">
        <v>8.6499999999999994E-2</v>
      </c>
      <c r="AEF26">
        <v>5.5E-2</v>
      </c>
      <c r="AEG26">
        <v>0</v>
      </c>
      <c r="AEH26">
        <v>4.5490000000000004</v>
      </c>
      <c r="AEI26">
        <v>1.4997</v>
      </c>
      <c r="AEJ26">
        <v>0.28449999999999998</v>
      </c>
      <c r="AEK26">
        <v>0.98909999999999998</v>
      </c>
      <c r="AEL26">
        <v>0.13220000000000001</v>
      </c>
      <c r="AEM26">
        <v>5.4999999999999997E-3</v>
      </c>
      <c r="AEN26">
        <v>0</v>
      </c>
      <c r="AEO26">
        <v>0</v>
      </c>
      <c r="AEP26">
        <v>0.45490000000000003</v>
      </c>
      <c r="AEQ26">
        <v>6.9900000000000004E-2</v>
      </c>
      <c r="AER26">
        <v>0.3604</v>
      </c>
      <c r="AES26">
        <v>1.38E-2</v>
      </c>
      <c r="AET26">
        <v>2.5945</v>
      </c>
      <c r="AEU26">
        <v>2.5945</v>
      </c>
      <c r="AEV26">
        <v>1.8814</v>
      </c>
      <c r="AEW26">
        <v>1.8814</v>
      </c>
      <c r="AEX26">
        <v>0.17560000000000001</v>
      </c>
      <c r="AEY26">
        <v>0</v>
      </c>
      <c r="AEZ26">
        <v>8.0999999999999996E-3</v>
      </c>
      <c r="AFA26">
        <v>0.23330000000000001</v>
      </c>
      <c r="AFB26">
        <v>0.12939999999999999</v>
      </c>
      <c r="AFC26">
        <v>6.08E-2</v>
      </c>
      <c r="AFD26">
        <v>0.59799999999999998</v>
      </c>
      <c r="AFE26">
        <v>7.0599999999999996E-2</v>
      </c>
      <c r="AFF26">
        <v>5.79E-2</v>
      </c>
      <c r="AFG26">
        <v>0.18290000000000001</v>
      </c>
      <c r="AFH26">
        <v>0.2225</v>
      </c>
      <c r="AFI26">
        <v>0.11360000000000001</v>
      </c>
      <c r="AFJ26">
        <v>9.4807000000000006</v>
      </c>
      <c r="AFK26">
        <v>5.0625999999999998</v>
      </c>
      <c r="AFL26">
        <v>5.0625999999999998</v>
      </c>
      <c r="AFM26">
        <v>0.1333</v>
      </c>
      <c r="AFN26">
        <v>0.26079999999999998</v>
      </c>
      <c r="AFO26">
        <v>0.61699999999999999</v>
      </c>
      <c r="AFP26">
        <v>3.1753999999999998</v>
      </c>
      <c r="AFQ26">
        <v>1.3599999999999999E-2</v>
      </c>
      <c r="AFR26">
        <v>0.1636</v>
      </c>
      <c r="AFS26">
        <v>5.7000000000000002E-2</v>
      </c>
      <c r="AFT26">
        <v>8.6199999999999999E-2</v>
      </c>
      <c r="AFU26">
        <v>4.4180999999999999</v>
      </c>
      <c r="AFV26">
        <v>3.0459999999999998</v>
      </c>
      <c r="AFW26">
        <v>0.1439</v>
      </c>
      <c r="AFX26">
        <v>0</v>
      </c>
      <c r="AFY26">
        <v>5.7599999999999998E-2</v>
      </c>
      <c r="AFZ26">
        <v>0.26519999999999999</v>
      </c>
      <c r="AGA26">
        <v>9.1000000000000004E-3</v>
      </c>
      <c r="AGB26">
        <v>0</v>
      </c>
      <c r="AGC26">
        <v>0.15110000000000001</v>
      </c>
      <c r="AGD26">
        <v>7.5300000000000006E-2</v>
      </c>
      <c r="AGE26">
        <v>0.46260000000000001</v>
      </c>
      <c r="AGF26">
        <v>0.27589999999999998</v>
      </c>
      <c r="AGG26">
        <v>0.35930000000000001</v>
      </c>
      <c r="AGH26">
        <v>0.2077</v>
      </c>
      <c r="AGI26">
        <v>8.6800000000000002E-2</v>
      </c>
      <c r="AGJ26">
        <v>0.29580000000000001</v>
      </c>
      <c r="AGK26">
        <v>8.9399999999999993E-2</v>
      </c>
      <c r="AGL26">
        <v>1.1405000000000001</v>
      </c>
      <c r="AGM26">
        <v>1.1405000000000001</v>
      </c>
      <c r="AGN26">
        <v>0.23150000000000001</v>
      </c>
      <c r="AGO26">
        <v>1.9300000000000001E-2</v>
      </c>
      <c r="AGP26">
        <v>0.13320000000000001</v>
      </c>
      <c r="AGQ26">
        <v>4.9572000000000003</v>
      </c>
      <c r="AGR26">
        <v>4.9572000000000003</v>
      </c>
      <c r="AGS26">
        <v>4.1632999999999996</v>
      </c>
      <c r="AGT26">
        <v>1.44E-2</v>
      </c>
      <c r="AGU26">
        <v>0.4713</v>
      </c>
      <c r="AGV26">
        <v>1.2857000000000001</v>
      </c>
      <c r="AGW26">
        <v>0.52510000000000001</v>
      </c>
      <c r="AGX26">
        <v>1.0531999999999999</v>
      </c>
      <c r="AGY26">
        <v>0</v>
      </c>
      <c r="AGZ26">
        <v>0.56210000000000004</v>
      </c>
      <c r="AHA26">
        <v>0.22900000000000001</v>
      </c>
      <c r="AHB26">
        <v>0.1288</v>
      </c>
      <c r="AHC26">
        <v>0.15529999999999999</v>
      </c>
      <c r="AHD26">
        <v>4.8899999999999999E-2</v>
      </c>
      <c r="AHE26">
        <v>0.23180000000000001</v>
      </c>
      <c r="AHF26">
        <v>8.8300000000000003E-2</v>
      </c>
      <c r="AHG26">
        <v>2.8799999999999999E-2</v>
      </c>
      <c r="AHH26">
        <v>0.1147</v>
      </c>
      <c r="AHI26">
        <v>0</v>
      </c>
      <c r="AHJ26">
        <v>0</v>
      </c>
      <c r="AHK26">
        <v>0</v>
      </c>
      <c r="AHL26">
        <v>0</v>
      </c>
      <c r="AHM26">
        <v>0</v>
      </c>
      <c r="AHN26">
        <v>0</v>
      </c>
      <c r="AHO26">
        <v>3.4611000000000001</v>
      </c>
      <c r="AHP26">
        <v>3.4611000000000001</v>
      </c>
      <c r="AHQ26">
        <v>3.4611000000000001</v>
      </c>
      <c r="AHR26">
        <v>3.73E-2</v>
      </c>
      <c r="AHS26">
        <v>2.9767000000000001</v>
      </c>
      <c r="AHT26">
        <v>0.1525</v>
      </c>
      <c r="AHU26">
        <v>0.25390000000000001</v>
      </c>
      <c r="AHV26">
        <v>0</v>
      </c>
      <c r="AHW26">
        <v>2.1399999999999999E-2</v>
      </c>
      <c r="AHX26">
        <v>0</v>
      </c>
      <c r="AHY26">
        <v>0</v>
      </c>
      <c r="AIA26">
        <v>12.02</v>
      </c>
      <c r="AIB26">
        <v>-2.35</v>
      </c>
      <c r="AIC26">
        <v>-0.19</v>
      </c>
      <c r="AID26">
        <v>1.73</v>
      </c>
      <c r="AIE26">
        <v>-1.55</v>
      </c>
      <c r="AIF26">
        <v>0.36</v>
      </c>
      <c r="AIG26">
        <v>-0.21</v>
      </c>
      <c r="AIH26">
        <v>7.8</v>
      </c>
      <c r="AII26">
        <v>-0.6</v>
      </c>
      <c r="AIJ26">
        <v>1.45</v>
      </c>
      <c r="AIK26">
        <v>2.87</v>
      </c>
      <c r="AIL26">
        <v>-4.82</v>
      </c>
      <c r="AIM26">
        <v>5.87</v>
      </c>
      <c r="AIN26">
        <v>-8.5399999999999991</v>
      </c>
      <c r="AIO26">
        <v>-17.5</v>
      </c>
      <c r="AIP26">
        <v>19.920000000000002</v>
      </c>
      <c r="AIQ26">
        <v>7.37</v>
      </c>
      <c r="AIR26">
        <v>2.61</v>
      </c>
      <c r="AIS26">
        <v>0</v>
      </c>
      <c r="AIT26">
        <v>0.05</v>
      </c>
      <c r="AIU26">
        <v>-1.22</v>
      </c>
      <c r="AIV26">
        <v>0.64</v>
      </c>
      <c r="AIW26">
        <v>2.25</v>
      </c>
      <c r="AIX26">
        <v>1.53</v>
      </c>
      <c r="AIY26">
        <v>0.26</v>
      </c>
      <c r="AIZ26">
        <v>0.69</v>
      </c>
      <c r="AJA26">
        <v>0.73</v>
      </c>
      <c r="AJB26">
        <v>0.28000000000000003</v>
      </c>
      <c r="AJC26">
        <v>2.2799999999999998</v>
      </c>
      <c r="AJD26">
        <v>-0.23</v>
      </c>
      <c r="AJE26">
        <v>-0.15</v>
      </c>
      <c r="AJF26">
        <v>1.31</v>
      </c>
      <c r="AJG26">
        <v>8.17</v>
      </c>
      <c r="AJH26">
        <v>-3.23</v>
      </c>
      <c r="AJI26">
        <v>-1.86</v>
      </c>
      <c r="AJJ26">
        <v>-9.73</v>
      </c>
      <c r="AJK26">
        <v>9.23</v>
      </c>
      <c r="AJL26">
        <v>2.5499999999999998</v>
      </c>
      <c r="AJM26">
        <v>2.2200000000000002</v>
      </c>
      <c r="AJN26">
        <v>-7.86</v>
      </c>
      <c r="AJO26">
        <v>6.38</v>
      </c>
      <c r="AJP26">
        <v>4.74</v>
      </c>
      <c r="AJQ26">
        <v>-0.39</v>
      </c>
      <c r="AJR26">
        <v>3.83</v>
      </c>
      <c r="AJS26">
        <v>-0.49</v>
      </c>
      <c r="AJT26">
        <v>9.33</v>
      </c>
      <c r="AJU26">
        <v>12.88</v>
      </c>
      <c r="AJV26">
        <v>4.03</v>
      </c>
      <c r="AJW26">
        <v>1.48</v>
      </c>
      <c r="AJX26">
        <v>8.19</v>
      </c>
      <c r="AJY26">
        <v>0.01</v>
      </c>
      <c r="AJZ26">
        <v>15.97</v>
      </c>
      <c r="AKA26">
        <v>-12.16</v>
      </c>
      <c r="AKB26">
        <v>-0.48</v>
      </c>
      <c r="AKC26">
        <v>2.08</v>
      </c>
      <c r="AKD26">
        <v>5.37</v>
      </c>
      <c r="AKE26">
        <v>5.71</v>
      </c>
      <c r="AKF26">
        <v>10.98</v>
      </c>
      <c r="AKG26">
        <v>2.88</v>
      </c>
      <c r="AKH26">
        <v>0.31</v>
      </c>
      <c r="AKI26">
        <v>-3.14</v>
      </c>
      <c r="AKJ26">
        <v>6.63</v>
      </c>
      <c r="AKK26">
        <v>2.92</v>
      </c>
      <c r="AKL26">
        <v>1.45</v>
      </c>
      <c r="AKM26">
        <v>3.94</v>
      </c>
      <c r="AKN26">
        <v>1.44</v>
      </c>
      <c r="AKO26">
        <v>3.04</v>
      </c>
      <c r="AKP26">
        <v>3.6</v>
      </c>
      <c r="AKQ26">
        <v>11.37</v>
      </c>
      <c r="AKR26">
        <v>4.28</v>
      </c>
      <c r="AKS26">
        <v>-3.04</v>
      </c>
      <c r="AKT26">
        <v>-10.43</v>
      </c>
      <c r="AKU26">
        <v>-1.6</v>
      </c>
      <c r="AKV26">
        <v>6.7</v>
      </c>
      <c r="AKW26">
        <v>10.02</v>
      </c>
      <c r="AKX26">
        <v>7.4</v>
      </c>
      <c r="AKY26">
        <v>-0.39</v>
      </c>
      <c r="AKZ26">
        <v>-2.39</v>
      </c>
      <c r="ALA26">
        <v>-0.99</v>
      </c>
      <c r="ALB26">
        <v>1.08</v>
      </c>
      <c r="ALC26">
        <v>0.19</v>
      </c>
      <c r="ALD26">
        <v>0.5</v>
      </c>
      <c r="ALE26">
        <v>0.54</v>
      </c>
      <c r="ALF26">
        <v>0</v>
      </c>
      <c r="ALG26">
        <v>-0.61</v>
      </c>
      <c r="ALH26">
        <v>-1.46</v>
      </c>
      <c r="ALI26">
        <v>-0.42</v>
      </c>
      <c r="ALJ26">
        <v>-0.59</v>
      </c>
      <c r="ALK26">
        <v>0.52</v>
      </c>
      <c r="ALL26">
        <v>1.91</v>
      </c>
      <c r="ALM26">
        <v>0.48</v>
      </c>
      <c r="ALN26">
        <v>-4.1100000000000003</v>
      </c>
      <c r="ALO26">
        <v>0.55000000000000004</v>
      </c>
      <c r="ALP26">
        <v>-1.21</v>
      </c>
      <c r="ALQ26">
        <v>1.1499999999999999</v>
      </c>
      <c r="ALR26">
        <v>1.62</v>
      </c>
      <c r="ALS26">
        <v>1.73</v>
      </c>
      <c r="ALT26">
        <v>0.33</v>
      </c>
      <c r="ALU26">
        <v>2.5</v>
      </c>
      <c r="ALV26">
        <v>1.73</v>
      </c>
      <c r="ALW26">
        <v>-0.26</v>
      </c>
      <c r="ALX26">
        <v>-0.53</v>
      </c>
      <c r="ALY26">
        <v>0.79</v>
      </c>
      <c r="ALZ26">
        <v>2.04</v>
      </c>
      <c r="AMA26">
        <v>0.93</v>
      </c>
      <c r="AMB26">
        <v>0.5</v>
      </c>
      <c r="AMC26">
        <v>-0.79</v>
      </c>
      <c r="AMD26">
        <v>0.47</v>
      </c>
      <c r="AME26">
        <v>1.49</v>
      </c>
      <c r="AMF26">
        <v>-2.6</v>
      </c>
      <c r="AMG26">
        <v>1.1399999999999999</v>
      </c>
      <c r="AMH26">
        <v>-0.23</v>
      </c>
      <c r="AMI26">
        <v>0.43</v>
      </c>
      <c r="AMJ26">
        <v>2.78</v>
      </c>
      <c r="AMK26">
        <v>-2.81</v>
      </c>
      <c r="AML26">
        <v>0.39</v>
      </c>
      <c r="AMM26">
        <v>4.6100000000000003</v>
      </c>
      <c r="AMN26">
        <v>-0.05</v>
      </c>
      <c r="AMO26">
        <v>5.5</v>
      </c>
      <c r="AMP26">
        <v>1.31</v>
      </c>
      <c r="AMQ26">
        <v>-1.1200000000000001</v>
      </c>
      <c r="AMR26">
        <v>-2.17</v>
      </c>
      <c r="AMS26">
        <v>0.61</v>
      </c>
      <c r="AMT26">
        <v>2</v>
      </c>
      <c r="AMU26">
        <v>0.24</v>
      </c>
      <c r="AMV26">
        <v>0.3</v>
      </c>
      <c r="AMW26">
        <v>2.67</v>
      </c>
      <c r="AMX26">
        <v>-2.91</v>
      </c>
      <c r="AMY26">
        <v>-1.48</v>
      </c>
      <c r="AMZ26">
        <v>-0.8</v>
      </c>
      <c r="ANA26">
        <v>-1.5</v>
      </c>
      <c r="ANB26">
        <v>1.42</v>
      </c>
      <c r="ANC26">
        <v>2.3199999999999998</v>
      </c>
      <c r="AND26">
        <v>2.46</v>
      </c>
      <c r="ANE26">
        <v>0.24</v>
      </c>
      <c r="ANF26">
        <v>-0.51</v>
      </c>
      <c r="ANG26">
        <v>-1.27</v>
      </c>
      <c r="ANH26">
        <v>-1.03</v>
      </c>
      <c r="ANI26">
        <v>-0.1</v>
      </c>
      <c r="ANJ26">
        <v>3.08</v>
      </c>
      <c r="ANK26">
        <v>-1.69</v>
      </c>
      <c r="ANL26">
        <v>-0.18</v>
      </c>
      <c r="ANM26">
        <v>0</v>
      </c>
      <c r="ANN26">
        <v>0.68</v>
      </c>
      <c r="ANO26">
        <v>1.64</v>
      </c>
      <c r="ANP26">
        <v>-0.21</v>
      </c>
      <c r="ANQ26">
        <v>-0.79</v>
      </c>
      <c r="ANR26">
        <v>0.08</v>
      </c>
      <c r="ANS26">
        <v>-0.7</v>
      </c>
      <c r="ANT26">
        <v>0.65</v>
      </c>
      <c r="ANU26">
        <v>-0.81</v>
      </c>
      <c r="ANV26">
        <v>0.28000000000000003</v>
      </c>
      <c r="ANW26">
        <v>0.42</v>
      </c>
      <c r="ANX26">
        <v>0</v>
      </c>
      <c r="ANY26">
        <v>0</v>
      </c>
      <c r="ANZ26">
        <v>-1.52</v>
      </c>
      <c r="AOA26">
        <v>-0.04</v>
      </c>
      <c r="AOB26">
        <v>-1.65</v>
      </c>
      <c r="AOC26">
        <v>-0.1</v>
      </c>
      <c r="AOD26">
        <v>0.13</v>
      </c>
      <c r="AOE26">
        <v>1.83</v>
      </c>
      <c r="AOF26">
        <v>1.01</v>
      </c>
      <c r="AOG26">
        <v>-0.27</v>
      </c>
      <c r="AOH26">
        <v>0.68</v>
      </c>
      <c r="AOI26">
        <v>2.44</v>
      </c>
      <c r="AOJ26">
        <v>-0.08</v>
      </c>
      <c r="AOK26">
        <v>1.9</v>
      </c>
      <c r="AOL26">
        <v>0.44</v>
      </c>
      <c r="AOM26">
        <v>0.61</v>
      </c>
      <c r="AON26">
        <v>5.91</v>
      </c>
      <c r="AOO26">
        <v>-0.83</v>
      </c>
      <c r="AOP26">
        <v>1.84</v>
      </c>
      <c r="AOQ26">
        <v>4.71</v>
      </c>
      <c r="AOR26">
        <v>-0.87</v>
      </c>
      <c r="AOS26">
        <v>-1.04</v>
      </c>
      <c r="AOT26">
        <v>0</v>
      </c>
      <c r="AOU26">
        <v>-0.52</v>
      </c>
      <c r="AOV26">
        <v>0</v>
      </c>
      <c r="AOW26">
        <v>2.69</v>
      </c>
      <c r="AOX26">
        <v>0.36</v>
      </c>
      <c r="AOY26">
        <v>1.19</v>
      </c>
      <c r="AOZ26">
        <v>-0.86</v>
      </c>
      <c r="APA26">
        <v>-0.68</v>
      </c>
      <c r="APB26">
        <v>1.24</v>
      </c>
      <c r="APC26">
        <v>0.34</v>
      </c>
      <c r="APD26">
        <v>-0.09</v>
      </c>
      <c r="APE26">
        <v>0.74</v>
      </c>
      <c r="APG26">
        <v>0.01</v>
      </c>
      <c r="APH26">
        <v>4.4000000000000003E-3</v>
      </c>
      <c r="API26">
        <v>1.72E-2</v>
      </c>
      <c r="APJ26">
        <v>4.3E-3</v>
      </c>
      <c r="APK26">
        <v>4.5999999999999999E-3</v>
      </c>
      <c r="APL26">
        <v>1.9E-2</v>
      </c>
      <c r="APM26">
        <v>9.5999999999999992E-3</v>
      </c>
      <c r="APN26">
        <v>5.4000000000000003E-3</v>
      </c>
      <c r="APO26">
        <v>1.9400000000000001E-2</v>
      </c>
      <c r="APP26">
        <v>9.4999999999999998E-3</v>
      </c>
      <c r="APQ26">
        <v>9.9000000000000008E-3</v>
      </c>
      <c r="APR26">
        <v>5.1999999999999998E-3</v>
      </c>
      <c r="APS26">
        <v>8.0999999999999996E-3</v>
      </c>
      <c r="APT26">
        <v>2.0799999999999999E-2</v>
      </c>
      <c r="APU26">
        <v>1.8E-3</v>
      </c>
      <c r="APV26">
        <v>1.6E-2</v>
      </c>
      <c r="APW26">
        <v>1.2500000000000001E-2</v>
      </c>
      <c r="APX26">
        <v>1.6500000000000001E-2</v>
      </c>
      <c r="APY26">
        <v>0</v>
      </c>
      <c r="APZ26">
        <v>1E-3</v>
      </c>
      <c r="AQA26">
        <v>4.9700000000000001E-2</v>
      </c>
      <c r="AQB26">
        <v>5.3E-3</v>
      </c>
      <c r="AQC26">
        <v>1.1599999999999999E-2</v>
      </c>
      <c r="AQD26">
        <v>2E-3</v>
      </c>
      <c r="AQE26">
        <v>5.5999999999999999E-3</v>
      </c>
      <c r="AQF26">
        <v>1.44E-2</v>
      </c>
      <c r="AQG26">
        <v>4.1999999999999997E-3</v>
      </c>
      <c r="AQH26">
        <v>1.26E-2</v>
      </c>
      <c r="AQI26">
        <v>6.6E-3</v>
      </c>
      <c r="AQJ26">
        <v>8.9999999999999998E-4</v>
      </c>
      <c r="AQK26">
        <v>1.1999999999999999E-3</v>
      </c>
      <c r="AQL26">
        <v>4.7000000000000002E-3</v>
      </c>
      <c r="AQM26">
        <v>5.5999999999999999E-3</v>
      </c>
      <c r="AQN26">
        <v>1.6000000000000001E-3</v>
      </c>
      <c r="AQO26">
        <v>4.8999999999999998E-3</v>
      </c>
      <c r="AQP26">
        <v>2.0000000000000001E-4</v>
      </c>
      <c r="AQQ26">
        <v>4.1999999999999997E-3</v>
      </c>
      <c r="AQR26">
        <v>2.1600000000000001E-2</v>
      </c>
      <c r="AQS26">
        <v>9.7000000000000003E-3</v>
      </c>
      <c r="AQT26">
        <v>4.3E-3</v>
      </c>
      <c r="AQU26">
        <v>1.4999999999999999E-2</v>
      </c>
      <c r="AQV26">
        <v>4.1999999999999997E-3</v>
      </c>
      <c r="AQW26">
        <v>3.0000000000000001E-3</v>
      </c>
      <c r="AQX26">
        <v>2.7000000000000001E-3</v>
      </c>
      <c r="AQY26">
        <v>5.2900000000000003E-2</v>
      </c>
      <c r="AQZ26">
        <v>4.5999999999999999E-3</v>
      </c>
      <c r="ARA26">
        <v>8.0000000000000002E-3</v>
      </c>
      <c r="ARB26">
        <v>6.9999999999999999E-4</v>
      </c>
      <c r="ARC26">
        <v>3.2000000000000002E-3</v>
      </c>
      <c r="ARD26">
        <v>1.1000000000000001E-3</v>
      </c>
      <c r="ARE26">
        <v>2.2000000000000001E-3</v>
      </c>
      <c r="ARF26">
        <v>1.4E-3</v>
      </c>
      <c r="ARG26">
        <v>4.7999999999999996E-3</v>
      </c>
      <c r="ARH26">
        <v>5.8999999999999999E-3</v>
      </c>
      <c r="ARI26">
        <v>1.1999999999999999E-3</v>
      </c>
      <c r="ARJ26">
        <v>1.4E-3</v>
      </c>
      <c r="ARK26">
        <v>8.8000000000000005E-3</v>
      </c>
      <c r="ARL26">
        <v>2E-3</v>
      </c>
      <c r="ARM26">
        <v>1.55E-2</v>
      </c>
      <c r="ARN26">
        <v>5.8599999999999999E-2</v>
      </c>
      <c r="ARO26">
        <v>5.7999999999999996E-3</v>
      </c>
      <c r="ARP26">
        <v>3.0999999999999999E-3</v>
      </c>
      <c r="ARQ26">
        <v>0.12520000000000001</v>
      </c>
      <c r="ARR26">
        <v>6.3100000000000003E-2</v>
      </c>
      <c r="ARS26">
        <v>4.1000000000000003E-3</v>
      </c>
      <c r="ART26">
        <v>5.6500000000000002E-2</v>
      </c>
      <c r="ARU26">
        <v>0.1237</v>
      </c>
      <c r="ARV26">
        <v>0.15679999999999999</v>
      </c>
      <c r="ARW26">
        <v>2.5000000000000001E-3</v>
      </c>
      <c r="ARX26">
        <v>8.5400000000000004E-2</v>
      </c>
      <c r="ARY26">
        <v>3.8399999999999997E-2</v>
      </c>
      <c r="ARZ26">
        <v>3.0999999999999999E-3</v>
      </c>
      <c r="ASA26">
        <v>5.4999999999999997E-3</v>
      </c>
      <c r="ASB26">
        <v>2.3999999999999998E-3</v>
      </c>
      <c r="ASC26">
        <v>1.3100000000000001E-2</v>
      </c>
      <c r="ASD26">
        <v>5.7999999999999996E-3</v>
      </c>
      <c r="ASE26">
        <v>2.3E-3</v>
      </c>
      <c r="ASF26">
        <v>1.52E-2</v>
      </c>
      <c r="ASG26">
        <v>6.2700000000000006E-2</v>
      </c>
      <c r="ASH26">
        <v>2.5999999999999999E-3</v>
      </c>
      <c r="ASI26">
        <v>1.6999999999999999E-3</v>
      </c>
      <c r="ASJ26">
        <v>6.1999999999999998E-3</v>
      </c>
      <c r="ASK26">
        <v>5.3E-3</v>
      </c>
      <c r="ASL26">
        <v>6.9999999999999999E-4</v>
      </c>
      <c r="ASM26">
        <v>2.0999999999999999E-3</v>
      </c>
      <c r="ASN26">
        <v>1.8E-3</v>
      </c>
      <c r="ASO26">
        <v>0.44159999999999999</v>
      </c>
      <c r="ASP26">
        <v>0.37330000000000002</v>
      </c>
      <c r="ASQ26">
        <v>6.8400000000000002E-2</v>
      </c>
      <c r="ASR26">
        <v>2.5000000000000001E-3</v>
      </c>
      <c r="ASS26">
        <v>1.9300000000000001E-2</v>
      </c>
      <c r="AST26">
        <v>5.2400000000000002E-2</v>
      </c>
      <c r="ASU26">
        <v>1.0141</v>
      </c>
      <c r="ASV26">
        <v>4.0000000000000001E-3</v>
      </c>
      <c r="ASW26">
        <v>2.5700000000000001E-2</v>
      </c>
      <c r="ASX26">
        <v>8.0000000000000004E-4</v>
      </c>
      <c r="ASY26">
        <v>3.2199999999999999E-2</v>
      </c>
      <c r="ASZ26">
        <v>1.21E-2</v>
      </c>
      <c r="ATA26">
        <v>6.9999999999999999E-4</v>
      </c>
      <c r="ATB26">
        <v>9.7000000000000003E-3</v>
      </c>
      <c r="ATC26">
        <v>8.9999999999999993E-3</v>
      </c>
      <c r="ATD26">
        <v>7.7999999999999996E-3</v>
      </c>
      <c r="ATE26">
        <v>5.1999999999999998E-3</v>
      </c>
      <c r="ATF26">
        <v>6.1000000000000004E-3</v>
      </c>
      <c r="ATG26">
        <v>1.0200000000000001E-2</v>
      </c>
      <c r="ATH26">
        <v>3.2000000000000001E-2</v>
      </c>
      <c r="ATI26">
        <v>3.5000000000000001E-3</v>
      </c>
      <c r="ATJ26">
        <v>2.0999999999999999E-3</v>
      </c>
      <c r="ATK26">
        <v>4.7000000000000002E-3</v>
      </c>
      <c r="ATL26">
        <v>2E-3</v>
      </c>
      <c r="ATM26">
        <v>5.1000000000000004E-3</v>
      </c>
      <c r="ATN26">
        <v>3.4599999999999999E-2</v>
      </c>
      <c r="ATO26">
        <v>1.01E-2</v>
      </c>
      <c r="ATP26">
        <v>8.5000000000000006E-3</v>
      </c>
      <c r="ATQ26">
        <v>4.0000000000000001E-3</v>
      </c>
      <c r="ATR26">
        <v>1.17E-2</v>
      </c>
      <c r="ATS26">
        <v>1.21E-2</v>
      </c>
      <c r="ATT26">
        <v>4.0000000000000002E-4</v>
      </c>
      <c r="ATU26">
        <v>9.1000000000000004E-3</v>
      </c>
      <c r="ATV26">
        <v>5.6399999999999999E-2</v>
      </c>
      <c r="ATW26">
        <v>2.4799999999999999E-2</v>
      </c>
      <c r="ATX26">
        <v>1.8200000000000001E-2</v>
      </c>
      <c r="ATY26">
        <v>1.34E-2</v>
      </c>
      <c r="ATZ26">
        <v>3.0000000000000001E-3</v>
      </c>
      <c r="AUA26">
        <v>0.13159999999999999</v>
      </c>
      <c r="AUB26">
        <v>2.7000000000000001E-3</v>
      </c>
      <c r="AUC26">
        <v>9.7999999999999997E-3</v>
      </c>
      <c r="AUD26">
        <v>4.1000000000000003E-3</v>
      </c>
      <c r="AUE26">
        <v>3.15E-2</v>
      </c>
      <c r="AUF26">
        <v>2.46E-2</v>
      </c>
      <c r="AUG26">
        <v>3.5000000000000001E-3</v>
      </c>
      <c r="AUH26">
        <v>1.5E-3</v>
      </c>
      <c r="AUI26">
        <v>8.7800000000000003E-2</v>
      </c>
      <c r="AUJ26">
        <v>1.4E-2</v>
      </c>
      <c r="AUK26">
        <v>8.5999999999999993E-2</v>
      </c>
      <c r="AUL26">
        <v>0.01</v>
      </c>
      <c r="AUM26">
        <v>5.4999999999999997E-3</v>
      </c>
      <c r="AUN26">
        <v>2.3E-2</v>
      </c>
      <c r="AUO26">
        <v>8.9999999999999993E-3</v>
      </c>
      <c r="AUP26">
        <v>7.9000000000000008E-3</v>
      </c>
      <c r="AUQ26">
        <v>2.4500000000000001E-2</v>
      </c>
      <c r="AUR26">
        <v>3.5000000000000001E-3</v>
      </c>
      <c r="AUS26">
        <v>5.0099999999999999E-2</v>
      </c>
      <c r="AUT26">
        <v>5.0799999999999998E-2</v>
      </c>
      <c r="AUU26">
        <v>2.0999999999999999E-3</v>
      </c>
      <c r="AUV26">
        <v>7.7000000000000002E-3</v>
      </c>
      <c r="AUW26">
        <v>9.4500000000000001E-2</v>
      </c>
      <c r="AUX26">
        <v>5.9299999999999999E-2</v>
      </c>
      <c r="AUY26">
        <v>6.9999999999999999E-4</v>
      </c>
      <c r="AUZ26">
        <v>3.1800000000000002E-2</v>
      </c>
      <c r="AVA26">
        <v>2.2000000000000001E-3</v>
      </c>
      <c r="AVB26">
        <v>1.6999999999999999E-3</v>
      </c>
      <c r="AVC26">
        <v>4.1999999999999997E-3</v>
      </c>
      <c r="AVD26">
        <v>7.0000000000000001E-3</v>
      </c>
      <c r="AVE26">
        <v>3.8999999999999998E-3</v>
      </c>
      <c r="AVF26">
        <v>0.1173</v>
      </c>
      <c r="AVG26">
        <v>2.5000000000000001E-2</v>
      </c>
      <c r="AVH26">
        <v>4.1700000000000001E-2</v>
      </c>
      <c r="AVI26">
        <v>8.5400000000000004E-2</v>
      </c>
      <c r="AVJ26">
        <v>0.1052</v>
      </c>
      <c r="AVK26">
        <v>1.61E-2</v>
      </c>
      <c r="AVL26">
        <v>8.8499999999999995E-2</v>
      </c>
      <c r="AVM26">
        <v>1.0800000000000001E-2</v>
      </c>
      <c r="AVN26">
        <v>2.86E-2</v>
      </c>
      <c r="AVO26">
        <v>5.1999999999999998E-3</v>
      </c>
      <c r="AVP26">
        <v>0.20780000000000001</v>
      </c>
      <c r="AVQ26">
        <v>5.3E-3</v>
      </c>
      <c r="AVR26">
        <v>0.1613</v>
      </c>
      <c r="AVS26">
        <v>0.17430000000000001</v>
      </c>
      <c r="AVT26">
        <v>1.9E-3</v>
      </c>
      <c r="AVU26">
        <v>0.23050000000000001</v>
      </c>
      <c r="AVV26">
        <v>1.2E-2</v>
      </c>
      <c r="AVW26">
        <v>6.6E-3</v>
      </c>
      <c r="AVX26">
        <v>9.1000000000000004E-3</v>
      </c>
      <c r="AVY26">
        <v>4.4999999999999997E-3</v>
      </c>
      <c r="AVZ26">
        <v>0.1583</v>
      </c>
      <c r="AWA26">
        <v>2.5499999999999998E-2</v>
      </c>
      <c r="AWB26">
        <v>5.7000000000000002E-2</v>
      </c>
      <c r="AWC26">
        <v>7.3000000000000001E-3</v>
      </c>
      <c r="AWD26">
        <v>5.5599999999999997E-2</v>
      </c>
      <c r="AWE26">
        <v>2.9399999999999999E-2</v>
      </c>
      <c r="AWF26">
        <v>4.6300000000000001E-2</v>
      </c>
      <c r="AWG26">
        <v>3.3999999999999998E-3</v>
      </c>
      <c r="AWH26">
        <v>0.65249999999999997</v>
      </c>
      <c r="AWI26">
        <v>0.12809999999999999</v>
      </c>
      <c r="AWJ26">
        <v>3.3099999999999997E-2</v>
      </c>
      <c r="AWK26">
        <v>1.9400000000000001E-2</v>
      </c>
      <c r="AWM26">
        <v>0</v>
      </c>
      <c r="AWN26">
        <v>0</v>
      </c>
      <c r="AWO26">
        <v>0</v>
      </c>
      <c r="AWP26">
        <v>0</v>
      </c>
      <c r="AWQ26">
        <v>0</v>
      </c>
      <c r="AWR26">
        <v>0</v>
      </c>
      <c r="AWS26">
        <v>0</v>
      </c>
      <c r="AWT26">
        <v>0</v>
      </c>
      <c r="AWU26">
        <v>0</v>
      </c>
      <c r="AWV26">
        <v>0</v>
      </c>
      <c r="AWW26">
        <v>0</v>
      </c>
      <c r="AWX26">
        <v>0</v>
      </c>
      <c r="AWY26">
        <v>0</v>
      </c>
      <c r="AWZ26">
        <v>0</v>
      </c>
      <c r="AXA26">
        <v>0</v>
      </c>
      <c r="AXC26">
        <v>0</v>
      </c>
      <c r="AXD26">
        <v>0</v>
      </c>
      <c r="AXE26">
        <v>0</v>
      </c>
      <c r="AXF26">
        <v>0</v>
      </c>
      <c r="AXG26">
        <v>0</v>
      </c>
      <c r="AXH26">
        <v>0</v>
      </c>
      <c r="AXI26">
        <v>0</v>
      </c>
      <c r="AXJ26">
        <v>0</v>
      </c>
      <c r="AXK26">
        <v>0</v>
      </c>
      <c r="AXL26">
        <v>0</v>
      </c>
      <c r="AXM26">
        <v>0</v>
      </c>
      <c r="AXN26">
        <v>0</v>
      </c>
      <c r="AXO26">
        <v>0</v>
      </c>
      <c r="AXP26">
        <v>0</v>
      </c>
      <c r="AXQ26">
        <v>0</v>
      </c>
    </row>
    <row r="27" spans="1:1317" x14ac:dyDescent="0.25">
      <c r="A27" s="34">
        <v>37012</v>
      </c>
      <c r="B27" s="3">
        <v>0.41</v>
      </c>
      <c r="C27">
        <v>0.57999999999999996</v>
      </c>
      <c r="D27">
        <v>0.51</v>
      </c>
      <c r="E27">
        <v>0.14000000000000001</v>
      </c>
      <c r="F27">
        <v>-0.18</v>
      </c>
      <c r="G27">
        <v>4.34</v>
      </c>
      <c r="H27">
        <v>6.54</v>
      </c>
      <c r="I27">
        <v>5.46</v>
      </c>
      <c r="J27">
        <v>-2.4300000000000002</v>
      </c>
      <c r="K27">
        <v>0.83</v>
      </c>
      <c r="L27">
        <v>1.29</v>
      </c>
      <c r="M27">
        <v>1.99</v>
      </c>
      <c r="N27">
        <v>-1.31</v>
      </c>
      <c r="O27">
        <v>0.36</v>
      </c>
      <c r="P27">
        <v>-0.17</v>
      </c>
      <c r="Q27">
        <v>2.73</v>
      </c>
      <c r="R27">
        <v>-0.15</v>
      </c>
      <c r="S27">
        <v>-1.25</v>
      </c>
      <c r="T27">
        <v>0</v>
      </c>
      <c r="U27">
        <v>0.45</v>
      </c>
      <c r="V27">
        <v>2.36</v>
      </c>
      <c r="W27">
        <v>7.3</v>
      </c>
      <c r="X27">
        <v>-0.88</v>
      </c>
      <c r="Y27">
        <v>-1.18</v>
      </c>
      <c r="Z27">
        <v>-0.68</v>
      </c>
      <c r="AA27">
        <v>1.37</v>
      </c>
      <c r="AB27">
        <v>4.67</v>
      </c>
      <c r="AC27">
        <v>-3.42</v>
      </c>
      <c r="AD27">
        <v>-0.9</v>
      </c>
      <c r="AE27">
        <v>1.07</v>
      </c>
      <c r="AF27">
        <v>0.08</v>
      </c>
      <c r="AG27">
        <v>-0.93</v>
      </c>
      <c r="AH27">
        <v>-0.1</v>
      </c>
      <c r="AI27">
        <v>1.27</v>
      </c>
      <c r="AJ27">
        <v>2.5299999999999998</v>
      </c>
      <c r="AK27">
        <v>0.42</v>
      </c>
      <c r="AL27">
        <v>0.55000000000000004</v>
      </c>
      <c r="AM27">
        <v>-1.08</v>
      </c>
      <c r="AN27">
        <v>0.12</v>
      </c>
      <c r="AO27">
        <v>-5.61</v>
      </c>
      <c r="AP27">
        <v>2.59</v>
      </c>
      <c r="AQ27">
        <v>6.68</v>
      </c>
      <c r="AR27">
        <v>6.18</v>
      </c>
      <c r="AS27">
        <v>7.64</v>
      </c>
      <c r="AT27">
        <v>3.22</v>
      </c>
      <c r="AU27">
        <v>6.21</v>
      </c>
      <c r="AV27">
        <v>4.87</v>
      </c>
      <c r="AW27">
        <v>-4.7699999999999996</v>
      </c>
      <c r="AX27">
        <v>9.75</v>
      </c>
      <c r="AY27">
        <v>-4.4800000000000004</v>
      </c>
      <c r="AZ27">
        <v>-0.49</v>
      </c>
      <c r="BA27">
        <v>-2.73</v>
      </c>
      <c r="BB27">
        <v>0.31</v>
      </c>
      <c r="BC27">
        <v>-0.4</v>
      </c>
      <c r="BD27">
        <v>0</v>
      </c>
      <c r="BE27">
        <v>-6.48</v>
      </c>
      <c r="BF27">
        <v>1.42</v>
      </c>
      <c r="BG27">
        <v>-14.97</v>
      </c>
      <c r="BH27">
        <v>-19.690000000000001</v>
      </c>
      <c r="BI27">
        <v>-3.97</v>
      </c>
      <c r="BJ27">
        <v>-11.96</v>
      </c>
      <c r="BK27">
        <v>-1.65</v>
      </c>
      <c r="BL27">
        <v>-19.399999999999999</v>
      </c>
      <c r="BM27">
        <v>-0.65</v>
      </c>
      <c r="BN27">
        <v>-5.72</v>
      </c>
      <c r="BO27">
        <v>0</v>
      </c>
      <c r="BP27">
        <v>0</v>
      </c>
      <c r="BQ27">
        <v>0.44</v>
      </c>
      <c r="BR27">
        <v>8.3800000000000008</v>
      </c>
      <c r="BS27">
        <v>2.2999999999999998</v>
      </c>
      <c r="BT27">
        <v>2.09</v>
      </c>
      <c r="BU27">
        <v>-0.27</v>
      </c>
      <c r="BV27">
        <v>-0.14000000000000001</v>
      </c>
      <c r="BW27">
        <v>-0.84</v>
      </c>
      <c r="BX27">
        <v>-0.59</v>
      </c>
      <c r="BY27">
        <v>0.81</v>
      </c>
      <c r="BZ27">
        <v>0.73</v>
      </c>
      <c r="CA27">
        <v>0.54</v>
      </c>
      <c r="CB27">
        <v>-0.52</v>
      </c>
      <c r="CC27">
        <v>-0.24</v>
      </c>
      <c r="CD27">
        <v>1.0900000000000001</v>
      </c>
      <c r="CE27">
        <v>-0.22</v>
      </c>
      <c r="CF27">
        <v>0</v>
      </c>
      <c r="CG27">
        <v>1.76</v>
      </c>
      <c r="CH27">
        <v>-3.32</v>
      </c>
      <c r="CI27">
        <v>-7.66</v>
      </c>
      <c r="CJ27">
        <v>0</v>
      </c>
      <c r="CK27">
        <v>-7.45</v>
      </c>
      <c r="CL27">
        <v>3.94</v>
      </c>
      <c r="CM27">
        <v>0</v>
      </c>
      <c r="CN27">
        <v>-4.75</v>
      </c>
      <c r="CO27">
        <v>-4.41</v>
      </c>
      <c r="CP27">
        <v>5.74</v>
      </c>
      <c r="CQ27">
        <v>-4.3499999999999996</v>
      </c>
      <c r="CR27">
        <v>0</v>
      </c>
      <c r="CS27">
        <v>6.29</v>
      </c>
      <c r="CT27">
        <v>0</v>
      </c>
      <c r="CU27">
        <v>0</v>
      </c>
      <c r="CV27">
        <v>-1.1100000000000001</v>
      </c>
      <c r="CW27">
        <v>-3.47</v>
      </c>
      <c r="CX27">
        <v>-2.76</v>
      </c>
      <c r="CY27">
        <v>0</v>
      </c>
      <c r="CZ27">
        <v>0</v>
      </c>
      <c r="DA27">
        <v>0</v>
      </c>
      <c r="DB27">
        <v>0</v>
      </c>
      <c r="DC27">
        <v>-7.21</v>
      </c>
      <c r="DD27">
        <v>0</v>
      </c>
      <c r="DE27">
        <v>0</v>
      </c>
      <c r="DF27">
        <v>0.78</v>
      </c>
      <c r="DG27">
        <v>-0.47</v>
      </c>
      <c r="DH27">
        <v>-0.01</v>
      </c>
      <c r="DI27">
        <v>1.03</v>
      </c>
      <c r="DJ27">
        <v>0.35</v>
      </c>
      <c r="DK27">
        <v>-1.57</v>
      </c>
      <c r="DL27">
        <v>-0.09</v>
      </c>
      <c r="DM27">
        <v>4.25</v>
      </c>
      <c r="DN27">
        <v>0.37</v>
      </c>
      <c r="DO27">
        <v>1.53</v>
      </c>
      <c r="DP27">
        <v>1.87</v>
      </c>
      <c r="DQ27">
        <v>0</v>
      </c>
      <c r="DR27">
        <v>-0.43</v>
      </c>
      <c r="DS27">
        <v>1.89</v>
      </c>
      <c r="DT27">
        <v>2.4300000000000002</v>
      </c>
      <c r="DU27">
        <v>-0.15</v>
      </c>
      <c r="DV27">
        <v>0.64</v>
      </c>
      <c r="DW27">
        <v>0</v>
      </c>
      <c r="DX27">
        <v>0.49</v>
      </c>
      <c r="DY27">
        <v>0.48</v>
      </c>
      <c r="DZ27">
        <v>-0.44</v>
      </c>
      <c r="EA27">
        <v>2.69</v>
      </c>
      <c r="EB27">
        <v>0.4</v>
      </c>
      <c r="EC27">
        <v>3.74</v>
      </c>
      <c r="ED27">
        <v>4.03</v>
      </c>
      <c r="EE27">
        <v>-0.4</v>
      </c>
      <c r="EF27">
        <v>0.11</v>
      </c>
      <c r="EG27">
        <v>1.2</v>
      </c>
      <c r="EH27">
        <v>0.6</v>
      </c>
      <c r="EI27">
        <v>0.22</v>
      </c>
      <c r="EJ27">
        <v>0.09</v>
      </c>
      <c r="EK27">
        <v>1.29</v>
      </c>
      <c r="EL27">
        <v>-0.71</v>
      </c>
      <c r="EM27">
        <v>2.29</v>
      </c>
      <c r="EN27">
        <v>-8.17</v>
      </c>
      <c r="EO27">
        <v>-1.44</v>
      </c>
      <c r="EP27">
        <v>-1.63</v>
      </c>
      <c r="EQ27">
        <v>-1.86</v>
      </c>
      <c r="ER27">
        <v>-0.91</v>
      </c>
      <c r="ES27">
        <v>-0.57999999999999996</v>
      </c>
      <c r="ET27">
        <v>0.74</v>
      </c>
      <c r="EU27">
        <v>0.66</v>
      </c>
      <c r="EV27">
        <v>-1.42</v>
      </c>
      <c r="EW27">
        <v>0.4</v>
      </c>
      <c r="EX27">
        <v>1.47</v>
      </c>
      <c r="EY27">
        <v>0.99</v>
      </c>
      <c r="EZ27">
        <v>1.0900000000000001</v>
      </c>
      <c r="FA27">
        <v>1.5</v>
      </c>
      <c r="FB27">
        <v>-0.7</v>
      </c>
      <c r="FC27">
        <v>0</v>
      </c>
      <c r="FD27">
        <v>0.6</v>
      </c>
      <c r="FE27">
        <v>1.31</v>
      </c>
      <c r="FF27">
        <v>0.3</v>
      </c>
      <c r="FG27">
        <v>0.33</v>
      </c>
      <c r="FH27">
        <v>0.15</v>
      </c>
      <c r="FI27">
        <v>-1.26</v>
      </c>
      <c r="FJ27">
        <v>-0.98</v>
      </c>
      <c r="FK27">
        <v>4.09</v>
      </c>
      <c r="FL27">
        <v>1.2</v>
      </c>
      <c r="FM27">
        <v>-0.46</v>
      </c>
      <c r="FN27">
        <v>-0.63</v>
      </c>
      <c r="FO27">
        <v>-0.04</v>
      </c>
      <c r="FP27">
        <v>-0.48</v>
      </c>
      <c r="FQ27">
        <v>-0.95</v>
      </c>
      <c r="FR27">
        <v>0.83</v>
      </c>
      <c r="FS27">
        <v>0.83</v>
      </c>
      <c r="FT27">
        <v>0.72</v>
      </c>
      <c r="FU27">
        <v>0.52</v>
      </c>
      <c r="FV27">
        <v>0.62</v>
      </c>
      <c r="FW27">
        <v>0.36</v>
      </c>
      <c r="FX27">
        <v>0.7</v>
      </c>
      <c r="FY27">
        <v>1.26</v>
      </c>
      <c r="FZ27">
        <v>0.91</v>
      </c>
      <c r="GA27">
        <v>1.1299999999999999</v>
      </c>
      <c r="GB27">
        <v>1.06</v>
      </c>
      <c r="GC27">
        <v>0.48</v>
      </c>
      <c r="GD27">
        <v>0.45</v>
      </c>
      <c r="GE27">
        <v>0.23</v>
      </c>
      <c r="GF27">
        <v>1.28</v>
      </c>
      <c r="GG27">
        <v>0.08</v>
      </c>
      <c r="GH27">
        <v>2.2799999999999998</v>
      </c>
      <c r="GI27">
        <v>0.39</v>
      </c>
      <c r="GJ27">
        <v>0.08</v>
      </c>
      <c r="GK27">
        <v>2.17</v>
      </c>
      <c r="GL27">
        <v>-0.43</v>
      </c>
      <c r="GM27">
        <v>-0.75</v>
      </c>
      <c r="GN27">
        <v>0.28999999999999998</v>
      </c>
      <c r="GO27">
        <v>0.7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0.84</v>
      </c>
      <c r="GW27">
        <v>1.57</v>
      </c>
      <c r="GX27">
        <v>1.54</v>
      </c>
      <c r="GY27">
        <v>0.96</v>
      </c>
      <c r="GZ27">
        <v>0.82</v>
      </c>
      <c r="HA27">
        <v>-0.94</v>
      </c>
      <c r="HB27">
        <v>0.25</v>
      </c>
      <c r="HC27">
        <v>0.69</v>
      </c>
      <c r="HD27">
        <v>0.89</v>
      </c>
      <c r="HE27">
        <v>2.37</v>
      </c>
      <c r="HF27">
        <v>3.43</v>
      </c>
      <c r="HG27">
        <v>-1.19</v>
      </c>
      <c r="HH27">
        <v>3.68</v>
      </c>
      <c r="HI27">
        <v>0</v>
      </c>
      <c r="HJ27">
        <v>1.99</v>
      </c>
      <c r="HK27">
        <v>1.99</v>
      </c>
      <c r="HL27">
        <v>-7.0000000000000007E-2</v>
      </c>
      <c r="HM27">
        <v>0.82</v>
      </c>
      <c r="HN27">
        <v>1.06</v>
      </c>
      <c r="HO27">
        <v>1.37</v>
      </c>
      <c r="HP27">
        <v>0.9</v>
      </c>
      <c r="HQ27">
        <v>1.25</v>
      </c>
      <c r="HR27">
        <v>0</v>
      </c>
      <c r="HS27">
        <v>-0.28000000000000003</v>
      </c>
      <c r="HT27">
        <v>0.53</v>
      </c>
      <c r="HU27">
        <v>-0.06</v>
      </c>
      <c r="HV27">
        <v>-0.12</v>
      </c>
      <c r="HW27">
        <v>0.51</v>
      </c>
      <c r="HX27">
        <v>0.5</v>
      </c>
      <c r="HY27">
        <v>1</v>
      </c>
      <c r="HZ27">
        <v>2.42</v>
      </c>
      <c r="IA27">
        <v>0</v>
      </c>
      <c r="IB27">
        <v>0.08</v>
      </c>
      <c r="IC27">
        <v>0.3</v>
      </c>
      <c r="ID27">
        <v>-0.25</v>
      </c>
      <c r="IE27">
        <v>-0.84</v>
      </c>
      <c r="IF27">
        <v>-0.33</v>
      </c>
      <c r="IG27">
        <v>-0.15</v>
      </c>
      <c r="IH27">
        <v>0.04</v>
      </c>
      <c r="II27">
        <v>-0.23</v>
      </c>
      <c r="IJ27">
        <v>0.11</v>
      </c>
      <c r="IK27">
        <v>0.47</v>
      </c>
      <c r="IL27">
        <v>-0.72</v>
      </c>
      <c r="IM27">
        <v>0.18</v>
      </c>
      <c r="IN27">
        <v>-0.89</v>
      </c>
      <c r="IO27">
        <v>-1.32</v>
      </c>
      <c r="IP27">
        <v>-1.36</v>
      </c>
      <c r="IQ27">
        <v>-1.06</v>
      </c>
      <c r="IR27">
        <v>-0.93</v>
      </c>
      <c r="IS27">
        <v>0</v>
      </c>
      <c r="IT27">
        <v>-1.97</v>
      </c>
      <c r="IU27">
        <v>0.96</v>
      </c>
      <c r="IV27">
        <v>0.96</v>
      </c>
      <c r="IW27">
        <v>0.33</v>
      </c>
      <c r="IX27">
        <v>0</v>
      </c>
      <c r="IY27">
        <v>1.5</v>
      </c>
      <c r="IZ27">
        <v>-0.42</v>
      </c>
      <c r="JA27">
        <v>2.0699999999999998</v>
      </c>
      <c r="JB27">
        <v>0</v>
      </c>
      <c r="JC27">
        <v>0.14000000000000001</v>
      </c>
      <c r="JD27">
        <v>0.08</v>
      </c>
      <c r="JE27">
        <v>0.22</v>
      </c>
      <c r="JF27">
        <v>1.03</v>
      </c>
      <c r="JG27">
        <v>-1.05</v>
      </c>
      <c r="JH27">
        <v>0.28999999999999998</v>
      </c>
      <c r="JI27">
        <v>-0.67</v>
      </c>
      <c r="JJ27">
        <v>-0.19</v>
      </c>
      <c r="JK27">
        <v>0</v>
      </c>
      <c r="JL27">
        <v>0.12</v>
      </c>
      <c r="JM27">
        <v>0.84</v>
      </c>
      <c r="JN27">
        <v>7.0000000000000007E-2</v>
      </c>
      <c r="JO27">
        <v>0.49</v>
      </c>
      <c r="JP27">
        <v>0.03</v>
      </c>
      <c r="JQ27">
        <v>-0.54</v>
      </c>
      <c r="JR27">
        <v>0.6</v>
      </c>
      <c r="JS27">
        <v>-0.51</v>
      </c>
      <c r="JT27">
        <v>-0.25</v>
      </c>
      <c r="JU27">
        <v>-1.01</v>
      </c>
      <c r="JV27">
        <v>0.56999999999999995</v>
      </c>
      <c r="JW27">
        <v>-0.28000000000000003</v>
      </c>
      <c r="JX27">
        <v>-0.28999999999999998</v>
      </c>
      <c r="JY27">
        <v>-0.73</v>
      </c>
      <c r="JZ27">
        <v>-0.43</v>
      </c>
      <c r="KA27">
        <v>0.11</v>
      </c>
      <c r="KB27">
        <v>0.28000000000000003</v>
      </c>
      <c r="KC27">
        <v>0.28000000000000003</v>
      </c>
      <c r="KD27">
        <v>0.27</v>
      </c>
      <c r="KE27">
        <v>1.55</v>
      </c>
      <c r="KF27">
        <v>0.25</v>
      </c>
      <c r="KG27">
        <v>-0.01</v>
      </c>
      <c r="KH27">
        <v>-0.86</v>
      </c>
      <c r="KI27">
        <v>-1.47</v>
      </c>
      <c r="KJ27">
        <v>0.88</v>
      </c>
      <c r="KK27">
        <v>-0.1</v>
      </c>
      <c r="KL27">
        <v>0.28999999999999998</v>
      </c>
      <c r="KM27">
        <v>0.28999999999999998</v>
      </c>
      <c r="KN27">
        <v>-0.59</v>
      </c>
      <c r="KO27">
        <v>1.06</v>
      </c>
      <c r="KP27">
        <v>0.75</v>
      </c>
      <c r="KQ27">
        <v>-0.12</v>
      </c>
      <c r="KR27">
        <v>-0.12</v>
      </c>
      <c r="KS27">
        <v>-0.11</v>
      </c>
      <c r="KT27">
        <v>-0.52</v>
      </c>
      <c r="KU27">
        <v>0.27</v>
      </c>
      <c r="KV27">
        <v>0.3</v>
      </c>
      <c r="KW27">
        <v>0.3</v>
      </c>
      <c r="KX27">
        <v>0.98</v>
      </c>
      <c r="KY27">
        <v>1.32</v>
      </c>
      <c r="KZ27">
        <v>2.02</v>
      </c>
      <c r="LA27">
        <v>0</v>
      </c>
      <c r="LB27">
        <v>0.02</v>
      </c>
      <c r="LC27">
        <v>0.09</v>
      </c>
      <c r="LD27">
        <v>-0.5</v>
      </c>
      <c r="LE27">
        <v>0.4</v>
      </c>
      <c r="LF27">
        <v>-7.03</v>
      </c>
      <c r="LG27">
        <v>-0.13</v>
      </c>
      <c r="LH27">
        <v>0.77</v>
      </c>
      <c r="LI27">
        <v>0.78</v>
      </c>
      <c r="LJ27">
        <v>-1.42</v>
      </c>
      <c r="LK27">
        <v>1.35</v>
      </c>
      <c r="LL27">
        <v>0</v>
      </c>
      <c r="LM27">
        <v>0.72</v>
      </c>
      <c r="LN27">
        <v>-0.14000000000000001</v>
      </c>
      <c r="LO27">
        <v>1.04</v>
      </c>
      <c r="LP27">
        <v>0.14000000000000001</v>
      </c>
      <c r="LQ27">
        <v>-0.53</v>
      </c>
      <c r="LR27">
        <v>0</v>
      </c>
      <c r="LS27">
        <v>0.46</v>
      </c>
      <c r="LT27">
        <v>1.47</v>
      </c>
      <c r="LU27">
        <v>1.56</v>
      </c>
      <c r="LV27">
        <v>0</v>
      </c>
      <c r="LW27">
        <v>1.25</v>
      </c>
      <c r="LX27">
        <v>-1.4</v>
      </c>
      <c r="LY27">
        <v>-1.23</v>
      </c>
      <c r="LZ27">
        <v>-2.15</v>
      </c>
      <c r="MA27">
        <v>0.2</v>
      </c>
      <c r="MB27">
        <v>0</v>
      </c>
      <c r="MC27">
        <v>-0.05</v>
      </c>
      <c r="MD27">
        <v>-0.61</v>
      </c>
      <c r="ME27">
        <v>-0.71</v>
      </c>
      <c r="MF27">
        <v>-3.12</v>
      </c>
      <c r="MG27">
        <v>1.1100000000000001</v>
      </c>
      <c r="MH27">
        <v>-2.42</v>
      </c>
      <c r="MI27">
        <v>0.28999999999999998</v>
      </c>
      <c r="MJ27">
        <v>-0.13</v>
      </c>
      <c r="MK27">
        <v>-1.02</v>
      </c>
      <c r="ML27">
        <v>0.42</v>
      </c>
      <c r="MM27">
        <v>0.85</v>
      </c>
      <c r="MN27">
        <v>0.06</v>
      </c>
      <c r="MO27">
        <v>-0.99</v>
      </c>
      <c r="MP27">
        <v>-0.2</v>
      </c>
      <c r="MQ27">
        <v>0</v>
      </c>
      <c r="MR27">
        <v>1.05</v>
      </c>
      <c r="MS27">
        <v>0.82</v>
      </c>
      <c r="MT27">
        <v>0.99</v>
      </c>
      <c r="MU27">
        <v>0</v>
      </c>
      <c r="MV27">
        <v>0.12</v>
      </c>
      <c r="MW27">
        <v>0.34</v>
      </c>
      <c r="MX27">
        <v>0.51</v>
      </c>
      <c r="MY27">
        <v>0.28000000000000003</v>
      </c>
      <c r="MZ27">
        <v>0</v>
      </c>
      <c r="NA27">
        <v>-0.26</v>
      </c>
      <c r="NB27">
        <v>0</v>
      </c>
      <c r="NC27">
        <v>0</v>
      </c>
      <c r="ND27">
        <v>0.03</v>
      </c>
      <c r="NE27">
        <v>-0.43</v>
      </c>
      <c r="NF27">
        <v>0.16</v>
      </c>
      <c r="NG27">
        <v>-0.83</v>
      </c>
      <c r="NH27">
        <v>0</v>
      </c>
      <c r="NI27">
        <v>0</v>
      </c>
      <c r="NJ27">
        <v>0.87</v>
      </c>
      <c r="NK27">
        <v>0.87</v>
      </c>
      <c r="NL27">
        <v>0.79</v>
      </c>
      <c r="NM27">
        <v>0</v>
      </c>
      <c r="NN27">
        <v>1.05</v>
      </c>
      <c r="NO27">
        <v>1.75</v>
      </c>
      <c r="NP27">
        <v>1.81</v>
      </c>
      <c r="NQ27">
        <v>3.08</v>
      </c>
      <c r="NR27">
        <v>0.8</v>
      </c>
      <c r="NS27">
        <v>2.19</v>
      </c>
      <c r="NT27">
        <v>-0.14000000000000001</v>
      </c>
      <c r="NU27">
        <v>1.1299999999999999</v>
      </c>
      <c r="NV27">
        <v>-0.8</v>
      </c>
      <c r="NW27">
        <v>-0.11</v>
      </c>
      <c r="NX27">
        <v>0.5</v>
      </c>
      <c r="NY27">
        <v>0.46</v>
      </c>
      <c r="NZ27">
        <v>0.46</v>
      </c>
      <c r="OA27">
        <v>0.39</v>
      </c>
      <c r="OB27">
        <v>1.28</v>
      </c>
      <c r="OC27">
        <v>0.42</v>
      </c>
      <c r="OD27">
        <v>0.35</v>
      </c>
      <c r="OE27">
        <v>1.1599999999999999</v>
      </c>
      <c r="OF27">
        <v>-0.03</v>
      </c>
      <c r="OG27">
        <v>0</v>
      </c>
      <c r="OH27">
        <v>0.22</v>
      </c>
      <c r="OI27">
        <v>0.54</v>
      </c>
      <c r="OJ27">
        <v>0.73</v>
      </c>
      <c r="OK27">
        <v>0.36</v>
      </c>
      <c r="OL27">
        <v>0</v>
      </c>
      <c r="OM27">
        <v>0.62</v>
      </c>
      <c r="ON27">
        <v>0.56000000000000005</v>
      </c>
      <c r="OO27">
        <v>1.28</v>
      </c>
      <c r="OP27">
        <v>0</v>
      </c>
      <c r="OQ27">
        <v>0.06</v>
      </c>
      <c r="OR27">
        <v>2.36</v>
      </c>
      <c r="OS27">
        <v>1.51</v>
      </c>
      <c r="OT27">
        <v>0.19</v>
      </c>
      <c r="OU27">
        <v>0.61</v>
      </c>
      <c r="OV27">
        <v>0</v>
      </c>
      <c r="OW27">
        <v>1.35</v>
      </c>
      <c r="OX27">
        <v>0.62</v>
      </c>
      <c r="OY27">
        <v>1.53</v>
      </c>
      <c r="OZ27">
        <v>0</v>
      </c>
      <c r="PA27">
        <v>0</v>
      </c>
      <c r="PB27">
        <v>0.78</v>
      </c>
      <c r="PC27">
        <v>1.56</v>
      </c>
      <c r="PD27">
        <v>0.16</v>
      </c>
      <c r="PE27">
        <v>7.0000000000000007E-2</v>
      </c>
      <c r="PF27">
        <v>7.0000000000000007E-2</v>
      </c>
      <c r="PG27">
        <v>-0.02</v>
      </c>
      <c r="PH27">
        <v>0</v>
      </c>
      <c r="PI27">
        <v>0.33</v>
      </c>
      <c r="PJ27">
        <v>-0.12</v>
      </c>
      <c r="PK27">
        <v>-0.68</v>
      </c>
      <c r="PL27">
        <v>0.03</v>
      </c>
      <c r="PM27">
        <v>0</v>
      </c>
      <c r="PN27">
        <v>0.62</v>
      </c>
      <c r="PO27">
        <v>0.8</v>
      </c>
      <c r="PP27">
        <v>1.93</v>
      </c>
      <c r="PQ27">
        <v>-0.62</v>
      </c>
      <c r="PR27">
        <v>0.25</v>
      </c>
      <c r="PS27">
        <v>0.43</v>
      </c>
      <c r="PT27">
        <v>-0.63</v>
      </c>
      <c r="PU27">
        <v>0.15</v>
      </c>
      <c r="PV27">
        <v>1.33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0.05</v>
      </c>
      <c r="QD27">
        <v>0.05</v>
      </c>
      <c r="QE27">
        <v>0.05</v>
      </c>
      <c r="QF27">
        <v>0</v>
      </c>
      <c r="QG27">
        <v>0</v>
      </c>
      <c r="QH27">
        <v>0.67</v>
      </c>
      <c r="QI27">
        <v>0</v>
      </c>
      <c r="QJ27">
        <v>0</v>
      </c>
      <c r="QK27">
        <v>1.91</v>
      </c>
      <c r="QL27">
        <v>0</v>
      </c>
      <c r="QM27">
        <v>0</v>
      </c>
      <c r="QN27">
        <v>100</v>
      </c>
      <c r="QO27">
        <v>22.3782</v>
      </c>
      <c r="QP27">
        <v>17.526900000000001</v>
      </c>
      <c r="QQ27">
        <v>1.1427</v>
      </c>
      <c r="QR27">
        <v>0.64570000000000005</v>
      </c>
      <c r="QS27">
        <v>3.5499999999999997E-2</v>
      </c>
      <c r="QT27">
        <v>0.1187</v>
      </c>
      <c r="QU27">
        <v>2.87E-2</v>
      </c>
      <c r="QV27">
        <v>0.27729999999999999</v>
      </c>
      <c r="QW27">
        <v>0.60599999999999998</v>
      </c>
      <c r="QX27">
        <v>1.47E-2</v>
      </c>
      <c r="QY27">
        <v>0.23649999999999999</v>
      </c>
      <c r="QZ27">
        <v>4.8099999999999997E-2</v>
      </c>
      <c r="RA27">
        <v>2.3999999999999998E-3</v>
      </c>
      <c r="RB27">
        <v>1.5800000000000002E-2</v>
      </c>
      <c r="RC27">
        <v>7.9799999999999996E-2</v>
      </c>
      <c r="RD27">
        <v>3.3300000000000003E-2</v>
      </c>
      <c r="RE27">
        <v>9.7600000000000006E-2</v>
      </c>
      <c r="RF27">
        <v>0</v>
      </c>
      <c r="RG27">
        <v>0.7661</v>
      </c>
      <c r="RH27">
        <v>0.26340000000000002</v>
      </c>
      <c r="RI27">
        <v>4.4000000000000003E-3</v>
      </c>
      <c r="RJ27">
        <v>7.4000000000000003E-3</v>
      </c>
      <c r="RK27">
        <v>1.5299999999999999E-2</v>
      </c>
      <c r="RL27">
        <v>3.8399999999999997E-2</v>
      </c>
      <c r="RM27">
        <v>1.6400000000000001E-2</v>
      </c>
      <c r="RN27">
        <v>0.1759</v>
      </c>
      <c r="RO27">
        <v>9.7699999999999995E-2</v>
      </c>
      <c r="RP27">
        <v>6.1199999999999997E-2</v>
      </c>
      <c r="RQ27">
        <v>1.4E-3</v>
      </c>
      <c r="RR27">
        <v>0.84730000000000005</v>
      </c>
      <c r="RS27">
        <v>0.29949999999999999</v>
      </c>
      <c r="RT27">
        <v>0.1903</v>
      </c>
      <c r="RU27">
        <v>2.5600000000000001E-2</v>
      </c>
      <c r="RV27">
        <v>4.5900000000000003E-2</v>
      </c>
      <c r="RW27">
        <v>6.2199999999999998E-2</v>
      </c>
      <c r="RX27">
        <v>7.85E-2</v>
      </c>
      <c r="RY27">
        <v>2.63E-2</v>
      </c>
      <c r="RZ27">
        <v>0.20860000000000001</v>
      </c>
      <c r="SA27">
        <v>5.4600000000000003E-2</v>
      </c>
      <c r="SB27">
        <v>0.01</v>
      </c>
      <c r="SC27">
        <v>5.4300000000000001E-2</v>
      </c>
      <c r="SD27">
        <v>1.3899999999999999E-2</v>
      </c>
      <c r="SE27">
        <v>1.7299999999999999E-2</v>
      </c>
      <c r="SF27">
        <v>2.2800000000000001E-2</v>
      </c>
      <c r="SG27">
        <v>4.7000000000000002E-3</v>
      </c>
      <c r="SH27">
        <v>1.61E-2</v>
      </c>
      <c r="SI27">
        <v>0.94569999999999999</v>
      </c>
      <c r="SJ27">
        <v>6.4000000000000003E-3</v>
      </c>
      <c r="SK27">
        <v>2.7300000000000001E-2</v>
      </c>
      <c r="SL27">
        <v>2.2000000000000001E-3</v>
      </c>
      <c r="SM27">
        <v>6.7599999999999993E-2</v>
      </c>
      <c r="SN27">
        <v>4.3E-3</v>
      </c>
      <c r="SO27">
        <v>0.12989999999999999</v>
      </c>
      <c r="SP27">
        <v>0</v>
      </c>
      <c r="SQ27">
        <v>2.2800000000000001E-2</v>
      </c>
      <c r="SR27">
        <v>0.20949999999999999</v>
      </c>
      <c r="SS27">
        <v>7.2700000000000001E-2</v>
      </c>
      <c r="ST27">
        <v>3.0000000000000001E-3</v>
      </c>
      <c r="SU27">
        <v>2.4299999999999999E-2</v>
      </c>
      <c r="SV27">
        <v>1.8100000000000002E-2</v>
      </c>
      <c r="SW27">
        <v>7.9699999999999993E-2</v>
      </c>
      <c r="SX27">
        <v>2.1100000000000001E-2</v>
      </c>
      <c r="SY27">
        <v>6.0100000000000001E-2</v>
      </c>
      <c r="SZ27">
        <v>0.14630000000000001</v>
      </c>
      <c r="TA27">
        <v>1E-4</v>
      </c>
      <c r="TB27">
        <v>0</v>
      </c>
      <c r="TC27">
        <v>2.8374999999999999</v>
      </c>
      <c r="TD27">
        <v>4.8599999999999997E-2</v>
      </c>
      <c r="TE27">
        <v>0.16650000000000001</v>
      </c>
      <c r="TF27">
        <v>2.5000000000000001E-3</v>
      </c>
      <c r="TG27">
        <v>0.25990000000000002</v>
      </c>
      <c r="TH27">
        <v>0.1036</v>
      </c>
      <c r="TI27">
        <v>0.39800000000000002</v>
      </c>
      <c r="TJ27">
        <v>0.52890000000000004</v>
      </c>
      <c r="TK27">
        <v>0.23860000000000001</v>
      </c>
      <c r="TL27">
        <v>2.4E-2</v>
      </c>
      <c r="TM27">
        <v>8.7999999999999995E-2</v>
      </c>
      <c r="TN27">
        <v>9.0399999999999994E-2</v>
      </c>
      <c r="TO27">
        <v>7.3700000000000002E-2</v>
      </c>
      <c r="TP27">
        <v>0.48049999999999998</v>
      </c>
      <c r="TQ27">
        <v>5.7099999999999998E-2</v>
      </c>
      <c r="TR27">
        <v>0</v>
      </c>
      <c r="TS27">
        <v>0.27139999999999997</v>
      </c>
      <c r="TT27">
        <v>0.34289999999999998</v>
      </c>
      <c r="TU27">
        <v>1.03E-2</v>
      </c>
      <c r="TV27">
        <v>0</v>
      </c>
      <c r="TW27">
        <v>4.2599999999999999E-2</v>
      </c>
      <c r="TX27">
        <v>4.7999999999999996E-3</v>
      </c>
      <c r="TY27">
        <v>0</v>
      </c>
      <c r="TZ27">
        <v>3.2599999999999997E-2</v>
      </c>
      <c r="UA27">
        <v>3.32E-2</v>
      </c>
      <c r="UB27">
        <v>6.4000000000000003E-3</v>
      </c>
      <c r="UC27">
        <v>5.0000000000000001E-3</v>
      </c>
      <c r="UD27">
        <v>0</v>
      </c>
      <c r="UE27">
        <v>3.0000000000000001E-3</v>
      </c>
      <c r="UF27">
        <v>0</v>
      </c>
      <c r="UG27">
        <v>0</v>
      </c>
      <c r="UH27">
        <v>2.7000000000000001E-3</v>
      </c>
      <c r="UI27">
        <v>7.1599999999999997E-2</v>
      </c>
      <c r="UJ27">
        <v>4.7000000000000002E-3</v>
      </c>
      <c r="UK27">
        <v>0</v>
      </c>
      <c r="UL27">
        <v>0</v>
      </c>
      <c r="UM27">
        <v>0</v>
      </c>
      <c r="UN27">
        <v>0</v>
      </c>
      <c r="UO27">
        <v>2.6700000000000002E-2</v>
      </c>
      <c r="UP27">
        <v>0</v>
      </c>
      <c r="UQ27">
        <v>0</v>
      </c>
      <c r="UR27">
        <v>0.78700000000000003</v>
      </c>
      <c r="US27">
        <v>0.10639999999999999</v>
      </c>
      <c r="UT27">
        <v>0.1105</v>
      </c>
      <c r="UU27">
        <v>0.2243</v>
      </c>
      <c r="UV27">
        <v>5.7000000000000002E-2</v>
      </c>
      <c r="UW27">
        <v>9.4999999999999998E-3</v>
      </c>
      <c r="UX27">
        <v>0.16619999999999999</v>
      </c>
      <c r="UY27">
        <v>1.5900000000000001E-2</v>
      </c>
      <c r="UZ27">
        <v>1.38E-2</v>
      </c>
      <c r="VA27">
        <v>1.3052999999999999</v>
      </c>
      <c r="VB27">
        <v>0.86229999999999996</v>
      </c>
      <c r="VC27">
        <v>0</v>
      </c>
      <c r="VD27">
        <v>0.24690000000000001</v>
      </c>
      <c r="VE27">
        <v>2.4699</v>
      </c>
      <c r="VF27">
        <v>1.3836999999999999</v>
      </c>
      <c r="VG27">
        <v>5.4399999999999997E-2</v>
      </c>
      <c r="VH27">
        <v>0.33050000000000002</v>
      </c>
      <c r="VI27">
        <v>0</v>
      </c>
      <c r="VJ27">
        <v>1.09E-2</v>
      </c>
      <c r="VK27">
        <v>0.16739999999999999</v>
      </c>
      <c r="VL27">
        <v>3.8800000000000001E-2</v>
      </c>
      <c r="VM27">
        <v>2.0095999999999998</v>
      </c>
      <c r="VN27">
        <v>0.45569999999999999</v>
      </c>
      <c r="VO27">
        <v>1.2673000000000001</v>
      </c>
      <c r="VP27">
        <v>8.9899999999999994E-2</v>
      </c>
      <c r="VQ27">
        <v>0.10059999999999999</v>
      </c>
      <c r="VR27">
        <v>4.8599999999999997E-2</v>
      </c>
      <c r="VS27">
        <v>1.01E-2</v>
      </c>
      <c r="VT27">
        <v>0.44569999999999999</v>
      </c>
      <c r="VU27">
        <v>0.24149999999999999</v>
      </c>
      <c r="VV27">
        <v>4.1000000000000002E-2</v>
      </c>
      <c r="VW27">
        <v>0.16320000000000001</v>
      </c>
      <c r="VX27">
        <v>1.7995000000000001</v>
      </c>
      <c r="VY27">
        <v>0.1163</v>
      </c>
      <c r="VZ27">
        <v>3.7999999999999999E-2</v>
      </c>
      <c r="WA27">
        <v>0.36570000000000003</v>
      </c>
      <c r="WB27">
        <v>1.8100000000000002E-2</v>
      </c>
      <c r="WC27">
        <v>1.35E-2</v>
      </c>
      <c r="WD27">
        <v>0.74880000000000002</v>
      </c>
      <c r="WE27">
        <v>0.3594</v>
      </c>
      <c r="WF27">
        <v>7.5300000000000006E-2</v>
      </c>
      <c r="WG27">
        <v>0.18970000000000001</v>
      </c>
      <c r="WH27">
        <v>1.01E-2</v>
      </c>
      <c r="WI27">
        <v>2.3400000000000001E-2</v>
      </c>
      <c r="WJ27">
        <v>9.1999999999999998E-3</v>
      </c>
      <c r="WK27">
        <v>3.8999999999999998E-3</v>
      </c>
      <c r="WL27">
        <v>3.4299999999999997E-2</v>
      </c>
      <c r="WM27">
        <v>6.1999999999999998E-3</v>
      </c>
      <c r="WN27">
        <v>4.4000000000000003E-3</v>
      </c>
      <c r="WO27">
        <v>0</v>
      </c>
      <c r="WP27">
        <v>2.3599999999999999E-2</v>
      </c>
      <c r="WQ27">
        <v>3.2500000000000001E-2</v>
      </c>
      <c r="WR27">
        <v>2.1499999999999998E-2</v>
      </c>
      <c r="WS27">
        <v>1.2800000000000001E-2</v>
      </c>
      <c r="WT27">
        <v>0.38600000000000001</v>
      </c>
      <c r="WU27">
        <v>1.17E-2</v>
      </c>
      <c r="WV27">
        <v>0.13289999999999999</v>
      </c>
      <c r="WW27">
        <v>5.62E-2</v>
      </c>
      <c r="WX27">
        <v>0.03</v>
      </c>
      <c r="WY27">
        <v>2.4799999999999999E-2</v>
      </c>
      <c r="WZ27">
        <v>5.5300000000000002E-2</v>
      </c>
      <c r="XA27">
        <v>2.9100000000000001E-2</v>
      </c>
      <c r="XB27">
        <v>2.6700000000000002E-2</v>
      </c>
      <c r="XC27">
        <v>9.4999999999999998E-3</v>
      </c>
      <c r="XD27">
        <v>4.8513000000000002</v>
      </c>
      <c r="XE27">
        <v>4.8513000000000002</v>
      </c>
      <c r="XF27">
        <v>2.3203</v>
      </c>
      <c r="XG27">
        <v>0.9577</v>
      </c>
      <c r="XH27">
        <v>5.8000000000000003E-2</v>
      </c>
      <c r="XI27">
        <v>0.4052</v>
      </c>
      <c r="XJ27">
        <v>5.16E-2</v>
      </c>
      <c r="XK27">
        <v>0.63180000000000003</v>
      </c>
      <c r="XL27">
        <v>6.9699999999999998E-2</v>
      </c>
      <c r="XM27">
        <v>0.28510000000000002</v>
      </c>
      <c r="XN27">
        <v>15.767899999999999</v>
      </c>
      <c r="XO27">
        <v>10.867000000000001</v>
      </c>
      <c r="XP27">
        <v>9.5839999999999996</v>
      </c>
      <c r="XQ27">
        <v>5.0904999999999996</v>
      </c>
      <c r="XR27">
        <v>1.8540000000000001</v>
      </c>
      <c r="XS27">
        <v>1.5947</v>
      </c>
      <c r="XT27">
        <v>2.6800000000000001E-2</v>
      </c>
      <c r="XU27">
        <v>0.4491</v>
      </c>
      <c r="XV27">
        <v>0.1328</v>
      </c>
      <c r="XW27">
        <v>5.5599999999999997E-2</v>
      </c>
      <c r="XX27">
        <v>4.7500000000000001E-2</v>
      </c>
      <c r="XY27">
        <v>1.5E-3</v>
      </c>
      <c r="XZ27">
        <v>0.2051</v>
      </c>
      <c r="YA27">
        <v>6.7000000000000002E-3</v>
      </c>
      <c r="YB27">
        <v>0</v>
      </c>
      <c r="YC27">
        <v>0</v>
      </c>
      <c r="YD27">
        <v>0</v>
      </c>
      <c r="YE27">
        <v>0</v>
      </c>
      <c r="YF27">
        <v>0</v>
      </c>
      <c r="YG27">
        <v>0</v>
      </c>
      <c r="YH27">
        <v>0.83379999999999999</v>
      </c>
      <c r="YI27">
        <v>5.0700000000000002E-2</v>
      </c>
      <c r="YJ27">
        <v>8.4000000000000005E-2</v>
      </c>
      <c r="YK27">
        <v>0.29980000000000001</v>
      </c>
      <c r="YL27">
        <v>5.4199999999999998E-2</v>
      </c>
      <c r="YM27">
        <v>1.49E-2</v>
      </c>
      <c r="YN27">
        <v>0.1206</v>
      </c>
      <c r="YO27">
        <v>5.28E-2</v>
      </c>
      <c r="YP27">
        <v>5.8400000000000001E-2</v>
      </c>
      <c r="YQ27">
        <v>4.9009999999999998</v>
      </c>
      <c r="YR27">
        <v>1.2765</v>
      </c>
      <c r="YS27">
        <v>1.0800000000000001E-2</v>
      </c>
      <c r="YT27">
        <v>1.1938</v>
      </c>
      <c r="YU27">
        <v>7.1900000000000006E-2</v>
      </c>
      <c r="YV27">
        <v>3.6244999999999998</v>
      </c>
      <c r="YW27">
        <v>3.6244999999999998</v>
      </c>
      <c r="YX27">
        <v>5.7747000000000002</v>
      </c>
      <c r="YY27">
        <v>2.2073</v>
      </c>
      <c r="YZ27">
        <v>1.4232</v>
      </c>
      <c r="ZA27">
        <v>0.53180000000000005</v>
      </c>
      <c r="ZB27">
        <v>0.54190000000000005</v>
      </c>
      <c r="ZC27">
        <v>0.2417</v>
      </c>
      <c r="ZD27">
        <v>0</v>
      </c>
      <c r="ZE27">
        <v>0.1026</v>
      </c>
      <c r="ZF27">
        <v>0.52700000000000002</v>
      </c>
      <c r="ZG27">
        <v>8.9200000000000002E-2</v>
      </c>
      <c r="ZH27">
        <v>6.1699999999999998E-2</v>
      </c>
      <c r="ZI27">
        <v>0.11940000000000001</v>
      </c>
      <c r="ZJ27">
        <v>3.4799999999999998E-2</v>
      </c>
      <c r="ZK27">
        <v>5.5199999999999999E-2</v>
      </c>
      <c r="ZL27">
        <v>1.9300000000000001E-2</v>
      </c>
      <c r="ZM27">
        <v>0</v>
      </c>
      <c r="ZN27">
        <v>0.2571</v>
      </c>
      <c r="ZO27">
        <v>0.1885</v>
      </c>
      <c r="ZP27">
        <v>5.8999999999999997E-2</v>
      </c>
      <c r="ZQ27">
        <v>3.1253000000000002</v>
      </c>
      <c r="ZR27">
        <v>1.5154000000000001</v>
      </c>
      <c r="ZS27">
        <v>0.43380000000000002</v>
      </c>
      <c r="ZT27">
        <v>3.7199999999999997E-2</v>
      </c>
      <c r="ZU27">
        <v>0.27679999999999999</v>
      </c>
      <c r="ZV27">
        <v>3.7900000000000003E-2</v>
      </c>
      <c r="ZW27">
        <v>4.6699999999999998E-2</v>
      </c>
      <c r="ZX27">
        <v>0.26869999999999999</v>
      </c>
      <c r="ZY27">
        <v>8.9999999999999993E-3</v>
      </c>
      <c r="ZZ27">
        <v>0.11119999999999999</v>
      </c>
      <c r="AAA27">
        <v>1.6099000000000001</v>
      </c>
      <c r="AAB27">
        <v>0.62429999999999997</v>
      </c>
      <c r="AAC27">
        <v>0.48680000000000001</v>
      </c>
      <c r="AAD27">
        <v>0.16250000000000001</v>
      </c>
      <c r="AAE27">
        <v>0</v>
      </c>
      <c r="AAF27">
        <v>0.31209999999999999</v>
      </c>
      <c r="AAG27">
        <v>0.44209999999999999</v>
      </c>
      <c r="AAH27">
        <v>0.44209999999999999</v>
      </c>
      <c r="AAI27">
        <v>0.126</v>
      </c>
      <c r="AAJ27">
        <v>0</v>
      </c>
      <c r="AAK27">
        <v>3.1E-2</v>
      </c>
      <c r="AAL27">
        <v>4.2099999999999999E-2</v>
      </c>
      <c r="AAM27">
        <v>0.13439999999999999</v>
      </c>
      <c r="AAN27">
        <v>0</v>
      </c>
      <c r="AAO27">
        <v>5.3513000000000002</v>
      </c>
      <c r="AAP27">
        <v>3.3439000000000001</v>
      </c>
      <c r="AAQ27">
        <v>1.2139</v>
      </c>
      <c r="AAR27">
        <v>0.38519999999999999</v>
      </c>
      <c r="AAS27">
        <v>4.4299999999999999E-2</v>
      </c>
      <c r="AAT27">
        <v>6.4600000000000005E-2</v>
      </c>
      <c r="AAU27">
        <v>0.13519999999999999</v>
      </c>
      <c r="AAV27">
        <v>3.2099999999999997E-2</v>
      </c>
      <c r="AAW27">
        <v>0.42870000000000003</v>
      </c>
      <c r="AAX27">
        <v>1.3898999999999999</v>
      </c>
      <c r="AAY27">
        <v>0.34960000000000002</v>
      </c>
      <c r="AAZ27">
        <v>6.9599999999999995E-2</v>
      </c>
      <c r="ABA27">
        <v>8.1199999999999994E-2</v>
      </c>
      <c r="ABB27">
        <v>0.16950000000000001</v>
      </c>
      <c r="ABC27">
        <v>0.36080000000000001</v>
      </c>
      <c r="ABD27">
        <v>0.17549999999999999</v>
      </c>
      <c r="ABE27">
        <v>8.9399999999999993E-2</v>
      </c>
      <c r="ABF27">
        <v>0.74009999999999998</v>
      </c>
      <c r="ABG27">
        <v>7.0999999999999994E-2</v>
      </c>
      <c r="ABH27">
        <v>8.2100000000000006E-2</v>
      </c>
      <c r="ABI27">
        <v>5.0799999999999998E-2</v>
      </c>
      <c r="ABJ27">
        <v>5.62E-2</v>
      </c>
      <c r="ABK27">
        <v>7.7499999999999999E-2</v>
      </c>
      <c r="ABL27">
        <v>8.3400000000000002E-2</v>
      </c>
      <c r="ABM27">
        <v>6.9699999999999998E-2</v>
      </c>
      <c r="ABN27">
        <v>1.4411</v>
      </c>
      <c r="ABO27">
        <v>1.4411</v>
      </c>
      <c r="ABP27">
        <v>0.22520000000000001</v>
      </c>
      <c r="ABQ27">
        <v>0.28060000000000002</v>
      </c>
      <c r="ABR27">
        <v>0.04</v>
      </c>
      <c r="ABS27">
        <v>5.5500000000000001E-2</v>
      </c>
      <c r="ABT27">
        <v>0.1457</v>
      </c>
      <c r="ABU27">
        <v>1.67E-2</v>
      </c>
      <c r="ABV27">
        <v>0.1123</v>
      </c>
      <c r="ABW27">
        <v>0.56079999999999997</v>
      </c>
      <c r="ABX27">
        <v>0.33989999999999998</v>
      </c>
      <c r="ABY27">
        <v>0.33989999999999998</v>
      </c>
      <c r="ABZ27">
        <v>0.14180000000000001</v>
      </c>
      <c r="ACA27">
        <v>0.1031</v>
      </c>
      <c r="ACB27">
        <v>9.5100000000000004E-2</v>
      </c>
      <c r="ACC27">
        <v>0.22639999999999999</v>
      </c>
      <c r="ACD27">
        <v>0.22639999999999999</v>
      </c>
      <c r="ACE27">
        <v>0.19270000000000001</v>
      </c>
      <c r="ACF27">
        <v>1.9800000000000002E-2</v>
      </c>
      <c r="ACG27">
        <v>1.3899999999999999E-2</v>
      </c>
      <c r="ACH27">
        <v>21.858499999999999</v>
      </c>
      <c r="ACI27">
        <v>21.858499999999999</v>
      </c>
      <c r="ACJ27">
        <v>6.7046999999999999</v>
      </c>
      <c r="ACK27">
        <v>4.4200999999999997</v>
      </c>
      <c r="ACL27">
        <v>0.43509999999999999</v>
      </c>
      <c r="ACM27">
        <v>6.0699999999999997E-2</v>
      </c>
      <c r="ACN27">
        <v>0.97989999999999999</v>
      </c>
      <c r="ACO27">
        <v>0.1144</v>
      </c>
      <c r="ACP27">
        <v>0.3755</v>
      </c>
      <c r="ACQ27">
        <v>0.21179999999999999</v>
      </c>
      <c r="ACR27">
        <v>8.0000000000000002E-3</v>
      </c>
      <c r="ACS27">
        <v>8.8300000000000003E-2</v>
      </c>
      <c r="ACT27">
        <v>9.7559000000000005</v>
      </c>
      <c r="ACU27">
        <v>3.5598000000000001</v>
      </c>
      <c r="ACV27">
        <v>0.32390000000000002</v>
      </c>
      <c r="ACW27">
        <v>0.31790000000000002</v>
      </c>
      <c r="ACX27">
        <v>0</v>
      </c>
      <c r="ACY27">
        <v>5.8599999999999999E-2</v>
      </c>
      <c r="ACZ27">
        <v>0.43020000000000003</v>
      </c>
      <c r="ADA27">
        <v>0.17530000000000001</v>
      </c>
      <c r="ADB27">
        <v>1.5043</v>
      </c>
      <c r="ADC27">
        <v>0.1512</v>
      </c>
      <c r="ADD27">
        <v>4.1399999999999999E-2</v>
      </c>
      <c r="ADE27">
        <v>9.01E-2</v>
      </c>
      <c r="ADF27">
        <v>2.5078999999999998</v>
      </c>
      <c r="ADG27">
        <v>0.1729</v>
      </c>
      <c r="ADH27">
        <v>0</v>
      </c>
      <c r="ADI27">
        <v>0.30719999999999997</v>
      </c>
      <c r="ADJ27">
        <v>5.3979999999999997</v>
      </c>
      <c r="ADK27">
        <v>4.2378999999999998</v>
      </c>
      <c r="ADL27">
        <v>1.0993999999999999</v>
      </c>
      <c r="ADM27">
        <v>6.0699999999999997E-2</v>
      </c>
      <c r="ADN27">
        <v>0</v>
      </c>
      <c r="ADO27">
        <v>10.9513</v>
      </c>
      <c r="ADP27">
        <v>4.5430000000000001</v>
      </c>
      <c r="ADQ27">
        <v>4.2797000000000001</v>
      </c>
      <c r="ADR27">
        <v>0.50729999999999997</v>
      </c>
      <c r="ADS27">
        <v>0.49030000000000001</v>
      </c>
      <c r="ADT27">
        <v>0.64839999999999998</v>
      </c>
      <c r="ADU27">
        <v>0.34189999999999998</v>
      </c>
      <c r="ADV27">
        <v>0.2137</v>
      </c>
      <c r="ADW27">
        <v>0.20849999999999999</v>
      </c>
      <c r="ADX27">
        <v>0.15659999999999999</v>
      </c>
      <c r="ADY27">
        <v>0.29649999999999999</v>
      </c>
      <c r="ADZ27">
        <v>0.13109999999999999</v>
      </c>
      <c r="AEA27">
        <v>0.33110000000000001</v>
      </c>
      <c r="AEB27">
        <v>0.80389999999999995</v>
      </c>
      <c r="AEC27">
        <v>0</v>
      </c>
      <c r="AED27">
        <v>0.26329999999999998</v>
      </c>
      <c r="AEE27">
        <v>8.6599999999999996E-2</v>
      </c>
      <c r="AEF27">
        <v>5.5800000000000002E-2</v>
      </c>
      <c r="AEG27">
        <v>0</v>
      </c>
      <c r="AEH27">
        <v>4.5270999999999999</v>
      </c>
      <c r="AEI27">
        <v>1.4944999999999999</v>
      </c>
      <c r="AEJ27">
        <v>0.28189999999999998</v>
      </c>
      <c r="AEK27">
        <v>0.98729999999999996</v>
      </c>
      <c r="AEL27">
        <v>0.13100000000000001</v>
      </c>
      <c r="AEM27">
        <v>5.4000000000000003E-3</v>
      </c>
      <c r="AEN27">
        <v>0</v>
      </c>
      <c r="AEO27">
        <v>0</v>
      </c>
      <c r="AEP27">
        <v>0.45190000000000002</v>
      </c>
      <c r="AEQ27">
        <v>6.9599999999999995E-2</v>
      </c>
      <c r="AER27">
        <v>0.35809999999999997</v>
      </c>
      <c r="AES27">
        <v>1.3599999999999999E-2</v>
      </c>
      <c r="AET27">
        <v>2.5807000000000002</v>
      </c>
      <c r="AEU27">
        <v>2.5807000000000002</v>
      </c>
      <c r="AEV27">
        <v>1.8813</v>
      </c>
      <c r="AEW27">
        <v>1.8813</v>
      </c>
      <c r="AEX27">
        <v>0.1764</v>
      </c>
      <c r="AEY27">
        <v>0</v>
      </c>
      <c r="AEZ27">
        <v>8.2000000000000007E-3</v>
      </c>
      <c r="AFA27">
        <v>0.23350000000000001</v>
      </c>
      <c r="AFB27">
        <v>0.12870000000000001</v>
      </c>
      <c r="AFC27">
        <v>6.1499999999999999E-2</v>
      </c>
      <c r="AFD27">
        <v>0.59719999999999995</v>
      </c>
      <c r="AFE27">
        <v>7.0800000000000002E-2</v>
      </c>
      <c r="AFF27">
        <v>5.8200000000000002E-2</v>
      </c>
      <c r="AFG27">
        <v>0.184</v>
      </c>
      <c r="AFH27">
        <v>0.22009999999999999</v>
      </c>
      <c r="AFI27">
        <v>0.11409999999999999</v>
      </c>
      <c r="AFJ27">
        <v>9.5176999999999996</v>
      </c>
      <c r="AFK27">
        <v>5.1109</v>
      </c>
      <c r="AFL27">
        <v>5.1109</v>
      </c>
      <c r="AFM27">
        <v>0.13109999999999999</v>
      </c>
      <c r="AFN27">
        <v>0.25519999999999998</v>
      </c>
      <c r="AFO27">
        <v>0.61299999999999999</v>
      </c>
      <c r="AFP27">
        <v>3.2391999999999999</v>
      </c>
      <c r="AFQ27">
        <v>1.32E-2</v>
      </c>
      <c r="AFR27">
        <v>0.1623</v>
      </c>
      <c r="AFS27">
        <v>5.6500000000000002E-2</v>
      </c>
      <c r="AFT27">
        <v>8.5699999999999998E-2</v>
      </c>
      <c r="AFU27">
        <v>4.4067999999999996</v>
      </c>
      <c r="AFV27">
        <v>3.0406</v>
      </c>
      <c r="AFW27">
        <v>0.14249999999999999</v>
      </c>
      <c r="AFX27">
        <v>0</v>
      </c>
      <c r="AFY27">
        <v>5.7299999999999997E-2</v>
      </c>
      <c r="AFZ27">
        <v>0.26419999999999999</v>
      </c>
      <c r="AGA27">
        <v>9.1999999999999998E-3</v>
      </c>
      <c r="AGB27">
        <v>0</v>
      </c>
      <c r="AGC27">
        <v>0.15079999999999999</v>
      </c>
      <c r="AGD27">
        <v>7.5200000000000003E-2</v>
      </c>
      <c r="AGE27">
        <v>0.46529999999999999</v>
      </c>
      <c r="AGF27">
        <v>0.28010000000000002</v>
      </c>
      <c r="AGG27">
        <v>0.3649</v>
      </c>
      <c r="AGH27">
        <v>0.20649999999999999</v>
      </c>
      <c r="AGI27">
        <v>8.6999999999999994E-2</v>
      </c>
      <c r="AGJ27">
        <v>0.28639999999999999</v>
      </c>
      <c r="AGK27">
        <v>8.9599999999999999E-2</v>
      </c>
      <c r="AGL27">
        <v>1.1343000000000001</v>
      </c>
      <c r="AGM27">
        <v>1.1343000000000001</v>
      </c>
      <c r="AGN27">
        <v>0.2319</v>
      </c>
      <c r="AGO27">
        <v>1.95E-2</v>
      </c>
      <c r="AGP27">
        <v>0.13389999999999999</v>
      </c>
      <c r="AGQ27">
        <v>4.96</v>
      </c>
      <c r="AGR27">
        <v>4.96</v>
      </c>
      <c r="AGS27">
        <v>4.1604999999999999</v>
      </c>
      <c r="AGT27">
        <v>1.44E-2</v>
      </c>
      <c r="AGU27">
        <v>0.4713</v>
      </c>
      <c r="AGV27">
        <v>1.2835000000000001</v>
      </c>
      <c r="AGW27">
        <v>0.52310000000000001</v>
      </c>
      <c r="AGX27">
        <v>1.0511999999999999</v>
      </c>
      <c r="AGY27">
        <v>0</v>
      </c>
      <c r="AGZ27">
        <v>0.56479999999999997</v>
      </c>
      <c r="AHA27">
        <v>0.23150000000000001</v>
      </c>
      <c r="AHB27">
        <v>0.1288</v>
      </c>
      <c r="AHC27">
        <v>0.1555</v>
      </c>
      <c r="AHD27">
        <v>4.9000000000000002E-2</v>
      </c>
      <c r="AHE27">
        <v>0.23469999999999999</v>
      </c>
      <c r="AHF27">
        <v>9.0899999999999995E-2</v>
      </c>
      <c r="AHG27">
        <v>2.8199999999999999E-2</v>
      </c>
      <c r="AHH27">
        <v>0.11550000000000001</v>
      </c>
      <c r="AHI27">
        <v>0</v>
      </c>
      <c r="AHJ27">
        <v>0</v>
      </c>
      <c r="AHK27">
        <v>0</v>
      </c>
      <c r="AHL27">
        <v>0</v>
      </c>
      <c r="AHM27">
        <v>0</v>
      </c>
      <c r="AHN27">
        <v>0</v>
      </c>
      <c r="AHO27">
        <v>3.4403999999999999</v>
      </c>
      <c r="AHP27">
        <v>3.4403999999999999</v>
      </c>
      <c r="AHQ27">
        <v>3.4403999999999999</v>
      </c>
      <c r="AHR27">
        <v>3.7100000000000001E-2</v>
      </c>
      <c r="AHS27">
        <v>2.9586999999999999</v>
      </c>
      <c r="AHT27">
        <v>0.15129999999999999</v>
      </c>
      <c r="AHU27">
        <v>0.25259999999999999</v>
      </c>
      <c r="AHV27">
        <v>0</v>
      </c>
      <c r="AHW27">
        <v>2.1299999999999999E-2</v>
      </c>
      <c r="AHX27">
        <v>0</v>
      </c>
      <c r="AHY27">
        <v>0</v>
      </c>
      <c r="AIA27">
        <v>-7.71</v>
      </c>
      <c r="AIB27">
        <v>-4.46</v>
      </c>
      <c r="AIC27">
        <v>-1.5</v>
      </c>
      <c r="AID27">
        <v>-0.76</v>
      </c>
      <c r="AIE27">
        <v>-0.59</v>
      </c>
      <c r="AIF27">
        <v>0.83</v>
      </c>
      <c r="AIG27">
        <v>-1.26</v>
      </c>
      <c r="AIH27">
        <v>0.04</v>
      </c>
      <c r="AII27">
        <v>0.38</v>
      </c>
      <c r="AIJ27">
        <v>-1.52</v>
      </c>
      <c r="AIK27">
        <v>-0.97</v>
      </c>
      <c r="AIL27">
        <v>-0.13</v>
      </c>
      <c r="AIM27">
        <v>-3.82</v>
      </c>
      <c r="AIN27">
        <v>-3.04</v>
      </c>
      <c r="AIO27">
        <v>-3.35</v>
      </c>
      <c r="AIP27">
        <v>-5.99</v>
      </c>
      <c r="AIQ27">
        <v>1.36</v>
      </c>
      <c r="AIR27">
        <v>0.35</v>
      </c>
      <c r="AIS27">
        <v>-1.94</v>
      </c>
      <c r="AIT27">
        <v>-1.57</v>
      </c>
      <c r="AIU27">
        <v>2.87</v>
      </c>
      <c r="AIV27">
        <v>-1.5</v>
      </c>
      <c r="AIW27">
        <v>2.48</v>
      </c>
      <c r="AIX27">
        <v>0.09</v>
      </c>
      <c r="AIY27">
        <v>-0.53</v>
      </c>
      <c r="AIZ27">
        <v>-0.01</v>
      </c>
      <c r="AJA27">
        <v>-0.8</v>
      </c>
      <c r="AJB27">
        <v>-0.63</v>
      </c>
      <c r="AJC27">
        <v>2.97</v>
      </c>
      <c r="AJD27">
        <v>3.67</v>
      </c>
      <c r="AJE27">
        <v>-0.41</v>
      </c>
      <c r="AJF27">
        <v>1.87</v>
      </c>
      <c r="AJG27">
        <v>-11.2</v>
      </c>
      <c r="AJH27">
        <v>0.9</v>
      </c>
      <c r="AJI27">
        <v>-0.91</v>
      </c>
      <c r="AJJ27">
        <v>-20.170000000000002</v>
      </c>
      <c r="AJK27">
        <v>-4.78</v>
      </c>
      <c r="AJL27">
        <v>-8.43</v>
      </c>
      <c r="AJM27">
        <v>-4.75</v>
      </c>
      <c r="AJN27">
        <v>19.16</v>
      </c>
      <c r="AJO27">
        <v>4.78</v>
      </c>
      <c r="AJP27">
        <v>-3.09</v>
      </c>
      <c r="AJQ27">
        <v>1.75</v>
      </c>
      <c r="AJR27">
        <v>-1.08</v>
      </c>
      <c r="AJS27">
        <v>2.0299999999999998</v>
      </c>
      <c r="AJT27">
        <v>-0.19</v>
      </c>
      <c r="AJU27">
        <v>-6.84</v>
      </c>
      <c r="AJV27">
        <v>-1.89</v>
      </c>
      <c r="AJW27">
        <v>-0.17</v>
      </c>
      <c r="AJX27">
        <v>10.89</v>
      </c>
      <c r="AJY27">
        <v>-0.01</v>
      </c>
      <c r="AJZ27">
        <v>-2.52</v>
      </c>
      <c r="AKA27">
        <v>-5.25</v>
      </c>
      <c r="AKB27">
        <v>-5.08</v>
      </c>
      <c r="AKC27">
        <v>2.23</v>
      </c>
      <c r="AKD27">
        <v>-5.88</v>
      </c>
      <c r="AKE27">
        <v>-2.31</v>
      </c>
      <c r="AKF27">
        <v>-5.04</v>
      </c>
      <c r="AKG27">
        <v>3.25</v>
      </c>
      <c r="AKH27">
        <v>4.88</v>
      </c>
      <c r="AKI27">
        <v>3.89</v>
      </c>
      <c r="AKJ27">
        <v>4.5599999999999996</v>
      </c>
      <c r="AKK27">
        <v>2.41</v>
      </c>
      <c r="AKL27">
        <v>2.7</v>
      </c>
      <c r="AKM27">
        <v>2.9</v>
      </c>
      <c r="AKN27">
        <v>-0.42</v>
      </c>
      <c r="AKO27">
        <v>2.56</v>
      </c>
      <c r="AKP27">
        <v>1.17</v>
      </c>
      <c r="AKQ27">
        <v>-1.38</v>
      </c>
      <c r="AKR27">
        <v>3.44</v>
      </c>
      <c r="AKS27">
        <v>5.57</v>
      </c>
      <c r="AKT27">
        <v>0.34</v>
      </c>
      <c r="AKU27">
        <v>2.59</v>
      </c>
      <c r="AKV27">
        <v>1.76</v>
      </c>
      <c r="AKW27">
        <v>4.3499999999999996</v>
      </c>
      <c r="AKX27">
        <v>4.76</v>
      </c>
      <c r="AKY27">
        <v>-0.66</v>
      </c>
      <c r="AKZ27">
        <v>4.1500000000000004</v>
      </c>
      <c r="ALA27">
        <v>2.83</v>
      </c>
      <c r="ALB27">
        <v>1.58</v>
      </c>
      <c r="ALC27">
        <v>1.88</v>
      </c>
      <c r="ALD27">
        <v>-0.13</v>
      </c>
      <c r="ALE27">
        <v>-0.31</v>
      </c>
      <c r="ALF27">
        <v>6.67</v>
      </c>
      <c r="ALG27">
        <v>1.47</v>
      </c>
      <c r="ALH27">
        <v>-0.12</v>
      </c>
      <c r="ALI27">
        <v>0.87</v>
      </c>
      <c r="ALJ27">
        <v>1.02</v>
      </c>
      <c r="ALK27">
        <v>0.1</v>
      </c>
      <c r="ALL27">
        <v>1.1100000000000001</v>
      </c>
      <c r="ALM27">
        <v>0.53</v>
      </c>
      <c r="ALN27">
        <v>8.8699999999999992</v>
      </c>
      <c r="ALO27">
        <v>0.55000000000000004</v>
      </c>
      <c r="ALP27">
        <v>6.66</v>
      </c>
      <c r="ALQ27">
        <v>1.78</v>
      </c>
      <c r="ALR27">
        <v>0.7</v>
      </c>
      <c r="ALS27">
        <v>1.86</v>
      </c>
      <c r="ALT27">
        <v>-0.82</v>
      </c>
      <c r="ALU27">
        <v>1.07</v>
      </c>
      <c r="ALV27">
        <v>-1.53</v>
      </c>
      <c r="ALW27">
        <v>-3.96</v>
      </c>
      <c r="ALX27">
        <v>0.66</v>
      </c>
      <c r="ALY27">
        <v>2.2400000000000002</v>
      </c>
      <c r="ALZ27">
        <v>0.01</v>
      </c>
      <c r="AMA27">
        <v>0.99</v>
      </c>
      <c r="AMB27">
        <v>0.89</v>
      </c>
      <c r="AMC27">
        <v>1.53</v>
      </c>
      <c r="AMD27">
        <v>1.53</v>
      </c>
      <c r="AME27">
        <v>0.14000000000000001</v>
      </c>
      <c r="AMF27">
        <v>0.16</v>
      </c>
      <c r="AMG27">
        <v>0.42</v>
      </c>
      <c r="AMH27">
        <v>1.36</v>
      </c>
      <c r="AMI27">
        <v>-0.2</v>
      </c>
      <c r="AMJ27">
        <v>-0.15</v>
      </c>
      <c r="AMK27">
        <v>3.05</v>
      </c>
      <c r="AML27">
        <v>-0.03</v>
      </c>
      <c r="AMM27">
        <v>0.66</v>
      </c>
      <c r="AMN27">
        <v>0.45</v>
      </c>
      <c r="AMO27">
        <v>-2.04</v>
      </c>
      <c r="AMP27">
        <v>0.63</v>
      </c>
      <c r="AMQ27">
        <v>-1.92</v>
      </c>
      <c r="AMR27">
        <v>-1.1399999999999999</v>
      </c>
      <c r="AMS27">
        <v>-1.4</v>
      </c>
      <c r="AMT27">
        <v>1.39</v>
      </c>
      <c r="AMU27">
        <v>-0.12</v>
      </c>
      <c r="AMV27">
        <v>0.56000000000000005</v>
      </c>
      <c r="AMW27">
        <v>-2.1800000000000002</v>
      </c>
      <c r="AMX27">
        <v>-1.87</v>
      </c>
      <c r="AMY27">
        <v>-0.6</v>
      </c>
      <c r="AMZ27">
        <v>-0.02</v>
      </c>
      <c r="ANA27">
        <v>1.08</v>
      </c>
      <c r="ANB27">
        <v>-2.2000000000000002</v>
      </c>
      <c r="ANC27">
        <v>0.59</v>
      </c>
      <c r="AND27">
        <v>1.55</v>
      </c>
      <c r="ANE27">
        <v>-0.77</v>
      </c>
      <c r="ANF27">
        <v>0.59</v>
      </c>
      <c r="ANG27">
        <v>1.34</v>
      </c>
      <c r="ANH27">
        <v>1.97</v>
      </c>
      <c r="ANI27">
        <v>-1.26</v>
      </c>
      <c r="ANJ27">
        <v>1.26</v>
      </c>
      <c r="ANK27">
        <v>-1.02</v>
      </c>
      <c r="ANL27">
        <v>0.06</v>
      </c>
      <c r="ANM27">
        <v>-0.2</v>
      </c>
      <c r="ANN27">
        <v>0.37</v>
      </c>
      <c r="ANO27">
        <v>1</v>
      </c>
      <c r="ANP27">
        <v>0.42</v>
      </c>
      <c r="ANQ27">
        <v>-0.54</v>
      </c>
      <c r="ANR27">
        <v>-0.49</v>
      </c>
      <c r="ANS27">
        <v>0.27</v>
      </c>
      <c r="ANT27">
        <v>0.3</v>
      </c>
      <c r="ANU27">
        <v>0.19</v>
      </c>
      <c r="ANV27">
        <v>0.33</v>
      </c>
      <c r="ANW27">
        <v>0.63</v>
      </c>
      <c r="ANX27">
        <v>0</v>
      </c>
      <c r="ANY27">
        <v>-5.2</v>
      </c>
      <c r="ANZ27">
        <v>0.62</v>
      </c>
      <c r="AOA27">
        <v>0.05</v>
      </c>
      <c r="AOB27">
        <v>-1.38</v>
      </c>
      <c r="AOC27">
        <v>-0.69</v>
      </c>
      <c r="AOD27">
        <v>1.1200000000000001</v>
      </c>
      <c r="AOE27">
        <v>2.11</v>
      </c>
      <c r="AOF27">
        <v>0.99</v>
      </c>
      <c r="AOG27">
        <v>-0.01</v>
      </c>
      <c r="AOH27">
        <v>0.48</v>
      </c>
      <c r="AOI27">
        <v>0.88</v>
      </c>
      <c r="AOJ27">
        <v>2.21</v>
      </c>
      <c r="AOK27">
        <v>1.3</v>
      </c>
      <c r="AOL27">
        <v>-0.19</v>
      </c>
      <c r="AOM27">
        <v>0.5</v>
      </c>
      <c r="AON27">
        <v>-1.03</v>
      </c>
      <c r="AOO27">
        <v>1.1000000000000001</v>
      </c>
      <c r="AOP27">
        <v>1.37</v>
      </c>
      <c r="AOQ27">
        <v>0.45</v>
      </c>
      <c r="AOR27">
        <v>-1.87</v>
      </c>
      <c r="AOS27">
        <v>3.46</v>
      </c>
      <c r="AOT27">
        <v>0</v>
      </c>
      <c r="AOU27">
        <v>0.09</v>
      </c>
      <c r="AOV27">
        <v>0.72</v>
      </c>
      <c r="AOW27">
        <v>-2.15</v>
      </c>
      <c r="AOX27">
        <v>1.3</v>
      </c>
      <c r="AOY27">
        <v>0.97</v>
      </c>
      <c r="AOZ27">
        <v>2.2200000000000002</v>
      </c>
      <c r="APA27">
        <v>-0.44</v>
      </c>
      <c r="APB27">
        <v>0.25</v>
      </c>
      <c r="APC27">
        <v>0.15</v>
      </c>
      <c r="APD27">
        <v>1.5</v>
      </c>
      <c r="APE27">
        <v>1.96</v>
      </c>
      <c r="APG27">
        <v>1.12E-2</v>
      </c>
      <c r="APH27">
        <v>4.3E-3</v>
      </c>
      <c r="API27">
        <v>1.7000000000000001E-2</v>
      </c>
      <c r="APJ27">
        <v>4.3E-3</v>
      </c>
      <c r="APK27">
        <v>4.5999999999999999E-3</v>
      </c>
      <c r="APL27">
        <v>1.9E-2</v>
      </c>
      <c r="APM27">
        <v>9.4999999999999998E-3</v>
      </c>
      <c r="APN27">
        <v>5.7999999999999996E-3</v>
      </c>
      <c r="APO27">
        <v>1.9199999999999998E-2</v>
      </c>
      <c r="APP27">
        <v>9.4999999999999998E-3</v>
      </c>
      <c r="APQ27">
        <v>1.0200000000000001E-2</v>
      </c>
      <c r="APR27">
        <v>1.1599999999999999E-2</v>
      </c>
      <c r="APS27">
        <v>9.9000000000000008E-3</v>
      </c>
      <c r="APT27">
        <v>2.81E-2</v>
      </c>
      <c r="APU27">
        <v>1.8E-3</v>
      </c>
      <c r="APV27">
        <v>1.6000000000000001E-3</v>
      </c>
      <c r="APW27">
        <v>7.3000000000000001E-3</v>
      </c>
      <c r="APX27">
        <v>1.2999999999999999E-2</v>
      </c>
      <c r="APY27">
        <v>1.12E-2</v>
      </c>
      <c r="APZ27">
        <v>1E-3</v>
      </c>
      <c r="AQA27">
        <v>4.8800000000000003E-2</v>
      </c>
      <c r="AQB27">
        <v>5.3E-3</v>
      </c>
      <c r="AQC27">
        <v>1.18E-2</v>
      </c>
      <c r="AQD27">
        <v>2E-3</v>
      </c>
      <c r="AQE27">
        <v>5.4999999999999997E-3</v>
      </c>
      <c r="AQF27">
        <v>1.44E-2</v>
      </c>
      <c r="AQG27">
        <v>4.1999999999999997E-3</v>
      </c>
      <c r="AQH27">
        <v>1.26E-2</v>
      </c>
      <c r="AQI27">
        <v>6.7000000000000002E-3</v>
      </c>
      <c r="AQJ27">
        <v>8.9999999999999998E-4</v>
      </c>
      <c r="AQK27">
        <v>1.1999999999999999E-3</v>
      </c>
      <c r="AQL27">
        <v>4.7000000000000002E-3</v>
      </c>
      <c r="AQM27">
        <v>7.1000000000000004E-3</v>
      </c>
      <c r="AQN27">
        <v>1.6000000000000001E-3</v>
      </c>
      <c r="AQO27">
        <v>6.0000000000000001E-3</v>
      </c>
      <c r="AQP27">
        <v>2.3999999999999998E-3</v>
      </c>
      <c r="AQQ27">
        <v>8.9999999999999998E-4</v>
      </c>
      <c r="AQR27">
        <v>1.38E-2</v>
      </c>
      <c r="AQS27">
        <v>1.4E-3</v>
      </c>
      <c r="AQT27">
        <v>1.2999999999999999E-3</v>
      </c>
      <c r="AQU27">
        <v>2.98E-2</v>
      </c>
      <c r="AQV27">
        <v>8.9999999999999998E-4</v>
      </c>
      <c r="AQW27">
        <v>3.0000000000000001E-3</v>
      </c>
      <c r="AQX27">
        <v>2.8E-3</v>
      </c>
      <c r="AQY27">
        <v>5.2200000000000003E-2</v>
      </c>
      <c r="AQZ27">
        <v>5.0000000000000001E-3</v>
      </c>
      <c r="ARA27">
        <v>8.9999999999999993E-3</v>
      </c>
      <c r="ARB27">
        <v>6.9999999999999999E-4</v>
      </c>
      <c r="ARC27">
        <v>3.2000000000000002E-3</v>
      </c>
      <c r="ARD27">
        <v>1.1999999999999999E-3</v>
      </c>
      <c r="ARE27">
        <v>2.2000000000000001E-3</v>
      </c>
      <c r="ARF27">
        <v>1.6000000000000001E-3</v>
      </c>
      <c r="ARG27">
        <v>4.1999999999999997E-3</v>
      </c>
      <c r="ARH27">
        <v>5.7999999999999996E-3</v>
      </c>
      <c r="ARI27">
        <v>1.1999999999999999E-3</v>
      </c>
      <c r="ARJ27">
        <v>1.5E-3</v>
      </c>
      <c r="ARK27">
        <v>9.2999999999999992E-3</v>
      </c>
      <c r="ARL27">
        <v>2.2000000000000001E-3</v>
      </c>
      <c r="ARM27">
        <v>1.5900000000000001E-2</v>
      </c>
      <c r="ARN27">
        <v>5.8500000000000003E-2</v>
      </c>
      <c r="ARO27">
        <v>5.4999999999999997E-3</v>
      </c>
      <c r="ARP27">
        <v>3.3E-3</v>
      </c>
      <c r="ARQ27">
        <v>0.12820000000000001</v>
      </c>
      <c r="ARR27">
        <v>6.3700000000000007E-2</v>
      </c>
      <c r="ARS27">
        <v>4.1999999999999997E-3</v>
      </c>
      <c r="ART27">
        <v>5.7000000000000002E-2</v>
      </c>
      <c r="ARU27">
        <v>0.12659999999999999</v>
      </c>
      <c r="ARV27">
        <v>0.1615</v>
      </c>
      <c r="ARW27">
        <v>2.7000000000000001E-3</v>
      </c>
      <c r="ARX27">
        <v>8.8599999999999998E-2</v>
      </c>
      <c r="ARY27">
        <v>3.7100000000000001E-2</v>
      </c>
      <c r="ARZ27">
        <v>2.7000000000000001E-3</v>
      </c>
      <c r="ASA27">
        <v>5.4000000000000003E-3</v>
      </c>
      <c r="ASB27">
        <v>2.5000000000000001E-3</v>
      </c>
      <c r="ASC27">
        <v>1.43E-2</v>
      </c>
      <c r="ASD27">
        <v>6.1999999999999998E-3</v>
      </c>
      <c r="ASE27">
        <v>2.2000000000000001E-3</v>
      </c>
      <c r="ASF27">
        <v>1.4800000000000001E-2</v>
      </c>
      <c r="ASG27">
        <v>6.1800000000000001E-2</v>
      </c>
      <c r="ASH27">
        <v>2.5999999999999999E-3</v>
      </c>
      <c r="ASI27">
        <v>1.6000000000000001E-3</v>
      </c>
      <c r="ASJ27">
        <v>6.1999999999999998E-3</v>
      </c>
      <c r="ASK27">
        <v>5.3E-3</v>
      </c>
      <c r="ASL27">
        <v>6.9999999999999999E-4</v>
      </c>
      <c r="ASM27">
        <v>2.0999999999999999E-3</v>
      </c>
      <c r="ASN27">
        <v>1.8E-3</v>
      </c>
      <c r="ASO27">
        <v>0.4375</v>
      </c>
      <c r="ASP27">
        <v>0.36919999999999997</v>
      </c>
      <c r="ASQ27">
        <v>6.83E-2</v>
      </c>
      <c r="ASR27">
        <v>2.5000000000000001E-3</v>
      </c>
      <c r="ASS27">
        <v>1.9300000000000001E-2</v>
      </c>
      <c r="AST27">
        <v>4.99E-2</v>
      </c>
      <c r="ASU27">
        <v>1.0142</v>
      </c>
      <c r="ASV27">
        <v>3.8999999999999998E-3</v>
      </c>
      <c r="ASW27">
        <v>2.58E-2</v>
      </c>
      <c r="ASX27">
        <v>8.0000000000000004E-4</v>
      </c>
      <c r="ASY27">
        <v>3.2500000000000001E-2</v>
      </c>
      <c r="ASZ27">
        <v>1.2E-2</v>
      </c>
      <c r="ATA27">
        <v>6.9999999999999999E-4</v>
      </c>
      <c r="ATB27">
        <v>9.7999999999999997E-3</v>
      </c>
      <c r="ATC27">
        <v>8.8999999999999999E-3</v>
      </c>
      <c r="ATD27">
        <v>7.7000000000000002E-3</v>
      </c>
      <c r="ATE27">
        <v>5.1999999999999998E-3</v>
      </c>
      <c r="ATF27">
        <v>6.1000000000000004E-3</v>
      </c>
      <c r="ATG27">
        <v>1.0200000000000001E-2</v>
      </c>
      <c r="ATH27">
        <v>3.2000000000000001E-2</v>
      </c>
      <c r="ATI27">
        <v>3.5000000000000001E-3</v>
      </c>
      <c r="ATJ27">
        <v>2.0999999999999999E-3</v>
      </c>
      <c r="ATK27">
        <v>4.7000000000000002E-3</v>
      </c>
      <c r="ATL27">
        <v>1.9E-3</v>
      </c>
      <c r="ATM27">
        <v>5.1000000000000004E-3</v>
      </c>
      <c r="ATN27">
        <v>3.4299999999999997E-2</v>
      </c>
      <c r="ATO27">
        <v>1.01E-2</v>
      </c>
      <c r="ATP27">
        <v>8.6999999999999994E-3</v>
      </c>
      <c r="ATQ27">
        <v>3.8999999999999998E-3</v>
      </c>
      <c r="ATR27">
        <v>1.17E-2</v>
      </c>
      <c r="ATS27">
        <v>1.26E-2</v>
      </c>
      <c r="ATT27">
        <v>4.0000000000000002E-4</v>
      </c>
      <c r="ATU27">
        <v>9.5999999999999992E-3</v>
      </c>
      <c r="ATV27">
        <v>5.6800000000000003E-2</v>
      </c>
      <c r="ATW27">
        <v>2.4400000000000002E-2</v>
      </c>
      <c r="ATX27">
        <v>1.78E-2</v>
      </c>
      <c r="ATY27">
        <v>1.34E-2</v>
      </c>
      <c r="ATZ27">
        <v>3.0000000000000001E-3</v>
      </c>
      <c r="AUA27">
        <v>0.13109999999999999</v>
      </c>
      <c r="AUB27">
        <v>2.5999999999999999E-3</v>
      </c>
      <c r="AUC27">
        <v>0.01</v>
      </c>
      <c r="AUD27">
        <v>4.0000000000000001E-3</v>
      </c>
      <c r="AUE27">
        <v>3.09E-2</v>
      </c>
      <c r="AUF27">
        <v>2.4199999999999999E-2</v>
      </c>
      <c r="AUG27">
        <v>3.3999999999999998E-3</v>
      </c>
      <c r="AUH27">
        <v>1.5E-3</v>
      </c>
      <c r="AUI27">
        <v>8.9399999999999993E-2</v>
      </c>
      <c r="AUJ27">
        <v>1.43E-2</v>
      </c>
      <c r="AUK27">
        <v>8.5800000000000001E-2</v>
      </c>
      <c r="AUL27">
        <v>9.9000000000000008E-3</v>
      </c>
      <c r="AUM27">
        <v>5.3E-3</v>
      </c>
      <c r="AUN27">
        <v>2.2700000000000001E-2</v>
      </c>
      <c r="AUO27">
        <v>8.9999999999999993E-3</v>
      </c>
      <c r="AUP27">
        <v>8.0999999999999996E-3</v>
      </c>
      <c r="AUQ27">
        <v>2.3800000000000002E-2</v>
      </c>
      <c r="AUR27">
        <v>3.5000000000000001E-3</v>
      </c>
      <c r="AUS27">
        <v>4.99E-2</v>
      </c>
      <c r="AUT27">
        <v>5.0900000000000001E-2</v>
      </c>
      <c r="AUU27">
        <v>2.0999999999999999E-3</v>
      </c>
      <c r="AUV27">
        <v>7.6E-3</v>
      </c>
      <c r="AUW27">
        <v>9.3299999999999994E-2</v>
      </c>
      <c r="AUX27">
        <v>5.91E-2</v>
      </c>
      <c r="AUY27">
        <v>6.9999999999999999E-4</v>
      </c>
      <c r="AUZ27">
        <v>3.1800000000000002E-2</v>
      </c>
      <c r="AVA27">
        <v>2.2000000000000001E-3</v>
      </c>
      <c r="AVB27">
        <v>1.6999999999999999E-3</v>
      </c>
      <c r="AVC27">
        <v>4.1999999999999997E-3</v>
      </c>
      <c r="AVD27">
        <v>7.0000000000000001E-3</v>
      </c>
      <c r="AVE27">
        <v>3.8999999999999998E-3</v>
      </c>
      <c r="AVF27">
        <v>0.115</v>
      </c>
      <c r="AVG27">
        <v>2.4899999999999999E-2</v>
      </c>
      <c r="AVH27">
        <v>4.07E-2</v>
      </c>
      <c r="AVI27">
        <v>8.4900000000000003E-2</v>
      </c>
      <c r="AVJ27">
        <v>0.1047</v>
      </c>
      <c r="AVK27">
        <v>1.6299999999999999E-2</v>
      </c>
      <c r="AVL27">
        <v>8.8900000000000007E-2</v>
      </c>
      <c r="AVM27">
        <v>1.06E-2</v>
      </c>
      <c r="AVN27">
        <v>2.8500000000000001E-2</v>
      </c>
      <c r="AVO27">
        <v>5.3E-3</v>
      </c>
      <c r="AVP27">
        <v>0.20660000000000001</v>
      </c>
      <c r="AVQ27">
        <v>5.4000000000000003E-3</v>
      </c>
      <c r="AVR27">
        <v>0.161</v>
      </c>
      <c r="AVS27">
        <v>0.1744</v>
      </c>
      <c r="AVT27">
        <v>2E-3</v>
      </c>
      <c r="AVU27">
        <v>0.2271</v>
      </c>
      <c r="AVV27">
        <v>1.21E-2</v>
      </c>
      <c r="AVW27">
        <v>6.7999999999999996E-3</v>
      </c>
      <c r="AVX27">
        <v>8.8999999999999999E-3</v>
      </c>
      <c r="AVY27">
        <v>4.4000000000000003E-3</v>
      </c>
      <c r="AVZ27">
        <v>0.1575</v>
      </c>
      <c r="AWA27">
        <v>2.52E-2</v>
      </c>
      <c r="AWB27">
        <v>5.6800000000000003E-2</v>
      </c>
      <c r="AWC27">
        <v>7.4999999999999997E-3</v>
      </c>
      <c r="AWD27">
        <v>5.5500000000000001E-2</v>
      </c>
      <c r="AWE27">
        <v>2.9499999999999998E-2</v>
      </c>
      <c r="AWF27">
        <v>4.5699999999999998E-2</v>
      </c>
      <c r="AWG27">
        <v>3.3999999999999998E-3</v>
      </c>
      <c r="AWH27">
        <v>0.65669999999999995</v>
      </c>
      <c r="AWI27">
        <v>0.12770000000000001</v>
      </c>
      <c r="AWJ27">
        <v>3.2800000000000003E-2</v>
      </c>
      <c r="AWK27">
        <v>1.9400000000000001E-2</v>
      </c>
      <c r="AWM27">
        <v>0</v>
      </c>
      <c r="AWN27">
        <v>0</v>
      </c>
      <c r="AWO27">
        <v>0</v>
      </c>
      <c r="AWP27">
        <v>0</v>
      </c>
      <c r="AWQ27">
        <v>0</v>
      </c>
      <c r="AWR27">
        <v>0</v>
      </c>
      <c r="AWS27">
        <v>0</v>
      </c>
      <c r="AWT27">
        <v>0</v>
      </c>
      <c r="AWU27">
        <v>0</v>
      </c>
      <c r="AWV27">
        <v>0</v>
      </c>
      <c r="AWW27">
        <v>0</v>
      </c>
      <c r="AWX27">
        <v>0</v>
      </c>
      <c r="AWY27">
        <v>0</v>
      </c>
      <c r="AWZ27">
        <v>0</v>
      </c>
      <c r="AXA27">
        <v>0</v>
      </c>
      <c r="AXC27">
        <v>0</v>
      </c>
      <c r="AXD27">
        <v>0</v>
      </c>
      <c r="AXE27">
        <v>0</v>
      </c>
      <c r="AXF27">
        <v>0</v>
      </c>
      <c r="AXG27">
        <v>0</v>
      </c>
      <c r="AXH27">
        <v>0</v>
      </c>
      <c r="AXI27">
        <v>0</v>
      </c>
      <c r="AXJ27">
        <v>0</v>
      </c>
      <c r="AXK27">
        <v>0</v>
      </c>
      <c r="AXL27">
        <v>0</v>
      </c>
      <c r="AXM27">
        <v>0</v>
      </c>
      <c r="AXN27">
        <v>0</v>
      </c>
      <c r="AXO27">
        <v>0</v>
      </c>
      <c r="AXP27">
        <v>0</v>
      </c>
      <c r="AXQ27">
        <v>0</v>
      </c>
    </row>
    <row r="28" spans="1:1317" x14ac:dyDescent="0.25">
      <c r="A28" s="34">
        <v>37043</v>
      </c>
      <c r="B28" s="3">
        <v>0.52</v>
      </c>
      <c r="C28">
        <v>0.1</v>
      </c>
      <c r="D28">
        <v>-0.17</v>
      </c>
      <c r="E28">
        <v>3.47</v>
      </c>
      <c r="F28">
        <v>2.94</v>
      </c>
      <c r="G28">
        <v>13.24</v>
      </c>
      <c r="H28">
        <v>23.85</v>
      </c>
      <c r="I28">
        <v>-5.41</v>
      </c>
      <c r="J28">
        <v>-3.79</v>
      </c>
      <c r="K28">
        <v>0.64</v>
      </c>
      <c r="L28">
        <v>1.66</v>
      </c>
      <c r="M28">
        <v>0.94</v>
      </c>
      <c r="N28">
        <v>-0.31</v>
      </c>
      <c r="O28">
        <v>1.22</v>
      </c>
      <c r="P28">
        <v>1.73</v>
      </c>
      <c r="Q28">
        <v>1.76</v>
      </c>
      <c r="R28">
        <v>2.2599999999999998</v>
      </c>
      <c r="S28">
        <v>-2.0499999999999998</v>
      </c>
      <c r="T28">
        <v>0</v>
      </c>
      <c r="U28">
        <v>-10.15</v>
      </c>
      <c r="V28">
        <v>-9.52</v>
      </c>
      <c r="W28">
        <v>11.86</v>
      </c>
      <c r="X28">
        <v>-11.42</v>
      </c>
      <c r="Y28">
        <v>-5.22</v>
      </c>
      <c r="Z28">
        <v>-8.7100000000000009</v>
      </c>
      <c r="AA28">
        <v>-11.8</v>
      </c>
      <c r="AB28">
        <v>-8.43</v>
      </c>
      <c r="AC28">
        <v>-14.48</v>
      </c>
      <c r="AD28">
        <v>-9.17</v>
      </c>
      <c r="AE28">
        <v>-6.03</v>
      </c>
      <c r="AF28">
        <v>0.23</v>
      </c>
      <c r="AG28">
        <v>-1.85</v>
      </c>
      <c r="AH28">
        <v>2.2200000000000002</v>
      </c>
      <c r="AI28">
        <v>1.1599999999999999</v>
      </c>
      <c r="AJ28">
        <v>0.47</v>
      </c>
      <c r="AK28">
        <v>1.05</v>
      </c>
      <c r="AL28">
        <v>0.8</v>
      </c>
      <c r="AM28">
        <v>0.78</v>
      </c>
      <c r="AN28">
        <v>-5.54</v>
      </c>
      <c r="AO28">
        <v>-6.03</v>
      </c>
      <c r="AP28">
        <v>7.92</v>
      </c>
      <c r="AQ28">
        <v>-3.26</v>
      </c>
      <c r="AR28">
        <v>-7.64</v>
      </c>
      <c r="AS28">
        <v>-0.67</v>
      </c>
      <c r="AT28">
        <v>-3.56</v>
      </c>
      <c r="AU28">
        <v>-2.16</v>
      </c>
      <c r="AV28">
        <v>-12.98</v>
      </c>
      <c r="AW28">
        <v>-4.54</v>
      </c>
      <c r="AX28">
        <v>2.99</v>
      </c>
      <c r="AY28">
        <v>-1.77</v>
      </c>
      <c r="AZ28">
        <v>3.17</v>
      </c>
      <c r="BA28">
        <v>-6.17</v>
      </c>
      <c r="BB28">
        <v>1.71</v>
      </c>
      <c r="BC28">
        <v>-3.26</v>
      </c>
      <c r="BD28">
        <v>-8.94</v>
      </c>
      <c r="BE28">
        <v>-1.82</v>
      </c>
      <c r="BF28">
        <v>-0.83</v>
      </c>
      <c r="BG28">
        <v>-11.19</v>
      </c>
      <c r="BH28">
        <v>-12.12</v>
      </c>
      <c r="BI28">
        <v>-8.7200000000000006</v>
      </c>
      <c r="BJ28">
        <v>-7.79</v>
      </c>
      <c r="BK28">
        <v>4.5599999999999996</v>
      </c>
      <c r="BL28">
        <v>-8.59</v>
      </c>
      <c r="BM28">
        <v>-7.36</v>
      </c>
      <c r="BN28">
        <v>-4.34</v>
      </c>
      <c r="BO28">
        <v>-10.34</v>
      </c>
      <c r="BP28">
        <v>0</v>
      </c>
      <c r="BQ28">
        <v>-0.86</v>
      </c>
      <c r="BR28">
        <v>1.77</v>
      </c>
      <c r="BS28">
        <v>-0.02</v>
      </c>
      <c r="BT28">
        <v>-3.99</v>
      </c>
      <c r="BU28">
        <v>0.44</v>
      </c>
      <c r="BV28">
        <v>-1.3</v>
      </c>
      <c r="BW28">
        <v>-0.63</v>
      </c>
      <c r="BX28">
        <v>-0.59</v>
      </c>
      <c r="BY28">
        <v>-0.74</v>
      </c>
      <c r="BZ28">
        <v>-1.92</v>
      </c>
      <c r="CA28">
        <v>-1.85</v>
      </c>
      <c r="CB28">
        <v>0.19</v>
      </c>
      <c r="CC28">
        <v>-0.56999999999999995</v>
      </c>
      <c r="CD28">
        <v>-2.4300000000000002</v>
      </c>
      <c r="CE28">
        <v>-0.57999999999999996</v>
      </c>
      <c r="CF28">
        <v>0</v>
      </c>
      <c r="CG28">
        <v>-1.1399999999999999</v>
      </c>
      <c r="CH28">
        <v>-0.65</v>
      </c>
      <c r="CI28">
        <v>-0.82</v>
      </c>
      <c r="CJ28">
        <v>0</v>
      </c>
      <c r="CK28">
        <v>-3.35</v>
      </c>
      <c r="CL28">
        <v>4.2300000000000004</v>
      </c>
      <c r="CM28">
        <v>0</v>
      </c>
      <c r="CN28">
        <v>-2.0299999999999998</v>
      </c>
      <c r="CO28">
        <v>-1.43</v>
      </c>
      <c r="CP28">
        <v>0.78</v>
      </c>
      <c r="CQ28">
        <v>2.66</v>
      </c>
      <c r="CR28">
        <v>0</v>
      </c>
      <c r="CS28">
        <v>-0.69</v>
      </c>
      <c r="CT28">
        <v>0</v>
      </c>
      <c r="CU28">
        <v>0</v>
      </c>
      <c r="CV28">
        <v>-1.85</v>
      </c>
      <c r="CW28">
        <v>-0.06</v>
      </c>
      <c r="CX28">
        <v>1.49</v>
      </c>
      <c r="CY28">
        <v>0</v>
      </c>
      <c r="CZ28">
        <v>0</v>
      </c>
      <c r="DA28">
        <v>0</v>
      </c>
      <c r="DB28">
        <v>0</v>
      </c>
      <c r="DC28">
        <v>-6.27</v>
      </c>
      <c r="DD28">
        <v>0</v>
      </c>
      <c r="DE28">
        <v>0</v>
      </c>
      <c r="DF28">
        <v>0.19</v>
      </c>
      <c r="DG28">
        <v>-1.49</v>
      </c>
      <c r="DH28">
        <v>1.32</v>
      </c>
      <c r="DI28">
        <v>-0.06</v>
      </c>
      <c r="DJ28">
        <v>1.87</v>
      </c>
      <c r="DK28">
        <v>-3.2</v>
      </c>
      <c r="DL28">
        <v>-0.82</v>
      </c>
      <c r="DM28">
        <v>7.66</v>
      </c>
      <c r="DN28">
        <v>-0.51</v>
      </c>
      <c r="DO28">
        <v>-0.88</v>
      </c>
      <c r="DP28">
        <v>-1.75</v>
      </c>
      <c r="DQ28">
        <v>0</v>
      </c>
      <c r="DR28">
        <v>1.56</v>
      </c>
      <c r="DS28">
        <v>1.6</v>
      </c>
      <c r="DT28">
        <v>1.92</v>
      </c>
      <c r="DU28">
        <v>0.72</v>
      </c>
      <c r="DV28">
        <v>0.86</v>
      </c>
      <c r="DW28">
        <v>0</v>
      </c>
      <c r="DX28">
        <v>-0.36</v>
      </c>
      <c r="DY28">
        <v>1.1299999999999999</v>
      </c>
      <c r="DZ28">
        <v>1.86</v>
      </c>
      <c r="EA28">
        <v>1.95</v>
      </c>
      <c r="EB28">
        <v>2.08</v>
      </c>
      <c r="EC28">
        <v>2.37</v>
      </c>
      <c r="ED28">
        <v>-1.3</v>
      </c>
      <c r="EE28">
        <v>-0.11</v>
      </c>
      <c r="EF28">
        <v>0.74</v>
      </c>
      <c r="EG28">
        <v>1.1399999999999999</v>
      </c>
      <c r="EH28">
        <v>0.4</v>
      </c>
      <c r="EI28">
        <v>0.7</v>
      </c>
      <c r="EJ28">
        <v>2.99</v>
      </c>
      <c r="EK28">
        <v>-0.68</v>
      </c>
      <c r="EL28">
        <v>0.35</v>
      </c>
      <c r="EM28">
        <v>1.65</v>
      </c>
      <c r="EN28">
        <v>-8.61</v>
      </c>
      <c r="EO28">
        <v>-2</v>
      </c>
      <c r="EP28">
        <v>-1.0900000000000001</v>
      </c>
      <c r="EQ28">
        <v>0.21</v>
      </c>
      <c r="ER28">
        <v>1.63</v>
      </c>
      <c r="ES28">
        <v>1.19</v>
      </c>
      <c r="ET28">
        <v>0.51</v>
      </c>
      <c r="EU28">
        <v>0.39</v>
      </c>
      <c r="EV28">
        <v>-0.46</v>
      </c>
      <c r="EW28">
        <v>-0.19</v>
      </c>
      <c r="EX28">
        <v>1</v>
      </c>
      <c r="EY28">
        <v>0.75</v>
      </c>
      <c r="EZ28">
        <v>-0.86</v>
      </c>
      <c r="FA28">
        <v>0.41</v>
      </c>
      <c r="FB28">
        <v>2.09</v>
      </c>
      <c r="FC28">
        <v>0</v>
      </c>
      <c r="FD28">
        <v>0.32</v>
      </c>
      <c r="FE28">
        <v>1.21</v>
      </c>
      <c r="FF28">
        <v>0.5</v>
      </c>
      <c r="FG28">
        <v>0.76</v>
      </c>
      <c r="FH28">
        <v>7.0000000000000007E-2</v>
      </c>
      <c r="FI28">
        <v>-7.0000000000000007E-2</v>
      </c>
      <c r="FJ28">
        <v>-0.1</v>
      </c>
      <c r="FK28">
        <v>1.03</v>
      </c>
      <c r="FL28">
        <v>0.47</v>
      </c>
      <c r="FM28">
        <v>0.06</v>
      </c>
      <c r="FN28">
        <v>-0.87</v>
      </c>
      <c r="FO28">
        <v>0.51</v>
      </c>
      <c r="FP28">
        <v>0.35</v>
      </c>
      <c r="FQ28">
        <v>-0.6</v>
      </c>
      <c r="FR28">
        <v>1.04</v>
      </c>
      <c r="FS28">
        <v>1.04</v>
      </c>
      <c r="FT28">
        <v>0.77</v>
      </c>
      <c r="FU28">
        <v>0.16</v>
      </c>
      <c r="FV28">
        <v>1.07</v>
      </c>
      <c r="FW28">
        <v>1.19</v>
      </c>
      <c r="FX28">
        <v>0.09</v>
      </c>
      <c r="FY28">
        <v>2.97</v>
      </c>
      <c r="FZ28">
        <v>2.02</v>
      </c>
      <c r="GA28">
        <v>2.0699999999999998</v>
      </c>
      <c r="GB28">
        <v>1.02</v>
      </c>
      <c r="GC28">
        <v>1.1299999999999999</v>
      </c>
      <c r="GD28">
        <v>1.18</v>
      </c>
      <c r="GE28">
        <v>0.27</v>
      </c>
      <c r="GF28">
        <v>1.18</v>
      </c>
      <c r="GG28">
        <v>4.4800000000000004</v>
      </c>
      <c r="GH28">
        <v>1.1499999999999999</v>
      </c>
      <c r="GI28">
        <v>0.38</v>
      </c>
      <c r="GJ28">
        <v>0.51</v>
      </c>
      <c r="GK28">
        <v>0.18</v>
      </c>
      <c r="GL28">
        <v>1.02</v>
      </c>
      <c r="GM28">
        <v>1.31</v>
      </c>
      <c r="GN28">
        <v>0.23</v>
      </c>
      <c r="GO28">
        <v>-0.89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0.93</v>
      </c>
      <c r="GW28">
        <v>1.8</v>
      </c>
      <c r="GX28">
        <v>2.8</v>
      </c>
      <c r="GY28">
        <v>0.84</v>
      </c>
      <c r="GZ28">
        <v>0.48</v>
      </c>
      <c r="HA28">
        <v>0.7</v>
      </c>
      <c r="HB28">
        <v>0.04</v>
      </c>
      <c r="HC28">
        <v>1.62</v>
      </c>
      <c r="HD28">
        <v>-1.03</v>
      </c>
      <c r="HE28">
        <v>0.8</v>
      </c>
      <c r="HF28">
        <v>2.5299999999999998</v>
      </c>
      <c r="HG28">
        <v>0.67</v>
      </c>
      <c r="HH28">
        <v>2.2999999999999998</v>
      </c>
      <c r="HI28">
        <v>6.69</v>
      </c>
      <c r="HJ28">
        <v>0.18</v>
      </c>
      <c r="HK28">
        <v>0.18</v>
      </c>
      <c r="HL28">
        <v>0.04</v>
      </c>
      <c r="HM28">
        <v>0.67</v>
      </c>
      <c r="HN28">
        <v>0.76</v>
      </c>
      <c r="HO28">
        <v>0.86</v>
      </c>
      <c r="HP28">
        <v>0.82</v>
      </c>
      <c r="HQ28">
        <v>0.32</v>
      </c>
      <c r="HR28">
        <v>0</v>
      </c>
      <c r="HS28">
        <v>1.02</v>
      </c>
      <c r="HT28">
        <v>0.98</v>
      </c>
      <c r="HU28">
        <v>0.81</v>
      </c>
      <c r="HV28">
        <v>1.73</v>
      </c>
      <c r="HW28">
        <v>0.13</v>
      </c>
      <c r="HX28">
        <v>1.01</v>
      </c>
      <c r="HY28">
        <v>1.21</v>
      </c>
      <c r="HZ28">
        <v>0.49</v>
      </c>
      <c r="IA28">
        <v>0</v>
      </c>
      <c r="IB28">
        <v>-0.47</v>
      </c>
      <c r="IC28">
        <v>-0.57999999999999996</v>
      </c>
      <c r="ID28">
        <v>-0.33</v>
      </c>
      <c r="IE28">
        <v>-0.5</v>
      </c>
      <c r="IF28">
        <v>-0.34</v>
      </c>
      <c r="IG28">
        <v>-0.6</v>
      </c>
      <c r="IH28">
        <v>-1.1499999999999999</v>
      </c>
      <c r="II28">
        <v>0.21</v>
      </c>
      <c r="IJ28">
        <v>-0.7</v>
      </c>
      <c r="IK28">
        <v>-0.02</v>
      </c>
      <c r="IL28">
        <v>-1.07</v>
      </c>
      <c r="IM28">
        <v>0.8</v>
      </c>
      <c r="IN28">
        <v>1.26</v>
      </c>
      <c r="IO28">
        <v>-0.66</v>
      </c>
      <c r="IP28">
        <v>-0.92</v>
      </c>
      <c r="IQ28">
        <v>-0.97</v>
      </c>
      <c r="IR28">
        <v>-0.46</v>
      </c>
      <c r="IS28">
        <v>0</v>
      </c>
      <c r="IT28">
        <v>0.31</v>
      </c>
      <c r="IU28">
        <v>0.7</v>
      </c>
      <c r="IV28">
        <v>0.7</v>
      </c>
      <c r="IW28">
        <v>0.76</v>
      </c>
      <c r="IX28">
        <v>0</v>
      </c>
      <c r="IY28">
        <v>-0.11</v>
      </c>
      <c r="IZ28">
        <v>1.22</v>
      </c>
      <c r="JA28">
        <v>1.35</v>
      </c>
      <c r="JB28">
        <v>0</v>
      </c>
      <c r="JC28">
        <v>1.04</v>
      </c>
      <c r="JD28">
        <v>1.1599999999999999</v>
      </c>
      <c r="JE28">
        <v>1.45</v>
      </c>
      <c r="JF28">
        <v>0.89</v>
      </c>
      <c r="JG28">
        <v>0.42</v>
      </c>
      <c r="JH28">
        <v>11.8</v>
      </c>
      <c r="JI28">
        <v>0.98</v>
      </c>
      <c r="JJ28">
        <v>0.25</v>
      </c>
      <c r="JK28">
        <v>0.94</v>
      </c>
      <c r="JL28">
        <v>0.85</v>
      </c>
      <c r="JM28">
        <v>1.1399999999999999</v>
      </c>
      <c r="JN28">
        <v>6.33</v>
      </c>
      <c r="JO28">
        <v>0.91</v>
      </c>
      <c r="JP28">
        <v>0.35</v>
      </c>
      <c r="JQ28">
        <v>0.34</v>
      </c>
      <c r="JR28">
        <v>-0.21</v>
      </c>
      <c r="JS28">
        <v>0.2</v>
      </c>
      <c r="JT28">
        <v>1.29</v>
      </c>
      <c r="JU28">
        <v>-0.12</v>
      </c>
      <c r="JV28">
        <v>1.05</v>
      </c>
      <c r="JW28">
        <v>6.99</v>
      </c>
      <c r="JX28">
        <v>0.97</v>
      </c>
      <c r="JY28">
        <v>0.5</v>
      </c>
      <c r="JZ28">
        <v>-0.59</v>
      </c>
      <c r="KA28">
        <v>0.7</v>
      </c>
      <c r="KB28">
        <v>0.84</v>
      </c>
      <c r="KC28">
        <v>0.84</v>
      </c>
      <c r="KD28">
        <v>1.64</v>
      </c>
      <c r="KE28">
        <v>1.18</v>
      </c>
      <c r="KF28">
        <v>0.8</v>
      </c>
      <c r="KG28">
        <v>0.37</v>
      </c>
      <c r="KH28">
        <v>0.18</v>
      </c>
      <c r="KI28">
        <v>0.19</v>
      </c>
      <c r="KJ28">
        <v>0.54</v>
      </c>
      <c r="KK28">
        <v>0.64</v>
      </c>
      <c r="KL28">
        <v>1.58</v>
      </c>
      <c r="KM28">
        <v>1.58</v>
      </c>
      <c r="KN28">
        <v>1.55</v>
      </c>
      <c r="KO28">
        <v>2.02</v>
      </c>
      <c r="KP28">
        <v>1.1299999999999999</v>
      </c>
      <c r="KQ28">
        <v>-0.2</v>
      </c>
      <c r="KR28">
        <v>-0.2</v>
      </c>
      <c r="KS28">
        <v>-0.39</v>
      </c>
      <c r="KT28">
        <v>1.22</v>
      </c>
      <c r="KU28">
        <v>0.44</v>
      </c>
      <c r="KV28">
        <v>1.34</v>
      </c>
      <c r="KW28">
        <v>1.34</v>
      </c>
      <c r="KX28">
        <v>4.1100000000000003</v>
      </c>
      <c r="KY28">
        <v>5.22</v>
      </c>
      <c r="KZ28">
        <v>1.37</v>
      </c>
      <c r="LA28">
        <v>0</v>
      </c>
      <c r="LB28">
        <v>-7.0000000000000007E-2</v>
      </c>
      <c r="LC28">
        <v>0.01</v>
      </c>
      <c r="LD28">
        <v>10.37</v>
      </c>
      <c r="LE28">
        <v>7.0000000000000007E-2</v>
      </c>
      <c r="LF28">
        <v>0</v>
      </c>
      <c r="LG28">
        <v>-0.17</v>
      </c>
      <c r="LH28">
        <v>0.51</v>
      </c>
      <c r="LI28">
        <v>0.45</v>
      </c>
      <c r="LJ28">
        <v>-1.41</v>
      </c>
      <c r="LK28">
        <v>3.18</v>
      </c>
      <c r="LL28">
        <v>0</v>
      </c>
      <c r="LM28">
        <v>0.06</v>
      </c>
      <c r="LN28">
        <v>1.83</v>
      </c>
      <c r="LO28">
        <v>1.39</v>
      </c>
      <c r="LP28">
        <v>0.62</v>
      </c>
      <c r="LQ28">
        <v>-0.04</v>
      </c>
      <c r="LR28">
        <v>0</v>
      </c>
      <c r="LS28">
        <v>-0.65</v>
      </c>
      <c r="LT28">
        <v>0.22</v>
      </c>
      <c r="LU28">
        <v>1.2</v>
      </c>
      <c r="LV28">
        <v>0</v>
      </c>
      <c r="LW28">
        <v>0.16</v>
      </c>
      <c r="LX28">
        <v>-0.65</v>
      </c>
      <c r="LY28">
        <v>-0.46</v>
      </c>
      <c r="LZ28">
        <v>-1.4</v>
      </c>
      <c r="MA28">
        <v>-0.14000000000000001</v>
      </c>
      <c r="MB28">
        <v>0</v>
      </c>
      <c r="MC28">
        <v>-0.64</v>
      </c>
      <c r="MD28">
        <v>-2.06</v>
      </c>
      <c r="ME28">
        <v>-2.2599999999999998</v>
      </c>
      <c r="MF28">
        <v>-4.05</v>
      </c>
      <c r="MG28">
        <v>0.56999999999999995</v>
      </c>
      <c r="MH28">
        <v>-4.93</v>
      </c>
      <c r="MI28">
        <v>0.72</v>
      </c>
      <c r="MJ28">
        <v>-0.33</v>
      </c>
      <c r="MK28">
        <v>-2.16</v>
      </c>
      <c r="ML28">
        <v>-1.89</v>
      </c>
      <c r="MM28">
        <v>7.0000000000000007E-2</v>
      </c>
      <c r="MN28">
        <v>-2.7</v>
      </c>
      <c r="MO28">
        <v>-2.66</v>
      </c>
      <c r="MP28">
        <v>-3.54</v>
      </c>
      <c r="MQ28">
        <v>0</v>
      </c>
      <c r="MR28">
        <v>1.17</v>
      </c>
      <c r="MS28">
        <v>1.82</v>
      </c>
      <c r="MT28">
        <v>1.83</v>
      </c>
      <c r="MU28">
        <v>0</v>
      </c>
      <c r="MV28">
        <v>0.03</v>
      </c>
      <c r="MW28">
        <v>0.11</v>
      </c>
      <c r="MX28">
        <v>0.08</v>
      </c>
      <c r="MY28">
        <v>0.11</v>
      </c>
      <c r="MZ28">
        <v>0.09</v>
      </c>
      <c r="NA28">
        <v>0.26</v>
      </c>
      <c r="NB28">
        <v>0</v>
      </c>
      <c r="NC28">
        <v>0</v>
      </c>
      <c r="ND28">
        <v>-0.1</v>
      </c>
      <c r="NE28">
        <v>-0.1</v>
      </c>
      <c r="NF28">
        <v>-7.0000000000000007E-2</v>
      </c>
      <c r="NG28">
        <v>-1.44</v>
      </c>
      <c r="NH28">
        <v>0</v>
      </c>
      <c r="NI28">
        <v>0</v>
      </c>
      <c r="NJ28">
        <v>1.1599999999999999</v>
      </c>
      <c r="NK28">
        <v>1.1599999999999999</v>
      </c>
      <c r="NL28">
        <v>2.0099999999999998</v>
      </c>
      <c r="NM28">
        <v>0</v>
      </c>
      <c r="NN28">
        <v>-0.31</v>
      </c>
      <c r="NO28">
        <v>1.56</v>
      </c>
      <c r="NP28">
        <v>1.62</v>
      </c>
      <c r="NQ28">
        <v>1.66</v>
      </c>
      <c r="NR28">
        <v>1.1299999999999999</v>
      </c>
      <c r="NS28">
        <v>2.81</v>
      </c>
      <c r="NT28">
        <v>1.62</v>
      </c>
      <c r="NU28">
        <v>2.25</v>
      </c>
      <c r="NV28">
        <v>-1.1100000000000001</v>
      </c>
      <c r="NW28">
        <v>0.02</v>
      </c>
      <c r="NX28">
        <v>0.08</v>
      </c>
      <c r="NY28">
        <v>-0.15</v>
      </c>
      <c r="NZ28">
        <v>-0.15</v>
      </c>
      <c r="OA28">
        <v>-0.28999999999999998</v>
      </c>
      <c r="OB28">
        <v>-0.43</v>
      </c>
      <c r="OC28">
        <v>-0.67</v>
      </c>
      <c r="OD28">
        <v>-0.09</v>
      </c>
      <c r="OE28">
        <v>-0.61</v>
      </c>
      <c r="OF28">
        <v>-0.21</v>
      </c>
      <c r="OG28">
        <v>0</v>
      </c>
      <c r="OH28">
        <v>0.22</v>
      </c>
      <c r="OI28">
        <v>0.35</v>
      </c>
      <c r="OJ28">
        <v>0.33</v>
      </c>
      <c r="OK28">
        <v>-0.57999999999999996</v>
      </c>
      <c r="OL28">
        <v>0</v>
      </c>
      <c r="OM28">
        <v>0.61</v>
      </c>
      <c r="ON28">
        <v>1.5</v>
      </c>
      <c r="OO28">
        <v>0.31</v>
      </c>
      <c r="OP28">
        <v>0</v>
      </c>
      <c r="OQ28">
        <v>-0.19</v>
      </c>
      <c r="OR28">
        <v>1.19</v>
      </c>
      <c r="OS28">
        <v>0.69</v>
      </c>
      <c r="OT28">
        <v>0.85</v>
      </c>
      <c r="OU28">
        <v>0.59</v>
      </c>
      <c r="OV28">
        <v>0</v>
      </c>
      <c r="OW28">
        <v>-1.02</v>
      </c>
      <c r="OX28">
        <v>-0.32</v>
      </c>
      <c r="OY28">
        <v>0.41</v>
      </c>
      <c r="OZ28">
        <v>0</v>
      </c>
      <c r="PA28">
        <v>0</v>
      </c>
      <c r="PB28">
        <v>2.2000000000000002</v>
      </c>
      <c r="PC28">
        <v>0.56000000000000005</v>
      </c>
      <c r="PD28">
        <v>2.72</v>
      </c>
      <c r="PE28">
        <v>0.14000000000000001</v>
      </c>
      <c r="PF28">
        <v>0.14000000000000001</v>
      </c>
      <c r="PG28">
        <v>0.12</v>
      </c>
      <c r="PH28">
        <v>0.31</v>
      </c>
      <c r="PI28">
        <v>-0.04</v>
      </c>
      <c r="PJ28">
        <v>0.18</v>
      </c>
      <c r="PK28">
        <v>0.14000000000000001</v>
      </c>
      <c r="PL28">
        <v>0.16</v>
      </c>
      <c r="PM28">
        <v>0</v>
      </c>
      <c r="PN28">
        <v>0.68</v>
      </c>
      <c r="PO28">
        <v>0.75</v>
      </c>
      <c r="PP28">
        <v>1.2</v>
      </c>
      <c r="PQ28">
        <v>0.45</v>
      </c>
      <c r="PR28">
        <v>-0.28999999999999998</v>
      </c>
      <c r="PS28">
        <v>-0.79</v>
      </c>
      <c r="PT28">
        <v>-0.61</v>
      </c>
      <c r="PU28">
        <v>-1.22</v>
      </c>
      <c r="PV28">
        <v>-0.82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1.17</v>
      </c>
      <c r="QD28">
        <v>1.17</v>
      </c>
      <c r="QE28">
        <v>1.17</v>
      </c>
      <c r="QF28">
        <v>0</v>
      </c>
      <c r="QG28">
        <v>1.34</v>
      </c>
      <c r="QH28">
        <v>0.63</v>
      </c>
      <c r="QI28">
        <v>-0.21</v>
      </c>
      <c r="QJ28">
        <v>0</v>
      </c>
      <c r="QK28">
        <v>0.95</v>
      </c>
      <c r="QL28">
        <v>0</v>
      </c>
      <c r="QM28">
        <v>0</v>
      </c>
      <c r="QN28">
        <v>100</v>
      </c>
      <c r="QO28">
        <v>22.412600000000001</v>
      </c>
      <c r="QP28">
        <v>17.542200000000001</v>
      </c>
      <c r="QQ28">
        <v>1.1395</v>
      </c>
      <c r="QR28">
        <v>0.64200000000000002</v>
      </c>
      <c r="QS28">
        <v>3.6799999999999999E-2</v>
      </c>
      <c r="QT28">
        <v>0.12590000000000001</v>
      </c>
      <c r="QU28">
        <v>3.0099999999999998E-2</v>
      </c>
      <c r="QV28">
        <v>0.26939999999999997</v>
      </c>
      <c r="QW28">
        <v>0.60840000000000005</v>
      </c>
      <c r="QX28">
        <v>1.4800000000000001E-2</v>
      </c>
      <c r="QY28">
        <v>0.2402</v>
      </c>
      <c r="QZ28">
        <v>4.7300000000000002E-2</v>
      </c>
      <c r="RA28">
        <v>2.3999999999999998E-3</v>
      </c>
      <c r="RB28">
        <v>1.5699999999999999E-2</v>
      </c>
      <c r="RC28">
        <v>8.1699999999999995E-2</v>
      </c>
      <c r="RD28">
        <v>3.3099999999999997E-2</v>
      </c>
      <c r="RE28">
        <v>9.6000000000000002E-2</v>
      </c>
      <c r="RF28">
        <v>0</v>
      </c>
      <c r="RG28">
        <v>0.76619999999999999</v>
      </c>
      <c r="RH28">
        <v>0.22239999999999999</v>
      </c>
      <c r="RI28">
        <v>1E-3</v>
      </c>
      <c r="RJ28">
        <v>2.1000000000000001E-2</v>
      </c>
      <c r="RK28">
        <v>1.0699999999999999E-2</v>
      </c>
      <c r="RL28">
        <v>4.5199999999999997E-2</v>
      </c>
      <c r="RM28">
        <v>9.7999999999999997E-3</v>
      </c>
      <c r="RN28">
        <v>0.17530000000000001</v>
      </c>
      <c r="RO28">
        <v>8.2500000000000004E-2</v>
      </c>
      <c r="RP28">
        <v>9.0499999999999997E-2</v>
      </c>
      <c r="RQ28">
        <v>1.8E-3</v>
      </c>
      <c r="RR28">
        <v>0.84419999999999995</v>
      </c>
      <c r="RS28">
        <v>0.29549999999999998</v>
      </c>
      <c r="RT28">
        <v>0.18909999999999999</v>
      </c>
      <c r="RU28">
        <v>2.58E-2</v>
      </c>
      <c r="RV28">
        <v>4.6899999999999997E-2</v>
      </c>
      <c r="RW28">
        <v>6.2199999999999998E-2</v>
      </c>
      <c r="RX28">
        <v>7.8600000000000003E-2</v>
      </c>
      <c r="RY28">
        <v>2.5899999999999999E-2</v>
      </c>
      <c r="RZ28">
        <v>0.20799999999999999</v>
      </c>
      <c r="SA28">
        <v>7.3400000000000007E-2</v>
      </c>
      <c r="SB28">
        <v>8.0999999999999996E-3</v>
      </c>
      <c r="SC28">
        <v>2.98E-2</v>
      </c>
      <c r="SD28">
        <v>2.3199999999999998E-2</v>
      </c>
      <c r="SE28">
        <v>1.77E-2</v>
      </c>
      <c r="SF28">
        <v>2.63E-2</v>
      </c>
      <c r="SG28">
        <v>1.8E-3</v>
      </c>
      <c r="SH28">
        <v>1.9599999999999999E-2</v>
      </c>
      <c r="SI28">
        <v>0.89700000000000002</v>
      </c>
      <c r="SJ28">
        <v>5.4999999999999997E-3</v>
      </c>
      <c r="SK28">
        <v>1.78E-2</v>
      </c>
      <c r="SL28">
        <v>4.1000000000000003E-3</v>
      </c>
      <c r="SM28">
        <v>4.3799999999999999E-2</v>
      </c>
      <c r="SN28">
        <v>2.8E-3</v>
      </c>
      <c r="SO28">
        <v>0.1119</v>
      </c>
      <c r="SP28">
        <v>3.2000000000000002E-3</v>
      </c>
      <c r="SQ28">
        <v>1.4500000000000001E-2</v>
      </c>
      <c r="SR28">
        <v>0.2152</v>
      </c>
      <c r="SS28">
        <v>8.5599999999999996E-2</v>
      </c>
      <c r="ST28">
        <v>4.7999999999999996E-3</v>
      </c>
      <c r="SU28">
        <v>1.3100000000000001E-2</v>
      </c>
      <c r="SV28">
        <v>9.1000000000000004E-3</v>
      </c>
      <c r="SW28">
        <v>9.5500000000000002E-2</v>
      </c>
      <c r="SX28">
        <v>5.0500000000000003E-2</v>
      </c>
      <c r="SY28">
        <v>6.0600000000000001E-2</v>
      </c>
      <c r="SZ28">
        <v>0.12509999999999999</v>
      </c>
      <c r="TA28">
        <v>3.0000000000000001E-3</v>
      </c>
      <c r="TB28">
        <v>0</v>
      </c>
      <c r="TC28">
        <v>2.8382000000000001</v>
      </c>
      <c r="TD28">
        <v>5.2400000000000002E-2</v>
      </c>
      <c r="TE28">
        <v>0.16969999999999999</v>
      </c>
      <c r="TF28">
        <v>2.5000000000000001E-3</v>
      </c>
      <c r="TG28">
        <v>0.25800000000000001</v>
      </c>
      <c r="TH28">
        <v>0.1032</v>
      </c>
      <c r="TI28">
        <v>0.3931</v>
      </c>
      <c r="TJ28">
        <v>0.52380000000000004</v>
      </c>
      <c r="TK28">
        <v>0.23949999999999999</v>
      </c>
      <c r="TL28">
        <v>2.41E-2</v>
      </c>
      <c r="TM28">
        <v>8.8099999999999998E-2</v>
      </c>
      <c r="TN28">
        <v>8.9599999999999999E-2</v>
      </c>
      <c r="TO28">
        <v>7.2900000000000006E-2</v>
      </c>
      <c r="TP28">
        <v>0.48399999999999999</v>
      </c>
      <c r="TQ28">
        <v>5.67E-2</v>
      </c>
      <c r="TR28">
        <v>0</v>
      </c>
      <c r="TS28">
        <v>0.2747</v>
      </c>
      <c r="TT28">
        <v>0.33</v>
      </c>
      <c r="TU28">
        <v>9.4999999999999998E-3</v>
      </c>
      <c r="TV28">
        <v>0</v>
      </c>
      <c r="TW28">
        <v>3.9300000000000002E-2</v>
      </c>
      <c r="TX28">
        <v>4.8999999999999998E-3</v>
      </c>
      <c r="TY28">
        <v>0</v>
      </c>
      <c r="TZ28">
        <v>3.09E-2</v>
      </c>
      <c r="UA28">
        <v>3.1600000000000003E-2</v>
      </c>
      <c r="UB28">
        <v>6.7999999999999996E-3</v>
      </c>
      <c r="UC28">
        <v>4.7999999999999996E-3</v>
      </c>
      <c r="UD28">
        <v>0</v>
      </c>
      <c r="UE28">
        <v>3.2000000000000002E-3</v>
      </c>
      <c r="UF28">
        <v>0</v>
      </c>
      <c r="UG28">
        <v>0</v>
      </c>
      <c r="UH28">
        <v>2.5999999999999999E-3</v>
      </c>
      <c r="UI28">
        <v>6.8900000000000003E-2</v>
      </c>
      <c r="UJ28">
        <v>4.4999999999999997E-3</v>
      </c>
      <c r="UK28">
        <v>0</v>
      </c>
      <c r="UL28">
        <v>0</v>
      </c>
      <c r="UM28">
        <v>0</v>
      </c>
      <c r="UN28">
        <v>0</v>
      </c>
      <c r="UO28">
        <v>2.47E-2</v>
      </c>
      <c r="UP28">
        <v>0</v>
      </c>
      <c r="UQ28">
        <v>0</v>
      </c>
      <c r="UR28">
        <v>0.78969999999999996</v>
      </c>
      <c r="US28">
        <v>0.1055</v>
      </c>
      <c r="UT28">
        <v>0.1101</v>
      </c>
      <c r="UU28">
        <v>0.2258</v>
      </c>
      <c r="UV28">
        <v>5.6899999999999999E-2</v>
      </c>
      <c r="UW28">
        <v>9.2999999999999992E-3</v>
      </c>
      <c r="UX28">
        <v>0.16520000000000001</v>
      </c>
      <c r="UY28">
        <v>1.6500000000000001E-2</v>
      </c>
      <c r="UZ28">
        <v>1.38E-2</v>
      </c>
      <c r="VA28">
        <v>1.3194999999999999</v>
      </c>
      <c r="VB28">
        <v>0.87450000000000006</v>
      </c>
      <c r="VC28">
        <v>0</v>
      </c>
      <c r="VD28">
        <v>0.24479999999999999</v>
      </c>
      <c r="VE28">
        <v>2.5062000000000002</v>
      </c>
      <c r="VF28">
        <v>1.4117999999999999</v>
      </c>
      <c r="VG28">
        <v>5.4199999999999998E-2</v>
      </c>
      <c r="VH28">
        <v>0.33119999999999999</v>
      </c>
      <c r="VI28">
        <v>0</v>
      </c>
      <c r="VJ28">
        <v>1.09E-2</v>
      </c>
      <c r="VK28">
        <v>0.16750000000000001</v>
      </c>
      <c r="VL28">
        <v>3.8399999999999997E-2</v>
      </c>
      <c r="VM28">
        <v>2.0546000000000002</v>
      </c>
      <c r="VN28">
        <v>0.45540000000000003</v>
      </c>
      <c r="VO28">
        <v>1.3090999999999999</v>
      </c>
      <c r="VP28">
        <v>9.2999999999999999E-2</v>
      </c>
      <c r="VQ28">
        <v>9.98E-2</v>
      </c>
      <c r="VR28">
        <v>4.8399999999999999E-2</v>
      </c>
      <c r="VS28">
        <v>1.0200000000000001E-2</v>
      </c>
      <c r="VT28">
        <v>0.44640000000000002</v>
      </c>
      <c r="VU28">
        <v>0.24099999999999999</v>
      </c>
      <c r="VV28">
        <v>4.0899999999999999E-2</v>
      </c>
      <c r="VW28">
        <v>0.16450000000000001</v>
      </c>
      <c r="VX28">
        <v>1.7793000000000001</v>
      </c>
      <c r="VY28">
        <v>0.11849999999999999</v>
      </c>
      <c r="VZ28">
        <v>3.4799999999999998E-2</v>
      </c>
      <c r="WA28">
        <v>0.3589</v>
      </c>
      <c r="WB28">
        <v>1.77E-2</v>
      </c>
      <c r="WC28">
        <v>1.3100000000000001E-2</v>
      </c>
      <c r="WD28">
        <v>0.7389</v>
      </c>
      <c r="WE28">
        <v>0.35580000000000001</v>
      </c>
      <c r="WF28">
        <v>7.5600000000000001E-2</v>
      </c>
      <c r="WG28">
        <v>0.19020000000000001</v>
      </c>
      <c r="WH28">
        <v>9.9000000000000008E-3</v>
      </c>
      <c r="WI28">
        <v>2.3400000000000001E-2</v>
      </c>
      <c r="WJ28">
        <v>9.2999999999999992E-3</v>
      </c>
      <c r="WK28">
        <v>3.8999999999999998E-3</v>
      </c>
      <c r="WL28">
        <v>3.4500000000000003E-2</v>
      </c>
      <c r="WM28">
        <v>6.3E-3</v>
      </c>
      <c r="WN28">
        <v>4.3E-3</v>
      </c>
      <c r="WO28">
        <v>0</v>
      </c>
      <c r="WP28">
        <v>2.3599999999999999E-2</v>
      </c>
      <c r="WQ28">
        <v>3.2899999999999999E-2</v>
      </c>
      <c r="WR28">
        <v>2.1499999999999998E-2</v>
      </c>
      <c r="WS28">
        <v>1.2800000000000001E-2</v>
      </c>
      <c r="WT28">
        <v>0.38500000000000001</v>
      </c>
      <c r="WU28">
        <v>1.15E-2</v>
      </c>
      <c r="WV28">
        <v>0.13109999999999999</v>
      </c>
      <c r="WW28">
        <v>5.8299999999999998E-2</v>
      </c>
      <c r="WX28">
        <v>3.0300000000000001E-2</v>
      </c>
      <c r="WY28">
        <v>2.46E-2</v>
      </c>
      <c r="WZ28">
        <v>5.4699999999999999E-2</v>
      </c>
      <c r="XA28">
        <v>2.9000000000000001E-2</v>
      </c>
      <c r="XB28">
        <v>2.64E-2</v>
      </c>
      <c r="XC28">
        <v>9.4000000000000004E-3</v>
      </c>
      <c r="XD28">
        <v>4.8704000000000001</v>
      </c>
      <c r="XE28">
        <v>4.8704000000000001</v>
      </c>
      <c r="XF28">
        <v>2.3269000000000002</v>
      </c>
      <c r="XG28">
        <v>0.95879999999999999</v>
      </c>
      <c r="XH28">
        <v>5.8099999999999999E-2</v>
      </c>
      <c r="XI28">
        <v>0.40479999999999999</v>
      </c>
      <c r="XJ28">
        <v>5.1799999999999999E-2</v>
      </c>
      <c r="XK28">
        <v>0.63700000000000001</v>
      </c>
      <c r="XL28">
        <v>7.0099999999999996E-2</v>
      </c>
      <c r="XM28">
        <v>0.28699999999999998</v>
      </c>
      <c r="XN28">
        <v>15.8725</v>
      </c>
      <c r="XO28">
        <v>10.876300000000001</v>
      </c>
      <c r="XP28">
        <v>9.5902999999999992</v>
      </c>
      <c r="XQ28">
        <v>5.0830000000000002</v>
      </c>
      <c r="XR28">
        <v>1.8702000000000001</v>
      </c>
      <c r="XS28">
        <v>1.5896999999999999</v>
      </c>
      <c r="XT28">
        <v>2.7300000000000001E-2</v>
      </c>
      <c r="XU28">
        <v>0.44890000000000002</v>
      </c>
      <c r="XV28">
        <v>0.1323</v>
      </c>
      <c r="XW28">
        <v>5.6599999999999998E-2</v>
      </c>
      <c r="XX28">
        <v>4.7100000000000003E-2</v>
      </c>
      <c r="XY28">
        <v>1.5E-3</v>
      </c>
      <c r="XZ28">
        <v>0.20469999999999999</v>
      </c>
      <c r="YA28">
        <v>6.7000000000000002E-3</v>
      </c>
      <c r="YB28">
        <v>0</v>
      </c>
      <c r="YC28">
        <v>0</v>
      </c>
      <c r="YD28">
        <v>0</v>
      </c>
      <c r="YE28">
        <v>0</v>
      </c>
      <c r="YF28">
        <v>0</v>
      </c>
      <c r="YG28">
        <v>0</v>
      </c>
      <c r="YH28">
        <v>0.83720000000000006</v>
      </c>
      <c r="YI28">
        <v>5.1299999999999998E-2</v>
      </c>
      <c r="YJ28">
        <v>8.5000000000000006E-2</v>
      </c>
      <c r="YK28">
        <v>0.30130000000000001</v>
      </c>
      <c r="YL28">
        <v>5.4399999999999997E-2</v>
      </c>
      <c r="YM28">
        <v>1.47E-2</v>
      </c>
      <c r="YN28">
        <v>0.1203</v>
      </c>
      <c r="YO28">
        <v>5.2999999999999999E-2</v>
      </c>
      <c r="YP28">
        <v>5.8700000000000002E-2</v>
      </c>
      <c r="YQ28">
        <v>4.9962</v>
      </c>
      <c r="YR28">
        <v>1.3146</v>
      </c>
      <c r="YS28">
        <v>1.06E-2</v>
      </c>
      <c r="YT28">
        <v>1.2323999999999999</v>
      </c>
      <c r="YU28">
        <v>7.1599999999999997E-2</v>
      </c>
      <c r="YV28">
        <v>3.6816</v>
      </c>
      <c r="YW28">
        <v>3.6816</v>
      </c>
      <c r="YX28">
        <v>5.7468000000000004</v>
      </c>
      <c r="YY28">
        <v>2.2161</v>
      </c>
      <c r="YZ28">
        <v>1.4323999999999999</v>
      </c>
      <c r="ZA28">
        <v>0.53680000000000005</v>
      </c>
      <c r="ZB28">
        <v>0.54469999999999996</v>
      </c>
      <c r="ZC28">
        <v>0.2437</v>
      </c>
      <c r="ZD28">
        <v>0</v>
      </c>
      <c r="ZE28">
        <v>0.1019</v>
      </c>
      <c r="ZF28">
        <v>0.52749999999999997</v>
      </c>
      <c r="ZG28">
        <v>8.8800000000000004E-2</v>
      </c>
      <c r="ZH28">
        <v>6.1400000000000003E-2</v>
      </c>
      <c r="ZI28">
        <v>0.1195</v>
      </c>
      <c r="ZJ28">
        <v>3.4799999999999998E-2</v>
      </c>
      <c r="ZK28">
        <v>5.5500000000000001E-2</v>
      </c>
      <c r="ZL28">
        <v>1.9699999999999999E-2</v>
      </c>
      <c r="ZM28">
        <v>0</v>
      </c>
      <c r="ZN28">
        <v>0.25609999999999999</v>
      </c>
      <c r="ZO28">
        <v>0.18820000000000001</v>
      </c>
      <c r="ZP28">
        <v>5.8599999999999999E-2</v>
      </c>
      <c r="ZQ28">
        <v>3.0861999999999998</v>
      </c>
      <c r="ZR28">
        <v>1.5041</v>
      </c>
      <c r="ZS28">
        <v>0.43140000000000001</v>
      </c>
      <c r="ZT28">
        <v>3.7100000000000001E-2</v>
      </c>
      <c r="ZU28">
        <v>0.27510000000000001</v>
      </c>
      <c r="ZV28">
        <v>3.78E-2</v>
      </c>
      <c r="ZW28">
        <v>4.6699999999999998E-2</v>
      </c>
      <c r="ZX28">
        <v>0.2656</v>
      </c>
      <c r="ZY28">
        <v>8.9999999999999993E-3</v>
      </c>
      <c r="ZZ28">
        <v>0.10979999999999999</v>
      </c>
      <c r="AAA28">
        <v>1.5821000000000001</v>
      </c>
      <c r="AAB28">
        <v>0.61329999999999996</v>
      </c>
      <c r="AAC28">
        <v>0.47970000000000002</v>
      </c>
      <c r="AAD28">
        <v>0.1603</v>
      </c>
      <c r="AAE28">
        <v>0</v>
      </c>
      <c r="AAF28">
        <v>0.30470000000000003</v>
      </c>
      <c r="AAG28">
        <v>0.44440000000000002</v>
      </c>
      <c r="AAH28">
        <v>0.44440000000000002</v>
      </c>
      <c r="AAI28">
        <v>0.12590000000000001</v>
      </c>
      <c r="AAJ28">
        <v>0</v>
      </c>
      <c r="AAK28">
        <v>3.1300000000000001E-2</v>
      </c>
      <c r="AAL28">
        <v>4.1700000000000001E-2</v>
      </c>
      <c r="AAM28">
        <v>0.1366</v>
      </c>
      <c r="AAN28">
        <v>0</v>
      </c>
      <c r="AAO28">
        <v>5.3357999999999999</v>
      </c>
      <c r="AAP28">
        <v>3.3323</v>
      </c>
      <c r="AAQ28">
        <v>1.2113</v>
      </c>
      <c r="AAR28">
        <v>0.3876</v>
      </c>
      <c r="AAS28">
        <v>4.3700000000000003E-2</v>
      </c>
      <c r="AAT28">
        <v>6.4500000000000002E-2</v>
      </c>
      <c r="AAU28">
        <v>0.13370000000000001</v>
      </c>
      <c r="AAV28">
        <v>3.1899999999999998E-2</v>
      </c>
      <c r="AAW28">
        <v>0.42680000000000001</v>
      </c>
      <c r="AAX28">
        <v>1.3856999999999999</v>
      </c>
      <c r="AAY28">
        <v>0.35110000000000002</v>
      </c>
      <c r="AAZ28">
        <v>6.93E-2</v>
      </c>
      <c r="ABA28">
        <v>8.1199999999999994E-2</v>
      </c>
      <c r="ABB28">
        <v>0.16889999999999999</v>
      </c>
      <c r="ABC28">
        <v>0.3574</v>
      </c>
      <c r="ABD28">
        <v>0.17580000000000001</v>
      </c>
      <c r="ABE28">
        <v>8.8499999999999995E-2</v>
      </c>
      <c r="ABF28">
        <v>0.73529999999999995</v>
      </c>
      <c r="ABG28">
        <v>7.0000000000000007E-2</v>
      </c>
      <c r="ABH28">
        <v>8.2199999999999995E-2</v>
      </c>
      <c r="ABI28">
        <v>5.04E-2</v>
      </c>
      <c r="ABJ28">
        <v>5.5800000000000002E-2</v>
      </c>
      <c r="ABK28">
        <v>7.6600000000000001E-2</v>
      </c>
      <c r="ABL28">
        <v>8.2699999999999996E-2</v>
      </c>
      <c r="ABM28">
        <v>6.9500000000000006E-2</v>
      </c>
      <c r="ABN28">
        <v>1.4388000000000001</v>
      </c>
      <c r="ABO28">
        <v>1.4388000000000001</v>
      </c>
      <c r="ABP28">
        <v>0.22489999999999999</v>
      </c>
      <c r="ABQ28">
        <v>0.28370000000000001</v>
      </c>
      <c r="ABR28">
        <v>3.9899999999999998E-2</v>
      </c>
      <c r="ABS28">
        <v>5.5199999999999999E-2</v>
      </c>
      <c r="ABT28">
        <v>0.14380000000000001</v>
      </c>
      <c r="ABU28">
        <v>1.6400000000000001E-2</v>
      </c>
      <c r="ABV28">
        <v>0.1128</v>
      </c>
      <c r="ABW28">
        <v>0.55779999999999996</v>
      </c>
      <c r="ABX28">
        <v>0.33950000000000002</v>
      </c>
      <c r="ABY28">
        <v>0.33950000000000002</v>
      </c>
      <c r="ABZ28">
        <v>0.14030000000000001</v>
      </c>
      <c r="ACA28">
        <v>0.1038</v>
      </c>
      <c r="ACB28">
        <v>9.5399999999999999E-2</v>
      </c>
      <c r="ACC28">
        <v>0.22509999999999999</v>
      </c>
      <c r="ACD28">
        <v>0.22509999999999999</v>
      </c>
      <c r="ACE28">
        <v>0.19159999999999999</v>
      </c>
      <c r="ACF28">
        <v>1.9599999999999999E-2</v>
      </c>
      <c r="ACG28">
        <v>1.3899999999999999E-2</v>
      </c>
      <c r="ACH28">
        <v>21.8352</v>
      </c>
      <c r="ACI28">
        <v>21.8352</v>
      </c>
      <c r="ACJ28">
        <v>6.7423000000000002</v>
      </c>
      <c r="ACK28">
        <v>4.4599000000000002</v>
      </c>
      <c r="ACL28">
        <v>0.44190000000000002</v>
      </c>
      <c r="ACM28">
        <v>6.0600000000000001E-2</v>
      </c>
      <c r="ACN28">
        <v>0.97599999999999998</v>
      </c>
      <c r="ACO28">
        <v>0.11409999999999999</v>
      </c>
      <c r="ACP28">
        <v>0.37209999999999999</v>
      </c>
      <c r="ACQ28">
        <v>0.21190000000000001</v>
      </c>
      <c r="ACR28">
        <v>7.4000000000000003E-3</v>
      </c>
      <c r="ACS28">
        <v>8.7800000000000003E-2</v>
      </c>
      <c r="ACT28">
        <v>9.7917000000000005</v>
      </c>
      <c r="ACU28">
        <v>3.5743</v>
      </c>
      <c r="ACV28">
        <v>0.31809999999999999</v>
      </c>
      <c r="ACW28">
        <v>0.32090000000000002</v>
      </c>
      <c r="ACX28">
        <v>0</v>
      </c>
      <c r="ACY28">
        <v>5.8799999999999998E-2</v>
      </c>
      <c r="ACZ28">
        <v>0.4279</v>
      </c>
      <c r="ADA28">
        <v>0.1764</v>
      </c>
      <c r="ADB28">
        <v>1.5004</v>
      </c>
      <c r="ADC28">
        <v>0.14979999999999999</v>
      </c>
      <c r="ADD28">
        <v>4.1300000000000003E-2</v>
      </c>
      <c r="ADE28">
        <v>9.0200000000000002E-2</v>
      </c>
      <c r="ADF28">
        <v>2.5339</v>
      </c>
      <c r="ADG28">
        <v>0.17469999999999999</v>
      </c>
      <c r="ADH28">
        <v>0</v>
      </c>
      <c r="ADI28">
        <v>0.30959999999999999</v>
      </c>
      <c r="ADJ28">
        <v>5.3011999999999997</v>
      </c>
      <c r="ADK28">
        <v>4.1688000000000001</v>
      </c>
      <c r="ADL28">
        <v>1.0717000000000001</v>
      </c>
      <c r="ADM28">
        <v>6.0699999999999997E-2</v>
      </c>
      <c r="ADN28">
        <v>0</v>
      </c>
      <c r="ADO28">
        <v>10.901</v>
      </c>
      <c r="ADP28">
        <v>4.4968000000000004</v>
      </c>
      <c r="ADQ28">
        <v>4.2319000000000004</v>
      </c>
      <c r="ADR28">
        <v>0.48959999999999998</v>
      </c>
      <c r="ADS28">
        <v>0.49380000000000002</v>
      </c>
      <c r="ADT28">
        <v>0.63</v>
      </c>
      <c r="ADU28">
        <v>0.34160000000000001</v>
      </c>
      <c r="ADV28">
        <v>0.21249999999999999</v>
      </c>
      <c r="ADW28">
        <v>0.20549999999999999</v>
      </c>
      <c r="ADX28">
        <v>0.15659999999999999</v>
      </c>
      <c r="ADY28">
        <v>0.29770000000000002</v>
      </c>
      <c r="ADZ28">
        <v>0.13059999999999999</v>
      </c>
      <c r="AEA28">
        <v>0.32640000000000002</v>
      </c>
      <c r="AEB28">
        <v>0.79900000000000004</v>
      </c>
      <c r="AEC28">
        <v>0</v>
      </c>
      <c r="AED28">
        <v>0.26490000000000002</v>
      </c>
      <c r="AEE28">
        <v>8.6900000000000005E-2</v>
      </c>
      <c r="AEF28">
        <v>5.6000000000000001E-2</v>
      </c>
      <c r="AEG28">
        <v>0</v>
      </c>
      <c r="AEH28">
        <v>4.5147000000000004</v>
      </c>
      <c r="AEI28">
        <v>1.4938</v>
      </c>
      <c r="AEJ28">
        <v>0.28199999999999997</v>
      </c>
      <c r="AEK28">
        <v>0.98650000000000004</v>
      </c>
      <c r="AEL28">
        <v>0.1305</v>
      </c>
      <c r="AEM28">
        <v>5.4000000000000003E-3</v>
      </c>
      <c r="AEN28">
        <v>0</v>
      </c>
      <c r="AEO28">
        <v>0</v>
      </c>
      <c r="AEP28">
        <v>0.45019999999999999</v>
      </c>
      <c r="AEQ28">
        <v>6.9000000000000006E-2</v>
      </c>
      <c r="AER28">
        <v>0.35720000000000002</v>
      </c>
      <c r="AES28">
        <v>1.34E-2</v>
      </c>
      <c r="AET28">
        <v>2.5708000000000002</v>
      </c>
      <c r="AEU28">
        <v>2.5708000000000002</v>
      </c>
      <c r="AEV28">
        <v>1.8895</v>
      </c>
      <c r="AEW28">
        <v>1.8895</v>
      </c>
      <c r="AEX28">
        <v>0.17699999999999999</v>
      </c>
      <c r="AEY28">
        <v>0</v>
      </c>
      <c r="AEZ28">
        <v>8.2000000000000007E-3</v>
      </c>
      <c r="AFA28">
        <v>0.23649999999999999</v>
      </c>
      <c r="AFB28">
        <v>0.1305</v>
      </c>
      <c r="AFC28">
        <v>6.3200000000000006E-2</v>
      </c>
      <c r="AFD28">
        <v>0.59930000000000005</v>
      </c>
      <c r="AFE28">
        <v>7.1999999999999995E-2</v>
      </c>
      <c r="AFF28">
        <v>5.7799999999999997E-2</v>
      </c>
      <c r="AFG28">
        <v>0.18529999999999999</v>
      </c>
      <c r="AFH28">
        <v>0.21740000000000001</v>
      </c>
      <c r="AFI28">
        <v>0.1135</v>
      </c>
      <c r="AFJ28">
        <v>9.5254999999999992</v>
      </c>
      <c r="AFK28">
        <v>5.1132</v>
      </c>
      <c r="AFL28">
        <v>5.1132</v>
      </c>
      <c r="AFM28">
        <v>0.13109999999999999</v>
      </c>
      <c r="AFN28">
        <v>0.25740000000000002</v>
      </c>
      <c r="AFO28">
        <v>0.61299999999999999</v>
      </c>
      <c r="AFP28">
        <v>3.2374000000000001</v>
      </c>
      <c r="AFQ28">
        <v>1.3299999999999999E-2</v>
      </c>
      <c r="AFR28">
        <v>0.16170000000000001</v>
      </c>
      <c r="AFS28">
        <v>5.62E-2</v>
      </c>
      <c r="AFT28">
        <v>8.5500000000000007E-2</v>
      </c>
      <c r="AFU28">
        <v>4.4123000000000001</v>
      </c>
      <c r="AFV28">
        <v>3.0499000000000001</v>
      </c>
      <c r="AFW28">
        <v>0.1424</v>
      </c>
      <c r="AFX28">
        <v>0</v>
      </c>
      <c r="AFY28">
        <v>5.74E-2</v>
      </c>
      <c r="AFZ28">
        <v>0.2646</v>
      </c>
      <c r="AGA28">
        <v>9.2999999999999992E-3</v>
      </c>
      <c r="AGB28">
        <v>0</v>
      </c>
      <c r="AGC28">
        <v>0.1502</v>
      </c>
      <c r="AGD28">
        <v>7.6600000000000001E-2</v>
      </c>
      <c r="AGE28">
        <v>0.47039999999999998</v>
      </c>
      <c r="AGF28">
        <v>0.27939999999999998</v>
      </c>
      <c r="AGG28">
        <v>0.36559999999999998</v>
      </c>
      <c r="AGH28">
        <v>0.2056</v>
      </c>
      <c r="AGI28">
        <v>8.7800000000000003E-2</v>
      </c>
      <c r="AGJ28">
        <v>0.28710000000000002</v>
      </c>
      <c r="AGK28">
        <v>9.0499999999999997E-2</v>
      </c>
      <c r="AGL28">
        <v>1.1296999999999999</v>
      </c>
      <c r="AGM28">
        <v>1.1296999999999999</v>
      </c>
      <c r="AGN28">
        <v>0.23269999999999999</v>
      </c>
      <c r="AGO28">
        <v>1.9699999999999999E-2</v>
      </c>
      <c r="AGP28">
        <v>0.13350000000000001</v>
      </c>
      <c r="AGQ28">
        <v>4.9428999999999998</v>
      </c>
      <c r="AGR28">
        <v>4.9428999999999998</v>
      </c>
      <c r="AGS28">
        <v>4.1421999999999999</v>
      </c>
      <c r="AGT28">
        <v>1.43E-2</v>
      </c>
      <c r="AGU28">
        <v>0.47089999999999999</v>
      </c>
      <c r="AGV28">
        <v>1.2764</v>
      </c>
      <c r="AGW28">
        <v>0.51719999999999999</v>
      </c>
      <c r="AGX28">
        <v>1.0472999999999999</v>
      </c>
      <c r="AGY28">
        <v>0</v>
      </c>
      <c r="AGZ28">
        <v>0.56599999999999995</v>
      </c>
      <c r="AHA28">
        <v>0.2324</v>
      </c>
      <c r="AHB28">
        <v>0.1308</v>
      </c>
      <c r="AHC28">
        <v>0.154</v>
      </c>
      <c r="AHD28">
        <v>4.8899999999999999E-2</v>
      </c>
      <c r="AHE28">
        <v>0.23469999999999999</v>
      </c>
      <c r="AHF28">
        <v>0.09</v>
      </c>
      <c r="AHG28">
        <v>2.81E-2</v>
      </c>
      <c r="AHH28">
        <v>0.1166</v>
      </c>
      <c r="AHI28">
        <v>0</v>
      </c>
      <c r="AHJ28">
        <v>0</v>
      </c>
      <c r="AHK28">
        <v>0</v>
      </c>
      <c r="AHL28">
        <v>0</v>
      </c>
      <c r="AHM28">
        <v>0</v>
      </c>
      <c r="AHN28">
        <v>0</v>
      </c>
      <c r="AHO28">
        <v>3.4278</v>
      </c>
      <c r="AHP28">
        <v>3.4278</v>
      </c>
      <c r="AHQ28">
        <v>3.4278</v>
      </c>
      <c r="AHR28">
        <v>3.6999999999999998E-2</v>
      </c>
      <c r="AHS28">
        <v>2.9464999999999999</v>
      </c>
      <c r="AHT28">
        <v>0.1517</v>
      </c>
      <c r="AHU28">
        <v>0.25140000000000001</v>
      </c>
      <c r="AHV28">
        <v>0</v>
      </c>
      <c r="AHW28">
        <v>2.1499999999999998E-2</v>
      </c>
      <c r="AHX28">
        <v>0</v>
      </c>
      <c r="AHY28">
        <v>0</v>
      </c>
      <c r="AIA28">
        <v>-12.7</v>
      </c>
      <c r="AIB28">
        <v>5.88</v>
      </c>
      <c r="AIC28">
        <v>-7.15</v>
      </c>
      <c r="AID28">
        <v>-2.73</v>
      </c>
      <c r="AIE28">
        <v>1.79</v>
      </c>
      <c r="AIF28">
        <v>0.96</v>
      </c>
      <c r="AIG28">
        <v>-0.53</v>
      </c>
      <c r="AIH28">
        <v>2.5099999999999998</v>
      </c>
      <c r="AII28">
        <v>2.67</v>
      </c>
      <c r="AIJ28">
        <v>1.36</v>
      </c>
      <c r="AIK28">
        <v>0.17</v>
      </c>
      <c r="AIL28">
        <v>1.89</v>
      </c>
      <c r="AIM28">
        <v>-11.02</v>
      </c>
      <c r="AIN28">
        <v>-6.41</v>
      </c>
      <c r="AIO28">
        <v>2.67</v>
      </c>
      <c r="AIP28">
        <v>0.86</v>
      </c>
      <c r="AIQ28">
        <v>-3.53</v>
      </c>
      <c r="AIR28">
        <v>-10.28</v>
      </c>
      <c r="AIS28">
        <v>2.52</v>
      </c>
      <c r="AIT28">
        <v>2.71</v>
      </c>
      <c r="AIU28">
        <v>0.88</v>
      </c>
      <c r="AIV28">
        <v>-3.03</v>
      </c>
      <c r="AIW28">
        <v>2.64</v>
      </c>
      <c r="AIX28">
        <v>0.87</v>
      </c>
      <c r="AIY28">
        <v>-0.45</v>
      </c>
      <c r="AIZ28">
        <v>1.0900000000000001</v>
      </c>
      <c r="AJA28">
        <v>0.85</v>
      </c>
      <c r="AJB28">
        <v>1.28</v>
      </c>
      <c r="AJC28">
        <v>1.82</v>
      </c>
      <c r="AJD28">
        <v>-0.69</v>
      </c>
      <c r="AJE28">
        <v>-1.67</v>
      </c>
      <c r="AJF28">
        <v>3.14</v>
      </c>
      <c r="AJG28">
        <v>-8.0399999999999991</v>
      </c>
      <c r="AJH28">
        <v>-6.32</v>
      </c>
      <c r="AJI28">
        <v>2.74</v>
      </c>
      <c r="AJJ28">
        <v>-4.87</v>
      </c>
      <c r="AJK28">
        <v>5.31</v>
      </c>
      <c r="AJL28">
        <v>-5.42</v>
      </c>
      <c r="AJM28">
        <v>-10.99</v>
      </c>
      <c r="AJN28">
        <v>15.95</v>
      </c>
      <c r="AJO28">
        <v>-3.52</v>
      </c>
      <c r="AJP28">
        <v>5.58</v>
      </c>
      <c r="AJQ28">
        <v>-1.3</v>
      </c>
      <c r="AJR28">
        <v>-1.57</v>
      </c>
      <c r="AJS28">
        <v>3.77</v>
      </c>
      <c r="AJT28">
        <v>-9.67</v>
      </c>
      <c r="AJU28">
        <v>7.88</v>
      </c>
      <c r="AJV28">
        <v>-0.14000000000000001</v>
      </c>
      <c r="AJW28">
        <v>-0.25</v>
      </c>
      <c r="AJX28">
        <v>-7.05</v>
      </c>
      <c r="AJY28">
        <v>-1.08</v>
      </c>
      <c r="AJZ28">
        <v>-4.91</v>
      </c>
      <c r="AKA28">
        <v>-4.3</v>
      </c>
      <c r="AKB28">
        <v>5.34</v>
      </c>
      <c r="AKC28">
        <v>-0.2</v>
      </c>
      <c r="AKD28">
        <v>-4.6399999999999997</v>
      </c>
      <c r="AKE28">
        <v>-4.08</v>
      </c>
      <c r="AKF28">
        <v>-6.06</v>
      </c>
      <c r="AKG28">
        <v>0.4</v>
      </c>
      <c r="AKH28">
        <v>1.82</v>
      </c>
      <c r="AKI28">
        <v>-1.96</v>
      </c>
      <c r="AKJ28">
        <v>3.32</v>
      </c>
      <c r="AKK28">
        <v>0.28000000000000003</v>
      </c>
      <c r="AKL28">
        <v>-0.67</v>
      </c>
      <c r="AKM28">
        <v>-0.6</v>
      </c>
      <c r="AKN28">
        <v>1.32</v>
      </c>
      <c r="AKO28">
        <v>0.55000000000000004</v>
      </c>
      <c r="AKP28">
        <v>2.4500000000000002</v>
      </c>
      <c r="AKQ28">
        <v>-3.65</v>
      </c>
      <c r="AKR28">
        <v>1.52</v>
      </c>
      <c r="AKS28">
        <v>2.33</v>
      </c>
      <c r="AKT28">
        <v>-8.76</v>
      </c>
      <c r="AKU28">
        <v>-3.52</v>
      </c>
      <c r="AKV28">
        <v>0.43</v>
      </c>
      <c r="AKW28">
        <v>-1</v>
      </c>
      <c r="AKX28">
        <v>2.92</v>
      </c>
      <c r="AKY28">
        <v>4.5599999999999996</v>
      </c>
      <c r="AKZ28">
        <v>2.42</v>
      </c>
      <c r="ALA28">
        <v>-3.15</v>
      </c>
      <c r="ALB28">
        <v>0.67</v>
      </c>
      <c r="ALC28">
        <v>4.9400000000000004</v>
      </c>
      <c r="ALD28">
        <v>2.0699999999999998</v>
      </c>
      <c r="ALE28">
        <v>0.56000000000000005</v>
      </c>
      <c r="ALF28">
        <v>-2.94</v>
      </c>
      <c r="ALG28">
        <v>-0.68</v>
      </c>
      <c r="ALH28">
        <v>-3.12</v>
      </c>
      <c r="ALI28">
        <v>0.64</v>
      </c>
      <c r="ALJ28">
        <v>0.21</v>
      </c>
      <c r="ALK28">
        <v>2.98</v>
      </c>
      <c r="ALL28">
        <v>1.81</v>
      </c>
      <c r="ALM28">
        <v>0.15</v>
      </c>
      <c r="ALN28">
        <v>-1.54</v>
      </c>
      <c r="ALO28">
        <v>0.54</v>
      </c>
      <c r="ALP28">
        <v>-1</v>
      </c>
      <c r="ALQ28">
        <v>1.57</v>
      </c>
      <c r="ALR28">
        <v>1.65</v>
      </c>
      <c r="ALS28">
        <v>0.95</v>
      </c>
      <c r="ALT28">
        <v>3.41</v>
      </c>
      <c r="ALU28">
        <v>1.1000000000000001</v>
      </c>
      <c r="ALV28">
        <v>-1.42</v>
      </c>
      <c r="ALW28">
        <v>2.4300000000000002</v>
      </c>
      <c r="ALX28">
        <v>1.02</v>
      </c>
      <c r="ALY28">
        <v>-0.53</v>
      </c>
      <c r="ALZ28">
        <v>1.03</v>
      </c>
      <c r="AMA28">
        <v>-0.5</v>
      </c>
      <c r="AMB28">
        <v>2.68</v>
      </c>
      <c r="AMC28">
        <v>-0.06</v>
      </c>
      <c r="AMD28">
        <v>1.1100000000000001</v>
      </c>
      <c r="AME28">
        <v>0.84</v>
      </c>
      <c r="AMF28">
        <v>1.72</v>
      </c>
      <c r="AMG28">
        <v>-0.03</v>
      </c>
      <c r="AMH28">
        <v>1.86</v>
      </c>
      <c r="AMI28">
        <v>1.1299999999999999</v>
      </c>
      <c r="AMJ28">
        <v>0.85</v>
      </c>
      <c r="AMK28">
        <v>2.91</v>
      </c>
      <c r="AML28">
        <v>1.1100000000000001</v>
      </c>
      <c r="AMM28">
        <v>0.55000000000000004</v>
      </c>
      <c r="AMN28">
        <v>1.0900000000000001</v>
      </c>
      <c r="AMO28">
        <v>0.84</v>
      </c>
      <c r="AMP28">
        <v>0.91</v>
      </c>
      <c r="AMQ28">
        <v>-2.7</v>
      </c>
      <c r="AMR28">
        <v>-2.4500000000000002</v>
      </c>
      <c r="AMS28">
        <v>-0.15</v>
      </c>
      <c r="AMT28">
        <v>2.5</v>
      </c>
      <c r="AMU28">
        <v>-0.64</v>
      </c>
      <c r="AMV28">
        <v>-0.26</v>
      </c>
      <c r="AMW28">
        <v>0.57999999999999996</v>
      </c>
      <c r="AMX28">
        <v>-1.59</v>
      </c>
      <c r="AMY28">
        <v>0.94</v>
      </c>
      <c r="AMZ28">
        <v>-1.42</v>
      </c>
      <c r="ANA28">
        <v>3.53</v>
      </c>
      <c r="ANB28">
        <v>0.1</v>
      </c>
      <c r="ANC28">
        <v>-0.36</v>
      </c>
      <c r="AND28">
        <v>0.18</v>
      </c>
      <c r="ANE28">
        <v>1.1200000000000001</v>
      </c>
      <c r="ANF28">
        <v>0.28000000000000003</v>
      </c>
      <c r="ANG28">
        <v>6.45</v>
      </c>
      <c r="ANH28">
        <v>-1.89</v>
      </c>
      <c r="ANI28">
        <v>-1.32</v>
      </c>
      <c r="ANJ28">
        <v>2.97</v>
      </c>
      <c r="ANK28">
        <v>1.1399999999999999</v>
      </c>
      <c r="ANL28">
        <v>7.71</v>
      </c>
      <c r="ANM28">
        <v>0.75</v>
      </c>
      <c r="ANN28">
        <v>0.99</v>
      </c>
      <c r="ANO28">
        <v>-0.35</v>
      </c>
      <c r="ANP28">
        <v>-0.33</v>
      </c>
      <c r="ANQ28">
        <v>-1.69</v>
      </c>
      <c r="ANR28">
        <v>8.7799999999999994</v>
      </c>
      <c r="ANS28">
        <v>-0.57999999999999996</v>
      </c>
      <c r="ANT28">
        <v>0.6</v>
      </c>
      <c r="ANU28">
        <v>0.32</v>
      </c>
      <c r="ANV28">
        <v>-0.18</v>
      </c>
      <c r="ANW28">
        <v>0.31</v>
      </c>
      <c r="ANX28">
        <v>0</v>
      </c>
      <c r="ANY28">
        <v>5.49</v>
      </c>
      <c r="ANZ28">
        <v>0.57999999999999996</v>
      </c>
      <c r="AOA28">
        <v>2.99</v>
      </c>
      <c r="AOB28">
        <v>2.2799999999999998</v>
      </c>
      <c r="AOC28">
        <v>-4.05</v>
      </c>
      <c r="AOD28">
        <v>0.56999999999999995</v>
      </c>
      <c r="AOE28">
        <v>-0.63</v>
      </c>
      <c r="AOF28">
        <v>0.24</v>
      </c>
      <c r="AOG28">
        <v>0.7</v>
      </c>
      <c r="AOH28">
        <v>-0.15</v>
      </c>
      <c r="AOI28">
        <v>0.38</v>
      </c>
      <c r="AOJ28">
        <v>-1.06</v>
      </c>
      <c r="AOK28">
        <v>-1.66</v>
      </c>
      <c r="AOL28">
        <v>1.53</v>
      </c>
      <c r="AOM28">
        <v>0.51</v>
      </c>
      <c r="AON28">
        <v>-3.37</v>
      </c>
      <c r="AOO28">
        <v>-0.25</v>
      </c>
      <c r="AOP28">
        <v>0.23</v>
      </c>
      <c r="AOQ28">
        <v>-0.75</v>
      </c>
      <c r="AOR28">
        <v>1.47</v>
      </c>
      <c r="AOS28">
        <v>-2.2400000000000002</v>
      </c>
      <c r="AOT28">
        <v>0</v>
      </c>
      <c r="AOU28">
        <v>-1.08</v>
      </c>
      <c r="AOV28">
        <v>0</v>
      </c>
      <c r="AOW28">
        <v>1.89</v>
      </c>
      <c r="AOX28">
        <v>0.78</v>
      </c>
      <c r="AOY28">
        <v>2.64</v>
      </c>
      <c r="AOZ28">
        <v>1.1499999999999999</v>
      </c>
      <c r="APA28">
        <v>1.91</v>
      </c>
      <c r="APB28">
        <v>0.13</v>
      </c>
      <c r="APC28">
        <v>-0.11</v>
      </c>
      <c r="APD28">
        <v>-0.38</v>
      </c>
      <c r="APE28">
        <v>0</v>
      </c>
      <c r="APG28">
        <v>1.03E-2</v>
      </c>
      <c r="APH28">
        <v>4.1000000000000003E-3</v>
      </c>
      <c r="API28">
        <v>1.67E-2</v>
      </c>
      <c r="APJ28">
        <v>4.3E-3</v>
      </c>
      <c r="APK28">
        <v>4.4999999999999997E-3</v>
      </c>
      <c r="APL28">
        <v>1.9E-2</v>
      </c>
      <c r="APM28">
        <v>9.4000000000000004E-3</v>
      </c>
      <c r="APN28">
        <v>5.7999999999999996E-3</v>
      </c>
      <c r="APO28">
        <v>1.9199999999999998E-2</v>
      </c>
      <c r="APP28">
        <v>9.2999999999999992E-3</v>
      </c>
      <c r="APQ28">
        <v>0.01</v>
      </c>
      <c r="APR28">
        <v>7.0000000000000001E-3</v>
      </c>
      <c r="APS28">
        <v>8.6999999999999994E-3</v>
      </c>
      <c r="APT28">
        <v>3.5999999999999997E-2</v>
      </c>
      <c r="APU28">
        <v>1.6000000000000001E-3</v>
      </c>
      <c r="APV28">
        <v>1.6000000000000001E-3</v>
      </c>
      <c r="APW28">
        <v>2.4500000000000001E-2</v>
      </c>
      <c r="APX28">
        <v>2.18E-2</v>
      </c>
      <c r="APY28">
        <v>4.8999999999999998E-3</v>
      </c>
      <c r="APZ28">
        <v>8.9999999999999998E-4</v>
      </c>
      <c r="AQA28">
        <v>4.99E-2</v>
      </c>
      <c r="AQB28">
        <v>5.1999999999999998E-3</v>
      </c>
      <c r="AQC28">
        <v>1.21E-2</v>
      </c>
      <c r="AQD28">
        <v>2E-3</v>
      </c>
      <c r="AQE28">
        <v>5.4999999999999997E-3</v>
      </c>
      <c r="AQF28">
        <v>1.43E-2</v>
      </c>
      <c r="AQG28">
        <v>4.1000000000000003E-3</v>
      </c>
      <c r="AQH28">
        <v>1.24E-2</v>
      </c>
      <c r="AQI28">
        <v>6.8999999999999999E-3</v>
      </c>
      <c r="AQJ28">
        <v>1E-3</v>
      </c>
      <c r="AQK28">
        <v>1.1999999999999999E-3</v>
      </c>
      <c r="AQL28">
        <v>4.7000000000000002E-3</v>
      </c>
      <c r="AQM28">
        <v>4.3E-3</v>
      </c>
      <c r="AQN28">
        <v>8.0000000000000004E-4</v>
      </c>
      <c r="AQO28">
        <v>3.2000000000000002E-3</v>
      </c>
      <c r="AQP28">
        <v>2.5000000000000001E-3</v>
      </c>
      <c r="AQQ28">
        <v>4.7999999999999996E-3</v>
      </c>
      <c r="AQR28">
        <v>1.4E-2</v>
      </c>
      <c r="AQS28">
        <v>6.9999999999999999E-4</v>
      </c>
      <c r="AQT28">
        <v>1.9E-3</v>
      </c>
      <c r="AQU28">
        <v>6.6E-3</v>
      </c>
      <c r="AQV28">
        <v>6.9999999999999999E-4</v>
      </c>
      <c r="AQW28">
        <v>3.0000000000000001E-3</v>
      </c>
      <c r="AQX28">
        <v>2.8E-3</v>
      </c>
      <c r="AQY28">
        <v>5.2999999999999999E-2</v>
      </c>
      <c r="AQZ28">
        <v>4.8999999999999998E-3</v>
      </c>
      <c r="ARA28">
        <v>8.3000000000000001E-3</v>
      </c>
      <c r="ARB28">
        <v>6.9999999999999999E-4</v>
      </c>
      <c r="ARC28">
        <v>3.2000000000000002E-3</v>
      </c>
      <c r="ARD28">
        <v>1.2999999999999999E-3</v>
      </c>
      <c r="ARE28">
        <v>2.2000000000000001E-3</v>
      </c>
      <c r="ARF28">
        <v>1.5E-3</v>
      </c>
      <c r="ARG28">
        <v>4.0000000000000001E-3</v>
      </c>
      <c r="ARH28">
        <v>5.4999999999999997E-3</v>
      </c>
      <c r="ARI28">
        <v>1.1999999999999999E-3</v>
      </c>
      <c r="ARJ28">
        <v>1.4E-3</v>
      </c>
      <c r="ARK28">
        <v>8.9999999999999993E-3</v>
      </c>
      <c r="ARL28">
        <v>2E-3</v>
      </c>
      <c r="ARM28">
        <v>1.6400000000000001E-2</v>
      </c>
      <c r="ARN28">
        <v>6.1100000000000002E-2</v>
      </c>
      <c r="ARO28">
        <v>5.7000000000000002E-3</v>
      </c>
      <c r="ARP28">
        <v>3.5000000000000001E-3</v>
      </c>
      <c r="ARQ28">
        <v>0.1308</v>
      </c>
      <c r="ARR28">
        <v>6.5100000000000005E-2</v>
      </c>
      <c r="ARS28">
        <v>4.3E-3</v>
      </c>
      <c r="ART28">
        <v>5.6599999999999998E-2</v>
      </c>
      <c r="ARU28">
        <v>0.12939999999999999</v>
      </c>
      <c r="ARV28">
        <v>0.16259999999999999</v>
      </c>
      <c r="ARW28">
        <v>2.7000000000000001E-3</v>
      </c>
      <c r="ARX28">
        <v>9.1200000000000003E-2</v>
      </c>
      <c r="ARY28">
        <v>3.9E-2</v>
      </c>
      <c r="ARZ28">
        <v>2.7000000000000001E-3</v>
      </c>
      <c r="ASA28">
        <v>5.4999999999999997E-3</v>
      </c>
      <c r="ASB28">
        <v>2.5999999999999999E-3</v>
      </c>
      <c r="ASC28">
        <v>1.4800000000000001E-2</v>
      </c>
      <c r="ASD28">
        <v>6.4000000000000003E-3</v>
      </c>
      <c r="ASE28">
        <v>2.2000000000000001E-3</v>
      </c>
      <c r="ASF28">
        <v>1.5299999999999999E-2</v>
      </c>
      <c r="ASG28">
        <v>6.3299999999999995E-2</v>
      </c>
      <c r="ASH28">
        <v>2.5999999999999999E-3</v>
      </c>
      <c r="ASI28">
        <v>1.6999999999999999E-3</v>
      </c>
      <c r="ASJ28">
        <v>6.1999999999999998E-3</v>
      </c>
      <c r="ASK28">
        <v>5.1999999999999998E-3</v>
      </c>
      <c r="ASL28">
        <v>8.0000000000000004E-4</v>
      </c>
      <c r="ASM28">
        <v>2.0999999999999999E-3</v>
      </c>
      <c r="ASN28">
        <v>1.8E-3</v>
      </c>
      <c r="ASO28">
        <v>0.43969999999999998</v>
      </c>
      <c r="ASP28">
        <v>0.37159999999999999</v>
      </c>
      <c r="ASQ28">
        <v>6.8099999999999994E-2</v>
      </c>
      <c r="ASR28">
        <v>2.5999999999999999E-3</v>
      </c>
      <c r="ASS28">
        <v>1.9300000000000001E-2</v>
      </c>
      <c r="AST28">
        <v>5.4100000000000002E-2</v>
      </c>
      <c r="ASU28">
        <v>1.016</v>
      </c>
      <c r="ASV28">
        <v>4.1000000000000003E-3</v>
      </c>
      <c r="ASW28">
        <v>2.6200000000000001E-2</v>
      </c>
      <c r="ASX28">
        <v>8.0000000000000004E-4</v>
      </c>
      <c r="ASY28">
        <v>3.3000000000000002E-2</v>
      </c>
      <c r="ASZ28">
        <v>1.1900000000000001E-2</v>
      </c>
      <c r="ATA28">
        <v>6.9999999999999999E-4</v>
      </c>
      <c r="ATB28">
        <v>9.5999999999999992E-3</v>
      </c>
      <c r="ATC28">
        <v>8.6E-3</v>
      </c>
      <c r="ATD28">
        <v>7.7999999999999996E-3</v>
      </c>
      <c r="ATE28">
        <v>5.3E-3</v>
      </c>
      <c r="ATF28">
        <v>6.1000000000000004E-3</v>
      </c>
      <c r="ATG28">
        <v>1.0200000000000001E-2</v>
      </c>
      <c r="ATH28">
        <v>3.2199999999999999E-2</v>
      </c>
      <c r="ATI28">
        <v>3.5000000000000001E-3</v>
      </c>
      <c r="ATJ28">
        <v>2.2000000000000001E-3</v>
      </c>
      <c r="ATK28">
        <v>4.7000000000000002E-3</v>
      </c>
      <c r="ATL28">
        <v>1.9E-3</v>
      </c>
      <c r="ATM28">
        <v>5.1000000000000004E-3</v>
      </c>
      <c r="ATN28">
        <v>3.4599999999999999E-2</v>
      </c>
      <c r="ATO28">
        <v>0.01</v>
      </c>
      <c r="ATP28">
        <v>8.6999999999999994E-3</v>
      </c>
      <c r="ATQ28">
        <v>4.0000000000000001E-3</v>
      </c>
      <c r="ATR28">
        <v>1.17E-2</v>
      </c>
      <c r="ATS28">
        <v>1.26E-2</v>
      </c>
      <c r="ATT28">
        <v>4.0000000000000002E-4</v>
      </c>
      <c r="ATU28">
        <v>9.2999999999999992E-3</v>
      </c>
      <c r="ATV28">
        <v>5.6899999999999999E-2</v>
      </c>
      <c r="ATW28">
        <v>2.3800000000000002E-2</v>
      </c>
      <c r="ATX28">
        <v>1.7500000000000002E-2</v>
      </c>
      <c r="ATY28">
        <v>1.3100000000000001E-2</v>
      </c>
      <c r="ATZ28">
        <v>3.0000000000000001E-3</v>
      </c>
      <c r="AUA28">
        <v>0.1303</v>
      </c>
      <c r="AUB28">
        <v>2.7000000000000001E-3</v>
      </c>
      <c r="AUC28">
        <v>9.7999999999999997E-3</v>
      </c>
      <c r="AUD28">
        <v>3.8999999999999998E-3</v>
      </c>
      <c r="AUE28">
        <v>3.0599999999999999E-2</v>
      </c>
      <c r="AUF28">
        <v>2.4199999999999999E-2</v>
      </c>
      <c r="AUG28">
        <v>3.3999999999999998E-3</v>
      </c>
      <c r="AUH28">
        <v>1.5E-3</v>
      </c>
      <c r="AUI28">
        <v>8.9599999999999999E-2</v>
      </c>
      <c r="AUJ28">
        <v>1.4500000000000001E-2</v>
      </c>
      <c r="AUK28">
        <v>8.48E-2</v>
      </c>
      <c r="AUL28">
        <v>9.9000000000000008E-3</v>
      </c>
      <c r="AUM28">
        <v>5.4000000000000003E-3</v>
      </c>
      <c r="AUN28">
        <v>2.3E-2</v>
      </c>
      <c r="AUO28">
        <v>8.8000000000000005E-3</v>
      </c>
      <c r="AUP28">
        <v>8.2000000000000007E-3</v>
      </c>
      <c r="AUQ28">
        <v>2.35E-2</v>
      </c>
      <c r="AUR28">
        <v>3.5000000000000001E-3</v>
      </c>
      <c r="AUS28">
        <v>4.9599999999999998E-2</v>
      </c>
      <c r="AUT28">
        <v>5.0900000000000001E-2</v>
      </c>
      <c r="AUU28">
        <v>2.0999999999999999E-3</v>
      </c>
      <c r="AUV28">
        <v>7.6E-3</v>
      </c>
      <c r="AUW28">
        <v>9.2399999999999996E-2</v>
      </c>
      <c r="AUX28">
        <v>5.8599999999999999E-2</v>
      </c>
      <c r="AUY28">
        <v>6.9999999999999999E-4</v>
      </c>
      <c r="AUZ28">
        <v>3.1699999999999999E-2</v>
      </c>
      <c r="AVA28">
        <v>2.2000000000000001E-3</v>
      </c>
      <c r="AVB28">
        <v>1.6999999999999999E-3</v>
      </c>
      <c r="AVC28">
        <v>4.1999999999999997E-3</v>
      </c>
      <c r="AVD28">
        <v>6.8999999999999999E-3</v>
      </c>
      <c r="AVE28">
        <v>3.5999999999999999E-3</v>
      </c>
      <c r="AVF28">
        <v>0.1154</v>
      </c>
      <c r="AVG28">
        <v>2.47E-2</v>
      </c>
      <c r="AVH28">
        <v>3.9899999999999998E-2</v>
      </c>
      <c r="AVI28">
        <v>8.4000000000000005E-2</v>
      </c>
      <c r="AVJ28">
        <v>0.10539999999999999</v>
      </c>
      <c r="AVK28">
        <v>1.66E-2</v>
      </c>
      <c r="AVL28">
        <v>8.9499999999999996E-2</v>
      </c>
      <c r="AVM28">
        <v>1.06E-2</v>
      </c>
      <c r="AVN28">
        <v>2.86E-2</v>
      </c>
      <c r="AVO28">
        <v>5.3E-3</v>
      </c>
      <c r="AVP28">
        <v>0.2104</v>
      </c>
      <c r="AVQ28">
        <v>5.4000000000000003E-3</v>
      </c>
      <c r="AVR28">
        <v>0.16</v>
      </c>
      <c r="AVS28">
        <v>0.17449999999999999</v>
      </c>
      <c r="AVT28">
        <v>1.9E-3</v>
      </c>
      <c r="AVU28">
        <v>0.2286</v>
      </c>
      <c r="AVV28">
        <v>1.2200000000000001E-2</v>
      </c>
      <c r="AVW28">
        <v>6.7999999999999996E-3</v>
      </c>
      <c r="AVX28">
        <v>8.6999999999999994E-3</v>
      </c>
      <c r="AVY28">
        <v>4.4999999999999997E-3</v>
      </c>
      <c r="AVZ28">
        <v>0.15690000000000001</v>
      </c>
      <c r="AWA28">
        <v>2.5100000000000001E-2</v>
      </c>
      <c r="AWB28">
        <v>5.7000000000000002E-2</v>
      </c>
      <c r="AWC28">
        <v>7.3000000000000001E-3</v>
      </c>
      <c r="AWD28">
        <v>5.5899999999999998E-2</v>
      </c>
      <c r="AWE28">
        <v>2.9600000000000001E-2</v>
      </c>
      <c r="AWF28">
        <v>4.65E-2</v>
      </c>
      <c r="AWG28">
        <v>3.3999999999999998E-3</v>
      </c>
      <c r="AWH28">
        <v>0.65559999999999996</v>
      </c>
      <c r="AWI28">
        <v>0.1273</v>
      </c>
      <c r="AWJ28">
        <v>3.3000000000000002E-2</v>
      </c>
      <c r="AWK28">
        <v>1.9599999999999999E-2</v>
      </c>
      <c r="AWM28">
        <v>0</v>
      </c>
      <c r="AWN28">
        <v>0</v>
      </c>
      <c r="AWO28">
        <v>0</v>
      </c>
      <c r="AWP28">
        <v>0</v>
      </c>
      <c r="AWQ28">
        <v>0</v>
      </c>
      <c r="AWR28">
        <v>0</v>
      </c>
      <c r="AWS28">
        <v>0</v>
      </c>
      <c r="AWT28">
        <v>0</v>
      </c>
      <c r="AWU28">
        <v>0</v>
      </c>
      <c r="AWV28">
        <v>0</v>
      </c>
      <c r="AWW28">
        <v>0</v>
      </c>
      <c r="AWX28">
        <v>0</v>
      </c>
      <c r="AWY28">
        <v>0</v>
      </c>
      <c r="AWZ28">
        <v>0</v>
      </c>
      <c r="AXA28">
        <v>0</v>
      </c>
      <c r="AXC28">
        <v>0</v>
      </c>
      <c r="AXD28">
        <v>0</v>
      </c>
      <c r="AXE28">
        <v>0</v>
      </c>
      <c r="AXF28">
        <v>0</v>
      </c>
      <c r="AXG28">
        <v>0</v>
      </c>
      <c r="AXH28">
        <v>0</v>
      </c>
      <c r="AXI28">
        <v>0</v>
      </c>
      <c r="AXJ28">
        <v>0</v>
      </c>
      <c r="AXK28">
        <v>0</v>
      </c>
      <c r="AXL28">
        <v>0</v>
      </c>
      <c r="AXM28">
        <v>0</v>
      </c>
      <c r="AXN28">
        <v>0</v>
      </c>
      <c r="AXO28">
        <v>0</v>
      </c>
      <c r="AXP28">
        <v>0</v>
      </c>
      <c r="AXQ28">
        <v>0</v>
      </c>
    </row>
    <row r="29" spans="1:1317" x14ac:dyDescent="0.25">
      <c r="A29" s="34">
        <v>37073</v>
      </c>
      <c r="B29" s="3">
        <v>1.33</v>
      </c>
      <c r="C29">
        <v>0.67</v>
      </c>
      <c r="D29">
        <v>0.53</v>
      </c>
      <c r="E29">
        <v>3.6</v>
      </c>
      <c r="F29">
        <v>5.25</v>
      </c>
      <c r="G29">
        <v>-8.9</v>
      </c>
      <c r="H29">
        <v>11.36</v>
      </c>
      <c r="I29">
        <v>-1.43</v>
      </c>
      <c r="J29">
        <v>-2.11</v>
      </c>
      <c r="K29">
        <v>2.2200000000000002</v>
      </c>
      <c r="L29">
        <v>-1.26</v>
      </c>
      <c r="M29">
        <v>3.53</v>
      </c>
      <c r="N29">
        <v>2.67</v>
      </c>
      <c r="O29">
        <v>2.11</v>
      </c>
      <c r="P29">
        <v>-3.01</v>
      </c>
      <c r="Q29">
        <v>5.29</v>
      </c>
      <c r="R29">
        <v>1.61</v>
      </c>
      <c r="S29">
        <v>-0.67</v>
      </c>
      <c r="T29">
        <v>0</v>
      </c>
      <c r="U29">
        <v>-9.83</v>
      </c>
      <c r="V29">
        <v>-18.71</v>
      </c>
      <c r="W29">
        <v>-3.52</v>
      </c>
      <c r="X29">
        <v>1.53</v>
      </c>
      <c r="Y29">
        <v>1.25</v>
      </c>
      <c r="Z29">
        <v>-3.19</v>
      </c>
      <c r="AA29">
        <v>-12.01</v>
      </c>
      <c r="AB29">
        <v>-3.46</v>
      </c>
      <c r="AC29">
        <v>-10.01</v>
      </c>
      <c r="AD29">
        <v>-3.95</v>
      </c>
      <c r="AE29">
        <v>5.64</v>
      </c>
      <c r="AF29">
        <v>0.95</v>
      </c>
      <c r="AG29">
        <v>0.21</v>
      </c>
      <c r="AH29">
        <v>2.16</v>
      </c>
      <c r="AI29">
        <v>2.4900000000000002</v>
      </c>
      <c r="AJ29">
        <v>-0.28999999999999998</v>
      </c>
      <c r="AK29">
        <v>1.27</v>
      </c>
      <c r="AL29">
        <v>0.75</v>
      </c>
      <c r="AM29">
        <v>0.32</v>
      </c>
      <c r="AN29">
        <v>-8.32</v>
      </c>
      <c r="AO29">
        <v>-7.4</v>
      </c>
      <c r="AP29">
        <v>-15.18</v>
      </c>
      <c r="AQ29">
        <v>-4.3899999999999997</v>
      </c>
      <c r="AR29">
        <v>-16.12</v>
      </c>
      <c r="AS29">
        <v>-9.59</v>
      </c>
      <c r="AT29">
        <v>-4.82</v>
      </c>
      <c r="AU29">
        <v>1.54</v>
      </c>
      <c r="AV29">
        <v>-9.02</v>
      </c>
      <c r="AW29">
        <v>-0.26</v>
      </c>
      <c r="AX29">
        <v>5.27</v>
      </c>
      <c r="AY29">
        <v>-3.75</v>
      </c>
      <c r="AZ29">
        <v>0.74</v>
      </c>
      <c r="BA29">
        <v>-1.66</v>
      </c>
      <c r="BB29">
        <v>-1.7</v>
      </c>
      <c r="BC29">
        <v>-0.26</v>
      </c>
      <c r="BD29">
        <v>-1.58</v>
      </c>
      <c r="BE29">
        <v>7.6</v>
      </c>
      <c r="BF29">
        <v>1.36</v>
      </c>
      <c r="BG29">
        <v>26.58</v>
      </c>
      <c r="BH29">
        <v>0</v>
      </c>
      <c r="BI29">
        <v>-2.15</v>
      </c>
      <c r="BJ29">
        <v>0.99</v>
      </c>
      <c r="BK29">
        <v>0.95</v>
      </c>
      <c r="BL29">
        <v>-5.63</v>
      </c>
      <c r="BM29">
        <v>7.1</v>
      </c>
      <c r="BN29">
        <v>-0.47</v>
      </c>
      <c r="BO29">
        <v>-12.34</v>
      </c>
      <c r="BP29">
        <v>0</v>
      </c>
      <c r="BQ29">
        <v>0.38</v>
      </c>
      <c r="BR29">
        <v>1.86</v>
      </c>
      <c r="BS29">
        <v>0.87</v>
      </c>
      <c r="BT29">
        <v>0.72</v>
      </c>
      <c r="BU29">
        <v>-0.35</v>
      </c>
      <c r="BV29">
        <v>2.39</v>
      </c>
      <c r="BW29">
        <v>-0.19</v>
      </c>
      <c r="BX29">
        <v>-0.23</v>
      </c>
      <c r="BY29">
        <v>-0.48</v>
      </c>
      <c r="BZ29">
        <v>0.05</v>
      </c>
      <c r="CA29">
        <v>-0.56000000000000005</v>
      </c>
      <c r="CB29">
        <v>0.78</v>
      </c>
      <c r="CC29">
        <v>-0.83</v>
      </c>
      <c r="CD29">
        <v>2.23</v>
      </c>
      <c r="CE29">
        <v>0.37</v>
      </c>
      <c r="CF29">
        <v>0</v>
      </c>
      <c r="CG29">
        <v>-0.26</v>
      </c>
      <c r="CH29">
        <v>0.01</v>
      </c>
      <c r="CI29">
        <v>-12.35</v>
      </c>
      <c r="CJ29">
        <v>0</v>
      </c>
      <c r="CK29">
        <v>-0.46</v>
      </c>
      <c r="CL29">
        <v>2.4300000000000002</v>
      </c>
      <c r="CM29">
        <v>0</v>
      </c>
      <c r="CN29">
        <v>-4.34</v>
      </c>
      <c r="CO29">
        <v>-0.36</v>
      </c>
      <c r="CP29">
        <v>1.34</v>
      </c>
      <c r="CQ29">
        <v>2.78</v>
      </c>
      <c r="CR29">
        <v>0</v>
      </c>
      <c r="CS29">
        <v>7.9</v>
      </c>
      <c r="CT29">
        <v>0</v>
      </c>
      <c r="CU29">
        <v>0</v>
      </c>
      <c r="CV29">
        <v>2.93</v>
      </c>
      <c r="CW29">
        <v>0.72</v>
      </c>
      <c r="CX29">
        <v>-4.4000000000000004</v>
      </c>
      <c r="CY29">
        <v>0</v>
      </c>
      <c r="CZ29">
        <v>0</v>
      </c>
      <c r="DA29">
        <v>0</v>
      </c>
      <c r="DB29">
        <v>0</v>
      </c>
      <c r="DC29">
        <v>3.04</v>
      </c>
      <c r="DD29">
        <v>0</v>
      </c>
      <c r="DE29">
        <v>0</v>
      </c>
      <c r="DF29">
        <v>-0.1</v>
      </c>
      <c r="DG29">
        <v>0.15</v>
      </c>
      <c r="DH29">
        <v>-2.33</v>
      </c>
      <c r="DI29">
        <v>-1.1499999999999999</v>
      </c>
      <c r="DJ29">
        <v>-1.76</v>
      </c>
      <c r="DK29">
        <v>-1.1200000000000001</v>
      </c>
      <c r="DL29">
        <v>1.22</v>
      </c>
      <c r="DM29">
        <v>-2.08</v>
      </c>
      <c r="DN29">
        <v>-2.38</v>
      </c>
      <c r="DO29">
        <v>-1.21</v>
      </c>
      <c r="DP29">
        <v>-1.67</v>
      </c>
      <c r="DQ29">
        <v>0</v>
      </c>
      <c r="DR29">
        <v>0.1</v>
      </c>
      <c r="DS29">
        <v>0.16</v>
      </c>
      <c r="DT29">
        <v>-0.12</v>
      </c>
      <c r="DU29">
        <v>1.32</v>
      </c>
      <c r="DV29">
        <v>1.55</v>
      </c>
      <c r="DW29">
        <v>0</v>
      </c>
      <c r="DX29">
        <v>-0.28000000000000003</v>
      </c>
      <c r="DY29">
        <v>-0.96</v>
      </c>
      <c r="DZ29">
        <v>-5.23</v>
      </c>
      <c r="EA29">
        <v>3.5</v>
      </c>
      <c r="EB29">
        <v>1.41</v>
      </c>
      <c r="EC29">
        <v>4.67</v>
      </c>
      <c r="ED29">
        <v>1.25</v>
      </c>
      <c r="EE29">
        <v>1.5</v>
      </c>
      <c r="EF29">
        <v>1.9</v>
      </c>
      <c r="EG29">
        <v>0.22</v>
      </c>
      <c r="EH29">
        <v>4.51</v>
      </c>
      <c r="EI29">
        <v>7.56</v>
      </c>
      <c r="EJ29">
        <v>3</v>
      </c>
      <c r="EK29">
        <v>0.39</v>
      </c>
      <c r="EL29">
        <v>1.22</v>
      </c>
      <c r="EM29">
        <v>1.33</v>
      </c>
      <c r="EN29">
        <v>6.1</v>
      </c>
      <c r="EO29">
        <v>0.19</v>
      </c>
      <c r="EP29">
        <v>-1.02</v>
      </c>
      <c r="EQ29">
        <v>0.83</v>
      </c>
      <c r="ER29">
        <v>1.04</v>
      </c>
      <c r="ES29">
        <v>2.2000000000000002</v>
      </c>
      <c r="ET29">
        <v>1.6</v>
      </c>
      <c r="EU29">
        <v>0.8</v>
      </c>
      <c r="EV29">
        <v>0.82</v>
      </c>
      <c r="EW29">
        <v>1.1499999999999999</v>
      </c>
      <c r="EX29">
        <v>1.02</v>
      </c>
      <c r="EY29">
        <v>1.44</v>
      </c>
      <c r="EZ29">
        <v>0.97</v>
      </c>
      <c r="FA29">
        <v>0.91</v>
      </c>
      <c r="FB29">
        <v>0.2</v>
      </c>
      <c r="FC29">
        <v>0</v>
      </c>
      <c r="FD29">
        <v>0.01</v>
      </c>
      <c r="FE29">
        <v>1.87</v>
      </c>
      <c r="FF29">
        <v>-0.28999999999999998</v>
      </c>
      <c r="FG29">
        <v>0.61</v>
      </c>
      <c r="FH29">
        <v>1.79</v>
      </c>
      <c r="FI29">
        <v>1.28</v>
      </c>
      <c r="FJ29">
        <v>0.57999999999999996</v>
      </c>
      <c r="FK29">
        <v>5.9</v>
      </c>
      <c r="FL29">
        <v>0.56000000000000005</v>
      </c>
      <c r="FM29">
        <v>1.59</v>
      </c>
      <c r="FN29">
        <v>2.35</v>
      </c>
      <c r="FO29">
        <v>1.4</v>
      </c>
      <c r="FP29">
        <v>0.45</v>
      </c>
      <c r="FQ29">
        <v>-0.66</v>
      </c>
      <c r="FR29">
        <v>1.1499999999999999</v>
      </c>
      <c r="FS29">
        <v>1.1499999999999999</v>
      </c>
      <c r="FT29">
        <v>1.96</v>
      </c>
      <c r="FU29">
        <v>0.44</v>
      </c>
      <c r="FV29">
        <v>1</v>
      </c>
      <c r="FW29">
        <v>-0.18</v>
      </c>
      <c r="FX29">
        <v>1.31</v>
      </c>
      <c r="FY29">
        <v>0.28000000000000003</v>
      </c>
      <c r="FZ29">
        <v>1.66</v>
      </c>
      <c r="GA29">
        <v>0.16</v>
      </c>
      <c r="GB29">
        <v>1.97</v>
      </c>
      <c r="GC29">
        <v>0.44</v>
      </c>
      <c r="GD29">
        <v>0.41</v>
      </c>
      <c r="GE29">
        <v>0.17</v>
      </c>
      <c r="GF29">
        <v>1.02</v>
      </c>
      <c r="GG29">
        <v>0.32</v>
      </c>
      <c r="GH29">
        <v>1.82</v>
      </c>
      <c r="GI29">
        <v>1.1100000000000001</v>
      </c>
      <c r="GJ29">
        <v>1.07</v>
      </c>
      <c r="GK29">
        <v>0.42</v>
      </c>
      <c r="GL29">
        <v>1.01</v>
      </c>
      <c r="GM29">
        <v>0.16</v>
      </c>
      <c r="GN29">
        <v>1.41</v>
      </c>
      <c r="GO29">
        <v>-0.49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0.44</v>
      </c>
      <c r="GW29">
        <v>1.08</v>
      </c>
      <c r="GX29">
        <v>0.64</v>
      </c>
      <c r="GY29">
        <v>0.46</v>
      </c>
      <c r="GZ29">
        <v>0.69</v>
      </c>
      <c r="HA29">
        <v>2.19</v>
      </c>
      <c r="HB29">
        <v>-0.53</v>
      </c>
      <c r="HC29">
        <v>0.92</v>
      </c>
      <c r="HD29">
        <v>-0.06</v>
      </c>
      <c r="HE29">
        <v>5.32</v>
      </c>
      <c r="HF29">
        <v>5.49</v>
      </c>
      <c r="HG29">
        <v>-4.62</v>
      </c>
      <c r="HH29">
        <v>5.9</v>
      </c>
      <c r="HI29">
        <v>0.21</v>
      </c>
      <c r="HJ29">
        <v>5.25</v>
      </c>
      <c r="HK29">
        <v>5.25</v>
      </c>
      <c r="HL29">
        <v>0.36</v>
      </c>
      <c r="HM29">
        <v>0.75</v>
      </c>
      <c r="HN29">
        <v>0.56000000000000005</v>
      </c>
      <c r="HO29">
        <v>0.04</v>
      </c>
      <c r="HP29">
        <v>0.89</v>
      </c>
      <c r="HQ29">
        <v>0.59</v>
      </c>
      <c r="HR29">
        <v>0</v>
      </c>
      <c r="HS29">
        <v>1.43</v>
      </c>
      <c r="HT29">
        <v>1.2</v>
      </c>
      <c r="HU29">
        <v>2.06</v>
      </c>
      <c r="HV29">
        <v>1.97</v>
      </c>
      <c r="HW29">
        <v>1.1100000000000001</v>
      </c>
      <c r="HX29">
        <v>1.97</v>
      </c>
      <c r="HY29">
        <v>-0.06</v>
      </c>
      <c r="HZ29">
        <v>0.22</v>
      </c>
      <c r="IA29">
        <v>0</v>
      </c>
      <c r="IB29">
        <v>0.84</v>
      </c>
      <c r="IC29">
        <v>0.73</v>
      </c>
      <c r="ID29">
        <v>1.39</v>
      </c>
      <c r="IE29">
        <v>0.03</v>
      </c>
      <c r="IF29">
        <v>0.04</v>
      </c>
      <c r="IG29">
        <v>-0.48</v>
      </c>
      <c r="IH29">
        <v>0.16</v>
      </c>
      <c r="II29">
        <v>0.44</v>
      </c>
      <c r="IJ29">
        <v>0.6</v>
      </c>
      <c r="IK29">
        <v>0.05</v>
      </c>
      <c r="IL29">
        <v>0.28000000000000003</v>
      </c>
      <c r="IM29">
        <v>2.19</v>
      </c>
      <c r="IN29">
        <v>-0.77</v>
      </c>
      <c r="IO29">
        <v>0.02</v>
      </c>
      <c r="IP29">
        <v>0.28999999999999998</v>
      </c>
      <c r="IQ29">
        <v>0.87</v>
      </c>
      <c r="IR29">
        <v>-0.16</v>
      </c>
      <c r="IS29">
        <v>0</v>
      </c>
      <c r="IT29">
        <v>-1.67</v>
      </c>
      <c r="IU29">
        <v>0.67</v>
      </c>
      <c r="IV29">
        <v>0.67</v>
      </c>
      <c r="IW29">
        <v>-0.54</v>
      </c>
      <c r="IX29">
        <v>0</v>
      </c>
      <c r="IY29">
        <v>1.81</v>
      </c>
      <c r="IZ29">
        <v>-1.04</v>
      </c>
      <c r="JA29">
        <v>-0.15</v>
      </c>
      <c r="JB29">
        <v>0</v>
      </c>
      <c r="JC29">
        <v>0.69</v>
      </c>
      <c r="JD29">
        <v>0.63</v>
      </c>
      <c r="JE29">
        <v>0.52</v>
      </c>
      <c r="JF29">
        <v>-0.61</v>
      </c>
      <c r="JG29">
        <v>-0.56000000000000005</v>
      </c>
      <c r="JH29">
        <v>1.89</v>
      </c>
      <c r="JI29">
        <v>0.83</v>
      </c>
      <c r="JJ29">
        <v>0.5</v>
      </c>
      <c r="JK29">
        <v>0.99</v>
      </c>
      <c r="JL29">
        <v>0.75</v>
      </c>
      <c r="JM29">
        <v>1.17</v>
      </c>
      <c r="JN29">
        <v>2.57</v>
      </c>
      <c r="JO29">
        <v>0.7</v>
      </c>
      <c r="JP29">
        <v>0.61</v>
      </c>
      <c r="JQ29">
        <v>0.41</v>
      </c>
      <c r="JR29">
        <v>0.18</v>
      </c>
      <c r="JS29">
        <v>-0.08</v>
      </c>
      <c r="JT29">
        <v>0.56999999999999995</v>
      </c>
      <c r="JU29">
        <v>0.9</v>
      </c>
      <c r="JV29">
        <v>0.67</v>
      </c>
      <c r="JW29">
        <v>0.77</v>
      </c>
      <c r="JX29">
        <v>0.24</v>
      </c>
      <c r="JY29">
        <v>0.33</v>
      </c>
      <c r="JZ29">
        <v>-0.08</v>
      </c>
      <c r="KA29">
        <v>0.05</v>
      </c>
      <c r="KB29">
        <v>0.46</v>
      </c>
      <c r="KC29">
        <v>0.46</v>
      </c>
      <c r="KD29">
        <v>1.53</v>
      </c>
      <c r="KE29">
        <v>-0.33</v>
      </c>
      <c r="KF29">
        <v>-0.12</v>
      </c>
      <c r="KG29">
        <v>0.49</v>
      </c>
      <c r="KH29">
        <v>0.66</v>
      </c>
      <c r="KI29">
        <v>0.72</v>
      </c>
      <c r="KJ29">
        <v>0.71</v>
      </c>
      <c r="KK29">
        <v>0.36</v>
      </c>
      <c r="KL29">
        <v>2.85</v>
      </c>
      <c r="KM29">
        <v>2.85</v>
      </c>
      <c r="KN29">
        <v>2.89</v>
      </c>
      <c r="KO29">
        <v>4.96</v>
      </c>
      <c r="KP29">
        <v>0.46</v>
      </c>
      <c r="KQ29">
        <v>-0.27</v>
      </c>
      <c r="KR29">
        <v>-0.27</v>
      </c>
      <c r="KS29">
        <v>-0.33</v>
      </c>
      <c r="KT29">
        <v>1.1100000000000001</v>
      </c>
      <c r="KU29">
        <v>-1.48</v>
      </c>
      <c r="KV29">
        <v>2.08</v>
      </c>
      <c r="KW29">
        <v>2.08</v>
      </c>
      <c r="KX29">
        <v>1.94</v>
      </c>
      <c r="KY29">
        <v>0.55000000000000004</v>
      </c>
      <c r="KZ29">
        <v>1.01</v>
      </c>
      <c r="LA29">
        <v>7.08</v>
      </c>
      <c r="LB29">
        <v>5.52</v>
      </c>
      <c r="LC29">
        <v>11.65</v>
      </c>
      <c r="LD29">
        <v>5.15</v>
      </c>
      <c r="LE29">
        <v>6.27</v>
      </c>
      <c r="LF29">
        <v>4.66</v>
      </c>
      <c r="LG29">
        <v>-0.08</v>
      </c>
      <c r="LH29">
        <v>0.43</v>
      </c>
      <c r="LI29">
        <v>0.48</v>
      </c>
      <c r="LJ29">
        <v>-1.38</v>
      </c>
      <c r="LK29">
        <v>5.8</v>
      </c>
      <c r="LL29">
        <v>0</v>
      </c>
      <c r="LM29">
        <v>0.55000000000000004</v>
      </c>
      <c r="LN29">
        <v>-0.91</v>
      </c>
      <c r="LO29">
        <v>1.54</v>
      </c>
      <c r="LP29">
        <v>0.32</v>
      </c>
      <c r="LQ29">
        <v>-0.06</v>
      </c>
      <c r="LR29">
        <v>10.41</v>
      </c>
      <c r="LS29">
        <v>3.17</v>
      </c>
      <c r="LT29">
        <v>-0.04</v>
      </c>
      <c r="LU29">
        <v>0.5</v>
      </c>
      <c r="LV29">
        <v>0</v>
      </c>
      <c r="LW29">
        <v>-0.27</v>
      </c>
      <c r="LX29">
        <v>5.37</v>
      </c>
      <c r="LY29">
        <v>7.01</v>
      </c>
      <c r="LZ29">
        <v>-1.06</v>
      </c>
      <c r="MA29">
        <v>5.09</v>
      </c>
      <c r="MB29">
        <v>0</v>
      </c>
      <c r="MC29">
        <v>0.3</v>
      </c>
      <c r="MD29">
        <v>-0.27</v>
      </c>
      <c r="ME29">
        <v>-0.38</v>
      </c>
      <c r="MF29">
        <v>-0.7</v>
      </c>
      <c r="MG29">
        <v>0.49</v>
      </c>
      <c r="MH29">
        <v>-0.96</v>
      </c>
      <c r="MI29">
        <v>-0.39</v>
      </c>
      <c r="MJ29">
        <v>-0.13</v>
      </c>
      <c r="MK29">
        <v>-0.56000000000000005</v>
      </c>
      <c r="ML29">
        <v>-0.15</v>
      </c>
      <c r="MM29">
        <v>-0.24</v>
      </c>
      <c r="MN29">
        <v>-0.1</v>
      </c>
      <c r="MO29">
        <v>-0.43</v>
      </c>
      <c r="MP29">
        <v>-0.39</v>
      </c>
      <c r="MQ29">
        <v>0</v>
      </c>
      <c r="MR29">
        <v>1.39</v>
      </c>
      <c r="MS29">
        <v>0.36</v>
      </c>
      <c r="MT29">
        <v>2.73</v>
      </c>
      <c r="MU29">
        <v>0</v>
      </c>
      <c r="MV29">
        <v>0.51</v>
      </c>
      <c r="MW29">
        <v>0.28000000000000003</v>
      </c>
      <c r="MX29">
        <v>0.24</v>
      </c>
      <c r="MY29">
        <v>0.3</v>
      </c>
      <c r="MZ29">
        <v>0.43</v>
      </c>
      <c r="NA29">
        <v>0.12</v>
      </c>
      <c r="NB29">
        <v>0</v>
      </c>
      <c r="NC29">
        <v>0</v>
      </c>
      <c r="ND29">
        <v>0.22</v>
      </c>
      <c r="NE29">
        <v>-0.06</v>
      </c>
      <c r="NF29">
        <v>0.28999999999999998</v>
      </c>
      <c r="NG29">
        <v>-0.3</v>
      </c>
      <c r="NH29">
        <v>0.7</v>
      </c>
      <c r="NI29">
        <v>0.7</v>
      </c>
      <c r="NJ29">
        <v>1.1000000000000001</v>
      </c>
      <c r="NK29">
        <v>1.1000000000000001</v>
      </c>
      <c r="NL29">
        <v>1.05</v>
      </c>
      <c r="NM29">
        <v>0</v>
      </c>
      <c r="NN29">
        <v>1.81</v>
      </c>
      <c r="NO29">
        <v>2.04</v>
      </c>
      <c r="NP29">
        <v>1.82</v>
      </c>
      <c r="NQ29">
        <v>1.23</v>
      </c>
      <c r="NR29">
        <v>1.1399999999999999</v>
      </c>
      <c r="NS29">
        <v>1.44</v>
      </c>
      <c r="NT29">
        <v>7.0000000000000007E-2</v>
      </c>
      <c r="NU29">
        <v>1.41</v>
      </c>
      <c r="NV29">
        <v>-0.21</v>
      </c>
      <c r="NW29">
        <v>0.21</v>
      </c>
      <c r="NX29">
        <v>1.27</v>
      </c>
      <c r="NY29">
        <v>1.73</v>
      </c>
      <c r="NZ29">
        <v>1.73</v>
      </c>
      <c r="OA29">
        <v>-0.09</v>
      </c>
      <c r="OB29">
        <v>0.02</v>
      </c>
      <c r="OC29">
        <v>0.75</v>
      </c>
      <c r="OD29">
        <v>2.5</v>
      </c>
      <c r="OE29">
        <v>-1.01</v>
      </c>
      <c r="OF29">
        <v>-1.54</v>
      </c>
      <c r="OG29">
        <v>0</v>
      </c>
      <c r="OH29">
        <v>0.22</v>
      </c>
      <c r="OI29">
        <v>0.75</v>
      </c>
      <c r="OJ29">
        <v>0.88</v>
      </c>
      <c r="OK29">
        <v>0.71</v>
      </c>
      <c r="OL29">
        <v>0</v>
      </c>
      <c r="OM29">
        <v>0.82</v>
      </c>
      <c r="ON29">
        <v>2.5099999999999998</v>
      </c>
      <c r="OO29">
        <v>2.61</v>
      </c>
      <c r="OP29">
        <v>0</v>
      </c>
      <c r="OQ29">
        <v>-0.6</v>
      </c>
      <c r="OR29">
        <v>-0.02</v>
      </c>
      <c r="OS29">
        <v>0.95</v>
      </c>
      <c r="OT29">
        <v>0.97</v>
      </c>
      <c r="OU29">
        <v>-0.54</v>
      </c>
      <c r="OV29">
        <v>0</v>
      </c>
      <c r="OW29">
        <v>2.57</v>
      </c>
      <c r="OX29">
        <v>2.13</v>
      </c>
      <c r="OY29">
        <v>1.53</v>
      </c>
      <c r="OZ29">
        <v>0</v>
      </c>
      <c r="PA29">
        <v>0</v>
      </c>
      <c r="PB29">
        <v>2.68</v>
      </c>
      <c r="PC29">
        <v>0.81</v>
      </c>
      <c r="PD29">
        <v>4.01</v>
      </c>
      <c r="PE29">
        <v>0.2</v>
      </c>
      <c r="PF29">
        <v>0.2</v>
      </c>
      <c r="PG29">
        <v>-0.01</v>
      </c>
      <c r="PH29">
        <v>-1.56</v>
      </c>
      <c r="PI29">
        <v>-0.16</v>
      </c>
      <c r="PJ29">
        <v>-0.02</v>
      </c>
      <c r="PK29">
        <v>-0.09</v>
      </c>
      <c r="PL29">
        <v>0.01</v>
      </c>
      <c r="PM29">
        <v>0</v>
      </c>
      <c r="PN29">
        <v>0.81</v>
      </c>
      <c r="PO29">
        <v>0.24</v>
      </c>
      <c r="PP29">
        <v>0.7</v>
      </c>
      <c r="PQ29">
        <v>1.74</v>
      </c>
      <c r="PR29">
        <v>0.91</v>
      </c>
      <c r="PS29">
        <v>2.5499999999999998</v>
      </c>
      <c r="PT29">
        <v>3.48</v>
      </c>
      <c r="PU29">
        <v>1.69</v>
      </c>
      <c r="PV29">
        <v>2.04</v>
      </c>
      <c r="PW29">
        <v>0</v>
      </c>
      <c r="PX29">
        <v>0</v>
      </c>
      <c r="PY29">
        <v>0</v>
      </c>
      <c r="PZ29">
        <v>0</v>
      </c>
      <c r="QA29">
        <v>0</v>
      </c>
      <c r="QB29">
        <v>0</v>
      </c>
      <c r="QC29">
        <v>5.43</v>
      </c>
      <c r="QD29">
        <v>5.43</v>
      </c>
      <c r="QE29">
        <v>5.43</v>
      </c>
      <c r="QF29">
        <v>29.63</v>
      </c>
      <c r="QG29">
        <v>5.64</v>
      </c>
      <c r="QH29">
        <v>5.05</v>
      </c>
      <c r="QI29">
        <v>0.33</v>
      </c>
      <c r="QJ29">
        <v>0</v>
      </c>
      <c r="QK29">
        <v>0.68</v>
      </c>
      <c r="QL29">
        <v>0</v>
      </c>
      <c r="QM29">
        <v>0</v>
      </c>
      <c r="QN29">
        <v>100</v>
      </c>
      <c r="QO29">
        <v>22.321999999999999</v>
      </c>
      <c r="QP29">
        <v>17.425599999999999</v>
      </c>
      <c r="QQ29">
        <v>1.1737</v>
      </c>
      <c r="QR29">
        <v>0.65769999999999995</v>
      </c>
      <c r="QS29">
        <v>4.1500000000000002E-2</v>
      </c>
      <c r="QT29">
        <v>0.1555</v>
      </c>
      <c r="QU29">
        <v>2.8400000000000002E-2</v>
      </c>
      <c r="QV29">
        <v>0.25779999999999997</v>
      </c>
      <c r="QW29">
        <v>0.60970000000000002</v>
      </c>
      <c r="QX29">
        <v>1.4999999999999999E-2</v>
      </c>
      <c r="QY29">
        <v>0.2414</v>
      </c>
      <c r="QZ29">
        <v>4.6899999999999997E-2</v>
      </c>
      <c r="RA29">
        <v>2.3999999999999998E-3</v>
      </c>
      <c r="RB29">
        <v>1.5900000000000001E-2</v>
      </c>
      <c r="RC29">
        <v>8.2799999999999999E-2</v>
      </c>
      <c r="RD29">
        <v>3.3700000000000001E-2</v>
      </c>
      <c r="RE29">
        <v>9.3799999999999994E-2</v>
      </c>
      <c r="RF29">
        <v>0</v>
      </c>
      <c r="RG29">
        <v>0.68510000000000004</v>
      </c>
      <c r="RH29">
        <v>0.21990000000000001</v>
      </c>
      <c r="RI29">
        <v>3.0999999999999999E-3</v>
      </c>
      <c r="RJ29">
        <v>2.6499999999999999E-2</v>
      </c>
      <c r="RK29">
        <v>1.7500000000000002E-2</v>
      </c>
      <c r="RL29">
        <v>4.0899999999999999E-2</v>
      </c>
      <c r="RM29">
        <v>8.3999999999999995E-3</v>
      </c>
      <c r="RN29">
        <v>0.1484</v>
      </c>
      <c r="RO29">
        <v>8.3400000000000002E-2</v>
      </c>
      <c r="RP29">
        <v>6.08E-2</v>
      </c>
      <c r="RQ29">
        <v>5.0000000000000001E-4</v>
      </c>
      <c r="RR29">
        <v>0.84230000000000005</v>
      </c>
      <c r="RS29">
        <v>0.28860000000000002</v>
      </c>
      <c r="RT29">
        <v>0.19270000000000001</v>
      </c>
      <c r="RU29">
        <v>2.5999999999999999E-2</v>
      </c>
      <c r="RV29">
        <v>4.6899999999999997E-2</v>
      </c>
      <c r="RW29">
        <v>6.25E-2</v>
      </c>
      <c r="RX29">
        <v>7.8899999999999998E-2</v>
      </c>
      <c r="RY29">
        <v>2.5999999999999999E-2</v>
      </c>
      <c r="RZ29">
        <v>0.19550000000000001</v>
      </c>
      <c r="SA29">
        <v>7.0900000000000005E-2</v>
      </c>
      <c r="SB29">
        <v>7.1999999999999998E-3</v>
      </c>
      <c r="SC29">
        <v>1.7000000000000001E-2</v>
      </c>
      <c r="SD29">
        <v>2.52E-2</v>
      </c>
      <c r="SE29">
        <v>2.2100000000000002E-2</v>
      </c>
      <c r="SF29">
        <v>3.3500000000000002E-2</v>
      </c>
      <c r="SG29">
        <v>2.8999999999999998E-3</v>
      </c>
      <c r="SH29">
        <v>8.0000000000000002E-3</v>
      </c>
      <c r="SI29">
        <v>0.85189999999999999</v>
      </c>
      <c r="SJ29">
        <v>6.6E-3</v>
      </c>
      <c r="SK29">
        <v>2.1499999999999998E-2</v>
      </c>
      <c r="SL29">
        <v>2.2000000000000001E-3</v>
      </c>
      <c r="SM29">
        <v>6.2100000000000002E-2</v>
      </c>
      <c r="SN29">
        <v>1.6000000000000001E-3</v>
      </c>
      <c r="SO29">
        <v>8.4099999999999994E-2</v>
      </c>
      <c r="SP29">
        <v>2.7000000000000001E-3</v>
      </c>
      <c r="SQ29">
        <v>1.01E-2</v>
      </c>
      <c r="SR29">
        <v>0.184</v>
      </c>
      <c r="SS29">
        <v>5.1799999999999999E-2</v>
      </c>
      <c r="ST29">
        <v>0</v>
      </c>
      <c r="SU29">
        <v>2.0199999999999999E-2</v>
      </c>
      <c r="SV29">
        <v>1.03E-2</v>
      </c>
      <c r="SW29">
        <v>5.6800000000000003E-2</v>
      </c>
      <c r="SX29">
        <v>8.7599999999999997E-2</v>
      </c>
      <c r="SY29">
        <v>6.7799999999999999E-2</v>
      </c>
      <c r="SZ29">
        <v>0.13120000000000001</v>
      </c>
      <c r="TA29">
        <v>2.8899999999999999E-2</v>
      </c>
      <c r="TB29">
        <v>0</v>
      </c>
      <c r="TC29">
        <v>2.7999000000000001</v>
      </c>
      <c r="TD29">
        <v>5.3199999999999997E-2</v>
      </c>
      <c r="TE29">
        <v>0.16889999999999999</v>
      </c>
      <c r="TF29">
        <v>2.3999999999999998E-3</v>
      </c>
      <c r="TG29">
        <v>0.25769999999999998</v>
      </c>
      <c r="TH29">
        <v>0.1012</v>
      </c>
      <c r="TI29">
        <v>0.3886</v>
      </c>
      <c r="TJ29">
        <v>0.51800000000000002</v>
      </c>
      <c r="TK29">
        <v>0.23649999999999999</v>
      </c>
      <c r="TL29">
        <v>2.3699999999999999E-2</v>
      </c>
      <c r="TM29">
        <v>8.5900000000000004E-2</v>
      </c>
      <c r="TN29">
        <v>8.9399999999999993E-2</v>
      </c>
      <c r="TO29">
        <v>7.2300000000000003E-2</v>
      </c>
      <c r="TP29">
        <v>0.46960000000000002</v>
      </c>
      <c r="TQ29">
        <v>5.6300000000000003E-2</v>
      </c>
      <c r="TR29">
        <v>0</v>
      </c>
      <c r="TS29">
        <v>0.27060000000000001</v>
      </c>
      <c r="TT29">
        <v>0.3266</v>
      </c>
      <c r="TU29">
        <v>9.4000000000000004E-3</v>
      </c>
      <c r="TV29">
        <v>0</v>
      </c>
      <c r="TW29">
        <v>3.7699999999999997E-2</v>
      </c>
      <c r="TX29">
        <v>5.1000000000000004E-3</v>
      </c>
      <c r="TY29">
        <v>0</v>
      </c>
      <c r="TZ29">
        <v>3.0099999999999998E-2</v>
      </c>
      <c r="UA29">
        <v>3.1099999999999999E-2</v>
      </c>
      <c r="UB29">
        <v>6.7999999999999996E-3</v>
      </c>
      <c r="UC29">
        <v>4.8999999999999998E-3</v>
      </c>
      <c r="UD29">
        <v>0</v>
      </c>
      <c r="UE29">
        <v>3.2000000000000002E-3</v>
      </c>
      <c r="UF29">
        <v>0</v>
      </c>
      <c r="UG29">
        <v>0</v>
      </c>
      <c r="UH29">
        <v>2.5999999999999999E-3</v>
      </c>
      <c r="UI29">
        <v>6.8400000000000002E-2</v>
      </c>
      <c r="UJ29">
        <v>4.5999999999999999E-3</v>
      </c>
      <c r="UK29">
        <v>0</v>
      </c>
      <c r="UL29">
        <v>0</v>
      </c>
      <c r="UM29">
        <v>0</v>
      </c>
      <c r="UN29">
        <v>0</v>
      </c>
      <c r="UO29">
        <v>2.3199999999999998E-2</v>
      </c>
      <c r="UP29">
        <v>0</v>
      </c>
      <c r="UQ29">
        <v>0</v>
      </c>
      <c r="UR29">
        <v>0.78710000000000002</v>
      </c>
      <c r="US29">
        <v>0.10340000000000001</v>
      </c>
      <c r="UT29">
        <v>0.1108</v>
      </c>
      <c r="UU29">
        <v>0.22420000000000001</v>
      </c>
      <c r="UV29">
        <v>5.7700000000000001E-2</v>
      </c>
      <c r="UW29">
        <v>8.9999999999999993E-3</v>
      </c>
      <c r="UX29">
        <v>0.1633</v>
      </c>
      <c r="UY29">
        <v>1.77E-2</v>
      </c>
      <c r="UZ29">
        <v>1.37E-2</v>
      </c>
      <c r="VA29">
        <v>1.3017000000000001</v>
      </c>
      <c r="VB29">
        <v>0.85550000000000004</v>
      </c>
      <c r="VC29">
        <v>0</v>
      </c>
      <c r="VD29">
        <v>0.24729999999999999</v>
      </c>
      <c r="VE29">
        <v>2.5325000000000002</v>
      </c>
      <c r="VF29">
        <v>1.4303999999999999</v>
      </c>
      <c r="VG29">
        <v>5.4300000000000001E-2</v>
      </c>
      <c r="VH29">
        <v>0.33279999999999998</v>
      </c>
      <c r="VI29">
        <v>0</v>
      </c>
      <c r="VJ29">
        <v>1.0800000000000001E-2</v>
      </c>
      <c r="VK29">
        <v>0.16839999999999999</v>
      </c>
      <c r="VL29">
        <v>3.9E-2</v>
      </c>
      <c r="VM29">
        <v>2.0844</v>
      </c>
      <c r="VN29">
        <v>0.4627</v>
      </c>
      <c r="VO29">
        <v>1.3332999999999999</v>
      </c>
      <c r="VP29">
        <v>9.1300000000000006E-2</v>
      </c>
      <c r="VQ29">
        <v>9.9099999999999994E-2</v>
      </c>
      <c r="VR29">
        <v>4.8500000000000001E-2</v>
      </c>
      <c r="VS29">
        <v>1.03E-2</v>
      </c>
      <c r="VT29">
        <v>0.44619999999999999</v>
      </c>
      <c r="VU29">
        <v>0.24160000000000001</v>
      </c>
      <c r="VV29">
        <v>4.1799999999999997E-2</v>
      </c>
      <c r="VW29">
        <v>0.16270000000000001</v>
      </c>
      <c r="VX29">
        <v>1.7761</v>
      </c>
      <c r="VY29">
        <v>0.1198</v>
      </c>
      <c r="VZ29">
        <v>3.1899999999999998E-2</v>
      </c>
      <c r="WA29">
        <v>0.35</v>
      </c>
      <c r="WB29">
        <v>1.7399999999999999E-2</v>
      </c>
      <c r="WC29">
        <v>1.3100000000000001E-2</v>
      </c>
      <c r="WD29">
        <v>0.74670000000000003</v>
      </c>
      <c r="WE29">
        <v>0.35820000000000002</v>
      </c>
      <c r="WF29">
        <v>7.5399999999999995E-2</v>
      </c>
      <c r="WG29">
        <v>0.18990000000000001</v>
      </c>
      <c r="WH29">
        <v>9.7999999999999997E-3</v>
      </c>
      <c r="WI29">
        <v>2.3300000000000001E-2</v>
      </c>
      <c r="WJ29">
        <v>9.2999999999999992E-3</v>
      </c>
      <c r="WK29">
        <v>3.8999999999999998E-3</v>
      </c>
      <c r="WL29">
        <v>3.4099999999999998E-2</v>
      </c>
      <c r="WM29">
        <v>6.3E-3</v>
      </c>
      <c r="WN29">
        <v>4.4000000000000003E-3</v>
      </c>
      <c r="WO29">
        <v>0</v>
      </c>
      <c r="WP29">
        <v>2.3599999999999999E-2</v>
      </c>
      <c r="WQ29">
        <v>3.3099999999999997E-2</v>
      </c>
      <c r="WR29">
        <v>2.1499999999999998E-2</v>
      </c>
      <c r="WS29">
        <v>1.2800000000000001E-2</v>
      </c>
      <c r="WT29">
        <v>0.38329999999999997</v>
      </c>
      <c r="WU29">
        <v>1.14E-2</v>
      </c>
      <c r="WV29">
        <v>0.13020000000000001</v>
      </c>
      <c r="WW29">
        <v>5.8599999999999999E-2</v>
      </c>
      <c r="WX29">
        <v>3.0300000000000001E-2</v>
      </c>
      <c r="WY29">
        <v>2.4500000000000001E-2</v>
      </c>
      <c r="WZ29">
        <v>5.3900000000000003E-2</v>
      </c>
      <c r="XA29">
        <v>2.9000000000000001E-2</v>
      </c>
      <c r="XB29">
        <v>2.64E-2</v>
      </c>
      <c r="XC29">
        <v>9.2999999999999992E-3</v>
      </c>
      <c r="XD29">
        <v>4.8963999999999999</v>
      </c>
      <c r="XE29">
        <v>4.8963999999999999</v>
      </c>
      <c r="XF29">
        <v>2.3325999999999998</v>
      </c>
      <c r="XG29">
        <v>0.95550000000000002</v>
      </c>
      <c r="XH29">
        <v>5.8400000000000001E-2</v>
      </c>
      <c r="XI29">
        <v>0.4078</v>
      </c>
      <c r="XJ29">
        <v>5.1499999999999997E-2</v>
      </c>
      <c r="XK29">
        <v>0.6532</v>
      </c>
      <c r="XL29">
        <v>7.1099999999999997E-2</v>
      </c>
      <c r="XM29">
        <v>0.29160000000000003</v>
      </c>
      <c r="XN29">
        <v>15.948</v>
      </c>
      <c r="XO29">
        <v>10.936</v>
      </c>
      <c r="XP29">
        <v>9.6464999999999996</v>
      </c>
      <c r="XQ29">
        <v>5.0652999999999997</v>
      </c>
      <c r="XR29">
        <v>1.8817999999999999</v>
      </c>
      <c r="XS29">
        <v>1.6524000000000001</v>
      </c>
      <c r="XT29">
        <v>2.7400000000000001E-2</v>
      </c>
      <c r="XU29">
        <v>0.4486</v>
      </c>
      <c r="XV29">
        <v>0.13239999999999999</v>
      </c>
      <c r="XW29">
        <v>5.6399999999999999E-2</v>
      </c>
      <c r="XX29">
        <v>4.7399999999999998E-2</v>
      </c>
      <c r="XY29">
        <v>1.5E-3</v>
      </c>
      <c r="XZ29">
        <v>0.20430000000000001</v>
      </c>
      <c r="YA29">
        <v>6.6E-3</v>
      </c>
      <c r="YB29">
        <v>0</v>
      </c>
      <c r="YC29">
        <v>0</v>
      </c>
      <c r="YD29">
        <v>0</v>
      </c>
      <c r="YE29">
        <v>0</v>
      </c>
      <c r="YF29">
        <v>0</v>
      </c>
      <c r="YG29">
        <v>0</v>
      </c>
      <c r="YH29">
        <v>0.84089999999999998</v>
      </c>
      <c r="YI29">
        <v>5.1999999999999998E-2</v>
      </c>
      <c r="YJ29">
        <v>8.6800000000000002E-2</v>
      </c>
      <c r="YK29">
        <v>0.3024</v>
      </c>
      <c r="YL29">
        <v>5.4399999999999997E-2</v>
      </c>
      <c r="YM29">
        <v>1.4800000000000001E-2</v>
      </c>
      <c r="YN29">
        <v>0.11990000000000001</v>
      </c>
      <c r="YO29">
        <v>5.3600000000000002E-2</v>
      </c>
      <c r="YP29">
        <v>5.7799999999999997E-2</v>
      </c>
      <c r="YQ29">
        <v>5.0119999999999996</v>
      </c>
      <c r="YR29">
        <v>1.3411999999999999</v>
      </c>
      <c r="YS29">
        <v>1.06E-2</v>
      </c>
      <c r="YT29">
        <v>1.2546999999999999</v>
      </c>
      <c r="YU29">
        <v>7.5899999999999995E-2</v>
      </c>
      <c r="YV29">
        <v>3.6707999999999998</v>
      </c>
      <c r="YW29">
        <v>3.6707999999999998</v>
      </c>
      <c r="YX29">
        <v>5.7192999999999996</v>
      </c>
      <c r="YY29">
        <v>2.2195</v>
      </c>
      <c r="YZ29">
        <v>1.4356</v>
      </c>
      <c r="ZA29">
        <v>0.53859999999999997</v>
      </c>
      <c r="ZB29">
        <v>0.54620000000000002</v>
      </c>
      <c r="ZC29">
        <v>0.24310000000000001</v>
      </c>
      <c r="ZD29">
        <v>0</v>
      </c>
      <c r="ZE29">
        <v>0.10249999999999999</v>
      </c>
      <c r="ZF29">
        <v>0.53010000000000002</v>
      </c>
      <c r="ZG29">
        <v>8.9099999999999999E-2</v>
      </c>
      <c r="ZH29">
        <v>6.2100000000000002E-2</v>
      </c>
      <c r="ZI29">
        <v>0.1191</v>
      </c>
      <c r="ZJ29">
        <v>3.5000000000000003E-2</v>
      </c>
      <c r="ZK29">
        <v>5.5899999999999998E-2</v>
      </c>
      <c r="ZL29">
        <v>1.9699999999999999E-2</v>
      </c>
      <c r="ZM29">
        <v>0</v>
      </c>
      <c r="ZN29">
        <v>0.25380000000000003</v>
      </c>
      <c r="ZO29">
        <v>0.1862</v>
      </c>
      <c r="ZP29">
        <v>5.8200000000000002E-2</v>
      </c>
      <c r="ZQ29">
        <v>3.0545</v>
      </c>
      <c r="ZR29">
        <v>1.4911000000000001</v>
      </c>
      <c r="ZS29">
        <v>0.42659999999999998</v>
      </c>
      <c r="ZT29">
        <v>3.6499999999999998E-2</v>
      </c>
      <c r="ZU29">
        <v>0.27410000000000001</v>
      </c>
      <c r="ZV29">
        <v>3.73E-2</v>
      </c>
      <c r="ZW29">
        <v>4.6600000000000003E-2</v>
      </c>
      <c r="ZX29">
        <v>0.26140000000000002</v>
      </c>
      <c r="ZY29">
        <v>9.1000000000000004E-3</v>
      </c>
      <c r="ZZ29">
        <v>0.1104</v>
      </c>
      <c r="AAA29">
        <v>1.5633999999999999</v>
      </c>
      <c r="AAB29">
        <v>0.60460000000000003</v>
      </c>
      <c r="AAC29">
        <v>0.47260000000000002</v>
      </c>
      <c r="AAD29">
        <v>0.1588</v>
      </c>
      <c r="AAE29">
        <v>0</v>
      </c>
      <c r="AAF29">
        <v>0.30359999999999998</v>
      </c>
      <c r="AAG29">
        <v>0.44529999999999997</v>
      </c>
      <c r="AAH29">
        <v>0.44529999999999997</v>
      </c>
      <c r="AAI29">
        <v>0.1263</v>
      </c>
      <c r="AAJ29">
        <v>0</v>
      </c>
      <c r="AAK29">
        <v>3.1099999999999999E-2</v>
      </c>
      <c r="AAL29">
        <v>4.2099999999999999E-2</v>
      </c>
      <c r="AAM29">
        <v>0.13780000000000001</v>
      </c>
      <c r="AAN29">
        <v>0</v>
      </c>
      <c r="AAO29">
        <v>5.3653000000000004</v>
      </c>
      <c r="AAP29">
        <v>3.3542000000000001</v>
      </c>
      <c r="AAQ29">
        <v>1.2229000000000001</v>
      </c>
      <c r="AAR29">
        <v>0.38919999999999999</v>
      </c>
      <c r="AAS29">
        <v>4.3499999999999997E-2</v>
      </c>
      <c r="AAT29">
        <v>7.17E-2</v>
      </c>
      <c r="AAU29">
        <v>0.13450000000000001</v>
      </c>
      <c r="AAV29">
        <v>3.1899999999999998E-2</v>
      </c>
      <c r="AAW29">
        <v>0.42899999999999999</v>
      </c>
      <c r="AAX29">
        <v>1.3904000000000001</v>
      </c>
      <c r="AAY29">
        <v>0.35320000000000001</v>
      </c>
      <c r="AAZ29">
        <v>7.3300000000000004E-2</v>
      </c>
      <c r="ABA29">
        <v>8.1500000000000003E-2</v>
      </c>
      <c r="ABB29">
        <v>0.1686</v>
      </c>
      <c r="ABC29">
        <v>0.35670000000000002</v>
      </c>
      <c r="ABD29">
        <v>0.17449999999999999</v>
      </c>
      <c r="ABE29">
        <v>8.8400000000000006E-2</v>
      </c>
      <c r="ABF29">
        <v>0.74080000000000001</v>
      </c>
      <c r="ABG29">
        <v>6.9500000000000006E-2</v>
      </c>
      <c r="ABH29">
        <v>8.2600000000000007E-2</v>
      </c>
      <c r="ABI29">
        <v>5.3699999999999998E-2</v>
      </c>
      <c r="ABJ29">
        <v>5.6099999999999997E-2</v>
      </c>
      <c r="ABK29">
        <v>7.6600000000000001E-2</v>
      </c>
      <c r="ABL29">
        <v>8.1900000000000001E-2</v>
      </c>
      <c r="ABM29">
        <v>6.9699999999999998E-2</v>
      </c>
      <c r="ABN29">
        <v>1.4439</v>
      </c>
      <c r="ABO29">
        <v>1.4439</v>
      </c>
      <c r="ABP29">
        <v>0.22750000000000001</v>
      </c>
      <c r="ABQ29">
        <v>0.28560000000000002</v>
      </c>
      <c r="ABR29">
        <v>4.0099999999999997E-2</v>
      </c>
      <c r="ABS29">
        <v>5.5300000000000002E-2</v>
      </c>
      <c r="ABT29">
        <v>0.14330000000000001</v>
      </c>
      <c r="ABU29">
        <v>1.6400000000000001E-2</v>
      </c>
      <c r="ABV29">
        <v>0.1129</v>
      </c>
      <c r="ABW29">
        <v>0.55859999999999999</v>
      </c>
      <c r="ABX29">
        <v>0.34329999999999999</v>
      </c>
      <c r="ABY29">
        <v>0.34329999999999999</v>
      </c>
      <c r="ABZ29">
        <v>0.14180000000000001</v>
      </c>
      <c r="ACA29">
        <v>0.10539999999999999</v>
      </c>
      <c r="ACB29">
        <v>9.6000000000000002E-2</v>
      </c>
      <c r="ACC29">
        <v>0.22389999999999999</v>
      </c>
      <c r="ACD29">
        <v>0.22389999999999999</v>
      </c>
      <c r="ACE29">
        <v>0.1903</v>
      </c>
      <c r="ACF29">
        <v>1.9699999999999999E-2</v>
      </c>
      <c r="ACG29">
        <v>1.3899999999999999E-2</v>
      </c>
      <c r="ACH29">
        <v>22.009399999999999</v>
      </c>
      <c r="ACI29">
        <v>22.009399999999999</v>
      </c>
      <c r="ACJ29">
        <v>6.9837999999999996</v>
      </c>
      <c r="ACK29">
        <v>4.6695000000000002</v>
      </c>
      <c r="ACL29">
        <v>0.44640000000000002</v>
      </c>
      <c r="ACM29">
        <v>0.06</v>
      </c>
      <c r="ACN29">
        <v>0.97050000000000003</v>
      </c>
      <c r="ACO29">
        <v>0.1135</v>
      </c>
      <c r="ACP29">
        <v>0.4083</v>
      </c>
      <c r="ACQ29">
        <v>0.2102</v>
      </c>
      <c r="ACR29">
        <v>7.4000000000000003E-3</v>
      </c>
      <c r="ACS29">
        <v>8.72E-2</v>
      </c>
      <c r="ACT29">
        <v>9.7873999999999999</v>
      </c>
      <c r="ACU29">
        <v>3.5686</v>
      </c>
      <c r="ACV29">
        <v>0.31180000000000002</v>
      </c>
      <c r="ACW29">
        <v>0.32919999999999999</v>
      </c>
      <c r="ACX29">
        <v>0</v>
      </c>
      <c r="ACY29">
        <v>5.8500000000000003E-2</v>
      </c>
      <c r="ACZ29">
        <v>0.43369999999999997</v>
      </c>
      <c r="ADA29">
        <v>0.17799999999999999</v>
      </c>
      <c r="ADB29">
        <v>1.5013000000000001</v>
      </c>
      <c r="ADC29">
        <v>0.1489</v>
      </c>
      <c r="ADD29">
        <v>4.0899999999999999E-2</v>
      </c>
      <c r="ADE29">
        <v>8.9099999999999999E-2</v>
      </c>
      <c r="ADF29">
        <v>2.5274999999999999</v>
      </c>
      <c r="ADG29">
        <v>0.1759</v>
      </c>
      <c r="ADH29">
        <v>0</v>
      </c>
      <c r="ADI29">
        <v>0.30869999999999997</v>
      </c>
      <c r="ADJ29">
        <v>5.2381000000000002</v>
      </c>
      <c r="ADK29">
        <v>4.1273999999999997</v>
      </c>
      <c r="ADL29">
        <v>1.0506</v>
      </c>
      <c r="ADM29">
        <v>6.0100000000000001E-2</v>
      </c>
      <c r="ADN29">
        <v>0</v>
      </c>
      <c r="ADO29">
        <v>10.7752</v>
      </c>
      <c r="ADP29">
        <v>4.3822000000000001</v>
      </c>
      <c r="ADQ29">
        <v>4.1154000000000002</v>
      </c>
      <c r="ADR29">
        <v>0.4672</v>
      </c>
      <c r="ADS29">
        <v>0.49380000000000002</v>
      </c>
      <c r="ADT29">
        <v>0.59589999999999999</v>
      </c>
      <c r="ADU29">
        <v>0.34239999999999998</v>
      </c>
      <c r="ADV29">
        <v>0.2107</v>
      </c>
      <c r="ADW29">
        <v>0.20019999999999999</v>
      </c>
      <c r="ADX29">
        <v>0.15290000000000001</v>
      </c>
      <c r="ADY29">
        <v>0.2964</v>
      </c>
      <c r="ADZ29">
        <v>0.12640000000000001</v>
      </c>
      <c r="AEA29">
        <v>0.3165</v>
      </c>
      <c r="AEB29">
        <v>0.76670000000000005</v>
      </c>
      <c r="AEC29">
        <v>0</v>
      </c>
      <c r="AED29">
        <v>0.26679999999999998</v>
      </c>
      <c r="AEE29">
        <v>8.8099999999999998E-2</v>
      </c>
      <c r="AEF29">
        <v>5.6800000000000003E-2</v>
      </c>
      <c r="AEG29">
        <v>0</v>
      </c>
      <c r="AEH29">
        <v>4.4909999999999997</v>
      </c>
      <c r="AEI29">
        <v>1.4876</v>
      </c>
      <c r="AEJ29">
        <v>0.28100000000000003</v>
      </c>
      <c r="AEK29">
        <v>0.9819</v>
      </c>
      <c r="AEL29">
        <v>0.13</v>
      </c>
      <c r="AEM29">
        <v>5.3E-3</v>
      </c>
      <c r="AEN29">
        <v>0</v>
      </c>
      <c r="AEO29">
        <v>0</v>
      </c>
      <c r="AEP29">
        <v>0.44779999999999998</v>
      </c>
      <c r="AEQ29">
        <v>6.8599999999999994E-2</v>
      </c>
      <c r="AER29">
        <v>0.3553</v>
      </c>
      <c r="AES29">
        <v>1.3100000000000001E-2</v>
      </c>
      <c r="AET29">
        <v>2.5556000000000001</v>
      </c>
      <c r="AEU29">
        <v>2.5556000000000001</v>
      </c>
      <c r="AEV29">
        <v>1.9019999999999999</v>
      </c>
      <c r="AEW29">
        <v>1.9019999999999999</v>
      </c>
      <c r="AEX29">
        <v>0.1797</v>
      </c>
      <c r="AEY29">
        <v>0</v>
      </c>
      <c r="AEZ29">
        <v>8.2000000000000007E-3</v>
      </c>
      <c r="AFA29">
        <v>0.23899999999999999</v>
      </c>
      <c r="AFB29">
        <v>0.13200000000000001</v>
      </c>
      <c r="AFC29">
        <v>6.3899999999999998E-2</v>
      </c>
      <c r="AFD29">
        <v>0.60340000000000005</v>
      </c>
      <c r="AFE29">
        <v>7.3599999999999999E-2</v>
      </c>
      <c r="AFF29">
        <v>5.8500000000000003E-2</v>
      </c>
      <c r="AFG29">
        <v>0.1885</v>
      </c>
      <c r="AFH29">
        <v>0.21390000000000001</v>
      </c>
      <c r="AFI29">
        <v>0.1129</v>
      </c>
      <c r="AFJ29">
        <v>9.4842999999999993</v>
      </c>
      <c r="AFK29">
        <v>5.0792999999999999</v>
      </c>
      <c r="AFL29">
        <v>5.0792999999999999</v>
      </c>
      <c r="AFM29">
        <v>0.13020000000000001</v>
      </c>
      <c r="AFN29">
        <v>0.255</v>
      </c>
      <c r="AFO29">
        <v>0.60560000000000003</v>
      </c>
      <c r="AFP29">
        <v>3.218</v>
      </c>
      <c r="AFQ29">
        <v>1.32E-2</v>
      </c>
      <c r="AFR29">
        <v>0.16009999999999999</v>
      </c>
      <c r="AFS29">
        <v>5.6099999999999997E-2</v>
      </c>
      <c r="AFT29">
        <v>8.5500000000000007E-2</v>
      </c>
      <c r="AFU29">
        <v>4.4050000000000002</v>
      </c>
      <c r="AFV29">
        <v>3.0449000000000002</v>
      </c>
      <c r="AFW29">
        <v>0.14080000000000001</v>
      </c>
      <c r="AFX29">
        <v>0</v>
      </c>
      <c r="AFY29">
        <v>5.7599999999999998E-2</v>
      </c>
      <c r="AFZ29">
        <v>0.26719999999999999</v>
      </c>
      <c r="AGA29">
        <v>9.2999999999999992E-3</v>
      </c>
      <c r="AGB29">
        <v>0</v>
      </c>
      <c r="AGC29">
        <v>0.14929999999999999</v>
      </c>
      <c r="AGD29">
        <v>7.7100000000000002E-2</v>
      </c>
      <c r="AGE29">
        <v>0.47120000000000001</v>
      </c>
      <c r="AGF29">
        <v>0.28029999999999999</v>
      </c>
      <c r="AGG29">
        <v>0.36580000000000001</v>
      </c>
      <c r="AGH29">
        <v>0.20469999999999999</v>
      </c>
      <c r="AGI29">
        <v>8.6499999999999994E-2</v>
      </c>
      <c r="AGJ29">
        <v>0.28449999999999998</v>
      </c>
      <c r="AGK29">
        <v>9.06E-2</v>
      </c>
      <c r="AGL29">
        <v>1.1234</v>
      </c>
      <c r="AGM29">
        <v>1.1234</v>
      </c>
      <c r="AGN29">
        <v>0.2366</v>
      </c>
      <c r="AGO29">
        <v>1.9699999999999999E-2</v>
      </c>
      <c r="AGP29">
        <v>0.13650000000000001</v>
      </c>
      <c r="AGQ29">
        <v>4.9252000000000002</v>
      </c>
      <c r="AGR29">
        <v>4.9252000000000002</v>
      </c>
      <c r="AGS29">
        <v>4.1266999999999996</v>
      </c>
      <c r="AGT29">
        <v>1.43E-2</v>
      </c>
      <c r="AGU29">
        <v>0.46839999999999998</v>
      </c>
      <c r="AGV29">
        <v>1.2726999999999999</v>
      </c>
      <c r="AGW29">
        <v>0.51570000000000005</v>
      </c>
      <c r="AGX29">
        <v>1.0428999999999999</v>
      </c>
      <c r="AGY29">
        <v>0</v>
      </c>
      <c r="AGZ29">
        <v>0.56679999999999997</v>
      </c>
      <c r="AHA29">
        <v>0.2329</v>
      </c>
      <c r="AHB29">
        <v>0.13170000000000001</v>
      </c>
      <c r="AHC29">
        <v>0.1537</v>
      </c>
      <c r="AHD29">
        <v>4.8599999999999997E-2</v>
      </c>
      <c r="AHE29">
        <v>0.23169999999999999</v>
      </c>
      <c r="AHF29">
        <v>8.8999999999999996E-2</v>
      </c>
      <c r="AHG29">
        <v>2.7699999999999999E-2</v>
      </c>
      <c r="AHH29">
        <v>0.115</v>
      </c>
      <c r="AHI29">
        <v>0</v>
      </c>
      <c r="AHJ29">
        <v>0</v>
      </c>
      <c r="AHK29">
        <v>0</v>
      </c>
      <c r="AHL29">
        <v>0</v>
      </c>
      <c r="AHM29">
        <v>0</v>
      </c>
      <c r="AHN29">
        <v>0</v>
      </c>
      <c r="AHO29">
        <v>3.4514</v>
      </c>
      <c r="AHP29">
        <v>3.4514</v>
      </c>
      <c r="AHQ29">
        <v>3.4514</v>
      </c>
      <c r="AHR29">
        <v>3.6799999999999999E-2</v>
      </c>
      <c r="AHS29">
        <v>2.9719000000000002</v>
      </c>
      <c r="AHT29">
        <v>0.15179999999999999</v>
      </c>
      <c r="AHU29">
        <v>0.24970000000000001</v>
      </c>
      <c r="AHV29">
        <v>0</v>
      </c>
      <c r="AHW29">
        <v>2.1700000000000001E-2</v>
      </c>
      <c r="AHX29">
        <v>0</v>
      </c>
      <c r="AHY29">
        <v>0</v>
      </c>
      <c r="AIA29">
        <v>-10.36</v>
      </c>
      <c r="AIB29">
        <v>-1.59</v>
      </c>
      <c r="AIC29">
        <v>4.55</v>
      </c>
      <c r="AID29">
        <v>-3.59</v>
      </c>
      <c r="AIE29">
        <v>1.27</v>
      </c>
      <c r="AIF29">
        <v>1.1499999999999999</v>
      </c>
      <c r="AIG29">
        <v>-2.48</v>
      </c>
      <c r="AIH29">
        <v>0.89</v>
      </c>
      <c r="AII29">
        <v>1.34</v>
      </c>
      <c r="AIJ29">
        <v>-3.71</v>
      </c>
      <c r="AIK29">
        <v>0.43</v>
      </c>
      <c r="AIL29">
        <v>-1.25</v>
      </c>
      <c r="AIM29">
        <v>-8.1199999999999992</v>
      </c>
      <c r="AIN29">
        <v>3.69</v>
      </c>
      <c r="AIO29">
        <v>-3.21</v>
      </c>
      <c r="AIP29">
        <v>0.8</v>
      </c>
      <c r="AIQ29">
        <v>3.15</v>
      </c>
      <c r="AIR29">
        <v>-6.79</v>
      </c>
      <c r="AIS29">
        <v>-3.16</v>
      </c>
      <c r="AIT29">
        <v>-0.73</v>
      </c>
      <c r="AIU29">
        <v>1.08</v>
      </c>
      <c r="AIV29">
        <v>1.73</v>
      </c>
      <c r="AIW29">
        <v>3.31</v>
      </c>
      <c r="AIX29">
        <v>-1.04</v>
      </c>
      <c r="AIY29">
        <v>1.51</v>
      </c>
      <c r="AIZ29">
        <v>-0.66</v>
      </c>
      <c r="AJA29">
        <v>1.23</v>
      </c>
      <c r="AJB29">
        <v>3.46</v>
      </c>
      <c r="AJC29">
        <v>-2.84</v>
      </c>
      <c r="AJD29">
        <v>0.75</v>
      </c>
      <c r="AJE29">
        <v>-0.73</v>
      </c>
      <c r="AJF29">
        <v>-0.18</v>
      </c>
      <c r="AJG29">
        <v>-8.2100000000000009</v>
      </c>
      <c r="AJH29">
        <v>-4.38</v>
      </c>
      <c r="AJI29">
        <v>-2.77</v>
      </c>
      <c r="AJJ29">
        <v>9.94</v>
      </c>
      <c r="AJK29">
        <v>1.78</v>
      </c>
      <c r="AJL29">
        <v>-3.64</v>
      </c>
      <c r="AJM29">
        <v>0</v>
      </c>
      <c r="AJN29">
        <v>-11.15</v>
      </c>
      <c r="AJO29">
        <v>52.98</v>
      </c>
      <c r="AJP29">
        <v>0</v>
      </c>
      <c r="AJQ29">
        <v>1.07</v>
      </c>
      <c r="AJR29">
        <v>-1.9</v>
      </c>
      <c r="AJS29">
        <v>-0.63</v>
      </c>
      <c r="AJT29">
        <v>2.94</v>
      </c>
      <c r="AJU29">
        <v>5.34</v>
      </c>
      <c r="AJV29">
        <v>2.84</v>
      </c>
      <c r="AJW29">
        <v>3.95</v>
      </c>
      <c r="AJX29">
        <v>2.2200000000000002</v>
      </c>
      <c r="AJY29">
        <v>3.17</v>
      </c>
      <c r="AJZ29">
        <v>7</v>
      </c>
      <c r="AKA29">
        <v>9.02</v>
      </c>
      <c r="AKB29">
        <v>-2.72</v>
      </c>
      <c r="AKC29">
        <v>0.03</v>
      </c>
      <c r="AKD29">
        <v>0.96</v>
      </c>
      <c r="AKE29">
        <v>2.98</v>
      </c>
      <c r="AKF29">
        <v>2.82</v>
      </c>
      <c r="AKG29">
        <v>-0.5</v>
      </c>
      <c r="AKH29">
        <v>5.0199999999999996</v>
      </c>
      <c r="AKI29">
        <v>13.75</v>
      </c>
      <c r="AKJ29">
        <v>5.39</v>
      </c>
      <c r="AKK29">
        <v>-1.17</v>
      </c>
      <c r="AKL29">
        <v>-0.13</v>
      </c>
      <c r="AKM29">
        <v>-3.43</v>
      </c>
      <c r="AKN29">
        <v>1.22</v>
      </c>
      <c r="AKO29">
        <v>1.31</v>
      </c>
      <c r="AKP29">
        <v>0.24</v>
      </c>
      <c r="AKQ29">
        <v>7.4</v>
      </c>
      <c r="AKR29">
        <v>0.85</v>
      </c>
      <c r="AKS29">
        <v>-0.99</v>
      </c>
      <c r="AKT29">
        <v>8.52</v>
      </c>
      <c r="AKU29">
        <v>0.19</v>
      </c>
      <c r="AKV29">
        <v>0.02</v>
      </c>
      <c r="AKW29">
        <v>5.49</v>
      </c>
      <c r="AKX29">
        <v>-0.42</v>
      </c>
      <c r="AKY29">
        <v>10.63</v>
      </c>
      <c r="AKZ29">
        <v>-3.03</v>
      </c>
      <c r="ALA29">
        <v>1.04</v>
      </c>
      <c r="ALB29">
        <v>-0.14000000000000001</v>
      </c>
      <c r="ALC29">
        <v>-1.28</v>
      </c>
      <c r="ALD29">
        <v>0.11</v>
      </c>
      <c r="ALE29">
        <v>0.67</v>
      </c>
      <c r="ALF29">
        <v>3.03</v>
      </c>
      <c r="ALG29">
        <v>2.0299999999999998</v>
      </c>
      <c r="ALH29">
        <v>6.53</v>
      </c>
      <c r="ALI29">
        <v>-1.42</v>
      </c>
      <c r="ALJ29">
        <v>-1.82</v>
      </c>
      <c r="ALK29">
        <v>0.7</v>
      </c>
      <c r="ALL29">
        <v>-0.45</v>
      </c>
      <c r="ALM29">
        <v>0.05</v>
      </c>
      <c r="ALN29">
        <v>4.62</v>
      </c>
      <c r="ALO29">
        <v>0.55000000000000004</v>
      </c>
      <c r="ALP29">
        <v>1.84</v>
      </c>
      <c r="ALQ29">
        <v>0.41</v>
      </c>
      <c r="ALR29">
        <v>6.64</v>
      </c>
      <c r="ALS29">
        <v>0.06</v>
      </c>
      <c r="ALT29">
        <v>1.34</v>
      </c>
      <c r="ALU29">
        <v>3.88</v>
      </c>
      <c r="ALV29">
        <v>0.92</v>
      </c>
      <c r="ALW29">
        <v>1.51</v>
      </c>
      <c r="ALX29">
        <v>0.67</v>
      </c>
      <c r="ALY29">
        <v>1.7</v>
      </c>
      <c r="ALZ29">
        <v>-0.56000000000000005</v>
      </c>
      <c r="AMA29">
        <v>2.4500000000000002</v>
      </c>
      <c r="AMB29">
        <v>-0.8</v>
      </c>
      <c r="AMC29">
        <v>2.1</v>
      </c>
      <c r="AMD29">
        <v>-0.69</v>
      </c>
      <c r="AME29">
        <v>1.72</v>
      </c>
      <c r="AMF29">
        <v>-0.41</v>
      </c>
      <c r="AMG29">
        <v>1.24</v>
      </c>
      <c r="AMH29">
        <v>1.1299999999999999</v>
      </c>
      <c r="AMI29">
        <v>2.2000000000000002</v>
      </c>
      <c r="AMJ29">
        <v>0.2</v>
      </c>
      <c r="AMK29">
        <v>0.75</v>
      </c>
      <c r="AML29">
        <v>0.52</v>
      </c>
      <c r="AMM29">
        <v>3.27</v>
      </c>
      <c r="AMN29">
        <v>1.1200000000000001</v>
      </c>
      <c r="AMO29">
        <v>-0.47</v>
      </c>
      <c r="AMP29">
        <v>-0.27</v>
      </c>
      <c r="AMQ29">
        <v>0.56000000000000005</v>
      </c>
      <c r="AMR29">
        <v>1.08</v>
      </c>
      <c r="AMS29">
        <v>2.94</v>
      </c>
      <c r="AMT29">
        <v>0.64</v>
      </c>
      <c r="AMU29">
        <v>7.0000000000000007E-2</v>
      </c>
      <c r="AMV29">
        <v>-0.06</v>
      </c>
      <c r="AMW29">
        <v>0.09</v>
      </c>
      <c r="AMX29">
        <v>-3.34</v>
      </c>
      <c r="AMY29">
        <v>1.86</v>
      </c>
      <c r="AMZ29">
        <v>-0.69</v>
      </c>
      <c r="ANA29">
        <v>-0.45</v>
      </c>
      <c r="ANB29">
        <v>3.34</v>
      </c>
      <c r="ANC29">
        <v>3.45</v>
      </c>
      <c r="AND29">
        <v>4.5999999999999996</v>
      </c>
      <c r="ANE29">
        <v>1.69</v>
      </c>
      <c r="ANF29">
        <v>-0.05</v>
      </c>
      <c r="ANG29">
        <v>1.38</v>
      </c>
      <c r="ANH29">
        <v>2.6</v>
      </c>
      <c r="ANI29">
        <v>1.36</v>
      </c>
      <c r="ANJ29">
        <v>1.65</v>
      </c>
      <c r="ANK29">
        <v>0.31</v>
      </c>
      <c r="ANL29">
        <v>2.91</v>
      </c>
      <c r="ANM29">
        <v>1.32</v>
      </c>
      <c r="ANN29">
        <v>0.15</v>
      </c>
      <c r="ANO29">
        <v>0.96</v>
      </c>
      <c r="ANP29">
        <v>0.95</v>
      </c>
      <c r="ANQ29">
        <v>7.0000000000000007E-2</v>
      </c>
      <c r="ANR29">
        <v>2.79</v>
      </c>
      <c r="ANS29">
        <v>-2.67</v>
      </c>
      <c r="ANT29">
        <v>0.9</v>
      </c>
      <c r="ANU29">
        <v>0.64</v>
      </c>
      <c r="ANV29">
        <v>-0.89</v>
      </c>
      <c r="ANW29">
        <v>1.86</v>
      </c>
      <c r="ANX29">
        <v>0</v>
      </c>
      <c r="ANY29">
        <v>0</v>
      </c>
      <c r="ANZ29">
        <v>-0.45</v>
      </c>
      <c r="AOA29">
        <v>0.9</v>
      </c>
      <c r="AOB29">
        <v>0.05</v>
      </c>
      <c r="AOC29">
        <v>-1.17</v>
      </c>
      <c r="AOD29">
        <v>1.76</v>
      </c>
      <c r="AOE29">
        <v>-0.04</v>
      </c>
      <c r="AOF29">
        <v>-7.0000000000000007E-2</v>
      </c>
      <c r="AOG29">
        <v>0.5</v>
      </c>
      <c r="AOH29">
        <v>1.48</v>
      </c>
      <c r="AOI29">
        <v>-0.17</v>
      </c>
      <c r="AOJ29">
        <v>0.63</v>
      </c>
      <c r="AOK29">
        <v>1.9</v>
      </c>
      <c r="AOL29">
        <v>0.85</v>
      </c>
      <c r="AOM29">
        <v>1.5</v>
      </c>
      <c r="AON29">
        <v>0</v>
      </c>
      <c r="AOO29">
        <v>1.1499999999999999</v>
      </c>
      <c r="AOP29">
        <v>0.71</v>
      </c>
      <c r="AOQ29">
        <v>0.37</v>
      </c>
      <c r="AOR29">
        <v>0.19</v>
      </c>
      <c r="AOS29">
        <v>5.6</v>
      </c>
      <c r="AOT29">
        <v>0</v>
      </c>
      <c r="AOU29">
        <v>2.4700000000000002</v>
      </c>
      <c r="AOV29">
        <v>0.64</v>
      </c>
      <c r="AOW29">
        <v>0.76</v>
      </c>
      <c r="AOX29">
        <v>0.6</v>
      </c>
      <c r="AOY29">
        <v>4.24</v>
      </c>
      <c r="AOZ29">
        <v>-1.53</v>
      </c>
      <c r="APA29">
        <v>3.99</v>
      </c>
      <c r="APB29">
        <v>-0.04</v>
      </c>
      <c r="APC29">
        <v>0.54</v>
      </c>
      <c r="APD29">
        <v>1.86</v>
      </c>
      <c r="APE29">
        <v>1.1000000000000001</v>
      </c>
      <c r="APG29">
        <v>8.9999999999999993E-3</v>
      </c>
      <c r="APH29">
        <v>4.3E-3</v>
      </c>
      <c r="API29">
        <v>1.54E-2</v>
      </c>
      <c r="APJ29">
        <v>4.1000000000000003E-3</v>
      </c>
      <c r="APK29">
        <v>4.5999999999999999E-3</v>
      </c>
      <c r="APL29">
        <v>1.9099999999999999E-2</v>
      </c>
      <c r="APM29">
        <v>9.2999999999999992E-3</v>
      </c>
      <c r="APN29">
        <v>5.8999999999999999E-3</v>
      </c>
      <c r="APO29">
        <v>1.9599999999999999E-2</v>
      </c>
      <c r="APP29">
        <v>9.4000000000000004E-3</v>
      </c>
      <c r="APQ29">
        <v>0.01</v>
      </c>
      <c r="APR29">
        <v>8.6999999999999994E-3</v>
      </c>
      <c r="APS29">
        <v>1.32E-2</v>
      </c>
      <c r="APT29">
        <v>3.0800000000000001E-2</v>
      </c>
      <c r="APU29">
        <v>1.6000000000000001E-3</v>
      </c>
      <c r="APV29">
        <v>2.9999999999999997E-4</v>
      </c>
      <c r="APW29">
        <v>6.7000000000000002E-3</v>
      </c>
      <c r="APX29">
        <v>8.6E-3</v>
      </c>
      <c r="APY29">
        <v>5.7999999999999996E-3</v>
      </c>
      <c r="APZ29">
        <v>1E-3</v>
      </c>
      <c r="AQA29">
        <v>5.0099999999999999E-2</v>
      </c>
      <c r="AQB29">
        <v>5.0000000000000001E-3</v>
      </c>
      <c r="AQC29">
        <v>1.23E-2</v>
      </c>
      <c r="AQD29">
        <v>2E-3</v>
      </c>
      <c r="AQE29">
        <v>5.4000000000000003E-3</v>
      </c>
      <c r="AQF29">
        <v>1.44E-2</v>
      </c>
      <c r="AQG29">
        <v>4.1000000000000003E-3</v>
      </c>
      <c r="AQH29">
        <v>1.26E-2</v>
      </c>
      <c r="AQI29">
        <v>7.0000000000000001E-3</v>
      </c>
      <c r="AQJ29">
        <v>8.9999999999999998E-4</v>
      </c>
      <c r="AQK29">
        <v>1.1000000000000001E-3</v>
      </c>
      <c r="AQL29">
        <v>4.8999999999999998E-3</v>
      </c>
      <c r="AQM29">
        <v>5.5999999999999999E-3</v>
      </c>
      <c r="AQN29">
        <v>2.9999999999999997E-4</v>
      </c>
      <c r="AQO29">
        <v>2.8999999999999998E-3</v>
      </c>
      <c r="AQP29">
        <v>2.5999999999999999E-3</v>
      </c>
      <c r="AQQ29">
        <v>1.9E-3</v>
      </c>
      <c r="AQR29">
        <v>1.41E-2</v>
      </c>
      <c r="AQS29">
        <v>5.9999999999999995E-4</v>
      </c>
      <c r="AQT29">
        <v>1.6000000000000001E-3</v>
      </c>
      <c r="AQU29">
        <v>1.5E-3</v>
      </c>
      <c r="AQV29">
        <v>0</v>
      </c>
      <c r="AQW29">
        <v>3.0000000000000001E-3</v>
      </c>
      <c r="AQX29">
        <v>2.7000000000000001E-3</v>
      </c>
      <c r="AQY29">
        <v>5.4899999999999997E-2</v>
      </c>
      <c r="AQZ29">
        <v>4.4000000000000003E-3</v>
      </c>
      <c r="ARA29">
        <v>8.8999999999999999E-3</v>
      </c>
      <c r="ARB29">
        <v>6.9999999999999999E-4</v>
      </c>
      <c r="ARC29">
        <v>3.2000000000000002E-3</v>
      </c>
      <c r="ARD29">
        <v>1.1999999999999999E-3</v>
      </c>
      <c r="ARE29">
        <v>2.2000000000000001E-3</v>
      </c>
      <c r="ARF29">
        <v>1.4E-3</v>
      </c>
      <c r="ARG29">
        <v>3.8E-3</v>
      </c>
      <c r="ARH29">
        <v>5.7999999999999996E-3</v>
      </c>
      <c r="ARI29">
        <v>1.1999999999999999E-3</v>
      </c>
      <c r="ARJ29">
        <v>1.2999999999999999E-3</v>
      </c>
      <c r="ARK29">
        <v>8.6E-3</v>
      </c>
      <c r="ARL29">
        <v>1.9E-3</v>
      </c>
      <c r="ARM29">
        <v>1.6299999999999999E-2</v>
      </c>
      <c r="ARN29">
        <v>6.1899999999999997E-2</v>
      </c>
      <c r="ARO29">
        <v>5.5999999999999999E-3</v>
      </c>
      <c r="ARP29">
        <v>3.5999999999999999E-3</v>
      </c>
      <c r="ARQ29">
        <v>0.1303</v>
      </c>
      <c r="ARR29">
        <v>6.4299999999999996E-2</v>
      </c>
      <c r="ARS29">
        <v>4.1999999999999997E-3</v>
      </c>
      <c r="ART29">
        <v>5.7000000000000002E-2</v>
      </c>
      <c r="ARU29">
        <v>0.12939999999999999</v>
      </c>
      <c r="ARV29">
        <v>0.1658</v>
      </c>
      <c r="ARW29">
        <v>2.5999999999999999E-3</v>
      </c>
      <c r="ARX29">
        <v>9.2100000000000001E-2</v>
      </c>
      <c r="ARY29">
        <v>3.9600000000000003E-2</v>
      </c>
      <c r="ARZ29">
        <v>2.5000000000000001E-3</v>
      </c>
      <c r="ASA29">
        <v>5.1999999999999998E-3</v>
      </c>
      <c r="ASB29">
        <v>2.5999999999999999E-3</v>
      </c>
      <c r="ASC29">
        <v>1.46E-2</v>
      </c>
      <c r="ASD29">
        <v>6.6E-3</v>
      </c>
      <c r="ASE29">
        <v>2.3E-3</v>
      </c>
      <c r="ASF29">
        <v>1.5599999999999999E-2</v>
      </c>
      <c r="ASG29">
        <v>6.0900000000000003E-2</v>
      </c>
      <c r="ASH29">
        <v>2.5999999999999999E-3</v>
      </c>
      <c r="ASI29">
        <v>1.6999999999999999E-3</v>
      </c>
      <c r="ASJ29">
        <v>6.3E-3</v>
      </c>
      <c r="ASK29">
        <v>5.1999999999999998E-3</v>
      </c>
      <c r="ASL29">
        <v>6.9999999999999999E-4</v>
      </c>
      <c r="ASM29">
        <v>2.0999999999999999E-3</v>
      </c>
      <c r="ASN29">
        <v>1.6999999999999999E-3</v>
      </c>
      <c r="ASO29">
        <v>0.43980000000000002</v>
      </c>
      <c r="ASP29">
        <v>0.37009999999999998</v>
      </c>
      <c r="ASQ29">
        <v>6.9699999999999998E-2</v>
      </c>
      <c r="ASR29">
        <v>2.5999999999999999E-3</v>
      </c>
      <c r="ASS29">
        <v>1.9300000000000001E-2</v>
      </c>
      <c r="AST29">
        <v>5.2900000000000003E-2</v>
      </c>
      <c r="ASU29">
        <v>1.0155000000000001</v>
      </c>
      <c r="ASV29">
        <v>4.1000000000000003E-3</v>
      </c>
      <c r="ASW29">
        <v>2.6499999999999999E-2</v>
      </c>
      <c r="ASX29">
        <v>8.0000000000000004E-4</v>
      </c>
      <c r="ASY29">
        <v>3.32E-2</v>
      </c>
      <c r="ASZ29">
        <v>1.2200000000000001E-2</v>
      </c>
      <c r="ATA29">
        <v>6.9999999999999999E-4</v>
      </c>
      <c r="ATB29">
        <v>9.4000000000000004E-3</v>
      </c>
      <c r="ATC29">
        <v>8.6999999999999994E-3</v>
      </c>
      <c r="ATD29">
        <v>7.7999999999999996E-3</v>
      </c>
      <c r="ATE29">
        <v>5.3E-3</v>
      </c>
      <c r="ATF29">
        <v>6.1999999999999998E-3</v>
      </c>
      <c r="ATG29">
        <v>1.0200000000000001E-2</v>
      </c>
      <c r="ATH29">
        <v>3.2800000000000003E-2</v>
      </c>
      <c r="ATI29">
        <v>3.5000000000000001E-3</v>
      </c>
      <c r="ATJ29">
        <v>2.2000000000000001E-3</v>
      </c>
      <c r="ATK29">
        <v>4.7000000000000002E-3</v>
      </c>
      <c r="ATL29">
        <v>2E-3</v>
      </c>
      <c r="ATM29">
        <v>5.1000000000000004E-3</v>
      </c>
      <c r="ATN29">
        <v>3.5099999999999999E-2</v>
      </c>
      <c r="ATO29">
        <v>1.01E-2</v>
      </c>
      <c r="ATP29">
        <v>8.6999999999999994E-3</v>
      </c>
      <c r="ATQ29">
        <v>4.1000000000000003E-3</v>
      </c>
      <c r="ATR29">
        <v>1.17E-2</v>
      </c>
      <c r="ATS29">
        <v>1.26E-2</v>
      </c>
      <c r="ATT29">
        <v>4.0000000000000002E-4</v>
      </c>
      <c r="ATU29">
        <v>9.2999999999999992E-3</v>
      </c>
      <c r="ATV29">
        <v>5.7200000000000001E-2</v>
      </c>
      <c r="ATW29">
        <v>2.3E-2</v>
      </c>
      <c r="ATX29">
        <v>1.7000000000000001E-2</v>
      </c>
      <c r="ATY29">
        <v>1.3100000000000001E-2</v>
      </c>
      <c r="ATZ29">
        <v>3.0999999999999999E-3</v>
      </c>
      <c r="AUA29">
        <v>0.12889999999999999</v>
      </c>
      <c r="AUB29">
        <v>2.5999999999999999E-3</v>
      </c>
      <c r="AUC29">
        <v>9.7000000000000003E-3</v>
      </c>
      <c r="AUD29">
        <v>3.8E-3</v>
      </c>
      <c r="AUE29">
        <v>3.0700000000000002E-2</v>
      </c>
      <c r="AUF29">
        <v>2.3599999999999999E-2</v>
      </c>
      <c r="AUG29">
        <v>3.5000000000000001E-3</v>
      </c>
      <c r="AUH29">
        <v>1.5E-3</v>
      </c>
      <c r="AUI29">
        <v>8.8700000000000001E-2</v>
      </c>
      <c r="AUJ29">
        <v>1.44E-2</v>
      </c>
      <c r="AUK29">
        <v>8.5199999999999998E-2</v>
      </c>
      <c r="AUL29">
        <v>9.9000000000000008E-3</v>
      </c>
      <c r="AUM29">
        <v>5.7000000000000002E-3</v>
      </c>
      <c r="AUN29">
        <v>2.24E-2</v>
      </c>
      <c r="AUO29">
        <v>8.6999999999999994E-3</v>
      </c>
      <c r="AUP29">
        <v>8.3999999999999995E-3</v>
      </c>
      <c r="AUQ29">
        <v>2.3699999999999999E-2</v>
      </c>
      <c r="AUR29">
        <v>3.8E-3</v>
      </c>
      <c r="AUS29">
        <v>4.9599999999999998E-2</v>
      </c>
      <c r="AUT29">
        <v>5.11E-2</v>
      </c>
      <c r="AUU29">
        <v>2.0999999999999999E-3</v>
      </c>
      <c r="AUV29">
        <v>7.4999999999999997E-3</v>
      </c>
      <c r="AUW29">
        <v>9.0300000000000005E-2</v>
      </c>
      <c r="AUX29">
        <v>6.3299999999999995E-2</v>
      </c>
      <c r="AUY29">
        <v>6.9999999999999999E-4</v>
      </c>
      <c r="AUZ29">
        <v>3.1699999999999999E-2</v>
      </c>
      <c r="AVA29">
        <v>2.2000000000000001E-3</v>
      </c>
      <c r="AVB29">
        <v>1.6999999999999999E-3</v>
      </c>
      <c r="AVC29">
        <v>4.1999999999999997E-3</v>
      </c>
      <c r="AVD29">
        <v>6.8999999999999999E-3</v>
      </c>
      <c r="AVE29">
        <v>3.8E-3</v>
      </c>
      <c r="AVF29">
        <v>0.1153</v>
      </c>
      <c r="AVG29">
        <v>2.5399999999999999E-2</v>
      </c>
      <c r="AVH29">
        <v>4.07E-2</v>
      </c>
      <c r="AVI29">
        <v>8.0100000000000005E-2</v>
      </c>
      <c r="AVJ29">
        <v>0.1055</v>
      </c>
      <c r="AVK29">
        <v>1.6400000000000001E-2</v>
      </c>
      <c r="AVL29">
        <v>8.9300000000000004E-2</v>
      </c>
      <c r="AVM29">
        <v>1.0699999999999999E-2</v>
      </c>
      <c r="AVN29">
        <v>2.8400000000000002E-2</v>
      </c>
      <c r="AVO29">
        <v>5.3E-3</v>
      </c>
      <c r="AVP29">
        <v>0.2069</v>
      </c>
      <c r="AVQ29">
        <v>5.3E-3</v>
      </c>
      <c r="AVR29">
        <v>0.16170000000000001</v>
      </c>
      <c r="AVS29">
        <v>0.17460000000000001</v>
      </c>
      <c r="AVT29">
        <v>1.9E-3</v>
      </c>
      <c r="AVU29">
        <v>0.2271</v>
      </c>
      <c r="AVV29">
        <v>1.2200000000000001E-2</v>
      </c>
      <c r="AVW29">
        <v>6.7000000000000002E-3</v>
      </c>
      <c r="AVX29">
        <v>8.8000000000000005E-3</v>
      </c>
      <c r="AVY29">
        <v>4.4000000000000003E-3</v>
      </c>
      <c r="AVZ29">
        <v>0.156</v>
      </c>
      <c r="AWA29">
        <v>2.4799999999999999E-2</v>
      </c>
      <c r="AWB29">
        <v>5.6500000000000002E-2</v>
      </c>
      <c r="AWC29">
        <v>7.4000000000000003E-3</v>
      </c>
      <c r="AWD29">
        <v>5.6099999999999997E-2</v>
      </c>
      <c r="AWE29">
        <v>3.0300000000000001E-2</v>
      </c>
      <c r="AWF29">
        <v>4.6800000000000001E-2</v>
      </c>
      <c r="AWG29">
        <v>3.3999999999999998E-3</v>
      </c>
      <c r="AWH29">
        <v>0.6532</v>
      </c>
      <c r="AWI29">
        <v>0.12659999999999999</v>
      </c>
      <c r="AWJ29">
        <v>3.2800000000000003E-2</v>
      </c>
      <c r="AWK29">
        <v>1.9599999999999999E-2</v>
      </c>
      <c r="AWM29">
        <v>0</v>
      </c>
      <c r="AWN29">
        <v>0</v>
      </c>
      <c r="AWO29">
        <v>0</v>
      </c>
      <c r="AWP29">
        <v>0</v>
      </c>
      <c r="AWQ29">
        <v>0</v>
      </c>
      <c r="AWR29">
        <v>0</v>
      </c>
      <c r="AWS29">
        <v>0</v>
      </c>
      <c r="AWT29">
        <v>0</v>
      </c>
      <c r="AWU29">
        <v>0</v>
      </c>
      <c r="AWV29">
        <v>0</v>
      </c>
      <c r="AWW29">
        <v>0</v>
      </c>
      <c r="AWX29">
        <v>0</v>
      </c>
      <c r="AWY29">
        <v>0</v>
      </c>
      <c r="AWZ29">
        <v>0</v>
      </c>
      <c r="AXA29">
        <v>0</v>
      </c>
      <c r="AXC29">
        <v>0</v>
      </c>
      <c r="AXD29">
        <v>0</v>
      </c>
      <c r="AXE29">
        <v>0</v>
      </c>
      <c r="AXF29">
        <v>0</v>
      </c>
      <c r="AXG29">
        <v>0</v>
      </c>
      <c r="AXH29">
        <v>0</v>
      </c>
      <c r="AXI29">
        <v>0</v>
      </c>
      <c r="AXJ29">
        <v>0</v>
      </c>
      <c r="AXK29">
        <v>0</v>
      </c>
      <c r="AXL29">
        <v>0</v>
      </c>
      <c r="AXM29">
        <v>0</v>
      </c>
      <c r="AXN29">
        <v>0</v>
      </c>
      <c r="AXO29">
        <v>0</v>
      </c>
      <c r="AXP29">
        <v>0</v>
      </c>
      <c r="AXQ29">
        <v>0</v>
      </c>
    </row>
    <row r="30" spans="1:1317" x14ac:dyDescent="0.25">
      <c r="A30" s="34">
        <v>37104</v>
      </c>
      <c r="B30" s="3">
        <v>0.7</v>
      </c>
      <c r="C30">
        <v>0.83</v>
      </c>
      <c r="D30">
        <v>0.89</v>
      </c>
      <c r="E30">
        <v>3.36</v>
      </c>
      <c r="F30">
        <v>1.47</v>
      </c>
      <c r="G30">
        <v>6.38</v>
      </c>
      <c r="H30">
        <v>9.83</v>
      </c>
      <c r="I30">
        <v>-1.52</v>
      </c>
      <c r="J30">
        <v>4.6100000000000003</v>
      </c>
      <c r="K30">
        <v>2.66</v>
      </c>
      <c r="L30">
        <v>-0.18</v>
      </c>
      <c r="M30">
        <v>3.38</v>
      </c>
      <c r="N30">
        <v>0.7</v>
      </c>
      <c r="O30">
        <v>2.87</v>
      </c>
      <c r="P30">
        <v>-0.98</v>
      </c>
      <c r="Q30">
        <v>6.81</v>
      </c>
      <c r="R30">
        <v>0.73</v>
      </c>
      <c r="S30">
        <v>1.84</v>
      </c>
      <c r="T30">
        <v>0</v>
      </c>
      <c r="U30">
        <v>-4.84</v>
      </c>
      <c r="V30">
        <v>-0.84</v>
      </c>
      <c r="W30">
        <v>-15.99</v>
      </c>
      <c r="X30">
        <v>1.39</v>
      </c>
      <c r="Y30">
        <v>4.8899999999999997</v>
      </c>
      <c r="Z30">
        <v>-6.34</v>
      </c>
      <c r="AA30">
        <v>25.55</v>
      </c>
      <c r="AB30">
        <v>-13.41</v>
      </c>
      <c r="AC30">
        <v>9.85</v>
      </c>
      <c r="AD30">
        <v>-1.03</v>
      </c>
      <c r="AE30">
        <v>-1.43</v>
      </c>
      <c r="AF30">
        <v>-0.21</v>
      </c>
      <c r="AG30">
        <v>-0.53</v>
      </c>
      <c r="AH30">
        <v>-1.37</v>
      </c>
      <c r="AI30">
        <v>0.12</v>
      </c>
      <c r="AJ30">
        <v>0.84</v>
      </c>
      <c r="AK30">
        <v>-0.23</v>
      </c>
      <c r="AL30">
        <v>0.1</v>
      </c>
      <c r="AM30">
        <v>1.89</v>
      </c>
      <c r="AN30">
        <v>1.39</v>
      </c>
      <c r="AO30">
        <v>3.47</v>
      </c>
      <c r="AP30">
        <v>10.199999999999999</v>
      </c>
      <c r="AQ30">
        <v>-0.12</v>
      </c>
      <c r="AR30">
        <v>3.99</v>
      </c>
      <c r="AS30">
        <v>0.56999999999999995</v>
      </c>
      <c r="AT30">
        <v>1.08</v>
      </c>
      <c r="AU30">
        <v>-1.49</v>
      </c>
      <c r="AV30">
        <v>-2.65</v>
      </c>
      <c r="AW30">
        <v>-0.1</v>
      </c>
      <c r="AX30">
        <v>-0.1</v>
      </c>
      <c r="AY30">
        <v>6.9</v>
      </c>
      <c r="AZ30">
        <v>8.9600000000000009</v>
      </c>
      <c r="BA30">
        <v>-2.95</v>
      </c>
      <c r="BB30">
        <v>3.92</v>
      </c>
      <c r="BC30">
        <v>-2.5099999999999998</v>
      </c>
      <c r="BD30">
        <v>10.26</v>
      </c>
      <c r="BE30">
        <v>8.67</v>
      </c>
      <c r="BF30">
        <v>-0.31</v>
      </c>
      <c r="BG30">
        <v>-4.1500000000000004</v>
      </c>
      <c r="BH30">
        <v>43.26</v>
      </c>
      <c r="BI30">
        <v>1.03</v>
      </c>
      <c r="BJ30">
        <v>11.17</v>
      </c>
      <c r="BK30">
        <v>0.9</v>
      </c>
      <c r="BL30">
        <v>17.37</v>
      </c>
      <c r="BM30">
        <v>4.38</v>
      </c>
      <c r="BN30">
        <v>-1.1100000000000001</v>
      </c>
      <c r="BO30">
        <v>-12.52</v>
      </c>
      <c r="BP30">
        <v>0</v>
      </c>
      <c r="BQ30">
        <v>0.57999999999999996</v>
      </c>
      <c r="BR30">
        <v>0.82</v>
      </c>
      <c r="BS30">
        <v>0.11</v>
      </c>
      <c r="BT30">
        <v>4.57</v>
      </c>
      <c r="BU30">
        <v>-0.2</v>
      </c>
      <c r="BV30">
        <v>1.26</v>
      </c>
      <c r="BW30">
        <v>0.8</v>
      </c>
      <c r="BX30">
        <v>0.03</v>
      </c>
      <c r="BY30">
        <v>-0.61</v>
      </c>
      <c r="BZ30">
        <v>-0.17</v>
      </c>
      <c r="CA30">
        <v>0.53</v>
      </c>
      <c r="CB30">
        <v>2.99</v>
      </c>
      <c r="CC30">
        <v>1.22</v>
      </c>
      <c r="CD30">
        <v>2.46</v>
      </c>
      <c r="CE30">
        <v>1.67</v>
      </c>
      <c r="CF30">
        <v>0</v>
      </c>
      <c r="CG30">
        <v>-1.33</v>
      </c>
      <c r="CH30">
        <v>0.49</v>
      </c>
      <c r="CI30">
        <v>2.08</v>
      </c>
      <c r="CJ30">
        <v>0</v>
      </c>
      <c r="CK30">
        <v>1.39</v>
      </c>
      <c r="CL30">
        <v>-1.34</v>
      </c>
      <c r="CM30">
        <v>0</v>
      </c>
      <c r="CN30">
        <v>2.17</v>
      </c>
      <c r="CO30">
        <v>0.78</v>
      </c>
      <c r="CP30">
        <v>-0.17</v>
      </c>
      <c r="CQ30">
        <v>1.07</v>
      </c>
      <c r="CR30">
        <v>0</v>
      </c>
      <c r="CS30">
        <v>-6.36</v>
      </c>
      <c r="CT30">
        <v>0</v>
      </c>
      <c r="CU30">
        <v>0</v>
      </c>
      <c r="CV30">
        <v>6.98</v>
      </c>
      <c r="CW30">
        <v>-2.9</v>
      </c>
      <c r="CX30">
        <v>-5.0199999999999996</v>
      </c>
      <c r="CY30">
        <v>0</v>
      </c>
      <c r="CZ30">
        <v>0</v>
      </c>
      <c r="DA30">
        <v>0</v>
      </c>
      <c r="DB30">
        <v>0</v>
      </c>
      <c r="DC30">
        <v>-1.23</v>
      </c>
      <c r="DD30">
        <v>0</v>
      </c>
      <c r="DE30">
        <v>0</v>
      </c>
      <c r="DF30">
        <v>2.08</v>
      </c>
      <c r="DG30">
        <v>0.87</v>
      </c>
      <c r="DH30">
        <v>-0.8</v>
      </c>
      <c r="DI30">
        <v>2.89</v>
      </c>
      <c r="DJ30">
        <v>0.92</v>
      </c>
      <c r="DK30">
        <v>1.1200000000000001</v>
      </c>
      <c r="DL30">
        <v>2.72</v>
      </c>
      <c r="DM30">
        <v>3.59</v>
      </c>
      <c r="DN30">
        <v>0.32</v>
      </c>
      <c r="DO30">
        <v>-0.56000000000000005</v>
      </c>
      <c r="DP30">
        <v>-1.06</v>
      </c>
      <c r="DQ30">
        <v>0</v>
      </c>
      <c r="DR30">
        <v>1.94</v>
      </c>
      <c r="DS30">
        <v>-1.4</v>
      </c>
      <c r="DT30">
        <v>-2.33</v>
      </c>
      <c r="DU30">
        <v>-0.46</v>
      </c>
      <c r="DV30">
        <v>0.31</v>
      </c>
      <c r="DW30">
        <v>0</v>
      </c>
      <c r="DX30">
        <v>0.47</v>
      </c>
      <c r="DY30">
        <v>-0.33</v>
      </c>
      <c r="DZ30">
        <v>2.1</v>
      </c>
      <c r="EA30">
        <v>2.81</v>
      </c>
      <c r="EB30">
        <v>1.73</v>
      </c>
      <c r="EC30">
        <v>3.37</v>
      </c>
      <c r="ED30">
        <v>2.67</v>
      </c>
      <c r="EE30">
        <v>2.0499999999999998</v>
      </c>
      <c r="EF30">
        <v>-0.53</v>
      </c>
      <c r="EG30">
        <v>-0.38</v>
      </c>
      <c r="EH30">
        <v>12.36</v>
      </c>
      <c r="EI30">
        <v>21.05</v>
      </c>
      <c r="EJ30">
        <v>-0.27</v>
      </c>
      <c r="EK30">
        <v>1.87</v>
      </c>
      <c r="EL30">
        <v>0.18</v>
      </c>
      <c r="EM30">
        <v>1.1299999999999999</v>
      </c>
      <c r="EN30">
        <v>-12.25</v>
      </c>
      <c r="EO30">
        <v>-0.8</v>
      </c>
      <c r="EP30">
        <v>0.49</v>
      </c>
      <c r="EQ30">
        <v>-0.66</v>
      </c>
      <c r="ER30">
        <v>0.5</v>
      </c>
      <c r="ES30">
        <v>1</v>
      </c>
      <c r="ET30">
        <v>0.36</v>
      </c>
      <c r="EU30">
        <v>0.38</v>
      </c>
      <c r="EV30">
        <v>-1.75</v>
      </c>
      <c r="EW30">
        <v>0.34</v>
      </c>
      <c r="EX30">
        <v>0.82</v>
      </c>
      <c r="EY30">
        <v>-1.83</v>
      </c>
      <c r="EZ30">
        <v>0.89</v>
      </c>
      <c r="FA30">
        <v>-1.17</v>
      </c>
      <c r="FB30">
        <v>0.12</v>
      </c>
      <c r="FC30">
        <v>0</v>
      </c>
      <c r="FD30">
        <v>1.28</v>
      </c>
      <c r="FE30">
        <v>1.24</v>
      </c>
      <c r="FF30">
        <v>1.29</v>
      </c>
      <c r="FG30">
        <v>-0.81</v>
      </c>
      <c r="FH30">
        <v>2.16</v>
      </c>
      <c r="FI30">
        <v>1.96</v>
      </c>
      <c r="FJ30">
        <v>1.0900000000000001</v>
      </c>
      <c r="FK30">
        <v>8.4</v>
      </c>
      <c r="FL30">
        <v>-0.17</v>
      </c>
      <c r="FM30">
        <v>0.96</v>
      </c>
      <c r="FN30">
        <v>0.89</v>
      </c>
      <c r="FO30">
        <v>2.2400000000000002</v>
      </c>
      <c r="FP30">
        <v>0.4</v>
      </c>
      <c r="FQ30">
        <v>0.33</v>
      </c>
      <c r="FR30">
        <v>0.65</v>
      </c>
      <c r="FS30">
        <v>0.65</v>
      </c>
      <c r="FT30">
        <v>1.1200000000000001</v>
      </c>
      <c r="FU30">
        <v>0.13</v>
      </c>
      <c r="FV30">
        <v>0.51</v>
      </c>
      <c r="FW30">
        <v>-0.12</v>
      </c>
      <c r="FX30">
        <v>2.3199999999999998</v>
      </c>
      <c r="FY30">
        <v>-0.18</v>
      </c>
      <c r="FZ30">
        <v>0.73</v>
      </c>
      <c r="GA30">
        <v>0.76</v>
      </c>
      <c r="GB30">
        <v>0.78</v>
      </c>
      <c r="GC30">
        <v>0.52</v>
      </c>
      <c r="GD30">
        <v>0.45</v>
      </c>
      <c r="GE30">
        <v>0.14000000000000001</v>
      </c>
      <c r="GF30">
        <v>0.9</v>
      </c>
      <c r="GG30">
        <v>0.8</v>
      </c>
      <c r="GH30">
        <v>-0.94</v>
      </c>
      <c r="GI30">
        <v>1.05</v>
      </c>
      <c r="GJ30">
        <v>1.53</v>
      </c>
      <c r="GK30">
        <v>1.65</v>
      </c>
      <c r="GL30">
        <v>0.54</v>
      </c>
      <c r="GM30">
        <v>5.46</v>
      </c>
      <c r="GN30">
        <v>0.66</v>
      </c>
      <c r="GO30">
        <v>0.98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1.06</v>
      </c>
      <c r="GW30">
        <v>2.4</v>
      </c>
      <c r="GX30">
        <v>-0.41</v>
      </c>
      <c r="GY30">
        <v>1.58</v>
      </c>
      <c r="GZ30">
        <v>0.28999999999999998</v>
      </c>
      <c r="HA30">
        <v>0.53</v>
      </c>
      <c r="HB30">
        <v>0.31</v>
      </c>
      <c r="HC30">
        <v>1.1000000000000001</v>
      </c>
      <c r="HD30">
        <v>0.68</v>
      </c>
      <c r="HE30">
        <v>1.33</v>
      </c>
      <c r="HF30">
        <v>1.63</v>
      </c>
      <c r="HG30">
        <v>3.65</v>
      </c>
      <c r="HH30">
        <v>1.71</v>
      </c>
      <c r="HI30">
        <v>-0.03</v>
      </c>
      <c r="HJ30">
        <v>1.21</v>
      </c>
      <c r="HK30">
        <v>1.21</v>
      </c>
      <c r="HL30">
        <v>0.25</v>
      </c>
      <c r="HM30">
        <v>1.1599999999999999</v>
      </c>
      <c r="HN30">
        <v>1.52</v>
      </c>
      <c r="HO30">
        <v>2.58</v>
      </c>
      <c r="HP30">
        <v>1.31</v>
      </c>
      <c r="HQ30">
        <v>0.32</v>
      </c>
      <c r="HR30">
        <v>0</v>
      </c>
      <c r="HS30">
        <v>0.11</v>
      </c>
      <c r="HT30">
        <v>1.1100000000000001</v>
      </c>
      <c r="HU30">
        <v>1.79</v>
      </c>
      <c r="HV30">
        <v>0.87</v>
      </c>
      <c r="HW30">
        <v>1.25</v>
      </c>
      <c r="HX30">
        <v>-0.28999999999999998</v>
      </c>
      <c r="HY30">
        <v>0.12</v>
      </c>
      <c r="HZ30">
        <v>0.36</v>
      </c>
      <c r="IA30">
        <v>0</v>
      </c>
      <c r="IB30">
        <v>-0.8</v>
      </c>
      <c r="IC30">
        <v>-0.9</v>
      </c>
      <c r="ID30">
        <v>-0.57999999999999996</v>
      </c>
      <c r="IE30">
        <v>-0.62</v>
      </c>
      <c r="IF30">
        <v>-0.39</v>
      </c>
      <c r="IG30">
        <v>-0.45</v>
      </c>
      <c r="IH30">
        <v>0.08</v>
      </c>
      <c r="II30">
        <v>0.03</v>
      </c>
      <c r="IJ30">
        <v>1.23</v>
      </c>
      <c r="IK30">
        <v>-0.08</v>
      </c>
      <c r="IL30">
        <v>-1.9</v>
      </c>
      <c r="IM30">
        <v>0.7</v>
      </c>
      <c r="IN30">
        <v>-1.8</v>
      </c>
      <c r="IO30">
        <v>-0.84</v>
      </c>
      <c r="IP30">
        <v>-1.1499999999999999</v>
      </c>
      <c r="IQ30">
        <v>0.2</v>
      </c>
      <c r="IR30">
        <v>-1.34</v>
      </c>
      <c r="IS30">
        <v>0</v>
      </c>
      <c r="IT30">
        <v>-1.72</v>
      </c>
      <c r="IU30">
        <v>1.66</v>
      </c>
      <c r="IV30">
        <v>1.66</v>
      </c>
      <c r="IW30">
        <v>1.46</v>
      </c>
      <c r="IX30">
        <v>0</v>
      </c>
      <c r="IY30">
        <v>0.35</v>
      </c>
      <c r="IZ30">
        <v>0.26</v>
      </c>
      <c r="JA30">
        <v>2.0099999999999998</v>
      </c>
      <c r="JB30">
        <v>0</v>
      </c>
      <c r="JC30">
        <v>0.43</v>
      </c>
      <c r="JD30">
        <v>0.34</v>
      </c>
      <c r="JE30">
        <v>0.28999999999999998</v>
      </c>
      <c r="JF30">
        <v>0.28999999999999998</v>
      </c>
      <c r="JG30">
        <v>1.53</v>
      </c>
      <c r="JH30">
        <v>-2.36</v>
      </c>
      <c r="JI30">
        <v>0.45</v>
      </c>
      <c r="JJ30">
        <v>0.84</v>
      </c>
      <c r="JK30">
        <v>0.85</v>
      </c>
      <c r="JL30">
        <v>0.55000000000000004</v>
      </c>
      <c r="JM30">
        <v>-0.02</v>
      </c>
      <c r="JN30">
        <v>-2.14</v>
      </c>
      <c r="JO30">
        <v>0.13</v>
      </c>
      <c r="JP30">
        <v>0.67</v>
      </c>
      <c r="JQ30">
        <v>1.39</v>
      </c>
      <c r="JR30">
        <v>1.28</v>
      </c>
      <c r="JS30">
        <v>0.68</v>
      </c>
      <c r="JT30">
        <v>0.02</v>
      </c>
      <c r="JU30">
        <v>-0.1</v>
      </c>
      <c r="JV30">
        <v>0.24</v>
      </c>
      <c r="JW30">
        <v>-0.55000000000000004</v>
      </c>
      <c r="JX30">
        <v>0.24</v>
      </c>
      <c r="JY30">
        <v>0.28999999999999998</v>
      </c>
      <c r="JZ30">
        <v>0.25</v>
      </c>
      <c r="KA30">
        <v>0.85</v>
      </c>
      <c r="KB30">
        <v>0.36</v>
      </c>
      <c r="KC30">
        <v>0.36</v>
      </c>
      <c r="KD30">
        <v>1.32</v>
      </c>
      <c r="KE30">
        <v>-0.81</v>
      </c>
      <c r="KF30">
        <v>0.67</v>
      </c>
      <c r="KG30">
        <v>0.26</v>
      </c>
      <c r="KH30">
        <v>0.97</v>
      </c>
      <c r="KI30">
        <v>1.28</v>
      </c>
      <c r="KJ30">
        <v>0.06</v>
      </c>
      <c r="KK30">
        <v>0.4</v>
      </c>
      <c r="KL30">
        <v>1.6</v>
      </c>
      <c r="KM30">
        <v>1.6</v>
      </c>
      <c r="KN30">
        <v>0.49</v>
      </c>
      <c r="KO30">
        <v>2.23</v>
      </c>
      <c r="KP30">
        <v>2.56</v>
      </c>
      <c r="KQ30">
        <v>0.54</v>
      </c>
      <c r="KR30">
        <v>0.54</v>
      </c>
      <c r="KS30">
        <v>0.56999999999999995</v>
      </c>
      <c r="KT30">
        <v>0.52</v>
      </c>
      <c r="KU30">
        <v>0.19</v>
      </c>
      <c r="KV30">
        <v>0.64</v>
      </c>
      <c r="KW30">
        <v>0.64</v>
      </c>
      <c r="KX30">
        <v>1.5</v>
      </c>
      <c r="KY30">
        <v>0.32</v>
      </c>
      <c r="KZ30">
        <v>0.21</v>
      </c>
      <c r="LA30">
        <v>6.03</v>
      </c>
      <c r="LB30">
        <v>5.21</v>
      </c>
      <c r="LC30">
        <v>8.6</v>
      </c>
      <c r="LD30">
        <v>2.31</v>
      </c>
      <c r="LE30">
        <v>5.74</v>
      </c>
      <c r="LF30">
        <v>0</v>
      </c>
      <c r="LG30">
        <v>0.14000000000000001</v>
      </c>
      <c r="LH30">
        <v>-0.02</v>
      </c>
      <c r="LI30">
        <v>-0.26</v>
      </c>
      <c r="LJ30">
        <v>-1.37</v>
      </c>
      <c r="LK30">
        <v>-4.97</v>
      </c>
      <c r="LL30">
        <v>0</v>
      </c>
      <c r="LM30">
        <v>2.0499999999999998</v>
      </c>
      <c r="LN30">
        <v>-0.47</v>
      </c>
      <c r="LO30">
        <v>1.32</v>
      </c>
      <c r="LP30">
        <v>0.72</v>
      </c>
      <c r="LQ30">
        <v>0.26</v>
      </c>
      <c r="LR30">
        <v>1.1599999999999999</v>
      </c>
      <c r="LS30">
        <v>-0.87</v>
      </c>
      <c r="LT30">
        <v>0.56999999999999995</v>
      </c>
      <c r="LU30">
        <v>1.17</v>
      </c>
      <c r="LV30">
        <v>0</v>
      </c>
      <c r="LW30">
        <v>-0.06</v>
      </c>
      <c r="LX30">
        <v>0.71</v>
      </c>
      <c r="LY30">
        <v>0.98</v>
      </c>
      <c r="LZ30">
        <v>-0.6</v>
      </c>
      <c r="MA30">
        <v>3.04</v>
      </c>
      <c r="MB30">
        <v>0</v>
      </c>
      <c r="MC30">
        <v>0.73</v>
      </c>
      <c r="MD30">
        <v>-0.39</v>
      </c>
      <c r="ME30">
        <v>-0.55000000000000004</v>
      </c>
      <c r="MF30">
        <v>-1.1000000000000001</v>
      </c>
      <c r="MG30">
        <v>0.21</v>
      </c>
      <c r="MH30">
        <v>-1.4</v>
      </c>
      <c r="MI30">
        <v>-0.34</v>
      </c>
      <c r="MJ30">
        <v>-0.33</v>
      </c>
      <c r="MK30">
        <v>-0.31</v>
      </c>
      <c r="ML30">
        <v>-0.87</v>
      </c>
      <c r="MM30">
        <v>-0.63</v>
      </c>
      <c r="MN30">
        <v>-0.96</v>
      </c>
      <c r="MO30">
        <v>0.04</v>
      </c>
      <c r="MP30">
        <v>-0.46</v>
      </c>
      <c r="MQ30">
        <v>0</v>
      </c>
      <c r="MR30">
        <v>2.02</v>
      </c>
      <c r="MS30">
        <v>1.62</v>
      </c>
      <c r="MT30">
        <v>1.3</v>
      </c>
      <c r="MU30">
        <v>0</v>
      </c>
      <c r="MV30">
        <v>0.47</v>
      </c>
      <c r="MW30">
        <v>0.27</v>
      </c>
      <c r="MX30">
        <v>1.01</v>
      </c>
      <c r="MY30">
        <v>0.09</v>
      </c>
      <c r="MZ30">
        <v>0.18</v>
      </c>
      <c r="NA30">
        <v>1.72</v>
      </c>
      <c r="NB30">
        <v>0</v>
      </c>
      <c r="NC30">
        <v>0</v>
      </c>
      <c r="ND30">
        <v>-0.18</v>
      </c>
      <c r="NE30">
        <v>-0.23</v>
      </c>
      <c r="NF30">
        <v>-0.14000000000000001</v>
      </c>
      <c r="NG30">
        <v>-0.41</v>
      </c>
      <c r="NH30">
        <v>0.7</v>
      </c>
      <c r="NI30">
        <v>0.7</v>
      </c>
      <c r="NJ30">
        <v>3.91</v>
      </c>
      <c r="NK30">
        <v>3.91</v>
      </c>
      <c r="NL30">
        <v>0.56000000000000005</v>
      </c>
      <c r="NM30">
        <v>0</v>
      </c>
      <c r="NN30">
        <v>4.24</v>
      </c>
      <c r="NO30">
        <v>0.69</v>
      </c>
      <c r="NP30">
        <v>1.05</v>
      </c>
      <c r="NQ30">
        <v>0.62</v>
      </c>
      <c r="NR30">
        <v>0.14000000000000001</v>
      </c>
      <c r="NS30">
        <v>0.28999999999999998</v>
      </c>
      <c r="NT30">
        <v>0.49</v>
      </c>
      <c r="NU30">
        <v>0.67</v>
      </c>
      <c r="NV30">
        <v>31.58</v>
      </c>
      <c r="NW30">
        <v>0.27</v>
      </c>
      <c r="NX30">
        <v>1.05</v>
      </c>
      <c r="NY30">
        <v>1.32</v>
      </c>
      <c r="NZ30">
        <v>1.32</v>
      </c>
      <c r="OA30">
        <v>-0.82</v>
      </c>
      <c r="OB30">
        <v>-0.51</v>
      </c>
      <c r="OC30">
        <v>-0.34</v>
      </c>
      <c r="OD30">
        <v>2.38</v>
      </c>
      <c r="OE30">
        <v>0.84</v>
      </c>
      <c r="OF30">
        <v>-3.2</v>
      </c>
      <c r="OG30">
        <v>0</v>
      </c>
      <c r="OH30">
        <v>0.22</v>
      </c>
      <c r="OI30">
        <v>0.75</v>
      </c>
      <c r="OJ30">
        <v>0.99</v>
      </c>
      <c r="OK30">
        <v>0.05</v>
      </c>
      <c r="OL30">
        <v>0</v>
      </c>
      <c r="OM30">
        <v>0.75</v>
      </c>
      <c r="ON30">
        <v>0.57999999999999996</v>
      </c>
      <c r="OO30">
        <v>0.39</v>
      </c>
      <c r="OP30">
        <v>0</v>
      </c>
      <c r="OQ30">
        <v>-0.11</v>
      </c>
      <c r="OR30">
        <v>1.07</v>
      </c>
      <c r="OS30">
        <v>1.01</v>
      </c>
      <c r="OT30">
        <v>0.96</v>
      </c>
      <c r="OU30">
        <v>1.93</v>
      </c>
      <c r="OV30">
        <v>0</v>
      </c>
      <c r="OW30">
        <v>0.75</v>
      </c>
      <c r="OX30">
        <v>2.86</v>
      </c>
      <c r="OY30">
        <v>-0.88</v>
      </c>
      <c r="OZ30">
        <v>-0.18</v>
      </c>
      <c r="PA30">
        <v>-0.18</v>
      </c>
      <c r="PB30">
        <v>2.06</v>
      </c>
      <c r="PC30">
        <v>0.33</v>
      </c>
      <c r="PD30">
        <v>2.1800000000000002</v>
      </c>
      <c r="PE30">
        <v>0.45</v>
      </c>
      <c r="PF30">
        <v>0.45</v>
      </c>
      <c r="PG30">
        <v>0.22</v>
      </c>
      <c r="PH30">
        <v>-0.12</v>
      </c>
      <c r="PI30">
        <v>0.06</v>
      </c>
      <c r="PJ30">
        <v>0.18</v>
      </c>
      <c r="PK30">
        <v>0.8</v>
      </c>
      <c r="PL30">
        <v>-0.03</v>
      </c>
      <c r="PM30">
        <v>0</v>
      </c>
      <c r="PN30">
        <v>2.09</v>
      </c>
      <c r="PO30">
        <v>3.41</v>
      </c>
      <c r="PP30">
        <v>2.5299999999999998</v>
      </c>
      <c r="PQ30">
        <v>0.19</v>
      </c>
      <c r="PR30">
        <v>0.72</v>
      </c>
      <c r="PS30">
        <v>0.35</v>
      </c>
      <c r="PT30">
        <v>-0.28999999999999998</v>
      </c>
      <c r="PU30">
        <v>-0.64</v>
      </c>
      <c r="PV30">
        <v>1.0900000000000001</v>
      </c>
      <c r="PW30">
        <v>0</v>
      </c>
      <c r="PX30">
        <v>0</v>
      </c>
      <c r="PY30">
        <v>0</v>
      </c>
      <c r="PZ30">
        <v>0</v>
      </c>
      <c r="QA30">
        <v>0</v>
      </c>
      <c r="QB30">
        <v>0</v>
      </c>
      <c r="QC30">
        <v>0.39</v>
      </c>
      <c r="QD30">
        <v>0.39</v>
      </c>
      <c r="QE30">
        <v>0.39</v>
      </c>
      <c r="QF30">
        <v>14.29</v>
      </c>
      <c r="QG30">
        <v>0</v>
      </c>
      <c r="QH30">
        <v>0.4</v>
      </c>
      <c r="QI30">
        <v>2.5299999999999998</v>
      </c>
      <c r="QJ30">
        <v>0</v>
      </c>
      <c r="QK30">
        <v>-0.06</v>
      </c>
      <c r="QL30">
        <v>0</v>
      </c>
      <c r="QM30">
        <v>0</v>
      </c>
      <c r="QN30">
        <v>100</v>
      </c>
      <c r="QO30">
        <v>22.1815</v>
      </c>
      <c r="QP30">
        <v>17.291799999999999</v>
      </c>
      <c r="QQ30">
        <v>1.2010000000000001</v>
      </c>
      <c r="QR30">
        <v>0.68359999999999999</v>
      </c>
      <c r="QS30">
        <v>3.7400000000000003E-2</v>
      </c>
      <c r="QT30">
        <v>0.17119999999999999</v>
      </c>
      <c r="QU30">
        <v>2.7799999999999998E-2</v>
      </c>
      <c r="QV30">
        <v>0.249</v>
      </c>
      <c r="QW30">
        <v>0.61550000000000005</v>
      </c>
      <c r="QX30">
        <v>1.47E-2</v>
      </c>
      <c r="QY30">
        <v>0.2467</v>
      </c>
      <c r="QZ30">
        <v>4.7600000000000003E-2</v>
      </c>
      <c r="RA30">
        <v>2.3999999999999998E-3</v>
      </c>
      <c r="RB30">
        <v>1.52E-2</v>
      </c>
      <c r="RC30">
        <v>8.5999999999999993E-2</v>
      </c>
      <c r="RD30">
        <v>3.3799999999999997E-2</v>
      </c>
      <c r="RE30">
        <v>9.2100000000000001E-2</v>
      </c>
      <c r="RF30">
        <v>0</v>
      </c>
      <c r="RG30">
        <v>0.6099</v>
      </c>
      <c r="RH30">
        <v>0.187</v>
      </c>
      <c r="RI30">
        <v>6.1999999999999998E-3</v>
      </c>
      <c r="RJ30">
        <v>8.6E-3</v>
      </c>
      <c r="RK30">
        <v>1.1299999999999999E-2</v>
      </c>
      <c r="RL30">
        <v>2.5899999999999999E-2</v>
      </c>
      <c r="RM30">
        <v>8.6E-3</v>
      </c>
      <c r="RN30">
        <v>0.156</v>
      </c>
      <c r="RO30">
        <v>6.2600000000000003E-2</v>
      </c>
      <c r="RP30">
        <v>5.9700000000000003E-2</v>
      </c>
      <c r="RQ30">
        <v>2.2000000000000001E-3</v>
      </c>
      <c r="RR30">
        <v>0.83979999999999999</v>
      </c>
      <c r="RS30">
        <v>0.28539999999999999</v>
      </c>
      <c r="RT30">
        <v>0.19489999999999999</v>
      </c>
      <c r="RU30">
        <v>2.6200000000000001E-2</v>
      </c>
      <c r="RV30">
        <v>4.6100000000000002E-2</v>
      </c>
      <c r="RW30">
        <v>6.25E-2</v>
      </c>
      <c r="RX30">
        <v>7.8399999999999997E-2</v>
      </c>
      <c r="RY30">
        <v>2.58E-2</v>
      </c>
      <c r="RZ30">
        <v>0.17680000000000001</v>
      </c>
      <c r="SA30">
        <v>6.8000000000000005E-2</v>
      </c>
      <c r="SB30">
        <v>9.4000000000000004E-3</v>
      </c>
      <c r="SC30">
        <v>1.7500000000000002E-2</v>
      </c>
      <c r="SD30">
        <v>2.2599999999999999E-2</v>
      </c>
      <c r="SE30">
        <v>1.6299999999999999E-2</v>
      </c>
      <c r="SF30">
        <v>2.5600000000000001E-2</v>
      </c>
      <c r="SG30">
        <v>4.4000000000000003E-3</v>
      </c>
      <c r="SH30">
        <v>6.7000000000000002E-3</v>
      </c>
      <c r="SI30">
        <v>0.83840000000000003</v>
      </c>
      <c r="SJ30">
        <v>1.0699999999999999E-2</v>
      </c>
      <c r="SK30">
        <v>2.1299999999999999E-2</v>
      </c>
      <c r="SL30">
        <v>3.3E-3</v>
      </c>
      <c r="SM30">
        <v>4.9399999999999999E-2</v>
      </c>
      <c r="SN30">
        <v>1.8E-3</v>
      </c>
      <c r="SO30">
        <v>0.1023</v>
      </c>
      <c r="SP30">
        <v>6.0000000000000001E-3</v>
      </c>
      <c r="SQ30">
        <v>1.7000000000000001E-2</v>
      </c>
      <c r="SR30">
        <v>0.1608</v>
      </c>
      <c r="SS30">
        <v>5.8700000000000002E-2</v>
      </c>
      <c r="ST30">
        <v>5.0000000000000001E-4</v>
      </c>
      <c r="SU30">
        <v>3.2099999999999997E-2</v>
      </c>
      <c r="SV30">
        <v>1.6899999999999998E-2</v>
      </c>
      <c r="SW30">
        <v>4.8099999999999997E-2</v>
      </c>
      <c r="SX30">
        <v>7.6899999999999996E-2</v>
      </c>
      <c r="SY30">
        <v>3.9E-2</v>
      </c>
      <c r="SZ30">
        <v>0.12920000000000001</v>
      </c>
      <c r="TA30">
        <v>4.36E-2</v>
      </c>
      <c r="TB30">
        <v>0</v>
      </c>
      <c r="TC30">
        <v>2.7738</v>
      </c>
      <c r="TD30">
        <v>5.3699999999999998E-2</v>
      </c>
      <c r="TE30">
        <v>0.16819999999999999</v>
      </c>
      <c r="TF30">
        <v>2.3999999999999998E-3</v>
      </c>
      <c r="TG30">
        <v>0.25319999999999998</v>
      </c>
      <c r="TH30">
        <v>0.1019</v>
      </c>
      <c r="TI30">
        <v>0.3826</v>
      </c>
      <c r="TJ30">
        <v>0.51</v>
      </c>
      <c r="TK30">
        <v>0.2324</v>
      </c>
      <c r="TL30">
        <v>2.3400000000000001E-2</v>
      </c>
      <c r="TM30">
        <v>8.4199999999999997E-2</v>
      </c>
      <c r="TN30">
        <v>8.8999999999999996E-2</v>
      </c>
      <c r="TO30">
        <v>7.0900000000000005E-2</v>
      </c>
      <c r="TP30">
        <v>0.47339999999999999</v>
      </c>
      <c r="TQ30">
        <v>5.5899999999999998E-2</v>
      </c>
      <c r="TR30">
        <v>0</v>
      </c>
      <c r="TS30">
        <v>0.26669999999999999</v>
      </c>
      <c r="TT30">
        <v>0.32269999999999999</v>
      </c>
      <c r="TU30">
        <v>8.2000000000000007E-3</v>
      </c>
      <c r="TV30">
        <v>0</v>
      </c>
      <c r="TW30">
        <v>3.7100000000000001E-2</v>
      </c>
      <c r="TX30">
        <v>5.1999999999999998E-3</v>
      </c>
      <c r="TY30">
        <v>0</v>
      </c>
      <c r="TZ30">
        <v>2.8299999999999999E-2</v>
      </c>
      <c r="UA30">
        <v>3.0599999999999999E-2</v>
      </c>
      <c r="UB30">
        <v>6.7999999999999996E-3</v>
      </c>
      <c r="UC30">
        <v>5.0000000000000001E-3</v>
      </c>
      <c r="UD30">
        <v>0</v>
      </c>
      <c r="UE30">
        <v>3.3999999999999998E-3</v>
      </c>
      <c r="UF30">
        <v>0</v>
      </c>
      <c r="UG30">
        <v>0</v>
      </c>
      <c r="UH30">
        <v>2.5999999999999999E-3</v>
      </c>
      <c r="UI30">
        <v>6.7799999999999999E-2</v>
      </c>
      <c r="UJ30">
        <v>4.3E-3</v>
      </c>
      <c r="UK30">
        <v>0</v>
      </c>
      <c r="UL30">
        <v>0</v>
      </c>
      <c r="UM30">
        <v>0</v>
      </c>
      <c r="UN30">
        <v>0</v>
      </c>
      <c r="UO30">
        <v>2.3699999999999999E-2</v>
      </c>
      <c r="UP30">
        <v>0</v>
      </c>
      <c r="UQ30">
        <v>0</v>
      </c>
      <c r="UR30">
        <v>0.77590000000000003</v>
      </c>
      <c r="US30">
        <v>0.1021</v>
      </c>
      <c r="UT30">
        <v>0.1067</v>
      </c>
      <c r="UU30">
        <v>0.2185</v>
      </c>
      <c r="UV30">
        <v>5.5899999999999998E-2</v>
      </c>
      <c r="UW30">
        <v>8.8000000000000005E-3</v>
      </c>
      <c r="UX30">
        <v>0.16339999999999999</v>
      </c>
      <c r="UY30">
        <v>1.7100000000000001E-2</v>
      </c>
      <c r="UZ30">
        <v>1.32E-2</v>
      </c>
      <c r="VA30">
        <v>1.2698</v>
      </c>
      <c r="VB30">
        <v>0.83089999999999997</v>
      </c>
      <c r="VC30">
        <v>0</v>
      </c>
      <c r="VD30">
        <v>0.2445</v>
      </c>
      <c r="VE30">
        <v>2.5030000000000001</v>
      </c>
      <c r="VF30">
        <v>1.4089</v>
      </c>
      <c r="VG30">
        <v>5.4199999999999998E-2</v>
      </c>
      <c r="VH30">
        <v>0.33400000000000002</v>
      </c>
      <c r="VI30">
        <v>0</v>
      </c>
      <c r="VJ30">
        <v>1.0699999999999999E-2</v>
      </c>
      <c r="VK30">
        <v>0.16450000000000001</v>
      </c>
      <c r="VL30">
        <v>3.6600000000000001E-2</v>
      </c>
      <c r="VM30">
        <v>2.1297999999999999</v>
      </c>
      <c r="VN30">
        <v>0.46339999999999998</v>
      </c>
      <c r="VO30">
        <v>1.3775999999999999</v>
      </c>
      <c r="VP30">
        <v>9.1300000000000006E-2</v>
      </c>
      <c r="VQ30">
        <v>9.9299999999999999E-2</v>
      </c>
      <c r="VR30">
        <v>4.8800000000000003E-2</v>
      </c>
      <c r="VS30">
        <v>1.0200000000000001E-2</v>
      </c>
      <c r="VT30">
        <v>0.46050000000000002</v>
      </c>
      <c r="VU30">
        <v>0.25669999999999998</v>
      </c>
      <c r="VV30">
        <v>4.24E-2</v>
      </c>
      <c r="VW30">
        <v>0.16139999999999999</v>
      </c>
      <c r="VX30">
        <v>1.7737000000000001</v>
      </c>
      <c r="VY30">
        <v>0.1197</v>
      </c>
      <c r="VZ30">
        <v>3.3500000000000002E-2</v>
      </c>
      <c r="WA30">
        <v>0.34620000000000001</v>
      </c>
      <c r="WB30">
        <v>1.7100000000000001E-2</v>
      </c>
      <c r="WC30">
        <v>1.3100000000000001E-2</v>
      </c>
      <c r="WD30">
        <v>0.74409999999999998</v>
      </c>
      <c r="WE30">
        <v>0.3614</v>
      </c>
      <c r="WF30">
        <v>7.5399999999999995E-2</v>
      </c>
      <c r="WG30">
        <v>0.1888</v>
      </c>
      <c r="WH30">
        <v>9.7000000000000003E-3</v>
      </c>
      <c r="WI30">
        <v>2.3199999999999998E-2</v>
      </c>
      <c r="WJ30">
        <v>9.2999999999999992E-3</v>
      </c>
      <c r="WK30">
        <v>3.8999999999999998E-3</v>
      </c>
      <c r="WL30">
        <v>3.4000000000000002E-2</v>
      </c>
      <c r="WM30">
        <v>6.3E-3</v>
      </c>
      <c r="WN30">
        <v>4.4000000000000003E-3</v>
      </c>
      <c r="WO30">
        <v>0</v>
      </c>
      <c r="WP30">
        <v>2.3199999999999998E-2</v>
      </c>
      <c r="WQ30">
        <v>3.32E-2</v>
      </c>
      <c r="WR30">
        <v>2.1100000000000001E-2</v>
      </c>
      <c r="WS30">
        <v>1.2699999999999999E-2</v>
      </c>
      <c r="WT30">
        <v>0.38500000000000001</v>
      </c>
      <c r="WU30">
        <v>1.14E-2</v>
      </c>
      <c r="WV30">
        <v>0.12920000000000001</v>
      </c>
      <c r="WW30">
        <v>6.1199999999999997E-2</v>
      </c>
      <c r="WX30">
        <v>3.0099999999999998E-2</v>
      </c>
      <c r="WY30">
        <v>2.4500000000000001E-2</v>
      </c>
      <c r="WZ30">
        <v>5.45E-2</v>
      </c>
      <c r="XA30">
        <v>2.9000000000000001E-2</v>
      </c>
      <c r="XB30">
        <v>2.6100000000000002E-2</v>
      </c>
      <c r="XC30">
        <v>9.1000000000000004E-3</v>
      </c>
      <c r="XD30">
        <v>4.8897000000000004</v>
      </c>
      <c r="XE30">
        <v>4.8897000000000004</v>
      </c>
      <c r="XF30">
        <v>2.3475999999999999</v>
      </c>
      <c r="XG30">
        <v>0.94730000000000003</v>
      </c>
      <c r="XH30">
        <v>5.8099999999999999E-2</v>
      </c>
      <c r="XI30">
        <v>0.40200000000000002</v>
      </c>
      <c r="XJ30">
        <v>5.1400000000000001E-2</v>
      </c>
      <c r="XK30">
        <v>0.6472</v>
      </c>
      <c r="XL30">
        <v>7.1400000000000005E-2</v>
      </c>
      <c r="XM30">
        <v>0.28839999999999999</v>
      </c>
      <c r="XN30">
        <v>16.045500000000001</v>
      </c>
      <c r="XO30">
        <v>10.8344</v>
      </c>
      <c r="XP30">
        <v>9.5527999999999995</v>
      </c>
      <c r="XQ30">
        <v>5.0029000000000003</v>
      </c>
      <c r="XR30">
        <v>1.8756999999999999</v>
      </c>
      <c r="XS30">
        <v>1.6358999999999999</v>
      </c>
      <c r="XT30">
        <v>2.75E-2</v>
      </c>
      <c r="XU30">
        <v>0.44790000000000002</v>
      </c>
      <c r="XV30">
        <v>0.13220000000000001</v>
      </c>
      <c r="XW30">
        <v>5.6000000000000001E-2</v>
      </c>
      <c r="XX30">
        <v>4.7199999999999999E-2</v>
      </c>
      <c r="XY30">
        <v>1.5E-3</v>
      </c>
      <c r="XZ30">
        <v>0.2046</v>
      </c>
      <c r="YA30">
        <v>6.4999999999999997E-3</v>
      </c>
      <c r="YB30">
        <v>0</v>
      </c>
      <c r="YC30">
        <v>0</v>
      </c>
      <c r="YD30">
        <v>0</v>
      </c>
      <c r="YE30">
        <v>0</v>
      </c>
      <c r="YF30">
        <v>0</v>
      </c>
      <c r="YG30">
        <v>0</v>
      </c>
      <c r="YH30">
        <v>0.8337</v>
      </c>
      <c r="YI30">
        <v>5.1900000000000002E-2</v>
      </c>
      <c r="YJ30">
        <v>8.6199999999999999E-2</v>
      </c>
      <c r="YK30">
        <v>0.3</v>
      </c>
      <c r="YL30">
        <v>5.4100000000000002E-2</v>
      </c>
      <c r="YM30">
        <v>1.49E-2</v>
      </c>
      <c r="YN30">
        <v>0.1178</v>
      </c>
      <c r="YO30">
        <v>5.3400000000000003E-2</v>
      </c>
      <c r="YP30">
        <v>5.7000000000000002E-2</v>
      </c>
      <c r="YQ30">
        <v>5.2111000000000001</v>
      </c>
      <c r="YR30">
        <v>1.3969</v>
      </c>
      <c r="YS30">
        <v>0.01</v>
      </c>
      <c r="YT30">
        <v>1.3118000000000001</v>
      </c>
      <c r="YU30">
        <v>7.4999999999999997E-2</v>
      </c>
      <c r="YV30">
        <v>3.8142</v>
      </c>
      <c r="YW30">
        <v>3.8142</v>
      </c>
      <c r="YX30">
        <v>5.6641000000000004</v>
      </c>
      <c r="YY30">
        <v>2.2063000000000001</v>
      </c>
      <c r="YZ30">
        <v>1.4241999999999999</v>
      </c>
      <c r="ZA30">
        <v>0.53159999999999996</v>
      </c>
      <c r="ZB30">
        <v>0.54349999999999998</v>
      </c>
      <c r="ZC30">
        <v>0.2412</v>
      </c>
      <c r="ZD30">
        <v>0</v>
      </c>
      <c r="ZE30">
        <v>0.1026</v>
      </c>
      <c r="ZF30">
        <v>0.52949999999999997</v>
      </c>
      <c r="ZG30">
        <v>8.9599999999999999E-2</v>
      </c>
      <c r="ZH30">
        <v>6.25E-2</v>
      </c>
      <c r="ZI30">
        <v>0.11890000000000001</v>
      </c>
      <c r="ZJ30">
        <v>3.5200000000000002E-2</v>
      </c>
      <c r="ZK30">
        <v>5.5199999999999999E-2</v>
      </c>
      <c r="ZL30">
        <v>1.95E-2</v>
      </c>
      <c r="ZM30">
        <v>0</v>
      </c>
      <c r="ZN30">
        <v>0.25259999999999999</v>
      </c>
      <c r="ZO30">
        <v>0.1852</v>
      </c>
      <c r="ZP30">
        <v>5.8299999999999998E-2</v>
      </c>
      <c r="ZQ30">
        <v>3.0152000000000001</v>
      </c>
      <c r="ZR30">
        <v>1.472</v>
      </c>
      <c r="ZS30">
        <v>0.41889999999999999</v>
      </c>
      <c r="ZT30">
        <v>3.6200000000000003E-2</v>
      </c>
      <c r="ZU30">
        <v>0.27150000000000002</v>
      </c>
      <c r="ZV30">
        <v>3.7100000000000001E-2</v>
      </c>
      <c r="ZW30">
        <v>4.6199999999999998E-2</v>
      </c>
      <c r="ZX30">
        <v>0.25879999999999997</v>
      </c>
      <c r="ZY30">
        <v>9.1999999999999998E-3</v>
      </c>
      <c r="ZZ30">
        <v>0.10780000000000001</v>
      </c>
      <c r="AAA30">
        <v>1.5431999999999999</v>
      </c>
      <c r="AAB30">
        <v>0.59860000000000002</v>
      </c>
      <c r="AAC30">
        <v>0.47060000000000002</v>
      </c>
      <c r="AAD30">
        <v>0.15659999999999999</v>
      </c>
      <c r="AAE30">
        <v>0</v>
      </c>
      <c r="AAF30">
        <v>0.29430000000000001</v>
      </c>
      <c r="AAG30">
        <v>0.44259999999999999</v>
      </c>
      <c r="AAH30">
        <v>0.44259999999999999</v>
      </c>
      <c r="AAI30">
        <v>0.1242</v>
      </c>
      <c r="AAJ30">
        <v>0</v>
      </c>
      <c r="AAK30">
        <v>3.1199999999999999E-2</v>
      </c>
      <c r="AAL30">
        <v>4.1200000000000001E-2</v>
      </c>
      <c r="AAM30">
        <v>0.1358</v>
      </c>
      <c r="AAN30">
        <v>0</v>
      </c>
      <c r="AAO30">
        <v>5.3323</v>
      </c>
      <c r="AAP30">
        <v>3.331</v>
      </c>
      <c r="AAQ30">
        <v>1.2134</v>
      </c>
      <c r="AAR30">
        <v>0.38179999999999997</v>
      </c>
      <c r="AAS30">
        <v>4.2599999999999999E-2</v>
      </c>
      <c r="AAT30">
        <v>7.1999999999999995E-2</v>
      </c>
      <c r="AAU30">
        <v>0.13400000000000001</v>
      </c>
      <c r="AAV30">
        <v>3.1699999999999999E-2</v>
      </c>
      <c r="AAW30">
        <v>0.4279</v>
      </c>
      <c r="AAX30">
        <v>1.3826000000000001</v>
      </c>
      <c r="AAY30">
        <v>0.35260000000000002</v>
      </c>
      <c r="AAZ30">
        <v>7.4200000000000002E-2</v>
      </c>
      <c r="ABA30">
        <v>8.1000000000000003E-2</v>
      </c>
      <c r="ABB30">
        <v>0.16750000000000001</v>
      </c>
      <c r="ABC30">
        <v>0.35349999999999998</v>
      </c>
      <c r="ABD30">
        <v>0.17249999999999999</v>
      </c>
      <c r="ABE30">
        <v>8.7300000000000003E-2</v>
      </c>
      <c r="ABF30">
        <v>0.73499999999999999</v>
      </c>
      <c r="ABG30">
        <v>6.93E-2</v>
      </c>
      <c r="ABH30">
        <v>8.2100000000000006E-2</v>
      </c>
      <c r="ABI30">
        <v>5.33E-2</v>
      </c>
      <c r="ABJ30">
        <v>5.5500000000000001E-2</v>
      </c>
      <c r="ABK30">
        <v>7.5899999999999995E-2</v>
      </c>
      <c r="ABL30">
        <v>8.0799999999999997E-2</v>
      </c>
      <c r="ABM30">
        <v>6.88E-2</v>
      </c>
      <c r="ABN30">
        <v>1.4319999999999999</v>
      </c>
      <c r="ABO30">
        <v>1.4319999999999999</v>
      </c>
      <c r="ABP30">
        <v>0.22800000000000001</v>
      </c>
      <c r="ABQ30">
        <v>0.28100000000000003</v>
      </c>
      <c r="ABR30">
        <v>3.9600000000000003E-2</v>
      </c>
      <c r="ABS30">
        <v>5.5E-2</v>
      </c>
      <c r="ABT30">
        <v>0.1424</v>
      </c>
      <c r="ABU30">
        <v>1.6299999999999999E-2</v>
      </c>
      <c r="ABV30">
        <v>0.11219999999999999</v>
      </c>
      <c r="ABW30">
        <v>0.55320000000000003</v>
      </c>
      <c r="ABX30">
        <v>0.34849999999999998</v>
      </c>
      <c r="ABY30">
        <v>0.34849999999999998</v>
      </c>
      <c r="ABZ30">
        <v>0.14399999999999999</v>
      </c>
      <c r="ACA30">
        <v>0.10920000000000001</v>
      </c>
      <c r="ACB30">
        <v>9.5299999999999996E-2</v>
      </c>
      <c r="ACC30">
        <v>0.22070000000000001</v>
      </c>
      <c r="ACD30">
        <v>0.22070000000000001</v>
      </c>
      <c r="ACE30">
        <v>0.1875</v>
      </c>
      <c r="ACF30">
        <v>1.9699999999999999E-2</v>
      </c>
      <c r="ACG30">
        <v>1.35E-2</v>
      </c>
      <c r="ACH30">
        <v>22.168299999999999</v>
      </c>
      <c r="ACI30">
        <v>22.168299999999999</v>
      </c>
      <c r="ACJ30">
        <v>7.0262000000000002</v>
      </c>
      <c r="ACK30">
        <v>4.6345999999999998</v>
      </c>
      <c r="ACL30">
        <v>0.4456</v>
      </c>
      <c r="ACM30">
        <v>6.3200000000000006E-2</v>
      </c>
      <c r="ACN30">
        <v>1.0105</v>
      </c>
      <c r="ACO30">
        <v>0.1249</v>
      </c>
      <c r="ACP30">
        <v>0.42330000000000001</v>
      </c>
      <c r="ACQ30">
        <v>0.2198</v>
      </c>
      <c r="ACR30">
        <v>7.7000000000000002E-3</v>
      </c>
      <c r="ACS30">
        <v>8.5999999999999993E-2</v>
      </c>
      <c r="ACT30">
        <v>9.6966000000000001</v>
      </c>
      <c r="ACU30">
        <v>3.5354999999999999</v>
      </c>
      <c r="ACV30">
        <v>0.30330000000000001</v>
      </c>
      <c r="ACW30">
        <v>0.34360000000000002</v>
      </c>
      <c r="ACX30">
        <v>0</v>
      </c>
      <c r="ACY30">
        <v>5.8000000000000003E-2</v>
      </c>
      <c r="ACZ30">
        <v>0.42430000000000001</v>
      </c>
      <c r="ADA30">
        <v>0.1784</v>
      </c>
      <c r="ADB30">
        <v>1.4856</v>
      </c>
      <c r="ADC30">
        <v>0.1469</v>
      </c>
      <c r="ADD30">
        <v>4.4400000000000002E-2</v>
      </c>
      <c r="ADE30">
        <v>9.06E-2</v>
      </c>
      <c r="ADF30">
        <v>2.4943</v>
      </c>
      <c r="ADG30">
        <v>0.17449999999999999</v>
      </c>
      <c r="ADH30">
        <v>0</v>
      </c>
      <c r="ADI30">
        <v>0.30409999999999998</v>
      </c>
      <c r="ADJ30">
        <v>5.4455</v>
      </c>
      <c r="ADK30">
        <v>4.3582000000000001</v>
      </c>
      <c r="ADL30">
        <v>1.0249999999999999</v>
      </c>
      <c r="ADM30">
        <v>6.2300000000000001E-2</v>
      </c>
      <c r="ADN30">
        <v>0</v>
      </c>
      <c r="ADO30">
        <v>10.665100000000001</v>
      </c>
      <c r="ADP30">
        <v>4.3139000000000003</v>
      </c>
      <c r="ADQ30">
        <v>4.0467000000000004</v>
      </c>
      <c r="ADR30">
        <v>0.45760000000000001</v>
      </c>
      <c r="ADS30">
        <v>0.4894</v>
      </c>
      <c r="ADT30">
        <v>0.58250000000000002</v>
      </c>
      <c r="ADU30">
        <v>0.33660000000000001</v>
      </c>
      <c r="ADV30">
        <v>0.20760000000000001</v>
      </c>
      <c r="ADW30">
        <v>0.19670000000000001</v>
      </c>
      <c r="ADX30">
        <v>0.1507</v>
      </c>
      <c r="ADY30">
        <v>0.29199999999999998</v>
      </c>
      <c r="ADZ30">
        <v>0.1246</v>
      </c>
      <c r="AEA30">
        <v>0.31130000000000002</v>
      </c>
      <c r="AEB30">
        <v>0.75390000000000001</v>
      </c>
      <c r="AEC30">
        <v>0</v>
      </c>
      <c r="AED30">
        <v>0.26719999999999999</v>
      </c>
      <c r="AEE30">
        <v>8.72E-2</v>
      </c>
      <c r="AEF30">
        <v>5.7700000000000001E-2</v>
      </c>
      <c r="AEG30">
        <v>0</v>
      </c>
      <c r="AEH30">
        <v>4.4530000000000003</v>
      </c>
      <c r="AEI30">
        <v>1.4718</v>
      </c>
      <c r="AEJ30">
        <v>0.2782</v>
      </c>
      <c r="AEK30">
        <v>0.97150000000000003</v>
      </c>
      <c r="AEL30">
        <v>0.12889999999999999</v>
      </c>
      <c r="AEM30">
        <v>5.3E-3</v>
      </c>
      <c r="AEN30">
        <v>0</v>
      </c>
      <c r="AEO30">
        <v>0</v>
      </c>
      <c r="AEP30">
        <v>0.44319999999999998</v>
      </c>
      <c r="AEQ30">
        <v>6.7699999999999996E-2</v>
      </c>
      <c r="AER30">
        <v>0.3518</v>
      </c>
      <c r="AES30">
        <v>1.2999999999999999E-2</v>
      </c>
      <c r="AET30">
        <v>2.5379999999999998</v>
      </c>
      <c r="AEU30">
        <v>2.5379999999999998</v>
      </c>
      <c r="AEV30">
        <v>1.8982000000000001</v>
      </c>
      <c r="AEW30">
        <v>1.8982000000000001</v>
      </c>
      <c r="AEX30">
        <v>0.1792</v>
      </c>
      <c r="AEY30">
        <v>0</v>
      </c>
      <c r="AEZ30">
        <v>8.3000000000000001E-3</v>
      </c>
      <c r="AFA30">
        <v>0.2407</v>
      </c>
      <c r="AFB30">
        <v>0.1326</v>
      </c>
      <c r="AFC30">
        <v>6.3799999999999996E-2</v>
      </c>
      <c r="AFD30">
        <v>0.60270000000000001</v>
      </c>
      <c r="AFE30">
        <v>7.3700000000000002E-2</v>
      </c>
      <c r="AFF30">
        <v>5.7700000000000001E-2</v>
      </c>
      <c r="AFG30">
        <v>0.18870000000000001</v>
      </c>
      <c r="AFH30">
        <v>0.2107</v>
      </c>
      <c r="AFI30">
        <v>0.1116</v>
      </c>
      <c r="AFJ30">
        <v>9.4801000000000002</v>
      </c>
      <c r="AFK30">
        <v>5.1003999999999996</v>
      </c>
      <c r="AFL30">
        <v>5.1003999999999996</v>
      </c>
      <c r="AFM30">
        <v>0.1285</v>
      </c>
      <c r="AFN30">
        <v>0.25180000000000002</v>
      </c>
      <c r="AFO30">
        <v>0.60219999999999996</v>
      </c>
      <c r="AFP30">
        <v>3.2559</v>
      </c>
      <c r="AFQ30">
        <v>1.29E-2</v>
      </c>
      <c r="AFR30">
        <v>0.1552</v>
      </c>
      <c r="AFS30">
        <v>5.5599999999999997E-2</v>
      </c>
      <c r="AFT30">
        <v>8.4699999999999998E-2</v>
      </c>
      <c r="AFU30">
        <v>4.3796999999999997</v>
      </c>
      <c r="AFV30">
        <v>3.0316000000000001</v>
      </c>
      <c r="AFW30">
        <v>0.1399</v>
      </c>
      <c r="AFX30">
        <v>0</v>
      </c>
      <c r="AFY30">
        <v>5.74E-2</v>
      </c>
      <c r="AFZ30">
        <v>0.27029999999999998</v>
      </c>
      <c r="AGA30">
        <v>9.4000000000000004E-3</v>
      </c>
      <c r="AGB30">
        <v>0</v>
      </c>
      <c r="AGC30">
        <v>0.14649999999999999</v>
      </c>
      <c r="AGD30">
        <v>7.6200000000000004E-2</v>
      </c>
      <c r="AGE30">
        <v>0.46929999999999999</v>
      </c>
      <c r="AGF30">
        <v>0.27939999999999998</v>
      </c>
      <c r="AGG30">
        <v>0.3589</v>
      </c>
      <c r="AGH30">
        <v>0.2021</v>
      </c>
      <c r="AGI30">
        <v>8.7499999999999994E-2</v>
      </c>
      <c r="AGJ30">
        <v>0.28649999999999998</v>
      </c>
      <c r="AGK30">
        <v>9.11E-2</v>
      </c>
      <c r="AGL30">
        <v>1.1082000000000001</v>
      </c>
      <c r="AGM30">
        <v>1.1082000000000001</v>
      </c>
      <c r="AGN30">
        <v>0.2399</v>
      </c>
      <c r="AGO30">
        <v>1.95E-2</v>
      </c>
      <c r="AGP30">
        <v>0.14019999999999999</v>
      </c>
      <c r="AGQ30">
        <v>4.8708</v>
      </c>
      <c r="AGR30">
        <v>4.8708</v>
      </c>
      <c r="AGS30">
        <v>4.0724999999999998</v>
      </c>
      <c r="AGT30">
        <v>1.3899999999999999E-2</v>
      </c>
      <c r="AGU30">
        <v>0.4617</v>
      </c>
      <c r="AGV30">
        <v>1.2563</v>
      </c>
      <c r="AGW30">
        <v>0.50890000000000002</v>
      </c>
      <c r="AGX30">
        <v>1.0285</v>
      </c>
      <c r="AGY30">
        <v>0</v>
      </c>
      <c r="AGZ30">
        <v>0.56369999999999998</v>
      </c>
      <c r="AHA30">
        <v>0.2303</v>
      </c>
      <c r="AHB30">
        <v>0.13089999999999999</v>
      </c>
      <c r="AHC30">
        <v>0.15409999999999999</v>
      </c>
      <c r="AHD30">
        <v>4.8500000000000001E-2</v>
      </c>
      <c r="AHE30">
        <v>0.2346</v>
      </c>
      <c r="AHF30">
        <v>9.0899999999999995E-2</v>
      </c>
      <c r="AHG30">
        <v>2.7900000000000001E-2</v>
      </c>
      <c r="AHH30">
        <v>0.1158</v>
      </c>
      <c r="AHI30">
        <v>0</v>
      </c>
      <c r="AHJ30">
        <v>0</v>
      </c>
      <c r="AHK30">
        <v>0</v>
      </c>
      <c r="AHL30">
        <v>0</v>
      </c>
      <c r="AHM30">
        <v>0</v>
      </c>
      <c r="AHN30">
        <v>0</v>
      </c>
      <c r="AHO30">
        <v>3.5924</v>
      </c>
      <c r="AHP30">
        <v>3.5924</v>
      </c>
      <c r="AHQ30">
        <v>3.5924</v>
      </c>
      <c r="AHR30">
        <v>4.6899999999999997E-2</v>
      </c>
      <c r="AHS30">
        <v>3.0994000000000002</v>
      </c>
      <c r="AHT30">
        <v>0.15740000000000001</v>
      </c>
      <c r="AHU30">
        <v>0.24740000000000001</v>
      </c>
      <c r="AHV30">
        <v>0</v>
      </c>
      <c r="AHW30">
        <v>2.1600000000000001E-2</v>
      </c>
      <c r="AHX30">
        <v>0</v>
      </c>
      <c r="AHY30">
        <v>0</v>
      </c>
      <c r="AIA30">
        <v>-4.75</v>
      </c>
      <c r="AIB30">
        <v>3.97</v>
      </c>
      <c r="AIC30">
        <v>0.91</v>
      </c>
      <c r="AID30">
        <v>2.2799999999999998</v>
      </c>
      <c r="AIE30">
        <v>2</v>
      </c>
      <c r="AIF30">
        <v>0.23</v>
      </c>
      <c r="AIG30">
        <v>-0.37</v>
      </c>
      <c r="AIH30">
        <v>-1.8</v>
      </c>
      <c r="AII30">
        <v>-1.85</v>
      </c>
      <c r="AIJ30">
        <v>2.97</v>
      </c>
      <c r="AIK30">
        <v>1.35</v>
      </c>
      <c r="AIL30">
        <v>-1.1499999999999999</v>
      </c>
      <c r="AIM30">
        <v>-13.9</v>
      </c>
      <c r="AIN30">
        <v>-9.77</v>
      </c>
      <c r="AIO30">
        <v>12.1</v>
      </c>
      <c r="AIP30">
        <v>-1.49</v>
      </c>
      <c r="AIQ30">
        <v>-3.55</v>
      </c>
      <c r="AIR30">
        <v>-4.2300000000000004</v>
      </c>
      <c r="AIS30">
        <v>-2.6</v>
      </c>
      <c r="AIT30">
        <v>0.73</v>
      </c>
      <c r="AIU30">
        <v>1.21</v>
      </c>
      <c r="AIV30">
        <v>0.67</v>
      </c>
      <c r="AIW30">
        <v>2.72</v>
      </c>
      <c r="AIX30">
        <v>1.96</v>
      </c>
      <c r="AIY30">
        <v>0.26</v>
      </c>
      <c r="AIZ30">
        <v>2.75</v>
      </c>
      <c r="AJA30">
        <v>0.87</v>
      </c>
      <c r="AJB30">
        <v>-0.63</v>
      </c>
      <c r="AJC30">
        <v>2.5</v>
      </c>
      <c r="AJD30">
        <v>6.38</v>
      </c>
      <c r="AJE30">
        <v>-0.01</v>
      </c>
      <c r="AJF30">
        <v>0.44</v>
      </c>
      <c r="AJG30">
        <v>5.74</v>
      </c>
      <c r="AJH30">
        <v>-4.63</v>
      </c>
      <c r="AJI30">
        <v>1.82</v>
      </c>
      <c r="AJJ30">
        <v>7.16</v>
      </c>
      <c r="AJK30">
        <v>-3.69</v>
      </c>
      <c r="AJL30">
        <v>15.7</v>
      </c>
      <c r="AJM30">
        <v>0</v>
      </c>
      <c r="AJN30">
        <v>2.17</v>
      </c>
      <c r="AJO30">
        <v>0</v>
      </c>
      <c r="AJP30">
        <v>0</v>
      </c>
      <c r="AJQ30">
        <v>-1.76</v>
      </c>
      <c r="AJR30">
        <v>-2.27</v>
      </c>
      <c r="AJS30">
        <v>6.1</v>
      </c>
      <c r="AJT30">
        <v>-4.25</v>
      </c>
      <c r="AJU30">
        <v>-9.8000000000000007</v>
      </c>
      <c r="AJV30">
        <v>1.89</v>
      </c>
      <c r="AJW30">
        <v>6.28</v>
      </c>
      <c r="AJX30">
        <v>6.89</v>
      </c>
      <c r="AJY30">
        <v>2.72</v>
      </c>
      <c r="AJZ30">
        <v>-2.2200000000000002</v>
      </c>
      <c r="AKA30">
        <v>2.63</v>
      </c>
      <c r="AKB30">
        <v>8.8800000000000008</v>
      </c>
      <c r="AKC30">
        <v>-1.1200000000000001</v>
      </c>
      <c r="AKD30">
        <v>-5.23</v>
      </c>
      <c r="AKE30">
        <v>-4.17</v>
      </c>
      <c r="AKF30">
        <v>-5.47</v>
      </c>
      <c r="AKG30">
        <v>-0.28999999999999998</v>
      </c>
      <c r="AKH30">
        <v>6</v>
      </c>
      <c r="AKI30">
        <v>1.75</v>
      </c>
      <c r="AKJ30">
        <v>3.05</v>
      </c>
      <c r="AKK30">
        <v>-1.37</v>
      </c>
      <c r="AKL30">
        <v>-2.2200000000000002</v>
      </c>
      <c r="AKM30">
        <v>2.67</v>
      </c>
      <c r="AKN30">
        <v>0.92</v>
      </c>
      <c r="AKO30">
        <v>0.65</v>
      </c>
      <c r="AKP30">
        <v>-1.3</v>
      </c>
      <c r="AKQ30">
        <v>0.66</v>
      </c>
      <c r="AKR30">
        <v>-4.22</v>
      </c>
      <c r="AKS30">
        <v>2.36</v>
      </c>
      <c r="AKT30">
        <v>5.7</v>
      </c>
      <c r="AKU30">
        <v>0.99</v>
      </c>
      <c r="AKV30">
        <v>4.1399999999999997</v>
      </c>
      <c r="AKW30">
        <v>1.57</v>
      </c>
      <c r="AKX30">
        <v>2.21</v>
      </c>
      <c r="AKY30">
        <v>3.46</v>
      </c>
      <c r="AKZ30">
        <v>4.93</v>
      </c>
      <c r="ALA30">
        <v>1.69</v>
      </c>
      <c r="ALB30">
        <v>4.5199999999999996</v>
      </c>
      <c r="ALC30">
        <v>0.11</v>
      </c>
      <c r="ALD30">
        <v>-4.88</v>
      </c>
      <c r="ALE30">
        <v>-0.09</v>
      </c>
      <c r="ALF30">
        <v>0.84</v>
      </c>
      <c r="ALG30">
        <v>0.68</v>
      </c>
      <c r="ALH30">
        <v>3.47</v>
      </c>
      <c r="ALI30">
        <v>1.27</v>
      </c>
      <c r="ALJ30">
        <v>1.59</v>
      </c>
      <c r="ALK30">
        <v>-0.34</v>
      </c>
      <c r="ALL30">
        <v>-1.74</v>
      </c>
      <c r="ALM30">
        <v>1.59</v>
      </c>
      <c r="ALN30">
        <v>2.06</v>
      </c>
      <c r="ALO30">
        <v>0.55000000000000004</v>
      </c>
      <c r="ALP30">
        <v>8.52</v>
      </c>
      <c r="ALQ30">
        <v>1.78</v>
      </c>
      <c r="ALR30">
        <v>-2.5</v>
      </c>
      <c r="ALS30">
        <v>0.53</v>
      </c>
      <c r="ALT30">
        <v>4.63</v>
      </c>
      <c r="ALU30">
        <v>1.98</v>
      </c>
      <c r="ALV30">
        <v>2.89</v>
      </c>
      <c r="ALW30">
        <v>2.15</v>
      </c>
      <c r="ALX30">
        <v>0.31</v>
      </c>
      <c r="ALY30">
        <v>-1.18</v>
      </c>
      <c r="ALZ30">
        <v>1.1299999999999999</v>
      </c>
      <c r="AMA30">
        <v>1.83</v>
      </c>
      <c r="AMB30">
        <v>2.94</v>
      </c>
      <c r="AMC30">
        <v>0.73</v>
      </c>
      <c r="AMD30">
        <v>-0.23</v>
      </c>
      <c r="AME30">
        <v>1.95</v>
      </c>
      <c r="AMF30">
        <v>0.54</v>
      </c>
      <c r="AMG30">
        <v>0.49</v>
      </c>
      <c r="AMH30">
        <v>1.38</v>
      </c>
      <c r="AMI30">
        <v>1.47</v>
      </c>
      <c r="AMJ30">
        <v>2.97</v>
      </c>
      <c r="AMK30">
        <v>-0.88</v>
      </c>
      <c r="AML30">
        <v>0.24</v>
      </c>
      <c r="AMM30">
        <v>-0.03</v>
      </c>
      <c r="AMN30">
        <v>0.4</v>
      </c>
      <c r="AMO30">
        <v>-0.26</v>
      </c>
      <c r="AMP30">
        <v>2.34</v>
      </c>
      <c r="AMQ30">
        <v>0.88</v>
      </c>
      <c r="AMR30">
        <v>-0.75</v>
      </c>
      <c r="AMS30">
        <v>-0.95</v>
      </c>
      <c r="AMT30">
        <v>-1.31</v>
      </c>
      <c r="AMU30">
        <v>0.43</v>
      </c>
      <c r="AMV30">
        <v>-1.75</v>
      </c>
      <c r="AMW30">
        <v>1.59</v>
      </c>
      <c r="AMX30">
        <v>12.72</v>
      </c>
      <c r="AMY30">
        <v>0.27</v>
      </c>
      <c r="AMZ30">
        <v>0.94</v>
      </c>
      <c r="ANA30">
        <v>2.31</v>
      </c>
      <c r="ANB30">
        <v>-1.57</v>
      </c>
      <c r="ANC30">
        <v>2.77</v>
      </c>
      <c r="AND30">
        <v>0.24</v>
      </c>
      <c r="ANE30">
        <v>-1.23</v>
      </c>
      <c r="ANF30">
        <v>-1.42</v>
      </c>
      <c r="ANG30">
        <v>0.89</v>
      </c>
      <c r="ANH30">
        <v>0.22</v>
      </c>
      <c r="ANI30">
        <v>-0.04</v>
      </c>
      <c r="ANJ30">
        <v>0.2</v>
      </c>
      <c r="ANK30">
        <v>0.28000000000000003</v>
      </c>
      <c r="ANL30">
        <v>-1.1499999999999999</v>
      </c>
      <c r="ANM30">
        <v>0.54</v>
      </c>
      <c r="ANN30">
        <v>-0.05</v>
      </c>
      <c r="ANO30">
        <v>2.5299999999999998</v>
      </c>
      <c r="ANP30">
        <v>0.35</v>
      </c>
      <c r="ANQ30">
        <v>0.55000000000000004</v>
      </c>
      <c r="ANR30">
        <v>-2.15</v>
      </c>
      <c r="ANS30">
        <v>0</v>
      </c>
      <c r="ANT30">
        <v>-7.0000000000000007E-2</v>
      </c>
      <c r="ANU30">
        <v>-7.0000000000000007E-2</v>
      </c>
      <c r="ANV30">
        <v>0.82</v>
      </c>
      <c r="ANW30">
        <v>2.4500000000000002</v>
      </c>
      <c r="ANX30">
        <v>0</v>
      </c>
      <c r="ANY30">
        <v>0</v>
      </c>
      <c r="ANZ30">
        <v>-0.16</v>
      </c>
      <c r="AOA30">
        <v>7.0000000000000007E-2</v>
      </c>
      <c r="AOB30">
        <v>-0.8</v>
      </c>
      <c r="AOC30">
        <v>0.5</v>
      </c>
      <c r="AOD30">
        <v>3.04</v>
      </c>
      <c r="AOE30">
        <v>0.15</v>
      </c>
      <c r="AOF30">
        <v>-0.04</v>
      </c>
      <c r="AOG30">
        <v>-0.7</v>
      </c>
      <c r="AOH30">
        <v>0.22</v>
      </c>
      <c r="AOI30">
        <v>-0.47</v>
      </c>
      <c r="AOJ30">
        <v>-7.0000000000000007E-2</v>
      </c>
      <c r="AOK30">
        <v>-1.05</v>
      </c>
      <c r="AOL30">
        <v>-0.51</v>
      </c>
      <c r="AOM30">
        <v>-0.2</v>
      </c>
      <c r="AON30">
        <v>1.54</v>
      </c>
      <c r="AOO30">
        <v>1.54</v>
      </c>
      <c r="AOP30">
        <v>-0.89</v>
      </c>
      <c r="AOQ30">
        <v>0.55000000000000004</v>
      </c>
      <c r="AOR30">
        <v>1.56</v>
      </c>
      <c r="AOS30">
        <v>2.17</v>
      </c>
      <c r="AOT30">
        <v>0</v>
      </c>
      <c r="AOU30">
        <v>-0.73</v>
      </c>
      <c r="AOV30">
        <v>-0.06</v>
      </c>
      <c r="AOW30">
        <v>3.78</v>
      </c>
      <c r="AOX30">
        <v>1.81</v>
      </c>
      <c r="AOY30">
        <v>3.22</v>
      </c>
      <c r="AOZ30">
        <v>1.8</v>
      </c>
      <c r="APA30">
        <v>0.04</v>
      </c>
      <c r="APB30">
        <v>0.23</v>
      </c>
      <c r="APC30">
        <v>0.16</v>
      </c>
      <c r="APD30">
        <v>3.26</v>
      </c>
      <c r="APE30">
        <v>1.46</v>
      </c>
      <c r="APG30">
        <v>8.0000000000000002E-3</v>
      </c>
      <c r="APH30">
        <v>4.1999999999999997E-3</v>
      </c>
      <c r="API30">
        <v>1.5900000000000001E-2</v>
      </c>
      <c r="APJ30">
        <v>4.0000000000000001E-3</v>
      </c>
      <c r="APK30">
        <v>4.4999999999999997E-3</v>
      </c>
      <c r="APL30">
        <v>1.9099999999999999E-2</v>
      </c>
      <c r="APM30">
        <v>8.9999999999999993E-3</v>
      </c>
      <c r="APN30">
        <v>5.8999999999999999E-3</v>
      </c>
      <c r="APO30">
        <v>1.9599999999999999E-2</v>
      </c>
      <c r="APP30">
        <v>8.8999999999999999E-3</v>
      </c>
      <c r="APQ30">
        <v>9.7999999999999997E-3</v>
      </c>
      <c r="APR30">
        <v>6.8999999999999999E-3</v>
      </c>
      <c r="APS30">
        <v>1.2500000000000001E-2</v>
      </c>
      <c r="APT30">
        <v>2.8199999999999999E-2</v>
      </c>
      <c r="APU30">
        <v>1.5E-3</v>
      </c>
      <c r="APV30">
        <v>1.4E-3</v>
      </c>
      <c r="APW30">
        <v>4.1000000000000003E-3</v>
      </c>
      <c r="APX30">
        <v>1.11E-2</v>
      </c>
      <c r="APY30">
        <v>1.6E-2</v>
      </c>
      <c r="APZ30">
        <v>8.9999999999999998E-4</v>
      </c>
      <c r="AQA30">
        <v>0.05</v>
      </c>
      <c r="AQB30">
        <v>5.0000000000000001E-3</v>
      </c>
      <c r="AQC30">
        <v>1.2500000000000001E-2</v>
      </c>
      <c r="AQD30">
        <v>2E-3</v>
      </c>
      <c r="AQE30">
        <v>5.4000000000000003E-3</v>
      </c>
      <c r="AQF30">
        <v>1.41E-2</v>
      </c>
      <c r="AQG30">
        <v>4.1000000000000003E-3</v>
      </c>
      <c r="AQH30">
        <v>1.29E-2</v>
      </c>
      <c r="AQI30">
        <v>6.7000000000000002E-3</v>
      </c>
      <c r="AQJ30">
        <v>8.9999999999999998E-4</v>
      </c>
      <c r="AQK30">
        <v>1.1000000000000001E-3</v>
      </c>
      <c r="AQL30">
        <v>4.7999999999999996E-3</v>
      </c>
      <c r="AQM30">
        <v>3.3E-3</v>
      </c>
      <c r="AQN30">
        <v>1.2999999999999999E-3</v>
      </c>
      <c r="AQO30">
        <v>1.6999999999999999E-3</v>
      </c>
      <c r="AQP30">
        <v>6.1000000000000004E-3</v>
      </c>
      <c r="AQQ30">
        <v>5.9999999999999995E-4</v>
      </c>
      <c r="AQR30">
        <v>1.2200000000000001E-2</v>
      </c>
      <c r="AQS30">
        <v>0</v>
      </c>
      <c r="AQT30">
        <v>2.0999999999999999E-3</v>
      </c>
      <c r="AQU30">
        <v>0</v>
      </c>
      <c r="AQV30">
        <v>0</v>
      </c>
      <c r="AQW30">
        <v>3.0000000000000001E-3</v>
      </c>
      <c r="AQX30">
        <v>2.7000000000000001E-3</v>
      </c>
      <c r="AQY30">
        <v>5.3999999999999999E-2</v>
      </c>
      <c r="AQZ30">
        <v>4.4999999999999997E-3</v>
      </c>
      <c r="ARA30">
        <v>9.2999999999999992E-3</v>
      </c>
      <c r="ARB30">
        <v>6.9999999999999999E-4</v>
      </c>
      <c r="ARC30">
        <v>3.3E-3</v>
      </c>
      <c r="ARD30">
        <v>1.2999999999999999E-3</v>
      </c>
      <c r="ARE30">
        <v>2.2000000000000001E-3</v>
      </c>
      <c r="ARF30">
        <v>1.5E-3</v>
      </c>
      <c r="ARG30">
        <v>4.1000000000000003E-3</v>
      </c>
      <c r="ARH30">
        <v>5.5999999999999999E-3</v>
      </c>
      <c r="ARI30">
        <v>1.1999999999999999E-3</v>
      </c>
      <c r="ARJ30">
        <v>1.2999999999999999E-3</v>
      </c>
      <c r="ARK30">
        <v>8.8000000000000005E-3</v>
      </c>
      <c r="ARL30">
        <v>2E-3</v>
      </c>
      <c r="ARM30">
        <v>1.5900000000000001E-2</v>
      </c>
      <c r="ARN30">
        <v>6.4100000000000004E-2</v>
      </c>
      <c r="ARO30">
        <v>6.4000000000000003E-3</v>
      </c>
      <c r="ARP30">
        <v>3.8E-3</v>
      </c>
      <c r="ARQ30">
        <v>0.127</v>
      </c>
      <c r="ARR30">
        <v>6.3299999999999995E-2</v>
      </c>
      <c r="ARS30">
        <v>4.1000000000000003E-3</v>
      </c>
      <c r="ART30">
        <v>5.6899999999999999E-2</v>
      </c>
      <c r="ARU30">
        <v>0.12959999999999999</v>
      </c>
      <c r="ARV30">
        <v>0.1641</v>
      </c>
      <c r="ARW30">
        <v>2.7000000000000001E-3</v>
      </c>
      <c r="ARX30">
        <v>9.1600000000000001E-2</v>
      </c>
      <c r="ARY30">
        <v>3.85E-2</v>
      </c>
      <c r="ARZ30">
        <v>2.7000000000000001E-3</v>
      </c>
      <c r="ASA30">
        <v>5.1999999999999998E-3</v>
      </c>
      <c r="ASB30">
        <v>2.5000000000000001E-3</v>
      </c>
      <c r="ASC30">
        <v>1.52E-2</v>
      </c>
      <c r="ASD30">
        <v>6.4999999999999997E-3</v>
      </c>
      <c r="ASE30">
        <v>2.5000000000000001E-3</v>
      </c>
      <c r="ASF30">
        <v>1.49E-2</v>
      </c>
      <c r="ASG30">
        <v>6.0600000000000001E-2</v>
      </c>
      <c r="ASH30">
        <v>2.5999999999999999E-3</v>
      </c>
      <c r="ASI30">
        <v>1.6999999999999999E-3</v>
      </c>
      <c r="ASJ30">
        <v>6.1999999999999998E-3</v>
      </c>
      <c r="ASK30">
        <v>5.1999999999999998E-3</v>
      </c>
      <c r="ASL30">
        <v>8.0000000000000004E-4</v>
      </c>
      <c r="ASM30">
        <v>2.0999999999999999E-3</v>
      </c>
      <c r="ASN30">
        <v>1.8E-3</v>
      </c>
      <c r="ASO30">
        <v>0.42730000000000001</v>
      </c>
      <c r="ASP30">
        <v>0.35809999999999997</v>
      </c>
      <c r="ASQ30">
        <v>6.9199999999999998E-2</v>
      </c>
      <c r="ASR30">
        <v>2.5999999999999999E-3</v>
      </c>
      <c r="ASS30">
        <v>1.9099999999999999E-2</v>
      </c>
      <c r="AST30">
        <v>5.4600000000000003E-2</v>
      </c>
      <c r="ASU30">
        <v>1.0066999999999999</v>
      </c>
      <c r="ASV30">
        <v>4.1000000000000003E-3</v>
      </c>
      <c r="ASW30">
        <v>2.6200000000000001E-2</v>
      </c>
      <c r="ASX30">
        <v>8.0000000000000004E-4</v>
      </c>
      <c r="ASY30">
        <v>3.2800000000000003E-2</v>
      </c>
      <c r="ASZ30">
        <v>1.2200000000000001E-2</v>
      </c>
      <c r="ATA30">
        <v>6.9999999999999999E-4</v>
      </c>
      <c r="ATB30">
        <v>9.2999999999999992E-3</v>
      </c>
      <c r="ATC30">
        <v>8.6999999999999994E-3</v>
      </c>
      <c r="ATD30">
        <v>7.7000000000000002E-3</v>
      </c>
      <c r="ATE30">
        <v>5.3E-3</v>
      </c>
      <c r="ATF30">
        <v>6.1000000000000004E-3</v>
      </c>
      <c r="ATG30">
        <v>1.03E-2</v>
      </c>
      <c r="ATH30">
        <v>3.2099999999999997E-2</v>
      </c>
      <c r="ATI30">
        <v>3.5000000000000001E-3</v>
      </c>
      <c r="ATJ30">
        <v>2.0999999999999999E-3</v>
      </c>
      <c r="ATK30">
        <v>4.7999999999999996E-3</v>
      </c>
      <c r="ATL30">
        <v>1.9E-3</v>
      </c>
      <c r="ATM30">
        <v>5.1000000000000004E-3</v>
      </c>
      <c r="ATN30">
        <v>3.5099999999999999E-2</v>
      </c>
      <c r="ATO30">
        <v>1.0200000000000001E-2</v>
      </c>
      <c r="ATP30">
        <v>8.6E-3</v>
      </c>
      <c r="ATQ30">
        <v>4.0000000000000001E-3</v>
      </c>
      <c r="ATR30">
        <v>1.1599999999999999E-2</v>
      </c>
      <c r="ATS30">
        <v>1.2800000000000001E-2</v>
      </c>
      <c r="ATT30">
        <v>4.0000000000000002E-4</v>
      </c>
      <c r="ATU30">
        <v>9.1000000000000004E-3</v>
      </c>
      <c r="ATV30">
        <v>5.6300000000000003E-2</v>
      </c>
      <c r="ATW30">
        <v>2.2800000000000001E-2</v>
      </c>
      <c r="ATX30">
        <v>1.6899999999999998E-2</v>
      </c>
      <c r="ATY30">
        <v>1.3299999999999999E-2</v>
      </c>
      <c r="ATZ30">
        <v>3.0999999999999999E-3</v>
      </c>
      <c r="AUA30">
        <v>0.12740000000000001</v>
      </c>
      <c r="AUB30">
        <v>2.5999999999999999E-3</v>
      </c>
      <c r="AUC30">
        <v>9.5999999999999992E-3</v>
      </c>
      <c r="AUD30">
        <v>3.5999999999999999E-3</v>
      </c>
      <c r="AUE30">
        <v>3.0700000000000002E-2</v>
      </c>
      <c r="AUF30">
        <v>2.3099999999999999E-2</v>
      </c>
      <c r="AUG30">
        <v>3.5000000000000001E-3</v>
      </c>
      <c r="AUH30">
        <v>1.5E-3</v>
      </c>
      <c r="AUI30">
        <v>9.0399999999999994E-2</v>
      </c>
      <c r="AUJ30">
        <v>1.4800000000000001E-2</v>
      </c>
      <c r="AUK30">
        <v>8.5300000000000001E-2</v>
      </c>
      <c r="AUL30">
        <v>9.7999999999999997E-3</v>
      </c>
      <c r="AUM30">
        <v>5.7000000000000002E-3</v>
      </c>
      <c r="AUN30">
        <v>2.2599999999999999E-2</v>
      </c>
      <c r="AUO30">
        <v>8.6999999999999994E-3</v>
      </c>
      <c r="AUP30">
        <v>8.3999999999999995E-3</v>
      </c>
      <c r="AUQ30">
        <v>2.35E-2</v>
      </c>
      <c r="AUR30">
        <v>3.8E-3</v>
      </c>
      <c r="AUS30">
        <v>4.9500000000000002E-2</v>
      </c>
      <c r="AUT30">
        <v>5.04E-2</v>
      </c>
      <c r="AUU30">
        <v>2.0999999999999999E-3</v>
      </c>
      <c r="AUV30">
        <v>7.4999999999999997E-3</v>
      </c>
      <c r="AUW30">
        <v>8.9099999999999999E-2</v>
      </c>
      <c r="AUX30">
        <v>6.4000000000000001E-2</v>
      </c>
      <c r="AUY30">
        <v>6.9999999999999999E-4</v>
      </c>
      <c r="AUZ30">
        <v>3.1600000000000003E-2</v>
      </c>
      <c r="AVA30">
        <v>2.2000000000000001E-3</v>
      </c>
      <c r="AVB30">
        <v>1.6999999999999999E-3</v>
      </c>
      <c r="AVC30">
        <v>4.1999999999999997E-3</v>
      </c>
      <c r="AVD30">
        <v>6.7999999999999996E-3</v>
      </c>
      <c r="AVE30">
        <v>3.8E-3</v>
      </c>
      <c r="AVF30">
        <v>0.113</v>
      </c>
      <c r="AVG30">
        <v>2.5399999999999999E-2</v>
      </c>
      <c r="AVH30">
        <v>4.0300000000000002E-2</v>
      </c>
      <c r="AVI30">
        <v>7.8100000000000003E-2</v>
      </c>
      <c r="AVJ30">
        <v>0.106</v>
      </c>
      <c r="AVK30">
        <v>1.6199999999999999E-2</v>
      </c>
      <c r="AVL30">
        <v>8.7900000000000006E-2</v>
      </c>
      <c r="AVM30">
        <v>1.06E-2</v>
      </c>
      <c r="AVN30">
        <v>2.8500000000000001E-2</v>
      </c>
      <c r="AVO30">
        <v>5.1999999999999998E-3</v>
      </c>
      <c r="AVP30">
        <v>0.20530000000000001</v>
      </c>
      <c r="AVQ30">
        <v>5.3E-3</v>
      </c>
      <c r="AVR30">
        <v>0.161</v>
      </c>
      <c r="AVS30">
        <v>0.1749</v>
      </c>
      <c r="AVT30">
        <v>1.9E-3</v>
      </c>
      <c r="AVU30">
        <v>0.22689999999999999</v>
      </c>
      <c r="AVV30">
        <v>1.21E-2</v>
      </c>
      <c r="AVW30">
        <v>6.7000000000000002E-3</v>
      </c>
      <c r="AVX30">
        <v>8.6999999999999994E-3</v>
      </c>
      <c r="AVY30">
        <v>4.5999999999999999E-3</v>
      </c>
      <c r="AVZ30">
        <v>0.15390000000000001</v>
      </c>
      <c r="AWA30">
        <v>2.5100000000000001E-2</v>
      </c>
      <c r="AWB30">
        <v>5.6099999999999997E-2</v>
      </c>
      <c r="AWC30">
        <v>7.3000000000000001E-3</v>
      </c>
      <c r="AWD30">
        <v>5.57E-2</v>
      </c>
      <c r="AWE30">
        <v>3.1300000000000001E-2</v>
      </c>
      <c r="AWF30">
        <v>4.5400000000000003E-2</v>
      </c>
      <c r="AWG30">
        <v>3.5000000000000001E-3</v>
      </c>
      <c r="AWH30">
        <v>0.64419999999999999</v>
      </c>
      <c r="AWI30">
        <v>0.1258</v>
      </c>
      <c r="AWJ30">
        <v>3.3099999999999997E-2</v>
      </c>
      <c r="AWK30">
        <v>1.9599999999999999E-2</v>
      </c>
      <c r="AWM30">
        <v>0</v>
      </c>
      <c r="AWN30">
        <v>0</v>
      </c>
      <c r="AWO30">
        <v>0</v>
      </c>
      <c r="AWP30">
        <v>0</v>
      </c>
      <c r="AWQ30">
        <v>0</v>
      </c>
      <c r="AWR30">
        <v>0</v>
      </c>
      <c r="AWS30">
        <v>0</v>
      </c>
      <c r="AWT30">
        <v>0</v>
      </c>
      <c r="AWU30">
        <v>0</v>
      </c>
      <c r="AWV30">
        <v>0</v>
      </c>
      <c r="AWW30">
        <v>0</v>
      </c>
      <c r="AWX30">
        <v>0</v>
      </c>
      <c r="AWY30">
        <v>0</v>
      </c>
      <c r="AWZ30">
        <v>0</v>
      </c>
      <c r="AXA30">
        <v>0</v>
      </c>
      <c r="AXC30">
        <v>0</v>
      </c>
      <c r="AXD30">
        <v>0</v>
      </c>
      <c r="AXE30">
        <v>0</v>
      </c>
      <c r="AXF30">
        <v>0</v>
      </c>
      <c r="AXG30">
        <v>0</v>
      </c>
      <c r="AXH30">
        <v>0</v>
      </c>
      <c r="AXI30">
        <v>0</v>
      </c>
      <c r="AXJ30">
        <v>0</v>
      </c>
      <c r="AXK30">
        <v>0</v>
      </c>
      <c r="AXL30">
        <v>0</v>
      </c>
      <c r="AXM30">
        <v>0</v>
      </c>
      <c r="AXN30">
        <v>0</v>
      </c>
      <c r="AXO30">
        <v>0</v>
      </c>
      <c r="AXP30">
        <v>0</v>
      </c>
      <c r="AXQ30">
        <v>0</v>
      </c>
    </row>
    <row r="31" spans="1:1317" x14ac:dyDescent="0.25">
      <c r="A31" s="34">
        <v>37135</v>
      </c>
      <c r="B31" s="3">
        <v>0.28000000000000003</v>
      </c>
      <c r="C31">
        <v>0.39</v>
      </c>
      <c r="D31">
        <v>0.19</v>
      </c>
      <c r="E31">
        <v>2.4900000000000002</v>
      </c>
      <c r="F31">
        <v>2.06</v>
      </c>
      <c r="G31">
        <v>-8.76</v>
      </c>
      <c r="H31">
        <v>12.93</v>
      </c>
      <c r="I31">
        <v>0.01</v>
      </c>
      <c r="J31">
        <v>-1.73</v>
      </c>
      <c r="K31">
        <v>2.25</v>
      </c>
      <c r="L31">
        <v>1.65</v>
      </c>
      <c r="M31">
        <v>3.35</v>
      </c>
      <c r="N31">
        <v>1.07</v>
      </c>
      <c r="O31">
        <v>5.19</v>
      </c>
      <c r="P31">
        <v>0.86</v>
      </c>
      <c r="Q31">
        <v>2.21</v>
      </c>
      <c r="R31">
        <v>1.77</v>
      </c>
      <c r="S31">
        <v>-0.13</v>
      </c>
      <c r="T31">
        <v>0</v>
      </c>
      <c r="U31">
        <v>-5.93</v>
      </c>
      <c r="V31">
        <v>-4.92</v>
      </c>
      <c r="W31">
        <v>-3.15</v>
      </c>
      <c r="X31">
        <v>3.65</v>
      </c>
      <c r="Y31">
        <v>-11.21</v>
      </c>
      <c r="Z31">
        <v>-1.7</v>
      </c>
      <c r="AA31">
        <v>24.54</v>
      </c>
      <c r="AB31">
        <v>-17.239999999999998</v>
      </c>
      <c r="AC31">
        <v>14.9</v>
      </c>
      <c r="AD31">
        <v>-2.13</v>
      </c>
      <c r="AE31">
        <v>-3.12</v>
      </c>
      <c r="AF31">
        <v>1.53</v>
      </c>
      <c r="AG31">
        <v>1.79</v>
      </c>
      <c r="AH31">
        <v>0.57999999999999996</v>
      </c>
      <c r="AI31">
        <v>0.22</v>
      </c>
      <c r="AJ31">
        <v>2.93</v>
      </c>
      <c r="AK31">
        <v>1.2</v>
      </c>
      <c r="AL31">
        <v>1.01</v>
      </c>
      <c r="AM31">
        <v>2.0699999999999998</v>
      </c>
      <c r="AN31">
        <v>-5.9</v>
      </c>
      <c r="AO31">
        <v>-3.53</v>
      </c>
      <c r="AP31">
        <v>-11.51</v>
      </c>
      <c r="AQ31">
        <v>-3.43</v>
      </c>
      <c r="AR31">
        <v>-11.5</v>
      </c>
      <c r="AS31">
        <v>-8.64</v>
      </c>
      <c r="AT31">
        <v>-1.25</v>
      </c>
      <c r="AU31">
        <v>-2.84</v>
      </c>
      <c r="AV31">
        <v>-6.82</v>
      </c>
      <c r="AW31">
        <v>-0.21</v>
      </c>
      <c r="AX31">
        <v>1.66</v>
      </c>
      <c r="AY31">
        <v>-7.68</v>
      </c>
      <c r="AZ31">
        <v>1.74</v>
      </c>
      <c r="BA31">
        <v>-1.54</v>
      </c>
      <c r="BB31">
        <v>0.68</v>
      </c>
      <c r="BC31">
        <v>-2.25</v>
      </c>
      <c r="BD31">
        <v>11.42</v>
      </c>
      <c r="BE31">
        <v>-1.7</v>
      </c>
      <c r="BF31">
        <v>4.6500000000000004</v>
      </c>
      <c r="BG31">
        <v>-21.21</v>
      </c>
      <c r="BH31">
        <v>-11.76</v>
      </c>
      <c r="BI31">
        <v>7.49</v>
      </c>
      <c r="BJ31">
        <v>-2.15</v>
      </c>
      <c r="BK31">
        <v>4.6500000000000004</v>
      </c>
      <c r="BL31">
        <v>14.63</v>
      </c>
      <c r="BM31">
        <v>-2.73</v>
      </c>
      <c r="BN31">
        <v>6.69</v>
      </c>
      <c r="BO31">
        <v>13.39</v>
      </c>
      <c r="BP31">
        <v>0</v>
      </c>
      <c r="BQ31">
        <v>1.4</v>
      </c>
      <c r="BR31">
        <v>0.52</v>
      </c>
      <c r="BS31">
        <v>0.83</v>
      </c>
      <c r="BT31">
        <v>2.12</v>
      </c>
      <c r="BU31">
        <v>1.79</v>
      </c>
      <c r="BV31">
        <v>-0.42</v>
      </c>
      <c r="BW31">
        <v>2.34</v>
      </c>
      <c r="BX31">
        <v>1.8</v>
      </c>
      <c r="BY31">
        <v>2.38</v>
      </c>
      <c r="BZ31">
        <v>1.33</v>
      </c>
      <c r="CA31">
        <v>2.09</v>
      </c>
      <c r="CB31">
        <v>0.88</v>
      </c>
      <c r="CC31">
        <v>-1.1000000000000001</v>
      </c>
      <c r="CD31">
        <v>0.34</v>
      </c>
      <c r="CE31">
        <v>0.52</v>
      </c>
      <c r="CF31">
        <v>0</v>
      </c>
      <c r="CG31">
        <v>2.1</v>
      </c>
      <c r="CH31">
        <v>0.4</v>
      </c>
      <c r="CI31">
        <v>7.24</v>
      </c>
      <c r="CJ31">
        <v>0</v>
      </c>
      <c r="CK31">
        <v>-1.39</v>
      </c>
      <c r="CL31">
        <v>4.6900000000000004</v>
      </c>
      <c r="CM31">
        <v>0</v>
      </c>
      <c r="CN31">
        <v>-4.8</v>
      </c>
      <c r="CO31">
        <v>0.71</v>
      </c>
      <c r="CP31">
        <v>-1.57</v>
      </c>
      <c r="CQ31">
        <v>1.94</v>
      </c>
      <c r="CR31">
        <v>0</v>
      </c>
      <c r="CS31">
        <v>4.5599999999999996</v>
      </c>
      <c r="CT31">
        <v>0</v>
      </c>
      <c r="CU31">
        <v>0</v>
      </c>
      <c r="CV31">
        <v>0.15</v>
      </c>
      <c r="CW31">
        <v>0.09</v>
      </c>
      <c r="CX31">
        <v>3.87</v>
      </c>
      <c r="CY31">
        <v>0</v>
      </c>
      <c r="CZ31">
        <v>0</v>
      </c>
      <c r="DA31">
        <v>0</v>
      </c>
      <c r="DB31">
        <v>0</v>
      </c>
      <c r="DC31">
        <v>-5.28</v>
      </c>
      <c r="DD31">
        <v>0</v>
      </c>
      <c r="DE31">
        <v>0</v>
      </c>
      <c r="DF31">
        <v>0.3</v>
      </c>
      <c r="DG31">
        <v>0.4</v>
      </c>
      <c r="DH31">
        <v>1.1399999999999999</v>
      </c>
      <c r="DI31">
        <v>0.12</v>
      </c>
      <c r="DJ31">
        <v>-1.02</v>
      </c>
      <c r="DK31">
        <v>-0.42</v>
      </c>
      <c r="DL31">
        <v>-0.24</v>
      </c>
      <c r="DM31">
        <v>-11.47</v>
      </c>
      <c r="DN31">
        <v>2.09</v>
      </c>
      <c r="DO31">
        <v>-0.38</v>
      </c>
      <c r="DP31">
        <v>-0.17</v>
      </c>
      <c r="DQ31">
        <v>0</v>
      </c>
      <c r="DR31">
        <v>-2.59</v>
      </c>
      <c r="DS31">
        <v>-2.67</v>
      </c>
      <c r="DT31">
        <v>-4.16</v>
      </c>
      <c r="DU31">
        <v>2.69</v>
      </c>
      <c r="DV31">
        <v>1.64</v>
      </c>
      <c r="DW31">
        <v>0</v>
      </c>
      <c r="DX31">
        <v>0.09</v>
      </c>
      <c r="DY31">
        <v>-2.2999999999999998</v>
      </c>
      <c r="DZ31">
        <v>1.67</v>
      </c>
      <c r="EA31">
        <v>0.49</v>
      </c>
      <c r="EB31">
        <v>1</v>
      </c>
      <c r="EC31">
        <v>0.38</v>
      </c>
      <c r="ED31">
        <v>2.0499999999999998</v>
      </c>
      <c r="EE31">
        <v>-1.1200000000000001</v>
      </c>
      <c r="EF31">
        <v>-0.89</v>
      </c>
      <c r="EG31">
        <v>2.0299999999999998</v>
      </c>
      <c r="EH31">
        <v>4.32</v>
      </c>
      <c r="EI31">
        <v>3.95</v>
      </c>
      <c r="EJ31">
        <v>4.5999999999999996</v>
      </c>
      <c r="EK31">
        <v>4.95</v>
      </c>
      <c r="EL31">
        <v>0.13</v>
      </c>
      <c r="EM31">
        <v>2.04</v>
      </c>
      <c r="EN31">
        <v>-13.91</v>
      </c>
      <c r="EO31">
        <v>-1.36</v>
      </c>
      <c r="EP31">
        <v>-0.88</v>
      </c>
      <c r="EQ31">
        <v>0.74</v>
      </c>
      <c r="ER31">
        <v>0.32</v>
      </c>
      <c r="ES31">
        <v>1.06</v>
      </c>
      <c r="ET31">
        <v>1.93</v>
      </c>
      <c r="EU31">
        <v>1.59</v>
      </c>
      <c r="EV31">
        <v>2.29</v>
      </c>
      <c r="EW31">
        <v>2.92</v>
      </c>
      <c r="EX31">
        <v>-0.82</v>
      </c>
      <c r="EY31">
        <v>0.6</v>
      </c>
      <c r="EZ31">
        <v>2</v>
      </c>
      <c r="FA31">
        <v>0.05</v>
      </c>
      <c r="FB31">
        <v>-0.87</v>
      </c>
      <c r="FC31">
        <v>0</v>
      </c>
      <c r="FD31">
        <v>0.76</v>
      </c>
      <c r="FE31">
        <v>0.82</v>
      </c>
      <c r="FF31">
        <v>2.64</v>
      </c>
      <c r="FG31">
        <v>1.9</v>
      </c>
      <c r="FH31">
        <v>1.98</v>
      </c>
      <c r="FI31">
        <v>4.3899999999999997</v>
      </c>
      <c r="FJ31">
        <v>1.24</v>
      </c>
      <c r="FK31">
        <v>2.25</v>
      </c>
      <c r="FL31">
        <v>1.63</v>
      </c>
      <c r="FM31">
        <v>0.93</v>
      </c>
      <c r="FN31">
        <v>4.04</v>
      </c>
      <c r="FO31">
        <v>3.09</v>
      </c>
      <c r="FP31">
        <v>0.86</v>
      </c>
      <c r="FQ31">
        <v>2.1</v>
      </c>
      <c r="FR31">
        <v>1.0900000000000001</v>
      </c>
      <c r="FS31">
        <v>1.0900000000000001</v>
      </c>
      <c r="FT31">
        <v>1.03</v>
      </c>
      <c r="FU31">
        <v>1.18</v>
      </c>
      <c r="FV31">
        <v>0.83</v>
      </c>
      <c r="FW31">
        <v>1.33</v>
      </c>
      <c r="FX31">
        <v>-0.12</v>
      </c>
      <c r="FY31">
        <v>1.34</v>
      </c>
      <c r="FZ31">
        <v>1.41</v>
      </c>
      <c r="GA31">
        <v>-0.19</v>
      </c>
      <c r="GB31">
        <v>0.55000000000000004</v>
      </c>
      <c r="GC31">
        <v>0.63</v>
      </c>
      <c r="GD31">
        <v>0.54</v>
      </c>
      <c r="GE31">
        <v>0.12</v>
      </c>
      <c r="GF31">
        <v>0.76</v>
      </c>
      <c r="GG31">
        <v>1.57</v>
      </c>
      <c r="GH31">
        <v>-0.49</v>
      </c>
      <c r="GI31">
        <v>1.0900000000000001</v>
      </c>
      <c r="GJ31">
        <v>0.26</v>
      </c>
      <c r="GK31">
        <v>0.17</v>
      </c>
      <c r="GL31">
        <v>0.84</v>
      </c>
      <c r="GM31">
        <v>1.79</v>
      </c>
      <c r="GN31">
        <v>1.99</v>
      </c>
      <c r="GO31">
        <v>-0.25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1.37</v>
      </c>
      <c r="GW31">
        <v>0.91</v>
      </c>
      <c r="GX31">
        <v>1.03</v>
      </c>
      <c r="GY31">
        <v>2.09</v>
      </c>
      <c r="GZ31">
        <v>2.2000000000000002</v>
      </c>
      <c r="HA31">
        <v>0.05</v>
      </c>
      <c r="HB31">
        <v>-0.06</v>
      </c>
      <c r="HC31">
        <v>0.88</v>
      </c>
      <c r="HD31">
        <v>0.31</v>
      </c>
      <c r="HE31">
        <v>0.4</v>
      </c>
      <c r="HF31">
        <v>-0.41</v>
      </c>
      <c r="HG31">
        <v>1.2</v>
      </c>
      <c r="HH31">
        <v>-0.71</v>
      </c>
      <c r="HI31">
        <v>4.7</v>
      </c>
      <c r="HJ31">
        <v>0.69</v>
      </c>
      <c r="HK31">
        <v>0.69</v>
      </c>
      <c r="HL31">
        <v>0.17</v>
      </c>
      <c r="HM31">
        <v>0.18</v>
      </c>
      <c r="HN31">
        <v>-0.16</v>
      </c>
      <c r="HO31">
        <v>0</v>
      </c>
      <c r="HP31">
        <v>-0.85</v>
      </c>
      <c r="HQ31">
        <v>0.78</v>
      </c>
      <c r="HR31">
        <v>0</v>
      </c>
      <c r="HS31">
        <v>0.39</v>
      </c>
      <c r="HT31">
        <v>0.67</v>
      </c>
      <c r="HU31">
        <v>-1.23</v>
      </c>
      <c r="HV31">
        <v>1.18</v>
      </c>
      <c r="HW31">
        <v>0.68</v>
      </c>
      <c r="HX31">
        <v>1.19</v>
      </c>
      <c r="HY31">
        <v>1.85</v>
      </c>
      <c r="HZ31">
        <v>-1.24</v>
      </c>
      <c r="IA31">
        <v>0</v>
      </c>
      <c r="IB31">
        <v>1.1299999999999999</v>
      </c>
      <c r="IC31">
        <v>1.43</v>
      </c>
      <c r="ID31">
        <v>-0.9</v>
      </c>
      <c r="IE31">
        <v>0.2</v>
      </c>
      <c r="IF31">
        <v>-0.55000000000000004</v>
      </c>
      <c r="IG31">
        <v>-0.87</v>
      </c>
      <c r="IH31">
        <v>-0.18</v>
      </c>
      <c r="II31">
        <v>0.03</v>
      </c>
      <c r="IJ31">
        <v>0.51</v>
      </c>
      <c r="IK31">
        <v>0.5</v>
      </c>
      <c r="IL31">
        <v>-1.24</v>
      </c>
      <c r="IM31">
        <v>1.99</v>
      </c>
      <c r="IN31">
        <v>-0.17</v>
      </c>
      <c r="IO31">
        <v>0.92</v>
      </c>
      <c r="IP31">
        <v>1.78</v>
      </c>
      <c r="IQ31">
        <v>-0.01</v>
      </c>
      <c r="IR31">
        <v>0.63</v>
      </c>
      <c r="IS31">
        <v>0</v>
      </c>
      <c r="IT31">
        <v>1.0900000000000001</v>
      </c>
      <c r="IU31">
        <v>-0.06</v>
      </c>
      <c r="IV31">
        <v>-0.06</v>
      </c>
      <c r="IW31">
        <v>0.08</v>
      </c>
      <c r="IX31">
        <v>0</v>
      </c>
      <c r="IY31">
        <v>1.83</v>
      </c>
      <c r="IZ31">
        <v>0.8</v>
      </c>
      <c r="JA31">
        <v>0.08</v>
      </c>
      <c r="JB31">
        <v>0</v>
      </c>
      <c r="JC31">
        <v>0.24</v>
      </c>
      <c r="JD31">
        <v>-0.06</v>
      </c>
      <c r="JE31">
        <v>-0.17</v>
      </c>
      <c r="JF31">
        <v>-0.19</v>
      </c>
      <c r="JG31">
        <v>-1.8</v>
      </c>
      <c r="JH31">
        <v>-5.1100000000000003</v>
      </c>
      <c r="JI31">
        <v>0.88</v>
      </c>
      <c r="JJ31">
        <v>0.22</v>
      </c>
      <c r="JK31">
        <v>0.32</v>
      </c>
      <c r="JL31">
        <v>0.26</v>
      </c>
      <c r="JM31">
        <v>0.69</v>
      </c>
      <c r="JN31">
        <v>-3.48</v>
      </c>
      <c r="JO31">
        <v>-0.01</v>
      </c>
      <c r="JP31">
        <v>0.27</v>
      </c>
      <c r="JQ31">
        <v>0.44</v>
      </c>
      <c r="JR31">
        <v>0.08</v>
      </c>
      <c r="JS31">
        <v>0.84</v>
      </c>
      <c r="JT31">
        <v>-0.46</v>
      </c>
      <c r="JU31">
        <v>0.62</v>
      </c>
      <c r="JV31">
        <v>-0.05</v>
      </c>
      <c r="JW31">
        <v>-2.4900000000000002</v>
      </c>
      <c r="JX31">
        <v>-0.72</v>
      </c>
      <c r="JY31">
        <v>0.55000000000000004</v>
      </c>
      <c r="JZ31">
        <v>-1.29</v>
      </c>
      <c r="KA31">
        <v>-0.59</v>
      </c>
      <c r="KB31">
        <v>0.52</v>
      </c>
      <c r="KC31">
        <v>0.52</v>
      </c>
      <c r="KD31">
        <v>0.75</v>
      </c>
      <c r="KE31">
        <v>0.22</v>
      </c>
      <c r="KF31">
        <v>0.6</v>
      </c>
      <c r="KG31">
        <v>0.5</v>
      </c>
      <c r="KH31">
        <v>1.63</v>
      </c>
      <c r="KI31">
        <v>-1</v>
      </c>
      <c r="KJ31">
        <v>-0.15</v>
      </c>
      <c r="KK31">
        <v>0.45</v>
      </c>
      <c r="KL31">
        <v>1.29</v>
      </c>
      <c r="KM31">
        <v>1.29</v>
      </c>
      <c r="KN31">
        <v>0.81</v>
      </c>
      <c r="KO31">
        <v>2.0499999999999998</v>
      </c>
      <c r="KP31">
        <v>1.1399999999999999</v>
      </c>
      <c r="KQ31">
        <v>1.1399999999999999</v>
      </c>
      <c r="KR31">
        <v>1.1399999999999999</v>
      </c>
      <c r="KS31">
        <v>1.3</v>
      </c>
      <c r="KT31">
        <v>-0.43</v>
      </c>
      <c r="KU31">
        <v>1.32</v>
      </c>
      <c r="KV31">
        <v>7.0000000000000007E-2</v>
      </c>
      <c r="KW31">
        <v>7.0000000000000007E-2</v>
      </c>
      <c r="KX31">
        <v>1.24</v>
      </c>
      <c r="KY31">
        <v>1.24</v>
      </c>
      <c r="KZ31">
        <v>0</v>
      </c>
      <c r="LA31">
        <v>0.23</v>
      </c>
      <c r="LB31">
        <v>2.06</v>
      </c>
      <c r="LC31">
        <v>-0.05</v>
      </c>
      <c r="LD31">
        <v>1.84</v>
      </c>
      <c r="LE31">
        <v>0</v>
      </c>
      <c r="LF31">
        <v>0</v>
      </c>
      <c r="LG31">
        <v>0.75</v>
      </c>
      <c r="LH31">
        <v>-0.47</v>
      </c>
      <c r="LI31">
        <v>-0.56000000000000005</v>
      </c>
      <c r="LJ31">
        <v>-1.35</v>
      </c>
      <c r="LK31">
        <v>1.64</v>
      </c>
      <c r="LL31">
        <v>0</v>
      </c>
      <c r="LM31">
        <v>0.56000000000000005</v>
      </c>
      <c r="LN31">
        <v>1.1299999999999999</v>
      </c>
      <c r="LO31">
        <v>0.22</v>
      </c>
      <c r="LP31">
        <v>0.2</v>
      </c>
      <c r="LQ31">
        <v>-0.83</v>
      </c>
      <c r="LR31">
        <v>0</v>
      </c>
      <c r="LS31">
        <v>-1.02</v>
      </c>
      <c r="LT31">
        <v>-1.42</v>
      </c>
      <c r="LU31">
        <v>0.33</v>
      </c>
      <c r="LV31">
        <v>0</v>
      </c>
      <c r="LW31">
        <v>0.59</v>
      </c>
      <c r="LX31">
        <v>-0.48</v>
      </c>
      <c r="LY31">
        <v>-0.57999999999999996</v>
      </c>
      <c r="LZ31">
        <v>-0.16</v>
      </c>
      <c r="MA31">
        <v>0.84</v>
      </c>
      <c r="MB31">
        <v>0</v>
      </c>
      <c r="MC31">
        <v>0.37</v>
      </c>
      <c r="MD31">
        <v>-7.0000000000000007E-2</v>
      </c>
      <c r="ME31">
        <v>-0.12</v>
      </c>
      <c r="MF31">
        <v>0.09</v>
      </c>
      <c r="MG31">
        <v>0.03</v>
      </c>
      <c r="MH31">
        <v>0.6</v>
      </c>
      <c r="MI31">
        <v>0.02</v>
      </c>
      <c r="MJ31">
        <v>0.09</v>
      </c>
      <c r="MK31">
        <v>-0.19</v>
      </c>
      <c r="ML31">
        <v>0.28999999999999998</v>
      </c>
      <c r="MM31">
        <v>0.21</v>
      </c>
      <c r="MN31">
        <v>-0.74</v>
      </c>
      <c r="MO31">
        <v>-0.39</v>
      </c>
      <c r="MP31">
        <v>-0.94</v>
      </c>
      <c r="MQ31">
        <v>0</v>
      </c>
      <c r="MR31">
        <v>0.53</v>
      </c>
      <c r="MS31">
        <v>0.82</v>
      </c>
      <c r="MT31">
        <v>1.1399999999999999</v>
      </c>
      <c r="MU31">
        <v>0</v>
      </c>
      <c r="MV31">
        <v>0.55000000000000004</v>
      </c>
      <c r="MW31">
        <v>0.3</v>
      </c>
      <c r="MX31">
        <v>0.49</v>
      </c>
      <c r="MY31">
        <v>0.28999999999999998</v>
      </c>
      <c r="MZ31">
        <v>-0.02</v>
      </c>
      <c r="NA31">
        <v>0.5</v>
      </c>
      <c r="NB31">
        <v>0</v>
      </c>
      <c r="NC31">
        <v>0</v>
      </c>
      <c r="ND31">
        <v>0.52</v>
      </c>
      <c r="NE31">
        <v>0.67</v>
      </c>
      <c r="NF31">
        <v>0.5</v>
      </c>
      <c r="NG31">
        <v>0.87</v>
      </c>
      <c r="NH31">
        <v>0.71</v>
      </c>
      <c r="NI31">
        <v>0.71</v>
      </c>
      <c r="NJ31">
        <v>0.89</v>
      </c>
      <c r="NK31">
        <v>0.89</v>
      </c>
      <c r="NL31">
        <v>0.91</v>
      </c>
      <c r="NM31">
        <v>0</v>
      </c>
      <c r="NN31">
        <v>2.0299999999999998</v>
      </c>
      <c r="NO31">
        <v>2.11</v>
      </c>
      <c r="NP31">
        <v>1.85</v>
      </c>
      <c r="NQ31">
        <v>2.08</v>
      </c>
      <c r="NR31">
        <v>0.62</v>
      </c>
      <c r="NS31">
        <v>0.76</v>
      </c>
      <c r="NT31">
        <v>1.1000000000000001</v>
      </c>
      <c r="NU31">
        <v>0.75</v>
      </c>
      <c r="NV31">
        <v>0.09</v>
      </c>
      <c r="NW31">
        <v>0.06</v>
      </c>
      <c r="NX31">
        <v>0.16</v>
      </c>
      <c r="NY31">
        <v>0.02</v>
      </c>
      <c r="NZ31">
        <v>0.02</v>
      </c>
      <c r="OA31">
        <v>0.79</v>
      </c>
      <c r="OB31">
        <v>1.06</v>
      </c>
      <c r="OC31">
        <v>0.51</v>
      </c>
      <c r="OD31">
        <v>-0.06</v>
      </c>
      <c r="OE31">
        <v>0.32</v>
      </c>
      <c r="OF31">
        <v>-1.08</v>
      </c>
      <c r="OG31">
        <v>0</v>
      </c>
      <c r="OH31">
        <v>0.22</v>
      </c>
      <c r="OI31">
        <v>0.34</v>
      </c>
      <c r="OJ31">
        <v>0.48</v>
      </c>
      <c r="OK31">
        <v>1.93</v>
      </c>
      <c r="OL31">
        <v>0</v>
      </c>
      <c r="OM31">
        <v>0.9</v>
      </c>
      <c r="ON31">
        <v>-0.56000000000000005</v>
      </c>
      <c r="OO31">
        <v>1.29</v>
      </c>
      <c r="OP31">
        <v>0</v>
      </c>
      <c r="OQ31">
        <v>0.97</v>
      </c>
      <c r="OR31">
        <v>0.71</v>
      </c>
      <c r="OS31">
        <v>1.31</v>
      </c>
      <c r="OT31">
        <v>-0.3</v>
      </c>
      <c r="OU31">
        <v>0.83</v>
      </c>
      <c r="OV31">
        <v>0</v>
      </c>
      <c r="OW31">
        <v>1.5</v>
      </c>
      <c r="OX31">
        <v>-0.42</v>
      </c>
      <c r="OY31">
        <v>1.78</v>
      </c>
      <c r="OZ31">
        <v>-0.06</v>
      </c>
      <c r="PA31">
        <v>-0.06</v>
      </c>
      <c r="PB31">
        <v>0.3</v>
      </c>
      <c r="PC31">
        <v>2.35</v>
      </c>
      <c r="PD31">
        <v>0.17</v>
      </c>
      <c r="PE31">
        <v>0.4</v>
      </c>
      <c r="PF31">
        <v>0.4</v>
      </c>
      <c r="PG31">
        <v>0.12</v>
      </c>
      <c r="PH31">
        <v>-1.52</v>
      </c>
      <c r="PI31">
        <v>-0.05</v>
      </c>
      <c r="PJ31">
        <v>0.01</v>
      </c>
      <c r="PK31">
        <v>0.04</v>
      </c>
      <c r="PL31">
        <v>0.33</v>
      </c>
      <c r="PM31">
        <v>0</v>
      </c>
      <c r="PN31">
        <v>2.0099999999999998</v>
      </c>
      <c r="PO31">
        <v>3.99</v>
      </c>
      <c r="PP31">
        <v>1.29</v>
      </c>
      <c r="PQ31">
        <v>0.16</v>
      </c>
      <c r="PR31">
        <v>0.13</v>
      </c>
      <c r="PS31">
        <v>1.33</v>
      </c>
      <c r="PT31">
        <v>0.48</v>
      </c>
      <c r="PU31">
        <v>-0.28999999999999998</v>
      </c>
      <c r="PV31">
        <v>2.38</v>
      </c>
      <c r="PW31">
        <v>0</v>
      </c>
      <c r="PX31">
        <v>0</v>
      </c>
      <c r="PY31">
        <v>0</v>
      </c>
      <c r="PZ31">
        <v>0</v>
      </c>
      <c r="QA31">
        <v>0</v>
      </c>
      <c r="QB31">
        <v>0</v>
      </c>
      <c r="QC31">
        <v>-0.15</v>
      </c>
      <c r="QD31">
        <v>-0.15</v>
      </c>
      <c r="QE31">
        <v>-0.15</v>
      </c>
      <c r="QF31">
        <v>0</v>
      </c>
      <c r="QG31">
        <v>0</v>
      </c>
      <c r="QH31">
        <v>-0.51</v>
      </c>
      <c r="QI31">
        <v>-1.77</v>
      </c>
      <c r="QJ31">
        <v>0</v>
      </c>
      <c r="QK31">
        <v>0.39</v>
      </c>
      <c r="QL31">
        <v>0</v>
      </c>
      <c r="QM31">
        <v>0</v>
      </c>
      <c r="QN31">
        <v>100</v>
      </c>
      <c r="QO31">
        <v>22.2088</v>
      </c>
      <c r="QP31">
        <v>17.321899999999999</v>
      </c>
      <c r="QQ31">
        <v>1.2324999999999999</v>
      </c>
      <c r="QR31">
        <v>0.68869999999999998</v>
      </c>
      <c r="QS31">
        <v>3.9399999999999998E-2</v>
      </c>
      <c r="QT31">
        <v>0.18679999999999999</v>
      </c>
      <c r="QU31">
        <v>2.7199999999999998E-2</v>
      </c>
      <c r="QV31">
        <v>0.25840000000000002</v>
      </c>
      <c r="QW31">
        <v>0.62729999999999997</v>
      </c>
      <c r="QX31">
        <v>1.4500000000000001E-2</v>
      </c>
      <c r="QY31">
        <v>0.25330000000000003</v>
      </c>
      <c r="QZ31">
        <v>4.7600000000000003E-2</v>
      </c>
      <c r="RA31">
        <v>2.5000000000000001E-3</v>
      </c>
      <c r="RB31">
        <v>1.49E-2</v>
      </c>
      <c r="RC31">
        <v>9.1200000000000003E-2</v>
      </c>
      <c r="RD31">
        <v>3.3799999999999997E-2</v>
      </c>
      <c r="RE31">
        <v>9.2999999999999999E-2</v>
      </c>
      <c r="RF31">
        <v>0</v>
      </c>
      <c r="RG31">
        <v>0.57630000000000003</v>
      </c>
      <c r="RH31">
        <v>0.16800000000000001</v>
      </c>
      <c r="RI31">
        <v>4.4999999999999997E-3</v>
      </c>
      <c r="RJ31">
        <v>1.34E-2</v>
      </c>
      <c r="RK31">
        <v>1.41E-2</v>
      </c>
      <c r="RL31">
        <v>2.0799999999999999E-2</v>
      </c>
      <c r="RM31">
        <v>7.3000000000000001E-3</v>
      </c>
      <c r="RN31">
        <v>0.14680000000000001</v>
      </c>
      <c r="RO31">
        <v>7.3099999999999998E-2</v>
      </c>
      <c r="RP31">
        <v>5.8000000000000003E-2</v>
      </c>
      <c r="RQ31">
        <v>1.2999999999999999E-3</v>
      </c>
      <c r="RR31">
        <v>0.83220000000000005</v>
      </c>
      <c r="RS31">
        <v>0.28189999999999998</v>
      </c>
      <c r="RT31">
        <v>0.19070000000000001</v>
      </c>
      <c r="RU31">
        <v>2.6100000000000002E-2</v>
      </c>
      <c r="RV31">
        <v>4.6199999999999998E-2</v>
      </c>
      <c r="RW31">
        <v>6.1899999999999997E-2</v>
      </c>
      <c r="RX31">
        <v>7.8E-2</v>
      </c>
      <c r="RY31">
        <v>2.6100000000000002E-2</v>
      </c>
      <c r="RZ31">
        <v>0.17799999999999999</v>
      </c>
      <c r="SA31">
        <v>5.33E-2</v>
      </c>
      <c r="SB31">
        <v>6.6E-3</v>
      </c>
      <c r="SC31">
        <v>2.8199999999999999E-2</v>
      </c>
      <c r="SD31">
        <v>2.07E-2</v>
      </c>
      <c r="SE31">
        <v>2.3300000000000001E-2</v>
      </c>
      <c r="SF31">
        <v>2.3099999999999999E-2</v>
      </c>
      <c r="SG31">
        <v>2.2000000000000001E-3</v>
      </c>
      <c r="SH31">
        <v>1.26E-2</v>
      </c>
      <c r="SI31">
        <v>0.83160000000000001</v>
      </c>
      <c r="SJ31">
        <v>0.01</v>
      </c>
      <c r="SK31">
        <v>2.5899999999999999E-2</v>
      </c>
      <c r="SL31">
        <v>1.6000000000000001E-3</v>
      </c>
      <c r="SM31">
        <v>6.0400000000000002E-2</v>
      </c>
      <c r="SN31">
        <v>3.8E-3</v>
      </c>
      <c r="SO31">
        <v>0.1047</v>
      </c>
      <c r="SP31">
        <v>1.2999999999999999E-3</v>
      </c>
      <c r="SQ31">
        <v>9.9000000000000008E-3</v>
      </c>
      <c r="SR31">
        <v>0.1648</v>
      </c>
      <c r="SS31">
        <v>5.5399999999999998E-2</v>
      </c>
      <c r="ST31">
        <v>1E-4</v>
      </c>
      <c r="SU31">
        <v>1.6500000000000001E-2</v>
      </c>
      <c r="SV31">
        <v>2.93E-2</v>
      </c>
      <c r="SW31">
        <v>4.8099999999999997E-2</v>
      </c>
      <c r="SX31">
        <v>0.05</v>
      </c>
      <c r="SY31">
        <v>5.3100000000000001E-2</v>
      </c>
      <c r="SZ31">
        <v>0.1142</v>
      </c>
      <c r="TA31">
        <v>5.7099999999999998E-2</v>
      </c>
      <c r="TB31">
        <v>0</v>
      </c>
      <c r="TC31">
        <v>2.7703000000000002</v>
      </c>
      <c r="TD31">
        <v>5.3699999999999998E-2</v>
      </c>
      <c r="TE31">
        <v>0.16719999999999999</v>
      </c>
      <c r="TF31">
        <v>2.5000000000000001E-3</v>
      </c>
      <c r="TG31">
        <v>0.251</v>
      </c>
      <c r="TH31">
        <v>0.10249999999999999</v>
      </c>
      <c r="TI31">
        <v>0.38290000000000002</v>
      </c>
      <c r="TJ31">
        <v>0.50660000000000005</v>
      </c>
      <c r="TK31">
        <v>0.22950000000000001</v>
      </c>
      <c r="TL31">
        <v>2.3099999999999999E-2</v>
      </c>
      <c r="TM31">
        <v>8.4000000000000005E-2</v>
      </c>
      <c r="TN31">
        <v>9.11E-2</v>
      </c>
      <c r="TO31">
        <v>7.1300000000000002E-2</v>
      </c>
      <c r="TP31">
        <v>0.48170000000000002</v>
      </c>
      <c r="TQ31">
        <v>5.6399999999999999E-2</v>
      </c>
      <c r="TR31">
        <v>0</v>
      </c>
      <c r="TS31">
        <v>0.26150000000000001</v>
      </c>
      <c r="TT31">
        <v>0.32179999999999997</v>
      </c>
      <c r="TU31">
        <v>8.3000000000000001E-3</v>
      </c>
      <c r="TV31">
        <v>0</v>
      </c>
      <c r="TW31">
        <v>3.73E-2</v>
      </c>
      <c r="TX31">
        <v>5.1000000000000004E-3</v>
      </c>
      <c r="TY31">
        <v>0</v>
      </c>
      <c r="TZ31">
        <v>2.8799999999999999E-2</v>
      </c>
      <c r="UA31">
        <v>3.0599999999999999E-2</v>
      </c>
      <c r="UB31">
        <v>6.7000000000000002E-3</v>
      </c>
      <c r="UC31">
        <v>5.0000000000000001E-3</v>
      </c>
      <c r="UD31">
        <v>0</v>
      </c>
      <c r="UE31">
        <v>3.0999999999999999E-3</v>
      </c>
      <c r="UF31">
        <v>0</v>
      </c>
      <c r="UG31">
        <v>0</v>
      </c>
      <c r="UH31">
        <v>2.8E-3</v>
      </c>
      <c r="UI31">
        <v>6.54E-2</v>
      </c>
      <c r="UJ31">
        <v>4.1000000000000003E-3</v>
      </c>
      <c r="UK31">
        <v>0</v>
      </c>
      <c r="UL31">
        <v>0</v>
      </c>
      <c r="UM31">
        <v>0</v>
      </c>
      <c r="UN31">
        <v>0</v>
      </c>
      <c r="UO31">
        <v>2.3199999999999998E-2</v>
      </c>
      <c r="UP31">
        <v>0</v>
      </c>
      <c r="UQ31">
        <v>0</v>
      </c>
      <c r="UR31">
        <v>0.78610000000000002</v>
      </c>
      <c r="US31">
        <v>0.1023</v>
      </c>
      <c r="UT31">
        <v>0.1052</v>
      </c>
      <c r="UU31">
        <v>0.22320000000000001</v>
      </c>
      <c r="UV31">
        <v>5.6000000000000001E-2</v>
      </c>
      <c r="UW31">
        <v>8.8000000000000005E-3</v>
      </c>
      <c r="UX31">
        <v>0.16639999999999999</v>
      </c>
      <c r="UY31">
        <v>1.7600000000000001E-2</v>
      </c>
      <c r="UZ31">
        <v>1.32E-2</v>
      </c>
      <c r="VA31">
        <v>1.2537</v>
      </c>
      <c r="VB31">
        <v>0.81620000000000004</v>
      </c>
      <c r="VC31">
        <v>0</v>
      </c>
      <c r="VD31">
        <v>0.24740000000000001</v>
      </c>
      <c r="VE31">
        <v>2.4508000000000001</v>
      </c>
      <c r="VF31">
        <v>1.367</v>
      </c>
      <c r="VG31">
        <v>5.3600000000000002E-2</v>
      </c>
      <c r="VH31">
        <v>0.33250000000000002</v>
      </c>
      <c r="VI31">
        <v>0</v>
      </c>
      <c r="VJ31">
        <v>1.06E-2</v>
      </c>
      <c r="VK31">
        <v>0.16289999999999999</v>
      </c>
      <c r="VL31">
        <v>3.7100000000000001E-2</v>
      </c>
      <c r="VM31">
        <v>2.1741999999999999</v>
      </c>
      <c r="VN31">
        <v>0.46810000000000002</v>
      </c>
      <c r="VO31">
        <v>1.4138999999999999</v>
      </c>
      <c r="VP31">
        <v>9.2999999999999999E-2</v>
      </c>
      <c r="VQ31">
        <v>0.1007</v>
      </c>
      <c r="VR31">
        <v>4.82E-2</v>
      </c>
      <c r="VS31">
        <v>1.01E-2</v>
      </c>
      <c r="VT31">
        <v>0.51370000000000005</v>
      </c>
      <c r="VU31">
        <v>0.3085</v>
      </c>
      <c r="VV31">
        <v>4.2000000000000003E-2</v>
      </c>
      <c r="VW31">
        <v>0.16320000000000001</v>
      </c>
      <c r="VX31">
        <v>1.7645999999999999</v>
      </c>
      <c r="VY31">
        <v>0.1202</v>
      </c>
      <c r="VZ31">
        <v>2.9100000000000001E-2</v>
      </c>
      <c r="WA31">
        <v>0.34100000000000003</v>
      </c>
      <c r="WB31">
        <v>1.7100000000000001E-2</v>
      </c>
      <c r="WC31">
        <v>1.2999999999999999E-2</v>
      </c>
      <c r="WD31">
        <v>0.74270000000000003</v>
      </c>
      <c r="WE31">
        <v>0.3624</v>
      </c>
      <c r="WF31">
        <v>7.5200000000000003E-2</v>
      </c>
      <c r="WG31">
        <v>0.18820000000000001</v>
      </c>
      <c r="WH31">
        <v>9.4000000000000004E-3</v>
      </c>
      <c r="WI31">
        <v>2.3099999999999999E-2</v>
      </c>
      <c r="WJ31">
        <v>9.2999999999999992E-3</v>
      </c>
      <c r="WK31">
        <v>3.8E-3</v>
      </c>
      <c r="WL31">
        <v>3.4000000000000002E-2</v>
      </c>
      <c r="WM31">
        <v>6.1999999999999998E-3</v>
      </c>
      <c r="WN31">
        <v>4.4000000000000003E-3</v>
      </c>
      <c r="WO31">
        <v>0</v>
      </c>
      <c r="WP31">
        <v>2.3400000000000001E-2</v>
      </c>
      <c r="WQ31">
        <v>3.3399999999999999E-2</v>
      </c>
      <c r="WR31">
        <v>2.12E-2</v>
      </c>
      <c r="WS31">
        <v>1.2500000000000001E-2</v>
      </c>
      <c r="WT31">
        <v>0.39050000000000001</v>
      </c>
      <c r="WU31">
        <v>1.15E-2</v>
      </c>
      <c r="WV31">
        <v>0.12970000000000001</v>
      </c>
      <c r="WW31">
        <v>6.59E-2</v>
      </c>
      <c r="WX31">
        <v>2.98E-2</v>
      </c>
      <c r="WY31">
        <v>2.46E-2</v>
      </c>
      <c r="WZ31">
        <v>5.4600000000000003E-2</v>
      </c>
      <c r="XA31">
        <v>2.9399999999999999E-2</v>
      </c>
      <c r="XB31">
        <v>2.6100000000000002E-2</v>
      </c>
      <c r="XC31">
        <v>9.1000000000000004E-3</v>
      </c>
      <c r="XD31">
        <v>4.8868999999999998</v>
      </c>
      <c r="XE31">
        <v>4.8868999999999998</v>
      </c>
      <c r="XF31">
        <v>2.3576999999999999</v>
      </c>
      <c r="XG31">
        <v>0.94189999999999996</v>
      </c>
      <c r="XH31">
        <v>5.8000000000000003E-2</v>
      </c>
      <c r="XI31">
        <v>0.39879999999999999</v>
      </c>
      <c r="XJ31">
        <v>5.2299999999999999E-2</v>
      </c>
      <c r="XK31">
        <v>0.6411</v>
      </c>
      <c r="XL31">
        <v>7.1400000000000005E-2</v>
      </c>
      <c r="XM31">
        <v>0.28849999999999998</v>
      </c>
      <c r="XN31">
        <v>16.058800000000002</v>
      </c>
      <c r="XO31">
        <v>10.8154</v>
      </c>
      <c r="XP31">
        <v>9.5292999999999992</v>
      </c>
      <c r="XQ31">
        <v>4.9755000000000003</v>
      </c>
      <c r="XR31">
        <v>1.8792</v>
      </c>
      <c r="XS31">
        <v>1.6376999999999999</v>
      </c>
      <c r="XT31">
        <v>2.7099999999999999E-2</v>
      </c>
      <c r="XU31">
        <v>0.44950000000000001</v>
      </c>
      <c r="XV31">
        <v>0.13320000000000001</v>
      </c>
      <c r="XW31">
        <v>5.6500000000000002E-2</v>
      </c>
      <c r="XX31">
        <v>4.7199999999999999E-2</v>
      </c>
      <c r="XY31">
        <v>1.6000000000000001E-3</v>
      </c>
      <c r="XZ31">
        <v>0.20449999999999999</v>
      </c>
      <c r="YA31">
        <v>6.4999999999999997E-3</v>
      </c>
      <c r="YB31">
        <v>0</v>
      </c>
      <c r="YC31">
        <v>0</v>
      </c>
      <c r="YD31">
        <v>0</v>
      </c>
      <c r="YE31">
        <v>0</v>
      </c>
      <c r="YF31">
        <v>0</v>
      </c>
      <c r="YG31">
        <v>0</v>
      </c>
      <c r="YH31">
        <v>0.8367</v>
      </c>
      <c r="YI31">
        <v>5.2699999999999997E-2</v>
      </c>
      <c r="YJ31">
        <v>8.5300000000000001E-2</v>
      </c>
      <c r="YK31">
        <v>0.30259999999999998</v>
      </c>
      <c r="YL31">
        <v>5.3900000000000003E-2</v>
      </c>
      <c r="YM31">
        <v>1.49E-2</v>
      </c>
      <c r="YN31">
        <v>0.1173</v>
      </c>
      <c r="YO31">
        <v>5.3600000000000002E-2</v>
      </c>
      <c r="YP31">
        <v>5.7000000000000002E-2</v>
      </c>
      <c r="YQ31">
        <v>5.2434000000000003</v>
      </c>
      <c r="YR31">
        <v>1.4097999999999999</v>
      </c>
      <c r="YS31">
        <v>1.04E-2</v>
      </c>
      <c r="YT31">
        <v>1.3249</v>
      </c>
      <c r="YU31">
        <v>7.4499999999999997E-2</v>
      </c>
      <c r="YV31">
        <v>3.8336000000000001</v>
      </c>
      <c r="YW31">
        <v>3.8336000000000001</v>
      </c>
      <c r="YX31">
        <v>5.6391</v>
      </c>
      <c r="YY31">
        <v>2.2164999999999999</v>
      </c>
      <c r="YZ31">
        <v>1.4359</v>
      </c>
      <c r="ZA31">
        <v>0.54149999999999998</v>
      </c>
      <c r="ZB31">
        <v>0.54679999999999995</v>
      </c>
      <c r="ZC31">
        <v>0.2404</v>
      </c>
      <c r="ZD31">
        <v>0</v>
      </c>
      <c r="ZE31">
        <v>0.10199999999999999</v>
      </c>
      <c r="ZF31">
        <v>0.53169999999999995</v>
      </c>
      <c r="ZG31">
        <v>9.06E-2</v>
      </c>
      <c r="ZH31">
        <v>6.2600000000000003E-2</v>
      </c>
      <c r="ZI31">
        <v>0.1195</v>
      </c>
      <c r="ZJ31">
        <v>3.49E-2</v>
      </c>
      <c r="ZK31">
        <v>5.4800000000000001E-2</v>
      </c>
      <c r="ZL31">
        <v>1.9400000000000001E-2</v>
      </c>
      <c r="ZM31">
        <v>0</v>
      </c>
      <c r="ZN31">
        <v>0.24890000000000001</v>
      </c>
      <c r="ZO31">
        <v>0.18229999999999999</v>
      </c>
      <c r="ZP31">
        <v>5.7500000000000002E-2</v>
      </c>
      <c r="ZQ31">
        <v>2.9758</v>
      </c>
      <c r="ZR31">
        <v>1.4560999999999999</v>
      </c>
      <c r="ZS31">
        <v>0.41399999999999998</v>
      </c>
      <c r="ZT31">
        <v>3.5999999999999997E-2</v>
      </c>
      <c r="ZU31">
        <v>0.26979999999999998</v>
      </c>
      <c r="ZV31">
        <v>3.73E-2</v>
      </c>
      <c r="ZW31">
        <v>4.58E-2</v>
      </c>
      <c r="ZX31">
        <v>0.252</v>
      </c>
      <c r="ZY31">
        <v>9.1999999999999998E-3</v>
      </c>
      <c r="ZZ31">
        <v>0.1052</v>
      </c>
      <c r="AAA31">
        <v>1.5197000000000001</v>
      </c>
      <c r="AAB31">
        <v>0.58760000000000001</v>
      </c>
      <c r="AAC31">
        <v>0.46829999999999999</v>
      </c>
      <c r="AAD31">
        <v>0.15340000000000001</v>
      </c>
      <c r="AAE31">
        <v>0</v>
      </c>
      <c r="AAF31">
        <v>0.28720000000000001</v>
      </c>
      <c r="AAG31">
        <v>0.44679999999999997</v>
      </c>
      <c r="AAH31">
        <v>0.44679999999999997</v>
      </c>
      <c r="AAI31">
        <v>0.12509999999999999</v>
      </c>
      <c r="AAJ31">
        <v>0</v>
      </c>
      <c r="AAK31">
        <v>3.1099999999999999E-2</v>
      </c>
      <c r="AAL31">
        <v>4.1000000000000002E-2</v>
      </c>
      <c r="AAM31">
        <v>0.1376</v>
      </c>
      <c r="AAN31">
        <v>0</v>
      </c>
      <c r="AAO31">
        <v>5.3178000000000001</v>
      </c>
      <c r="AAP31">
        <v>3.3189000000000002</v>
      </c>
      <c r="AAQ31">
        <v>1.2082999999999999</v>
      </c>
      <c r="AAR31">
        <v>0.38019999999999998</v>
      </c>
      <c r="AAS31">
        <v>4.2900000000000001E-2</v>
      </c>
      <c r="AAT31">
        <v>6.9900000000000004E-2</v>
      </c>
      <c r="AAU31">
        <v>0.1336</v>
      </c>
      <c r="AAV31">
        <v>3.1800000000000002E-2</v>
      </c>
      <c r="AAW31">
        <v>0.4284</v>
      </c>
      <c r="AAX31">
        <v>1.3805000000000001</v>
      </c>
      <c r="AAY31">
        <v>0.35010000000000002</v>
      </c>
      <c r="AAZ31">
        <v>7.2099999999999997E-2</v>
      </c>
      <c r="ABA31">
        <v>8.0600000000000005E-2</v>
      </c>
      <c r="ABB31">
        <v>0.16739999999999999</v>
      </c>
      <c r="ABC31">
        <v>0.35589999999999999</v>
      </c>
      <c r="ABD31">
        <v>0.17349999999999999</v>
      </c>
      <c r="ABE31">
        <v>8.72E-2</v>
      </c>
      <c r="ABF31">
        <v>0.73</v>
      </c>
      <c r="ABG31">
        <v>6.8699999999999997E-2</v>
      </c>
      <c r="ABH31">
        <v>8.1699999999999995E-2</v>
      </c>
      <c r="ABI31">
        <v>5.2699999999999997E-2</v>
      </c>
      <c r="ABJ31">
        <v>5.5300000000000002E-2</v>
      </c>
      <c r="ABK31">
        <v>7.5600000000000001E-2</v>
      </c>
      <c r="ABL31">
        <v>8.0500000000000002E-2</v>
      </c>
      <c r="ABM31">
        <v>6.8900000000000003E-2</v>
      </c>
      <c r="ABN31">
        <v>1.4271</v>
      </c>
      <c r="ABO31">
        <v>1.4271</v>
      </c>
      <c r="ABP31">
        <v>0.22939999999999999</v>
      </c>
      <c r="ABQ31">
        <v>0.27679999999999999</v>
      </c>
      <c r="ABR31">
        <v>3.9600000000000003E-2</v>
      </c>
      <c r="ABS31">
        <v>5.4800000000000001E-2</v>
      </c>
      <c r="ABT31">
        <v>0.14280000000000001</v>
      </c>
      <c r="ABU31">
        <v>1.6400000000000001E-2</v>
      </c>
      <c r="ABV31">
        <v>0.1115</v>
      </c>
      <c r="ABW31">
        <v>0.55149999999999999</v>
      </c>
      <c r="ABX31">
        <v>0.35149999999999998</v>
      </c>
      <c r="ABY31">
        <v>0.35149999999999998</v>
      </c>
      <c r="ABZ31">
        <v>0.14369999999999999</v>
      </c>
      <c r="ACA31">
        <v>0.1108</v>
      </c>
      <c r="ACB31">
        <v>9.7000000000000003E-2</v>
      </c>
      <c r="ACC31">
        <v>0.2203</v>
      </c>
      <c r="ACD31">
        <v>0.2203</v>
      </c>
      <c r="ACE31">
        <v>0.18720000000000001</v>
      </c>
      <c r="ACF31">
        <v>1.9599999999999999E-2</v>
      </c>
      <c r="ACG31">
        <v>1.35E-2</v>
      </c>
      <c r="ACH31">
        <v>22.156099999999999</v>
      </c>
      <c r="ACI31">
        <v>22.156099999999999</v>
      </c>
      <c r="ACJ31">
        <v>7.0811000000000002</v>
      </c>
      <c r="ACK31">
        <v>4.6162000000000001</v>
      </c>
      <c r="ACL31">
        <v>0.44330000000000003</v>
      </c>
      <c r="ACM31">
        <v>6.6500000000000004E-2</v>
      </c>
      <c r="ACN31">
        <v>1.056</v>
      </c>
      <c r="ACO31">
        <v>0.13469999999999999</v>
      </c>
      <c r="ACP31">
        <v>0.43</v>
      </c>
      <c r="ACQ31">
        <v>0.23089999999999999</v>
      </c>
      <c r="ACR31">
        <v>7.6E-3</v>
      </c>
      <c r="ACS31">
        <v>8.5500000000000007E-2</v>
      </c>
      <c r="ACT31">
        <v>9.6288999999999998</v>
      </c>
      <c r="ACU31">
        <v>3.5019</v>
      </c>
      <c r="ACV31">
        <v>0.29709999999999998</v>
      </c>
      <c r="ACW31">
        <v>0.32429999999999998</v>
      </c>
      <c r="ACX31">
        <v>0</v>
      </c>
      <c r="ACY31">
        <v>5.8799999999999998E-2</v>
      </c>
      <c r="ACZ31">
        <v>0.4194</v>
      </c>
      <c r="ADA31">
        <v>0.17949999999999999</v>
      </c>
      <c r="ADB31">
        <v>1.4861</v>
      </c>
      <c r="ADC31">
        <v>0.1464</v>
      </c>
      <c r="ADD31">
        <v>4.4600000000000001E-2</v>
      </c>
      <c r="ADE31">
        <v>8.9200000000000002E-2</v>
      </c>
      <c r="ADF31">
        <v>2.4918999999999998</v>
      </c>
      <c r="ADG31">
        <v>0.1754</v>
      </c>
      <c r="ADH31">
        <v>0</v>
      </c>
      <c r="ADI31">
        <v>0.30199999999999999</v>
      </c>
      <c r="ADJ31">
        <v>5.4461000000000004</v>
      </c>
      <c r="ADK31">
        <v>4.3705999999999996</v>
      </c>
      <c r="ADL31">
        <v>1.0118</v>
      </c>
      <c r="ADM31">
        <v>6.3700000000000007E-2</v>
      </c>
      <c r="ADN31">
        <v>0</v>
      </c>
      <c r="ADO31">
        <v>10.667899999999999</v>
      </c>
      <c r="ADP31">
        <v>4.2671000000000001</v>
      </c>
      <c r="ADQ31">
        <v>3.9964</v>
      </c>
      <c r="ADR31">
        <v>0.44940000000000002</v>
      </c>
      <c r="ADS31">
        <v>0.48709999999999998</v>
      </c>
      <c r="ADT31">
        <v>0.57040000000000002</v>
      </c>
      <c r="ADU31">
        <v>0.33310000000000001</v>
      </c>
      <c r="ADV31">
        <v>0.2054</v>
      </c>
      <c r="ADW31">
        <v>0.1946</v>
      </c>
      <c r="ADX31">
        <v>0.14829999999999999</v>
      </c>
      <c r="ADY31">
        <v>0.28810000000000002</v>
      </c>
      <c r="ADZ31">
        <v>0.1226</v>
      </c>
      <c r="AEA31">
        <v>0.30930000000000002</v>
      </c>
      <c r="AEB31">
        <v>0.74519999999999997</v>
      </c>
      <c r="AEC31">
        <v>0</v>
      </c>
      <c r="AED31">
        <v>0.2707</v>
      </c>
      <c r="AEE31">
        <v>8.7999999999999995E-2</v>
      </c>
      <c r="AEF31">
        <v>5.8000000000000003E-2</v>
      </c>
      <c r="AEG31">
        <v>0</v>
      </c>
      <c r="AEH31">
        <v>4.4421999999999997</v>
      </c>
      <c r="AEI31">
        <v>1.4656</v>
      </c>
      <c r="AEJ31">
        <v>0.2792</v>
      </c>
      <c r="AEK31">
        <v>0.96560000000000001</v>
      </c>
      <c r="AEL31">
        <v>0.12820000000000001</v>
      </c>
      <c r="AEM31">
        <v>5.3E-3</v>
      </c>
      <c r="AEN31">
        <v>0</v>
      </c>
      <c r="AEO31">
        <v>0</v>
      </c>
      <c r="AEP31">
        <v>0.43930000000000002</v>
      </c>
      <c r="AEQ31">
        <v>6.7199999999999996E-2</v>
      </c>
      <c r="AER31">
        <v>0.3488</v>
      </c>
      <c r="AES31">
        <v>1.29E-2</v>
      </c>
      <c r="AET31">
        <v>2.5373999999999999</v>
      </c>
      <c r="AEU31">
        <v>2.5373999999999999</v>
      </c>
      <c r="AEV31">
        <v>1.9584999999999999</v>
      </c>
      <c r="AEW31">
        <v>1.9584999999999999</v>
      </c>
      <c r="AEX31">
        <v>0.17899999999999999</v>
      </c>
      <c r="AEY31">
        <v>0</v>
      </c>
      <c r="AEZ31">
        <v>8.6E-3</v>
      </c>
      <c r="AFA31">
        <v>0.2407</v>
      </c>
      <c r="AFB31">
        <v>0.1331</v>
      </c>
      <c r="AFC31">
        <v>6.3700000000000007E-2</v>
      </c>
      <c r="AFD31">
        <v>0.59909999999999997</v>
      </c>
      <c r="AFE31">
        <v>7.3400000000000007E-2</v>
      </c>
      <c r="AFF31">
        <v>5.7599999999999998E-2</v>
      </c>
      <c r="AFG31">
        <v>0.18859999999999999</v>
      </c>
      <c r="AFH31">
        <v>0.27529999999999999</v>
      </c>
      <c r="AFI31">
        <v>0.1111</v>
      </c>
      <c r="AFJ31">
        <v>9.5136000000000003</v>
      </c>
      <c r="AFK31">
        <v>5.1313000000000004</v>
      </c>
      <c r="AFL31">
        <v>5.1313000000000004</v>
      </c>
      <c r="AFM31">
        <v>0.1265</v>
      </c>
      <c r="AFN31">
        <v>0.24879999999999999</v>
      </c>
      <c r="AFO31">
        <v>0.59599999999999997</v>
      </c>
      <c r="AFP31">
        <v>3.3098999999999998</v>
      </c>
      <c r="AFQ31">
        <v>1.2999999999999999E-2</v>
      </c>
      <c r="AFR31">
        <v>0.1492</v>
      </c>
      <c r="AFS31">
        <v>5.5100000000000003E-2</v>
      </c>
      <c r="AFT31">
        <v>8.43E-2</v>
      </c>
      <c r="AFU31">
        <v>4.3822999999999999</v>
      </c>
      <c r="AFV31">
        <v>3.0405000000000002</v>
      </c>
      <c r="AFW31">
        <v>0.13900000000000001</v>
      </c>
      <c r="AFX31">
        <v>0</v>
      </c>
      <c r="AFY31">
        <v>5.74E-2</v>
      </c>
      <c r="AFZ31">
        <v>0.27</v>
      </c>
      <c r="AGA31">
        <v>9.2999999999999992E-3</v>
      </c>
      <c r="AGB31">
        <v>0</v>
      </c>
      <c r="AGC31">
        <v>0.1454</v>
      </c>
      <c r="AGD31">
        <v>7.6399999999999996E-2</v>
      </c>
      <c r="AGE31">
        <v>0.4708</v>
      </c>
      <c r="AGF31">
        <v>0.2802</v>
      </c>
      <c r="AGG31">
        <v>0.3634</v>
      </c>
      <c r="AGH31">
        <v>0.20080000000000001</v>
      </c>
      <c r="AGI31">
        <v>8.7499999999999994E-2</v>
      </c>
      <c r="AGJ31">
        <v>0.29270000000000002</v>
      </c>
      <c r="AGK31">
        <v>8.9700000000000002E-2</v>
      </c>
      <c r="AGL31">
        <v>1.0987</v>
      </c>
      <c r="AGM31">
        <v>1.0987</v>
      </c>
      <c r="AGN31">
        <v>0.24310000000000001</v>
      </c>
      <c r="AGO31">
        <v>1.95E-2</v>
      </c>
      <c r="AGP31">
        <v>0.14219999999999999</v>
      </c>
      <c r="AGQ31">
        <v>4.8577000000000004</v>
      </c>
      <c r="AGR31">
        <v>4.8577000000000004</v>
      </c>
      <c r="AGS31">
        <v>4.0523999999999996</v>
      </c>
      <c r="AGT31">
        <v>1.38E-2</v>
      </c>
      <c r="AGU31">
        <v>0.45860000000000001</v>
      </c>
      <c r="AGV31">
        <v>1.2494000000000001</v>
      </c>
      <c r="AGW31">
        <v>0.50929999999999997</v>
      </c>
      <c r="AGX31">
        <v>1.0212000000000001</v>
      </c>
      <c r="AGY31">
        <v>0</v>
      </c>
      <c r="AGZ31">
        <v>0.57150000000000001</v>
      </c>
      <c r="AHA31">
        <v>0.2364</v>
      </c>
      <c r="AHB31">
        <v>0.1333</v>
      </c>
      <c r="AHC31">
        <v>0.15329999999999999</v>
      </c>
      <c r="AHD31">
        <v>4.8500000000000001E-2</v>
      </c>
      <c r="AHE31">
        <v>0.23369999999999999</v>
      </c>
      <c r="AHF31">
        <v>0.09</v>
      </c>
      <c r="AHG31">
        <v>2.75E-2</v>
      </c>
      <c r="AHH31">
        <v>0.1162</v>
      </c>
      <c r="AHI31">
        <v>0</v>
      </c>
      <c r="AHJ31">
        <v>0</v>
      </c>
      <c r="AHK31">
        <v>0</v>
      </c>
      <c r="AHL31">
        <v>0</v>
      </c>
      <c r="AHM31">
        <v>0</v>
      </c>
      <c r="AHN31">
        <v>0</v>
      </c>
      <c r="AHO31">
        <v>3.5802</v>
      </c>
      <c r="AHP31">
        <v>3.5802</v>
      </c>
      <c r="AHQ31">
        <v>3.5802</v>
      </c>
      <c r="AHR31">
        <v>5.33E-2</v>
      </c>
      <c r="AHS31">
        <v>3.0769000000000002</v>
      </c>
      <c r="AHT31">
        <v>0.15690000000000001</v>
      </c>
      <c r="AHU31">
        <v>0.25180000000000002</v>
      </c>
      <c r="AHV31">
        <v>0</v>
      </c>
      <c r="AHW31">
        <v>2.1399999999999999E-2</v>
      </c>
      <c r="AHX31">
        <v>0</v>
      </c>
      <c r="AHY31">
        <v>0</v>
      </c>
      <c r="AIA31">
        <v>-1.87</v>
      </c>
      <c r="AIB31">
        <v>-3</v>
      </c>
      <c r="AIC31">
        <v>3.02</v>
      </c>
      <c r="AID31">
        <v>2.5299999999999998</v>
      </c>
      <c r="AIE31">
        <v>-0.3</v>
      </c>
      <c r="AIF31">
        <v>2.23</v>
      </c>
      <c r="AIG31">
        <v>-0.97</v>
      </c>
      <c r="AIH31">
        <v>0.67</v>
      </c>
      <c r="AII31">
        <v>5.48</v>
      </c>
      <c r="AIJ31">
        <v>6.03</v>
      </c>
      <c r="AIK31">
        <v>1.3</v>
      </c>
      <c r="AIL31">
        <v>-2.2000000000000002</v>
      </c>
      <c r="AIM31">
        <v>3.72</v>
      </c>
      <c r="AIN31">
        <v>3.93</v>
      </c>
      <c r="AIO31">
        <v>-15.19</v>
      </c>
      <c r="AIP31">
        <v>2.57</v>
      </c>
      <c r="AIQ31">
        <v>-4.72</v>
      </c>
      <c r="AIR31">
        <v>-10.27</v>
      </c>
      <c r="AIS31">
        <v>3.41</v>
      </c>
      <c r="AIT31">
        <v>-0.19</v>
      </c>
      <c r="AIU31">
        <v>4.29</v>
      </c>
      <c r="AIV31">
        <v>1.44</v>
      </c>
      <c r="AIW31">
        <v>1.52</v>
      </c>
      <c r="AIX31">
        <v>-2.08</v>
      </c>
      <c r="AIY31">
        <v>0.27</v>
      </c>
      <c r="AIZ31">
        <v>3.32</v>
      </c>
      <c r="AJA31">
        <v>1.06</v>
      </c>
      <c r="AJB31">
        <v>2.4500000000000002</v>
      </c>
      <c r="AJC31">
        <v>0.13</v>
      </c>
      <c r="AJD31">
        <v>1.1100000000000001</v>
      </c>
      <c r="AJE31">
        <v>-1.64</v>
      </c>
      <c r="AJF31">
        <v>-2.2999999999999998</v>
      </c>
      <c r="AJG31">
        <v>-8.57</v>
      </c>
      <c r="AJH31">
        <v>0.61</v>
      </c>
      <c r="AJI31">
        <v>-0.21</v>
      </c>
      <c r="AJJ31">
        <v>11.25</v>
      </c>
      <c r="AJK31">
        <v>-0.06</v>
      </c>
      <c r="AJL31">
        <v>-0.1</v>
      </c>
      <c r="AJM31">
        <v>0</v>
      </c>
      <c r="AJN31">
        <v>9.2899999999999991</v>
      </c>
      <c r="AJO31">
        <v>0</v>
      </c>
      <c r="AJP31">
        <v>0</v>
      </c>
      <c r="AJQ31">
        <v>-2.58</v>
      </c>
      <c r="AJR31">
        <v>3.01</v>
      </c>
      <c r="AJS31">
        <v>3.04</v>
      </c>
      <c r="AJT31">
        <v>12.18</v>
      </c>
      <c r="AJU31">
        <v>12.91</v>
      </c>
      <c r="AJV31">
        <v>0.78</v>
      </c>
      <c r="AJW31">
        <v>-3.55</v>
      </c>
      <c r="AJX31">
        <v>3.76</v>
      </c>
      <c r="AJY31">
        <v>-2.82</v>
      </c>
      <c r="AJZ31">
        <v>1.1100000000000001</v>
      </c>
      <c r="AKA31">
        <v>0.18</v>
      </c>
      <c r="AKB31">
        <v>-3.78</v>
      </c>
      <c r="AKC31">
        <v>-1.33</v>
      </c>
      <c r="AKD31">
        <v>-0.41</v>
      </c>
      <c r="AKE31">
        <v>1.47</v>
      </c>
      <c r="AKF31">
        <v>-4.57</v>
      </c>
      <c r="AKG31">
        <v>-1.33</v>
      </c>
      <c r="AKH31">
        <v>6.16</v>
      </c>
      <c r="AKI31">
        <v>-8.91</v>
      </c>
      <c r="AKJ31">
        <v>-3.98</v>
      </c>
      <c r="AKK31">
        <v>0.78</v>
      </c>
      <c r="AKL31">
        <v>3.7</v>
      </c>
      <c r="AKM31">
        <v>-3.95</v>
      </c>
      <c r="AKN31">
        <v>-4.6100000000000003</v>
      </c>
      <c r="AKO31">
        <v>-3.04</v>
      </c>
      <c r="AKP31">
        <v>-2.08</v>
      </c>
      <c r="AKQ31">
        <v>3</v>
      </c>
      <c r="AKR31">
        <v>-1.94</v>
      </c>
      <c r="AKS31">
        <v>-3.14</v>
      </c>
      <c r="AKT31">
        <v>5.45</v>
      </c>
      <c r="AKU31">
        <v>0.6</v>
      </c>
      <c r="AKV31">
        <v>2.2599999999999998</v>
      </c>
      <c r="AKW31">
        <v>-1.53</v>
      </c>
      <c r="AKX31">
        <v>1.86</v>
      </c>
      <c r="AKY31">
        <v>11.94</v>
      </c>
      <c r="AKZ31">
        <v>-0.31</v>
      </c>
      <c r="ALA31">
        <v>1.23</v>
      </c>
      <c r="ALB31">
        <v>3.75</v>
      </c>
      <c r="ALC31">
        <v>1.63</v>
      </c>
      <c r="ALD31">
        <v>4.0199999999999996</v>
      </c>
      <c r="ALE31">
        <v>0.95</v>
      </c>
      <c r="ALF31">
        <v>-7.5</v>
      </c>
      <c r="ALG31">
        <v>-2.11</v>
      </c>
      <c r="ALH31">
        <v>-3.41</v>
      </c>
      <c r="ALI31">
        <v>1.05</v>
      </c>
      <c r="ALJ31">
        <v>0.22</v>
      </c>
      <c r="ALK31">
        <v>5.4</v>
      </c>
      <c r="ALL31">
        <v>-2.44</v>
      </c>
      <c r="ALM31">
        <v>3.68</v>
      </c>
      <c r="ALN31">
        <v>4.37</v>
      </c>
      <c r="ALO31">
        <v>0.54</v>
      </c>
      <c r="ALP31">
        <v>4.05</v>
      </c>
      <c r="ALQ31">
        <v>1.1000000000000001</v>
      </c>
      <c r="ALR31">
        <v>-0.94</v>
      </c>
      <c r="ALS31">
        <v>4.51</v>
      </c>
      <c r="ALT31">
        <v>1.3</v>
      </c>
      <c r="ALU31">
        <v>3.02</v>
      </c>
      <c r="ALV31">
        <v>1.35</v>
      </c>
      <c r="ALW31">
        <v>-1.35</v>
      </c>
      <c r="ALX31">
        <v>0.64</v>
      </c>
      <c r="ALY31">
        <v>1.18</v>
      </c>
      <c r="ALZ31">
        <v>2.94</v>
      </c>
      <c r="AMA31">
        <v>0.81</v>
      </c>
      <c r="AMB31">
        <v>1.44</v>
      </c>
      <c r="AMC31">
        <v>0.64</v>
      </c>
      <c r="AMD31">
        <v>0.97</v>
      </c>
      <c r="AME31">
        <v>0.72</v>
      </c>
      <c r="AMF31">
        <v>1.5</v>
      </c>
      <c r="AMG31">
        <v>0.78</v>
      </c>
      <c r="AMH31">
        <v>1.39</v>
      </c>
      <c r="AMI31">
        <v>0.56000000000000005</v>
      </c>
      <c r="AMJ31">
        <v>2.62</v>
      </c>
      <c r="AMK31">
        <v>1.55</v>
      </c>
      <c r="AML31">
        <v>1.27</v>
      </c>
      <c r="AMM31">
        <v>0.43</v>
      </c>
      <c r="AMN31">
        <v>-0.9</v>
      </c>
      <c r="AMO31">
        <v>7.86</v>
      </c>
      <c r="AMP31">
        <v>-0.23</v>
      </c>
      <c r="AMQ31">
        <v>0.23</v>
      </c>
      <c r="AMR31">
        <v>-0.53</v>
      </c>
      <c r="AMS31">
        <v>1.02</v>
      </c>
      <c r="AMT31">
        <v>-0.62</v>
      </c>
      <c r="AMU31">
        <v>-0.17</v>
      </c>
      <c r="AMV31">
        <v>-2.23</v>
      </c>
      <c r="AMW31">
        <v>-2.11</v>
      </c>
      <c r="AMX31">
        <v>3.02</v>
      </c>
      <c r="AMY31">
        <v>-4.32</v>
      </c>
      <c r="AMZ31">
        <v>-2.48</v>
      </c>
      <c r="ANA31">
        <v>-2.02</v>
      </c>
      <c r="ANB31">
        <v>-0.84</v>
      </c>
      <c r="ANC31">
        <v>-1.27</v>
      </c>
      <c r="AND31">
        <v>-0.8</v>
      </c>
      <c r="ANE31">
        <v>0.68</v>
      </c>
      <c r="ANF31">
        <v>0.28000000000000003</v>
      </c>
      <c r="ANG31">
        <v>-0.14000000000000001</v>
      </c>
      <c r="ANH31">
        <v>-0.85</v>
      </c>
      <c r="ANI31">
        <v>0.21</v>
      </c>
      <c r="ANJ31">
        <v>0.77</v>
      </c>
      <c r="ANK31">
        <v>0.8</v>
      </c>
      <c r="ANL31">
        <v>0.03</v>
      </c>
      <c r="ANM31">
        <v>1.04</v>
      </c>
      <c r="ANN31">
        <v>0.28000000000000003</v>
      </c>
      <c r="ANO31">
        <v>-1.53</v>
      </c>
      <c r="ANP31">
        <v>-0.75</v>
      </c>
      <c r="ANQ31">
        <v>0.44</v>
      </c>
      <c r="ANR31">
        <v>-1.81</v>
      </c>
      <c r="ANS31">
        <v>1.1599999999999999</v>
      </c>
      <c r="ANT31">
        <v>-1.1499999999999999</v>
      </c>
      <c r="ANU31">
        <v>1.06</v>
      </c>
      <c r="ANV31">
        <v>0.19</v>
      </c>
      <c r="ANW31">
        <v>1.81</v>
      </c>
      <c r="ANX31">
        <v>0</v>
      </c>
      <c r="ANY31">
        <v>0</v>
      </c>
      <c r="ANZ31">
        <v>-0.17</v>
      </c>
      <c r="AOA31">
        <v>0.4</v>
      </c>
      <c r="AOB31">
        <v>0.52</v>
      </c>
      <c r="AOC31">
        <v>-0.9</v>
      </c>
      <c r="AOD31">
        <v>0.12</v>
      </c>
      <c r="AOE31">
        <v>-0.51</v>
      </c>
      <c r="AOF31">
        <v>0.24</v>
      </c>
      <c r="AOG31">
        <v>-0.49</v>
      </c>
      <c r="AOH31">
        <v>0.79</v>
      </c>
      <c r="AOI31">
        <v>-0.85</v>
      </c>
      <c r="AOJ31">
        <v>-0.66</v>
      </c>
      <c r="AOK31">
        <v>-1.77</v>
      </c>
      <c r="AOL31">
        <v>-0.69</v>
      </c>
      <c r="AOM31">
        <v>0.14000000000000001</v>
      </c>
      <c r="AON31">
        <v>1.17</v>
      </c>
      <c r="AOO31">
        <v>0.16</v>
      </c>
      <c r="AOP31">
        <v>0.56000000000000005</v>
      </c>
      <c r="AOQ31">
        <v>-0.9</v>
      </c>
      <c r="AOR31">
        <v>1.52</v>
      </c>
      <c r="AOS31">
        <v>-1.68</v>
      </c>
      <c r="AOT31">
        <v>0</v>
      </c>
      <c r="AOU31">
        <v>0.18</v>
      </c>
      <c r="AOV31">
        <v>0.1</v>
      </c>
      <c r="AOW31">
        <v>-0.87</v>
      </c>
      <c r="AOX31">
        <v>0.82</v>
      </c>
      <c r="AOY31">
        <v>1.01</v>
      </c>
      <c r="AOZ31">
        <v>-0.71</v>
      </c>
      <c r="APA31">
        <v>0.56999999999999995</v>
      </c>
      <c r="APB31">
        <v>0.11</v>
      </c>
      <c r="APC31">
        <v>0.51</v>
      </c>
      <c r="APD31">
        <v>0.18</v>
      </c>
      <c r="APE31">
        <v>-0.98</v>
      </c>
      <c r="APG31">
        <v>7.4999999999999997E-3</v>
      </c>
      <c r="APH31">
        <v>4.3E-3</v>
      </c>
      <c r="API31">
        <v>1.6E-2</v>
      </c>
      <c r="APJ31">
        <v>4.0000000000000001E-3</v>
      </c>
      <c r="APK31">
        <v>4.5999999999999999E-3</v>
      </c>
      <c r="APL31">
        <v>1.9E-2</v>
      </c>
      <c r="APM31">
        <v>8.8999999999999999E-3</v>
      </c>
      <c r="APN31">
        <v>5.7000000000000002E-3</v>
      </c>
      <c r="APO31">
        <v>1.9099999999999999E-2</v>
      </c>
      <c r="APP31">
        <v>9.1999999999999998E-3</v>
      </c>
      <c r="APQ31">
        <v>9.9000000000000008E-3</v>
      </c>
      <c r="APR31">
        <v>3.2000000000000002E-3</v>
      </c>
      <c r="APS31">
        <v>8.9999999999999993E-3</v>
      </c>
      <c r="APT31">
        <v>2.1899999999999999E-2</v>
      </c>
      <c r="APU31">
        <v>1.6999999999999999E-3</v>
      </c>
      <c r="APV31">
        <v>1.06E-2</v>
      </c>
      <c r="APW31">
        <v>6.8999999999999999E-3</v>
      </c>
      <c r="APX31">
        <v>8.5000000000000006E-3</v>
      </c>
      <c r="APY31">
        <v>7.1999999999999998E-3</v>
      </c>
      <c r="APZ31">
        <v>8.9999999999999998E-4</v>
      </c>
      <c r="AQA31">
        <v>5.0299999999999997E-2</v>
      </c>
      <c r="AQB31">
        <v>5.0000000000000001E-3</v>
      </c>
      <c r="AQC31">
        <v>1.2800000000000001E-2</v>
      </c>
      <c r="AQD31">
        <v>2E-3</v>
      </c>
      <c r="AQE31">
        <v>5.4000000000000003E-3</v>
      </c>
      <c r="AQF31">
        <v>1.44E-2</v>
      </c>
      <c r="AQG31">
        <v>4.1999999999999997E-3</v>
      </c>
      <c r="AQH31">
        <v>1.2699999999999999E-2</v>
      </c>
      <c r="AQI31">
        <v>6.7999999999999996E-3</v>
      </c>
      <c r="AQJ31">
        <v>1E-3</v>
      </c>
      <c r="AQK31">
        <v>1.1000000000000001E-3</v>
      </c>
      <c r="AQL31">
        <v>4.7999999999999996E-3</v>
      </c>
      <c r="AQM31">
        <v>4.7999999999999996E-3</v>
      </c>
      <c r="AQN31">
        <v>1.2999999999999999E-3</v>
      </c>
      <c r="AQO31">
        <v>2E-3</v>
      </c>
      <c r="AQP31">
        <v>8.6E-3</v>
      </c>
      <c r="AQQ31">
        <v>4.5999999999999999E-3</v>
      </c>
      <c r="AQR31">
        <v>1.03E-2</v>
      </c>
      <c r="AQS31">
        <v>0</v>
      </c>
      <c r="AQT31">
        <v>1.9E-3</v>
      </c>
      <c r="AQU31">
        <v>0</v>
      </c>
      <c r="AQV31">
        <v>0</v>
      </c>
      <c r="AQW31">
        <v>2.8999999999999998E-3</v>
      </c>
      <c r="AQX31">
        <v>2.5999999999999999E-3</v>
      </c>
      <c r="AQY31">
        <v>5.6800000000000003E-2</v>
      </c>
      <c r="AQZ31">
        <v>4.3E-3</v>
      </c>
      <c r="ARA31">
        <v>8.3000000000000001E-3</v>
      </c>
      <c r="ARB31">
        <v>6.9999999999999999E-4</v>
      </c>
      <c r="ARC31">
        <v>3.5000000000000001E-3</v>
      </c>
      <c r="ARD31">
        <v>1.2999999999999999E-3</v>
      </c>
      <c r="ARE31">
        <v>2.3E-3</v>
      </c>
      <c r="ARF31">
        <v>1.5E-3</v>
      </c>
      <c r="ARG31">
        <v>4.1999999999999997E-3</v>
      </c>
      <c r="ARH31">
        <v>6.0000000000000001E-3</v>
      </c>
      <c r="ARI31">
        <v>1.1999999999999999E-3</v>
      </c>
      <c r="ARJ31">
        <v>1.1999999999999999E-3</v>
      </c>
      <c r="ARK31">
        <v>8.3999999999999995E-3</v>
      </c>
      <c r="ARL31">
        <v>1.8E-3</v>
      </c>
      <c r="ARM31">
        <v>1.5800000000000002E-2</v>
      </c>
      <c r="ARN31">
        <v>6.7400000000000002E-2</v>
      </c>
      <c r="ARO31">
        <v>6.4000000000000003E-3</v>
      </c>
      <c r="ARP31">
        <v>3.8E-3</v>
      </c>
      <c r="ARQ31">
        <v>0.12429999999999999</v>
      </c>
      <c r="ARR31">
        <v>6.1499999999999999E-2</v>
      </c>
      <c r="ARS31">
        <v>4.1000000000000003E-3</v>
      </c>
      <c r="ART31">
        <v>5.7000000000000002E-2</v>
      </c>
      <c r="ARU31">
        <v>0.12959999999999999</v>
      </c>
      <c r="ARV31">
        <v>0.1608</v>
      </c>
      <c r="ARW31">
        <v>2.7000000000000001E-3</v>
      </c>
      <c r="ARX31">
        <v>8.72E-2</v>
      </c>
      <c r="ARY31">
        <v>3.9199999999999999E-2</v>
      </c>
      <c r="ARZ31">
        <v>2.8E-3</v>
      </c>
      <c r="ASA31">
        <v>5.1999999999999998E-3</v>
      </c>
      <c r="ASB31">
        <v>2.5999999999999999E-3</v>
      </c>
      <c r="ASC31">
        <v>1.5299999999999999E-2</v>
      </c>
      <c r="ASD31">
        <v>6.6E-3</v>
      </c>
      <c r="ASE31">
        <v>2.5999999999999999E-3</v>
      </c>
      <c r="ASF31">
        <v>1.5599999999999999E-2</v>
      </c>
      <c r="ASG31">
        <v>6.13E-2</v>
      </c>
      <c r="ASH31">
        <v>2.7000000000000001E-3</v>
      </c>
      <c r="ASI31">
        <v>1.6999999999999999E-3</v>
      </c>
      <c r="ASJ31">
        <v>5.8999999999999999E-3</v>
      </c>
      <c r="ASK31">
        <v>5.1999999999999998E-3</v>
      </c>
      <c r="ASL31">
        <v>8.0000000000000004E-4</v>
      </c>
      <c r="ASM31">
        <v>2.0999999999999999E-3</v>
      </c>
      <c r="ASN31">
        <v>1.9E-3</v>
      </c>
      <c r="ASO31">
        <v>0.4299</v>
      </c>
      <c r="ASP31">
        <v>0.3614</v>
      </c>
      <c r="ASQ31">
        <v>6.8500000000000005E-2</v>
      </c>
      <c r="ASR31">
        <v>2.5000000000000001E-3</v>
      </c>
      <c r="ASS31">
        <v>1.9300000000000001E-2</v>
      </c>
      <c r="AST31">
        <v>5.5399999999999998E-2</v>
      </c>
      <c r="ASU31">
        <v>1.0054000000000001</v>
      </c>
      <c r="ASV31">
        <v>4.4000000000000003E-3</v>
      </c>
      <c r="ASW31">
        <v>2.6499999999999999E-2</v>
      </c>
      <c r="ASX31">
        <v>8.0000000000000004E-4</v>
      </c>
      <c r="ASY31">
        <v>3.2800000000000003E-2</v>
      </c>
      <c r="ASZ31">
        <v>1.26E-2</v>
      </c>
      <c r="ATA31">
        <v>6.9999999999999999E-4</v>
      </c>
      <c r="ATB31">
        <v>9.4999999999999998E-3</v>
      </c>
      <c r="ATC31">
        <v>8.8000000000000005E-3</v>
      </c>
      <c r="ATD31">
        <v>7.7000000000000002E-3</v>
      </c>
      <c r="ATE31">
        <v>5.1999999999999998E-3</v>
      </c>
      <c r="ATF31">
        <v>6.1000000000000004E-3</v>
      </c>
      <c r="ATG31">
        <v>1.04E-2</v>
      </c>
      <c r="ATH31">
        <v>3.2800000000000003E-2</v>
      </c>
      <c r="ATI31">
        <v>3.5000000000000001E-3</v>
      </c>
      <c r="ATJ31">
        <v>2.0999999999999999E-3</v>
      </c>
      <c r="ATK31">
        <v>4.7999999999999996E-3</v>
      </c>
      <c r="ATL31">
        <v>1.9E-3</v>
      </c>
      <c r="ATM31">
        <v>5.1000000000000004E-3</v>
      </c>
      <c r="ATN31">
        <v>3.5299999999999998E-2</v>
      </c>
      <c r="ATO31">
        <v>1.03E-2</v>
      </c>
      <c r="ATP31">
        <v>8.8000000000000005E-3</v>
      </c>
      <c r="ATQ31">
        <v>4.0000000000000001E-3</v>
      </c>
      <c r="ATR31">
        <v>1.1599999999999999E-2</v>
      </c>
      <c r="ATS31">
        <v>1.2699999999999999E-2</v>
      </c>
      <c r="ATT31">
        <v>4.0000000000000002E-4</v>
      </c>
      <c r="ATU31">
        <v>9.1000000000000004E-3</v>
      </c>
      <c r="ATV31">
        <v>5.7200000000000001E-2</v>
      </c>
      <c r="ATW31">
        <v>2.29E-2</v>
      </c>
      <c r="ATX31">
        <v>1.66E-2</v>
      </c>
      <c r="ATY31">
        <v>1.3100000000000001E-2</v>
      </c>
      <c r="ATZ31">
        <v>3.0000000000000001E-3</v>
      </c>
      <c r="AUA31">
        <v>0.12709999999999999</v>
      </c>
      <c r="AUB31">
        <v>2.5000000000000001E-3</v>
      </c>
      <c r="AUC31">
        <v>9.7000000000000003E-3</v>
      </c>
      <c r="AUD31">
        <v>4.1000000000000003E-3</v>
      </c>
      <c r="AUE31">
        <v>3.0599999999999999E-2</v>
      </c>
      <c r="AUF31">
        <v>2.3199999999999998E-2</v>
      </c>
      <c r="AUG31">
        <v>3.5000000000000001E-3</v>
      </c>
      <c r="AUH31">
        <v>1.5E-3</v>
      </c>
      <c r="AUI31">
        <v>9.2299999999999993E-2</v>
      </c>
      <c r="AUJ31">
        <v>1.4800000000000001E-2</v>
      </c>
      <c r="AUK31">
        <v>8.3699999999999997E-2</v>
      </c>
      <c r="AUL31">
        <v>9.5999999999999992E-3</v>
      </c>
      <c r="AUM31">
        <v>5.7000000000000002E-3</v>
      </c>
      <c r="AUN31">
        <v>2.2499999999999999E-2</v>
      </c>
      <c r="AUO31">
        <v>8.6E-3</v>
      </c>
      <c r="AUP31">
        <v>8.3999999999999995E-3</v>
      </c>
      <c r="AUQ31">
        <v>2.3400000000000001E-2</v>
      </c>
      <c r="AUR31">
        <v>3.7000000000000002E-3</v>
      </c>
      <c r="AUS31">
        <v>4.9399999999999999E-2</v>
      </c>
      <c r="AUT31">
        <v>0.05</v>
      </c>
      <c r="AUU31">
        <v>2.0999999999999999E-3</v>
      </c>
      <c r="AUV31">
        <v>7.4999999999999997E-3</v>
      </c>
      <c r="AUW31">
        <v>8.8999999999999996E-2</v>
      </c>
      <c r="AUX31">
        <v>6.2199999999999998E-2</v>
      </c>
      <c r="AUY31">
        <v>6.9999999999999999E-4</v>
      </c>
      <c r="AUZ31">
        <v>3.1399999999999997E-2</v>
      </c>
      <c r="AVA31">
        <v>2.0999999999999999E-3</v>
      </c>
      <c r="AVB31">
        <v>1.6999999999999999E-3</v>
      </c>
      <c r="AVC31">
        <v>4.3E-3</v>
      </c>
      <c r="AVD31">
        <v>6.7000000000000002E-3</v>
      </c>
      <c r="AVE31">
        <v>3.8E-3</v>
      </c>
      <c r="AVF31">
        <v>0.11210000000000001</v>
      </c>
      <c r="AVG31">
        <v>2.53E-2</v>
      </c>
      <c r="AVH31">
        <v>3.9600000000000003E-2</v>
      </c>
      <c r="AVI31">
        <v>7.7899999999999997E-2</v>
      </c>
      <c r="AVJ31">
        <v>0.1085</v>
      </c>
      <c r="AVK31">
        <v>1.61E-2</v>
      </c>
      <c r="AVL31">
        <v>8.72E-2</v>
      </c>
      <c r="AVM31">
        <v>1.0500000000000001E-2</v>
      </c>
      <c r="AVN31">
        <v>2.8299999999999999E-2</v>
      </c>
      <c r="AVO31">
        <v>5.1999999999999998E-3</v>
      </c>
      <c r="AVP31">
        <v>0.20380000000000001</v>
      </c>
      <c r="AVQ31">
        <v>5.3E-3</v>
      </c>
      <c r="AVR31">
        <v>0.15909999999999999</v>
      </c>
      <c r="AVS31">
        <v>0.1734</v>
      </c>
      <c r="AVT31">
        <v>1.9E-3</v>
      </c>
      <c r="AVU31">
        <v>0.22869999999999999</v>
      </c>
      <c r="AVV31">
        <v>1.2E-2</v>
      </c>
      <c r="AVW31">
        <v>6.7000000000000002E-3</v>
      </c>
      <c r="AVX31">
        <v>8.8000000000000005E-3</v>
      </c>
      <c r="AVY31">
        <v>4.7000000000000002E-3</v>
      </c>
      <c r="AVZ31">
        <v>0.15279999999999999</v>
      </c>
      <c r="AWA31">
        <v>2.47E-2</v>
      </c>
      <c r="AWB31">
        <v>5.57E-2</v>
      </c>
      <c r="AWC31">
        <v>7.4999999999999997E-3</v>
      </c>
      <c r="AWD31">
        <v>5.6300000000000003E-2</v>
      </c>
      <c r="AWE31">
        <v>3.2000000000000001E-2</v>
      </c>
      <c r="AWF31">
        <v>4.5900000000000003E-2</v>
      </c>
      <c r="AWG31">
        <v>3.5000000000000001E-3</v>
      </c>
      <c r="AWH31">
        <v>0.6411</v>
      </c>
      <c r="AWI31">
        <v>0.12509999999999999</v>
      </c>
      <c r="AWJ31">
        <v>3.4000000000000002E-2</v>
      </c>
      <c r="AWK31">
        <v>1.9800000000000002E-2</v>
      </c>
      <c r="AWM31">
        <v>0</v>
      </c>
      <c r="AWN31">
        <v>0</v>
      </c>
      <c r="AWO31">
        <v>0</v>
      </c>
      <c r="AWP31">
        <v>0</v>
      </c>
      <c r="AWQ31">
        <v>0</v>
      </c>
      <c r="AWR31">
        <v>0</v>
      </c>
      <c r="AWS31">
        <v>0</v>
      </c>
      <c r="AWT31">
        <v>0</v>
      </c>
      <c r="AWU31">
        <v>0</v>
      </c>
      <c r="AWV31">
        <v>0</v>
      </c>
      <c r="AWW31">
        <v>0</v>
      </c>
      <c r="AWX31">
        <v>0</v>
      </c>
      <c r="AWY31">
        <v>0</v>
      </c>
      <c r="AWZ31">
        <v>0</v>
      </c>
      <c r="AXA31">
        <v>0</v>
      </c>
      <c r="AXC31">
        <v>0</v>
      </c>
      <c r="AXD31">
        <v>0</v>
      </c>
      <c r="AXE31">
        <v>0</v>
      </c>
      <c r="AXF31">
        <v>0</v>
      </c>
      <c r="AXG31">
        <v>0</v>
      </c>
      <c r="AXH31">
        <v>0</v>
      </c>
      <c r="AXI31">
        <v>0</v>
      </c>
      <c r="AXJ31">
        <v>0</v>
      </c>
      <c r="AXK31">
        <v>0</v>
      </c>
      <c r="AXL31">
        <v>0</v>
      </c>
      <c r="AXM31">
        <v>0</v>
      </c>
      <c r="AXN31">
        <v>0</v>
      </c>
      <c r="AXO31">
        <v>0</v>
      </c>
      <c r="AXP31">
        <v>0</v>
      </c>
      <c r="AXQ31">
        <v>0</v>
      </c>
    </row>
    <row r="32" spans="1:1317" x14ac:dyDescent="0.25">
      <c r="A32" s="34">
        <v>37165</v>
      </c>
      <c r="B32" s="3">
        <v>0.83</v>
      </c>
      <c r="C32">
        <v>1.1499999999999999</v>
      </c>
      <c r="D32">
        <v>1.37</v>
      </c>
      <c r="E32">
        <v>6.59</v>
      </c>
      <c r="F32">
        <v>10.7</v>
      </c>
      <c r="G32">
        <v>-6.21</v>
      </c>
      <c r="H32">
        <v>7.64</v>
      </c>
      <c r="I32">
        <v>1.1399999999999999</v>
      </c>
      <c r="J32">
        <v>-2.56</v>
      </c>
      <c r="K32">
        <v>0.78</v>
      </c>
      <c r="L32">
        <v>3.2</v>
      </c>
      <c r="M32">
        <v>1.01</v>
      </c>
      <c r="N32">
        <v>-0.52</v>
      </c>
      <c r="O32">
        <v>-1.23</v>
      </c>
      <c r="P32">
        <v>0.46</v>
      </c>
      <c r="Q32">
        <v>0.57999999999999996</v>
      </c>
      <c r="R32">
        <v>0.83</v>
      </c>
      <c r="S32">
        <v>0.57999999999999996</v>
      </c>
      <c r="T32">
        <v>0</v>
      </c>
      <c r="U32">
        <v>-0.96</v>
      </c>
      <c r="V32">
        <v>-2.86</v>
      </c>
      <c r="W32">
        <v>-2.74</v>
      </c>
      <c r="X32">
        <v>7.9</v>
      </c>
      <c r="Y32">
        <v>-2.48</v>
      </c>
      <c r="Z32">
        <v>8.73</v>
      </c>
      <c r="AA32">
        <v>11.16</v>
      </c>
      <c r="AB32">
        <v>-2.4</v>
      </c>
      <c r="AC32">
        <v>5.86</v>
      </c>
      <c r="AD32">
        <v>-1.28</v>
      </c>
      <c r="AE32">
        <v>20.41</v>
      </c>
      <c r="AF32">
        <v>-0.21</v>
      </c>
      <c r="AG32">
        <v>-1.94</v>
      </c>
      <c r="AH32">
        <v>-0.37</v>
      </c>
      <c r="AI32">
        <v>-0.54</v>
      </c>
      <c r="AJ32">
        <v>0.56000000000000005</v>
      </c>
      <c r="AK32">
        <v>1.17</v>
      </c>
      <c r="AL32">
        <v>2.4</v>
      </c>
      <c r="AM32">
        <v>1.42</v>
      </c>
      <c r="AN32">
        <v>-0.92</v>
      </c>
      <c r="AO32">
        <v>-0.38</v>
      </c>
      <c r="AP32">
        <v>11.27</v>
      </c>
      <c r="AQ32">
        <v>-1.3</v>
      </c>
      <c r="AR32">
        <v>0.57999999999999996</v>
      </c>
      <c r="AS32">
        <v>-4.78</v>
      </c>
      <c r="AT32">
        <v>-0.82</v>
      </c>
      <c r="AU32">
        <v>-4</v>
      </c>
      <c r="AV32">
        <v>3.56</v>
      </c>
      <c r="AW32">
        <v>0.87</v>
      </c>
      <c r="AX32">
        <v>6.54</v>
      </c>
      <c r="AY32">
        <v>0.88</v>
      </c>
      <c r="AZ32">
        <v>4</v>
      </c>
      <c r="BA32">
        <v>-0.31</v>
      </c>
      <c r="BB32">
        <v>1.58</v>
      </c>
      <c r="BC32">
        <v>-1.48</v>
      </c>
      <c r="BD32">
        <v>0.24</v>
      </c>
      <c r="BE32">
        <v>5.38</v>
      </c>
      <c r="BF32">
        <v>5.39</v>
      </c>
      <c r="BG32">
        <v>0.95</v>
      </c>
      <c r="BH32">
        <v>-27.71</v>
      </c>
      <c r="BI32">
        <v>4.9800000000000004</v>
      </c>
      <c r="BJ32">
        <v>-5.34</v>
      </c>
      <c r="BK32">
        <v>2.73</v>
      </c>
      <c r="BL32">
        <v>15.04</v>
      </c>
      <c r="BM32">
        <v>10.33</v>
      </c>
      <c r="BN32">
        <v>5.73</v>
      </c>
      <c r="BO32">
        <v>7.6</v>
      </c>
      <c r="BP32">
        <v>0</v>
      </c>
      <c r="BQ32">
        <v>5.23</v>
      </c>
      <c r="BR32">
        <v>2.44</v>
      </c>
      <c r="BS32">
        <v>0.2</v>
      </c>
      <c r="BT32">
        <v>-0.16</v>
      </c>
      <c r="BU32">
        <v>5.61</v>
      </c>
      <c r="BV32">
        <v>5.89</v>
      </c>
      <c r="BW32">
        <v>6.89</v>
      </c>
      <c r="BX32">
        <v>6.92</v>
      </c>
      <c r="BY32">
        <v>7.2</v>
      </c>
      <c r="BZ32">
        <v>5.35</v>
      </c>
      <c r="CA32">
        <v>7.19</v>
      </c>
      <c r="CB32">
        <v>7.06</v>
      </c>
      <c r="CC32">
        <v>2.2799999999999998</v>
      </c>
      <c r="CD32">
        <v>4.45</v>
      </c>
      <c r="CE32">
        <v>2.91</v>
      </c>
      <c r="CF32">
        <v>0</v>
      </c>
      <c r="CG32">
        <v>2.37</v>
      </c>
      <c r="CH32">
        <v>-0.64</v>
      </c>
      <c r="CI32">
        <v>7.75</v>
      </c>
      <c r="CJ32">
        <v>0</v>
      </c>
      <c r="CK32">
        <v>-0.56000000000000005</v>
      </c>
      <c r="CL32">
        <v>-2.42</v>
      </c>
      <c r="CM32">
        <v>0</v>
      </c>
      <c r="CN32">
        <v>-6.97</v>
      </c>
      <c r="CO32">
        <v>-3.45</v>
      </c>
      <c r="CP32">
        <v>6.85</v>
      </c>
      <c r="CQ32">
        <v>4.2</v>
      </c>
      <c r="CR32">
        <v>0</v>
      </c>
      <c r="CS32">
        <v>0.37</v>
      </c>
      <c r="CT32">
        <v>0</v>
      </c>
      <c r="CU32">
        <v>0</v>
      </c>
      <c r="CV32">
        <v>2.8</v>
      </c>
      <c r="CW32">
        <v>1.19</v>
      </c>
      <c r="CX32">
        <v>-4.5999999999999996</v>
      </c>
      <c r="CY32">
        <v>0</v>
      </c>
      <c r="CZ32">
        <v>0</v>
      </c>
      <c r="DA32">
        <v>0</v>
      </c>
      <c r="DB32">
        <v>0</v>
      </c>
      <c r="DC32">
        <v>2.2599999999999998</v>
      </c>
      <c r="DD32">
        <v>0</v>
      </c>
      <c r="DE32">
        <v>0</v>
      </c>
      <c r="DF32">
        <v>1.26</v>
      </c>
      <c r="DG32">
        <v>0.06</v>
      </c>
      <c r="DH32">
        <v>-0.39</v>
      </c>
      <c r="DI32">
        <v>-0.41</v>
      </c>
      <c r="DJ32">
        <v>0.79</v>
      </c>
      <c r="DK32">
        <v>-1.38</v>
      </c>
      <c r="DL32">
        <v>4.16</v>
      </c>
      <c r="DM32">
        <v>-1.47</v>
      </c>
      <c r="DN32">
        <v>0.49</v>
      </c>
      <c r="DO32">
        <v>0.39</v>
      </c>
      <c r="DP32">
        <v>0.54</v>
      </c>
      <c r="DQ32">
        <v>0</v>
      </c>
      <c r="DR32">
        <v>-0.89</v>
      </c>
      <c r="DS32">
        <v>-1.52</v>
      </c>
      <c r="DT32">
        <v>-2.59</v>
      </c>
      <c r="DU32">
        <v>7.0000000000000007E-2</v>
      </c>
      <c r="DV32">
        <v>0.28999999999999998</v>
      </c>
      <c r="DW32">
        <v>0</v>
      </c>
      <c r="DX32">
        <v>-2.69</v>
      </c>
      <c r="DY32">
        <v>0.32</v>
      </c>
      <c r="DZ32">
        <v>-2.57</v>
      </c>
      <c r="EA32">
        <v>0.43</v>
      </c>
      <c r="EB32">
        <v>2.09</v>
      </c>
      <c r="EC32">
        <v>-0.05</v>
      </c>
      <c r="ED32">
        <v>-1.1299999999999999</v>
      </c>
      <c r="EE32">
        <v>0.84</v>
      </c>
      <c r="EF32">
        <v>0.88</v>
      </c>
      <c r="EG32">
        <v>0.95</v>
      </c>
      <c r="EH32">
        <v>1.52</v>
      </c>
      <c r="EI32">
        <v>-0.35</v>
      </c>
      <c r="EJ32">
        <v>5.07</v>
      </c>
      <c r="EK32">
        <v>4.0999999999999996</v>
      </c>
      <c r="EL32">
        <v>0.23</v>
      </c>
      <c r="EM32">
        <v>0.47</v>
      </c>
      <c r="EN32">
        <v>-2.2200000000000002</v>
      </c>
      <c r="EO32">
        <v>-0.95</v>
      </c>
      <c r="EP32">
        <v>-0.33</v>
      </c>
      <c r="EQ32">
        <v>2.23</v>
      </c>
      <c r="ER32">
        <v>-0.02</v>
      </c>
      <c r="ES32">
        <v>1.5</v>
      </c>
      <c r="ET32">
        <v>1.67</v>
      </c>
      <c r="EU32">
        <v>1.03</v>
      </c>
      <c r="EV32">
        <v>1.96</v>
      </c>
      <c r="EW32">
        <v>0.28000000000000003</v>
      </c>
      <c r="EX32">
        <v>2.87</v>
      </c>
      <c r="EY32">
        <v>-0.93</v>
      </c>
      <c r="EZ32">
        <v>0.92</v>
      </c>
      <c r="FA32">
        <v>0.71</v>
      </c>
      <c r="FB32">
        <v>0.3</v>
      </c>
      <c r="FC32">
        <v>0</v>
      </c>
      <c r="FD32">
        <v>0.63</v>
      </c>
      <c r="FE32">
        <v>1.54</v>
      </c>
      <c r="FF32">
        <v>0.68</v>
      </c>
      <c r="FG32">
        <v>0.72</v>
      </c>
      <c r="FH32">
        <v>0.44</v>
      </c>
      <c r="FI32">
        <v>0.01</v>
      </c>
      <c r="FJ32">
        <v>-0.69</v>
      </c>
      <c r="FK32">
        <v>2.02</v>
      </c>
      <c r="FL32">
        <v>-0.22</v>
      </c>
      <c r="FM32">
        <v>-0.23</v>
      </c>
      <c r="FN32">
        <v>1.44</v>
      </c>
      <c r="FO32">
        <v>2.84</v>
      </c>
      <c r="FP32">
        <v>-0.28999999999999998</v>
      </c>
      <c r="FQ32">
        <v>-1.61</v>
      </c>
      <c r="FR32">
        <v>0.36</v>
      </c>
      <c r="FS32">
        <v>0.36</v>
      </c>
      <c r="FT32">
        <v>0.23</v>
      </c>
      <c r="FU32">
        <v>0.16</v>
      </c>
      <c r="FV32">
        <v>0.44</v>
      </c>
      <c r="FW32">
        <v>-0.09</v>
      </c>
      <c r="FX32">
        <v>0.53</v>
      </c>
      <c r="FY32">
        <v>2.2000000000000002</v>
      </c>
      <c r="FZ32">
        <v>-0.76</v>
      </c>
      <c r="GA32">
        <v>-1.24</v>
      </c>
      <c r="GB32">
        <v>0.67</v>
      </c>
      <c r="GC32">
        <v>0.37</v>
      </c>
      <c r="GD32">
        <v>0.27</v>
      </c>
      <c r="GE32">
        <v>0.14000000000000001</v>
      </c>
      <c r="GF32">
        <v>0.56999999999999995</v>
      </c>
      <c r="GG32">
        <v>0.14000000000000001</v>
      </c>
      <c r="GH32">
        <v>1.52</v>
      </c>
      <c r="GI32">
        <v>1.1200000000000001</v>
      </c>
      <c r="GJ32">
        <v>1.19</v>
      </c>
      <c r="GK32">
        <v>-0.01</v>
      </c>
      <c r="GL32">
        <v>0.22</v>
      </c>
      <c r="GM32">
        <v>1.77</v>
      </c>
      <c r="GN32">
        <v>1.6</v>
      </c>
      <c r="GO32">
        <v>0.06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1.0900000000000001</v>
      </c>
      <c r="GW32">
        <v>2.34</v>
      </c>
      <c r="GX32">
        <v>0.8</v>
      </c>
      <c r="GY32">
        <v>2.15</v>
      </c>
      <c r="GZ32">
        <v>-0.13</v>
      </c>
      <c r="HA32">
        <v>-0.6</v>
      </c>
      <c r="HB32">
        <v>-0.2</v>
      </c>
      <c r="HC32">
        <v>0.64</v>
      </c>
      <c r="HD32">
        <v>1.39</v>
      </c>
      <c r="HE32">
        <v>1.28</v>
      </c>
      <c r="HF32">
        <v>4.0599999999999996</v>
      </c>
      <c r="HG32">
        <v>5.09</v>
      </c>
      <c r="HH32">
        <v>4.29</v>
      </c>
      <c r="HI32">
        <v>0</v>
      </c>
      <c r="HJ32">
        <v>0.27</v>
      </c>
      <c r="HK32">
        <v>0.27</v>
      </c>
      <c r="HL32">
        <v>1.0900000000000001</v>
      </c>
      <c r="HM32">
        <v>0.84</v>
      </c>
      <c r="HN32">
        <v>0.89</v>
      </c>
      <c r="HO32">
        <v>2.1</v>
      </c>
      <c r="HP32">
        <v>-0.65</v>
      </c>
      <c r="HQ32">
        <v>1.68</v>
      </c>
      <c r="HR32">
        <v>0</v>
      </c>
      <c r="HS32">
        <v>0.83</v>
      </c>
      <c r="HT32">
        <v>0.64</v>
      </c>
      <c r="HU32">
        <v>0.49</v>
      </c>
      <c r="HV32">
        <v>-0.04</v>
      </c>
      <c r="HW32">
        <v>0.25</v>
      </c>
      <c r="HX32">
        <v>0.99</v>
      </c>
      <c r="HY32">
        <v>0.83</v>
      </c>
      <c r="HZ32">
        <v>0.72</v>
      </c>
      <c r="IA32">
        <v>0</v>
      </c>
      <c r="IB32">
        <v>0.93</v>
      </c>
      <c r="IC32">
        <v>1.01</v>
      </c>
      <c r="ID32">
        <v>1.02</v>
      </c>
      <c r="IE32">
        <v>1.45</v>
      </c>
      <c r="IF32">
        <v>1.08</v>
      </c>
      <c r="IG32">
        <v>1.1599999999999999</v>
      </c>
      <c r="IH32">
        <v>-0.99</v>
      </c>
      <c r="II32">
        <v>0.51</v>
      </c>
      <c r="IJ32">
        <v>0.15</v>
      </c>
      <c r="IK32">
        <v>2.4300000000000002</v>
      </c>
      <c r="IL32">
        <v>1.3</v>
      </c>
      <c r="IM32">
        <v>-0.62</v>
      </c>
      <c r="IN32">
        <v>2.62</v>
      </c>
      <c r="IO32">
        <v>1.81</v>
      </c>
      <c r="IP32">
        <v>2.3199999999999998</v>
      </c>
      <c r="IQ32">
        <v>1.17</v>
      </c>
      <c r="IR32">
        <v>1.27</v>
      </c>
      <c r="IS32">
        <v>0</v>
      </c>
      <c r="IT32">
        <v>2.58</v>
      </c>
      <c r="IU32">
        <v>-0.13</v>
      </c>
      <c r="IV32">
        <v>-0.13</v>
      </c>
      <c r="IW32">
        <v>-0.9</v>
      </c>
      <c r="IX32">
        <v>0</v>
      </c>
      <c r="IY32">
        <v>-1.72</v>
      </c>
      <c r="IZ32">
        <v>-0.7</v>
      </c>
      <c r="JA32">
        <v>1.18</v>
      </c>
      <c r="JB32">
        <v>0</v>
      </c>
      <c r="JC32">
        <v>0.61</v>
      </c>
      <c r="JD32">
        <v>0.53</v>
      </c>
      <c r="JE32">
        <v>0.88</v>
      </c>
      <c r="JF32">
        <v>1.06</v>
      </c>
      <c r="JG32">
        <v>1.18</v>
      </c>
      <c r="JH32">
        <v>-1.35</v>
      </c>
      <c r="JI32">
        <v>1.45</v>
      </c>
      <c r="JJ32">
        <v>0.52</v>
      </c>
      <c r="JK32">
        <v>1.06</v>
      </c>
      <c r="JL32">
        <v>0.4</v>
      </c>
      <c r="JM32">
        <v>1.03</v>
      </c>
      <c r="JN32">
        <v>-1.19</v>
      </c>
      <c r="JO32">
        <v>0.98</v>
      </c>
      <c r="JP32">
        <v>0.23</v>
      </c>
      <c r="JQ32">
        <v>-0.33</v>
      </c>
      <c r="JR32">
        <v>0.86</v>
      </c>
      <c r="JS32">
        <v>0.53</v>
      </c>
      <c r="JT32">
        <v>0.2</v>
      </c>
      <c r="JU32">
        <v>0.6</v>
      </c>
      <c r="JV32">
        <v>0.26</v>
      </c>
      <c r="JW32">
        <v>-0.32</v>
      </c>
      <c r="JX32">
        <v>0.46</v>
      </c>
      <c r="JY32">
        <v>0.92</v>
      </c>
      <c r="JZ32">
        <v>1.17</v>
      </c>
      <c r="KA32">
        <v>-0.43</v>
      </c>
      <c r="KB32">
        <v>0.65</v>
      </c>
      <c r="KC32">
        <v>0.65</v>
      </c>
      <c r="KD32">
        <v>0.8</v>
      </c>
      <c r="KE32">
        <v>0.47</v>
      </c>
      <c r="KF32">
        <v>0.34</v>
      </c>
      <c r="KG32">
        <v>1.43</v>
      </c>
      <c r="KH32">
        <v>1.69</v>
      </c>
      <c r="KI32">
        <v>0</v>
      </c>
      <c r="KJ32">
        <v>1.1599999999999999</v>
      </c>
      <c r="KK32">
        <v>0.25</v>
      </c>
      <c r="KL32">
        <v>1.32</v>
      </c>
      <c r="KM32">
        <v>1.32</v>
      </c>
      <c r="KN32">
        <v>0.76</v>
      </c>
      <c r="KO32">
        <v>2.09</v>
      </c>
      <c r="KP32">
        <v>1.29</v>
      </c>
      <c r="KQ32">
        <v>0.44</v>
      </c>
      <c r="KR32">
        <v>0.44</v>
      </c>
      <c r="KS32">
        <v>0.39</v>
      </c>
      <c r="KT32">
        <v>0.15</v>
      </c>
      <c r="KU32">
        <v>1.53</v>
      </c>
      <c r="KV32">
        <v>0.98</v>
      </c>
      <c r="KW32">
        <v>0.98</v>
      </c>
      <c r="KX32">
        <v>0.65</v>
      </c>
      <c r="KY32">
        <v>0.08</v>
      </c>
      <c r="KZ32">
        <v>0.17</v>
      </c>
      <c r="LA32">
        <v>0</v>
      </c>
      <c r="LB32">
        <v>0.54</v>
      </c>
      <c r="LC32">
        <v>0</v>
      </c>
      <c r="LD32">
        <v>8.43</v>
      </c>
      <c r="LE32">
        <v>0</v>
      </c>
      <c r="LF32">
        <v>-3.58</v>
      </c>
      <c r="LG32">
        <v>-0.64</v>
      </c>
      <c r="LH32">
        <v>-7.0000000000000007E-2</v>
      </c>
      <c r="LI32">
        <v>-0.71</v>
      </c>
      <c r="LJ32">
        <v>-1.33</v>
      </c>
      <c r="LK32">
        <v>1.03</v>
      </c>
      <c r="LL32">
        <v>0</v>
      </c>
      <c r="LM32">
        <v>0.04</v>
      </c>
      <c r="LN32">
        <v>-0.37</v>
      </c>
      <c r="LO32">
        <v>0.92</v>
      </c>
      <c r="LP32">
        <v>0.28000000000000003</v>
      </c>
      <c r="LQ32">
        <v>0.1</v>
      </c>
      <c r="LR32">
        <v>0</v>
      </c>
      <c r="LS32">
        <v>-0.93</v>
      </c>
      <c r="LT32">
        <v>0.44</v>
      </c>
      <c r="LU32">
        <v>0.79</v>
      </c>
      <c r="LV32">
        <v>0</v>
      </c>
      <c r="LW32">
        <v>0.57999999999999996</v>
      </c>
      <c r="LX32">
        <v>3.26</v>
      </c>
      <c r="LY32">
        <v>3.58</v>
      </c>
      <c r="LZ32">
        <v>1.83</v>
      </c>
      <c r="MA32">
        <v>4.21</v>
      </c>
      <c r="MB32">
        <v>0</v>
      </c>
      <c r="MC32">
        <v>0.3</v>
      </c>
      <c r="MD32">
        <v>-0.01</v>
      </c>
      <c r="ME32">
        <v>-0.09</v>
      </c>
      <c r="MF32">
        <v>-0.06</v>
      </c>
      <c r="MG32">
        <v>0.03</v>
      </c>
      <c r="MH32">
        <v>0.33</v>
      </c>
      <c r="MI32">
        <v>0.12</v>
      </c>
      <c r="MJ32">
        <v>-0.35</v>
      </c>
      <c r="MK32">
        <v>0.18</v>
      </c>
      <c r="ML32">
        <v>0.09</v>
      </c>
      <c r="MM32">
        <v>0.28999999999999998</v>
      </c>
      <c r="MN32">
        <v>-0.28999999999999998</v>
      </c>
      <c r="MO32">
        <v>-0.08</v>
      </c>
      <c r="MP32">
        <v>-0.65</v>
      </c>
      <c r="MQ32">
        <v>0</v>
      </c>
      <c r="MR32">
        <v>1.1599999999999999</v>
      </c>
      <c r="MS32">
        <v>1.2</v>
      </c>
      <c r="MT32">
        <v>1.7</v>
      </c>
      <c r="MU32">
        <v>0</v>
      </c>
      <c r="MV32">
        <v>0.51</v>
      </c>
      <c r="MW32">
        <v>0.3</v>
      </c>
      <c r="MX32">
        <v>0.15</v>
      </c>
      <c r="MY32">
        <v>0.27</v>
      </c>
      <c r="MZ32">
        <v>0.47</v>
      </c>
      <c r="NA32">
        <v>0.59</v>
      </c>
      <c r="NB32">
        <v>0</v>
      </c>
      <c r="NC32">
        <v>0</v>
      </c>
      <c r="ND32">
        <v>0.06</v>
      </c>
      <c r="NE32">
        <v>-0.31</v>
      </c>
      <c r="NF32">
        <v>0.09</v>
      </c>
      <c r="NG32">
        <v>0.84</v>
      </c>
      <c r="NH32">
        <v>0.71</v>
      </c>
      <c r="NI32">
        <v>0.71</v>
      </c>
      <c r="NJ32">
        <v>0.51</v>
      </c>
      <c r="NK32">
        <v>0.51</v>
      </c>
      <c r="NL32">
        <v>1.25</v>
      </c>
      <c r="NM32">
        <v>0</v>
      </c>
      <c r="NN32">
        <v>0.61</v>
      </c>
      <c r="NO32">
        <v>-1.1000000000000001</v>
      </c>
      <c r="NP32">
        <v>1.08</v>
      </c>
      <c r="NQ32">
        <v>1.34</v>
      </c>
      <c r="NR32">
        <v>1.18</v>
      </c>
      <c r="NS32">
        <v>0.1</v>
      </c>
      <c r="NT32">
        <v>-0.28999999999999998</v>
      </c>
      <c r="NU32">
        <v>-0.59</v>
      </c>
      <c r="NV32">
        <v>0.95</v>
      </c>
      <c r="NW32">
        <v>-0.34</v>
      </c>
      <c r="NX32">
        <v>1.31</v>
      </c>
      <c r="NY32">
        <v>0.63</v>
      </c>
      <c r="NZ32">
        <v>0.63</v>
      </c>
      <c r="OA32">
        <v>-7.0000000000000007E-2</v>
      </c>
      <c r="OB32">
        <v>-1.04</v>
      </c>
      <c r="OC32">
        <v>0.09</v>
      </c>
      <c r="OD32">
        <v>0.92</v>
      </c>
      <c r="OE32">
        <v>-0.92</v>
      </c>
      <c r="OF32">
        <v>0.87</v>
      </c>
      <c r="OG32">
        <v>0</v>
      </c>
      <c r="OH32">
        <v>0.22</v>
      </c>
      <c r="OI32">
        <v>2.1</v>
      </c>
      <c r="OJ32">
        <v>0.56000000000000005</v>
      </c>
      <c r="OK32">
        <v>-0.13</v>
      </c>
      <c r="OL32">
        <v>0</v>
      </c>
      <c r="OM32">
        <v>1</v>
      </c>
      <c r="ON32">
        <v>0.7</v>
      </c>
      <c r="OO32">
        <v>-2.13</v>
      </c>
      <c r="OP32">
        <v>0</v>
      </c>
      <c r="OQ32">
        <v>0.63</v>
      </c>
      <c r="OR32">
        <v>2.5</v>
      </c>
      <c r="OS32">
        <v>-0.01</v>
      </c>
      <c r="OT32">
        <v>0.5</v>
      </c>
      <c r="OU32">
        <v>1.03</v>
      </c>
      <c r="OV32">
        <v>0</v>
      </c>
      <c r="OW32">
        <v>0.25</v>
      </c>
      <c r="OX32">
        <v>-0.03</v>
      </c>
      <c r="OY32">
        <v>2.94</v>
      </c>
      <c r="OZ32">
        <v>6.38</v>
      </c>
      <c r="PA32">
        <v>6.38</v>
      </c>
      <c r="PB32">
        <v>2.19</v>
      </c>
      <c r="PC32">
        <v>0.51</v>
      </c>
      <c r="PD32">
        <v>2.12</v>
      </c>
      <c r="PE32">
        <v>0.01</v>
      </c>
      <c r="PF32">
        <v>0.01</v>
      </c>
      <c r="PG32">
        <v>-0.01</v>
      </c>
      <c r="PH32">
        <v>0.28000000000000003</v>
      </c>
      <c r="PI32">
        <v>-0.03</v>
      </c>
      <c r="PJ32">
        <v>0.06</v>
      </c>
      <c r="PK32">
        <v>0.02</v>
      </c>
      <c r="PL32">
        <v>-0.15</v>
      </c>
      <c r="PM32">
        <v>0</v>
      </c>
      <c r="PN32">
        <v>0.69</v>
      </c>
      <c r="PO32">
        <v>0.81</v>
      </c>
      <c r="PP32">
        <v>0.17</v>
      </c>
      <c r="PQ32">
        <v>1.28</v>
      </c>
      <c r="PR32">
        <v>-0.35</v>
      </c>
      <c r="PS32">
        <v>-1.29</v>
      </c>
      <c r="PT32">
        <v>-1.93</v>
      </c>
      <c r="PU32">
        <v>1.08</v>
      </c>
      <c r="PV32">
        <v>-1.35</v>
      </c>
      <c r="PW32">
        <v>0</v>
      </c>
      <c r="PX32">
        <v>0</v>
      </c>
      <c r="PY32">
        <v>0</v>
      </c>
      <c r="PZ32">
        <v>0</v>
      </c>
      <c r="QA32">
        <v>0</v>
      </c>
      <c r="QB32">
        <v>0</v>
      </c>
      <c r="QC32">
        <v>7.0000000000000007E-2</v>
      </c>
      <c r="QD32">
        <v>7.0000000000000007E-2</v>
      </c>
      <c r="QE32">
        <v>7.0000000000000007E-2</v>
      </c>
      <c r="QF32">
        <v>0</v>
      </c>
      <c r="QG32">
        <v>0</v>
      </c>
      <c r="QH32">
        <v>0.62</v>
      </c>
      <c r="QI32">
        <v>0.17</v>
      </c>
      <c r="QJ32">
        <v>0</v>
      </c>
      <c r="QK32">
        <v>3.86</v>
      </c>
      <c r="QL32">
        <v>0</v>
      </c>
      <c r="QM32">
        <v>0</v>
      </c>
      <c r="QN32">
        <v>100</v>
      </c>
      <c r="QO32">
        <v>22.23</v>
      </c>
      <c r="QP32">
        <v>17.304200000000002</v>
      </c>
      <c r="QQ32">
        <v>1.2593000000000001</v>
      </c>
      <c r="QR32">
        <v>0.70089999999999997</v>
      </c>
      <c r="QS32">
        <v>3.5700000000000003E-2</v>
      </c>
      <c r="QT32">
        <v>0.21029999999999999</v>
      </c>
      <c r="QU32">
        <v>2.7199999999999998E-2</v>
      </c>
      <c r="QV32">
        <v>0.25309999999999999</v>
      </c>
      <c r="QW32">
        <v>0.63929999999999998</v>
      </c>
      <c r="QX32">
        <v>1.47E-2</v>
      </c>
      <c r="QY32">
        <v>0.26100000000000001</v>
      </c>
      <c r="QZ32">
        <v>4.7899999999999998E-2</v>
      </c>
      <c r="RA32">
        <v>2.5999999999999999E-3</v>
      </c>
      <c r="RB32">
        <v>1.4999999999999999E-2</v>
      </c>
      <c r="RC32">
        <v>9.2899999999999996E-2</v>
      </c>
      <c r="RD32">
        <v>3.4299999999999997E-2</v>
      </c>
      <c r="RE32">
        <v>9.2499999999999999E-2</v>
      </c>
      <c r="RF32">
        <v>0</v>
      </c>
      <c r="RG32">
        <v>0.54049999999999998</v>
      </c>
      <c r="RH32">
        <v>0.16739999999999999</v>
      </c>
      <c r="RI32">
        <v>4.4000000000000003E-3</v>
      </c>
      <c r="RJ32">
        <v>8.9999999999999993E-3</v>
      </c>
      <c r="RK32">
        <v>1.0800000000000001E-2</v>
      </c>
      <c r="RL32">
        <v>3.7499999999999999E-2</v>
      </c>
      <c r="RM32">
        <v>3.8E-3</v>
      </c>
      <c r="RN32">
        <v>0.12089999999999999</v>
      </c>
      <c r="RO32">
        <v>7.0999999999999994E-2</v>
      </c>
      <c r="RP32">
        <v>5.2400000000000002E-2</v>
      </c>
      <c r="RQ32">
        <v>4.0000000000000002E-4</v>
      </c>
      <c r="RR32">
        <v>0.84219999999999995</v>
      </c>
      <c r="RS32">
        <v>0.2863</v>
      </c>
      <c r="RT32">
        <v>0.1908</v>
      </c>
      <c r="RU32">
        <v>2.6100000000000002E-2</v>
      </c>
      <c r="RV32">
        <v>4.7399999999999998E-2</v>
      </c>
      <c r="RW32">
        <v>6.25E-2</v>
      </c>
      <c r="RX32">
        <v>7.85E-2</v>
      </c>
      <c r="RY32">
        <v>2.6499999999999999E-2</v>
      </c>
      <c r="RZ32">
        <v>0.1671</v>
      </c>
      <c r="SA32">
        <v>5.11E-2</v>
      </c>
      <c r="SB32">
        <v>7.4000000000000003E-3</v>
      </c>
      <c r="SC32">
        <v>1.8499999999999999E-2</v>
      </c>
      <c r="SD32">
        <v>2.18E-2</v>
      </c>
      <c r="SE32">
        <v>1.72E-2</v>
      </c>
      <c r="SF32">
        <v>2.5700000000000001E-2</v>
      </c>
      <c r="SG32">
        <v>3.5000000000000001E-3</v>
      </c>
      <c r="SH32">
        <v>1.7399999999999999E-2</v>
      </c>
      <c r="SI32">
        <v>0.82740000000000002</v>
      </c>
      <c r="SJ32">
        <v>5.5999999999999999E-3</v>
      </c>
      <c r="SK32">
        <v>2.4899999999999999E-2</v>
      </c>
      <c r="SL32">
        <v>1.1999999999999999E-3</v>
      </c>
      <c r="SM32">
        <v>5.0299999999999997E-2</v>
      </c>
      <c r="SN32">
        <v>2.3999999999999998E-3</v>
      </c>
      <c r="SO32">
        <v>0.1203</v>
      </c>
      <c r="SP32">
        <v>1.1000000000000001E-3</v>
      </c>
      <c r="SQ32">
        <v>8.9999999999999993E-3</v>
      </c>
      <c r="SR32">
        <v>0.1784</v>
      </c>
      <c r="SS32">
        <v>6.2600000000000003E-2</v>
      </c>
      <c r="ST32">
        <v>1.9900000000000001E-2</v>
      </c>
      <c r="SU32">
        <v>0.01</v>
      </c>
      <c r="SV32">
        <v>1.83E-2</v>
      </c>
      <c r="SW32">
        <v>4.07E-2</v>
      </c>
      <c r="SX32">
        <v>6.2399999999999997E-2</v>
      </c>
      <c r="SY32">
        <v>5.4699999999999999E-2</v>
      </c>
      <c r="SZ32">
        <v>0.1168</v>
      </c>
      <c r="TA32">
        <v>2.18E-2</v>
      </c>
      <c r="TB32">
        <v>0</v>
      </c>
      <c r="TC32">
        <v>2.8012999999999999</v>
      </c>
      <c r="TD32">
        <v>5.3699999999999998E-2</v>
      </c>
      <c r="TE32">
        <v>0.16819999999999999</v>
      </c>
      <c r="TF32">
        <v>2.5000000000000001E-3</v>
      </c>
      <c r="TG32">
        <v>0.25480000000000003</v>
      </c>
      <c r="TH32">
        <v>0.1018</v>
      </c>
      <c r="TI32">
        <v>0.39079999999999998</v>
      </c>
      <c r="TJ32">
        <v>0.51429999999999998</v>
      </c>
      <c r="TK32">
        <v>0.2344</v>
      </c>
      <c r="TL32">
        <v>2.3300000000000001E-2</v>
      </c>
      <c r="TM32">
        <v>8.5500000000000007E-2</v>
      </c>
      <c r="TN32">
        <v>9.1600000000000001E-2</v>
      </c>
      <c r="TO32">
        <v>7.0000000000000007E-2</v>
      </c>
      <c r="TP32">
        <v>0.48230000000000001</v>
      </c>
      <c r="TQ32">
        <v>5.6399999999999999E-2</v>
      </c>
      <c r="TR32">
        <v>0</v>
      </c>
      <c r="TS32">
        <v>0.2661</v>
      </c>
      <c r="TT32">
        <v>0.32200000000000001</v>
      </c>
      <c r="TU32">
        <v>8.8000000000000005E-3</v>
      </c>
      <c r="TV32">
        <v>0</v>
      </c>
      <c r="TW32">
        <v>3.6700000000000003E-2</v>
      </c>
      <c r="TX32">
        <v>5.3E-3</v>
      </c>
      <c r="TY32">
        <v>0</v>
      </c>
      <c r="TZ32">
        <v>2.7300000000000001E-2</v>
      </c>
      <c r="UA32">
        <v>3.0700000000000002E-2</v>
      </c>
      <c r="UB32">
        <v>6.4999999999999997E-3</v>
      </c>
      <c r="UC32">
        <v>5.1000000000000004E-3</v>
      </c>
      <c r="UD32">
        <v>0</v>
      </c>
      <c r="UE32">
        <v>3.2000000000000002E-3</v>
      </c>
      <c r="UF32">
        <v>0</v>
      </c>
      <c r="UG32">
        <v>0</v>
      </c>
      <c r="UH32">
        <v>2.8E-3</v>
      </c>
      <c r="UI32">
        <v>6.5299999999999997E-2</v>
      </c>
      <c r="UJ32">
        <v>4.1999999999999997E-3</v>
      </c>
      <c r="UK32">
        <v>0</v>
      </c>
      <c r="UL32">
        <v>0</v>
      </c>
      <c r="UM32">
        <v>0</v>
      </c>
      <c r="UN32">
        <v>0</v>
      </c>
      <c r="UO32">
        <v>2.1899999999999999E-2</v>
      </c>
      <c r="UP32">
        <v>0</v>
      </c>
      <c r="UQ32">
        <v>0</v>
      </c>
      <c r="UR32">
        <v>0.78590000000000004</v>
      </c>
      <c r="US32">
        <v>0.10249999999999999</v>
      </c>
      <c r="UT32">
        <v>0.1061</v>
      </c>
      <c r="UU32">
        <v>0.223</v>
      </c>
      <c r="UV32">
        <v>5.5300000000000002E-2</v>
      </c>
      <c r="UW32">
        <v>8.8000000000000005E-3</v>
      </c>
      <c r="UX32">
        <v>0.16500000000000001</v>
      </c>
      <c r="UY32">
        <v>1.55E-2</v>
      </c>
      <c r="UZ32">
        <v>1.34E-2</v>
      </c>
      <c r="VA32">
        <v>1.2448999999999999</v>
      </c>
      <c r="VB32">
        <v>0.81210000000000004</v>
      </c>
      <c r="VC32">
        <v>0</v>
      </c>
      <c r="VD32">
        <v>0.24030000000000001</v>
      </c>
      <c r="VE32">
        <v>2.3788999999999998</v>
      </c>
      <c r="VF32">
        <v>1.3071999999999999</v>
      </c>
      <c r="VG32">
        <v>5.4899999999999997E-2</v>
      </c>
      <c r="VH32">
        <v>0.3367</v>
      </c>
      <c r="VI32">
        <v>0</v>
      </c>
      <c r="VJ32">
        <v>1.06E-2</v>
      </c>
      <c r="VK32">
        <v>0.15870000000000001</v>
      </c>
      <c r="VL32">
        <v>3.7499999999999999E-2</v>
      </c>
      <c r="VM32">
        <v>2.1779999999999999</v>
      </c>
      <c r="VN32">
        <v>0.4713</v>
      </c>
      <c r="VO32">
        <v>1.4148000000000001</v>
      </c>
      <c r="VP32">
        <v>9.4600000000000004E-2</v>
      </c>
      <c r="VQ32">
        <v>9.9299999999999999E-2</v>
      </c>
      <c r="VR32">
        <v>4.7699999999999999E-2</v>
      </c>
      <c r="VS32">
        <v>1.0200000000000001E-2</v>
      </c>
      <c r="VT32">
        <v>0.53420000000000001</v>
      </c>
      <c r="VU32">
        <v>0.31969999999999998</v>
      </c>
      <c r="VV32">
        <v>4.3799999999999999E-2</v>
      </c>
      <c r="VW32">
        <v>0.1706</v>
      </c>
      <c r="VX32">
        <v>1.7619</v>
      </c>
      <c r="VY32">
        <v>0.12239999999999999</v>
      </c>
      <c r="VZ32">
        <v>2.5000000000000001E-2</v>
      </c>
      <c r="WA32">
        <v>0.33529999999999999</v>
      </c>
      <c r="WB32">
        <v>1.6799999999999999E-2</v>
      </c>
      <c r="WC32">
        <v>1.2999999999999999E-2</v>
      </c>
      <c r="WD32">
        <v>0.74319999999999997</v>
      </c>
      <c r="WE32">
        <v>0.36509999999999998</v>
      </c>
      <c r="WF32">
        <v>7.6399999999999996E-2</v>
      </c>
      <c r="WG32">
        <v>0.19070000000000001</v>
      </c>
      <c r="WH32">
        <v>9.5999999999999992E-3</v>
      </c>
      <c r="WI32">
        <v>2.3699999999999999E-2</v>
      </c>
      <c r="WJ32">
        <v>9.1999999999999998E-3</v>
      </c>
      <c r="WK32">
        <v>3.8E-3</v>
      </c>
      <c r="WL32">
        <v>3.4599999999999999E-2</v>
      </c>
      <c r="WM32">
        <v>6.1000000000000004E-3</v>
      </c>
      <c r="WN32">
        <v>4.3E-3</v>
      </c>
      <c r="WO32">
        <v>0</v>
      </c>
      <c r="WP32">
        <v>2.35E-2</v>
      </c>
      <c r="WQ32">
        <v>3.3599999999999998E-2</v>
      </c>
      <c r="WR32">
        <v>2.1700000000000001E-2</v>
      </c>
      <c r="WS32">
        <v>1.2699999999999999E-2</v>
      </c>
      <c r="WT32">
        <v>0.39700000000000002</v>
      </c>
      <c r="WU32">
        <v>1.2E-2</v>
      </c>
      <c r="WV32">
        <v>0.13089999999999999</v>
      </c>
      <c r="WW32">
        <v>6.7199999999999996E-2</v>
      </c>
      <c r="WX32">
        <v>3.0200000000000001E-2</v>
      </c>
      <c r="WY32">
        <v>2.47E-2</v>
      </c>
      <c r="WZ32">
        <v>5.6599999999999998E-2</v>
      </c>
      <c r="XA32">
        <v>3.0200000000000001E-2</v>
      </c>
      <c r="XB32">
        <v>2.6200000000000001E-2</v>
      </c>
      <c r="XC32">
        <v>9.2999999999999992E-3</v>
      </c>
      <c r="XD32">
        <v>4.9259000000000004</v>
      </c>
      <c r="XE32">
        <v>4.9259000000000004</v>
      </c>
      <c r="XF32">
        <v>2.3754</v>
      </c>
      <c r="XG32">
        <v>0.95030000000000003</v>
      </c>
      <c r="XH32">
        <v>5.8400000000000001E-2</v>
      </c>
      <c r="XI32">
        <v>0.40279999999999999</v>
      </c>
      <c r="XJ32">
        <v>5.2200000000000003E-2</v>
      </c>
      <c r="XK32">
        <v>0.64759999999999995</v>
      </c>
      <c r="XL32">
        <v>7.2099999999999997E-2</v>
      </c>
      <c r="XM32">
        <v>0.28699999999999998</v>
      </c>
      <c r="XN32">
        <v>16.105399999999999</v>
      </c>
      <c r="XO32">
        <v>10.855499999999999</v>
      </c>
      <c r="XP32">
        <v>9.5570000000000004</v>
      </c>
      <c r="XQ32">
        <v>4.9695999999999998</v>
      </c>
      <c r="XR32">
        <v>1.8883000000000001</v>
      </c>
      <c r="XS32">
        <v>1.6591</v>
      </c>
      <c r="XT32">
        <v>2.69E-2</v>
      </c>
      <c r="XU32">
        <v>0.45300000000000001</v>
      </c>
      <c r="XV32">
        <v>0.13320000000000001</v>
      </c>
      <c r="XW32">
        <v>5.6500000000000002E-2</v>
      </c>
      <c r="XX32">
        <v>4.7399999999999998E-2</v>
      </c>
      <c r="XY32">
        <v>1.6000000000000001E-3</v>
      </c>
      <c r="XZ32">
        <v>0.2079</v>
      </c>
      <c r="YA32">
        <v>6.4000000000000003E-3</v>
      </c>
      <c r="YB32">
        <v>0</v>
      </c>
      <c r="YC32">
        <v>0</v>
      </c>
      <c r="YD32">
        <v>0</v>
      </c>
      <c r="YE32">
        <v>0</v>
      </c>
      <c r="YF32">
        <v>0</v>
      </c>
      <c r="YG32">
        <v>0</v>
      </c>
      <c r="YH32">
        <v>0.84550000000000003</v>
      </c>
      <c r="YI32">
        <v>5.2999999999999999E-2</v>
      </c>
      <c r="YJ32">
        <v>8.5900000000000004E-2</v>
      </c>
      <c r="YK32">
        <v>0.30790000000000001</v>
      </c>
      <c r="YL32">
        <v>5.4899999999999997E-2</v>
      </c>
      <c r="YM32">
        <v>1.4800000000000001E-2</v>
      </c>
      <c r="YN32">
        <v>0.1168</v>
      </c>
      <c r="YO32">
        <v>5.3900000000000003E-2</v>
      </c>
      <c r="YP32">
        <v>5.7000000000000002E-2</v>
      </c>
      <c r="YQ32">
        <v>5.2499000000000002</v>
      </c>
      <c r="YR32">
        <v>1.3997999999999999</v>
      </c>
      <c r="YS32">
        <v>1.0500000000000001E-2</v>
      </c>
      <c r="YT32">
        <v>1.3115000000000001</v>
      </c>
      <c r="YU32">
        <v>7.7899999999999997E-2</v>
      </c>
      <c r="YV32">
        <v>3.8500999999999999</v>
      </c>
      <c r="YW32">
        <v>3.8500999999999999</v>
      </c>
      <c r="YX32">
        <v>5.6326999999999998</v>
      </c>
      <c r="YY32">
        <v>2.2141999999999999</v>
      </c>
      <c r="YZ32">
        <v>1.4296</v>
      </c>
      <c r="ZA32">
        <v>0.54</v>
      </c>
      <c r="ZB32">
        <v>0.54069999999999996</v>
      </c>
      <c r="ZC32">
        <v>0.24160000000000001</v>
      </c>
      <c r="ZD32">
        <v>0</v>
      </c>
      <c r="ZE32">
        <v>0.10199999999999999</v>
      </c>
      <c r="ZF32">
        <v>0.53369999999999995</v>
      </c>
      <c r="ZG32">
        <v>8.9200000000000002E-2</v>
      </c>
      <c r="ZH32">
        <v>6.3200000000000006E-2</v>
      </c>
      <c r="ZI32">
        <v>0.12</v>
      </c>
      <c r="ZJ32">
        <v>3.5200000000000002E-2</v>
      </c>
      <c r="ZK32">
        <v>5.57E-2</v>
      </c>
      <c r="ZL32">
        <v>1.9099999999999999E-2</v>
      </c>
      <c r="ZM32">
        <v>0</v>
      </c>
      <c r="ZN32">
        <v>0.25090000000000001</v>
      </c>
      <c r="ZO32">
        <v>0.18429999999999999</v>
      </c>
      <c r="ZP32">
        <v>5.6800000000000003E-2</v>
      </c>
      <c r="ZQ32">
        <v>2.9731999999999998</v>
      </c>
      <c r="ZR32">
        <v>1.4438</v>
      </c>
      <c r="ZS32">
        <v>0.40910000000000002</v>
      </c>
      <c r="ZT32">
        <v>3.5799999999999998E-2</v>
      </c>
      <c r="ZU32">
        <v>0.26919999999999999</v>
      </c>
      <c r="ZV32">
        <v>3.73E-2</v>
      </c>
      <c r="ZW32">
        <v>4.58E-2</v>
      </c>
      <c r="ZX32">
        <v>0.24809999999999999</v>
      </c>
      <c r="ZY32">
        <v>9.2999999999999992E-3</v>
      </c>
      <c r="ZZ32">
        <v>0.1048</v>
      </c>
      <c r="AAA32">
        <v>1.5294000000000001</v>
      </c>
      <c r="AAB32">
        <v>0.59630000000000005</v>
      </c>
      <c r="AAC32">
        <v>0.46700000000000003</v>
      </c>
      <c r="AAD32">
        <v>0.15390000000000001</v>
      </c>
      <c r="AAE32">
        <v>0</v>
      </c>
      <c r="AAF32">
        <v>0.28960000000000002</v>
      </c>
      <c r="AAG32">
        <v>0.44529999999999997</v>
      </c>
      <c r="AAH32">
        <v>0.44529999999999997</v>
      </c>
      <c r="AAI32">
        <v>0.12479999999999999</v>
      </c>
      <c r="AAJ32">
        <v>0</v>
      </c>
      <c r="AAK32">
        <v>3.1600000000000003E-2</v>
      </c>
      <c r="AAL32">
        <v>4.1099999999999998E-2</v>
      </c>
      <c r="AAM32">
        <v>0.13719999999999999</v>
      </c>
      <c r="AAN32">
        <v>0</v>
      </c>
      <c r="AAO32">
        <v>5.3144999999999998</v>
      </c>
      <c r="AAP32">
        <v>3.3073000000000001</v>
      </c>
      <c r="AAQ32">
        <v>1.2025999999999999</v>
      </c>
      <c r="AAR32">
        <v>0.37840000000000001</v>
      </c>
      <c r="AAS32">
        <v>4.2099999999999999E-2</v>
      </c>
      <c r="AAT32">
        <v>6.6199999999999995E-2</v>
      </c>
      <c r="AAU32">
        <v>0.1343</v>
      </c>
      <c r="AAV32">
        <v>3.1699999999999999E-2</v>
      </c>
      <c r="AAW32">
        <v>0.4284</v>
      </c>
      <c r="AAX32">
        <v>1.3801000000000001</v>
      </c>
      <c r="AAY32">
        <v>0.35160000000000002</v>
      </c>
      <c r="AAZ32">
        <v>6.9500000000000006E-2</v>
      </c>
      <c r="ABA32">
        <v>8.0299999999999996E-2</v>
      </c>
      <c r="ABB32">
        <v>0.16739999999999999</v>
      </c>
      <c r="ABC32">
        <v>0.35649999999999998</v>
      </c>
      <c r="ABD32">
        <v>0.1731</v>
      </c>
      <c r="ABE32">
        <v>8.7599999999999997E-2</v>
      </c>
      <c r="ABF32">
        <v>0.72470000000000001</v>
      </c>
      <c r="ABG32">
        <v>6.8900000000000003E-2</v>
      </c>
      <c r="ABH32">
        <v>8.14E-2</v>
      </c>
      <c r="ABI32">
        <v>5.1299999999999998E-2</v>
      </c>
      <c r="ABJ32">
        <v>5.4699999999999999E-2</v>
      </c>
      <c r="ABK32">
        <v>7.5800000000000006E-2</v>
      </c>
      <c r="ABL32">
        <v>7.9200000000000007E-2</v>
      </c>
      <c r="ABM32">
        <v>6.83E-2</v>
      </c>
      <c r="ABN32">
        <v>1.4301999999999999</v>
      </c>
      <c r="ABO32">
        <v>1.4301999999999999</v>
      </c>
      <c r="ABP32">
        <v>0.23050000000000001</v>
      </c>
      <c r="ABQ32">
        <v>0.27650000000000002</v>
      </c>
      <c r="ABR32">
        <v>3.9699999999999999E-2</v>
      </c>
      <c r="ABS32">
        <v>5.4800000000000001E-2</v>
      </c>
      <c r="ABT32">
        <v>0.1447</v>
      </c>
      <c r="ABU32">
        <v>1.6199999999999999E-2</v>
      </c>
      <c r="ABV32">
        <v>0.111</v>
      </c>
      <c r="ABW32">
        <v>0.5524</v>
      </c>
      <c r="ABX32">
        <v>0.35499999999999998</v>
      </c>
      <c r="ABY32">
        <v>0.35499999999999998</v>
      </c>
      <c r="ABZ32">
        <v>0.14449999999999999</v>
      </c>
      <c r="ACA32">
        <v>0.11269999999999999</v>
      </c>
      <c r="ACB32">
        <v>9.7799999999999998E-2</v>
      </c>
      <c r="ACC32">
        <v>0.222</v>
      </c>
      <c r="ACD32">
        <v>0.222</v>
      </c>
      <c r="ACE32">
        <v>0.18890000000000001</v>
      </c>
      <c r="ACF32">
        <v>1.95E-2</v>
      </c>
      <c r="ACG32">
        <v>1.3599999999999999E-2</v>
      </c>
      <c r="ACH32">
        <v>22.111799999999999</v>
      </c>
      <c r="ACI32">
        <v>22.111799999999999</v>
      </c>
      <c r="ACJ32">
        <v>7.1482999999999999</v>
      </c>
      <c r="ACK32">
        <v>4.6596000000000002</v>
      </c>
      <c r="ACL32">
        <v>0.44180000000000003</v>
      </c>
      <c r="ACM32">
        <v>6.6600000000000006E-2</v>
      </c>
      <c r="ACN32">
        <v>1.0749</v>
      </c>
      <c r="ACO32">
        <v>0.13420000000000001</v>
      </c>
      <c r="ACP32">
        <v>0.43659999999999999</v>
      </c>
      <c r="ACQ32">
        <v>0.2306</v>
      </c>
      <c r="ACR32">
        <v>7.6E-3</v>
      </c>
      <c r="ACS32">
        <v>8.5999999999999993E-2</v>
      </c>
      <c r="ACT32">
        <v>9.5587</v>
      </c>
      <c r="ACU32">
        <v>3.4740000000000002</v>
      </c>
      <c r="ACV32">
        <v>0.29249999999999998</v>
      </c>
      <c r="ACW32">
        <v>0.32879999999999998</v>
      </c>
      <c r="ACX32">
        <v>0</v>
      </c>
      <c r="ACY32">
        <v>5.8999999999999997E-2</v>
      </c>
      <c r="ACZ32">
        <v>0.4229</v>
      </c>
      <c r="ADA32">
        <v>0.1794</v>
      </c>
      <c r="ADB32">
        <v>1.4852000000000001</v>
      </c>
      <c r="ADC32">
        <v>0.1449</v>
      </c>
      <c r="ADD32">
        <v>4.4600000000000001E-2</v>
      </c>
      <c r="ADE32">
        <v>8.8099999999999998E-2</v>
      </c>
      <c r="ADF32">
        <v>2.4493999999999998</v>
      </c>
      <c r="ADG32">
        <v>0.1754</v>
      </c>
      <c r="ADH32">
        <v>0</v>
      </c>
      <c r="ADI32">
        <v>0.30299999999999999</v>
      </c>
      <c r="ADJ32">
        <v>5.4048999999999996</v>
      </c>
      <c r="ADK32">
        <v>4.3331999999999997</v>
      </c>
      <c r="ADL32">
        <v>1.0075000000000001</v>
      </c>
      <c r="ADM32">
        <v>6.4199999999999993E-2</v>
      </c>
      <c r="ADN32">
        <v>0</v>
      </c>
      <c r="ADO32">
        <v>10.6767</v>
      </c>
      <c r="ADP32">
        <v>4.2519</v>
      </c>
      <c r="ADQ32">
        <v>3.9807000000000001</v>
      </c>
      <c r="ADR32">
        <v>0.44869999999999999</v>
      </c>
      <c r="ADS32">
        <v>0.48599999999999999</v>
      </c>
      <c r="ADT32">
        <v>0.57210000000000005</v>
      </c>
      <c r="ADU32">
        <v>0.33229999999999998</v>
      </c>
      <c r="ADV32">
        <v>0.2051</v>
      </c>
      <c r="ADW32">
        <v>0.19370000000000001</v>
      </c>
      <c r="ADX32">
        <v>0.14829999999999999</v>
      </c>
      <c r="ADY32">
        <v>0.28789999999999999</v>
      </c>
      <c r="ADZ32">
        <v>0.12130000000000001</v>
      </c>
      <c r="AEA32">
        <v>0.30719999999999997</v>
      </c>
      <c r="AEB32">
        <v>0.73619999999999997</v>
      </c>
      <c r="AEC32">
        <v>0</v>
      </c>
      <c r="AED32">
        <v>0.2712</v>
      </c>
      <c r="AEE32">
        <v>8.8499999999999995E-2</v>
      </c>
      <c r="AEF32">
        <v>5.8500000000000003E-2</v>
      </c>
      <c r="AEG32">
        <v>0</v>
      </c>
      <c r="AEH32">
        <v>4.4547999999999996</v>
      </c>
      <c r="AEI32">
        <v>1.4661999999999999</v>
      </c>
      <c r="AEJ32">
        <v>0.27979999999999999</v>
      </c>
      <c r="AEK32">
        <v>0.96609999999999996</v>
      </c>
      <c r="AEL32">
        <v>0.12790000000000001</v>
      </c>
      <c r="AEM32">
        <v>5.3E-3</v>
      </c>
      <c r="AEN32">
        <v>0</v>
      </c>
      <c r="AEO32">
        <v>0</v>
      </c>
      <c r="AEP32">
        <v>0.44009999999999999</v>
      </c>
      <c r="AEQ32">
        <v>6.7400000000000002E-2</v>
      </c>
      <c r="AER32">
        <v>0.34939999999999999</v>
      </c>
      <c r="AES32">
        <v>1.2999999999999999E-2</v>
      </c>
      <c r="AET32">
        <v>2.5485000000000002</v>
      </c>
      <c r="AEU32">
        <v>2.5485000000000002</v>
      </c>
      <c r="AEV32">
        <v>1.97</v>
      </c>
      <c r="AEW32">
        <v>1.97</v>
      </c>
      <c r="AEX32">
        <v>0.18010000000000001</v>
      </c>
      <c r="AEY32">
        <v>0</v>
      </c>
      <c r="AEZ32">
        <v>8.6999999999999994E-3</v>
      </c>
      <c r="AFA32">
        <v>0.245</v>
      </c>
      <c r="AFB32">
        <v>0.1351</v>
      </c>
      <c r="AFC32">
        <v>6.4899999999999999E-2</v>
      </c>
      <c r="AFD32">
        <v>0.6008</v>
      </c>
      <c r="AFE32">
        <v>7.3700000000000002E-2</v>
      </c>
      <c r="AFF32">
        <v>5.8000000000000003E-2</v>
      </c>
      <c r="AFG32">
        <v>0.1895</v>
      </c>
      <c r="AFH32">
        <v>0.2747</v>
      </c>
      <c r="AFI32">
        <v>0.1109</v>
      </c>
      <c r="AFJ32">
        <v>9.5025999999999993</v>
      </c>
      <c r="AFK32">
        <v>5.1176000000000004</v>
      </c>
      <c r="AFL32">
        <v>5.1176000000000004</v>
      </c>
      <c r="AFM32">
        <v>0.12709999999999999</v>
      </c>
      <c r="AFN32">
        <v>0.25069999999999998</v>
      </c>
      <c r="AFO32">
        <v>0.59740000000000004</v>
      </c>
      <c r="AFP32">
        <v>3.2982</v>
      </c>
      <c r="AFQ32">
        <v>1.2999999999999999E-2</v>
      </c>
      <c r="AFR32">
        <v>0.14729999999999999</v>
      </c>
      <c r="AFS32">
        <v>5.4899999999999997E-2</v>
      </c>
      <c r="AFT32">
        <v>8.4099999999999994E-2</v>
      </c>
      <c r="AFU32">
        <v>4.3849999999999998</v>
      </c>
      <c r="AFV32">
        <v>3.0466000000000002</v>
      </c>
      <c r="AFW32">
        <v>0.14130000000000001</v>
      </c>
      <c r="AFX32">
        <v>0</v>
      </c>
      <c r="AFY32">
        <v>5.7700000000000001E-2</v>
      </c>
      <c r="AFZ32">
        <v>0.26779999999999998</v>
      </c>
      <c r="AGA32">
        <v>9.4000000000000004E-3</v>
      </c>
      <c r="AGB32">
        <v>0</v>
      </c>
      <c r="AGC32">
        <v>0.14630000000000001</v>
      </c>
      <c r="AGD32">
        <v>7.6700000000000004E-2</v>
      </c>
      <c r="AGE32">
        <v>0.47560000000000002</v>
      </c>
      <c r="AGF32">
        <v>0.27860000000000001</v>
      </c>
      <c r="AGG32">
        <v>0.36559999999999998</v>
      </c>
      <c r="AGH32">
        <v>0.20019999999999999</v>
      </c>
      <c r="AGI32">
        <v>8.8599999999999998E-2</v>
      </c>
      <c r="AGJ32">
        <v>0.29070000000000001</v>
      </c>
      <c r="AGK32">
        <v>9.0999999999999998E-2</v>
      </c>
      <c r="AGL32">
        <v>1.0952999999999999</v>
      </c>
      <c r="AGM32">
        <v>1.0952999999999999</v>
      </c>
      <c r="AGN32">
        <v>0.24310000000000001</v>
      </c>
      <c r="AGO32">
        <v>1.9900000000000001E-2</v>
      </c>
      <c r="AGP32">
        <v>0.14199999999999999</v>
      </c>
      <c r="AGQ32">
        <v>4.8624000000000001</v>
      </c>
      <c r="AGR32">
        <v>4.8624000000000001</v>
      </c>
      <c r="AGS32">
        <v>4.0448000000000004</v>
      </c>
      <c r="AGT32">
        <v>1.35E-2</v>
      </c>
      <c r="AGU32">
        <v>0.45700000000000002</v>
      </c>
      <c r="AGV32">
        <v>1.2453000000000001</v>
      </c>
      <c r="AGW32">
        <v>0.50770000000000004</v>
      </c>
      <c r="AGX32">
        <v>1.0222</v>
      </c>
      <c r="AGY32">
        <v>0</v>
      </c>
      <c r="AGZ32">
        <v>0.58150000000000002</v>
      </c>
      <c r="AHA32">
        <v>0.24529999999999999</v>
      </c>
      <c r="AHB32">
        <v>0.1346</v>
      </c>
      <c r="AHC32">
        <v>0.1532</v>
      </c>
      <c r="AHD32">
        <v>4.8399999999999999E-2</v>
      </c>
      <c r="AHE32">
        <v>0.23619999999999999</v>
      </c>
      <c r="AHF32">
        <v>9.0200000000000002E-2</v>
      </c>
      <c r="AHG32">
        <v>2.7300000000000001E-2</v>
      </c>
      <c r="AHH32">
        <v>0.1187</v>
      </c>
      <c r="AHI32">
        <v>0</v>
      </c>
      <c r="AHJ32">
        <v>0</v>
      </c>
      <c r="AHK32">
        <v>0</v>
      </c>
      <c r="AHL32">
        <v>0</v>
      </c>
      <c r="AHM32">
        <v>0</v>
      </c>
      <c r="AHN32">
        <v>0</v>
      </c>
      <c r="AHO32">
        <v>3.5638000000000001</v>
      </c>
      <c r="AHP32">
        <v>3.5638000000000001</v>
      </c>
      <c r="AHQ32">
        <v>3.5638000000000001</v>
      </c>
      <c r="AHR32">
        <v>5.3199999999999997E-2</v>
      </c>
      <c r="AHS32">
        <v>3.0672999999999999</v>
      </c>
      <c r="AHT32">
        <v>0.15579999999999999</v>
      </c>
      <c r="AHU32">
        <v>0.2465</v>
      </c>
      <c r="AHV32">
        <v>0</v>
      </c>
      <c r="AHW32">
        <v>2.1399999999999999E-2</v>
      </c>
      <c r="AHX32">
        <v>0</v>
      </c>
      <c r="AHY32">
        <v>0</v>
      </c>
      <c r="AIA32">
        <v>-0.69</v>
      </c>
      <c r="AIB32">
        <v>0.97</v>
      </c>
      <c r="AIC32">
        <v>2.42</v>
      </c>
      <c r="AID32">
        <v>-1.54</v>
      </c>
      <c r="AIE32">
        <v>0.22</v>
      </c>
      <c r="AIF32">
        <v>2.94</v>
      </c>
      <c r="AIG32">
        <v>-0.73</v>
      </c>
      <c r="AIH32">
        <v>1.88</v>
      </c>
      <c r="AII32">
        <v>1.1599999999999999</v>
      </c>
      <c r="AIJ32">
        <v>-3.31</v>
      </c>
      <c r="AIK32">
        <v>1.99</v>
      </c>
      <c r="AIL32">
        <v>10.27</v>
      </c>
      <c r="AIM32">
        <v>2.5099999999999998</v>
      </c>
      <c r="AIN32">
        <v>3.31</v>
      </c>
      <c r="AIO32">
        <v>25.26</v>
      </c>
      <c r="AIP32">
        <v>-1.01</v>
      </c>
      <c r="AIQ32">
        <v>-4.41</v>
      </c>
      <c r="AIR32">
        <v>-3.86</v>
      </c>
      <c r="AIS32">
        <v>10.53</v>
      </c>
      <c r="AIT32">
        <v>-4.37</v>
      </c>
      <c r="AIU32">
        <v>1.38</v>
      </c>
      <c r="AIV32">
        <v>0.36</v>
      </c>
      <c r="AIW32">
        <v>-0.47</v>
      </c>
      <c r="AIX32">
        <v>8.1300000000000008</v>
      </c>
      <c r="AIY32">
        <v>7.0000000000000007E-2</v>
      </c>
      <c r="AIZ32">
        <v>3.57</v>
      </c>
      <c r="AJA32">
        <v>2.75</v>
      </c>
      <c r="AJB32">
        <v>-0.56999999999999995</v>
      </c>
      <c r="AJC32">
        <v>-0.7</v>
      </c>
      <c r="AJD32">
        <v>-1.64</v>
      </c>
      <c r="AJE32">
        <v>-2.44</v>
      </c>
      <c r="AJF32">
        <v>1.33</v>
      </c>
      <c r="AJG32">
        <v>7.62</v>
      </c>
      <c r="AJH32">
        <v>-2.82</v>
      </c>
      <c r="AJI32">
        <v>-1.83</v>
      </c>
      <c r="AJJ32">
        <v>20.52</v>
      </c>
      <c r="AJK32">
        <v>5.01</v>
      </c>
      <c r="AJL32">
        <v>-12.8</v>
      </c>
      <c r="AJM32">
        <v>-8.24</v>
      </c>
      <c r="AJN32">
        <v>-21.93</v>
      </c>
      <c r="AJO32">
        <v>-3.22</v>
      </c>
      <c r="AJP32">
        <v>0</v>
      </c>
      <c r="AJQ32">
        <v>7.14</v>
      </c>
      <c r="AJR32">
        <v>5.59</v>
      </c>
      <c r="AJS32">
        <v>-2.84</v>
      </c>
      <c r="AJT32">
        <v>8.52</v>
      </c>
      <c r="AJU32">
        <v>-2.66</v>
      </c>
      <c r="AJV32">
        <v>0.99</v>
      </c>
      <c r="AJW32">
        <v>0.12</v>
      </c>
      <c r="AJX32">
        <v>4.58</v>
      </c>
      <c r="AJY32">
        <v>-0.98</v>
      </c>
      <c r="AJZ32">
        <v>-1.5</v>
      </c>
      <c r="AKA32">
        <v>-0.14000000000000001</v>
      </c>
      <c r="AKB32">
        <v>-0.45</v>
      </c>
      <c r="AKC32">
        <v>3.3</v>
      </c>
      <c r="AKD32">
        <v>-6.05</v>
      </c>
      <c r="AKE32">
        <v>3.15</v>
      </c>
      <c r="AKF32">
        <v>-1.77</v>
      </c>
      <c r="AKG32">
        <v>0.82</v>
      </c>
      <c r="AKH32">
        <v>6.5</v>
      </c>
      <c r="AKI32">
        <v>-6.95</v>
      </c>
      <c r="AKJ32">
        <v>-5.71</v>
      </c>
      <c r="AKK32">
        <v>2.06</v>
      </c>
      <c r="AKL32">
        <v>-0.14000000000000001</v>
      </c>
      <c r="AKM32">
        <v>1.63</v>
      </c>
      <c r="AKN32">
        <v>0.55000000000000004</v>
      </c>
      <c r="AKO32">
        <v>-1.18</v>
      </c>
      <c r="AKP32">
        <v>-1.56</v>
      </c>
      <c r="AKQ32">
        <v>-0.78</v>
      </c>
      <c r="AKR32">
        <v>0.34</v>
      </c>
      <c r="AKS32">
        <v>1.39</v>
      </c>
      <c r="AKT32">
        <v>10.51</v>
      </c>
      <c r="AKU32">
        <v>-0.52</v>
      </c>
      <c r="AKV32">
        <v>-0.12</v>
      </c>
      <c r="AKW32">
        <v>0.31</v>
      </c>
      <c r="AKX32">
        <v>0.56000000000000005</v>
      </c>
      <c r="AKY32">
        <v>1.64</v>
      </c>
      <c r="AKZ32">
        <v>-0.76</v>
      </c>
      <c r="ALA32">
        <v>0.59</v>
      </c>
      <c r="ALB32">
        <v>1.36</v>
      </c>
      <c r="ALC32">
        <v>-0.18</v>
      </c>
      <c r="ALD32">
        <v>3.49</v>
      </c>
      <c r="ALE32">
        <v>-7.0000000000000007E-2</v>
      </c>
      <c r="ALF32">
        <v>5.93</v>
      </c>
      <c r="ALG32">
        <v>-2.86</v>
      </c>
      <c r="ALH32">
        <v>0.27</v>
      </c>
      <c r="ALI32">
        <v>0.59</v>
      </c>
      <c r="ALJ32">
        <v>0.6</v>
      </c>
      <c r="ALK32">
        <v>0.56999999999999995</v>
      </c>
      <c r="ALL32">
        <v>-0.42</v>
      </c>
      <c r="ALM32">
        <v>2.91</v>
      </c>
      <c r="ALN32">
        <v>-0.51</v>
      </c>
      <c r="ALO32">
        <v>0.55000000000000004</v>
      </c>
      <c r="ALP32">
        <v>1.31</v>
      </c>
      <c r="ALQ32">
        <v>1.33</v>
      </c>
      <c r="ALR32">
        <v>5.36</v>
      </c>
      <c r="ALS32">
        <v>-0.48</v>
      </c>
      <c r="ALT32">
        <v>0.9</v>
      </c>
      <c r="ALU32">
        <v>-0.15</v>
      </c>
      <c r="ALV32">
        <v>0.72</v>
      </c>
      <c r="ALW32">
        <v>-4.07</v>
      </c>
      <c r="ALX32">
        <v>-1.45</v>
      </c>
      <c r="ALY32">
        <v>0.86</v>
      </c>
      <c r="ALZ32">
        <v>1.19</v>
      </c>
      <c r="AMA32">
        <v>-0.35</v>
      </c>
      <c r="AMB32">
        <v>2.5099999999999998</v>
      </c>
      <c r="AMC32">
        <v>-0.91</v>
      </c>
      <c r="AMD32">
        <v>0.98</v>
      </c>
      <c r="AME32">
        <v>0.28000000000000003</v>
      </c>
      <c r="AMF32">
        <v>0.24</v>
      </c>
      <c r="AMG32">
        <v>0.63</v>
      </c>
      <c r="AMH32">
        <v>1.66</v>
      </c>
      <c r="AMI32">
        <v>1.83</v>
      </c>
      <c r="AMJ32">
        <v>0.06</v>
      </c>
      <c r="AMK32">
        <v>0.84</v>
      </c>
      <c r="AML32">
        <v>-0.05</v>
      </c>
      <c r="AMM32">
        <v>0.43</v>
      </c>
      <c r="AMN32">
        <v>1.36</v>
      </c>
      <c r="AMO32">
        <v>-1.1399999999999999</v>
      </c>
      <c r="AMP32">
        <v>1.22</v>
      </c>
      <c r="AMQ32">
        <v>1.05</v>
      </c>
      <c r="AMR32">
        <v>0.62</v>
      </c>
      <c r="AMS32">
        <v>0.22</v>
      </c>
      <c r="AMT32">
        <v>1.35</v>
      </c>
      <c r="AMU32">
        <v>1.24</v>
      </c>
      <c r="AMV32">
        <v>1.18</v>
      </c>
      <c r="AMW32">
        <v>1.07</v>
      </c>
      <c r="AMX32">
        <v>5.85</v>
      </c>
      <c r="AMY32">
        <v>-0.98</v>
      </c>
      <c r="AMZ32">
        <v>-4.92</v>
      </c>
      <c r="ANA32">
        <v>-0.61</v>
      </c>
      <c r="ANB32">
        <v>-0.4</v>
      </c>
      <c r="ANC32">
        <v>-0.14000000000000001</v>
      </c>
      <c r="AND32">
        <v>-0.77</v>
      </c>
      <c r="ANE32">
        <v>0.39</v>
      </c>
      <c r="ANF32">
        <v>0.78</v>
      </c>
      <c r="ANG32">
        <v>-0.1</v>
      </c>
      <c r="ANH32">
        <v>-0.35</v>
      </c>
      <c r="ANI32">
        <v>1.1000000000000001</v>
      </c>
      <c r="ANJ32">
        <v>-2.59</v>
      </c>
      <c r="ANK32">
        <v>1.49</v>
      </c>
      <c r="ANL32">
        <v>1.43</v>
      </c>
      <c r="ANM32">
        <v>1.08</v>
      </c>
      <c r="ANN32">
        <v>0.52</v>
      </c>
      <c r="ANO32">
        <v>0.97</v>
      </c>
      <c r="ANP32">
        <v>-0.39</v>
      </c>
      <c r="ANQ32">
        <v>0.1</v>
      </c>
      <c r="ANR32">
        <v>-1.68</v>
      </c>
      <c r="ANS32">
        <v>0</v>
      </c>
      <c r="ANT32">
        <v>0.28999999999999998</v>
      </c>
      <c r="ANU32">
        <v>0.4</v>
      </c>
      <c r="ANV32">
        <v>1.1299999999999999</v>
      </c>
      <c r="ANW32">
        <v>1.06</v>
      </c>
      <c r="ANX32">
        <v>6.77</v>
      </c>
      <c r="ANY32">
        <v>0</v>
      </c>
      <c r="ANZ32">
        <v>0.82</v>
      </c>
      <c r="AOA32">
        <v>-0.03</v>
      </c>
      <c r="AOB32">
        <v>0.51</v>
      </c>
      <c r="AOC32">
        <v>-1.26</v>
      </c>
      <c r="AOD32">
        <v>0.85</v>
      </c>
      <c r="AOE32">
        <v>0.99</v>
      </c>
      <c r="AOF32">
        <v>0.81</v>
      </c>
      <c r="AOG32">
        <v>0.48</v>
      </c>
      <c r="AOH32">
        <v>-0.24</v>
      </c>
      <c r="AOI32">
        <v>2.29</v>
      </c>
      <c r="AOJ32">
        <v>0.6</v>
      </c>
      <c r="AOK32">
        <v>1.81</v>
      </c>
      <c r="AOL32">
        <v>0</v>
      </c>
      <c r="AOM32">
        <v>0.6</v>
      </c>
      <c r="AON32">
        <v>-0.56999999999999995</v>
      </c>
      <c r="AOO32">
        <v>1.3</v>
      </c>
      <c r="AOP32">
        <v>1.52</v>
      </c>
      <c r="AOQ32">
        <v>1.76</v>
      </c>
      <c r="AOR32">
        <v>0.08</v>
      </c>
      <c r="AOS32">
        <v>-2.3199999999999998</v>
      </c>
      <c r="AOT32">
        <v>0</v>
      </c>
      <c r="AOU32">
        <v>0.9</v>
      </c>
      <c r="AOV32">
        <v>0.08</v>
      </c>
      <c r="AOW32">
        <v>-0.88</v>
      </c>
      <c r="AOX32">
        <v>1.32</v>
      </c>
      <c r="AOY32">
        <v>3.59</v>
      </c>
      <c r="AOZ32">
        <v>2.2400000000000002</v>
      </c>
      <c r="APA32">
        <v>1.0900000000000001</v>
      </c>
      <c r="APB32">
        <v>0.09</v>
      </c>
      <c r="APC32">
        <v>0.09</v>
      </c>
      <c r="APD32">
        <v>-1.1399999999999999</v>
      </c>
      <c r="APE32">
        <v>0.94</v>
      </c>
      <c r="APG32">
        <v>7.4000000000000003E-3</v>
      </c>
      <c r="APH32">
        <v>4.1999999999999997E-3</v>
      </c>
      <c r="API32">
        <v>1.6400000000000001E-2</v>
      </c>
      <c r="APJ32">
        <v>4.1000000000000003E-3</v>
      </c>
      <c r="APK32">
        <v>4.5999999999999999E-3</v>
      </c>
      <c r="APL32">
        <v>1.9400000000000001E-2</v>
      </c>
      <c r="APM32">
        <v>8.8000000000000005E-3</v>
      </c>
      <c r="APN32">
        <v>5.7000000000000002E-3</v>
      </c>
      <c r="APO32">
        <v>2.01E-2</v>
      </c>
      <c r="APP32">
        <v>9.7000000000000003E-3</v>
      </c>
      <c r="APQ32">
        <v>0.01</v>
      </c>
      <c r="APR32">
        <v>3.2000000000000002E-3</v>
      </c>
      <c r="APS32">
        <v>3.8E-3</v>
      </c>
      <c r="APT32">
        <v>2.29E-2</v>
      </c>
      <c r="APU32">
        <v>5.1000000000000004E-3</v>
      </c>
      <c r="APV32">
        <v>4.3E-3</v>
      </c>
      <c r="APW32">
        <v>1.37E-2</v>
      </c>
      <c r="APX32">
        <v>7.1000000000000004E-3</v>
      </c>
      <c r="APY32">
        <v>3.0000000000000001E-3</v>
      </c>
      <c r="APZ32">
        <v>8.9999999999999998E-4</v>
      </c>
      <c r="AQA32">
        <v>5.2299999999999999E-2</v>
      </c>
      <c r="AQB32">
        <v>5.1000000000000004E-3</v>
      </c>
      <c r="AQC32">
        <v>1.2999999999999999E-2</v>
      </c>
      <c r="AQD32">
        <v>1.9E-3</v>
      </c>
      <c r="AQE32">
        <v>5.4000000000000003E-3</v>
      </c>
      <c r="AQF32">
        <v>1.4800000000000001E-2</v>
      </c>
      <c r="AQG32">
        <v>4.1999999999999997E-3</v>
      </c>
      <c r="AQH32">
        <v>1.2999999999999999E-2</v>
      </c>
      <c r="AQI32">
        <v>6.7000000000000002E-3</v>
      </c>
      <c r="AQJ32">
        <v>1E-3</v>
      </c>
      <c r="AQK32">
        <v>1.1000000000000001E-3</v>
      </c>
      <c r="AQL32">
        <v>4.7000000000000002E-3</v>
      </c>
      <c r="AQM32">
        <v>8.0000000000000004E-4</v>
      </c>
      <c r="AQN32">
        <v>8.9999999999999998E-4</v>
      </c>
      <c r="AQO32">
        <v>2.8E-3</v>
      </c>
      <c r="AQP32">
        <v>7.1000000000000004E-3</v>
      </c>
      <c r="AQQ32">
        <v>3.3E-3</v>
      </c>
      <c r="AQR32">
        <v>9.7999999999999997E-3</v>
      </c>
      <c r="AQS32">
        <v>8.0000000000000004E-4</v>
      </c>
      <c r="AQT32">
        <v>1.2999999999999999E-3</v>
      </c>
      <c r="AQU32">
        <v>4.5999999999999999E-3</v>
      </c>
      <c r="AQV32">
        <v>0</v>
      </c>
      <c r="AQW32">
        <v>2.8E-3</v>
      </c>
      <c r="AQX32">
        <v>2.5999999999999999E-3</v>
      </c>
      <c r="AQY32">
        <v>5.8299999999999998E-2</v>
      </c>
      <c r="AQZ32">
        <v>4.7999999999999996E-3</v>
      </c>
      <c r="ARA32">
        <v>9.2999999999999992E-3</v>
      </c>
      <c r="ARB32">
        <v>6.9999999999999999E-4</v>
      </c>
      <c r="ARC32">
        <v>3.3999999999999998E-3</v>
      </c>
      <c r="ARD32">
        <v>1.4E-3</v>
      </c>
      <c r="ARE32">
        <v>2.2000000000000001E-3</v>
      </c>
      <c r="ARF32">
        <v>1.5E-3</v>
      </c>
      <c r="ARG32">
        <v>4.1000000000000003E-3</v>
      </c>
      <c r="ARH32">
        <v>5.7999999999999996E-3</v>
      </c>
      <c r="ARI32">
        <v>1.1999999999999999E-3</v>
      </c>
      <c r="ARJ32">
        <v>1.1999999999999999E-3</v>
      </c>
      <c r="ARK32">
        <v>8.5000000000000006E-3</v>
      </c>
      <c r="ARL32">
        <v>1.6999999999999999E-3</v>
      </c>
      <c r="ARM32">
        <v>1.55E-2</v>
      </c>
      <c r="ARN32">
        <v>7.1300000000000002E-2</v>
      </c>
      <c r="ARO32">
        <v>5.7999999999999996E-3</v>
      </c>
      <c r="ARP32">
        <v>3.7000000000000002E-3</v>
      </c>
      <c r="ARQ32">
        <v>0.1249</v>
      </c>
      <c r="ARR32">
        <v>6.3600000000000004E-2</v>
      </c>
      <c r="ARS32">
        <v>4.0000000000000001E-3</v>
      </c>
      <c r="ART32">
        <v>5.4300000000000001E-2</v>
      </c>
      <c r="ARU32">
        <v>0.12529999999999999</v>
      </c>
      <c r="ARV32">
        <v>0.157</v>
      </c>
      <c r="ARW32">
        <v>2.8E-3</v>
      </c>
      <c r="ARX32">
        <v>8.5300000000000001E-2</v>
      </c>
      <c r="ARY32">
        <v>3.7900000000000003E-2</v>
      </c>
      <c r="ARZ32">
        <v>2.8999999999999998E-3</v>
      </c>
      <c r="ASA32">
        <v>5.3E-3</v>
      </c>
      <c r="ASB32">
        <v>2.7000000000000001E-3</v>
      </c>
      <c r="ASC32">
        <v>1.49E-2</v>
      </c>
      <c r="ASD32">
        <v>6.7000000000000002E-3</v>
      </c>
      <c r="ASE32">
        <v>2.8999999999999998E-3</v>
      </c>
      <c r="ASF32">
        <v>1.55E-2</v>
      </c>
      <c r="ASG32">
        <v>6.1899999999999997E-2</v>
      </c>
      <c r="ASH32">
        <v>2.8E-3</v>
      </c>
      <c r="ASI32">
        <v>1.6999999999999999E-3</v>
      </c>
      <c r="ASJ32">
        <v>6.1000000000000004E-3</v>
      </c>
      <c r="ASK32">
        <v>5.1999999999999998E-3</v>
      </c>
      <c r="ASL32">
        <v>6.9999999999999999E-4</v>
      </c>
      <c r="ASM32">
        <v>2E-3</v>
      </c>
      <c r="ASN32">
        <v>1.8E-3</v>
      </c>
      <c r="ASO32">
        <v>0.4335</v>
      </c>
      <c r="ASP32">
        <v>0.3614</v>
      </c>
      <c r="ASQ32">
        <v>7.2099999999999997E-2</v>
      </c>
      <c r="ASR32">
        <v>2.3999999999999998E-3</v>
      </c>
      <c r="ASS32">
        <v>1.9900000000000001E-2</v>
      </c>
      <c r="AST32">
        <v>5.7700000000000001E-2</v>
      </c>
      <c r="ASU32">
        <v>1.0085</v>
      </c>
      <c r="ASV32">
        <v>4.5999999999999999E-3</v>
      </c>
      <c r="ASW32">
        <v>2.6700000000000002E-2</v>
      </c>
      <c r="ASX32">
        <v>8.0000000000000004E-4</v>
      </c>
      <c r="ASY32">
        <v>3.4200000000000001E-2</v>
      </c>
      <c r="ASZ32">
        <v>1.2800000000000001E-2</v>
      </c>
      <c r="ATA32">
        <v>6.9999999999999999E-4</v>
      </c>
      <c r="ATB32">
        <v>9.5999999999999992E-3</v>
      </c>
      <c r="ATC32">
        <v>8.6999999999999994E-3</v>
      </c>
      <c r="ATD32">
        <v>7.7000000000000002E-3</v>
      </c>
      <c r="ATE32">
        <v>5.3E-3</v>
      </c>
      <c r="ATF32">
        <v>6.1999999999999998E-3</v>
      </c>
      <c r="ATG32">
        <v>1.04E-2</v>
      </c>
      <c r="ATH32">
        <v>3.32E-2</v>
      </c>
      <c r="ATI32">
        <v>3.5000000000000001E-3</v>
      </c>
      <c r="ATJ32">
        <v>2.0999999999999999E-3</v>
      </c>
      <c r="ATK32">
        <v>4.8999999999999998E-3</v>
      </c>
      <c r="ATL32">
        <v>2E-3</v>
      </c>
      <c r="ATM32">
        <v>5.1000000000000004E-3</v>
      </c>
      <c r="ATN32">
        <v>3.5700000000000003E-2</v>
      </c>
      <c r="ATO32">
        <v>1.03E-2</v>
      </c>
      <c r="ATP32">
        <v>8.9999999999999993E-3</v>
      </c>
      <c r="ATQ32">
        <v>4.0000000000000001E-3</v>
      </c>
      <c r="ATR32">
        <v>1.17E-2</v>
      </c>
      <c r="ATS32">
        <v>1.2699999999999999E-2</v>
      </c>
      <c r="ATT32">
        <v>4.0000000000000002E-4</v>
      </c>
      <c r="ATU32">
        <v>9.7999999999999997E-3</v>
      </c>
      <c r="ATV32">
        <v>5.6899999999999999E-2</v>
      </c>
      <c r="ATW32">
        <v>2.29E-2</v>
      </c>
      <c r="ATX32">
        <v>1.6500000000000001E-2</v>
      </c>
      <c r="ATY32">
        <v>1.32E-2</v>
      </c>
      <c r="ATZ32">
        <v>3.0000000000000001E-3</v>
      </c>
      <c r="AUA32">
        <v>0.12640000000000001</v>
      </c>
      <c r="AUB32">
        <v>2.5000000000000001E-3</v>
      </c>
      <c r="AUC32">
        <v>9.4000000000000004E-3</v>
      </c>
      <c r="AUD32">
        <v>4.1999999999999997E-3</v>
      </c>
      <c r="AUE32">
        <v>2.93E-2</v>
      </c>
      <c r="AUF32">
        <v>2.2599999999999999E-2</v>
      </c>
      <c r="AUG32">
        <v>3.3999999999999998E-3</v>
      </c>
      <c r="AUH32">
        <v>1.4E-3</v>
      </c>
      <c r="AUI32">
        <v>9.0999999999999998E-2</v>
      </c>
      <c r="AUJ32">
        <v>1.46E-2</v>
      </c>
      <c r="AUK32">
        <v>8.4000000000000005E-2</v>
      </c>
      <c r="AUL32">
        <v>9.5999999999999992E-3</v>
      </c>
      <c r="AUM32">
        <v>5.7000000000000002E-3</v>
      </c>
      <c r="AUN32">
        <v>2.23E-2</v>
      </c>
      <c r="AUO32">
        <v>8.6E-3</v>
      </c>
      <c r="AUP32">
        <v>8.3999999999999995E-3</v>
      </c>
      <c r="AUQ32">
        <v>2.35E-2</v>
      </c>
      <c r="AUR32">
        <v>3.7000000000000002E-3</v>
      </c>
      <c r="AUS32">
        <v>4.9799999999999997E-2</v>
      </c>
      <c r="AUT32">
        <v>0.05</v>
      </c>
      <c r="AUU32">
        <v>2.0999999999999999E-3</v>
      </c>
      <c r="AUV32">
        <v>7.4000000000000003E-3</v>
      </c>
      <c r="AUW32">
        <v>8.9200000000000002E-2</v>
      </c>
      <c r="AUX32">
        <v>6.0999999999999999E-2</v>
      </c>
      <c r="AUY32">
        <v>6.9999999999999999E-4</v>
      </c>
      <c r="AUZ32">
        <v>3.09E-2</v>
      </c>
      <c r="AVA32">
        <v>2.0999999999999999E-3</v>
      </c>
      <c r="AVB32">
        <v>1.6999999999999999E-3</v>
      </c>
      <c r="AVC32">
        <v>4.4000000000000003E-3</v>
      </c>
      <c r="AVD32">
        <v>6.6E-3</v>
      </c>
      <c r="AVE32">
        <v>3.8E-3</v>
      </c>
      <c r="AVF32">
        <v>0.11169999999999999</v>
      </c>
      <c r="AVG32">
        <v>2.53E-2</v>
      </c>
      <c r="AVH32">
        <v>3.9699999999999999E-2</v>
      </c>
      <c r="AVI32">
        <v>7.6999999999999999E-2</v>
      </c>
      <c r="AVJ32">
        <v>0.10829999999999999</v>
      </c>
      <c r="AVK32">
        <v>1.6E-2</v>
      </c>
      <c r="AVL32">
        <v>8.7099999999999997E-2</v>
      </c>
      <c r="AVM32">
        <v>1.04E-2</v>
      </c>
      <c r="AVN32">
        <v>2.8400000000000002E-2</v>
      </c>
      <c r="AVO32">
        <v>5.1000000000000004E-3</v>
      </c>
      <c r="AVP32">
        <v>0.20200000000000001</v>
      </c>
      <c r="AVQ32">
        <v>5.1000000000000004E-3</v>
      </c>
      <c r="AVR32">
        <v>0.15759999999999999</v>
      </c>
      <c r="AVS32">
        <v>0.17319999999999999</v>
      </c>
      <c r="AVT32">
        <v>1.9E-3</v>
      </c>
      <c r="AVU32">
        <v>0.2283</v>
      </c>
      <c r="AVV32">
        <v>1.2E-2</v>
      </c>
      <c r="AVW32">
        <v>6.6E-3</v>
      </c>
      <c r="AVX32">
        <v>8.8999999999999999E-3</v>
      </c>
      <c r="AVY32">
        <v>4.5999999999999999E-3</v>
      </c>
      <c r="AVZ32">
        <v>0.15240000000000001</v>
      </c>
      <c r="AWA32">
        <v>2.46E-2</v>
      </c>
      <c r="AWB32">
        <v>5.5599999999999997E-2</v>
      </c>
      <c r="AWC32">
        <v>7.4000000000000003E-3</v>
      </c>
      <c r="AWD32">
        <v>5.6599999999999998E-2</v>
      </c>
      <c r="AWE32">
        <v>3.2199999999999999E-2</v>
      </c>
      <c r="AWF32">
        <v>4.5499999999999999E-2</v>
      </c>
      <c r="AWG32">
        <v>3.5000000000000001E-3</v>
      </c>
      <c r="AWH32">
        <v>0.63990000000000002</v>
      </c>
      <c r="AWI32">
        <v>0.12529999999999999</v>
      </c>
      <c r="AWJ32">
        <v>3.39E-2</v>
      </c>
      <c r="AWK32">
        <v>1.9599999999999999E-2</v>
      </c>
      <c r="AWM32">
        <v>0</v>
      </c>
      <c r="AWN32">
        <v>0</v>
      </c>
      <c r="AWO32">
        <v>0</v>
      </c>
      <c r="AWP32">
        <v>0</v>
      </c>
      <c r="AWQ32">
        <v>0</v>
      </c>
      <c r="AWR32">
        <v>0</v>
      </c>
      <c r="AWS32">
        <v>0</v>
      </c>
      <c r="AWT32">
        <v>0</v>
      </c>
      <c r="AWU32">
        <v>0</v>
      </c>
      <c r="AWV32">
        <v>0</v>
      </c>
      <c r="AWW32">
        <v>0</v>
      </c>
      <c r="AWX32">
        <v>0</v>
      </c>
      <c r="AWY32">
        <v>0</v>
      </c>
      <c r="AWZ32">
        <v>0</v>
      </c>
      <c r="AXA32">
        <v>0</v>
      </c>
      <c r="AXC32">
        <v>0</v>
      </c>
      <c r="AXD32">
        <v>0</v>
      </c>
      <c r="AXE32">
        <v>0</v>
      </c>
      <c r="AXF32">
        <v>0</v>
      </c>
      <c r="AXG32">
        <v>0</v>
      </c>
      <c r="AXH32">
        <v>0</v>
      </c>
      <c r="AXI32">
        <v>0</v>
      </c>
      <c r="AXJ32">
        <v>0</v>
      </c>
      <c r="AXK32">
        <v>0</v>
      </c>
      <c r="AXL32">
        <v>0</v>
      </c>
      <c r="AXM32">
        <v>0</v>
      </c>
      <c r="AXN32">
        <v>0</v>
      </c>
      <c r="AXO32">
        <v>0</v>
      </c>
      <c r="AXP32">
        <v>0</v>
      </c>
      <c r="AXQ32">
        <v>0</v>
      </c>
    </row>
    <row r="33" spans="1:1317" x14ac:dyDescent="0.25">
      <c r="A33" s="34">
        <v>37196</v>
      </c>
      <c r="B33" s="3">
        <v>0.71</v>
      </c>
      <c r="C33">
        <v>1.31</v>
      </c>
      <c r="D33">
        <v>1.31</v>
      </c>
      <c r="E33">
        <v>2.6</v>
      </c>
      <c r="F33">
        <v>4.8099999999999996</v>
      </c>
      <c r="G33">
        <v>1.01</v>
      </c>
      <c r="H33">
        <v>1.59</v>
      </c>
      <c r="I33">
        <v>8.74</v>
      </c>
      <c r="J33">
        <v>-4</v>
      </c>
      <c r="K33">
        <v>1.41</v>
      </c>
      <c r="L33">
        <v>2.3199999999999998</v>
      </c>
      <c r="M33">
        <v>2.2999999999999998</v>
      </c>
      <c r="N33">
        <v>2.17</v>
      </c>
      <c r="O33">
        <v>-0.63</v>
      </c>
      <c r="P33">
        <v>1.01</v>
      </c>
      <c r="Q33">
        <v>0.86</v>
      </c>
      <c r="R33">
        <v>-0.78</v>
      </c>
      <c r="S33">
        <v>0.99</v>
      </c>
      <c r="T33">
        <v>0</v>
      </c>
      <c r="U33">
        <v>-4.95</v>
      </c>
      <c r="V33">
        <v>-13.41</v>
      </c>
      <c r="W33">
        <v>9.89</v>
      </c>
      <c r="X33">
        <v>0.43</v>
      </c>
      <c r="Y33">
        <v>-0.73</v>
      </c>
      <c r="Z33">
        <v>4.47</v>
      </c>
      <c r="AA33">
        <v>-13.13</v>
      </c>
      <c r="AB33">
        <v>10.55</v>
      </c>
      <c r="AC33">
        <v>-10.16</v>
      </c>
      <c r="AD33">
        <v>0.77</v>
      </c>
      <c r="AE33">
        <v>9.7899999999999991</v>
      </c>
      <c r="AF33">
        <v>1.29</v>
      </c>
      <c r="AG33">
        <v>2.99</v>
      </c>
      <c r="AH33">
        <v>0.46</v>
      </c>
      <c r="AI33">
        <v>1.71</v>
      </c>
      <c r="AJ33">
        <v>-0.16</v>
      </c>
      <c r="AK33">
        <v>-0.11</v>
      </c>
      <c r="AL33">
        <v>1.45</v>
      </c>
      <c r="AM33">
        <v>3.12</v>
      </c>
      <c r="AN33">
        <v>-1.61</v>
      </c>
      <c r="AO33">
        <v>-2.36</v>
      </c>
      <c r="AP33">
        <v>5.66</v>
      </c>
      <c r="AQ33">
        <v>-1.94</v>
      </c>
      <c r="AR33">
        <v>0.24</v>
      </c>
      <c r="AS33">
        <v>-6.2</v>
      </c>
      <c r="AT33">
        <v>0.19</v>
      </c>
      <c r="AU33">
        <v>-2</v>
      </c>
      <c r="AV33">
        <v>2.15</v>
      </c>
      <c r="AW33">
        <v>-0.59</v>
      </c>
      <c r="AX33">
        <v>0.64</v>
      </c>
      <c r="AY33">
        <v>-0.73</v>
      </c>
      <c r="AZ33">
        <v>14.43</v>
      </c>
      <c r="BA33">
        <v>-2.38</v>
      </c>
      <c r="BB33">
        <v>7.28</v>
      </c>
      <c r="BC33">
        <v>0.8</v>
      </c>
      <c r="BD33">
        <v>11.18</v>
      </c>
      <c r="BE33">
        <v>29.07</v>
      </c>
      <c r="BF33">
        <v>1.78</v>
      </c>
      <c r="BG33">
        <v>7.03</v>
      </c>
      <c r="BH33">
        <v>-17.63</v>
      </c>
      <c r="BI33">
        <v>-1.31</v>
      </c>
      <c r="BJ33">
        <v>-3.99</v>
      </c>
      <c r="BK33">
        <v>0.76</v>
      </c>
      <c r="BL33">
        <v>24.34</v>
      </c>
      <c r="BM33">
        <v>1.1000000000000001</v>
      </c>
      <c r="BN33">
        <v>3.45</v>
      </c>
      <c r="BO33">
        <v>-2.15</v>
      </c>
      <c r="BP33">
        <v>0</v>
      </c>
      <c r="BQ33">
        <v>2.87</v>
      </c>
      <c r="BR33">
        <v>2.4900000000000002</v>
      </c>
      <c r="BS33">
        <v>5.17</v>
      </c>
      <c r="BT33">
        <v>0.55000000000000004</v>
      </c>
      <c r="BU33">
        <v>3.69</v>
      </c>
      <c r="BV33">
        <v>3.58</v>
      </c>
      <c r="BW33">
        <v>2.0699999999999998</v>
      </c>
      <c r="BX33">
        <v>3.5</v>
      </c>
      <c r="BY33">
        <v>2.86</v>
      </c>
      <c r="BZ33">
        <v>2.72</v>
      </c>
      <c r="CA33">
        <v>3.32</v>
      </c>
      <c r="CB33">
        <v>1.54</v>
      </c>
      <c r="CC33">
        <v>1.72</v>
      </c>
      <c r="CD33">
        <v>2.72</v>
      </c>
      <c r="CE33">
        <v>2.4300000000000002</v>
      </c>
      <c r="CF33">
        <v>0</v>
      </c>
      <c r="CG33">
        <v>1.48</v>
      </c>
      <c r="CH33">
        <v>0.85</v>
      </c>
      <c r="CI33">
        <v>-3.42</v>
      </c>
      <c r="CJ33">
        <v>0</v>
      </c>
      <c r="CK33">
        <v>0.51</v>
      </c>
      <c r="CL33">
        <v>-1.37</v>
      </c>
      <c r="CM33">
        <v>0</v>
      </c>
      <c r="CN33">
        <v>1.08</v>
      </c>
      <c r="CO33">
        <v>0.68</v>
      </c>
      <c r="CP33">
        <v>2.52</v>
      </c>
      <c r="CQ33">
        <v>-1.92</v>
      </c>
      <c r="CR33">
        <v>0</v>
      </c>
      <c r="CS33">
        <v>-3.45</v>
      </c>
      <c r="CT33">
        <v>0</v>
      </c>
      <c r="CU33">
        <v>0</v>
      </c>
      <c r="CV33">
        <v>-1.39</v>
      </c>
      <c r="CW33">
        <v>0.52</v>
      </c>
      <c r="CX33">
        <v>4.25</v>
      </c>
      <c r="CY33">
        <v>0</v>
      </c>
      <c r="CZ33">
        <v>0</v>
      </c>
      <c r="DA33">
        <v>0</v>
      </c>
      <c r="DB33">
        <v>0</v>
      </c>
      <c r="DC33">
        <v>6.71</v>
      </c>
      <c r="DD33">
        <v>0</v>
      </c>
      <c r="DE33">
        <v>0</v>
      </c>
      <c r="DF33">
        <v>2.67</v>
      </c>
      <c r="DG33">
        <v>4.08</v>
      </c>
      <c r="DH33">
        <v>0.4</v>
      </c>
      <c r="DI33">
        <v>2.0299999999999998</v>
      </c>
      <c r="DJ33">
        <v>1.75</v>
      </c>
      <c r="DK33">
        <v>-6.19</v>
      </c>
      <c r="DL33">
        <v>4.53</v>
      </c>
      <c r="DM33">
        <v>-4.45</v>
      </c>
      <c r="DN33">
        <v>-1.06</v>
      </c>
      <c r="DO33">
        <v>2.02</v>
      </c>
      <c r="DP33">
        <v>3.47</v>
      </c>
      <c r="DQ33">
        <v>0</v>
      </c>
      <c r="DR33">
        <v>-3.43</v>
      </c>
      <c r="DS33">
        <v>-0.01</v>
      </c>
      <c r="DT33">
        <v>-0.28999999999999998</v>
      </c>
      <c r="DU33">
        <v>7.0000000000000007E-2</v>
      </c>
      <c r="DV33">
        <v>-0.59</v>
      </c>
      <c r="DW33">
        <v>0</v>
      </c>
      <c r="DX33">
        <v>-0.19</v>
      </c>
      <c r="DY33">
        <v>-0.27</v>
      </c>
      <c r="DZ33">
        <v>3.04</v>
      </c>
      <c r="EA33">
        <v>2.13</v>
      </c>
      <c r="EB33">
        <v>3.6</v>
      </c>
      <c r="EC33">
        <v>1.76</v>
      </c>
      <c r="ED33">
        <v>1.66</v>
      </c>
      <c r="EE33">
        <v>1.9</v>
      </c>
      <c r="EF33">
        <v>1.5</v>
      </c>
      <c r="EG33">
        <v>1.61</v>
      </c>
      <c r="EH33">
        <v>1.1299999999999999</v>
      </c>
      <c r="EI33">
        <v>-0.52</v>
      </c>
      <c r="EJ33">
        <v>1.78</v>
      </c>
      <c r="EK33">
        <v>3.94</v>
      </c>
      <c r="EL33">
        <v>1.1200000000000001</v>
      </c>
      <c r="EM33">
        <v>0.98</v>
      </c>
      <c r="EN33">
        <v>-6.49</v>
      </c>
      <c r="EO33">
        <v>-1.4</v>
      </c>
      <c r="EP33">
        <v>-0.32</v>
      </c>
      <c r="EQ33">
        <v>-1.03</v>
      </c>
      <c r="ER33">
        <v>1.74</v>
      </c>
      <c r="ES33">
        <v>2.63</v>
      </c>
      <c r="ET33">
        <v>1.51</v>
      </c>
      <c r="EU33">
        <v>0.64</v>
      </c>
      <c r="EV33">
        <v>-2.0099999999999998</v>
      </c>
      <c r="EW33">
        <v>0.46</v>
      </c>
      <c r="EX33">
        <v>0.99</v>
      </c>
      <c r="EY33">
        <v>-1.58</v>
      </c>
      <c r="EZ33">
        <v>0.95</v>
      </c>
      <c r="FA33">
        <v>0</v>
      </c>
      <c r="FB33">
        <v>0.65</v>
      </c>
      <c r="FC33">
        <v>0</v>
      </c>
      <c r="FD33">
        <v>0.39</v>
      </c>
      <c r="FE33">
        <v>2.87</v>
      </c>
      <c r="FF33">
        <v>0.52</v>
      </c>
      <c r="FG33">
        <v>1.77</v>
      </c>
      <c r="FH33">
        <v>0.39</v>
      </c>
      <c r="FI33">
        <v>0.4</v>
      </c>
      <c r="FJ33">
        <v>0.22</v>
      </c>
      <c r="FK33">
        <v>0.24</v>
      </c>
      <c r="FL33">
        <v>-1.03</v>
      </c>
      <c r="FM33">
        <v>0.81</v>
      </c>
      <c r="FN33">
        <v>0.69</v>
      </c>
      <c r="FO33">
        <v>2.48</v>
      </c>
      <c r="FP33">
        <v>-0.49</v>
      </c>
      <c r="FQ33">
        <v>0.71</v>
      </c>
      <c r="FR33">
        <v>1.29</v>
      </c>
      <c r="FS33">
        <v>1.29</v>
      </c>
      <c r="FT33">
        <v>1.37</v>
      </c>
      <c r="FU33">
        <v>0.94</v>
      </c>
      <c r="FV33">
        <v>1.1100000000000001</v>
      </c>
      <c r="FW33">
        <v>1.79</v>
      </c>
      <c r="FX33">
        <v>0.85</v>
      </c>
      <c r="FY33">
        <v>1.85</v>
      </c>
      <c r="FZ33">
        <v>1.78</v>
      </c>
      <c r="GA33">
        <v>0.39</v>
      </c>
      <c r="GB33">
        <v>0.68</v>
      </c>
      <c r="GC33">
        <v>0.3</v>
      </c>
      <c r="GD33">
        <v>0.19</v>
      </c>
      <c r="GE33">
        <v>0.11</v>
      </c>
      <c r="GF33">
        <v>0.32</v>
      </c>
      <c r="GG33">
        <v>0.05</v>
      </c>
      <c r="GH33">
        <v>-0.78</v>
      </c>
      <c r="GI33">
        <v>0.39</v>
      </c>
      <c r="GJ33">
        <v>0.46</v>
      </c>
      <c r="GK33">
        <v>-0.3</v>
      </c>
      <c r="GL33">
        <v>1.08</v>
      </c>
      <c r="GM33">
        <v>2.62</v>
      </c>
      <c r="GN33">
        <v>0.32</v>
      </c>
      <c r="GO33">
        <v>1.81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1.47</v>
      </c>
      <c r="GW33">
        <v>1.48</v>
      </c>
      <c r="GX33">
        <v>0.56000000000000005</v>
      </c>
      <c r="GY33">
        <v>2.4900000000000002</v>
      </c>
      <c r="GZ33">
        <v>2.02</v>
      </c>
      <c r="HA33">
        <v>-1.58</v>
      </c>
      <c r="HB33">
        <v>0.84</v>
      </c>
      <c r="HC33">
        <v>1.37</v>
      </c>
      <c r="HD33">
        <v>0.08</v>
      </c>
      <c r="HE33">
        <v>1.46</v>
      </c>
      <c r="HF33">
        <v>0.54</v>
      </c>
      <c r="HG33">
        <v>3.43</v>
      </c>
      <c r="HH33">
        <v>0.47</v>
      </c>
      <c r="HI33">
        <v>1.34</v>
      </c>
      <c r="HJ33">
        <v>1.81</v>
      </c>
      <c r="HK33">
        <v>1.81</v>
      </c>
      <c r="HL33">
        <v>1.1399999999999999</v>
      </c>
      <c r="HM33">
        <v>0.99</v>
      </c>
      <c r="HN33">
        <v>0.93</v>
      </c>
      <c r="HO33">
        <v>1.37</v>
      </c>
      <c r="HP33">
        <v>0.65</v>
      </c>
      <c r="HQ33">
        <v>0.76</v>
      </c>
      <c r="HR33">
        <v>0</v>
      </c>
      <c r="HS33">
        <v>0.44</v>
      </c>
      <c r="HT33">
        <v>1.23</v>
      </c>
      <c r="HU33">
        <v>3.31</v>
      </c>
      <c r="HV33">
        <v>1.88</v>
      </c>
      <c r="HW33">
        <v>0.31</v>
      </c>
      <c r="HX33">
        <v>-0.25</v>
      </c>
      <c r="HY33">
        <v>2.12</v>
      </c>
      <c r="HZ33">
        <v>-2.06</v>
      </c>
      <c r="IA33">
        <v>0</v>
      </c>
      <c r="IB33">
        <v>0.83</v>
      </c>
      <c r="IC33">
        <v>1.3</v>
      </c>
      <c r="ID33">
        <v>-1.22</v>
      </c>
      <c r="IE33">
        <v>1.36</v>
      </c>
      <c r="IF33">
        <v>1.19</v>
      </c>
      <c r="IG33">
        <v>1.62</v>
      </c>
      <c r="IH33">
        <v>0.87</v>
      </c>
      <c r="II33">
        <v>0.34</v>
      </c>
      <c r="IJ33">
        <v>-0.08</v>
      </c>
      <c r="IK33">
        <v>0.71</v>
      </c>
      <c r="IL33">
        <v>1.88</v>
      </c>
      <c r="IM33">
        <v>2.19</v>
      </c>
      <c r="IN33">
        <v>2.78</v>
      </c>
      <c r="IO33">
        <v>1.52</v>
      </c>
      <c r="IP33">
        <v>3.01</v>
      </c>
      <c r="IQ33">
        <v>1.38</v>
      </c>
      <c r="IR33">
        <v>0.31</v>
      </c>
      <c r="IS33">
        <v>0</v>
      </c>
      <c r="IT33">
        <v>-0.56999999999999995</v>
      </c>
      <c r="IU33">
        <v>0.37</v>
      </c>
      <c r="IV33">
        <v>0.37</v>
      </c>
      <c r="IW33">
        <v>-0.49</v>
      </c>
      <c r="IX33">
        <v>0</v>
      </c>
      <c r="IY33">
        <v>3.32</v>
      </c>
      <c r="IZ33">
        <v>0.12</v>
      </c>
      <c r="JA33">
        <v>-0.28000000000000003</v>
      </c>
      <c r="JB33">
        <v>0</v>
      </c>
      <c r="JC33">
        <v>0.89</v>
      </c>
      <c r="JD33">
        <v>0.79</v>
      </c>
      <c r="JE33">
        <v>0.87</v>
      </c>
      <c r="JF33">
        <v>0.45</v>
      </c>
      <c r="JG33">
        <v>1.46</v>
      </c>
      <c r="JH33">
        <v>0.67</v>
      </c>
      <c r="JI33">
        <v>1.44</v>
      </c>
      <c r="JJ33">
        <v>0.59</v>
      </c>
      <c r="JK33">
        <v>1.06</v>
      </c>
      <c r="JL33">
        <v>0.97</v>
      </c>
      <c r="JM33">
        <v>1.9</v>
      </c>
      <c r="JN33">
        <v>-0.83</v>
      </c>
      <c r="JO33">
        <v>0.87</v>
      </c>
      <c r="JP33">
        <v>2.02</v>
      </c>
      <c r="JQ33">
        <v>0.34</v>
      </c>
      <c r="JR33">
        <v>0.02</v>
      </c>
      <c r="JS33">
        <v>1.44</v>
      </c>
      <c r="JT33">
        <v>0.31</v>
      </c>
      <c r="JU33">
        <v>0.82</v>
      </c>
      <c r="JV33">
        <v>0.51</v>
      </c>
      <c r="JW33">
        <v>-0.15</v>
      </c>
      <c r="JX33">
        <v>1.1200000000000001</v>
      </c>
      <c r="JY33">
        <v>0.56999999999999995</v>
      </c>
      <c r="JZ33">
        <v>-0.36</v>
      </c>
      <c r="KA33">
        <v>1.04</v>
      </c>
      <c r="KB33">
        <v>1.0900000000000001</v>
      </c>
      <c r="KC33">
        <v>1.0900000000000001</v>
      </c>
      <c r="KD33">
        <v>0.7</v>
      </c>
      <c r="KE33">
        <v>1.25</v>
      </c>
      <c r="KF33">
        <v>0.77</v>
      </c>
      <c r="KG33">
        <v>1.31</v>
      </c>
      <c r="KH33">
        <v>1.62</v>
      </c>
      <c r="KI33">
        <v>1.28</v>
      </c>
      <c r="KJ33">
        <v>0.95</v>
      </c>
      <c r="KK33">
        <v>1.05</v>
      </c>
      <c r="KL33">
        <v>0.92</v>
      </c>
      <c r="KM33">
        <v>0.92</v>
      </c>
      <c r="KN33">
        <v>0.68</v>
      </c>
      <c r="KO33">
        <v>0.74</v>
      </c>
      <c r="KP33">
        <v>1.5</v>
      </c>
      <c r="KQ33">
        <v>1.1499999999999999</v>
      </c>
      <c r="KR33">
        <v>1.1499999999999999</v>
      </c>
      <c r="KS33">
        <v>1.21</v>
      </c>
      <c r="KT33">
        <v>-0.16</v>
      </c>
      <c r="KU33">
        <v>2.17</v>
      </c>
      <c r="KV33">
        <v>0.35</v>
      </c>
      <c r="KW33">
        <v>0.35</v>
      </c>
      <c r="KX33">
        <v>0.41</v>
      </c>
      <c r="KY33">
        <v>0.5</v>
      </c>
      <c r="KZ33">
        <v>0.38</v>
      </c>
      <c r="LA33">
        <v>0</v>
      </c>
      <c r="LB33">
        <v>-0.12</v>
      </c>
      <c r="LC33">
        <v>0</v>
      </c>
      <c r="LD33">
        <v>1.17</v>
      </c>
      <c r="LE33">
        <v>0</v>
      </c>
      <c r="LF33">
        <v>3.09</v>
      </c>
      <c r="LG33">
        <v>0.32</v>
      </c>
      <c r="LH33">
        <v>0.28000000000000003</v>
      </c>
      <c r="LI33">
        <v>0.13</v>
      </c>
      <c r="LJ33">
        <v>-1.32</v>
      </c>
      <c r="LK33">
        <v>-1.74</v>
      </c>
      <c r="LL33">
        <v>0</v>
      </c>
      <c r="LM33">
        <v>-1.17</v>
      </c>
      <c r="LN33">
        <v>-0.39</v>
      </c>
      <c r="LO33">
        <v>0.8</v>
      </c>
      <c r="LP33">
        <v>0.75</v>
      </c>
      <c r="LQ33">
        <v>1.24</v>
      </c>
      <c r="LR33">
        <v>0</v>
      </c>
      <c r="LS33">
        <v>-0.27</v>
      </c>
      <c r="LT33">
        <v>0.77</v>
      </c>
      <c r="LU33">
        <v>-0.88</v>
      </c>
      <c r="LV33">
        <v>0</v>
      </c>
      <c r="LW33">
        <v>0.51</v>
      </c>
      <c r="LX33">
        <v>0.39</v>
      </c>
      <c r="LY33">
        <v>0.28999999999999998</v>
      </c>
      <c r="LZ33">
        <v>0.74</v>
      </c>
      <c r="MA33">
        <v>1.55</v>
      </c>
      <c r="MB33">
        <v>0</v>
      </c>
      <c r="MC33">
        <v>0.45</v>
      </c>
      <c r="MD33">
        <v>0.55000000000000004</v>
      </c>
      <c r="ME33">
        <v>0.48</v>
      </c>
      <c r="MF33">
        <v>0.63</v>
      </c>
      <c r="MG33">
        <v>0.62</v>
      </c>
      <c r="MH33">
        <v>0.31</v>
      </c>
      <c r="MI33">
        <v>0.43</v>
      </c>
      <c r="MJ33">
        <v>0.05</v>
      </c>
      <c r="MK33">
        <v>0.54</v>
      </c>
      <c r="ML33">
        <v>0.49</v>
      </c>
      <c r="MM33">
        <v>-0.04</v>
      </c>
      <c r="MN33">
        <v>0.92</v>
      </c>
      <c r="MO33">
        <v>0.15</v>
      </c>
      <c r="MP33">
        <v>0.87</v>
      </c>
      <c r="MQ33">
        <v>0</v>
      </c>
      <c r="MR33">
        <v>1.5</v>
      </c>
      <c r="MS33">
        <v>1.39</v>
      </c>
      <c r="MT33">
        <v>1.68</v>
      </c>
      <c r="MU33">
        <v>0</v>
      </c>
      <c r="MV33">
        <v>0.46</v>
      </c>
      <c r="MW33">
        <v>0.26</v>
      </c>
      <c r="MX33">
        <v>-0.09</v>
      </c>
      <c r="MY33">
        <v>0.41</v>
      </c>
      <c r="MZ33">
        <v>0.14000000000000001</v>
      </c>
      <c r="NA33">
        <v>-0.79</v>
      </c>
      <c r="NB33">
        <v>0</v>
      </c>
      <c r="NC33">
        <v>0</v>
      </c>
      <c r="ND33">
        <v>-0.26</v>
      </c>
      <c r="NE33">
        <v>0.33</v>
      </c>
      <c r="NF33">
        <v>-0.37</v>
      </c>
      <c r="NG33">
        <v>-0.87</v>
      </c>
      <c r="NH33">
        <v>0.71</v>
      </c>
      <c r="NI33">
        <v>0.71</v>
      </c>
      <c r="NJ33">
        <v>0.22</v>
      </c>
      <c r="NK33">
        <v>0.22</v>
      </c>
      <c r="NL33">
        <v>0.78</v>
      </c>
      <c r="NM33">
        <v>0</v>
      </c>
      <c r="NN33">
        <v>-0.43</v>
      </c>
      <c r="NO33">
        <v>7.0000000000000007E-2</v>
      </c>
      <c r="NP33">
        <v>0.87</v>
      </c>
      <c r="NQ33">
        <v>1.83</v>
      </c>
      <c r="NR33">
        <v>0.15</v>
      </c>
      <c r="NS33">
        <v>-0.44</v>
      </c>
      <c r="NT33">
        <v>-1.27</v>
      </c>
      <c r="NU33">
        <v>-0.16</v>
      </c>
      <c r="NV33">
        <v>0.15</v>
      </c>
      <c r="NW33">
        <v>0.18</v>
      </c>
      <c r="NX33">
        <v>0.6</v>
      </c>
      <c r="NY33">
        <v>-0.28000000000000003</v>
      </c>
      <c r="NZ33">
        <v>-0.28000000000000003</v>
      </c>
      <c r="OA33">
        <v>1.1599999999999999</v>
      </c>
      <c r="OB33">
        <v>1.02</v>
      </c>
      <c r="OC33">
        <v>0.46</v>
      </c>
      <c r="OD33">
        <v>-0.69</v>
      </c>
      <c r="OE33">
        <v>-0.1</v>
      </c>
      <c r="OF33">
        <v>-0.52</v>
      </c>
      <c r="OG33">
        <v>0</v>
      </c>
      <c r="OH33">
        <v>0.22</v>
      </c>
      <c r="OI33">
        <v>1.62</v>
      </c>
      <c r="OJ33">
        <v>0.45</v>
      </c>
      <c r="OK33">
        <v>-0.48</v>
      </c>
      <c r="OL33">
        <v>0</v>
      </c>
      <c r="OM33">
        <v>0.6</v>
      </c>
      <c r="ON33">
        <v>0.78</v>
      </c>
      <c r="OO33">
        <v>0.84</v>
      </c>
      <c r="OP33">
        <v>0</v>
      </c>
      <c r="OQ33">
        <v>1.3</v>
      </c>
      <c r="OR33">
        <v>0.64</v>
      </c>
      <c r="OS33">
        <v>-0.03</v>
      </c>
      <c r="OT33">
        <v>-0.55000000000000004</v>
      </c>
      <c r="OU33">
        <v>0.35</v>
      </c>
      <c r="OV33">
        <v>0</v>
      </c>
      <c r="OW33">
        <v>0.51</v>
      </c>
      <c r="OX33">
        <v>1.0900000000000001</v>
      </c>
      <c r="OY33">
        <v>-1.1399999999999999</v>
      </c>
      <c r="OZ33">
        <v>4.6500000000000004</v>
      </c>
      <c r="PA33">
        <v>4.6500000000000004</v>
      </c>
      <c r="PB33">
        <v>1.82</v>
      </c>
      <c r="PC33">
        <v>2.31</v>
      </c>
      <c r="PD33">
        <v>1.1499999999999999</v>
      </c>
      <c r="PE33">
        <v>0.31</v>
      </c>
      <c r="PF33">
        <v>0.31</v>
      </c>
      <c r="PG33">
        <v>0.16</v>
      </c>
      <c r="PH33">
        <v>0.11</v>
      </c>
      <c r="PI33">
        <v>0.11</v>
      </c>
      <c r="PJ33">
        <v>0.17</v>
      </c>
      <c r="PK33">
        <v>0.15</v>
      </c>
      <c r="PL33">
        <v>0.04</v>
      </c>
      <c r="PM33">
        <v>0</v>
      </c>
      <c r="PN33">
        <v>1.2</v>
      </c>
      <c r="PO33">
        <v>1.47</v>
      </c>
      <c r="PP33">
        <v>0.61</v>
      </c>
      <c r="PQ33">
        <v>1.58</v>
      </c>
      <c r="PR33">
        <v>0.18</v>
      </c>
      <c r="PS33">
        <v>0.76</v>
      </c>
      <c r="PT33">
        <v>0.7</v>
      </c>
      <c r="PU33">
        <v>0.54</v>
      </c>
      <c r="PV33">
        <v>0.86</v>
      </c>
      <c r="PW33">
        <v>0</v>
      </c>
      <c r="PX33">
        <v>0</v>
      </c>
      <c r="PY33">
        <v>0</v>
      </c>
      <c r="PZ33">
        <v>0</v>
      </c>
      <c r="QA33">
        <v>0</v>
      </c>
      <c r="QB33">
        <v>0</v>
      </c>
      <c r="QC33">
        <v>0.04</v>
      </c>
      <c r="QD33">
        <v>0.04</v>
      </c>
      <c r="QE33">
        <v>0.04</v>
      </c>
      <c r="QF33">
        <v>0</v>
      </c>
      <c r="QG33">
        <v>0</v>
      </c>
      <c r="QH33">
        <v>-0.1</v>
      </c>
      <c r="QI33">
        <v>0.5</v>
      </c>
      <c r="QJ33">
        <v>0</v>
      </c>
      <c r="QK33">
        <v>0.88</v>
      </c>
      <c r="QL33">
        <v>0</v>
      </c>
      <c r="QM33">
        <v>0</v>
      </c>
      <c r="QN33">
        <v>100</v>
      </c>
      <c r="QO33">
        <v>22.3</v>
      </c>
      <c r="QP33">
        <v>17.397200000000002</v>
      </c>
      <c r="QQ33">
        <v>1.331</v>
      </c>
      <c r="QR33">
        <v>0.76939999999999997</v>
      </c>
      <c r="QS33">
        <v>3.32E-2</v>
      </c>
      <c r="QT33">
        <v>0.22450000000000001</v>
      </c>
      <c r="QU33">
        <v>2.7199999999999998E-2</v>
      </c>
      <c r="QV33">
        <v>0.24460000000000001</v>
      </c>
      <c r="QW33">
        <v>0.63880000000000003</v>
      </c>
      <c r="QX33">
        <v>1.4999999999999999E-2</v>
      </c>
      <c r="QY33">
        <v>0.26150000000000001</v>
      </c>
      <c r="QZ33">
        <v>4.7300000000000002E-2</v>
      </c>
      <c r="RA33">
        <v>2.5000000000000001E-3</v>
      </c>
      <c r="RB33">
        <v>1.4999999999999999E-2</v>
      </c>
      <c r="RC33">
        <v>9.2600000000000002E-2</v>
      </c>
      <c r="RD33">
        <v>3.4299999999999997E-2</v>
      </c>
      <c r="RE33">
        <v>9.2299999999999993E-2</v>
      </c>
      <c r="RF33">
        <v>0</v>
      </c>
      <c r="RG33">
        <v>0.53100000000000003</v>
      </c>
      <c r="RH33">
        <v>0.18970000000000001</v>
      </c>
      <c r="RI33">
        <v>3.0999999999999999E-3</v>
      </c>
      <c r="RJ33">
        <v>1.15E-2</v>
      </c>
      <c r="RK33">
        <v>8.3000000000000001E-3</v>
      </c>
      <c r="RL33">
        <v>1.9599999999999999E-2</v>
      </c>
      <c r="RM33">
        <v>3.2000000000000002E-3</v>
      </c>
      <c r="RN33">
        <v>0.14480000000000001</v>
      </c>
      <c r="RO33">
        <v>5.9200000000000003E-2</v>
      </c>
      <c r="RP33">
        <v>3.6999999999999998E-2</v>
      </c>
      <c r="RQ33">
        <v>8.0000000000000004E-4</v>
      </c>
      <c r="RR33">
        <v>0.83320000000000005</v>
      </c>
      <c r="RS33">
        <v>0.27850000000000003</v>
      </c>
      <c r="RT33">
        <v>0.1883</v>
      </c>
      <c r="RU33">
        <v>2.5700000000000001E-2</v>
      </c>
      <c r="RV33">
        <v>4.7199999999999999E-2</v>
      </c>
      <c r="RW33">
        <v>6.2700000000000006E-2</v>
      </c>
      <c r="RX33">
        <v>7.9699999999999993E-2</v>
      </c>
      <c r="RY33">
        <v>2.6700000000000002E-2</v>
      </c>
      <c r="RZ33">
        <v>0.16420000000000001</v>
      </c>
      <c r="SA33">
        <v>5.5800000000000002E-2</v>
      </c>
      <c r="SB33">
        <v>8.5000000000000006E-3</v>
      </c>
      <c r="SC33">
        <v>2.2800000000000001E-2</v>
      </c>
      <c r="SD33">
        <v>1.1599999999999999E-2</v>
      </c>
      <c r="SE33">
        <v>2.46E-2</v>
      </c>
      <c r="SF33">
        <v>2.53E-2</v>
      </c>
      <c r="SG33">
        <v>1E-3</v>
      </c>
      <c r="SH33">
        <v>4.8999999999999998E-3</v>
      </c>
      <c r="SI33">
        <v>0.82769999999999999</v>
      </c>
      <c r="SJ33">
        <v>2.8E-3</v>
      </c>
      <c r="SK33">
        <v>2.5100000000000001E-2</v>
      </c>
      <c r="SL33">
        <v>8.0000000000000004E-4</v>
      </c>
      <c r="SM33">
        <v>7.1300000000000002E-2</v>
      </c>
      <c r="SN33">
        <v>1.6000000000000001E-3</v>
      </c>
      <c r="SO33">
        <v>9.8400000000000001E-2</v>
      </c>
      <c r="SP33">
        <v>1.4E-3</v>
      </c>
      <c r="SQ33">
        <v>1.4500000000000001E-2</v>
      </c>
      <c r="SR33">
        <v>0.17710000000000001</v>
      </c>
      <c r="SS33">
        <v>8.7099999999999997E-2</v>
      </c>
      <c r="ST33">
        <v>2.3E-2</v>
      </c>
      <c r="SU33">
        <v>8.8000000000000005E-3</v>
      </c>
      <c r="SV33">
        <v>5.7700000000000001E-2</v>
      </c>
      <c r="SW33">
        <v>5.3999999999999999E-2</v>
      </c>
      <c r="SX33">
        <v>4.3E-3</v>
      </c>
      <c r="SY33">
        <v>2.8500000000000001E-2</v>
      </c>
      <c r="SZ33">
        <v>0.1222</v>
      </c>
      <c r="TA33">
        <v>1.1599999999999999E-2</v>
      </c>
      <c r="TB33">
        <v>0</v>
      </c>
      <c r="TC33">
        <v>2.9236</v>
      </c>
      <c r="TD33">
        <v>5.45E-2</v>
      </c>
      <c r="TE33">
        <v>0.16700000000000001</v>
      </c>
      <c r="TF33">
        <v>2.5000000000000001E-3</v>
      </c>
      <c r="TG33">
        <v>0.26690000000000003</v>
      </c>
      <c r="TH33">
        <v>0.107</v>
      </c>
      <c r="TI33">
        <v>0.4143</v>
      </c>
      <c r="TJ33">
        <v>0.5454</v>
      </c>
      <c r="TK33">
        <v>0.24909999999999999</v>
      </c>
      <c r="TL33">
        <v>2.4299999999999999E-2</v>
      </c>
      <c r="TM33">
        <v>9.0899999999999995E-2</v>
      </c>
      <c r="TN33">
        <v>9.7299999999999998E-2</v>
      </c>
      <c r="TO33">
        <v>7.0999999999999994E-2</v>
      </c>
      <c r="TP33">
        <v>0.49990000000000001</v>
      </c>
      <c r="TQ33">
        <v>5.7599999999999998E-2</v>
      </c>
      <c r="TR33">
        <v>0</v>
      </c>
      <c r="TS33">
        <v>0.26989999999999997</v>
      </c>
      <c r="TT33">
        <v>0.31730000000000003</v>
      </c>
      <c r="TU33">
        <v>9.4000000000000004E-3</v>
      </c>
      <c r="TV33">
        <v>0</v>
      </c>
      <c r="TW33">
        <v>3.6200000000000003E-2</v>
      </c>
      <c r="TX33">
        <v>5.1000000000000004E-3</v>
      </c>
      <c r="TY33">
        <v>0</v>
      </c>
      <c r="TZ33">
        <v>2.52E-2</v>
      </c>
      <c r="UA33">
        <v>2.9399999999999999E-2</v>
      </c>
      <c r="UB33">
        <v>6.8999999999999999E-3</v>
      </c>
      <c r="UC33">
        <v>5.1999999999999998E-3</v>
      </c>
      <c r="UD33">
        <v>0</v>
      </c>
      <c r="UE33">
        <v>3.2000000000000002E-3</v>
      </c>
      <c r="UF33">
        <v>0</v>
      </c>
      <c r="UG33">
        <v>0</v>
      </c>
      <c r="UH33">
        <v>2.8E-3</v>
      </c>
      <c r="UI33">
        <v>6.5600000000000006E-2</v>
      </c>
      <c r="UJ33">
        <v>4.0000000000000001E-3</v>
      </c>
      <c r="UK33">
        <v>0</v>
      </c>
      <c r="UL33">
        <v>0</v>
      </c>
      <c r="UM33">
        <v>0</v>
      </c>
      <c r="UN33">
        <v>0</v>
      </c>
      <c r="UO33">
        <v>2.2200000000000001E-2</v>
      </c>
      <c r="UP33">
        <v>0</v>
      </c>
      <c r="UQ33">
        <v>0</v>
      </c>
      <c r="UR33">
        <v>0.78939999999999999</v>
      </c>
      <c r="US33">
        <v>0.1017</v>
      </c>
      <c r="UT33">
        <v>0.10489999999999999</v>
      </c>
      <c r="UU33">
        <v>0.2203</v>
      </c>
      <c r="UV33">
        <v>5.5300000000000002E-2</v>
      </c>
      <c r="UW33">
        <v>8.5000000000000006E-3</v>
      </c>
      <c r="UX33">
        <v>0.17050000000000001</v>
      </c>
      <c r="UY33">
        <v>1.5100000000000001E-2</v>
      </c>
      <c r="UZ33">
        <v>1.34E-2</v>
      </c>
      <c r="VA33">
        <v>1.2393000000000001</v>
      </c>
      <c r="VB33">
        <v>0.8095</v>
      </c>
      <c r="VC33">
        <v>0</v>
      </c>
      <c r="VD33">
        <v>0.23619999999999999</v>
      </c>
      <c r="VE33">
        <v>2.3237999999999999</v>
      </c>
      <c r="VF33">
        <v>1.2630999999999999</v>
      </c>
      <c r="VG33">
        <v>5.45E-2</v>
      </c>
      <c r="VH33">
        <v>0.33489999999999998</v>
      </c>
      <c r="VI33">
        <v>0</v>
      </c>
      <c r="VJ33">
        <v>1.0200000000000001E-2</v>
      </c>
      <c r="VK33">
        <v>0.15790000000000001</v>
      </c>
      <c r="VL33">
        <v>3.6299999999999999E-2</v>
      </c>
      <c r="VM33">
        <v>2.1696</v>
      </c>
      <c r="VN33">
        <v>0.47720000000000001</v>
      </c>
      <c r="VO33">
        <v>1.4026000000000001</v>
      </c>
      <c r="VP33">
        <v>9.2799999999999994E-2</v>
      </c>
      <c r="VQ33">
        <v>9.9400000000000002E-2</v>
      </c>
      <c r="VR33">
        <v>4.7699999999999999E-2</v>
      </c>
      <c r="VS33">
        <v>1.0200000000000001E-2</v>
      </c>
      <c r="VT33">
        <v>0.53769999999999996</v>
      </c>
      <c r="VU33">
        <v>0.31590000000000001</v>
      </c>
      <c r="VV33">
        <v>4.5699999999999998E-2</v>
      </c>
      <c r="VW33">
        <v>0.17610000000000001</v>
      </c>
      <c r="VX33">
        <v>1.7515000000000001</v>
      </c>
      <c r="VY33">
        <v>0.12189999999999999</v>
      </c>
      <c r="VZ33">
        <v>2.4199999999999999E-2</v>
      </c>
      <c r="WA33">
        <v>0.32929999999999998</v>
      </c>
      <c r="WB33">
        <v>1.66E-2</v>
      </c>
      <c r="WC33">
        <v>1.32E-2</v>
      </c>
      <c r="WD33">
        <v>0.73699999999999999</v>
      </c>
      <c r="WE33">
        <v>0.3674</v>
      </c>
      <c r="WF33">
        <v>7.7100000000000002E-2</v>
      </c>
      <c r="WG33">
        <v>0.19109999999999999</v>
      </c>
      <c r="WH33">
        <v>9.7999999999999997E-3</v>
      </c>
      <c r="WI33">
        <v>2.3599999999999999E-2</v>
      </c>
      <c r="WJ33">
        <v>9.4000000000000004E-3</v>
      </c>
      <c r="WK33">
        <v>3.8E-3</v>
      </c>
      <c r="WL33">
        <v>3.4599999999999999E-2</v>
      </c>
      <c r="WM33">
        <v>6.1000000000000004E-3</v>
      </c>
      <c r="WN33">
        <v>4.3E-3</v>
      </c>
      <c r="WO33">
        <v>0</v>
      </c>
      <c r="WP33">
        <v>2.3400000000000001E-2</v>
      </c>
      <c r="WQ33">
        <v>3.3799999999999997E-2</v>
      </c>
      <c r="WR33">
        <v>2.1700000000000001E-2</v>
      </c>
      <c r="WS33">
        <v>1.2699999999999999E-2</v>
      </c>
      <c r="WT33">
        <v>0.39550000000000002</v>
      </c>
      <c r="WU33">
        <v>1.1900000000000001E-2</v>
      </c>
      <c r="WV33">
        <v>0.12889999999999999</v>
      </c>
      <c r="WW33">
        <v>6.8000000000000005E-2</v>
      </c>
      <c r="WX33">
        <v>2.9899999999999999E-2</v>
      </c>
      <c r="WY33">
        <v>2.4400000000000002E-2</v>
      </c>
      <c r="WZ33">
        <v>5.7000000000000002E-2</v>
      </c>
      <c r="XA33">
        <v>3.0800000000000001E-2</v>
      </c>
      <c r="XB33">
        <v>2.5899999999999999E-2</v>
      </c>
      <c r="XC33">
        <v>9.1000000000000004E-3</v>
      </c>
      <c r="XD33">
        <v>4.9028</v>
      </c>
      <c r="XE33">
        <v>4.9028</v>
      </c>
      <c r="XF33">
        <v>2.3616000000000001</v>
      </c>
      <c r="XG33">
        <v>0.94399999999999995</v>
      </c>
      <c r="XH33">
        <v>5.8200000000000002E-2</v>
      </c>
      <c r="XI33">
        <v>0.39900000000000002</v>
      </c>
      <c r="XJ33">
        <v>5.21E-2</v>
      </c>
      <c r="XK33">
        <v>0.65629999999999999</v>
      </c>
      <c r="XL33">
        <v>7.0999999999999994E-2</v>
      </c>
      <c r="XM33">
        <v>0.28110000000000002</v>
      </c>
      <c r="XN33">
        <v>16.081800000000001</v>
      </c>
      <c r="XO33">
        <v>10.808199999999999</v>
      </c>
      <c r="XP33">
        <v>9.5065000000000008</v>
      </c>
      <c r="XQ33">
        <v>4.9375999999999998</v>
      </c>
      <c r="XR33">
        <v>1.8835999999999999</v>
      </c>
      <c r="XS33">
        <v>1.6476999999999999</v>
      </c>
      <c r="XT33">
        <v>2.7099999999999999E-2</v>
      </c>
      <c r="XU33">
        <v>0.4541</v>
      </c>
      <c r="XV33">
        <v>0.1336</v>
      </c>
      <c r="XW33">
        <v>5.6000000000000001E-2</v>
      </c>
      <c r="XX33">
        <v>4.7100000000000003E-2</v>
      </c>
      <c r="XY33">
        <v>1.6000000000000001E-3</v>
      </c>
      <c r="XZ33">
        <v>0.20949999999999999</v>
      </c>
      <c r="YA33">
        <v>6.4000000000000003E-3</v>
      </c>
      <c r="YB33">
        <v>0</v>
      </c>
      <c r="YC33">
        <v>0</v>
      </c>
      <c r="YD33">
        <v>0</v>
      </c>
      <c r="YE33">
        <v>0</v>
      </c>
      <c r="YF33">
        <v>0</v>
      </c>
      <c r="YG33">
        <v>0</v>
      </c>
      <c r="YH33">
        <v>0.84750000000000003</v>
      </c>
      <c r="YI33">
        <v>5.3800000000000001E-2</v>
      </c>
      <c r="YJ33">
        <v>8.5900000000000004E-2</v>
      </c>
      <c r="YK33">
        <v>0.31180000000000002</v>
      </c>
      <c r="YL33">
        <v>5.4399999999999997E-2</v>
      </c>
      <c r="YM33">
        <v>1.46E-2</v>
      </c>
      <c r="YN33">
        <v>0.11559999999999999</v>
      </c>
      <c r="YO33">
        <v>5.3800000000000001E-2</v>
      </c>
      <c r="YP33">
        <v>5.7299999999999997E-2</v>
      </c>
      <c r="YQ33">
        <v>5.2736000000000001</v>
      </c>
      <c r="YR33">
        <v>1.4444999999999999</v>
      </c>
      <c r="YS33">
        <v>1.09E-2</v>
      </c>
      <c r="YT33">
        <v>1.3563000000000001</v>
      </c>
      <c r="YU33">
        <v>7.7299999999999994E-2</v>
      </c>
      <c r="YV33">
        <v>3.8290999999999999</v>
      </c>
      <c r="YW33">
        <v>3.8290999999999999</v>
      </c>
      <c r="YX33">
        <v>5.6468999999999996</v>
      </c>
      <c r="YY33">
        <v>2.2141000000000002</v>
      </c>
      <c r="YZ33">
        <v>1.4303999999999999</v>
      </c>
      <c r="ZA33">
        <v>0.54669999999999996</v>
      </c>
      <c r="ZB33">
        <v>0.53280000000000005</v>
      </c>
      <c r="ZC33">
        <v>0.2437</v>
      </c>
      <c r="ZD33">
        <v>0</v>
      </c>
      <c r="ZE33">
        <v>0.10199999999999999</v>
      </c>
      <c r="ZF33">
        <v>0.53249999999999997</v>
      </c>
      <c r="ZG33">
        <v>8.8800000000000004E-2</v>
      </c>
      <c r="ZH33">
        <v>6.2700000000000006E-2</v>
      </c>
      <c r="ZI33">
        <v>0.1193</v>
      </c>
      <c r="ZJ33">
        <v>3.5200000000000002E-2</v>
      </c>
      <c r="ZK33">
        <v>5.5599999999999997E-2</v>
      </c>
      <c r="ZL33">
        <v>1.9099999999999999E-2</v>
      </c>
      <c r="ZM33">
        <v>0</v>
      </c>
      <c r="ZN33">
        <v>0.25109999999999999</v>
      </c>
      <c r="ZO33">
        <v>0.18459999999999999</v>
      </c>
      <c r="ZP33">
        <v>5.6899999999999999E-2</v>
      </c>
      <c r="ZQ33">
        <v>2.9918</v>
      </c>
      <c r="ZR33">
        <v>1.4475</v>
      </c>
      <c r="ZS33">
        <v>0.41039999999999999</v>
      </c>
      <c r="ZT33">
        <v>3.5099999999999999E-2</v>
      </c>
      <c r="ZU33">
        <v>0.26840000000000003</v>
      </c>
      <c r="ZV33">
        <v>3.7100000000000001E-2</v>
      </c>
      <c r="ZW33">
        <v>4.6600000000000003E-2</v>
      </c>
      <c r="ZX33">
        <v>0.24929999999999999</v>
      </c>
      <c r="ZY33">
        <v>9.1999999999999998E-3</v>
      </c>
      <c r="ZZ33">
        <v>0.10680000000000001</v>
      </c>
      <c r="AAA33">
        <v>1.5444</v>
      </c>
      <c r="AAB33">
        <v>0.60509999999999997</v>
      </c>
      <c r="AAC33">
        <v>0.46860000000000002</v>
      </c>
      <c r="AAD33">
        <v>0.15459999999999999</v>
      </c>
      <c r="AAE33">
        <v>0</v>
      </c>
      <c r="AAF33">
        <v>0.29480000000000001</v>
      </c>
      <c r="AAG33">
        <v>0.441</v>
      </c>
      <c r="AAH33">
        <v>0.441</v>
      </c>
      <c r="AAI33">
        <v>0.1227</v>
      </c>
      <c r="AAJ33">
        <v>0</v>
      </c>
      <c r="AAK33">
        <v>3.0800000000000001E-2</v>
      </c>
      <c r="AAL33">
        <v>4.0500000000000001E-2</v>
      </c>
      <c r="AAM33">
        <v>0.1376</v>
      </c>
      <c r="AAN33">
        <v>0</v>
      </c>
      <c r="AAO33">
        <v>5.3018999999999998</v>
      </c>
      <c r="AAP33">
        <v>3.2970999999999999</v>
      </c>
      <c r="AAQ33">
        <v>1.2030000000000001</v>
      </c>
      <c r="AAR33">
        <v>0.37919999999999998</v>
      </c>
      <c r="AAS33">
        <v>4.2299999999999997E-2</v>
      </c>
      <c r="AAT33">
        <v>6.4699999999999994E-2</v>
      </c>
      <c r="AAU33">
        <v>0.1351</v>
      </c>
      <c r="AAV33">
        <v>3.15E-2</v>
      </c>
      <c r="AAW33">
        <v>0.42920000000000003</v>
      </c>
      <c r="AAX33">
        <v>1.3740000000000001</v>
      </c>
      <c r="AAY33">
        <v>0.35220000000000001</v>
      </c>
      <c r="AAZ33">
        <v>6.8099999999999994E-2</v>
      </c>
      <c r="ABA33">
        <v>8.0500000000000002E-2</v>
      </c>
      <c r="ABB33">
        <v>0.16639999999999999</v>
      </c>
      <c r="ABC33">
        <v>0.35239999999999999</v>
      </c>
      <c r="ABD33">
        <v>0.1731</v>
      </c>
      <c r="ABE33">
        <v>8.7300000000000003E-2</v>
      </c>
      <c r="ABF33">
        <v>0.72009999999999996</v>
      </c>
      <c r="ABG33">
        <v>6.88E-2</v>
      </c>
      <c r="ABH33">
        <v>8.1000000000000003E-2</v>
      </c>
      <c r="ABI33">
        <v>5.0700000000000002E-2</v>
      </c>
      <c r="ABJ33">
        <v>5.45E-2</v>
      </c>
      <c r="ABK33">
        <v>7.5800000000000006E-2</v>
      </c>
      <c r="ABL33">
        <v>7.9399999999999998E-2</v>
      </c>
      <c r="ABM33">
        <v>6.7400000000000002E-2</v>
      </c>
      <c r="ABN33">
        <v>1.4272</v>
      </c>
      <c r="ABO33">
        <v>1.4272</v>
      </c>
      <c r="ABP33">
        <v>0.23039999999999999</v>
      </c>
      <c r="ABQ33">
        <v>0.27550000000000002</v>
      </c>
      <c r="ABR33">
        <v>3.9399999999999998E-2</v>
      </c>
      <c r="ABS33">
        <v>5.5100000000000003E-2</v>
      </c>
      <c r="ABT33">
        <v>0.1459</v>
      </c>
      <c r="ABU33">
        <v>1.6E-2</v>
      </c>
      <c r="ABV33">
        <v>0.1114</v>
      </c>
      <c r="ABW33">
        <v>0.54910000000000003</v>
      </c>
      <c r="ABX33">
        <v>0.35659999999999997</v>
      </c>
      <c r="ABY33">
        <v>0.35659999999999997</v>
      </c>
      <c r="ABZ33">
        <v>0.14430000000000001</v>
      </c>
      <c r="ACA33">
        <v>0.114</v>
      </c>
      <c r="ACB33">
        <v>9.8199999999999996E-2</v>
      </c>
      <c r="ACC33">
        <v>0.221</v>
      </c>
      <c r="ACD33">
        <v>0.221</v>
      </c>
      <c r="ACE33">
        <v>0.18790000000000001</v>
      </c>
      <c r="ACF33">
        <v>1.9300000000000001E-2</v>
      </c>
      <c r="ACG33">
        <v>1.37E-2</v>
      </c>
      <c r="ACH33">
        <v>22.143699999999999</v>
      </c>
      <c r="ACI33">
        <v>22.143699999999999</v>
      </c>
      <c r="ACJ33">
        <v>7.1364999999999998</v>
      </c>
      <c r="ACK33">
        <v>4.6257000000000001</v>
      </c>
      <c r="ACL33">
        <v>0.43880000000000002</v>
      </c>
      <c r="ACM33">
        <v>6.6199999999999995E-2</v>
      </c>
      <c r="ACN33">
        <v>1.0714999999999999</v>
      </c>
      <c r="ACO33">
        <v>0.1331</v>
      </c>
      <c r="ACP33">
        <v>0.46949999999999997</v>
      </c>
      <c r="ACQ33">
        <v>0.22900000000000001</v>
      </c>
      <c r="ACR33">
        <v>7.1999999999999998E-3</v>
      </c>
      <c r="ACS33">
        <v>8.4699999999999998E-2</v>
      </c>
      <c r="ACT33">
        <v>9.4726999999999997</v>
      </c>
      <c r="ACU33">
        <v>3.4216000000000002</v>
      </c>
      <c r="ACV33">
        <v>0.2863</v>
      </c>
      <c r="ACW33">
        <v>0.32950000000000002</v>
      </c>
      <c r="ACX33">
        <v>0</v>
      </c>
      <c r="ACY33">
        <v>5.8500000000000003E-2</v>
      </c>
      <c r="ACZ33">
        <v>0.41770000000000002</v>
      </c>
      <c r="ADA33">
        <v>0.17949999999999999</v>
      </c>
      <c r="ADB33">
        <v>1.4770000000000001</v>
      </c>
      <c r="ADC33">
        <v>0.1439</v>
      </c>
      <c r="ADD33">
        <v>4.4299999999999999E-2</v>
      </c>
      <c r="ADE33">
        <v>8.6599999999999996E-2</v>
      </c>
      <c r="ADF33">
        <v>2.4390000000000001</v>
      </c>
      <c r="ADG33">
        <v>0.1754</v>
      </c>
      <c r="ADH33">
        <v>0</v>
      </c>
      <c r="ADI33">
        <v>0.30199999999999999</v>
      </c>
      <c r="ADJ33">
        <v>5.5345000000000004</v>
      </c>
      <c r="ADK33">
        <v>4.4508000000000001</v>
      </c>
      <c r="ADL33">
        <v>1.0174000000000001</v>
      </c>
      <c r="ADM33">
        <v>6.6400000000000001E-2</v>
      </c>
      <c r="ADN33">
        <v>0</v>
      </c>
      <c r="ADO33">
        <v>10.620900000000001</v>
      </c>
      <c r="ADP33">
        <v>4.2161</v>
      </c>
      <c r="ADQ33">
        <v>3.9441999999999999</v>
      </c>
      <c r="ADR33">
        <v>0.44469999999999998</v>
      </c>
      <c r="ADS33">
        <v>0.48220000000000002</v>
      </c>
      <c r="ADT33">
        <v>0.56920000000000004</v>
      </c>
      <c r="ADU33">
        <v>0.32979999999999998</v>
      </c>
      <c r="ADV33">
        <v>0.20269999999999999</v>
      </c>
      <c r="ADW33">
        <v>0.19239999999999999</v>
      </c>
      <c r="ADX33">
        <v>0.1472</v>
      </c>
      <c r="ADY33">
        <v>0.2863</v>
      </c>
      <c r="ADZ33">
        <v>0.11990000000000001</v>
      </c>
      <c r="AEA33">
        <v>0.30430000000000001</v>
      </c>
      <c r="AEB33">
        <v>0.72540000000000004</v>
      </c>
      <c r="AEC33">
        <v>0</v>
      </c>
      <c r="AED33">
        <v>0.27189999999999998</v>
      </c>
      <c r="AEE33">
        <v>8.8700000000000001E-2</v>
      </c>
      <c r="AEF33">
        <v>5.8900000000000001E-2</v>
      </c>
      <c r="AEG33">
        <v>0</v>
      </c>
      <c r="AEH33">
        <v>4.4413999999999998</v>
      </c>
      <c r="AEI33">
        <v>1.4581999999999999</v>
      </c>
      <c r="AEJ33">
        <v>0.27779999999999999</v>
      </c>
      <c r="AEK33">
        <v>0.96079999999999999</v>
      </c>
      <c r="AEL33">
        <v>0.12740000000000001</v>
      </c>
      <c r="AEM33">
        <v>5.3E-3</v>
      </c>
      <c r="AEN33">
        <v>0</v>
      </c>
      <c r="AEO33">
        <v>0</v>
      </c>
      <c r="AEP33">
        <v>0.43659999999999999</v>
      </c>
      <c r="AEQ33">
        <v>6.6600000000000006E-2</v>
      </c>
      <c r="AER33">
        <v>0.34670000000000001</v>
      </c>
      <c r="AES33">
        <v>1.29E-2</v>
      </c>
      <c r="AET33">
        <v>2.5466000000000002</v>
      </c>
      <c r="AEU33">
        <v>2.5466000000000002</v>
      </c>
      <c r="AEV33">
        <v>1.9634</v>
      </c>
      <c r="AEW33">
        <v>1.9634</v>
      </c>
      <c r="AEX33">
        <v>0.18079999999999999</v>
      </c>
      <c r="AEY33">
        <v>0</v>
      </c>
      <c r="AEZ33">
        <v>8.6999999999999994E-3</v>
      </c>
      <c r="AFA33">
        <v>0.2402</v>
      </c>
      <c r="AFB33">
        <v>0.13539999999999999</v>
      </c>
      <c r="AFC33">
        <v>6.5199999999999994E-2</v>
      </c>
      <c r="AFD33">
        <v>0.6028</v>
      </c>
      <c r="AFE33">
        <v>7.3200000000000001E-2</v>
      </c>
      <c r="AFF33">
        <v>5.74E-2</v>
      </c>
      <c r="AFG33">
        <v>0.18679999999999999</v>
      </c>
      <c r="AFH33">
        <v>0.27510000000000001</v>
      </c>
      <c r="AFI33">
        <v>0.1096</v>
      </c>
      <c r="AFJ33">
        <v>9.5472999999999999</v>
      </c>
      <c r="AFK33">
        <v>5.1070000000000002</v>
      </c>
      <c r="AFL33">
        <v>5.1070000000000002</v>
      </c>
      <c r="AFM33">
        <v>0.12590000000000001</v>
      </c>
      <c r="AFN33">
        <v>0.24610000000000001</v>
      </c>
      <c r="AFO33">
        <v>0.59299999999999997</v>
      </c>
      <c r="AFP33">
        <v>3.3010999999999999</v>
      </c>
      <c r="AFQ33">
        <v>1.2699999999999999E-2</v>
      </c>
      <c r="AFR33">
        <v>0.14749999999999999</v>
      </c>
      <c r="AFS33">
        <v>5.4399999999999997E-2</v>
      </c>
      <c r="AFT33">
        <v>8.3599999999999994E-2</v>
      </c>
      <c r="AFU33">
        <v>4.4401999999999999</v>
      </c>
      <c r="AFV33">
        <v>3.0381</v>
      </c>
      <c r="AFW33">
        <v>0.14000000000000001</v>
      </c>
      <c r="AFX33">
        <v>0</v>
      </c>
      <c r="AFY33">
        <v>5.7700000000000001E-2</v>
      </c>
      <c r="AFZ33">
        <v>0.26750000000000002</v>
      </c>
      <c r="AGA33">
        <v>9.1000000000000004E-3</v>
      </c>
      <c r="AGB33">
        <v>0</v>
      </c>
      <c r="AGC33">
        <v>0.14599999999999999</v>
      </c>
      <c r="AGD33">
        <v>7.7899999999999997E-2</v>
      </c>
      <c r="AGE33">
        <v>0.47170000000000001</v>
      </c>
      <c r="AGF33">
        <v>0.2777</v>
      </c>
      <c r="AGG33">
        <v>0.3664</v>
      </c>
      <c r="AGH33">
        <v>0.19850000000000001</v>
      </c>
      <c r="AGI33">
        <v>8.8099999999999998E-2</v>
      </c>
      <c r="AGJ33">
        <v>0.2883</v>
      </c>
      <c r="AGK33">
        <v>9.2799999999999994E-2</v>
      </c>
      <c r="AGL33">
        <v>1.1558999999999999</v>
      </c>
      <c r="AGM33">
        <v>1.1558999999999999</v>
      </c>
      <c r="AGN33">
        <v>0.24629999999999999</v>
      </c>
      <c r="AGO33">
        <v>1.9800000000000002E-2</v>
      </c>
      <c r="AGP33">
        <v>0.14380000000000001</v>
      </c>
      <c r="AGQ33">
        <v>4.8219000000000003</v>
      </c>
      <c r="AGR33">
        <v>4.8219000000000003</v>
      </c>
      <c r="AGS33">
        <v>4.01</v>
      </c>
      <c r="AGT33">
        <v>1.34E-2</v>
      </c>
      <c r="AGU33">
        <v>0.45300000000000001</v>
      </c>
      <c r="AGV33">
        <v>1.2355</v>
      </c>
      <c r="AGW33">
        <v>0.50329999999999997</v>
      </c>
      <c r="AGX33">
        <v>1.0122</v>
      </c>
      <c r="AGY33">
        <v>0</v>
      </c>
      <c r="AGZ33">
        <v>0.58079999999999998</v>
      </c>
      <c r="AHA33">
        <v>0.24529999999999999</v>
      </c>
      <c r="AHB33">
        <v>0.13370000000000001</v>
      </c>
      <c r="AHC33">
        <v>0.154</v>
      </c>
      <c r="AHD33">
        <v>4.7800000000000002E-2</v>
      </c>
      <c r="AHE33">
        <v>0.23119999999999999</v>
      </c>
      <c r="AHF33">
        <v>8.77E-2</v>
      </c>
      <c r="AHG33">
        <v>2.7400000000000001E-2</v>
      </c>
      <c r="AHH33">
        <v>0.11609999999999999</v>
      </c>
      <c r="AHI33">
        <v>0</v>
      </c>
      <c r="AHJ33">
        <v>0</v>
      </c>
      <c r="AHK33">
        <v>0</v>
      </c>
      <c r="AHL33">
        <v>0</v>
      </c>
      <c r="AHM33">
        <v>0</v>
      </c>
      <c r="AHN33">
        <v>0</v>
      </c>
      <c r="AHO33">
        <v>3.5356999999999998</v>
      </c>
      <c r="AHP33">
        <v>3.5356999999999998</v>
      </c>
      <c r="AHQ33">
        <v>3.5356999999999998</v>
      </c>
      <c r="AHR33">
        <v>5.28E-2</v>
      </c>
      <c r="AHS33">
        <v>3.0409999999999999</v>
      </c>
      <c r="AHT33">
        <v>0.1555</v>
      </c>
      <c r="AHU33">
        <v>0.24479999999999999</v>
      </c>
      <c r="AHV33">
        <v>0</v>
      </c>
      <c r="AHW33">
        <v>2.1999999999999999E-2</v>
      </c>
      <c r="AHX33">
        <v>0</v>
      </c>
      <c r="AHY33">
        <v>0</v>
      </c>
      <c r="AIA33">
        <v>-0.52</v>
      </c>
      <c r="AIB33">
        <v>9.1300000000000008</v>
      </c>
      <c r="AIC33">
        <v>3.62</v>
      </c>
      <c r="AID33">
        <v>1.92</v>
      </c>
      <c r="AIE33">
        <v>-0.96</v>
      </c>
      <c r="AIF33">
        <v>1.45</v>
      </c>
      <c r="AIG33">
        <v>0.34</v>
      </c>
      <c r="AIH33">
        <v>-0.96</v>
      </c>
      <c r="AII33">
        <v>0.66</v>
      </c>
      <c r="AIJ33">
        <v>-1.78</v>
      </c>
      <c r="AIK33">
        <v>-1.41</v>
      </c>
      <c r="AIL33">
        <v>1.54</v>
      </c>
      <c r="AIM33">
        <v>-18.09</v>
      </c>
      <c r="AIN33">
        <v>-6.94</v>
      </c>
      <c r="AIO33">
        <v>-5.13</v>
      </c>
      <c r="AIP33">
        <v>-6.06</v>
      </c>
      <c r="AIQ33">
        <v>-6.16</v>
      </c>
      <c r="AIR33">
        <v>-1.97</v>
      </c>
      <c r="AIS33">
        <v>13.05</v>
      </c>
      <c r="AIT33">
        <v>0.41</v>
      </c>
      <c r="AIU33">
        <v>-0.9</v>
      </c>
      <c r="AIV33">
        <v>0.4</v>
      </c>
      <c r="AIW33">
        <v>-0.1</v>
      </c>
      <c r="AIX33">
        <v>-3</v>
      </c>
      <c r="AIY33">
        <v>0.28999999999999998</v>
      </c>
      <c r="AIZ33">
        <v>0.38</v>
      </c>
      <c r="AJA33">
        <v>0.59</v>
      </c>
      <c r="AJB33">
        <v>-1.28</v>
      </c>
      <c r="AJC33">
        <v>-0.47</v>
      </c>
      <c r="AJD33">
        <v>-2.7</v>
      </c>
      <c r="AJE33">
        <v>-2.89</v>
      </c>
      <c r="AJF33">
        <v>-1.43</v>
      </c>
      <c r="AJG33">
        <v>-5.15</v>
      </c>
      <c r="AJH33">
        <v>1.89</v>
      </c>
      <c r="AJI33">
        <v>3.7</v>
      </c>
      <c r="AJJ33">
        <v>8.65</v>
      </c>
      <c r="AJK33">
        <v>1.89</v>
      </c>
      <c r="AJL33">
        <v>-4.9800000000000004</v>
      </c>
      <c r="AJM33">
        <v>-7.65</v>
      </c>
      <c r="AJN33">
        <v>-0.86</v>
      </c>
      <c r="AJO33">
        <v>0.74</v>
      </c>
      <c r="AJP33">
        <v>0.24</v>
      </c>
      <c r="AJQ33">
        <v>-1.7</v>
      </c>
      <c r="AJR33">
        <v>7.19</v>
      </c>
      <c r="AJS33">
        <v>1.77</v>
      </c>
      <c r="AJT33">
        <v>-16.13</v>
      </c>
      <c r="AJU33">
        <v>-2.27</v>
      </c>
      <c r="AJV33">
        <v>-0.64</v>
      </c>
      <c r="AJW33">
        <v>-2.87</v>
      </c>
      <c r="AJX33">
        <v>14.71</v>
      </c>
      <c r="AJY33">
        <v>1.1200000000000001</v>
      </c>
      <c r="AJZ33">
        <v>-0.22</v>
      </c>
      <c r="AKA33">
        <v>6.68</v>
      </c>
      <c r="AKB33">
        <v>-1.88</v>
      </c>
      <c r="AKC33">
        <v>2.99</v>
      </c>
      <c r="AKD33">
        <v>13.13</v>
      </c>
      <c r="AKE33">
        <v>-0.26</v>
      </c>
      <c r="AKF33">
        <v>6.97</v>
      </c>
      <c r="AKG33">
        <v>0.76</v>
      </c>
      <c r="AKH33">
        <v>6.05</v>
      </c>
      <c r="AKI33">
        <v>2.6</v>
      </c>
      <c r="AKJ33">
        <v>-2.69</v>
      </c>
      <c r="AKK33">
        <v>0.43</v>
      </c>
      <c r="AKL33">
        <v>7</v>
      </c>
      <c r="AKM33">
        <v>0.68</v>
      </c>
      <c r="AKN33">
        <v>4.18</v>
      </c>
      <c r="AKO33">
        <v>0.47</v>
      </c>
      <c r="AKP33">
        <v>0.7</v>
      </c>
      <c r="AKQ33">
        <v>-0.77</v>
      </c>
      <c r="AKR33">
        <v>1.1200000000000001</v>
      </c>
      <c r="AKS33">
        <v>-0.2</v>
      </c>
      <c r="AKT33">
        <v>-2.77</v>
      </c>
      <c r="AKU33">
        <v>-1.36</v>
      </c>
      <c r="AKV33">
        <v>1.37</v>
      </c>
      <c r="AKW33">
        <v>0.65</v>
      </c>
      <c r="AKX33">
        <v>-0.37</v>
      </c>
      <c r="AKY33">
        <v>-3.98</v>
      </c>
      <c r="AKZ33">
        <v>-0.39</v>
      </c>
      <c r="ALA33">
        <v>1.68</v>
      </c>
      <c r="ALB33">
        <v>2.0699999999999998</v>
      </c>
      <c r="ALC33">
        <v>2.71</v>
      </c>
      <c r="ALD33">
        <v>-8.39</v>
      </c>
      <c r="ALE33">
        <v>0.39</v>
      </c>
      <c r="ALF33">
        <v>1.2</v>
      </c>
      <c r="ALG33">
        <v>3.59</v>
      </c>
      <c r="ALH33">
        <v>-0.89</v>
      </c>
      <c r="ALI33">
        <v>0.26</v>
      </c>
      <c r="ALJ33">
        <v>0.66</v>
      </c>
      <c r="ALK33">
        <v>-1.71</v>
      </c>
      <c r="ALL33">
        <v>-1.75</v>
      </c>
      <c r="ALM33">
        <v>2.81</v>
      </c>
      <c r="ALN33">
        <v>-1.65</v>
      </c>
      <c r="ALO33">
        <v>0.56999999999999995</v>
      </c>
      <c r="ALP33">
        <v>-0.68</v>
      </c>
      <c r="ALQ33">
        <v>0.68</v>
      </c>
      <c r="ALR33">
        <v>0.79</v>
      </c>
      <c r="ALS33">
        <v>0.86</v>
      </c>
      <c r="ALT33">
        <v>0.32</v>
      </c>
      <c r="ALU33">
        <v>-0.1</v>
      </c>
      <c r="ALV33">
        <v>-0.89</v>
      </c>
      <c r="ALW33">
        <v>1.48</v>
      </c>
      <c r="ALX33">
        <v>2.71</v>
      </c>
      <c r="ALY33">
        <v>0.28000000000000003</v>
      </c>
      <c r="ALZ33">
        <v>0.87</v>
      </c>
      <c r="AMA33">
        <v>2.14</v>
      </c>
      <c r="AMB33">
        <v>0.94</v>
      </c>
      <c r="AMC33">
        <v>0.83</v>
      </c>
      <c r="AMD33">
        <v>-1.62</v>
      </c>
      <c r="AME33">
        <v>-0.13</v>
      </c>
      <c r="AMF33">
        <v>-1.72</v>
      </c>
      <c r="AMG33">
        <v>-0.14000000000000001</v>
      </c>
      <c r="AMH33">
        <v>1.83</v>
      </c>
      <c r="AMI33">
        <v>0.94</v>
      </c>
      <c r="AMJ33">
        <v>1.48</v>
      </c>
      <c r="AMK33">
        <v>4.28</v>
      </c>
      <c r="AML33">
        <v>0.11</v>
      </c>
      <c r="AMM33">
        <v>-1.69</v>
      </c>
      <c r="AMN33">
        <v>0.02</v>
      </c>
      <c r="AMO33">
        <v>4.0199999999999996</v>
      </c>
      <c r="AMP33">
        <v>0.13</v>
      </c>
      <c r="AMQ33">
        <v>1.62</v>
      </c>
      <c r="AMR33">
        <v>-0.04</v>
      </c>
      <c r="AMS33">
        <v>0.52</v>
      </c>
      <c r="AMT33">
        <v>-0.74</v>
      </c>
      <c r="AMU33">
        <v>0.66</v>
      </c>
      <c r="AMV33">
        <v>-1.74</v>
      </c>
      <c r="AMW33">
        <v>-1.4</v>
      </c>
      <c r="AMX33">
        <v>0.75</v>
      </c>
      <c r="AMY33">
        <v>0.21</v>
      </c>
      <c r="AMZ33">
        <v>-0.11</v>
      </c>
      <c r="ANA33">
        <v>0.52</v>
      </c>
      <c r="ANB33">
        <v>-0.14000000000000001</v>
      </c>
      <c r="ANC33">
        <v>1.42</v>
      </c>
      <c r="AND33">
        <v>1.85</v>
      </c>
      <c r="ANE33">
        <v>0.64</v>
      </c>
      <c r="ANF33">
        <v>1.53</v>
      </c>
      <c r="ANG33">
        <v>-0.12</v>
      </c>
      <c r="ANH33">
        <v>1.75</v>
      </c>
      <c r="ANI33">
        <v>-0.32</v>
      </c>
      <c r="ANJ33">
        <v>-0.54</v>
      </c>
      <c r="ANK33">
        <v>2.0299999999999998</v>
      </c>
      <c r="ANL33">
        <v>-0.01</v>
      </c>
      <c r="ANM33">
        <v>0.36</v>
      </c>
      <c r="ANN33">
        <v>0.45</v>
      </c>
      <c r="ANO33">
        <v>-1.52</v>
      </c>
      <c r="ANP33">
        <v>0.03</v>
      </c>
      <c r="ANQ33">
        <v>-0.18</v>
      </c>
      <c r="ANR33">
        <v>-0.45</v>
      </c>
      <c r="ANS33">
        <v>-2.44</v>
      </c>
      <c r="ANT33">
        <v>0.35</v>
      </c>
      <c r="ANU33">
        <v>-0.81</v>
      </c>
      <c r="ANV33">
        <v>0.82</v>
      </c>
      <c r="ANW33">
        <v>0.64</v>
      </c>
      <c r="ANX33">
        <v>4.45</v>
      </c>
      <c r="ANY33">
        <v>0</v>
      </c>
      <c r="ANZ33">
        <v>0.73</v>
      </c>
      <c r="AOA33">
        <v>0.57999999999999996</v>
      </c>
      <c r="AOB33">
        <v>0.74</v>
      </c>
      <c r="AOC33">
        <v>7.0000000000000007E-2</v>
      </c>
      <c r="AOD33">
        <v>1.43</v>
      </c>
      <c r="AOE33">
        <v>1.9</v>
      </c>
      <c r="AOF33">
        <v>-0.05</v>
      </c>
      <c r="AOG33">
        <v>0.26</v>
      </c>
      <c r="AOH33">
        <v>1.27</v>
      </c>
      <c r="AOI33">
        <v>-0.21</v>
      </c>
      <c r="AOJ33">
        <v>0.32</v>
      </c>
      <c r="AOK33">
        <v>1.98</v>
      </c>
      <c r="AOL33">
        <v>0.42</v>
      </c>
      <c r="AOM33">
        <v>0.38</v>
      </c>
      <c r="AON33">
        <v>1.43</v>
      </c>
      <c r="AOO33">
        <v>2.21</v>
      </c>
      <c r="AOP33">
        <v>0.97</v>
      </c>
      <c r="AOQ33">
        <v>3.85</v>
      </c>
      <c r="AOR33">
        <v>-0.48</v>
      </c>
      <c r="AOS33">
        <v>1.93</v>
      </c>
      <c r="AOT33">
        <v>0</v>
      </c>
      <c r="AOU33">
        <v>1.78</v>
      </c>
      <c r="AOV33">
        <v>0.09</v>
      </c>
      <c r="AOW33">
        <v>1.28</v>
      </c>
      <c r="AOX33">
        <v>1.96</v>
      </c>
      <c r="AOY33">
        <v>1.83</v>
      </c>
      <c r="AOZ33">
        <v>3.91</v>
      </c>
      <c r="APA33">
        <v>-0.68</v>
      </c>
      <c r="APB33">
        <v>0.32</v>
      </c>
      <c r="APC33">
        <v>0.14000000000000001</v>
      </c>
      <c r="APD33">
        <v>1.01</v>
      </c>
      <c r="APE33">
        <v>0</v>
      </c>
      <c r="APG33">
        <v>7.3000000000000001E-3</v>
      </c>
      <c r="APH33">
        <v>4.1000000000000003E-3</v>
      </c>
      <c r="API33">
        <v>1.66E-2</v>
      </c>
      <c r="APJ33">
        <v>4.0000000000000001E-3</v>
      </c>
      <c r="APK33">
        <v>4.5999999999999999E-3</v>
      </c>
      <c r="APL33">
        <v>1.9800000000000002E-2</v>
      </c>
      <c r="APM33">
        <v>8.6E-3</v>
      </c>
      <c r="APN33">
        <v>5.7999999999999996E-3</v>
      </c>
      <c r="APO33">
        <v>2.0199999999999999E-2</v>
      </c>
      <c r="APP33">
        <v>9.2999999999999992E-3</v>
      </c>
      <c r="APQ33">
        <v>1.01E-2</v>
      </c>
      <c r="APR33">
        <v>2.8E-3</v>
      </c>
      <c r="APS33">
        <v>2.2000000000000001E-3</v>
      </c>
      <c r="APT33">
        <v>2.4400000000000002E-2</v>
      </c>
      <c r="APU33">
        <v>8.9999999999999998E-4</v>
      </c>
      <c r="APV33">
        <v>6.4999999999999997E-3</v>
      </c>
      <c r="APW33">
        <v>5.4999999999999997E-3</v>
      </c>
      <c r="APX33">
        <v>5.8999999999999999E-3</v>
      </c>
      <c r="APY33">
        <v>5.7000000000000002E-3</v>
      </c>
      <c r="APZ33">
        <v>8.9999999999999998E-4</v>
      </c>
      <c r="AQA33">
        <v>5.2600000000000001E-2</v>
      </c>
      <c r="AQB33">
        <v>5.0000000000000001E-3</v>
      </c>
      <c r="AQC33">
        <v>1.2800000000000001E-2</v>
      </c>
      <c r="AQD33">
        <v>2.0999999999999999E-3</v>
      </c>
      <c r="AQE33">
        <v>5.4000000000000003E-3</v>
      </c>
      <c r="AQF33">
        <v>1.52E-2</v>
      </c>
      <c r="AQG33">
        <v>4.1999999999999997E-3</v>
      </c>
      <c r="AQH33">
        <v>1.2800000000000001E-2</v>
      </c>
      <c r="AQI33">
        <v>6.6E-3</v>
      </c>
      <c r="AQJ33">
        <v>1E-3</v>
      </c>
      <c r="AQK33">
        <v>1.1000000000000001E-3</v>
      </c>
      <c r="AQL33">
        <v>4.7000000000000002E-3</v>
      </c>
      <c r="AQM33">
        <v>4.1999999999999997E-3</v>
      </c>
      <c r="AQN33">
        <v>8.0000000000000004E-4</v>
      </c>
      <c r="AQO33">
        <v>4.5999999999999999E-3</v>
      </c>
      <c r="AQP33">
        <v>5.5999999999999999E-3</v>
      </c>
      <c r="AQQ33">
        <v>2.5999999999999999E-3</v>
      </c>
      <c r="AQR33">
        <v>1.7100000000000001E-2</v>
      </c>
      <c r="AQS33">
        <v>8.2000000000000007E-3</v>
      </c>
      <c r="AQT33">
        <v>2.2000000000000001E-3</v>
      </c>
      <c r="AQU33">
        <v>1.4E-3</v>
      </c>
      <c r="AQV33">
        <v>2.0000000000000001E-4</v>
      </c>
      <c r="AQW33">
        <v>3.0000000000000001E-3</v>
      </c>
      <c r="AQX33">
        <v>2.8E-3</v>
      </c>
      <c r="AQY33">
        <v>5.6099999999999997E-2</v>
      </c>
      <c r="AQZ33">
        <v>5.1999999999999998E-3</v>
      </c>
      <c r="ARA33">
        <v>8.9999999999999993E-3</v>
      </c>
      <c r="ARB33">
        <v>6.9999999999999999E-4</v>
      </c>
      <c r="ARC33">
        <v>3.3E-3</v>
      </c>
      <c r="ARD33">
        <v>1.4E-3</v>
      </c>
      <c r="ARE33">
        <v>2.0999999999999999E-3</v>
      </c>
      <c r="ARF33">
        <v>1.4E-3</v>
      </c>
      <c r="ARG33">
        <v>4.1000000000000003E-3</v>
      </c>
      <c r="ARH33">
        <v>5.7000000000000002E-3</v>
      </c>
      <c r="ARI33">
        <v>1.1999999999999999E-3</v>
      </c>
      <c r="ARJ33">
        <v>1.1000000000000001E-3</v>
      </c>
      <c r="ARK33">
        <v>8.6999999999999994E-3</v>
      </c>
      <c r="ARL33">
        <v>1.6999999999999999E-3</v>
      </c>
      <c r="ARM33">
        <v>1.5599999999999999E-2</v>
      </c>
      <c r="ARN33">
        <v>7.5399999999999995E-2</v>
      </c>
      <c r="ARO33">
        <v>5.4000000000000003E-3</v>
      </c>
      <c r="ARP33">
        <v>3.3999999999999998E-3</v>
      </c>
      <c r="ARQ33">
        <v>0.1265</v>
      </c>
      <c r="ARR33">
        <v>6.3100000000000003E-2</v>
      </c>
      <c r="ARS33">
        <v>4.0000000000000001E-3</v>
      </c>
      <c r="ART33">
        <v>5.4100000000000002E-2</v>
      </c>
      <c r="ARU33">
        <v>0.12280000000000001</v>
      </c>
      <c r="ARV33">
        <v>0.15329999999999999</v>
      </c>
      <c r="ARW33">
        <v>2.8E-3</v>
      </c>
      <c r="ARX33">
        <v>8.48E-2</v>
      </c>
      <c r="ARY33">
        <v>3.8100000000000002E-2</v>
      </c>
      <c r="ARZ33">
        <v>3.2000000000000002E-3</v>
      </c>
      <c r="ASA33">
        <v>5.1999999999999998E-3</v>
      </c>
      <c r="ASB33">
        <v>2.5999999999999999E-3</v>
      </c>
      <c r="ASC33">
        <v>1.4800000000000001E-2</v>
      </c>
      <c r="ASD33">
        <v>6.7000000000000002E-3</v>
      </c>
      <c r="ASE33">
        <v>2.8999999999999998E-3</v>
      </c>
      <c r="ASF33">
        <v>1.52E-2</v>
      </c>
      <c r="ASG33">
        <v>6.1800000000000001E-2</v>
      </c>
      <c r="ASH33">
        <v>2.8E-3</v>
      </c>
      <c r="ASI33">
        <v>1.6999999999999999E-3</v>
      </c>
      <c r="ASJ33">
        <v>6.3E-3</v>
      </c>
      <c r="ASK33">
        <v>5.1000000000000004E-3</v>
      </c>
      <c r="ASL33">
        <v>6.9999999999999999E-4</v>
      </c>
      <c r="ASM33">
        <v>1.9E-3</v>
      </c>
      <c r="ASN33">
        <v>1.8E-3</v>
      </c>
      <c r="ASO33">
        <v>0.43259999999999998</v>
      </c>
      <c r="ASP33">
        <v>0.36059999999999998</v>
      </c>
      <c r="ASQ33">
        <v>7.1999999999999995E-2</v>
      </c>
      <c r="ASR33">
        <v>2.3999999999999998E-3</v>
      </c>
      <c r="ASS33">
        <v>2.0299999999999999E-2</v>
      </c>
      <c r="AST33">
        <v>5.7000000000000002E-2</v>
      </c>
      <c r="ASU33">
        <v>1.0059</v>
      </c>
      <c r="ASV33">
        <v>4.5999999999999999E-3</v>
      </c>
      <c r="ASW33">
        <v>2.69E-2</v>
      </c>
      <c r="ASX33">
        <v>8.0000000000000004E-4</v>
      </c>
      <c r="ASY33">
        <v>3.3700000000000001E-2</v>
      </c>
      <c r="ASZ33">
        <v>1.2800000000000001E-2</v>
      </c>
      <c r="ATA33">
        <v>6.9999999999999999E-4</v>
      </c>
      <c r="ATB33">
        <v>9.5999999999999992E-3</v>
      </c>
      <c r="ATC33">
        <v>8.3000000000000001E-3</v>
      </c>
      <c r="ATD33">
        <v>7.6E-3</v>
      </c>
      <c r="ATE33">
        <v>5.3E-3</v>
      </c>
      <c r="ATF33">
        <v>6.3E-3</v>
      </c>
      <c r="ATG33">
        <v>1.03E-2</v>
      </c>
      <c r="ATH33">
        <v>3.3799999999999997E-2</v>
      </c>
      <c r="ATI33">
        <v>3.5000000000000001E-3</v>
      </c>
      <c r="ATJ33">
        <v>2.0999999999999999E-3</v>
      </c>
      <c r="ATK33">
        <v>4.7999999999999996E-3</v>
      </c>
      <c r="ATL33">
        <v>1.9E-3</v>
      </c>
      <c r="ATM33">
        <v>5.1000000000000004E-3</v>
      </c>
      <c r="ATN33">
        <v>3.5999999999999997E-2</v>
      </c>
      <c r="ATO33">
        <v>1.04E-2</v>
      </c>
      <c r="ATP33">
        <v>8.8999999999999999E-3</v>
      </c>
      <c r="ATQ33">
        <v>4.0000000000000001E-3</v>
      </c>
      <c r="ATR33">
        <v>1.1599999999999999E-2</v>
      </c>
      <c r="ATS33">
        <v>1.2699999999999999E-2</v>
      </c>
      <c r="ATT33">
        <v>4.0000000000000002E-4</v>
      </c>
      <c r="ATU33">
        <v>9.5999999999999992E-3</v>
      </c>
      <c r="ATV33">
        <v>5.7099999999999998E-2</v>
      </c>
      <c r="ATW33">
        <v>2.29E-2</v>
      </c>
      <c r="ATX33">
        <v>1.6500000000000001E-2</v>
      </c>
      <c r="ATY33">
        <v>1.3100000000000001E-2</v>
      </c>
      <c r="ATZ33">
        <v>3.0000000000000001E-3</v>
      </c>
      <c r="AUA33">
        <v>0.12690000000000001</v>
      </c>
      <c r="AUB33">
        <v>2.5000000000000001E-3</v>
      </c>
      <c r="AUC33">
        <v>9.4999999999999998E-3</v>
      </c>
      <c r="AUD33">
        <v>4.4000000000000003E-3</v>
      </c>
      <c r="AUE33">
        <v>2.87E-2</v>
      </c>
      <c r="AUF33">
        <v>2.1299999999999999E-2</v>
      </c>
      <c r="AUG33">
        <v>3.3999999999999998E-3</v>
      </c>
      <c r="AUH33">
        <v>1.4E-3</v>
      </c>
      <c r="AUI33">
        <v>9.0200000000000002E-2</v>
      </c>
      <c r="AUJ33">
        <v>1.44E-2</v>
      </c>
      <c r="AUK33">
        <v>8.3599999999999994E-2</v>
      </c>
      <c r="AUL33">
        <v>9.5999999999999992E-3</v>
      </c>
      <c r="AUM33">
        <v>5.7000000000000002E-3</v>
      </c>
      <c r="AUN33">
        <v>2.1999999999999999E-2</v>
      </c>
      <c r="AUO33">
        <v>8.6E-3</v>
      </c>
      <c r="AUP33">
        <v>8.0999999999999996E-3</v>
      </c>
      <c r="AUQ33">
        <v>2.3599999999999999E-2</v>
      </c>
      <c r="AUR33">
        <v>3.7000000000000002E-3</v>
      </c>
      <c r="AUS33">
        <v>0.05</v>
      </c>
      <c r="AUT33">
        <v>4.99E-2</v>
      </c>
      <c r="AUU33">
        <v>2.0999999999999999E-3</v>
      </c>
      <c r="AUV33">
        <v>7.3000000000000001E-3</v>
      </c>
      <c r="AUW33">
        <v>8.8499999999999995E-2</v>
      </c>
      <c r="AUX33">
        <v>5.9499999999999997E-2</v>
      </c>
      <c r="AUY33">
        <v>6.9999999999999999E-4</v>
      </c>
      <c r="AUZ33">
        <v>3.0800000000000001E-2</v>
      </c>
      <c r="AVA33">
        <v>2.0999999999999999E-3</v>
      </c>
      <c r="AVB33">
        <v>1.6999999999999999E-3</v>
      </c>
      <c r="AVC33">
        <v>4.4000000000000003E-3</v>
      </c>
      <c r="AVD33">
        <v>7.0000000000000001E-3</v>
      </c>
      <c r="AVE33">
        <v>3.7000000000000002E-3</v>
      </c>
      <c r="AVF33">
        <v>0.11169999999999999</v>
      </c>
      <c r="AVG33">
        <v>2.5100000000000001E-2</v>
      </c>
      <c r="AVH33">
        <v>3.95E-2</v>
      </c>
      <c r="AVI33">
        <v>7.5499999999999998E-2</v>
      </c>
      <c r="AVJ33">
        <v>0.10829999999999999</v>
      </c>
      <c r="AVK33">
        <v>1.6E-2</v>
      </c>
      <c r="AVL33">
        <v>8.6900000000000005E-2</v>
      </c>
      <c r="AVM33">
        <v>1.03E-2</v>
      </c>
      <c r="AVN33">
        <v>2.81E-2</v>
      </c>
      <c r="AVO33">
        <v>5.1999999999999998E-3</v>
      </c>
      <c r="AVP33">
        <v>0.2016</v>
      </c>
      <c r="AVQ33">
        <v>5.1999999999999998E-3</v>
      </c>
      <c r="AVR33">
        <v>0.15620000000000001</v>
      </c>
      <c r="AVS33">
        <v>0.17269999999999999</v>
      </c>
      <c r="AVT33">
        <v>1.8E-3</v>
      </c>
      <c r="AVU33">
        <v>0.22919999999999999</v>
      </c>
      <c r="AVV33">
        <v>1.2E-2</v>
      </c>
      <c r="AVW33">
        <v>6.7000000000000002E-3</v>
      </c>
      <c r="AVX33">
        <v>8.8000000000000005E-3</v>
      </c>
      <c r="AVY33">
        <v>4.4999999999999997E-3</v>
      </c>
      <c r="AVZ33">
        <v>0.15129999999999999</v>
      </c>
      <c r="AWA33">
        <v>2.46E-2</v>
      </c>
      <c r="AWB33">
        <v>5.5199999999999999E-2</v>
      </c>
      <c r="AWC33">
        <v>7.3000000000000001E-3</v>
      </c>
      <c r="AWD33">
        <v>5.6899999999999999E-2</v>
      </c>
      <c r="AWE33">
        <v>3.3099999999999997E-2</v>
      </c>
      <c r="AWF33">
        <v>4.6100000000000002E-2</v>
      </c>
      <c r="AWG33">
        <v>3.5000000000000001E-3</v>
      </c>
      <c r="AWH33">
        <v>0.6351</v>
      </c>
      <c r="AWI33">
        <v>0.12429999999999999</v>
      </c>
      <c r="AWJ33">
        <v>3.32E-2</v>
      </c>
      <c r="AWK33">
        <v>1.9599999999999999E-2</v>
      </c>
      <c r="AWM33">
        <v>0</v>
      </c>
      <c r="AWN33">
        <v>0</v>
      </c>
      <c r="AWO33">
        <v>0</v>
      </c>
      <c r="AWP33">
        <v>0</v>
      </c>
      <c r="AWQ33">
        <v>0</v>
      </c>
      <c r="AWR33">
        <v>0</v>
      </c>
      <c r="AWS33">
        <v>0</v>
      </c>
      <c r="AWT33">
        <v>0</v>
      </c>
      <c r="AWU33">
        <v>0</v>
      </c>
      <c r="AWV33">
        <v>0</v>
      </c>
      <c r="AWW33">
        <v>0</v>
      </c>
      <c r="AWX33">
        <v>0</v>
      </c>
      <c r="AWY33">
        <v>0</v>
      </c>
      <c r="AWZ33">
        <v>0</v>
      </c>
      <c r="AXA33">
        <v>0</v>
      </c>
      <c r="AXC33">
        <v>0</v>
      </c>
      <c r="AXD33">
        <v>0</v>
      </c>
      <c r="AXE33">
        <v>0</v>
      </c>
      <c r="AXF33">
        <v>0</v>
      </c>
      <c r="AXG33">
        <v>0</v>
      </c>
      <c r="AXH33">
        <v>0</v>
      </c>
      <c r="AXI33">
        <v>0</v>
      </c>
      <c r="AXJ33">
        <v>0</v>
      </c>
      <c r="AXK33">
        <v>0</v>
      </c>
      <c r="AXL33">
        <v>0</v>
      </c>
      <c r="AXM33">
        <v>0</v>
      </c>
      <c r="AXN33">
        <v>0</v>
      </c>
      <c r="AXO33">
        <v>0</v>
      </c>
      <c r="AXP33">
        <v>0</v>
      </c>
      <c r="AXQ33">
        <v>0</v>
      </c>
    </row>
    <row r="34" spans="1:1317" x14ac:dyDescent="0.25">
      <c r="A34" s="34">
        <v>37226</v>
      </c>
      <c r="B34" s="3">
        <v>0.65</v>
      </c>
      <c r="C34">
        <v>0.56000000000000005</v>
      </c>
      <c r="D34">
        <v>0.48</v>
      </c>
      <c r="E34">
        <v>-1.1499999999999999</v>
      </c>
      <c r="F34">
        <v>-0.12</v>
      </c>
      <c r="G34">
        <v>0.06</v>
      </c>
      <c r="H34">
        <v>-4.3899999999999997</v>
      </c>
      <c r="I34">
        <v>15.85</v>
      </c>
      <c r="J34">
        <v>-3.83</v>
      </c>
      <c r="K34">
        <v>0.81</v>
      </c>
      <c r="L34">
        <v>1.43</v>
      </c>
      <c r="M34">
        <v>0.92</v>
      </c>
      <c r="N34">
        <v>1.44</v>
      </c>
      <c r="O34">
        <v>-0.6</v>
      </c>
      <c r="P34">
        <v>-0.09</v>
      </c>
      <c r="Q34">
        <v>-0.79</v>
      </c>
      <c r="R34">
        <v>2.19</v>
      </c>
      <c r="S34">
        <v>1.1100000000000001</v>
      </c>
      <c r="T34">
        <v>0</v>
      </c>
      <c r="U34">
        <v>3.97</v>
      </c>
      <c r="V34">
        <v>-3.62</v>
      </c>
      <c r="W34">
        <v>20.65</v>
      </c>
      <c r="X34">
        <v>2.66</v>
      </c>
      <c r="Y34">
        <v>7.2</v>
      </c>
      <c r="Z34">
        <v>-8.14</v>
      </c>
      <c r="AA34">
        <v>21.5</v>
      </c>
      <c r="AB34">
        <v>23.77</v>
      </c>
      <c r="AC34">
        <v>-6.76</v>
      </c>
      <c r="AD34">
        <v>15.05</v>
      </c>
      <c r="AE34">
        <v>-8.09</v>
      </c>
      <c r="AF34">
        <v>-0.05</v>
      </c>
      <c r="AG34">
        <v>0.89</v>
      </c>
      <c r="AH34">
        <v>0.02</v>
      </c>
      <c r="AI34">
        <v>-0.18</v>
      </c>
      <c r="AJ34">
        <v>-1.28</v>
      </c>
      <c r="AK34">
        <v>-0.55000000000000004</v>
      </c>
      <c r="AL34">
        <v>-0.48</v>
      </c>
      <c r="AM34">
        <v>-0.09</v>
      </c>
      <c r="AN34">
        <v>3.07</v>
      </c>
      <c r="AO34">
        <v>3.92</v>
      </c>
      <c r="AP34">
        <v>0.28000000000000003</v>
      </c>
      <c r="AQ34">
        <v>3.41</v>
      </c>
      <c r="AR34">
        <v>10.17</v>
      </c>
      <c r="AS34">
        <v>4.25</v>
      </c>
      <c r="AT34">
        <v>-1.99</v>
      </c>
      <c r="AU34">
        <v>3.11</v>
      </c>
      <c r="AV34">
        <v>-0.17</v>
      </c>
      <c r="AW34">
        <v>-1.68</v>
      </c>
      <c r="AX34">
        <v>4.82</v>
      </c>
      <c r="AY34">
        <v>-0.47</v>
      </c>
      <c r="AZ34">
        <v>13.14</v>
      </c>
      <c r="BA34">
        <v>0.67</v>
      </c>
      <c r="BB34">
        <v>8.99</v>
      </c>
      <c r="BC34">
        <v>1.86</v>
      </c>
      <c r="BD34">
        <v>0</v>
      </c>
      <c r="BE34">
        <v>-3.37</v>
      </c>
      <c r="BF34">
        <v>3.87</v>
      </c>
      <c r="BG34">
        <v>7.49</v>
      </c>
      <c r="BH34">
        <v>0.52</v>
      </c>
      <c r="BI34">
        <v>3.55</v>
      </c>
      <c r="BJ34">
        <v>3.85</v>
      </c>
      <c r="BK34">
        <v>6.26</v>
      </c>
      <c r="BL34">
        <v>6.71</v>
      </c>
      <c r="BM34">
        <v>-9.18</v>
      </c>
      <c r="BN34">
        <v>1.7</v>
      </c>
      <c r="BO34">
        <v>0.36</v>
      </c>
      <c r="BP34">
        <v>0</v>
      </c>
      <c r="BQ34">
        <v>0.82</v>
      </c>
      <c r="BR34">
        <v>-0.23</v>
      </c>
      <c r="BS34">
        <v>3.99</v>
      </c>
      <c r="BT34">
        <v>-1.83</v>
      </c>
      <c r="BU34">
        <v>0.98</v>
      </c>
      <c r="BV34">
        <v>-0.28000000000000003</v>
      </c>
      <c r="BW34">
        <v>0.49</v>
      </c>
      <c r="BX34">
        <v>0.28000000000000003</v>
      </c>
      <c r="BY34">
        <v>1.01</v>
      </c>
      <c r="BZ34">
        <v>-0.02</v>
      </c>
      <c r="CA34">
        <v>1.0900000000000001</v>
      </c>
      <c r="CB34">
        <v>-0.03</v>
      </c>
      <c r="CC34">
        <v>3.35</v>
      </c>
      <c r="CD34">
        <v>0.37</v>
      </c>
      <c r="CE34">
        <v>0.82</v>
      </c>
      <c r="CF34">
        <v>0</v>
      </c>
      <c r="CG34">
        <v>1.21</v>
      </c>
      <c r="CH34">
        <v>-0.26</v>
      </c>
      <c r="CI34">
        <v>-0.99</v>
      </c>
      <c r="CJ34">
        <v>0</v>
      </c>
      <c r="CK34">
        <v>-2.2000000000000002</v>
      </c>
      <c r="CL34">
        <v>0.57999999999999996</v>
      </c>
      <c r="CM34">
        <v>0</v>
      </c>
      <c r="CN34">
        <v>6.51</v>
      </c>
      <c r="CO34">
        <v>4.68</v>
      </c>
      <c r="CP34">
        <v>-3.13</v>
      </c>
      <c r="CQ34">
        <v>0.35</v>
      </c>
      <c r="CR34">
        <v>0</v>
      </c>
      <c r="CS34">
        <v>-2.87</v>
      </c>
      <c r="CT34">
        <v>0</v>
      </c>
      <c r="CU34">
        <v>0</v>
      </c>
      <c r="CV34">
        <v>1.57</v>
      </c>
      <c r="CW34">
        <v>-2.09</v>
      </c>
      <c r="CX34">
        <v>2.1</v>
      </c>
      <c r="CY34">
        <v>0</v>
      </c>
      <c r="CZ34">
        <v>0</v>
      </c>
      <c r="DA34">
        <v>0</v>
      </c>
      <c r="DB34">
        <v>0</v>
      </c>
      <c r="DC34">
        <v>4.3499999999999996</v>
      </c>
      <c r="DD34">
        <v>0</v>
      </c>
      <c r="DE34">
        <v>0</v>
      </c>
      <c r="DF34">
        <v>1.56</v>
      </c>
      <c r="DG34">
        <v>2.54</v>
      </c>
      <c r="DH34">
        <v>1.5</v>
      </c>
      <c r="DI34">
        <v>1.35</v>
      </c>
      <c r="DJ34">
        <v>1.59</v>
      </c>
      <c r="DK34">
        <v>4.95</v>
      </c>
      <c r="DL34">
        <v>2.0099999999999998</v>
      </c>
      <c r="DM34">
        <v>-1.1100000000000001</v>
      </c>
      <c r="DN34">
        <v>3.17</v>
      </c>
      <c r="DO34">
        <v>3.26</v>
      </c>
      <c r="DP34">
        <v>4.82</v>
      </c>
      <c r="DQ34">
        <v>0</v>
      </c>
      <c r="DR34">
        <v>-0.85</v>
      </c>
      <c r="DS34">
        <v>-0.42</v>
      </c>
      <c r="DT34">
        <v>-1.4</v>
      </c>
      <c r="DU34">
        <v>-1.8</v>
      </c>
      <c r="DV34">
        <v>1.29</v>
      </c>
      <c r="DW34">
        <v>0</v>
      </c>
      <c r="DX34">
        <v>-1.1499999999999999</v>
      </c>
      <c r="DY34">
        <v>0.46</v>
      </c>
      <c r="DZ34">
        <v>2.4900000000000002</v>
      </c>
      <c r="EA34">
        <v>0.26</v>
      </c>
      <c r="EB34">
        <v>2.04</v>
      </c>
      <c r="EC34">
        <v>-0.39</v>
      </c>
      <c r="ED34">
        <v>0.3</v>
      </c>
      <c r="EE34">
        <v>1.05</v>
      </c>
      <c r="EF34">
        <v>0.71</v>
      </c>
      <c r="EG34">
        <v>-2.4</v>
      </c>
      <c r="EH34">
        <v>0.14000000000000001</v>
      </c>
      <c r="EI34">
        <v>-0.51</v>
      </c>
      <c r="EJ34">
        <v>0.01</v>
      </c>
      <c r="EK34">
        <v>1.3</v>
      </c>
      <c r="EL34">
        <v>-0.15</v>
      </c>
      <c r="EM34">
        <v>-0.52</v>
      </c>
      <c r="EN34">
        <v>0.27</v>
      </c>
      <c r="EO34">
        <v>-0.72</v>
      </c>
      <c r="EP34">
        <v>-0.33</v>
      </c>
      <c r="EQ34">
        <v>-0.03</v>
      </c>
      <c r="ER34">
        <v>-0.06</v>
      </c>
      <c r="ES34">
        <v>0.75</v>
      </c>
      <c r="ET34">
        <v>0.08</v>
      </c>
      <c r="EU34">
        <v>0.52</v>
      </c>
      <c r="EV34">
        <v>-0.21</v>
      </c>
      <c r="EW34">
        <v>-0.4</v>
      </c>
      <c r="EX34">
        <v>-2.84</v>
      </c>
      <c r="EY34">
        <v>1.1399999999999999</v>
      </c>
      <c r="EZ34">
        <v>2.0499999999999998</v>
      </c>
      <c r="FA34">
        <v>-0.04</v>
      </c>
      <c r="FB34">
        <v>0.92</v>
      </c>
      <c r="FC34">
        <v>0</v>
      </c>
      <c r="FD34">
        <v>0.19</v>
      </c>
      <c r="FE34">
        <v>1.67</v>
      </c>
      <c r="FF34">
        <v>0.44</v>
      </c>
      <c r="FG34">
        <v>0.04</v>
      </c>
      <c r="FH34">
        <v>1.1100000000000001</v>
      </c>
      <c r="FI34">
        <v>-1.29</v>
      </c>
      <c r="FJ34">
        <v>2.3199999999999998</v>
      </c>
      <c r="FK34">
        <v>0.68</v>
      </c>
      <c r="FL34">
        <v>1.88</v>
      </c>
      <c r="FM34">
        <v>1.18</v>
      </c>
      <c r="FN34">
        <v>-0.9</v>
      </c>
      <c r="FO34">
        <v>0.75</v>
      </c>
      <c r="FP34">
        <v>1.49</v>
      </c>
      <c r="FQ34">
        <v>-0.2</v>
      </c>
      <c r="FR34">
        <v>0.86</v>
      </c>
      <c r="FS34">
        <v>0.86</v>
      </c>
      <c r="FT34">
        <v>1.44</v>
      </c>
      <c r="FU34">
        <v>0.19</v>
      </c>
      <c r="FV34">
        <v>0.45</v>
      </c>
      <c r="FW34">
        <v>0.15</v>
      </c>
      <c r="FX34">
        <v>0.24</v>
      </c>
      <c r="FY34">
        <v>0.81</v>
      </c>
      <c r="FZ34">
        <v>0.38</v>
      </c>
      <c r="GA34">
        <v>0.14000000000000001</v>
      </c>
      <c r="GB34">
        <v>0.48</v>
      </c>
      <c r="GC34">
        <v>0.5</v>
      </c>
      <c r="GD34">
        <v>0.36</v>
      </c>
      <c r="GE34">
        <v>0.09</v>
      </c>
      <c r="GF34">
        <v>0.28999999999999998</v>
      </c>
      <c r="GG34">
        <v>1.32</v>
      </c>
      <c r="GH34">
        <v>1.42</v>
      </c>
      <c r="GI34">
        <v>1.46</v>
      </c>
      <c r="GJ34">
        <v>1.76</v>
      </c>
      <c r="GK34">
        <v>1.66</v>
      </c>
      <c r="GL34">
        <v>0.37</v>
      </c>
      <c r="GM34">
        <v>3.04</v>
      </c>
      <c r="GN34">
        <v>1.47</v>
      </c>
      <c r="GO34">
        <v>0.93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1.58</v>
      </c>
      <c r="GW34">
        <v>0.63</v>
      </c>
      <c r="GX34">
        <v>0.91</v>
      </c>
      <c r="GY34">
        <v>3.54</v>
      </c>
      <c r="GZ34">
        <v>0.09</v>
      </c>
      <c r="HA34">
        <v>-0.41</v>
      </c>
      <c r="HB34">
        <v>0.01</v>
      </c>
      <c r="HC34">
        <v>1.81</v>
      </c>
      <c r="HD34">
        <v>-0.22</v>
      </c>
      <c r="HE34">
        <v>0.44</v>
      </c>
      <c r="HF34">
        <v>-0.46</v>
      </c>
      <c r="HG34">
        <v>-0.1</v>
      </c>
      <c r="HH34">
        <v>-0.54</v>
      </c>
      <c r="HI34">
        <v>0.95</v>
      </c>
      <c r="HJ34">
        <v>0.78</v>
      </c>
      <c r="HK34">
        <v>0.78</v>
      </c>
      <c r="HL34">
        <v>1.25</v>
      </c>
      <c r="HM34">
        <v>1.39</v>
      </c>
      <c r="HN34">
        <v>1.72</v>
      </c>
      <c r="HO34">
        <v>1.71</v>
      </c>
      <c r="HP34">
        <v>2.37</v>
      </c>
      <c r="HQ34">
        <v>0.26</v>
      </c>
      <c r="HR34">
        <v>0</v>
      </c>
      <c r="HS34">
        <v>1.79</v>
      </c>
      <c r="HT34">
        <v>0.84</v>
      </c>
      <c r="HU34">
        <v>1.33</v>
      </c>
      <c r="HV34">
        <v>1.75</v>
      </c>
      <c r="HW34">
        <v>0.67</v>
      </c>
      <c r="HX34">
        <v>0.39</v>
      </c>
      <c r="HY34">
        <v>0.82</v>
      </c>
      <c r="HZ34">
        <v>-0.62</v>
      </c>
      <c r="IA34">
        <v>0</v>
      </c>
      <c r="IB34">
        <v>0.71</v>
      </c>
      <c r="IC34">
        <v>0.69</v>
      </c>
      <c r="ID34">
        <v>1.24</v>
      </c>
      <c r="IE34">
        <v>1.28</v>
      </c>
      <c r="IF34">
        <v>0.43</v>
      </c>
      <c r="IG34">
        <v>0.53</v>
      </c>
      <c r="IH34">
        <v>0.75</v>
      </c>
      <c r="II34">
        <v>0.08</v>
      </c>
      <c r="IJ34">
        <v>0.74</v>
      </c>
      <c r="IK34">
        <v>0.49</v>
      </c>
      <c r="IL34">
        <v>0.11</v>
      </c>
      <c r="IM34">
        <v>0.56000000000000005</v>
      </c>
      <c r="IN34">
        <v>1.03</v>
      </c>
      <c r="IO34">
        <v>2.0699999999999998</v>
      </c>
      <c r="IP34">
        <v>2.72</v>
      </c>
      <c r="IQ34">
        <v>1.35</v>
      </c>
      <c r="IR34">
        <v>0.56000000000000005</v>
      </c>
      <c r="IS34">
        <v>0</v>
      </c>
      <c r="IT34">
        <v>2.52</v>
      </c>
      <c r="IU34">
        <v>0.34</v>
      </c>
      <c r="IV34">
        <v>0.34</v>
      </c>
      <c r="IW34">
        <v>1.21</v>
      </c>
      <c r="IX34">
        <v>0</v>
      </c>
      <c r="IY34">
        <v>-0.17</v>
      </c>
      <c r="IZ34">
        <v>0.18</v>
      </c>
      <c r="JA34">
        <v>-0.97</v>
      </c>
      <c r="JB34">
        <v>0</v>
      </c>
      <c r="JC34">
        <v>1.91</v>
      </c>
      <c r="JD34">
        <v>2.0099999999999998</v>
      </c>
      <c r="JE34">
        <v>2.0699999999999998</v>
      </c>
      <c r="JF34">
        <v>1.03</v>
      </c>
      <c r="JG34">
        <v>2.21</v>
      </c>
      <c r="JH34">
        <v>2.42</v>
      </c>
      <c r="JI34">
        <v>5.8</v>
      </c>
      <c r="JJ34">
        <v>0.87</v>
      </c>
      <c r="JK34">
        <v>1.57</v>
      </c>
      <c r="JL34">
        <v>1.8</v>
      </c>
      <c r="JM34">
        <v>1.98</v>
      </c>
      <c r="JN34">
        <v>1.74</v>
      </c>
      <c r="JO34">
        <v>2.89</v>
      </c>
      <c r="JP34">
        <v>3.17</v>
      </c>
      <c r="JQ34">
        <v>0.18</v>
      </c>
      <c r="JR34">
        <v>0.85</v>
      </c>
      <c r="JS34">
        <v>5.1100000000000003</v>
      </c>
      <c r="JT34">
        <v>2.3199999999999998</v>
      </c>
      <c r="JU34">
        <v>0.41</v>
      </c>
      <c r="JV34">
        <v>1.66</v>
      </c>
      <c r="JW34">
        <v>2.42</v>
      </c>
      <c r="JX34">
        <v>2.61</v>
      </c>
      <c r="JY34">
        <v>5.09</v>
      </c>
      <c r="JZ34">
        <v>2.72</v>
      </c>
      <c r="KA34">
        <v>3.89</v>
      </c>
      <c r="KB34">
        <v>2.1</v>
      </c>
      <c r="KC34">
        <v>2.1</v>
      </c>
      <c r="KD34">
        <v>2.37</v>
      </c>
      <c r="KE34">
        <v>1.55</v>
      </c>
      <c r="KF34">
        <v>1.71</v>
      </c>
      <c r="KG34">
        <v>3.47</v>
      </c>
      <c r="KH34">
        <v>3.52</v>
      </c>
      <c r="KI34">
        <v>2.94</v>
      </c>
      <c r="KJ34">
        <v>2.68</v>
      </c>
      <c r="KK34">
        <v>1.62</v>
      </c>
      <c r="KL34">
        <v>1.18</v>
      </c>
      <c r="KM34">
        <v>1.18</v>
      </c>
      <c r="KN34">
        <v>1.86</v>
      </c>
      <c r="KO34">
        <v>-0.17</v>
      </c>
      <c r="KP34">
        <v>1.75</v>
      </c>
      <c r="KQ34">
        <v>0.45</v>
      </c>
      <c r="KR34">
        <v>0.45</v>
      </c>
      <c r="KS34">
        <v>0.41</v>
      </c>
      <c r="KT34">
        <v>1.31</v>
      </c>
      <c r="KU34">
        <v>-0.15</v>
      </c>
      <c r="KV34">
        <v>0.69</v>
      </c>
      <c r="KW34">
        <v>0.69</v>
      </c>
      <c r="KX34">
        <v>0.82</v>
      </c>
      <c r="KY34">
        <v>1.0900000000000001</v>
      </c>
      <c r="KZ34">
        <v>3.02</v>
      </c>
      <c r="LA34">
        <v>0</v>
      </c>
      <c r="LB34">
        <v>0.25</v>
      </c>
      <c r="LC34">
        <v>-0.03</v>
      </c>
      <c r="LD34">
        <v>-1.65</v>
      </c>
      <c r="LE34">
        <v>0</v>
      </c>
      <c r="LF34">
        <v>7.33</v>
      </c>
      <c r="LG34">
        <v>-0.89</v>
      </c>
      <c r="LH34">
        <v>1.22</v>
      </c>
      <c r="LI34">
        <v>1.1399999999999999</v>
      </c>
      <c r="LJ34">
        <v>13.26</v>
      </c>
      <c r="LK34">
        <v>-0.64</v>
      </c>
      <c r="LL34">
        <v>0</v>
      </c>
      <c r="LM34">
        <v>2.21</v>
      </c>
      <c r="LN34">
        <v>7.0000000000000007E-2</v>
      </c>
      <c r="LO34">
        <v>0.64</v>
      </c>
      <c r="LP34">
        <v>1.97</v>
      </c>
      <c r="LQ34">
        <v>0.62</v>
      </c>
      <c r="LR34">
        <v>0</v>
      </c>
      <c r="LS34">
        <v>2.27</v>
      </c>
      <c r="LT34">
        <v>0.23</v>
      </c>
      <c r="LU34">
        <v>-0.16</v>
      </c>
      <c r="LV34">
        <v>0</v>
      </c>
      <c r="LW34">
        <v>-0.04</v>
      </c>
      <c r="LX34">
        <v>-0.39</v>
      </c>
      <c r="LY34">
        <v>-0.34</v>
      </c>
      <c r="LZ34">
        <v>-0.61</v>
      </c>
      <c r="MA34">
        <v>0.02</v>
      </c>
      <c r="MB34">
        <v>0</v>
      </c>
      <c r="MC34">
        <v>0.99</v>
      </c>
      <c r="MD34">
        <v>1.92</v>
      </c>
      <c r="ME34">
        <v>1.98</v>
      </c>
      <c r="MF34">
        <v>1.93</v>
      </c>
      <c r="MG34">
        <v>2.09</v>
      </c>
      <c r="MH34">
        <v>1.76</v>
      </c>
      <c r="MI34">
        <v>1.77</v>
      </c>
      <c r="MJ34">
        <v>1.83</v>
      </c>
      <c r="MK34">
        <v>1.6</v>
      </c>
      <c r="ML34">
        <v>1.75</v>
      </c>
      <c r="MM34">
        <v>1.96</v>
      </c>
      <c r="MN34">
        <v>2.83</v>
      </c>
      <c r="MO34">
        <v>1.7</v>
      </c>
      <c r="MP34">
        <v>2.59</v>
      </c>
      <c r="MQ34">
        <v>0</v>
      </c>
      <c r="MR34">
        <v>1.1000000000000001</v>
      </c>
      <c r="MS34">
        <v>0.68</v>
      </c>
      <c r="MT34">
        <v>0.91</v>
      </c>
      <c r="MU34">
        <v>0</v>
      </c>
      <c r="MV34">
        <v>0.45</v>
      </c>
      <c r="MW34">
        <v>0.04</v>
      </c>
      <c r="MX34">
        <v>0.08</v>
      </c>
      <c r="MY34">
        <v>0</v>
      </c>
      <c r="MZ34">
        <v>0.09</v>
      </c>
      <c r="NA34">
        <v>0.56000000000000005</v>
      </c>
      <c r="NB34">
        <v>0</v>
      </c>
      <c r="NC34">
        <v>0</v>
      </c>
      <c r="ND34">
        <v>0.43</v>
      </c>
      <c r="NE34">
        <v>0.17</v>
      </c>
      <c r="NF34">
        <v>0.44</v>
      </c>
      <c r="NG34">
        <v>1.84</v>
      </c>
      <c r="NH34">
        <v>0.68</v>
      </c>
      <c r="NI34">
        <v>0.68</v>
      </c>
      <c r="NJ34">
        <v>0.19</v>
      </c>
      <c r="NK34">
        <v>0.19</v>
      </c>
      <c r="NL34">
        <v>0.25</v>
      </c>
      <c r="NM34">
        <v>0</v>
      </c>
      <c r="NN34">
        <v>-3.62</v>
      </c>
      <c r="NO34">
        <v>0.05</v>
      </c>
      <c r="NP34">
        <v>0.21</v>
      </c>
      <c r="NQ34">
        <v>1.34</v>
      </c>
      <c r="NR34">
        <v>0.1</v>
      </c>
      <c r="NS34">
        <v>0.35</v>
      </c>
      <c r="NT34">
        <v>2.0299999999999998</v>
      </c>
      <c r="NU34">
        <v>0.18</v>
      </c>
      <c r="NV34">
        <v>-0.06</v>
      </c>
      <c r="NW34">
        <v>-0.06</v>
      </c>
      <c r="NX34">
        <v>0.17</v>
      </c>
      <c r="NY34">
        <v>-0.01</v>
      </c>
      <c r="NZ34">
        <v>-0.01</v>
      </c>
      <c r="OA34">
        <v>-0.14000000000000001</v>
      </c>
      <c r="OB34">
        <v>0.24</v>
      </c>
      <c r="OC34">
        <v>0.13</v>
      </c>
      <c r="OD34">
        <v>-0.05</v>
      </c>
      <c r="OE34">
        <v>1.64</v>
      </c>
      <c r="OF34">
        <v>-0.92</v>
      </c>
      <c r="OG34">
        <v>1.79</v>
      </c>
      <c r="OH34">
        <v>0.22</v>
      </c>
      <c r="OI34">
        <v>0.36</v>
      </c>
      <c r="OJ34">
        <v>0.42</v>
      </c>
      <c r="OK34">
        <v>-0.17</v>
      </c>
      <c r="OL34">
        <v>0</v>
      </c>
      <c r="OM34">
        <v>0.99</v>
      </c>
      <c r="ON34">
        <v>0.09</v>
      </c>
      <c r="OO34">
        <v>0.09</v>
      </c>
      <c r="OP34">
        <v>0</v>
      </c>
      <c r="OQ34">
        <v>0.76</v>
      </c>
      <c r="OR34">
        <v>0.1</v>
      </c>
      <c r="OS34">
        <v>0.04</v>
      </c>
      <c r="OT34">
        <v>0.74</v>
      </c>
      <c r="OU34">
        <v>-0.11</v>
      </c>
      <c r="OV34">
        <v>0</v>
      </c>
      <c r="OW34">
        <v>0.52</v>
      </c>
      <c r="OX34">
        <v>0.56999999999999995</v>
      </c>
      <c r="OY34">
        <v>2.4</v>
      </c>
      <c r="OZ34">
        <v>0</v>
      </c>
      <c r="PA34">
        <v>0</v>
      </c>
      <c r="PB34">
        <v>1.43</v>
      </c>
      <c r="PC34">
        <v>-0.03</v>
      </c>
      <c r="PD34">
        <v>0.72</v>
      </c>
      <c r="PE34">
        <v>0.12</v>
      </c>
      <c r="PF34">
        <v>0.12</v>
      </c>
      <c r="PG34">
        <v>0.04</v>
      </c>
      <c r="PH34">
        <v>0</v>
      </c>
      <c r="PI34">
        <v>0</v>
      </c>
      <c r="PJ34">
        <v>0.01</v>
      </c>
      <c r="PK34">
        <v>0</v>
      </c>
      <c r="PL34">
        <v>-0.06</v>
      </c>
      <c r="PM34">
        <v>0</v>
      </c>
      <c r="PN34">
        <v>0.62</v>
      </c>
      <c r="PO34">
        <v>1.1499999999999999</v>
      </c>
      <c r="PP34">
        <v>0.34</v>
      </c>
      <c r="PQ34">
        <v>0.3</v>
      </c>
      <c r="PR34">
        <v>-0.34</v>
      </c>
      <c r="PS34">
        <v>0.42</v>
      </c>
      <c r="PT34">
        <v>-0.13</v>
      </c>
      <c r="PU34">
        <v>0.15</v>
      </c>
      <c r="PV34">
        <v>0.9</v>
      </c>
      <c r="PW34">
        <v>0</v>
      </c>
      <c r="PX34">
        <v>0</v>
      </c>
      <c r="PY34">
        <v>0</v>
      </c>
      <c r="PZ34">
        <v>0</v>
      </c>
      <c r="QA34">
        <v>0</v>
      </c>
      <c r="QB34">
        <v>0</v>
      </c>
      <c r="QC34">
        <v>-0.05</v>
      </c>
      <c r="QD34">
        <v>-0.05</v>
      </c>
      <c r="QE34">
        <v>-0.05</v>
      </c>
      <c r="QF34">
        <v>0</v>
      </c>
      <c r="QG34">
        <v>0</v>
      </c>
      <c r="QH34">
        <v>0</v>
      </c>
      <c r="QI34">
        <v>-0.72</v>
      </c>
      <c r="QJ34">
        <v>0</v>
      </c>
      <c r="QK34">
        <v>-0.48</v>
      </c>
      <c r="QL34">
        <v>0</v>
      </c>
      <c r="QM34">
        <v>0</v>
      </c>
      <c r="QN34">
        <v>100</v>
      </c>
      <c r="QO34">
        <v>22.430700000000002</v>
      </c>
      <c r="QP34">
        <v>17.500499999999999</v>
      </c>
      <c r="QQ34">
        <v>1.3546</v>
      </c>
      <c r="QR34">
        <v>0.80030000000000001</v>
      </c>
      <c r="QS34">
        <v>3.3300000000000003E-2</v>
      </c>
      <c r="QT34">
        <v>0.22539999999999999</v>
      </c>
      <c r="QU34">
        <v>2.93E-2</v>
      </c>
      <c r="QV34">
        <v>0.23350000000000001</v>
      </c>
      <c r="QW34">
        <v>0.64319999999999999</v>
      </c>
      <c r="QX34">
        <v>1.5299999999999999E-2</v>
      </c>
      <c r="QY34">
        <v>0.26540000000000002</v>
      </c>
      <c r="QZ34">
        <v>4.8000000000000001E-2</v>
      </c>
      <c r="RA34">
        <v>2.5000000000000001E-3</v>
      </c>
      <c r="RB34">
        <v>1.5100000000000001E-2</v>
      </c>
      <c r="RC34">
        <v>9.2799999999999994E-2</v>
      </c>
      <c r="RD34">
        <v>3.3799999999999997E-2</v>
      </c>
      <c r="RE34">
        <v>9.2499999999999999E-2</v>
      </c>
      <c r="RF34">
        <v>0</v>
      </c>
      <c r="RG34">
        <v>0.50109999999999999</v>
      </c>
      <c r="RH34">
        <v>0.1769</v>
      </c>
      <c r="RI34">
        <v>1.9E-3</v>
      </c>
      <c r="RJ34">
        <v>1.7999999999999999E-2</v>
      </c>
      <c r="RK34">
        <v>8.6E-3</v>
      </c>
      <c r="RL34">
        <v>2.4799999999999999E-2</v>
      </c>
      <c r="RM34">
        <v>5.1999999999999998E-3</v>
      </c>
      <c r="RN34">
        <v>0.1108</v>
      </c>
      <c r="RO34">
        <v>4.8000000000000001E-2</v>
      </c>
      <c r="RP34">
        <v>4.1300000000000003E-2</v>
      </c>
      <c r="RQ34">
        <v>1.9E-3</v>
      </c>
      <c r="RR34">
        <v>0.83799999999999997</v>
      </c>
      <c r="RS34">
        <v>0.28439999999999999</v>
      </c>
      <c r="RT34">
        <v>0.188</v>
      </c>
      <c r="RU34">
        <v>2.5999999999999999E-2</v>
      </c>
      <c r="RV34">
        <v>4.6899999999999997E-2</v>
      </c>
      <c r="RW34">
        <v>6.2199999999999998E-2</v>
      </c>
      <c r="RX34">
        <v>8.0299999999999996E-2</v>
      </c>
      <c r="RY34">
        <v>2.7300000000000001E-2</v>
      </c>
      <c r="RZ34">
        <v>0.16039999999999999</v>
      </c>
      <c r="SA34">
        <v>5.6500000000000002E-2</v>
      </c>
      <c r="SB34">
        <v>6.6E-3</v>
      </c>
      <c r="SC34">
        <v>2.01E-2</v>
      </c>
      <c r="SD34">
        <v>1.14E-2</v>
      </c>
      <c r="SE34">
        <v>2.5999999999999999E-2</v>
      </c>
      <c r="SF34">
        <v>2.18E-2</v>
      </c>
      <c r="SG34">
        <v>1.1000000000000001E-3</v>
      </c>
      <c r="SH34">
        <v>7.7999999999999996E-3</v>
      </c>
      <c r="SI34">
        <v>0.81710000000000005</v>
      </c>
      <c r="SJ34">
        <v>6.1000000000000004E-3</v>
      </c>
      <c r="SK34">
        <v>3.04E-2</v>
      </c>
      <c r="SL34">
        <v>5.9999999999999995E-4</v>
      </c>
      <c r="SM34">
        <v>6.4699999999999994E-2</v>
      </c>
      <c r="SN34">
        <v>2.5000000000000001E-3</v>
      </c>
      <c r="SO34">
        <v>0.109</v>
      </c>
      <c r="SP34">
        <v>0</v>
      </c>
      <c r="SQ34">
        <v>1.61E-2</v>
      </c>
      <c r="SR34">
        <v>0.16389999999999999</v>
      </c>
      <c r="SS34">
        <v>7.6799999999999993E-2</v>
      </c>
      <c r="ST34">
        <v>6.6100000000000006E-2</v>
      </c>
      <c r="SU34">
        <v>1.4800000000000001E-2</v>
      </c>
      <c r="SV34">
        <v>3.95E-2</v>
      </c>
      <c r="SW34">
        <v>2.52E-2</v>
      </c>
      <c r="SX34">
        <v>8.6E-3</v>
      </c>
      <c r="SY34">
        <v>2.3699999999999999E-2</v>
      </c>
      <c r="SZ34">
        <v>0.11070000000000001</v>
      </c>
      <c r="TA34">
        <v>1.0999999999999999E-2</v>
      </c>
      <c r="TB34">
        <v>0</v>
      </c>
      <c r="TC34">
        <v>2.9866999999999999</v>
      </c>
      <c r="TD34">
        <v>5.5399999999999998E-2</v>
      </c>
      <c r="TE34">
        <v>0.17449999999999999</v>
      </c>
      <c r="TF34">
        <v>2.5000000000000001E-3</v>
      </c>
      <c r="TG34">
        <v>0.27500000000000002</v>
      </c>
      <c r="TH34">
        <v>0.11</v>
      </c>
      <c r="TI34">
        <v>0.4199</v>
      </c>
      <c r="TJ34">
        <v>0.56059999999999999</v>
      </c>
      <c r="TK34">
        <v>0.25409999999999999</v>
      </c>
      <c r="TL34">
        <v>2.4799999999999999E-2</v>
      </c>
      <c r="TM34">
        <v>9.3299999999999994E-2</v>
      </c>
      <c r="TN34">
        <v>9.8299999999999998E-2</v>
      </c>
      <c r="TO34">
        <v>7.17E-2</v>
      </c>
      <c r="TP34">
        <v>0.51019999999999999</v>
      </c>
      <c r="TQ34">
        <v>5.8500000000000003E-2</v>
      </c>
      <c r="TR34">
        <v>0</v>
      </c>
      <c r="TS34">
        <v>0.27200000000000002</v>
      </c>
      <c r="TT34">
        <v>0.31769999999999998</v>
      </c>
      <c r="TU34">
        <v>8.9999999999999993E-3</v>
      </c>
      <c r="TV34">
        <v>0</v>
      </c>
      <c r="TW34">
        <v>3.5999999999999997E-2</v>
      </c>
      <c r="TX34">
        <v>5.0000000000000001E-3</v>
      </c>
      <c r="TY34">
        <v>0</v>
      </c>
      <c r="TZ34">
        <v>2.53E-2</v>
      </c>
      <c r="UA34">
        <v>2.9399999999999999E-2</v>
      </c>
      <c r="UB34">
        <v>7.0000000000000001E-3</v>
      </c>
      <c r="UC34">
        <v>5.1000000000000004E-3</v>
      </c>
      <c r="UD34">
        <v>0</v>
      </c>
      <c r="UE34">
        <v>3.0999999999999999E-3</v>
      </c>
      <c r="UF34">
        <v>0</v>
      </c>
      <c r="UG34">
        <v>0</v>
      </c>
      <c r="UH34">
        <v>2.8E-3</v>
      </c>
      <c r="UI34">
        <v>6.5600000000000006E-2</v>
      </c>
      <c r="UJ34">
        <v>4.1000000000000003E-3</v>
      </c>
      <c r="UK34">
        <v>0</v>
      </c>
      <c r="UL34">
        <v>0</v>
      </c>
      <c r="UM34">
        <v>0</v>
      </c>
      <c r="UN34">
        <v>0</v>
      </c>
      <c r="UO34">
        <v>2.3599999999999999E-2</v>
      </c>
      <c r="UP34">
        <v>0</v>
      </c>
      <c r="UQ34">
        <v>0</v>
      </c>
      <c r="UR34">
        <v>0.80479999999999996</v>
      </c>
      <c r="US34">
        <v>0.1051</v>
      </c>
      <c r="UT34">
        <v>0.1046</v>
      </c>
      <c r="UU34">
        <v>0.2233</v>
      </c>
      <c r="UV34">
        <v>5.5899999999999998E-2</v>
      </c>
      <c r="UW34">
        <v>8.0000000000000002E-3</v>
      </c>
      <c r="UX34">
        <v>0.17680000000000001</v>
      </c>
      <c r="UY34">
        <v>1.43E-2</v>
      </c>
      <c r="UZ34">
        <v>1.3100000000000001E-2</v>
      </c>
      <c r="VA34">
        <v>1.2551000000000001</v>
      </c>
      <c r="VB34">
        <v>0.83160000000000001</v>
      </c>
      <c r="VC34">
        <v>0</v>
      </c>
      <c r="VD34">
        <v>0.22650000000000001</v>
      </c>
      <c r="VE34">
        <v>2.3073000000000001</v>
      </c>
      <c r="VF34">
        <v>1.2509999999999999</v>
      </c>
      <c r="VG34">
        <v>5.4199999999999998E-2</v>
      </c>
      <c r="VH34">
        <v>0.33029999999999998</v>
      </c>
      <c r="VI34">
        <v>0</v>
      </c>
      <c r="VJ34">
        <v>1.01E-2</v>
      </c>
      <c r="VK34">
        <v>0.15640000000000001</v>
      </c>
      <c r="VL34">
        <v>3.6999999999999998E-2</v>
      </c>
      <c r="VM34">
        <v>2.1995</v>
      </c>
      <c r="VN34">
        <v>0.49070000000000003</v>
      </c>
      <c r="VO34">
        <v>1.4169</v>
      </c>
      <c r="VP34">
        <v>9.3700000000000006E-2</v>
      </c>
      <c r="VQ34">
        <v>0.10050000000000001</v>
      </c>
      <c r="VR34">
        <v>4.8099999999999997E-2</v>
      </c>
      <c r="VS34">
        <v>1.04E-2</v>
      </c>
      <c r="VT34">
        <v>0.53979999999999995</v>
      </c>
      <c r="VU34">
        <v>0.31190000000000001</v>
      </c>
      <c r="VV34">
        <v>4.6100000000000002E-2</v>
      </c>
      <c r="VW34">
        <v>0.1817</v>
      </c>
      <c r="VX34">
        <v>1.7589999999999999</v>
      </c>
      <c r="VY34">
        <v>0.12230000000000001</v>
      </c>
      <c r="VZ34">
        <v>2.2599999999999999E-2</v>
      </c>
      <c r="WA34">
        <v>0.32229999999999998</v>
      </c>
      <c r="WB34">
        <v>1.6500000000000001E-2</v>
      </c>
      <c r="WC34">
        <v>1.2999999999999999E-2</v>
      </c>
      <c r="WD34">
        <v>0.74480000000000002</v>
      </c>
      <c r="WE34">
        <v>0.3745</v>
      </c>
      <c r="WF34">
        <v>7.7799999999999994E-2</v>
      </c>
      <c r="WG34">
        <v>0.191</v>
      </c>
      <c r="WH34">
        <v>9.4999999999999998E-3</v>
      </c>
      <c r="WI34">
        <v>2.3599999999999999E-2</v>
      </c>
      <c r="WJ34">
        <v>9.4000000000000004E-3</v>
      </c>
      <c r="WK34">
        <v>3.7000000000000002E-3</v>
      </c>
      <c r="WL34">
        <v>3.4700000000000002E-2</v>
      </c>
      <c r="WM34">
        <v>6.1000000000000004E-3</v>
      </c>
      <c r="WN34">
        <v>4.3E-3</v>
      </c>
      <c r="WO34">
        <v>0</v>
      </c>
      <c r="WP34">
        <v>2.3400000000000001E-2</v>
      </c>
      <c r="WQ34">
        <v>3.4599999999999999E-2</v>
      </c>
      <c r="WR34">
        <v>2.1700000000000001E-2</v>
      </c>
      <c r="WS34">
        <v>1.2800000000000001E-2</v>
      </c>
      <c r="WT34">
        <v>0.39429999999999998</v>
      </c>
      <c r="WU34">
        <v>1.18E-2</v>
      </c>
      <c r="WV34">
        <v>0.1283</v>
      </c>
      <c r="WW34">
        <v>6.7599999999999993E-2</v>
      </c>
      <c r="WX34">
        <v>2.93E-2</v>
      </c>
      <c r="WY34">
        <v>2.4500000000000001E-2</v>
      </c>
      <c r="WZ34">
        <v>5.7000000000000002E-2</v>
      </c>
      <c r="XA34">
        <v>3.1399999999999997E-2</v>
      </c>
      <c r="XB34">
        <v>2.5600000000000001E-2</v>
      </c>
      <c r="XC34">
        <v>9.1000000000000004E-3</v>
      </c>
      <c r="XD34">
        <v>4.9302000000000001</v>
      </c>
      <c r="XE34">
        <v>4.9302000000000001</v>
      </c>
      <c r="XF34">
        <v>2.3759999999999999</v>
      </c>
      <c r="XG34">
        <v>0.94620000000000004</v>
      </c>
      <c r="XH34">
        <v>5.8500000000000003E-2</v>
      </c>
      <c r="XI34">
        <v>0.40329999999999999</v>
      </c>
      <c r="XJ34">
        <v>5.1999999999999998E-2</v>
      </c>
      <c r="XK34">
        <v>0.66359999999999997</v>
      </c>
      <c r="XL34">
        <v>7.1800000000000003E-2</v>
      </c>
      <c r="XM34">
        <v>0.2802</v>
      </c>
      <c r="XN34">
        <v>16.072600000000001</v>
      </c>
      <c r="XO34">
        <v>10.7629</v>
      </c>
      <c r="XP34">
        <v>9.4563000000000006</v>
      </c>
      <c r="XQ34">
        <v>4.9074999999999998</v>
      </c>
      <c r="XR34">
        <v>1.8754999999999999</v>
      </c>
      <c r="XS34">
        <v>1.637</v>
      </c>
      <c r="XT34">
        <v>2.6700000000000002E-2</v>
      </c>
      <c r="XU34">
        <v>0.45269999999999999</v>
      </c>
      <c r="XV34">
        <v>0.1333</v>
      </c>
      <c r="XW34">
        <v>5.5399999999999998E-2</v>
      </c>
      <c r="XX34">
        <v>4.7300000000000002E-2</v>
      </c>
      <c r="XY34">
        <v>1.6000000000000001E-3</v>
      </c>
      <c r="XZ34">
        <v>0.2087</v>
      </c>
      <c r="YA34">
        <v>6.4000000000000003E-3</v>
      </c>
      <c r="YB34">
        <v>0</v>
      </c>
      <c r="YC34">
        <v>0</v>
      </c>
      <c r="YD34">
        <v>0</v>
      </c>
      <c r="YE34">
        <v>0</v>
      </c>
      <c r="YF34">
        <v>0</v>
      </c>
      <c r="YG34">
        <v>0</v>
      </c>
      <c r="YH34">
        <v>0.85389999999999999</v>
      </c>
      <c r="YI34">
        <v>5.4199999999999998E-2</v>
      </c>
      <c r="YJ34">
        <v>8.5800000000000001E-2</v>
      </c>
      <c r="YK34">
        <v>0.31730000000000003</v>
      </c>
      <c r="YL34">
        <v>5.5100000000000003E-2</v>
      </c>
      <c r="YM34">
        <v>1.43E-2</v>
      </c>
      <c r="YN34">
        <v>0.1157</v>
      </c>
      <c r="YO34">
        <v>5.4100000000000002E-2</v>
      </c>
      <c r="YP34">
        <v>5.6899999999999999E-2</v>
      </c>
      <c r="YQ34">
        <v>5.3095999999999997</v>
      </c>
      <c r="YR34">
        <v>1.4416</v>
      </c>
      <c r="YS34">
        <v>1.12E-2</v>
      </c>
      <c r="YT34">
        <v>1.3528</v>
      </c>
      <c r="YU34">
        <v>7.7600000000000002E-2</v>
      </c>
      <c r="YV34">
        <v>3.8681000000000001</v>
      </c>
      <c r="YW34">
        <v>3.8681000000000001</v>
      </c>
      <c r="YX34">
        <v>5.6715999999999998</v>
      </c>
      <c r="YY34">
        <v>2.2208999999999999</v>
      </c>
      <c r="YZ34">
        <v>1.4339</v>
      </c>
      <c r="ZA34">
        <v>0.55049999999999999</v>
      </c>
      <c r="ZB34">
        <v>0.53249999999999997</v>
      </c>
      <c r="ZC34">
        <v>0.24379999999999999</v>
      </c>
      <c r="ZD34">
        <v>0</v>
      </c>
      <c r="ZE34">
        <v>0.1017</v>
      </c>
      <c r="ZF34">
        <v>0.53549999999999998</v>
      </c>
      <c r="ZG34">
        <v>9.1200000000000003E-2</v>
      </c>
      <c r="ZH34">
        <v>6.3399999999999998E-2</v>
      </c>
      <c r="ZI34">
        <v>0.1188</v>
      </c>
      <c r="ZJ34">
        <v>3.49E-2</v>
      </c>
      <c r="ZK34">
        <v>5.6399999999999999E-2</v>
      </c>
      <c r="ZL34">
        <v>1.8599999999999998E-2</v>
      </c>
      <c r="ZM34">
        <v>0</v>
      </c>
      <c r="ZN34">
        <v>0.2515</v>
      </c>
      <c r="ZO34">
        <v>0.18579999999999999</v>
      </c>
      <c r="ZP34">
        <v>5.5800000000000002E-2</v>
      </c>
      <c r="ZQ34">
        <v>3.0112999999999999</v>
      </c>
      <c r="ZR34">
        <v>1.4544999999999999</v>
      </c>
      <c r="ZS34">
        <v>0.41420000000000001</v>
      </c>
      <c r="ZT34">
        <v>3.5099999999999999E-2</v>
      </c>
      <c r="ZU34">
        <v>0.26750000000000002</v>
      </c>
      <c r="ZV34">
        <v>3.6799999999999999E-2</v>
      </c>
      <c r="ZW34">
        <v>4.65E-2</v>
      </c>
      <c r="ZX34">
        <v>0.25219999999999998</v>
      </c>
      <c r="ZY34">
        <v>9.4000000000000004E-3</v>
      </c>
      <c r="ZZ34">
        <v>0.109</v>
      </c>
      <c r="AAA34">
        <v>1.5567</v>
      </c>
      <c r="AAB34">
        <v>0.61870000000000003</v>
      </c>
      <c r="AAC34">
        <v>0.47170000000000001</v>
      </c>
      <c r="AAD34">
        <v>0.15390000000000001</v>
      </c>
      <c r="AAE34">
        <v>0</v>
      </c>
      <c r="AAF34">
        <v>0.2913</v>
      </c>
      <c r="AAG34">
        <v>0.43940000000000001</v>
      </c>
      <c r="AAH34">
        <v>0.43940000000000001</v>
      </c>
      <c r="AAI34">
        <v>0.121</v>
      </c>
      <c r="AAJ34">
        <v>0</v>
      </c>
      <c r="AAK34">
        <v>3.1600000000000003E-2</v>
      </c>
      <c r="AAL34">
        <v>4.02E-2</v>
      </c>
      <c r="AAM34">
        <v>0.1363</v>
      </c>
      <c r="AAN34">
        <v>0</v>
      </c>
      <c r="AAO34">
        <v>5.3124000000000002</v>
      </c>
      <c r="AAP34">
        <v>3.3001999999999998</v>
      </c>
      <c r="AAQ34">
        <v>1.2050000000000001</v>
      </c>
      <c r="AAR34">
        <v>0.37819999999999998</v>
      </c>
      <c r="AAS34">
        <v>4.2599999999999999E-2</v>
      </c>
      <c r="AAT34">
        <v>6.4799999999999996E-2</v>
      </c>
      <c r="AAU34">
        <v>0.13589999999999999</v>
      </c>
      <c r="AAV34">
        <v>3.15E-2</v>
      </c>
      <c r="AAW34">
        <v>0.43070000000000003</v>
      </c>
      <c r="AAX34">
        <v>1.3777999999999999</v>
      </c>
      <c r="AAY34">
        <v>0.35649999999999998</v>
      </c>
      <c r="AAZ34">
        <v>6.7100000000000007E-2</v>
      </c>
      <c r="ABA34">
        <v>8.0600000000000005E-2</v>
      </c>
      <c r="ABB34">
        <v>0.1686</v>
      </c>
      <c r="ABC34">
        <v>0.35120000000000001</v>
      </c>
      <c r="ABD34">
        <v>0.17199999999999999</v>
      </c>
      <c r="ABE34">
        <v>8.7900000000000006E-2</v>
      </c>
      <c r="ABF34">
        <v>0.71740000000000004</v>
      </c>
      <c r="ABG34">
        <v>6.88E-2</v>
      </c>
      <c r="ABH34">
        <v>8.0799999999999997E-2</v>
      </c>
      <c r="ABI34">
        <v>5.0299999999999997E-2</v>
      </c>
      <c r="ABJ34">
        <v>5.4699999999999999E-2</v>
      </c>
      <c r="ABK34">
        <v>7.5700000000000003E-2</v>
      </c>
      <c r="ABL34">
        <v>7.8600000000000003E-2</v>
      </c>
      <c r="ABM34">
        <v>6.7599999999999993E-2</v>
      </c>
      <c r="ABN34">
        <v>1.4328000000000001</v>
      </c>
      <c r="ABO34">
        <v>1.4328000000000001</v>
      </c>
      <c r="ABP34">
        <v>0.23039999999999999</v>
      </c>
      <c r="ABQ34">
        <v>0.27710000000000001</v>
      </c>
      <c r="ABR34">
        <v>3.95E-2</v>
      </c>
      <c r="ABS34">
        <v>5.5500000000000001E-2</v>
      </c>
      <c r="ABT34">
        <v>0.14729999999999999</v>
      </c>
      <c r="ABU34">
        <v>1.61E-2</v>
      </c>
      <c r="ABV34">
        <v>0.11169999999999999</v>
      </c>
      <c r="ABW34">
        <v>0.55100000000000005</v>
      </c>
      <c r="ABX34">
        <v>0.3574</v>
      </c>
      <c r="ABY34">
        <v>0.3574</v>
      </c>
      <c r="ABZ34">
        <v>0.14419999999999999</v>
      </c>
      <c r="ACA34">
        <v>0.1142</v>
      </c>
      <c r="ACB34">
        <v>9.9000000000000005E-2</v>
      </c>
      <c r="ACC34">
        <v>0.222</v>
      </c>
      <c r="ACD34">
        <v>0.222</v>
      </c>
      <c r="ACE34">
        <v>0.18890000000000001</v>
      </c>
      <c r="ACF34">
        <v>1.9199999999999998E-2</v>
      </c>
      <c r="ACG34">
        <v>1.3899999999999999E-2</v>
      </c>
      <c r="ACH34">
        <v>22.0654</v>
      </c>
      <c r="ACI34">
        <v>22.0654</v>
      </c>
      <c r="ACJ34">
        <v>7.1143000000000001</v>
      </c>
      <c r="ACK34">
        <v>4.6135000000000002</v>
      </c>
      <c r="ACL34">
        <v>0.4375</v>
      </c>
      <c r="ACM34">
        <v>6.5799999999999997E-2</v>
      </c>
      <c r="ACN34">
        <v>1.0628</v>
      </c>
      <c r="ACO34">
        <v>0.13220000000000001</v>
      </c>
      <c r="ACP34">
        <v>0.47189999999999999</v>
      </c>
      <c r="ACQ34">
        <v>0.2276</v>
      </c>
      <c r="ACR34">
        <v>7.4000000000000003E-3</v>
      </c>
      <c r="ACS34">
        <v>8.4400000000000003E-2</v>
      </c>
      <c r="ACT34">
        <v>9.4330999999999996</v>
      </c>
      <c r="ACU34">
        <v>3.403</v>
      </c>
      <c r="ACV34">
        <v>0.28050000000000003</v>
      </c>
      <c r="ACW34">
        <v>0.3216</v>
      </c>
      <c r="ACX34">
        <v>0</v>
      </c>
      <c r="ACY34">
        <v>5.7500000000000002E-2</v>
      </c>
      <c r="ACZ34">
        <v>0.41310000000000002</v>
      </c>
      <c r="ADA34">
        <v>0.1797</v>
      </c>
      <c r="ADB34">
        <v>1.4782</v>
      </c>
      <c r="ADC34">
        <v>0.14449999999999999</v>
      </c>
      <c r="ADD34">
        <v>4.3999999999999997E-2</v>
      </c>
      <c r="ADE34">
        <v>8.5800000000000001E-2</v>
      </c>
      <c r="ADF34">
        <v>2.4394</v>
      </c>
      <c r="ADG34">
        <v>0.1726</v>
      </c>
      <c r="ADH34">
        <v>0</v>
      </c>
      <c r="ADI34">
        <v>0.3014</v>
      </c>
      <c r="ADJ34">
        <v>5.5179999999999998</v>
      </c>
      <c r="ADK34">
        <v>4.4329000000000001</v>
      </c>
      <c r="ADL34">
        <v>1.0181</v>
      </c>
      <c r="ADM34">
        <v>6.7000000000000004E-2</v>
      </c>
      <c r="ADN34">
        <v>0</v>
      </c>
      <c r="ADO34">
        <v>10.593999999999999</v>
      </c>
      <c r="ADP34">
        <v>4.2084999999999999</v>
      </c>
      <c r="ADQ34">
        <v>3.9344000000000001</v>
      </c>
      <c r="ADR34">
        <v>0.44429999999999997</v>
      </c>
      <c r="ADS34">
        <v>0.48170000000000002</v>
      </c>
      <c r="ADT34">
        <v>0.56689999999999996</v>
      </c>
      <c r="ADU34">
        <v>0.32879999999999998</v>
      </c>
      <c r="ADV34">
        <v>0.20150000000000001</v>
      </c>
      <c r="ADW34">
        <v>0.19209999999999999</v>
      </c>
      <c r="ADX34">
        <v>0.14680000000000001</v>
      </c>
      <c r="ADY34">
        <v>0.28399999999999997</v>
      </c>
      <c r="ADZ34">
        <v>0.1203</v>
      </c>
      <c r="AEA34">
        <v>0.3024</v>
      </c>
      <c r="AEB34">
        <v>0.72619999999999996</v>
      </c>
      <c r="AEC34">
        <v>0</v>
      </c>
      <c r="AED34">
        <v>0.27410000000000001</v>
      </c>
      <c r="AEE34">
        <v>8.9300000000000004E-2</v>
      </c>
      <c r="AEF34">
        <v>5.9499999999999997E-2</v>
      </c>
      <c r="AEG34">
        <v>0</v>
      </c>
      <c r="AEH34">
        <v>4.4316000000000004</v>
      </c>
      <c r="AEI34">
        <v>1.4519</v>
      </c>
      <c r="AEJ34">
        <v>0.27550000000000002</v>
      </c>
      <c r="AEK34">
        <v>0.95799999999999996</v>
      </c>
      <c r="AEL34">
        <v>0.12670000000000001</v>
      </c>
      <c r="AEM34">
        <v>5.1999999999999998E-3</v>
      </c>
      <c r="AEN34">
        <v>0</v>
      </c>
      <c r="AEO34">
        <v>0</v>
      </c>
      <c r="AEP34">
        <v>0.43269999999999997</v>
      </c>
      <c r="AEQ34">
        <v>6.6400000000000001E-2</v>
      </c>
      <c r="AER34">
        <v>0.34329999999999999</v>
      </c>
      <c r="AES34">
        <v>1.2800000000000001E-2</v>
      </c>
      <c r="AET34">
        <v>2.5470999999999999</v>
      </c>
      <c r="AEU34">
        <v>2.5470999999999999</v>
      </c>
      <c r="AEV34">
        <v>1.954</v>
      </c>
      <c r="AEW34">
        <v>1.954</v>
      </c>
      <c r="AEX34">
        <v>0.18099999999999999</v>
      </c>
      <c r="AEY34">
        <v>0</v>
      </c>
      <c r="AEZ34">
        <v>8.6E-3</v>
      </c>
      <c r="AFA34">
        <v>0.2389</v>
      </c>
      <c r="AFB34">
        <v>0.13569999999999999</v>
      </c>
      <c r="AFC34">
        <v>6.59E-2</v>
      </c>
      <c r="AFD34">
        <v>0.59930000000000005</v>
      </c>
      <c r="AFE34">
        <v>7.2300000000000003E-2</v>
      </c>
      <c r="AFF34">
        <v>5.6300000000000003E-2</v>
      </c>
      <c r="AFG34">
        <v>0.18509999999999999</v>
      </c>
      <c r="AFH34">
        <v>0.27350000000000002</v>
      </c>
      <c r="AFI34">
        <v>0.1091</v>
      </c>
      <c r="AFJ34">
        <v>9.5373999999999999</v>
      </c>
      <c r="AFK34">
        <v>5.0564</v>
      </c>
      <c r="AFL34">
        <v>5.0564</v>
      </c>
      <c r="AFM34">
        <v>0.1265</v>
      </c>
      <c r="AFN34">
        <v>0.24679999999999999</v>
      </c>
      <c r="AFO34">
        <v>0.59150000000000003</v>
      </c>
      <c r="AFP34">
        <v>3.2551000000000001</v>
      </c>
      <c r="AFQ34">
        <v>1.2699999999999999E-2</v>
      </c>
      <c r="AFR34">
        <v>0.1459</v>
      </c>
      <c r="AFS34">
        <v>5.3999999999999999E-2</v>
      </c>
      <c r="AFT34">
        <v>8.3099999999999993E-2</v>
      </c>
      <c r="AFU34">
        <v>4.4809999999999999</v>
      </c>
      <c r="AFV34">
        <v>3.0308999999999999</v>
      </c>
      <c r="AFW34">
        <v>0.1384</v>
      </c>
      <c r="AFX34">
        <v>0</v>
      </c>
      <c r="AFY34">
        <v>5.7700000000000001E-2</v>
      </c>
      <c r="AFZ34">
        <v>0.26790000000000003</v>
      </c>
      <c r="AGA34">
        <v>9.1000000000000004E-3</v>
      </c>
      <c r="AGB34">
        <v>0</v>
      </c>
      <c r="AGC34">
        <v>0.14680000000000001</v>
      </c>
      <c r="AGD34">
        <v>7.7799999999999994E-2</v>
      </c>
      <c r="AGE34">
        <v>0.46829999999999999</v>
      </c>
      <c r="AGF34">
        <v>0.2742</v>
      </c>
      <c r="AGG34">
        <v>0.36520000000000002</v>
      </c>
      <c r="AGH34">
        <v>0.1971</v>
      </c>
      <c r="AGI34">
        <v>8.7999999999999995E-2</v>
      </c>
      <c r="AGJ34">
        <v>0.28949999999999998</v>
      </c>
      <c r="AGK34">
        <v>9.1200000000000003E-2</v>
      </c>
      <c r="AGL34">
        <v>1.2010000000000001</v>
      </c>
      <c r="AGM34">
        <v>1.2010000000000001</v>
      </c>
      <c r="AGN34">
        <v>0.24909999999999999</v>
      </c>
      <c r="AGO34">
        <v>2.01E-2</v>
      </c>
      <c r="AGP34">
        <v>0.14449999999999999</v>
      </c>
      <c r="AGQ34">
        <v>4.8032000000000004</v>
      </c>
      <c r="AGR34">
        <v>4.8032000000000004</v>
      </c>
      <c r="AGS34">
        <v>3.9883000000000002</v>
      </c>
      <c r="AGT34">
        <v>1.3299999999999999E-2</v>
      </c>
      <c r="AGU34">
        <v>0.45019999999999999</v>
      </c>
      <c r="AGV34">
        <v>1.2284999999999999</v>
      </c>
      <c r="AGW34">
        <v>0.50029999999999997</v>
      </c>
      <c r="AGX34">
        <v>1.0061</v>
      </c>
      <c r="AGY34">
        <v>0</v>
      </c>
      <c r="AGZ34">
        <v>0.58350000000000002</v>
      </c>
      <c r="AHA34">
        <v>0.247</v>
      </c>
      <c r="AHB34">
        <v>0.1336</v>
      </c>
      <c r="AHC34">
        <v>0.15540000000000001</v>
      </c>
      <c r="AHD34">
        <v>4.7500000000000001E-2</v>
      </c>
      <c r="AHE34">
        <v>0.23139999999999999</v>
      </c>
      <c r="AHF34">
        <v>8.77E-2</v>
      </c>
      <c r="AHG34">
        <v>2.7300000000000001E-2</v>
      </c>
      <c r="AHH34">
        <v>0.1163</v>
      </c>
      <c r="AHI34">
        <v>0</v>
      </c>
      <c r="AHJ34">
        <v>0</v>
      </c>
      <c r="AHK34">
        <v>0</v>
      </c>
      <c r="AHL34">
        <v>0</v>
      </c>
      <c r="AHM34">
        <v>0</v>
      </c>
      <c r="AHN34">
        <v>0</v>
      </c>
      <c r="AHO34">
        <v>3.5127000000000002</v>
      </c>
      <c r="AHP34">
        <v>3.5127000000000002</v>
      </c>
      <c r="AHQ34">
        <v>3.5127000000000002</v>
      </c>
      <c r="AHR34">
        <v>5.2299999999999999E-2</v>
      </c>
      <c r="AHS34">
        <v>3.0203000000000002</v>
      </c>
      <c r="AHT34">
        <v>0.1542</v>
      </c>
      <c r="AHU34">
        <v>0.24429999999999999</v>
      </c>
      <c r="AHV34">
        <v>0</v>
      </c>
      <c r="AHW34">
        <v>2.2100000000000002E-2</v>
      </c>
      <c r="AHX34">
        <v>0</v>
      </c>
      <c r="AHY34">
        <v>0</v>
      </c>
      <c r="AIA34">
        <v>-3.37</v>
      </c>
      <c r="AIB34">
        <v>-1.96</v>
      </c>
      <c r="AIC34">
        <v>-0.01</v>
      </c>
      <c r="AID34">
        <v>-1.99</v>
      </c>
      <c r="AIE34">
        <v>0.28000000000000003</v>
      </c>
      <c r="AIF34">
        <v>3.78</v>
      </c>
      <c r="AIG34">
        <v>0.66</v>
      </c>
      <c r="AIH34">
        <v>0.83</v>
      </c>
      <c r="AII34">
        <v>0.97</v>
      </c>
      <c r="AIJ34">
        <v>-0.87</v>
      </c>
      <c r="AIK34">
        <v>-1.55</v>
      </c>
      <c r="AIL34">
        <v>3.26</v>
      </c>
      <c r="AIM34">
        <v>10.51</v>
      </c>
      <c r="AIN34">
        <v>5.24</v>
      </c>
      <c r="AIO34">
        <v>-13.53</v>
      </c>
      <c r="AIP34">
        <v>-0.51</v>
      </c>
      <c r="AIQ34">
        <v>10.59</v>
      </c>
      <c r="AIR34">
        <v>7.16</v>
      </c>
      <c r="AIS34">
        <v>-5.63</v>
      </c>
      <c r="AIT34">
        <v>-1.3</v>
      </c>
      <c r="AIU34">
        <v>-3.92</v>
      </c>
      <c r="AIV34">
        <v>-0.35</v>
      </c>
      <c r="AIW34">
        <v>3.3</v>
      </c>
      <c r="AIX34">
        <v>-2.25</v>
      </c>
      <c r="AIY34">
        <v>1.62</v>
      </c>
      <c r="AIZ34">
        <v>-0.62</v>
      </c>
      <c r="AJA34">
        <v>1.26</v>
      </c>
      <c r="AJB34">
        <v>0.74</v>
      </c>
      <c r="AJC34">
        <v>0.52</v>
      </c>
      <c r="AJD34">
        <v>-2.21</v>
      </c>
      <c r="AJE34">
        <v>2.0699999999999998</v>
      </c>
      <c r="AJF34">
        <v>-1.65</v>
      </c>
      <c r="AJG34">
        <v>-0.94</v>
      </c>
      <c r="AJH34">
        <v>-0.02</v>
      </c>
      <c r="AJI34">
        <v>-3.18</v>
      </c>
      <c r="AJJ34">
        <v>6.25</v>
      </c>
      <c r="AJK34">
        <v>6.42</v>
      </c>
      <c r="AJL34">
        <v>2.82</v>
      </c>
      <c r="AJM34">
        <v>0.21</v>
      </c>
      <c r="AJN34">
        <v>-2.23</v>
      </c>
      <c r="AJO34">
        <v>-15.89</v>
      </c>
      <c r="AJP34">
        <v>-1.88</v>
      </c>
      <c r="AJQ34">
        <v>-0.27</v>
      </c>
      <c r="AJR34">
        <v>-0.34</v>
      </c>
      <c r="AJS34">
        <v>-3.2</v>
      </c>
      <c r="AJT34">
        <v>-1.37</v>
      </c>
      <c r="AJU34">
        <v>2.02</v>
      </c>
      <c r="AJV34">
        <v>6.67</v>
      </c>
      <c r="AJW34">
        <v>-0.93</v>
      </c>
      <c r="AJX34">
        <v>-8.9</v>
      </c>
      <c r="AJY34">
        <v>3.46</v>
      </c>
      <c r="AJZ34">
        <v>0.91</v>
      </c>
      <c r="AKA34">
        <v>-12.37</v>
      </c>
      <c r="AKB34">
        <v>1.71</v>
      </c>
      <c r="AKC34">
        <v>-1.93</v>
      </c>
      <c r="AKD34">
        <v>4.18</v>
      </c>
      <c r="AKE34">
        <v>-4.8099999999999996</v>
      </c>
      <c r="AKF34">
        <v>3.49</v>
      </c>
      <c r="AKG34">
        <v>-0.46</v>
      </c>
      <c r="AKH34">
        <v>0.5</v>
      </c>
      <c r="AKI34">
        <v>-1.6</v>
      </c>
      <c r="AKJ34">
        <v>-0.84</v>
      </c>
      <c r="AKK34">
        <v>1.21</v>
      </c>
      <c r="AKL34">
        <v>1.7</v>
      </c>
      <c r="AKM34">
        <v>0.78</v>
      </c>
      <c r="AKN34">
        <v>-0.04</v>
      </c>
      <c r="AKO34">
        <v>0.63</v>
      </c>
      <c r="AKP34">
        <v>1.02</v>
      </c>
      <c r="AKQ34">
        <v>-2.14</v>
      </c>
      <c r="AKR34">
        <v>0.76</v>
      </c>
      <c r="AKS34">
        <v>0.32</v>
      </c>
      <c r="AKT34">
        <v>4.7</v>
      </c>
      <c r="AKU34">
        <v>-1.79</v>
      </c>
      <c r="AKV34">
        <v>0.36</v>
      </c>
      <c r="AKW34">
        <v>-3.12</v>
      </c>
      <c r="AKX34">
        <v>0.87</v>
      </c>
      <c r="AKY34">
        <v>10.69</v>
      </c>
      <c r="AKZ34">
        <v>-0.04</v>
      </c>
      <c r="ALA34">
        <v>-3.51</v>
      </c>
      <c r="ALB34">
        <v>0.55000000000000004</v>
      </c>
      <c r="ALC34">
        <v>1.4</v>
      </c>
      <c r="ALD34">
        <v>-2.72</v>
      </c>
      <c r="ALE34">
        <v>2.89</v>
      </c>
      <c r="ALF34">
        <v>-3.07</v>
      </c>
      <c r="ALG34">
        <v>1.59</v>
      </c>
      <c r="ALH34">
        <v>-0.71</v>
      </c>
      <c r="ALI34">
        <v>1.65</v>
      </c>
      <c r="ALJ34">
        <v>1.96</v>
      </c>
      <c r="ALK34">
        <v>0.05</v>
      </c>
      <c r="ALL34">
        <v>1.98</v>
      </c>
      <c r="ALM34">
        <v>0.4</v>
      </c>
      <c r="ALN34">
        <v>-1.0900000000000001</v>
      </c>
      <c r="ALO34">
        <v>0.19</v>
      </c>
      <c r="ALP34">
        <v>1.1000000000000001</v>
      </c>
      <c r="ALQ34">
        <v>0.19</v>
      </c>
      <c r="ALR34">
        <v>2.25</v>
      </c>
      <c r="ALS34">
        <v>1.44</v>
      </c>
      <c r="ALT34">
        <v>-2.11</v>
      </c>
      <c r="ALU34">
        <v>1.62</v>
      </c>
      <c r="ALV34">
        <v>1.1100000000000001</v>
      </c>
      <c r="ALW34">
        <v>-0.3</v>
      </c>
      <c r="ALX34">
        <v>-1.34</v>
      </c>
      <c r="ALY34">
        <v>3.15</v>
      </c>
      <c r="ALZ34">
        <v>1.22</v>
      </c>
      <c r="AMA34">
        <v>0.12</v>
      </c>
      <c r="AMB34">
        <v>-0.45</v>
      </c>
      <c r="AMC34">
        <v>-0.66</v>
      </c>
      <c r="AMD34">
        <v>3.56</v>
      </c>
      <c r="AME34">
        <v>0.5</v>
      </c>
      <c r="AMF34">
        <v>2.1</v>
      </c>
      <c r="AMG34">
        <v>0.18</v>
      </c>
      <c r="AMH34">
        <v>2.42</v>
      </c>
      <c r="AMI34">
        <v>-0.16</v>
      </c>
      <c r="AMJ34">
        <v>-1.72</v>
      </c>
      <c r="AMK34">
        <v>1.05</v>
      </c>
      <c r="AML34">
        <v>0.25</v>
      </c>
      <c r="AMM34">
        <v>0.5</v>
      </c>
      <c r="AMN34">
        <v>2.81</v>
      </c>
      <c r="AMO34">
        <v>-1.78</v>
      </c>
      <c r="AMP34">
        <v>0.36</v>
      </c>
      <c r="AMQ34">
        <v>1.64</v>
      </c>
      <c r="AMR34">
        <v>0.81</v>
      </c>
      <c r="AMS34">
        <v>-0.14000000000000001</v>
      </c>
      <c r="AMT34">
        <v>-0.1</v>
      </c>
      <c r="AMU34">
        <v>0.77</v>
      </c>
      <c r="AMV34">
        <v>-2.4700000000000002</v>
      </c>
      <c r="AMW34">
        <v>0.84</v>
      </c>
      <c r="AMX34">
        <v>1.99</v>
      </c>
      <c r="AMY34">
        <v>-0.51</v>
      </c>
      <c r="AMZ34">
        <v>3.73</v>
      </c>
      <c r="ANA34">
        <v>0.5</v>
      </c>
      <c r="ANB34">
        <v>-1.32</v>
      </c>
      <c r="ANC34">
        <v>1.2</v>
      </c>
      <c r="AND34">
        <v>1.82</v>
      </c>
      <c r="ANE34">
        <v>3.99</v>
      </c>
      <c r="ANF34">
        <v>-0.16</v>
      </c>
      <c r="ANG34">
        <v>2.57</v>
      </c>
      <c r="ANH34">
        <v>0.32</v>
      </c>
      <c r="ANI34">
        <v>0.91</v>
      </c>
      <c r="ANJ34">
        <v>-3.47</v>
      </c>
      <c r="ANK34">
        <v>4.09</v>
      </c>
      <c r="ANL34">
        <v>0.46</v>
      </c>
      <c r="ANM34">
        <v>3.19</v>
      </c>
      <c r="ANN34">
        <v>3.9</v>
      </c>
      <c r="ANO34">
        <v>3.19</v>
      </c>
      <c r="ANP34">
        <v>0.95</v>
      </c>
      <c r="ANQ34">
        <v>-0.41</v>
      </c>
      <c r="ANR34">
        <v>2.54</v>
      </c>
      <c r="ANS34">
        <v>-0.24</v>
      </c>
      <c r="ANT34">
        <v>1.67</v>
      </c>
      <c r="ANU34">
        <v>1.24</v>
      </c>
      <c r="ANV34">
        <v>2.0499999999999998</v>
      </c>
      <c r="ANW34">
        <v>3.13</v>
      </c>
      <c r="ANX34">
        <v>-0.67</v>
      </c>
      <c r="ANY34">
        <v>0</v>
      </c>
      <c r="ANZ34">
        <v>1</v>
      </c>
      <c r="AOA34">
        <v>0.99</v>
      </c>
      <c r="AOB34">
        <v>-0.52</v>
      </c>
      <c r="AOC34">
        <v>1.52</v>
      </c>
      <c r="AOD34">
        <v>1.54</v>
      </c>
      <c r="AOE34">
        <v>1.1200000000000001</v>
      </c>
      <c r="AOF34">
        <v>0.31</v>
      </c>
      <c r="AOG34">
        <v>-0.02</v>
      </c>
      <c r="AOH34">
        <v>1.05</v>
      </c>
      <c r="AOI34">
        <v>-1.33</v>
      </c>
      <c r="AOJ34">
        <v>-0.36</v>
      </c>
      <c r="AOK34">
        <v>0</v>
      </c>
      <c r="AOL34">
        <v>0.12</v>
      </c>
      <c r="AOM34">
        <v>0.43</v>
      </c>
      <c r="AON34">
        <v>-0.45</v>
      </c>
      <c r="AOO34">
        <v>1.22</v>
      </c>
      <c r="AOP34">
        <v>0.65</v>
      </c>
      <c r="AOQ34">
        <v>0.68</v>
      </c>
      <c r="AOR34">
        <v>2.41</v>
      </c>
      <c r="AOS34">
        <v>3.41</v>
      </c>
      <c r="AOT34">
        <v>-0.01</v>
      </c>
      <c r="AOU34">
        <v>0.15</v>
      </c>
      <c r="AOV34">
        <v>0.13</v>
      </c>
      <c r="AOW34">
        <v>1.62</v>
      </c>
      <c r="AOX34">
        <v>2.4</v>
      </c>
      <c r="AOY34">
        <v>2.35</v>
      </c>
      <c r="AOZ34">
        <v>3.39</v>
      </c>
      <c r="APA34">
        <v>3.65</v>
      </c>
      <c r="APB34">
        <v>0</v>
      </c>
      <c r="APC34">
        <v>1.42</v>
      </c>
      <c r="APD34">
        <v>0.32</v>
      </c>
      <c r="APE34">
        <v>0</v>
      </c>
      <c r="APG34">
        <v>7.1999999999999998E-3</v>
      </c>
      <c r="APH34">
        <v>4.4999999999999997E-3</v>
      </c>
      <c r="API34">
        <v>1.7100000000000001E-2</v>
      </c>
      <c r="APJ34">
        <v>4.0000000000000001E-3</v>
      </c>
      <c r="APK34">
        <v>4.4999999999999997E-3</v>
      </c>
      <c r="APL34">
        <v>1.9900000000000001E-2</v>
      </c>
      <c r="APM34">
        <v>8.6E-3</v>
      </c>
      <c r="APN34">
        <v>5.7000000000000002E-3</v>
      </c>
      <c r="APO34">
        <v>2.0199999999999999E-2</v>
      </c>
      <c r="APP34">
        <v>9.1000000000000004E-3</v>
      </c>
      <c r="APQ34">
        <v>9.9000000000000008E-3</v>
      </c>
      <c r="APR34">
        <v>6.3E-3</v>
      </c>
      <c r="APS34">
        <v>6.3E-3</v>
      </c>
      <c r="APT34">
        <v>2.07E-2</v>
      </c>
      <c r="APU34">
        <v>1.6000000000000001E-3</v>
      </c>
      <c r="APV34">
        <v>7.1999999999999998E-3</v>
      </c>
      <c r="APW34">
        <v>9.7000000000000003E-3</v>
      </c>
      <c r="APX34">
        <v>1.0200000000000001E-2</v>
      </c>
      <c r="APY34">
        <v>1.6999999999999999E-3</v>
      </c>
      <c r="APZ34">
        <v>8.9999999999999998E-4</v>
      </c>
      <c r="AQA34">
        <v>5.1799999999999999E-2</v>
      </c>
      <c r="AQB34">
        <v>5.0000000000000001E-3</v>
      </c>
      <c r="AQC34">
        <v>1.2699999999999999E-2</v>
      </c>
      <c r="AQD34">
        <v>2E-3</v>
      </c>
      <c r="AQE34">
        <v>5.4000000000000003E-3</v>
      </c>
      <c r="AQF34">
        <v>1.52E-2</v>
      </c>
      <c r="AQG34">
        <v>4.1999999999999997E-3</v>
      </c>
      <c r="AQH34">
        <v>1.26E-2</v>
      </c>
      <c r="AQI34">
        <v>6.4999999999999997E-3</v>
      </c>
      <c r="AQJ34">
        <v>8.9999999999999998E-4</v>
      </c>
      <c r="AQK34">
        <v>1E-3</v>
      </c>
      <c r="AQL34">
        <v>4.5999999999999999E-3</v>
      </c>
      <c r="AQM34">
        <v>4.5999999999999999E-3</v>
      </c>
      <c r="AQN34">
        <v>1E-3</v>
      </c>
      <c r="AQO34">
        <v>3.3999999999999998E-3</v>
      </c>
      <c r="AQP34">
        <v>3.5999999999999999E-3</v>
      </c>
      <c r="AQQ34">
        <v>3.0999999999999999E-3</v>
      </c>
      <c r="AQR34">
        <v>2.0400000000000001E-2</v>
      </c>
      <c r="AQS34">
        <v>1.77E-2</v>
      </c>
      <c r="AQT34">
        <v>2.2000000000000001E-3</v>
      </c>
      <c r="AQU34">
        <v>2.0000000000000001E-4</v>
      </c>
      <c r="AQV34">
        <v>4.0000000000000002E-4</v>
      </c>
      <c r="AQW34">
        <v>3.0000000000000001E-3</v>
      </c>
      <c r="AQX34">
        <v>2.8999999999999998E-3</v>
      </c>
      <c r="AQY34">
        <v>5.67E-2</v>
      </c>
      <c r="AQZ34">
        <v>4.3E-3</v>
      </c>
      <c r="ARA34">
        <v>8.8000000000000005E-3</v>
      </c>
      <c r="ARB34">
        <v>6.9999999999999999E-4</v>
      </c>
      <c r="ARC34">
        <v>3.2000000000000002E-3</v>
      </c>
      <c r="ARD34">
        <v>1.6000000000000001E-3</v>
      </c>
      <c r="ARE34">
        <v>2.2000000000000001E-3</v>
      </c>
      <c r="ARF34">
        <v>1.4E-3</v>
      </c>
      <c r="ARG34">
        <v>4.3E-3</v>
      </c>
      <c r="ARH34">
        <v>5.4999999999999997E-3</v>
      </c>
      <c r="ARI34">
        <v>1.1999999999999999E-3</v>
      </c>
      <c r="ARJ34">
        <v>1.2999999999999999E-3</v>
      </c>
      <c r="ARK34">
        <v>8.6E-3</v>
      </c>
      <c r="ARL34">
        <v>1.8E-3</v>
      </c>
      <c r="ARM34">
        <v>1.5599999999999999E-2</v>
      </c>
      <c r="ARN34">
        <v>7.9299999999999995E-2</v>
      </c>
      <c r="ARO34">
        <v>5.4999999999999997E-3</v>
      </c>
      <c r="ARP34">
        <v>3.3E-3</v>
      </c>
      <c r="ARQ34">
        <v>0.12609999999999999</v>
      </c>
      <c r="ARR34">
        <v>6.7000000000000004E-2</v>
      </c>
      <c r="ARS34">
        <v>4.0000000000000001E-3</v>
      </c>
      <c r="ART34">
        <v>5.6000000000000001E-2</v>
      </c>
      <c r="ARU34">
        <v>0.1225</v>
      </c>
      <c r="ARV34">
        <v>0.1532</v>
      </c>
      <c r="ARW34">
        <v>2.7000000000000001E-3</v>
      </c>
      <c r="ARX34">
        <v>8.5199999999999998E-2</v>
      </c>
      <c r="ARY34">
        <v>3.78E-2</v>
      </c>
      <c r="ARZ34">
        <v>3.0999999999999999E-3</v>
      </c>
      <c r="ASA34">
        <v>5.1000000000000004E-3</v>
      </c>
      <c r="ASB34">
        <v>2.7000000000000001E-3</v>
      </c>
      <c r="ASC34">
        <v>1.4800000000000001E-2</v>
      </c>
      <c r="ASD34">
        <v>6.7000000000000002E-3</v>
      </c>
      <c r="ASE34">
        <v>2.8E-3</v>
      </c>
      <c r="ASF34">
        <v>1.4999999999999999E-2</v>
      </c>
      <c r="ASG34">
        <v>6.2399999999999997E-2</v>
      </c>
      <c r="ASH34">
        <v>2.8999999999999998E-3</v>
      </c>
      <c r="ASI34">
        <v>1.6999999999999999E-3</v>
      </c>
      <c r="ASJ34">
        <v>5.7000000000000002E-3</v>
      </c>
      <c r="ASK34">
        <v>5.1000000000000004E-3</v>
      </c>
      <c r="ASL34">
        <v>6.9999999999999999E-4</v>
      </c>
      <c r="ASM34">
        <v>2E-3</v>
      </c>
      <c r="ASN34">
        <v>1.8E-3</v>
      </c>
      <c r="ASO34">
        <v>0.43090000000000001</v>
      </c>
      <c r="ASP34">
        <v>0.36059999999999998</v>
      </c>
      <c r="ASQ34">
        <v>7.0300000000000001E-2</v>
      </c>
      <c r="ASR34">
        <v>2.3E-3</v>
      </c>
      <c r="ASS34">
        <v>2.06E-2</v>
      </c>
      <c r="AST34">
        <v>5.57E-2</v>
      </c>
      <c r="ASU34">
        <v>1.0049999999999999</v>
      </c>
      <c r="ASV34">
        <v>4.4999999999999997E-3</v>
      </c>
      <c r="ASW34">
        <v>2.69E-2</v>
      </c>
      <c r="ASX34">
        <v>8.0000000000000004E-4</v>
      </c>
      <c r="ASY34">
        <v>3.3700000000000001E-2</v>
      </c>
      <c r="ASZ34">
        <v>1.2800000000000001E-2</v>
      </c>
      <c r="ATA34">
        <v>6.9999999999999999E-4</v>
      </c>
      <c r="ATB34">
        <v>9.4999999999999998E-3</v>
      </c>
      <c r="ATC34">
        <v>8.3000000000000001E-3</v>
      </c>
      <c r="ATD34">
        <v>7.7000000000000002E-3</v>
      </c>
      <c r="ATE34">
        <v>5.1999999999999998E-3</v>
      </c>
      <c r="ATF34">
        <v>6.3E-3</v>
      </c>
      <c r="ATG34">
        <v>1.0500000000000001E-2</v>
      </c>
      <c r="ATH34">
        <v>3.39E-2</v>
      </c>
      <c r="ATI34">
        <v>3.5000000000000001E-3</v>
      </c>
      <c r="ATJ34">
        <v>2.0999999999999999E-3</v>
      </c>
      <c r="ATK34">
        <v>4.7999999999999996E-3</v>
      </c>
      <c r="ATL34">
        <v>1.9E-3</v>
      </c>
      <c r="ATM34">
        <v>5.0000000000000001E-3</v>
      </c>
      <c r="ATN34">
        <v>3.6400000000000002E-2</v>
      </c>
      <c r="ATO34">
        <v>1.04E-2</v>
      </c>
      <c r="ATP34">
        <v>8.9999999999999993E-3</v>
      </c>
      <c r="ATQ34">
        <v>4.1999999999999997E-3</v>
      </c>
      <c r="ATR34">
        <v>1.1599999999999999E-2</v>
      </c>
      <c r="ATS34">
        <v>1.24E-2</v>
      </c>
      <c r="ATT34">
        <v>4.0000000000000002E-4</v>
      </c>
      <c r="ATU34">
        <v>9.9000000000000008E-3</v>
      </c>
      <c r="ATV34">
        <v>5.6800000000000003E-2</v>
      </c>
      <c r="ATW34">
        <v>2.3099999999999999E-2</v>
      </c>
      <c r="ATX34">
        <v>1.6400000000000001E-2</v>
      </c>
      <c r="ATY34">
        <v>1.3100000000000001E-2</v>
      </c>
      <c r="ATZ34">
        <v>3.0000000000000001E-3</v>
      </c>
      <c r="AUA34">
        <v>0.1268</v>
      </c>
      <c r="AUB34">
        <v>2.3999999999999998E-3</v>
      </c>
      <c r="AUC34">
        <v>9.2999999999999992E-3</v>
      </c>
      <c r="AUD34">
        <v>4.4000000000000003E-3</v>
      </c>
      <c r="AUE34">
        <v>2.86E-2</v>
      </c>
      <c r="AUF34">
        <v>2.12E-2</v>
      </c>
      <c r="AUG34">
        <v>3.3999999999999998E-3</v>
      </c>
      <c r="AUH34">
        <v>1.4E-3</v>
      </c>
      <c r="AUI34">
        <v>9.0899999999999995E-2</v>
      </c>
      <c r="AUJ34">
        <v>1.46E-2</v>
      </c>
      <c r="AUK34">
        <v>8.3699999999999997E-2</v>
      </c>
      <c r="AUL34">
        <v>9.7000000000000003E-3</v>
      </c>
      <c r="AUM34">
        <v>5.5999999999999999E-3</v>
      </c>
      <c r="AUN34">
        <v>2.23E-2</v>
      </c>
      <c r="AUO34">
        <v>8.5000000000000006E-3</v>
      </c>
      <c r="AUP34">
        <v>8.0000000000000002E-3</v>
      </c>
      <c r="AUQ34">
        <v>2.4E-2</v>
      </c>
      <c r="AUR34">
        <v>3.7000000000000002E-3</v>
      </c>
      <c r="AUS34">
        <v>4.99E-2</v>
      </c>
      <c r="AUT34">
        <v>4.9799999999999997E-2</v>
      </c>
      <c r="AUU34">
        <v>2E-3</v>
      </c>
      <c r="AUV34">
        <v>7.3000000000000001E-3</v>
      </c>
      <c r="AUW34">
        <v>8.7800000000000003E-2</v>
      </c>
      <c r="AUX34">
        <v>5.8900000000000001E-2</v>
      </c>
      <c r="AUY34">
        <v>5.9999999999999995E-4</v>
      </c>
      <c r="AUZ34">
        <v>3.0700000000000002E-2</v>
      </c>
      <c r="AVA34">
        <v>2.0999999999999999E-3</v>
      </c>
      <c r="AVB34">
        <v>1.6999999999999999E-3</v>
      </c>
      <c r="AVC34">
        <v>4.4000000000000003E-3</v>
      </c>
      <c r="AVD34">
        <v>7.3000000000000001E-3</v>
      </c>
      <c r="AVE34">
        <v>3.7000000000000002E-3</v>
      </c>
      <c r="AVF34">
        <v>0.1118</v>
      </c>
      <c r="AVG34">
        <v>2.5000000000000001E-2</v>
      </c>
      <c r="AVH34">
        <v>3.95E-2</v>
      </c>
      <c r="AVI34">
        <v>7.4999999999999997E-2</v>
      </c>
      <c r="AVJ34">
        <v>0.109</v>
      </c>
      <c r="AVK34">
        <v>1.6199999999999999E-2</v>
      </c>
      <c r="AVL34">
        <v>8.6400000000000005E-2</v>
      </c>
      <c r="AVM34">
        <v>1.03E-2</v>
      </c>
      <c r="AVN34">
        <v>2.8299999999999999E-2</v>
      </c>
      <c r="AVO34">
        <v>5.1000000000000004E-3</v>
      </c>
      <c r="AVP34">
        <v>0.20069999999999999</v>
      </c>
      <c r="AVQ34">
        <v>5.3E-3</v>
      </c>
      <c r="AVR34">
        <v>0.15579999999999999</v>
      </c>
      <c r="AVS34">
        <v>0.1721</v>
      </c>
      <c r="AVT34">
        <v>1.9E-3</v>
      </c>
      <c r="AVU34">
        <v>0.23269999999999999</v>
      </c>
      <c r="AVV34">
        <v>1.2E-2</v>
      </c>
      <c r="AVW34">
        <v>6.8999999999999999E-3</v>
      </c>
      <c r="AVX34">
        <v>8.6999999999999994E-3</v>
      </c>
      <c r="AVY34">
        <v>4.4999999999999997E-3</v>
      </c>
      <c r="AVZ34">
        <v>0.15010000000000001</v>
      </c>
      <c r="AWA34">
        <v>2.4899999999999999E-2</v>
      </c>
      <c r="AWB34">
        <v>5.4899999999999997E-2</v>
      </c>
      <c r="AWC34">
        <v>7.3000000000000001E-3</v>
      </c>
      <c r="AWD34">
        <v>5.7500000000000002E-2</v>
      </c>
      <c r="AWE34">
        <v>3.3399999999999999E-2</v>
      </c>
      <c r="AWF34">
        <v>4.7600000000000003E-2</v>
      </c>
      <c r="AWG34">
        <v>3.5000000000000001E-3</v>
      </c>
      <c r="AWH34">
        <v>0.63300000000000001</v>
      </c>
      <c r="AWI34">
        <v>0.1235</v>
      </c>
      <c r="AWJ34">
        <v>3.3300000000000003E-2</v>
      </c>
      <c r="AWK34">
        <v>1.95E-2</v>
      </c>
      <c r="AWM34">
        <v>0</v>
      </c>
      <c r="AWN34">
        <v>0</v>
      </c>
      <c r="AWO34">
        <v>0</v>
      </c>
      <c r="AWP34">
        <v>0</v>
      </c>
      <c r="AWQ34">
        <v>0</v>
      </c>
      <c r="AWR34">
        <v>0</v>
      </c>
      <c r="AWS34">
        <v>0</v>
      </c>
      <c r="AWT34">
        <v>0</v>
      </c>
      <c r="AWU34">
        <v>0</v>
      </c>
      <c r="AWV34">
        <v>0</v>
      </c>
      <c r="AWW34">
        <v>0</v>
      </c>
      <c r="AWX34">
        <v>0</v>
      </c>
      <c r="AWY34">
        <v>0</v>
      </c>
      <c r="AWZ34">
        <v>0</v>
      </c>
      <c r="AXA34">
        <v>0</v>
      </c>
      <c r="AXC34">
        <v>0</v>
      </c>
      <c r="AXD34">
        <v>0</v>
      </c>
      <c r="AXE34">
        <v>0</v>
      </c>
      <c r="AXF34">
        <v>0</v>
      </c>
      <c r="AXG34">
        <v>0</v>
      </c>
      <c r="AXH34">
        <v>0</v>
      </c>
      <c r="AXI34">
        <v>0</v>
      </c>
      <c r="AXJ34">
        <v>0</v>
      </c>
      <c r="AXK34">
        <v>0</v>
      </c>
      <c r="AXL34">
        <v>0</v>
      </c>
      <c r="AXM34">
        <v>0</v>
      </c>
      <c r="AXN34">
        <v>0</v>
      </c>
      <c r="AXO34">
        <v>0</v>
      </c>
      <c r="AXP34">
        <v>0</v>
      </c>
      <c r="AXQ34">
        <v>0</v>
      </c>
    </row>
    <row r="35" spans="1:1317" x14ac:dyDescent="0.25">
      <c r="A35" s="34">
        <v>37257</v>
      </c>
      <c r="B35" s="3">
        <v>0.52</v>
      </c>
      <c r="C35">
        <v>0.85</v>
      </c>
      <c r="D35">
        <v>0.86</v>
      </c>
      <c r="E35">
        <v>0.35</v>
      </c>
      <c r="F35">
        <v>-0.22</v>
      </c>
      <c r="G35">
        <v>5.19</v>
      </c>
      <c r="H35">
        <v>-5.24</v>
      </c>
      <c r="I35">
        <v>5.61</v>
      </c>
      <c r="J35">
        <v>5.53</v>
      </c>
      <c r="K35">
        <v>0.64</v>
      </c>
      <c r="L35">
        <v>0.49</v>
      </c>
      <c r="M35">
        <v>-0.36</v>
      </c>
      <c r="N35">
        <v>1.17</v>
      </c>
      <c r="O35">
        <v>1.4</v>
      </c>
      <c r="P35">
        <v>0.75</v>
      </c>
      <c r="Q35">
        <v>0.05</v>
      </c>
      <c r="R35">
        <v>1.39</v>
      </c>
      <c r="S35">
        <v>3.64</v>
      </c>
      <c r="T35">
        <v>0</v>
      </c>
      <c r="U35">
        <v>7.07</v>
      </c>
      <c r="V35">
        <v>6.59</v>
      </c>
      <c r="W35">
        <v>7.94</v>
      </c>
      <c r="X35">
        <v>-2.48</v>
      </c>
      <c r="Y35">
        <v>2.54</v>
      </c>
      <c r="Z35">
        <v>8.9600000000000009</v>
      </c>
      <c r="AA35">
        <v>-7.29</v>
      </c>
      <c r="AB35">
        <v>3.18</v>
      </c>
      <c r="AC35">
        <v>-0.99</v>
      </c>
      <c r="AD35">
        <v>36.47</v>
      </c>
      <c r="AE35">
        <v>-0.59</v>
      </c>
      <c r="AF35">
        <v>1.66</v>
      </c>
      <c r="AG35">
        <v>2.16</v>
      </c>
      <c r="AH35">
        <v>1.1200000000000001</v>
      </c>
      <c r="AI35">
        <v>-0.39</v>
      </c>
      <c r="AJ35">
        <v>3.38</v>
      </c>
      <c r="AK35">
        <v>-0.72</v>
      </c>
      <c r="AL35">
        <v>0.66</v>
      </c>
      <c r="AM35">
        <v>2.5299999999999998</v>
      </c>
      <c r="AN35">
        <v>8.56</v>
      </c>
      <c r="AO35">
        <v>12.11</v>
      </c>
      <c r="AP35">
        <v>0.36</v>
      </c>
      <c r="AQ35">
        <v>0.81</v>
      </c>
      <c r="AR35">
        <v>0.84</v>
      </c>
      <c r="AS35">
        <v>21.23</v>
      </c>
      <c r="AT35">
        <v>2.65</v>
      </c>
      <c r="AU35">
        <v>8.9</v>
      </c>
      <c r="AV35">
        <v>10.57</v>
      </c>
      <c r="AW35">
        <v>0.36</v>
      </c>
      <c r="AX35">
        <v>1.04</v>
      </c>
      <c r="AY35">
        <v>0.97</v>
      </c>
      <c r="AZ35">
        <v>0.44</v>
      </c>
      <c r="BA35">
        <v>3.37</v>
      </c>
      <c r="BB35">
        <v>-9.44</v>
      </c>
      <c r="BC35">
        <v>6.22</v>
      </c>
      <c r="BD35">
        <v>4.6900000000000004</v>
      </c>
      <c r="BE35">
        <v>-13.36</v>
      </c>
      <c r="BF35">
        <v>5.71</v>
      </c>
      <c r="BG35">
        <v>2.4</v>
      </c>
      <c r="BH35">
        <v>-1.61</v>
      </c>
      <c r="BI35">
        <v>-4.8600000000000003</v>
      </c>
      <c r="BJ35">
        <v>0.7</v>
      </c>
      <c r="BK35">
        <v>19.170000000000002</v>
      </c>
      <c r="BL35">
        <v>0</v>
      </c>
      <c r="BM35">
        <v>-9.35</v>
      </c>
      <c r="BN35">
        <v>1.36</v>
      </c>
      <c r="BO35">
        <v>26.98</v>
      </c>
      <c r="BP35">
        <v>0</v>
      </c>
      <c r="BQ35">
        <v>-0.14000000000000001</v>
      </c>
      <c r="BR35">
        <v>-2.72</v>
      </c>
      <c r="BS35">
        <v>0.45</v>
      </c>
      <c r="BT35">
        <v>6.28</v>
      </c>
      <c r="BU35">
        <v>1.0900000000000001</v>
      </c>
      <c r="BV35">
        <v>-0.94</v>
      </c>
      <c r="BW35">
        <v>-0.4</v>
      </c>
      <c r="BX35">
        <v>0.17</v>
      </c>
      <c r="BY35">
        <v>-1.18</v>
      </c>
      <c r="BZ35">
        <v>0.49</v>
      </c>
      <c r="CA35">
        <v>-0.13</v>
      </c>
      <c r="CB35">
        <v>-1.04</v>
      </c>
      <c r="CC35">
        <v>1.02</v>
      </c>
      <c r="CD35">
        <v>-0.88</v>
      </c>
      <c r="CE35">
        <v>-2.54</v>
      </c>
      <c r="CF35">
        <v>0</v>
      </c>
      <c r="CG35">
        <v>1.51</v>
      </c>
      <c r="CH35">
        <v>4.8600000000000003</v>
      </c>
      <c r="CI35">
        <v>6.46</v>
      </c>
      <c r="CJ35">
        <v>0</v>
      </c>
      <c r="CK35">
        <v>7.21</v>
      </c>
      <c r="CL35">
        <v>2.27</v>
      </c>
      <c r="CM35">
        <v>0</v>
      </c>
      <c r="CN35">
        <v>12.74</v>
      </c>
      <c r="CO35">
        <v>2.7</v>
      </c>
      <c r="CP35">
        <v>-0.15</v>
      </c>
      <c r="CQ35">
        <v>-2.6</v>
      </c>
      <c r="CR35">
        <v>0</v>
      </c>
      <c r="CS35">
        <v>2.4900000000000002</v>
      </c>
      <c r="CT35">
        <v>0</v>
      </c>
      <c r="CU35">
        <v>0</v>
      </c>
      <c r="CV35">
        <v>-2.52</v>
      </c>
      <c r="CW35">
        <v>9.41</v>
      </c>
      <c r="CX35">
        <v>4.96</v>
      </c>
      <c r="CY35">
        <v>0</v>
      </c>
      <c r="CZ35">
        <v>0</v>
      </c>
      <c r="DA35">
        <v>0</v>
      </c>
      <c r="DB35">
        <v>0</v>
      </c>
      <c r="DC35">
        <v>6.81</v>
      </c>
      <c r="DD35">
        <v>0</v>
      </c>
      <c r="DE35">
        <v>0</v>
      </c>
      <c r="DF35">
        <v>1.65</v>
      </c>
      <c r="DG35">
        <v>2.37</v>
      </c>
      <c r="DH35">
        <v>2.75</v>
      </c>
      <c r="DI35">
        <v>1.9</v>
      </c>
      <c r="DJ35">
        <v>1.35</v>
      </c>
      <c r="DK35">
        <v>4.3600000000000003</v>
      </c>
      <c r="DL35">
        <v>1.97</v>
      </c>
      <c r="DM35">
        <v>1</v>
      </c>
      <c r="DN35">
        <v>1.62</v>
      </c>
      <c r="DO35">
        <v>2.73</v>
      </c>
      <c r="DP35">
        <v>3.47</v>
      </c>
      <c r="DQ35">
        <v>0</v>
      </c>
      <c r="DR35">
        <v>1.56</v>
      </c>
      <c r="DS35">
        <v>0</v>
      </c>
      <c r="DT35">
        <v>-0.22</v>
      </c>
      <c r="DU35">
        <v>2.54</v>
      </c>
      <c r="DV35">
        <v>-0.05</v>
      </c>
      <c r="DW35">
        <v>0</v>
      </c>
      <c r="DX35">
        <v>2.5</v>
      </c>
      <c r="DY35">
        <v>0.35</v>
      </c>
      <c r="DZ35">
        <v>1.62</v>
      </c>
      <c r="EA35">
        <v>-0.12</v>
      </c>
      <c r="EB35">
        <v>0.27</v>
      </c>
      <c r="EC35">
        <v>-0.48</v>
      </c>
      <c r="ED35">
        <v>-1.32</v>
      </c>
      <c r="EE35">
        <v>2.41</v>
      </c>
      <c r="EF35">
        <v>2.42</v>
      </c>
      <c r="EG35">
        <v>0.28999999999999998</v>
      </c>
      <c r="EH35">
        <v>0.72</v>
      </c>
      <c r="EI35">
        <v>0.17</v>
      </c>
      <c r="EJ35">
        <v>2.91</v>
      </c>
      <c r="EK35">
        <v>1.1000000000000001</v>
      </c>
      <c r="EL35">
        <v>0.03</v>
      </c>
      <c r="EM35">
        <v>-0.72</v>
      </c>
      <c r="EN35">
        <v>7.17</v>
      </c>
      <c r="EO35">
        <v>-2.39</v>
      </c>
      <c r="EP35">
        <v>-2.08</v>
      </c>
      <c r="EQ35">
        <v>1.25</v>
      </c>
      <c r="ER35">
        <v>0.45</v>
      </c>
      <c r="ES35">
        <v>0.61</v>
      </c>
      <c r="ET35">
        <v>1.01</v>
      </c>
      <c r="EU35">
        <v>2.44</v>
      </c>
      <c r="EV35">
        <v>-0.76</v>
      </c>
      <c r="EW35">
        <v>3.41</v>
      </c>
      <c r="EX35">
        <v>2.34</v>
      </c>
      <c r="EY35">
        <v>-1.02</v>
      </c>
      <c r="EZ35">
        <v>2.84</v>
      </c>
      <c r="FA35">
        <v>0.86</v>
      </c>
      <c r="FB35">
        <v>-0.85</v>
      </c>
      <c r="FC35">
        <v>0</v>
      </c>
      <c r="FD35">
        <v>0.15</v>
      </c>
      <c r="FE35">
        <v>6.54</v>
      </c>
      <c r="FF35">
        <v>1.1100000000000001</v>
      </c>
      <c r="FG35">
        <v>1.45</v>
      </c>
      <c r="FH35">
        <v>0.5</v>
      </c>
      <c r="FI35">
        <v>2</v>
      </c>
      <c r="FJ35">
        <v>0.4</v>
      </c>
      <c r="FK35">
        <v>-1.05</v>
      </c>
      <c r="FL35">
        <v>1.69</v>
      </c>
      <c r="FM35">
        <v>1.1299999999999999</v>
      </c>
      <c r="FN35">
        <v>0.9</v>
      </c>
      <c r="FO35">
        <v>1.63</v>
      </c>
      <c r="FP35">
        <v>0.38</v>
      </c>
      <c r="FQ35">
        <v>0.86</v>
      </c>
      <c r="FR35">
        <v>0.82</v>
      </c>
      <c r="FS35">
        <v>0.82</v>
      </c>
      <c r="FT35">
        <v>0.66</v>
      </c>
      <c r="FU35">
        <v>0.34</v>
      </c>
      <c r="FV35">
        <v>0.39</v>
      </c>
      <c r="FW35">
        <v>1.23</v>
      </c>
      <c r="FX35">
        <v>-0.8</v>
      </c>
      <c r="FY35">
        <v>1.89</v>
      </c>
      <c r="FZ35">
        <v>0.74</v>
      </c>
      <c r="GA35">
        <v>0.56999999999999995</v>
      </c>
      <c r="GB35">
        <v>2.81</v>
      </c>
      <c r="GC35">
        <v>0.34</v>
      </c>
      <c r="GD35">
        <v>0.19</v>
      </c>
      <c r="GE35">
        <v>-0.37</v>
      </c>
      <c r="GF35">
        <v>0.31</v>
      </c>
      <c r="GG35">
        <v>1.04</v>
      </c>
      <c r="GH35">
        <v>2.81</v>
      </c>
      <c r="GI35">
        <v>0.74</v>
      </c>
      <c r="GJ35">
        <v>1.1200000000000001</v>
      </c>
      <c r="GK35">
        <v>-0.43</v>
      </c>
      <c r="GL35">
        <v>0.41</v>
      </c>
      <c r="GM35">
        <v>2.69</v>
      </c>
      <c r="GN35">
        <v>0.88</v>
      </c>
      <c r="GO35">
        <v>0.4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1.85</v>
      </c>
      <c r="GW35">
        <v>2.04</v>
      </c>
      <c r="GX35">
        <v>3.35</v>
      </c>
      <c r="GY35">
        <v>3.16</v>
      </c>
      <c r="GZ35">
        <v>1.52</v>
      </c>
      <c r="HA35">
        <v>-0.32</v>
      </c>
      <c r="HB35">
        <v>-0.61</v>
      </c>
      <c r="HC35">
        <v>0.34</v>
      </c>
      <c r="HD35">
        <v>0.84</v>
      </c>
      <c r="HE35">
        <v>7.81</v>
      </c>
      <c r="HF35">
        <v>16.760000000000002</v>
      </c>
      <c r="HG35">
        <v>7.0000000000000007E-2</v>
      </c>
      <c r="HH35">
        <v>17.87</v>
      </c>
      <c r="HI35">
        <v>0</v>
      </c>
      <c r="HJ35">
        <v>4.51</v>
      </c>
      <c r="HK35">
        <v>4.51</v>
      </c>
      <c r="HL35">
        <v>1.05</v>
      </c>
      <c r="HM35">
        <v>1.1299999999999999</v>
      </c>
      <c r="HN35">
        <v>1.2</v>
      </c>
      <c r="HO35">
        <v>1.35</v>
      </c>
      <c r="HP35">
        <v>0.81</v>
      </c>
      <c r="HQ35">
        <v>1.86</v>
      </c>
      <c r="HR35">
        <v>0</v>
      </c>
      <c r="HS35">
        <v>0.69</v>
      </c>
      <c r="HT35">
        <v>0.62</v>
      </c>
      <c r="HU35">
        <v>0.16</v>
      </c>
      <c r="HV35">
        <v>0.51</v>
      </c>
      <c r="HW35">
        <v>0.71</v>
      </c>
      <c r="HX35">
        <v>0.45</v>
      </c>
      <c r="HY35">
        <v>0.73</v>
      </c>
      <c r="HZ35">
        <v>0.41</v>
      </c>
      <c r="IA35">
        <v>0</v>
      </c>
      <c r="IB35">
        <v>1.83</v>
      </c>
      <c r="IC35">
        <v>1.93</v>
      </c>
      <c r="ID35">
        <v>1.53</v>
      </c>
      <c r="IE35">
        <v>0.97</v>
      </c>
      <c r="IF35">
        <v>0.75</v>
      </c>
      <c r="IG35">
        <v>0.6</v>
      </c>
      <c r="IH35">
        <v>2.71</v>
      </c>
      <c r="II35">
        <v>2.08</v>
      </c>
      <c r="IJ35">
        <v>1.84</v>
      </c>
      <c r="IK35">
        <v>0.25</v>
      </c>
      <c r="IL35">
        <v>0.57999999999999996</v>
      </c>
      <c r="IM35">
        <v>-0.1</v>
      </c>
      <c r="IN35">
        <v>0.4</v>
      </c>
      <c r="IO35">
        <v>1.18</v>
      </c>
      <c r="IP35">
        <v>1.77</v>
      </c>
      <c r="IQ35">
        <v>1.91</v>
      </c>
      <c r="IR35">
        <v>0.13</v>
      </c>
      <c r="IS35">
        <v>0</v>
      </c>
      <c r="IT35">
        <v>-0.8</v>
      </c>
      <c r="IU35">
        <v>1.21</v>
      </c>
      <c r="IV35">
        <v>1.21</v>
      </c>
      <c r="IW35">
        <v>0.79</v>
      </c>
      <c r="IX35">
        <v>0</v>
      </c>
      <c r="IY35">
        <v>2.17</v>
      </c>
      <c r="IZ35">
        <v>1.67</v>
      </c>
      <c r="JA35">
        <v>0.85</v>
      </c>
      <c r="JB35">
        <v>0</v>
      </c>
      <c r="JC35">
        <v>0.55000000000000004</v>
      </c>
      <c r="JD35">
        <v>0.48</v>
      </c>
      <c r="JE35">
        <v>0.72</v>
      </c>
      <c r="JF35">
        <v>0.53</v>
      </c>
      <c r="JG35">
        <v>-1.82</v>
      </c>
      <c r="JH35">
        <v>0.59</v>
      </c>
      <c r="JI35">
        <v>1.92</v>
      </c>
      <c r="JJ35">
        <v>-0.56000000000000005</v>
      </c>
      <c r="JK35">
        <v>1.03</v>
      </c>
      <c r="JL35">
        <v>0.42</v>
      </c>
      <c r="JM35">
        <v>-0.16</v>
      </c>
      <c r="JN35">
        <v>0.57999999999999996</v>
      </c>
      <c r="JO35">
        <v>0.32</v>
      </c>
      <c r="JP35">
        <v>0.6</v>
      </c>
      <c r="JQ35">
        <v>0.63</v>
      </c>
      <c r="JR35">
        <v>1.75</v>
      </c>
      <c r="JS35">
        <v>0.41</v>
      </c>
      <c r="JT35">
        <v>0.17</v>
      </c>
      <c r="JU35">
        <v>1.0900000000000001</v>
      </c>
      <c r="JV35">
        <v>0.17</v>
      </c>
      <c r="JW35">
        <v>0.1</v>
      </c>
      <c r="JX35">
        <v>0.37</v>
      </c>
      <c r="JY35">
        <v>0.02</v>
      </c>
      <c r="JZ35">
        <v>0.18</v>
      </c>
      <c r="KA35">
        <v>-0.94</v>
      </c>
      <c r="KB35">
        <v>0.57999999999999996</v>
      </c>
      <c r="KC35">
        <v>0.57999999999999996</v>
      </c>
      <c r="KD35">
        <v>1.24</v>
      </c>
      <c r="KE35">
        <v>1.25</v>
      </c>
      <c r="KF35">
        <v>1.22</v>
      </c>
      <c r="KG35">
        <v>1.24</v>
      </c>
      <c r="KH35">
        <v>1.01</v>
      </c>
      <c r="KI35">
        <v>0.17</v>
      </c>
      <c r="KJ35">
        <v>0.14000000000000001</v>
      </c>
      <c r="KK35">
        <v>-0.17</v>
      </c>
      <c r="KL35">
        <v>1.1100000000000001</v>
      </c>
      <c r="KM35">
        <v>1.1100000000000001</v>
      </c>
      <c r="KN35">
        <v>1.45</v>
      </c>
      <c r="KO35">
        <v>0.31</v>
      </c>
      <c r="KP35">
        <v>1.53</v>
      </c>
      <c r="KQ35">
        <v>0.44</v>
      </c>
      <c r="KR35">
        <v>0.44</v>
      </c>
      <c r="KS35">
        <v>0.39</v>
      </c>
      <c r="KT35">
        <v>0.93</v>
      </c>
      <c r="KU35">
        <v>0.45</v>
      </c>
      <c r="KV35">
        <v>-1.5</v>
      </c>
      <c r="KW35">
        <v>-1.5</v>
      </c>
      <c r="KX35">
        <v>1.06</v>
      </c>
      <c r="KY35">
        <v>1.34</v>
      </c>
      <c r="KZ35">
        <v>0.7</v>
      </c>
      <c r="LA35">
        <v>0</v>
      </c>
      <c r="LB35">
        <v>0.1</v>
      </c>
      <c r="LC35">
        <v>0</v>
      </c>
      <c r="LD35">
        <v>1.96</v>
      </c>
      <c r="LE35">
        <v>0</v>
      </c>
      <c r="LF35">
        <v>-1.27</v>
      </c>
      <c r="LG35">
        <v>0.44</v>
      </c>
      <c r="LH35">
        <v>0.4</v>
      </c>
      <c r="LI35">
        <v>0.66</v>
      </c>
      <c r="LJ35">
        <v>-0.56999999999999995</v>
      </c>
      <c r="LK35">
        <v>0.92</v>
      </c>
      <c r="LL35">
        <v>0</v>
      </c>
      <c r="LM35">
        <v>0.68</v>
      </c>
      <c r="LN35">
        <v>-0.7</v>
      </c>
      <c r="LO35">
        <v>0.35</v>
      </c>
      <c r="LP35">
        <v>-0.38</v>
      </c>
      <c r="LQ35">
        <v>0.04</v>
      </c>
      <c r="LR35">
        <v>0</v>
      </c>
      <c r="LS35">
        <v>-0.82</v>
      </c>
      <c r="LT35">
        <v>0.9</v>
      </c>
      <c r="LU35">
        <v>-0.32</v>
      </c>
      <c r="LV35">
        <v>0</v>
      </c>
      <c r="LW35">
        <v>0.03</v>
      </c>
      <c r="LX35">
        <v>-8.1300000000000008</v>
      </c>
      <c r="LY35">
        <v>-9.92</v>
      </c>
      <c r="LZ35">
        <v>-0.76</v>
      </c>
      <c r="MA35">
        <v>-1.78</v>
      </c>
      <c r="MB35">
        <v>0</v>
      </c>
      <c r="MC35">
        <v>0.3</v>
      </c>
      <c r="MD35">
        <v>0.41</v>
      </c>
      <c r="ME35">
        <v>0.43</v>
      </c>
      <c r="MF35">
        <v>0.87</v>
      </c>
      <c r="MG35">
        <v>0.64</v>
      </c>
      <c r="MH35">
        <v>1.04</v>
      </c>
      <c r="MI35">
        <v>0.85</v>
      </c>
      <c r="MJ35">
        <v>0.56000000000000005</v>
      </c>
      <c r="MK35">
        <v>0.74</v>
      </c>
      <c r="ML35">
        <v>0.14000000000000001</v>
      </c>
      <c r="MM35">
        <v>0.72</v>
      </c>
      <c r="MN35">
        <v>0.67</v>
      </c>
      <c r="MO35">
        <v>0.35</v>
      </c>
      <c r="MP35">
        <v>-0.77</v>
      </c>
      <c r="MQ35">
        <v>0</v>
      </c>
      <c r="MR35">
        <v>0.09</v>
      </c>
      <c r="MS35">
        <v>-1.38</v>
      </c>
      <c r="MT35">
        <v>0.01</v>
      </c>
      <c r="MU35">
        <v>0</v>
      </c>
      <c r="MV35">
        <v>0.27</v>
      </c>
      <c r="MW35">
        <v>0.24</v>
      </c>
      <c r="MX35">
        <v>0.5</v>
      </c>
      <c r="MY35">
        <v>0.17</v>
      </c>
      <c r="MZ35">
        <v>0.4</v>
      </c>
      <c r="NA35">
        <v>0.55000000000000004</v>
      </c>
      <c r="NB35">
        <v>0</v>
      </c>
      <c r="NC35">
        <v>0</v>
      </c>
      <c r="ND35">
        <v>0.08</v>
      </c>
      <c r="NE35">
        <v>0.53</v>
      </c>
      <c r="NF35">
        <v>0.01</v>
      </c>
      <c r="NG35">
        <v>0.4</v>
      </c>
      <c r="NH35">
        <v>0.31</v>
      </c>
      <c r="NI35">
        <v>0.31</v>
      </c>
      <c r="NJ35">
        <v>0.11</v>
      </c>
      <c r="NK35">
        <v>0.11</v>
      </c>
      <c r="NL35">
        <v>0.47</v>
      </c>
      <c r="NM35">
        <v>0</v>
      </c>
      <c r="NN35">
        <v>3.3</v>
      </c>
      <c r="NO35">
        <v>-0.62</v>
      </c>
      <c r="NP35">
        <v>0.94</v>
      </c>
      <c r="NQ35">
        <v>0.93</v>
      </c>
      <c r="NR35">
        <v>0.28000000000000003</v>
      </c>
      <c r="NS35">
        <v>-0.14000000000000001</v>
      </c>
      <c r="NT35">
        <v>0.46</v>
      </c>
      <c r="NU35">
        <v>1.82</v>
      </c>
      <c r="NV35">
        <v>-0.36</v>
      </c>
      <c r="NW35">
        <v>-3.34</v>
      </c>
      <c r="NX35">
        <v>0.56999999999999995</v>
      </c>
      <c r="NY35">
        <v>0.36</v>
      </c>
      <c r="NZ35">
        <v>0.36</v>
      </c>
      <c r="OA35">
        <v>0.45</v>
      </c>
      <c r="OB35">
        <v>-0.61</v>
      </c>
      <c r="OC35">
        <v>-0.63</v>
      </c>
      <c r="OD35">
        <v>0.28000000000000003</v>
      </c>
      <c r="OE35">
        <v>-0.06</v>
      </c>
      <c r="OF35">
        <v>2.93</v>
      </c>
      <c r="OG35">
        <v>2.4</v>
      </c>
      <c r="OH35">
        <v>0</v>
      </c>
      <c r="OI35">
        <v>0.8</v>
      </c>
      <c r="OJ35">
        <v>0.98</v>
      </c>
      <c r="OK35">
        <v>2.2799999999999998</v>
      </c>
      <c r="OL35">
        <v>0</v>
      </c>
      <c r="OM35">
        <v>0.91</v>
      </c>
      <c r="ON35">
        <v>1.74</v>
      </c>
      <c r="OO35">
        <v>2.81</v>
      </c>
      <c r="OP35">
        <v>0</v>
      </c>
      <c r="OQ35">
        <v>0.5</v>
      </c>
      <c r="OR35">
        <v>1.38</v>
      </c>
      <c r="OS35">
        <v>1.29</v>
      </c>
      <c r="OT35">
        <v>1.79</v>
      </c>
      <c r="OU35">
        <v>-0.16</v>
      </c>
      <c r="OV35">
        <v>0</v>
      </c>
      <c r="OW35">
        <v>-0.31</v>
      </c>
      <c r="OX35">
        <v>0.91</v>
      </c>
      <c r="OY35">
        <v>2.2799999999999998</v>
      </c>
      <c r="OZ35">
        <v>0.28000000000000003</v>
      </c>
      <c r="PA35">
        <v>0.28000000000000003</v>
      </c>
      <c r="PB35">
        <v>1.19</v>
      </c>
      <c r="PC35">
        <v>0.93</v>
      </c>
      <c r="PD35">
        <v>0.39</v>
      </c>
      <c r="PE35">
        <v>0.41</v>
      </c>
      <c r="PF35">
        <v>0.41</v>
      </c>
      <c r="PG35">
        <v>0.37</v>
      </c>
      <c r="PH35">
        <v>0.41</v>
      </c>
      <c r="PI35">
        <v>0.03</v>
      </c>
      <c r="PJ35">
        <v>0.22</v>
      </c>
      <c r="PK35">
        <v>0.42</v>
      </c>
      <c r="PL35">
        <v>0.3</v>
      </c>
      <c r="PM35">
        <v>0</v>
      </c>
      <c r="PN35">
        <v>0.53</v>
      </c>
      <c r="PO35">
        <v>0.74</v>
      </c>
      <c r="PP35">
        <v>0.18</v>
      </c>
      <c r="PQ35">
        <v>0</v>
      </c>
      <c r="PR35">
        <v>2.14</v>
      </c>
      <c r="PS35">
        <v>0.79</v>
      </c>
      <c r="PT35">
        <v>1.73</v>
      </c>
      <c r="PU35">
        <v>-0.68</v>
      </c>
      <c r="PV35">
        <v>0.43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0.43</v>
      </c>
      <c r="QD35">
        <v>0.43</v>
      </c>
      <c r="QE35">
        <v>0.43</v>
      </c>
      <c r="QF35">
        <v>0</v>
      </c>
      <c r="QG35">
        <v>0.47</v>
      </c>
      <c r="QH35">
        <v>0.22</v>
      </c>
      <c r="QI35">
        <v>0.14000000000000001</v>
      </c>
      <c r="QJ35">
        <v>0</v>
      </c>
      <c r="QK35">
        <v>1.37</v>
      </c>
      <c r="QL35">
        <v>0</v>
      </c>
      <c r="QM35">
        <v>0</v>
      </c>
      <c r="QN35">
        <v>100</v>
      </c>
      <c r="QO35">
        <v>22.407499999999999</v>
      </c>
      <c r="QP35">
        <v>17.4679</v>
      </c>
      <c r="QQ35">
        <v>1.3297000000000001</v>
      </c>
      <c r="QR35">
        <v>0.79390000000000005</v>
      </c>
      <c r="QS35">
        <v>3.3000000000000002E-2</v>
      </c>
      <c r="QT35">
        <v>0.2137</v>
      </c>
      <c r="QU35">
        <v>3.3700000000000001E-2</v>
      </c>
      <c r="QV35">
        <v>0.22309999999999999</v>
      </c>
      <c r="QW35">
        <v>0.64390000000000003</v>
      </c>
      <c r="QX35">
        <v>1.54E-2</v>
      </c>
      <c r="QY35">
        <v>0.26600000000000001</v>
      </c>
      <c r="QZ35">
        <v>4.8300000000000003E-2</v>
      </c>
      <c r="RA35">
        <v>2.3999999999999998E-3</v>
      </c>
      <c r="RB35">
        <v>1.4999999999999999E-2</v>
      </c>
      <c r="RC35">
        <v>9.1499999999999998E-2</v>
      </c>
      <c r="RD35">
        <v>3.4200000000000001E-2</v>
      </c>
      <c r="RE35">
        <v>9.2799999999999994E-2</v>
      </c>
      <c r="RF35">
        <v>0</v>
      </c>
      <c r="RG35">
        <v>0.51739999999999997</v>
      </c>
      <c r="RH35">
        <v>0.17299999999999999</v>
      </c>
      <c r="RI35">
        <v>5.9999999999999995E-4</v>
      </c>
      <c r="RJ35">
        <v>3.7000000000000002E-3</v>
      </c>
      <c r="RK35">
        <v>9.1000000000000004E-3</v>
      </c>
      <c r="RL35">
        <v>2.5600000000000001E-2</v>
      </c>
      <c r="RM35">
        <v>6.1999999999999998E-3</v>
      </c>
      <c r="RN35">
        <v>0.12189999999999999</v>
      </c>
      <c r="RO35">
        <v>5.7799999999999997E-2</v>
      </c>
      <c r="RP35">
        <v>4.6600000000000003E-2</v>
      </c>
      <c r="RQ35">
        <v>4.7999999999999996E-3</v>
      </c>
      <c r="RR35">
        <v>0.83199999999999996</v>
      </c>
      <c r="RS35">
        <v>0.28489999999999999</v>
      </c>
      <c r="RT35">
        <v>0.1867</v>
      </c>
      <c r="RU35">
        <v>2.58E-2</v>
      </c>
      <c r="RV35">
        <v>4.5999999999999999E-2</v>
      </c>
      <c r="RW35">
        <v>6.1499999999999999E-2</v>
      </c>
      <c r="RX35">
        <v>7.9399999999999998E-2</v>
      </c>
      <c r="RY35">
        <v>2.7099999999999999E-2</v>
      </c>
      <c r="RZ35">
        <v>0.16420000000000001</v>
      </c>
      <c r="SA35">
        <v>6.2799999999999995E-2</v>
      </c>
      <c r="SB35">
        <v>7.1999999999999998E-3</v>
      </c>
      <c r="SC35">
        <v>2.1299999999999999E-2</v>
      </c>
      <c r="SD35">
        <v>1.3299999999999999E-2</v>
      </c>
      <c r="SE35">
        <v>1.9400000000000001E-2</v>
      </c>
      <c r="SF35">
        <v>2.0400000000000001E-2</v>
      </c>
      <c r="SG35">
        <v>1.6999999999999999E-3</v>
      </c>
      <c r="SH35">
        <v>6.8999999999999999E-3</v>
      </c>
      <c r="SI35">
        <v>0.79810000000000003</v>
      </c>
      <c r="SJ35">
        <v>2.3999999999999998E-3</v>
      </c>
      <c r="SK35">
        <v>4.7500000000000001E-2</v>
      </c>
      <c r="SL35">
        <v>5.9999999999999995E-4</v>
      </c>
      <c r="SM35">
        <v>3.7199999999999997E-2</v>
      </c>
      <c r="SN35">
        <v>8.9999999999999998E-4</v>
      </c>
      <c r="SO35">
        <v>0.1037</v>
      </c>
      <c r="SP35">
        <v>1E-4</v>
      </c>
      <c r="SQ35">
        <v>1.4800000000000001E-2</v>
      </c>
      <c r="SR35">
        <v>0.14149999999999999</v>
      </c>
      <c r="SS35">
        <v>4.9299999999999997E-2</v>
      </c>
      <c r="ST35">
        <v>3.8800000000000001E-2</v>
      </c>
      <c r="SU35">
        <v>1.83E-2</v>
      </c>
      <c r="SV35">
        <v>1.37E-2</v>
      </c>
      <c r="SW35">
        <v>4.1599999999999998E-2</v>
      </c>
      <c r="SX35">
        <v>2.0000000000000001E-4</v>
      </c>
      <c r="SY35">
        <v>0.10299999999999999</v>
      </c>
      <c r="SZ35">
        <v>9.5299999999999996E-2</v>
      </c>
      <c r="TA35">
        <v>1.1999999999999999E-3</v>
      </c>
      <c r="TB35">
        <v>0</v>
      </c>
      <c r="TC35">
        <v>2.9914999999999998</v>
      </c>
      <c r="TD35">
        <v>5.4800000000000001E-2</v>
      </c>
      <c r="TE35">
        <v>0.1804</v>
      </c>
      <c r="TF35">
        <v>2.3999999999999998E-3</v>
      </c>
      <c r="TG35">
        <v>0.27589999999999998</v>
      </c>
      <c r="TH35">
        <v>0.1091</v>
      </c>
      <c r="TI35">
        <v>0.41920000000000002</v>
      </c>
      <c r="TJ35">
        <v>0.5585</v>
      </c>
      <c r="TK35">
        <v>0.25490000000000002</v>
      </c>
      <c r="TL35">
        <v>2.47E-2</v>
      </c>
      <c r="TM35">
        <v>9.3700000000000006E-2</v>
      </c>
      <c r="TN35">
        <v>9.7699999999999995E-2</v>
      </c>
      <c r="TO35">
        <v>7.3499999999999996E-2</v>
      </c>
      <c r="TP35">
        <v>0.50890000000000002</v>
      </c>
      <c r="TQ35">
        <v>5.8400000000000001E-2</v>
      </c>
      <c r="TR35">
        <v>0</v>
      </c>
      <c r="TS35">
        <v>0.27350000000000002</v>
      </c>
      <c r="TT35">
        <v>0.31459999999999999</v>
      </c>
      <c r="TU35">
        <v>8.8000000000000005E-3</v>
      </c>
      <c r="TV35">
        <v>0</v>
      </c>
      <c r="TW35">
        <v>3.5000000000000003E-2</v>
      </c>
      <c r="TX35">
        <v>5.0000000000000001E-3</v>
      </c>
      <c r="TY35">
        <v>0</v>
      </c>
      <c r="TZ35">
        <v>2.6700000000000002E-2</v>
      </c>
      <c r="UA35">
        <v>3.0599999999999999E-2</v>
      </c>
      <c r="UB35">
        <v>6.7999999999999996E-3</v>
      </c>
      <c r="UC35">
        <v>5.1000000000000004E-3</v>
      </c>
      <c r="UD35">
        <v>0</v>
      </c>
      <c r="UE35">
        <v>3.0000000000000001E-3</v>
      </c>
      <c r="UF35">
        <v>0</v>
      </c>
      <c r="UG35">
        <v>0</v>
      </c>
      <c r="UH35">
        <v>2.8E-3</v>
      </c>
      <c r="UI35">
        <v>6.3799999999999996E-2</v>
      </c>
      <c r="UJ35">
        <v>4.1999999999999997E-3</v>
      </c>
      <c r="UK35">
        <v>0</v>
      </c>
      <c r="UL35">
        <v>0</v>
      </c>
      <c r="UM35">
        <v>0</v>
      </c>
      <c r="UN35">
        <v>0</v>
      </c>
      <c r="UO35">
        <v>2.4400000000000002E-2</v>
      </c>
      <c r="UP35">
        <v>0</v>
      </c>
      <c r="UQ35">
        <v>0</v>
      </c>
      <c r="UR35">
        <v>0.81179999999999997</v>
      </c>
      <c r="US35">
        <v>0.1071</v>
      </c>
      <c r="UT35">
        <v>0.1055</v>
      </c>
      <c r="UU35">
        <v>0.22500000000000001</v>
      </c>
      <c r="UV35">
        <v>5.6399999999999999E-2</v>
      </c>
      <c r="UW35">
        <v>8.3000000000000001E-3</v>
      </c>
      <c r="UX35">
        <v>0.17879999999999999</v>
      </c>
      <c r="UY35">
        <v>1.4E-2</v>
      </c>
      <c r="UZ35">
        <v>1.34E-2</v>
      </c>
      <c r="VA35">
        <v>1.2870999999999999</v>
      </c>
      <c r="VB35">
        <v>0.86560000000000004</v>
      </c>
      <c r="VC35">
        <v>0</v>
      </c>
      <c r="VD35">
        <v>0.223</v>
      </c>
      <c r="VE35">
        <v>2.2829000000000002</v>
      </c>
      <c r="VF35">
        <v>1.226</v>
      </c>
      <c r="VG35">
        <v>5.28E-2</v>
      </c>
      <c r="VH35">
        <v>0.33200000000000002</v>
      </c>
      <c r="VI35">
        <v>0</v>
      </c>
      <c r="VJ35">
        <v>9.9000000000000008E-3</v>
      </c>
      <c r="VK35">
        <v>0.15609999999999999</v>
      </c>
      <c r="VL35">
        <v>3.7600000000000001E-2</v>
      </c>
      <c r="VM35">
        <v>2.1903000000000001</v>
      </c>
      <c r="VN35">
        <v>0.49719999999999998</v>
      </c>
      <c r="VO35">
        <v>1.4017999999999999</v>
      </c>
      <c r="VP35">
        <v>9.3299999999999994E-2</v>
      </c>
      <c r="VQ35">
        <v>0.1009</v>
      </c>
      <c r="VR35">
        <v>4.8099999999999997E-2</v>
      </c>
      <c r="VS35">
        <v>0.01</v>
      </c>
      <c r="VT35">
        <v>0.53680000000000005</v>
      </c>
      <c r="VU35">
        <v>0.30830000000000002</v>
      </c>
      <c r="VV35">
        <v>4.58E-2</v>
      </c>
      <c r="VW35">
        <v>0.18279999999999999</v>
      </c>
      <c r="VX35">
        <v>1.7452000000000001</v>
      </c>
      <c r="VY35">
        <v>0.12089999999999999</v>
      </c>
      <c r="VZ35">
        <v>2.2499999999999999E-2</v>
      </c>
      <c r="WA35">
        <v>0.31790000000000002</v>
      </c>
      <c r="WB35">
        <v>1.6299999999999999E-2</v>
      </c>
      <c r="WC35">
        <v>1.29E-2</v>
      </c>
      <c r="WD35">
        <v>0.73980000000000001</v>
      </c>
      <c r="WE35">
        <v>0.37480000000000002</v>
      </c>
      <c r="WF35">
        <v>7.7399999999999997E-2</v>
      </c>
      <c r="WG35">
        <v>0.1908</v>
      </c>
      <c r="WH35">
        <v>9.4000000000000004E-3</v>
      </c>
      <c r="WI35">
        <v>2.3300000000000001E-2</v>
      </c>
      <c r="WJ35">
        <v>9.1000000000000004E-3</v>
      </c>
      <c r="WK35">
        <v>3.7000000000000002E-3</v>
      </c>
      <c r="WL35">
        <v>3.5200000000000002E-2</v>
      </c>
      <c r="WM35">
        <v>6.0000000000000001E-3</v>
      </c>
      <c r="WN35">
        <v>4.3E-3</v>
      </c>
      <c r="WO35">
        <v>0</v>
      </c>
      <c r="WP35">
        <v>2.3300000000000001E-2</v>
      </c>
      <c r="WQ35">
        <v>3.49E-2</v>
      </c>
      <c r="WR35">
        <v>2.1600000000000001E-2</v>
      </c>
      <c r="WS35">
        <v>1.2800000000000001E-2</v>
      </c>
      <c r="WT35">
        <v>0.39600000000000002</v>
      </c>
      <c r="WU35">
        <v>1.1599999999999999E-2</v>
      </c>
      <c r="WV35">
        <v>0.1305</v>
      </c>
      <c r="WW35">
        <v>6.7599999999999993E-2</v>
      </c>
      <c r="WX35">
        <v>2.9700000000000001E-2</v>
      </c>
      <c r="WY35">
        <v>2.46E-2</v>
      </c>
      <c r="WZ35">
        <v>5.6099999999999997E-2</v>
      </c>
      <c r="XA35">
        <v>3.1399999999999997E-2</v>
      </c>
      <c r="XB35">
        <v>2.5899999999999999E-2</v>
      </c>
      <c r="XC35">
        <v>8.9999999999999993E-3</v>
      </c>
      <c r="XD35">
        <v>4.9396000000000004</v>
      </c>
      <c r="XE35">
        <v>4.9396000000000004</v>
      </c>
      <c r="XF35">
        <v>2.3942000000000001</v>
      </c>
      <c r="XG35">
        <v>0.94179999999999997</v>
      </c>
      <c r="XH35">
        <v>5.8299999999999998E-2</v>
      </c>
      <c r="XI35">
        <v>0.4012</v>
      </c>
      <c r="XJ35">
        <v>5.1799999999999999E-2</v>
      </c>
      <c r="XK35">
        <v>0.66439999999999999</v>
      </c>
      <c r="XL35">
        <v>7.1599999999999997E-2</v>
      </c>
      <c r="XM35">
        <v>0.27879999999999999</v>
      </c>
      <c r="XN35">
        <v>16.043900000000001</v>
      </c>
      <c r="XO35">
        <v>10.747400000000001</v>
      </c>
      <c r="XP35">
        <v>9.4292999999999996</v>
      </c>
      <c r="XQ35">
        <v>4.8803999999999998</v>
      </c>
      <c r="XR35">
        <v>1.8685</v>
      </c>
      <c r="XS35">
        <v>1.6478999999999999</v>
      </c>
      <c r="XT35">
        <v>2.7E-2</v>
      </c>
      <c r="XU35">
        <v>0.45639999999999997</v>
      </c>
      <c r="XV35">
        <v>0.1348</v>
      </c>
      <c r="XW35">
        <v>5.5899999999999998E-2</v>
      </c>
      <c r="XX35">
        <v>4.7100000000000003E-2</v>
      </c>
      <c r="XY35">
        <v>1.6999999999999999E-3</v>
      </c>
      <c r="XZ35">
        <v>0.2104</v>
      </c>
      <c r="YA35">
        <v>6.4999999999999997E-3</v>
      </c>
      <c r="YB35">
        <v>0</v>
      </c>
      <c r="YC35">
        <v>0</v>
      </c>
      <c r="YD35">
        <v>0</v>
      </c>
      <c r="YE35">
        <v>0</v>
      </c>
      <c r="YF35">
        <v>0</v>
      </c>
      <c r="YG35">
        <v>0</v>
      </c>
      <c r="YH35">
        <v>0.86170000000000002</v>
      </c>
      <c r="YI35">
        <v>5.4199999999999998E-2</v>
      </c>
      <c r="YJ35">
        <v>8.5999999999999993E-2</v>
      </c>
      <c r="YK35">
        <v>0.32640000000000002</v>
      </c>
      <c r="YL35">
        <v>5.4699999999999999E-2</v>
      </c>
      <c r="YM35">
        <v>1.41E-2</v>
      </c>
      <c r="YN35">
        <v>0.1149</v>
      </c>
      <c r="YO35">
        <v>5.4699999999999999E-2</v>
      </c>
      <c r="YP35">
        <v>5.6500000000000002E-2</v>
      </c>
      <c r="YQ35">
        <v>5.2965</v>
      </c>
      <c r="YR35">
        <v>1.4253</v>
      </c>
      <c r="YS35">
        <v>1.11E-2</v>
      </c>
      <c r="YT35">
        <v>1.3365</v>
      </c>
      <c r="YU35">
        <v>7.7700000000000005E-2</v>
      </c>
      <c r="YV35">
        <v>3.8712</v>
      </c>
      <c r="YW35">
        <v>3.8712</v>
      </c>
      <c r="YX35">
        <v>5.7058</v>
      </c>
      <c r="YY35">
        <v>2.2378</v>
      </c>
      <c r="YZ35">
        <v>1.4495</v>
      </c>
      <c r="ZA35">
        <v>0.55649999999999999</v>
      </c>
      <c r="ZB35">
        <v>0.54179999999999995</v>
      </c>
      <c r="ZC35">
        <v>0.24299999999999999</v>
      </c>
      <c r="ZD35">
        <v>0</v>
      </c>
      <c r="ZE35">
        <v>0.10290000000000001</v>
      </c>
      <c r="ZF35">
        <v>0.53659999999999997</v>
      </c>
      <c r="ZG35">
        <v>9.1899999999999996E-2</v>
      </c>
      <c r="ZH35">
        <v>6.4100000000000004E-2</v>
      </c>
      <c r="ZI35">
        <v>0.1188</v>
      </c>
      <c r="ZJ35">
        <v>3.4799999999999998E-2</v>
      </c>
      <c r="ZK35">
        <v>5.6500000000000002E-2</v>
      </c>
      <c r="ZL35">
        <v>1.84E-2</v>
      </c>
      <c r="ZM35">
        <v>0</v>
      </c>
      <c r="ZN35">
        <v>0.25169999999999998</v>
      </c>
      <c r="ZO35">
        <v>0.18590000000000001</v>
      </c>
      <c r="ZP35">
        <v>5.6099999999999997E-2</v>
      </c>
      <c r="ZQ35">
        <v>3.03</v>
      </c>
      <c r="ZR35">
        <v>1.4513</v>
      </c>
      <c r="ZS35">
        <v>0.41370000000000001</v>
      </c>
      <c r="ZT35">
        <v>3.5000000000000003E-2</v>
      </c>
      <c r="ZU35">
        <v>0.26600000000000001</v>
      </c>
      <c r="ZV35">
        <v>3.6799999999999999E-2</v>
      </c>
      <c r="ZW35">
        <v>4.6300000000000001E-2</v>
      </c>
      <c r="ZX35">
        <v>0.25080000000000002</v>
      </c>
      <c r="ZY35">
        <v>9.2999999999999992E-3</v>
      </c>
      <c r="ZZ35">
        <v>0.1096</v>
      </c>
      <c r="AAA35">
        <v>1.5786</v>
      </c>
      <c r="AAB35">
        <v>0.63129999999999997</v>
      </c>
      <c r="AAC35">
        <v>0.47489999999999999</v>
      </c>
      <c r="AAD35">
        <v>0.1537</v>
      </c>
      <c r="AAE35">
        <v>0</v>
      </c>
      <c r="AAF35">
        <v>0.2969</v>
      </c>
      <c r="AAG35">
        <v>0.438</v>
      </c>
      <c r="AAH35">
        <v>0.438</v>
      </c>
      <c r="AAI35">
        <v>0.1215</v>
      </c>
      <c r="AAJ35">
        <v>0</v>
      </c>
      <c r="AAK35">
        <v>3.1399999999999997E-2</v>
      </c>
      <c r="AAL35">
        <v>3.9899999999999998E-2</v>
      </c>
      <c r="AAM35">
        <v>0.1341</v>
      </c>
      <c r="AAN35">
        <v>0</v>
      </c>
      <c r="AAO35">
        <v>5.3792999999999997</v>
      </c>
      <c r="AAP35">
        <v>3.3451</v>
      </c>
      <c r="AAQ35">
        <v>1.2219</v>
      </c>
      <c r="AAR35">
        <v>0.37969999999999998</v>
      </c>
      <c r="AAS35">
        <v>4.3299999999999998E-2</v>
      </c>
      <c r="AAT35">
        <v>6.6000000000000003E-2</v>
      </c>
      <c r="AAU35">
        <v>0.14269999999999999</v>
      </c>
      <c r="AAV35">
        <v>3.1600000000000003E-2</v>
      </c>
      <c r="AAW35">
        <v>0.4345</v>
      </c>
      <c r="AAX35">
        <v>1.3936999999999999</v>
      </c>
      <c r="AAY35">
        <v>0.36130000000000001</v>
      </c>
      <c r="AAZ35">
        <v>6.7900000000000002E-2</v>
      </c>
      <c r="ABA35">
        <v>8.2299999999999998E-2</v>
      </c>
      <c r="ABB35">
        <v>0.17280000000000001</v>
      </c>
      <c r="ABC35">
        <v>0.34949999999999998</v>
      </c>
      <c r="ABD35">
        <v>0.17230000000000001</v>
      </c>
      <c r="ABE35">
        <v>9.1700000000000004E-2</v>
      </c>
      <c r="ABF35">
        <v>0.72950000000000004</v>
      </c>
      <c r="ABG35">
        <v>6.8699999999999997E-2</v>
      </c>
      <c r="ABH35">
        <v>8.1699999999999995E-2</v>
      </c>
      <c r="ABI35">
        <v>5.1200000000000002E-2</v>
      </c>
      <c r="ABJ35">
        <v>5.5800000000000002E-2</v>
      </c>
      <c r="ABK35">
        <v>7.9000000000000001E-2</v>
      </c>
      <c r="ABL35">
        <v>8.0100000000000005E-2</v>
      </c>
      <c r="ABM35">
        <v>6.9800000000000001E-2</v>
      </c>
      <c r="ABN35">
        <v>1.4534</v>
      </c>
      <c r="ABO35">
        <v>1.4534</v>
      </c>
      <c r="ABP35">
        <v>0.2344</v>
      </c>
      <c r="ABQ35">
        <v>0.27960000000000002</v>
      </c>
      <c r="ABR35">
        <v>3.9800000000000002E-2</v>
      </c>
      <c r="ABS35">
        <v>5.7000000000000002E-2</v>
      </c>
      <c r="ABT35">
        <v>0.15140000000000001</v>
      </c>
      <c r="ABU35">
        <v>1.6400000000000001E-2</v>
      </c>
      <c r="ABV35">
        <v>0.1139</v>
      </c>
      <c r="ABW35">
        <v>0.55630000000000002</v>
      </c>
      <c r="ABX35">
        <v>0.3594</v>
      </c>
      <c r="ABY35">
        <v>0.3594</v>
      </c>
      <c r="ABZ35">
        <v>0.14599999999999999</v>
      </c>
      <c r="ACA35">
        <v>0.1133</v>
      </c>
      <c r="ACB35">
        <v>0.10009999999999999</v>
      </c>
      <c r="ACC35">
        <v>0.22140000000000001</v>
      </c>
      <c r="ACD35">
        <v>0.22140000000000001</v>
      </c>
      <c r="ACE35">
        <v>0.1883</v>
      </c>
      <c r="ACF35">
        <v>1.9300000000000001E-2</v>
      </c>
      <c r="ACG35">
        <v>1.38E-2</v>
      </c>
      <c r="ACH35">
        <v>22.075900000000001</v>
      </c>
      <c r="ACI35">
        <v>22.075900000000001</v>
      </c>
      <c r="ACJ35">
        <v>7.1247999999999996</v>
      </c>
      <c r="ACK35">
        <v>4.6318000000000001</v>
      </c>
      <c r="ACL35">
        <v>0.4476</v>
      </c>
      <c r="ACM35">
        <v>6.5500000000000003E-2</v>
      </c>
      <c r="ACN35">
        <v>1.0589999999999999</v>
      </c>
      <c r="ACO35">
        <v>0.13139999999999999</v>
      </c>
      <c r="ACP35">
        <v>0.46129999999999999</v>
      </c>
      <c r="ACQ35">
        <v>0.2263</v>
      </c>
      <c r="ACR35">
        <v>7.9000000000000008E-3</v>
      </c>
      <c r="ACS35">
        <v>8.3099999999999993E-2</v>
      </c>
      <c r="ACT35">
        <v>9.4888999999999992</v>
      </c>
      <c r="ACU35">
        <v>3.4209999999999998</v>
      </c>
      <c r="ACV35">
        <v>0.31569999999999998</v>
      </c>
      <c r="ACW35">
        <v>0.3175</v>
      </c>
      <c r="ACX35">
        <v>0</v>
      </c>
      <c r="ACY35">
        <v>5.8400000000000001E-2</v>
      </c>
      <c r="ACZ35">
        <v>0.41070000000000001</v>
      </c>
      <c r="ADA35">
        <v>0.1797</v>
      </c>
      <c r="ADB35">
        <v>1.4982</v>
      </c>
      <c r="ADC35">
        <v>0.1444</v>
      </c>
      <c r="ADD35">
        <v>4.3799999999999999E-2</v>
      </c>
      <c r="ADE35">
        <v>8.72E-2</v>
      </c>
      <c r="ADF35">
        <v>2.4291999999999998</v>
      </c>
      <c r="ADG35">
        <v>0.17119999999999999</v>
      </c>
      <c r="ADH35">
        <v>0</v>
      </c>
      <c r="ADI35">
        <v>0.2994</v>
      </c>
      <c r="ADJ35">
        <v>5.4622000000000002</v>
      </c>
      <c r="ADK35">
        <v>4.3897000000000004</v>
      </c>
      <c r="ADL35">
        <v>1.0058</v>
      </c>
      <c r="ADM35">
        <v>6.6699999999999995E-2</v>
      </c>
      <c r="ADN35">
        <v>0</v>
      </c>
      <c r="ADO35">
        <v>10.6294</v>
      </c>
      <c r="ADP35">
        <v>4.2613000000000003</v>
      </c>
      <c r="ADQ35">
        <v>3.9859</v>
      </c>
      <c r="ADR35">
        <v>0.4501</v>
      </c>
      <c r="ADS35">
        <v>0.48859999999999998</v>
      </c>
      <c r="ADT35">
        <v>0.57310000000000005</v>
      </c>
      <c r="ADU35">
        <v>0.33239999999999997</v>
      </c>
      <c r="ADV35">
        <v>0.20380000000000001</v>
      </c>
      <c r="ADW35">
        <v>0.19389999999999999</v>
      </c>
      <c r="ADX35">
        <v>0.1484</v>
      </c>
      <c r="ADY35">
        <v>0.28760000000000002</v>
      </c>
      <c r="ADZ35">
        <v>0.123</v>
      </c>
      <c r="AEA35">
        <v>0.3054</v>
      </c>
      <c r="AEB35">
        <v>0.74</v>
      </c>
      <c r="AEC35">
        <v>0</v>
      </c>
      <c r="AED35">
        <v>0.27529999999999999</v>
      </c>
      <c r="AEE35">
        <v>8.9399999999999993E-2</v>
      </c>
      <c r="AEF35">
        <v>5.9700000000000003E-2</v>
      </c>
      <c r="AEG35">
        <v>0</v>
      </c>
      <c r="AEH35">
        <v>4.4233000000000002</v>
      </c>
      <c r="AEI35">
        <v>1.4436</v>
      </c>
      <c r="AEJ35">
        <v>0.27400000000000002</v>
      </c>
      <c r="AEK35">
        <v>0.95209999999999995</v>
      </c>
      <c r="AEL35">
        <v>0.12609999999999999</v>
      </c>
      <c r="AEM35">
        <v>5.1999999999999998E-3</v>
      </c>
      <c r="AEN35">
        <v>0</v>
      </c>
      <c r="AEO35">
        <v>0</v>
      </c>
      <c r="AEP35">
        <v>0.43180000000000002</v>
      </c>
      <c r="AEQ35">
        <v>6.6000000000000003E-2</v>
      </c>
      <c r="AER35">
        <v>0.34260000000000002</v>
      </c>
      <c r="AES35">
        <v>1.29E-2</v>
      </c>
      <c r="AET35">
        <v>2.5478999999999998</v>
      </c>
      <c r="AEU35">
        <v>2.5478999999999998</v>
      </c>
      <c r="AEV35">
        <v>1.9449000000000001</v>
      </c>
      <c r="AEW35">
        <v>1.9449000000000001</v>
      </c>
      <c r="AEX35">
        <v>0.18029999999999999</v>
      </c>
      <c r="AEY35">
        <v>0</v>
      </c>
      <c r="AEZ35">
        <v>8.2000000000000007E-3</v>
      </c>
      <c r="AFA35">
        <v>0.23749999999999999</v>
      </c>
      <c r="AFB35">
        <v>0.1351</v>
      </c>
      <c r="AFC35">
        <v>6.6400000000000001E-2</v>
      </c>
      <c r="AFD35">
        <v>0.5958</v>
      </c>
      <c r="AFE35">
        <v>7.2099999999999997E-2</v>
      </c>
      <c r="AFF35">
        <v>5.7099999999999998E-2</v>
      </c>
      <c r="AFG35">
        <v>0.18429999999999999</v>
      </c>
      <c r="AFH35">
        <v>0.27150000000000002</v>
      </c>
      <c r="AFI35">
        <v>0.1084</v>
      </c>
      <c r="AFJ35">
        <v>9.4917999999999996</v>
      </c>
      <c r="AFK35">
        <v>5.0229999999999997</v>
      </c>
      <c r="AFL35">
        <v>5.0229999999999997</v>
      </c>
      <c r="AFM35">
        <v>0.1255</v>
      </c>
      <c r="AFN35">
        <v>0.2457</v>
      </c>
      <c r="AFO35">
        <v>0.58840000000000003</v>
      </c>
      <c r="AFP35">
        <v>3.2320000000000002</v>
      </c>
      <c r="AFQ35">
        <v>1.2800000000000001E-2</v>
      </c>
      <c r="AFR35">
        <v>0.14380000000000001</v>
      </c>
      <c r="AFS35">
        <v>5.45E-2</v>
      </c>
      <c r="AFT35">
        <v>8.2799999999999999E-2</v>
      </c>
      <c r="AFU35">
        <v>4.4687999999999999</v>
      </c>
      <c r="AFV35">
        <v>3.0245000000000002</v>
      </c>
      <c r="AFW35">
        <v>0.13730000000000001</v>
      </c>
      <c r="AFX35">
        <v>0</v>
      </c>
      <c r="AFY35">
        <v>5.79E-2</v>
      </c>
      <c r="AFZ35">
        <v>0.26650000000000001</v>
      </c>
      <c r="AGA35">
        <v>9.1000000000000004E-3</v>
      </c>
      <c r="AGB35">
        <v>0</v>
      </c>
      <c r="AGC35">
        <v>0.1469</v>
      </c>
      <c r="AGD35">
        <v>7.7399999999999997E-2</v>
      </c>
      <c r="AGE35">
        <v>0.46550000000000002</v>
      </c>
      <c r="AGF35">
        <v>0.27450000000000002</v>
      </c>
      <c r="AGG35">
        <v>0.36259999999999998</v>
      </c>
      <c r="AGH35">
        <v>0.1958</v>
      </c>
      <c r="AGI35">
        <v>8.7900000000000006E-2</v>
      </c>
      <c r="AGJ35">
        <v>0.28939999999999999</v>
      </c>
      <c r="AGK35">
        <v>9.2799999999999994E-2</v>
      </c>
      <c r="AGL35">
        <v>1.1933</v>
      </c>
      <c r="AGM35">
        <v>1.1933</v>
      </c>
      <c r="AGN35">
        <v>0.251</v>
      </c>
      <c r="AGO35">
        <v>0.02</v>
      </c>
      <c r="AGP35">
        <v>0.14460000000000001</v>
      </c>
      <c r="AGQ35">
        <v>4.7782</v>
      </c>
      <c r="AGR35">
        <v>4.7782</v>
      </c>
      <c r="AGS35">
        <v>3.9641000000000002</v>
      </c>
      <c r="AGT35">
        <v>1.3299999999999999E-2</v>
      </c>
      <c r="AGU35">
        <v>0.44729999999999998</v>
      </c>
      <c r="AGV35">
        <v>1.2202999999999999</v>
      </c>
      <c r="AGW35">
        <v>0.497</v>
      </c>
      <c r="AGX35">
        <v>0.99960000000000004</v>
      </c>
      <c r="AGY35">
        <v>0</v>
      </c>
      <c r="AGZ35">
        <v>0.58320000000000005</v>
      </c>
      <c r="AHA35">
        <v>0.24809999999999999</v>
      </c>
      <c r="AHB35">
        <v>0.13320000000000001</v>
      </c>
      <c r="AHC35">
        <v>0.155</v>
      </c>
      <c r="AHD35">
        <v>4.7E-2</v>
      </c>
      <c r="AHE35">
        <v>0.23089999999999999</v>
      </c>
      <c r="AHF35">
        <v>8.6999999999999994E-2</v>
      </c>
      <c r="AHG35">
        <v>2.7199999999999998E-2</v>
      </c>
      <c r="AHH35">
        <v>0.1167</v>
      </c>
      <c r="AHI35">
        <v>0</v>
      </c>
      <c r="AHJ35">
        <v>0</v>
      </c>
      <c r="AHK35">
        <v>0</v>
      </c>
      <c r="AHL35">
        <v>0</v>
      </c>
      <c r="AHM35">
        <v>0</v>
      </c>
      <c r="AHN35">
        <v>0</v>
      </c>
      <c r="AHO35">
        <v>3.4882</v>
      </c>
      <c r="AHP35">
        <v>3.4882</v>
      </c>
      <c r="AHQ35">
        <v>3.4882</v>
      </c>
      <c r="AHR35">
        <v>5.1999999999999998E-2</v>
      </c>
      <c r="AHS35">
        <v>3.0009000000000001</v>
      </c>
      <c r="AHT35">
        <v>0.1532</v>
      </c>
      <c r="AHU35">
        <v>0.2409</v>
      </c>
      <c r="AHV35">
        <v>0</v>
      </c>
      <c r="AHW35">
        <v>2.18E-2</v>
      </c>
      <c r="AHX35">
        <v>0</v>
      </c>
      <c r="AHY35">
        <v>0</v>
      </c>
      <c r="AIA35">
        <v>19.16</v>
      </c>
      <c r="AIB35">
        <v>-2.2799999999999998</v>
      </c>
      <c r="AIC35">
        <v>1.98</v>
      </c>
      <c r="AID35">
        <v>2.2000000000000002</v>
      </c>
      <c r="AIE35">
        <v>1.1000000000000001</v>
      </c>
      <c r="AIF35">
        <v>1.3</v>
      </c>
      <c r="AIG35">
        <v>-0.06</v>
      </c>
      <c r="AIH35">
        <v>1.17</v>
      </c>
      <c r="AII35">
        <v>1.27</v>
      </c>
      <c r="AIJ35">
        <v>-1.2</v>
      </c>
      <c r="AIK35">
        <v>-1.37</v>
      </c>
      <c r="AIL35">
        <v>3.43</v>
      </c>
      <c r="AIM35">
        <v>37.25</v>
      </c>
      <c r="AIN35">
        <v>32.32</v>
      </c>
      <c r="AIO35">
        <v>15.26</v>
      </c>
      <c r="AIP35">
        <v>10.37</v>
      </c>
      <c r="AIQ35">
        <v>10.74</v>
      </c>
      <c r="AIR35">
        <v>14.96</v>
      </c>
      <c r="AIS35">
        <v>11.58</v>
      </c>
      <c r="AIT35">
        <v>2.67</v>
      </c>
      <c r="AIU35">
        <v>3.7</v>
      </c>
      <c r="AIV35">
        <v>0.16</v>
      </c>
      <c r="AIW35">
        <v>2.1800000000000002</v>
      </c>
      <c r="AIX35">
        <v>9.0399999999999991</v>
      </c>
      <c r="AIY35">
        <v>-0.78</v>
      </c>
      <c r="AIZ35">
        <v>5.0999999999999996</v>
      </c>
      <c r="AJA35">
        <v>-0.47</v>
      </c>
      <c r="AJB35">
        <v>2.23</v>
      </c>
      <c r="AJC35">
        <v>-0.3</v>
      </c>
      <c r="AJD35">
        <v>-3.99</v>
      </c>
      <c r="AJE35">
        <v>0.66</v>
      </c>
      <c r="AJF35">
        <v>1.87</v>
      </c>
      <c r="AJG35">
        <v>25.12</v>
      </c>
      <c r="AJH35">
        <v>10.92</v>
      </c>
      <c r="AJI35">
        <v>1.77</v>
      </c>
      <c r="AJJ35">
        <v>16.559999999999999</v>
      </c>
      <c r="AJK35">
        <v>0.71</v>
      </c>
      <c r="AJL35">
        <v>-1.59</v>
      </c>
      <c r="AJM35">
        <v>7.08</v>
      </c>
      <c r="AJN35">
        <v>-10.77</v>
      </c>
      <c r="AJO35">
        <v>-16.149999999999999</v>
      </c>
      <c r="AJP35">
        <v>0.3</v>
      </c>
      <c r="AJQ35">
        <v>1.4</v>
      </c>
      <c r="AJR35">
        <v>5.15</v>
      </c>
      <c r="AJS35">
        <v>-0.8</v>
      </c>
      <c r="AJT35">
        <v>0.38</v>
      </c>
      <c r="AJU35">
        <v>-2.5499999999999998</v>
      </c>
      <c r="AJV35">
        <v>-6.25</v>
      </c>
      <c r="AJW35">
        <v>-0.56000000000000005</v>
      </c>
      <c r="AJX35">
        <v>-8.2899999999999991</v>
      </c>
      <c r="AJY35">
        <v>-0.31</v>
      </c>
      <c r="AJZ35">
        <v>-0.28000000000000003</v>
      </c>
      <c r="AKA35">
        <v>7.28</v>
      </c>
      <c r="AKB35">
        <v>1.17</v>
      </c>
      <c r="AKC35">
        <v>0.38</v>
      </c>
      <c r="AKD35">
        <v>1.43</v>
      </c>
      <c r="AKE35">
        <v>6.96</v>
      </c>
      <c r="AKF35">
        <v>1.46</v>
      </c>
      <c r="AKG35">
        <v>0.64</v>
      </c>
      <c r="AKH35">
        <v>-1.06</v>
      </c>
      <c r="AKI35">
        <v>-10.89</v>
      </c>
      <c r="AKJ35">
        <v>0.18</v>
      </c>
      <c r="AKK35">
        <v>0.62</v>
      </c>
      <c r="AKL35">
        <v>1.24</v>
      </c>
      <c r="AKM35">
        <v>0.37</v>
      </c>
      <c r="AKN35">
        <v>1.73</v>
      </c>
      <c r="AKO35">
        <v>-0.46</v>
      </c>
      <c r="AKP35">
        <v>0.56000000000000005</v>
      </c>
      <c r="AKQ35">
        <v>-0.12</v>
      </c>
      <c r="AKR35">
        <v>-1.87</v>
      </c>
      <c r="AKS35">
        <v>0.71</v>
      </c>
      <c r="AKT35">
        <v>-0.12</v>
      </c>
      <c r="AKU35">
        <v>3.44</v>
      </c>
      <c r="AKV35">
        <v>1.38</v>
      </c>
      <c r="AKW35">
        <v>1.84</v>
      </c>
      <c r="AKX35">
        <v>-3.03</v>
      </c>
      <c r="AKY35">
        <v>0.87</v>
      </c>
      <c r="AKZ35">
        <v>2.54</v>
      </c>
      <c r="ALA35">
        <v>1.86</v>
      </c>
      <c r="ALB35">
        <v>0.02</v>
      </c>
      <c r="ALC35">
        <v>-3.12</v>
      </c>
      <c r="ALD35">
        <v>1.1399999999999999</v>
      </c>
      <c r="ALE35">
        <v>0.75</v>
      </c>
      <c r="ALF35">
        <v>0</v>
      </c>
      <c r="ALG35">
        <v>-0.1</v>
      </c>
      <c r="ALH35">
        <v>-3.94</v>
      </c>
      <c r="ALI35">
        <v>1.47</v>
      </c>
      <c r="ALJ35">
        <v>1.26</v>
      </c>
      <c r="ALK35">
        <v>2.58</v>
      </c>
      <c r="ALL35">
        <v>1.46</v>
      </c>
      <c r="ALM35">
        <v>1.46</v>
      </c>
      <c r="ALN35">
        <v>3.48</v>
      </c>
      <c r="ALO35">
        <v>1.18</v>
      </c>
      <c r="ALP35">
        <v>0.17</v>
      </c>
      <c r="ALQ35">
        <v>-0.49</v>
      </c>
      <c r="ALR35">
        <v>-0.34</v>
      </c>
      <c r="ALS35">
        <v>1.02</v>
      </c>
      <c r="ALT35">
        <v>1.36</v>
      </c>
      <c r="ALU35">
        <v>5.49</v>
      </c>
      <c r="ALV35">
        <v>2.46</v>
      </c>
      <c r="ALW35">
        <v>3.76</v>
      </c>
      <c r="ALX35">
        <v>-1.1399999999999999</v>
      </c>
      <c r="ALY35">
        <v>3.15</v>
      </c>
      <c r="ALZ35">
        <v>0.69</v>
      </c>
      <c r="AMA35">
        <v>1.61</v>
      </c>
      <c r="AMB35">
        <v>0.1</v>
      </c>
      <c r="AMC35">
        <v>0.88</v>
      </c>
      <c r="AMD35">
        <v>1.02</v>
      </c>
      <c r="AME35">
        <v>0.91</v>
      </c>
      <c r="AMF35">
        <v>-0.85</v>
      </c>
      <c r="AMG35">
        <v>0.08</v>
      </c>
      <c r="AMH35">
        <v>1.6</v>
      </c>
      <c r="AMI35">
        <v>1.66</v>
      </c>
      <c r="AMJ35">
        <v>0.89</v>
      </c>
      <c r="AMK35">
        <v>-0.79</v>
      </c>
      <c r="AML35">
        <v>1.94</v>
      </c>
      <c r="AMM35">
        <v>-0.2</v>
      </c>
      <c r="AMN35">
        <v>0.25</v>
      </c>
      <c r="AMO35">
        <v>1.72</v>
      </c>
      <c r="AMP35">
        <v>-0.61</v>
      </c>
      <c r="AMQ35">
        <v>-0.74</v>
      </c>
      <c r="AMR35">
        <v>1.06</v>
      </c>
      <c r="AMS35">
        <v>1</v>
      </c>
      <c r="AMT35">
        <v>1.59</v>
      </c>
      <c r="AMU35">
        <v>-1.1599999999999999</v>
      </c>
      <c r="AMV35">
        <v>0.23</v>
      </c>
      <c r="AMW35">
        <v>2.92</v>
      </c>
      <c r="AMX35">
        <v>2.0699999999999998</v>
      </c>
      <c r="AMY35">
        <v>1.67</v>
      </c>
      <c r="AMZ35">
        <v>2.5</v>
      </c>
      <c r="ANA35">
        <v>0.01</v>
      </c>
      <c r="ANB35">
        <v>3.63</v>
      </c>
      <c r="ANC35">
        <v>2.12</v>
      </c>
      <c r="AND35">
        <v>-0.73</v>
      </c>
      <c r="ANE35">
        <v>-0.16</v>
      </c>
      <c r="ANF35">
        <v>0.67</v>
      </c>
      <c r="ANG35">
        <v>0.28000000000000003</v>
      </c>
      <c r="ANH35">
        <v>0.92</v>
      </c>
      <c r="ANI35">
        <v>2.23</v>
      </c>
      <c r="ANJ35">
        <v>0.37</v>
      </c>
      <c r="ANK35">
        <v>0.08</v>
      </c>
      <c r="ANL35">
        <v>0.77</v>
      </c>
      <c r="ANM35">
        <v>-2.12</v>
      </c>
      <c r="ANN35">
        <v>-1.29</v>
      </c>
      <c r="ANO35">
        <v>-0.87</v>
      </c>
      <c r="ANP35">
        <v>-0.71</v>
      </c>
      <c r="ANQ35">
        <v>1.27</v>
      </c>
      <c r="ANR35">
        <v>0.15</v>
      </c>
      <c r="ANS35">
        <v>-0.01</v>
      </c>
      <c r="ANT35">
        <v>0.43</v>
      </c>
      <c r="ANU35">
        <v>0.06</v>
      </c>
      <c r="ANV35">
        <v>-0.38</v>
      </c>
      <c r="ANW35">
        <v>1.84</v>
      </c>
      <c r="ANX35">
        <v>-0.74</v>
      </c>
      <c r="ANY35">
        <v>0</v>
      </c>
      <c r="ANZ35">
        <v>0.72</v>
      </c>
      <c r="AOA35">
        <v>2.04</v>
      </c>
      <c r="AOB35">
        <v>0.93</v>
      </c>
      <c r="AOC35">
        <v>-0.73</v>
      </c>
      <c r="AOD35">
        <v>1.38</v>
      </c>
      <c r="AOE35">
        <v>-0.23</v>
      </c>
      <c r="AOF35">
        <v>-0.04</v>
      </c>
      <c r="AOG35">
        <v>-0.93</v>
      </c>
      <c r="AOH35">
        <v>0.15</v>
      </c>
      <c r="AOI35">
        <v>1.1299999999999999</v>
      </c>
      <c r="AOJ35">
        <v>0.37</v>
      </c>
      <c r="AOK35">
        <v>2.31</v>
      </c>
      <c r="AOL35">
        <v>2.62</v>
      </c>
      <c r="AOM35">
        <v>1.79</v>
      </c>
      <c r="AON35">
        <v>5.18</v>
      </c>
      <c r="AOO35">
        <v>1.25</v>
      </c>
      <c r="AOP35">
        <v>0.34</v>
      </c>
      <c r="AOQ35">
        <v>0.47</v>
      </c>
      <c r="AOR35">
        <v>1.89</v>
      </c>
      <c r="AOS35">
        <v>0.41</v>
      </c>
      <c r="AOT35">
        <v>0</v>
      </c>
      <c r="AOU35">
        <v>1.1200000000000001</v>
      </c>
      <c r="AOV35">
        <v>0.08</v>
      </c>
      <c r="AOW35">
        <v>1.34</v>
      </c>
      <c r="AOX35">
        <v>1.33</v>
      </c>
      <c r="AOY35">
        <v>1.92</v>
      </c>
      <c r="AOZ35">
        <v>3.25</v>
      </c>
      <c r="APA35">
        <v>-0.34</v>
      </c>
      <c r="APB35">
        <v>0.6</v>
      </c>
      <c r="APC35">
        <v>1.84</v>
      </c>
      <c r="APD35">
        <v>1.38</v>
      </c>
      <c r="APE35">
        <v>0</v>
      </c>
      <c r="APG35">
        <v>6.8999999999999999E-3</v>
      </c>
      <c r="APH35">
        <v>4.4000000000000003E-3</v>
      </c>
      <c r="API35">
        <v>1.7000000000000001E-2</v>
      </c>
      <c r="APJ35">
        <v>3.8999999999999998E-3</v>
      </c>
      <c r="APK35">
        <v>4.4999999999999997E-3</v>
      </c>
      <c r="APL35">
        <v>2.0500000000000001E-2</v>
      </c>
      <c r="APM35">
        <v>8.6E-3</v>
      </c>
      <c r="APN35">
        <v>5.7000000000000002E-3</v>
      </c>
      <c r="APO35">
        <v>2.0299999999999999E-2</v>
      </c>
      <c r="APP35">
        <v>8.8999999999999999E-3</v>
      </c>
      <c r="APQ35">
        <v>9.7000000000000003E-3</v>
      </c>
      <c r="APR35">
        <v>2.3E-3</v>
      </c>
      <c r="APS35">
        <v>4.0000000000000001E-3</v>
      </c>
      <c r="APT35">
        <v>2.5999999999999999E-2</v>
      </c>
      <c r="APU35">
        <v>4.0000000000000002E-4</v>
      </c>
      <c r="APV35">
        <v>4.7000000000000002E-3</v>
      </c>
      <c r="APW35">
        <v>1.1599999999999999E-2</v>
      </c>
      <c r="APX35">
        <v>1.24E-2</v>
      </c>
      <c r="APY35">
        <v>6.7000000000000002E-3</v>
      </c>
      <c r="APZ35">
        <v>8.9999999999999998E-4</v>
      </c>
      <c r="AQA35">
        <v>4.9399999999999999E-2</v>
      </c>
      <c r="AQB35">
        <v>5.0000000000000001E-3</v>
      </c>
      <c r="AQC35">
        <v>1.3100000000000001E-2</v>
      </c>
      <c r="AQD35">
        <v>1.9E-3</v>
      </c>
      <c r="AQE35">
        <v>5.4000000000000003E-3</v>
      </c>
      <c r="AQF35">
        <v>1.4999999999999999E-2</v>
      </c>
      <c r="AQG35">
        <v>4.3E-3</v>
      </c>
      <c r="AQH35">
        <v>1.26E-2</v>
      </c>
      <c r="AQI35">
        <v>6.4999999999999997E-3</v>
      </c>
      <c r="AQJ35">
        <v>8.9999999999999998E-4</v>
      </c>
      <c r="AQK35">
        <v>1E-3</v>
      </c>
      <c r="AQL35">
        <v>4.4999999999999997E-3</v>
      </c>
      <c r="AQM35">
        <v>6.7000000000000002E-3</v>
      </c>
      <c r="AQN35">
        <v>5.9999999999999995E-4</v>
      </c>
      <c r="AQO35">
        <v>3.8999999999999998E-3</v>
      </c>
      <c r="AQP35">
        <v>1.1000000000000001E-3</v>
      </c>
      <c r="AQQ35">
        <v>5.1000000000000004E-3</v>
      </c>
      <c r="AQR35">
        <v>0.02</v>
      </c>
      <c r="AQS35">
        <v>3.5700000000000003E-2</v>
      </c>
      <c r="AQT35">
        <v>2.2000000000000001E-3</v>
      </c>
      <c r="AQU35">
        <v>2.3099999999999999E-2</v>
      </c>
      <c r="AQV35">
        <v>8.0000000000000004E-4</v>
      </c>
      <c r="AQW35">
        <v>2.8999999999999998E-3</v>
      </c>
      <c r="AQX35">
        <v>2.8999999999999998E-3</v>
      </c>
      <c r="AQY35">
        <v>5.45E-2</v>
      </c>
      <c r="AQZ35">
        <v>4.1999999999999997E-3</v>
      </c>
      <c r="ARA35">
        <v>8.8999999999999999E-3</v>
      </c>
      <c r="ARB35">
        <v>8.0000000000000004E-4</v>
      </c>
      <c r="ARC35">
        <v>3.2000000000000002E-3</v>
      </c>
      <c r="ARD35">
        <v>1.5E-3</v>
      </c>
      <c r="ARE35">
        <v>2.2000000000000001E-3</v>
      </c>
      <c r="ARF35">
        <v>1.4E-3</v>
      </c>
      <c r="ARG35">
        <v>3.8E-3</v>
      </c>
      <c r="ARH35">
        <v>5.5999999999999999E-3</v>
      </c>
      <c r="ARI35">
        <v>1.1999999999999999E-3</v>
      </c>
      <c r="ARJ35">
        <v>1.2999999999999999E-3</v>
      </c>
      <c r="ARK35">
        <v>8.0999999999999996E-3</v>
      </c>
      <c r="ARL35">
        <v>1.9E-3</v>
      </c>
      <c r="ARM35">
        <v>1.54E-2</v>
      </c>
      <c r="ARN35">
        <v>7.9100000000000004E-2</v>
      </c>
      <c r="ARO35">
        <v>5.4000000000000003E-3</v>
      </c>
      <c r="ARP35">
        <v>3.3E-3</v>
      </c>
      <c r="ARQ35">
        <v>0.1268</v>
      </c>
      <c r="ARR35">
        <v>6.7699999999999996E-2</v>
      </c>
      <c r="ARS35">
        <v>4.0000000000000001E-3</v>
      </c>
      <c r="ART35">
        <v>5.57E-2</v>
      </c>
      <c r="ARU35">
        <v>0.1225</v>
      </c>
      <c r="ARV35">
        <v>0.15359999999999999</v>
      </c>
      <c r="ARW35">
        <v>2.5999999999999999E-3</v>
      </c>
      <c r="ARX35">
        <v>8.5400000000000004E-2</v>
      </c>
      <c r="ARY35">
        <v>3.7699999999999997E-2</v>
      </c>
      <c r="ARZ35">
        <v>3.2000000000000002E-3</v>
      </c>
      <c r="ASA35">
        <v>4.8999999999999998E-3</v>
      </c>
      <c r="ASB35">
        <v>2.5999999999999999E-3</v>
      </c>
      <c r="ASC35">
        <v>1.4200000000000001E-2</v>
      </c>
      <c r="ASD35">
        <v>6.7000000000000002E-3</v>
      </c>
      <c r="ASE35">
        <v>3.0000000000000001E-3</v>
      </c>
      <c r="ASF35">
        <v>1.4999999999999999E-2</v>
      </c>
      <c r="ASG35">
        <v>5.9900000000000002E-2</v>
      </c>
      <c r="ASH35">
        <v>2.8E-3</v>
      </c>
      <c r="ASI35">
        <v>1.6999999999999999E-3</v>
      </c>
      <c r="ASJ35">
        <v>5.4999999999999997E-3</v>
      </c>
      <c r="ASK35">
        <v>5.1999999999999998E-3</v>
      </c>
      <c r="ASL35">
        <v>6.9999999999999999E-4</v>
      </c>
      <c r="ASM35">
        <v>2E-3</v>
      </c>
      <c r="ASN35">
        <v>1.6999999999999999E-3</v>
      </c>
      <c r="ASO35">
        <v>0.4355</v>
      </c>
      <c r="ASP35">
        <v>0.36549999999999999</v>
      </c>
      <c r="ASQ35">
        <v>7.0000000000000007E-2</v>
      </c>
      <c r="ASR35">
        <v>2.3999999999999998E-3</v>
      </c>
      <c r="ASS35">
        <v>2.0500000000000001E-2</v>
      </c>
      <c r="AST35">
        <v>5.4699999999999999E-2</v>
      </c>
      <c r="ASU35">
        <v>1.0008999999999999</v>
      </c>
      <c r="ASV35">
        <v>4.4999999999999997E-3</v>
      </c>
      <c r="ASW35">
        <v>2.6800000000000001E-2</v>
      </c>
      <c r="ASX35">
        <v>8.0000000000000004E-4</v>
      </c>
      <c r="ASY35">
        <v>3.4000000000000002E-2</v>
      </c>
      <c r="ASZ35">
        <v>1.24E-2</v>
      </c>
      <c r="ATA35">
        <v>6.9999999999999999E-4</v>
      </c>
      <c r="ATB35">
        <v>9.5999999999999992E-3</v>
      </c>
      <c r="ATC35">
        <v>8.3000000000000001E-3</v>
      </c>
      <c r="ATD35">
        <v>7.6E-3</v>
      </c>
      <c r="ATE35">
        <v>5.4000000000000003E-3</v>
      </c>
      <c r="ATF35">
        <v>6.3E-3</v>
      </c>
      <c r="ATG35">
        <v>1.04E-2</v>
      </c>
      <c r="ATH35">
        <v>3.3500000000000002E-2</v>
      </c>
      <c r="ATI35">
        <v>3.3999999999999998E-3</v>
      </c>
      <c r="ATJ35">
        <v>2.0999999999999999E-3</v>
      </c>
      <c r="ATK35">
        <v>4.7999999999999996E-3</v>
      </c>
      <c r="ATL35">
        <v>1.9E-3</v>
      </c>
      <c r="ATM35">
        <v>5.0000000000000001E-3</v>
      </c>
      <c r="ATN35">
        <v>3.6999999999999998E-2</v>
      </c>
      <c r="ATO35">
        <v>1.03E-2</v>
      </c>
      <c r="ATP35">
        <v>8.8000000000000005E-3</v>
      </c>
      <c r="ATQ35">
        <v>4.1999999999999997E-3</v>
      </c>
      <c r="ATR35">
        <v>1.15E-2</v>
      </c>
      <c r="ATS35">
        <v>1.24E-2</v>
      </c>
      <c r="ATT35">
        <v>4.0000000000000002E-4</v>
      </c>
      <c r="ATU35">
        <v>9.7000000000000003E-3</v>
      </c>
      <c r="ATV35">
        <v>5.6599999999999998E-2</v>
      </c>
      <c r="ATW35">
        <v>2.3400000000000001E-2</v>
      </c>
      <c r="ATX35">
        <v>1.6400000000000001E-2</v>
      </c>
      <c r="ATY35">
        <v>1.2999999999999999E-2</v>
      </c>
      <c r="ATZ35">
        <v>2.8999999999999998E-3</v>
      </c>
      <c r="AUA35">
        <v>0.12690000000000001</v>
      </c>
      <c r="AUB35">
        <v>2.3E-3</v>
      </c>
      <c r="AUC35">
        <v>9.2999999999999992E-3</v>
      </c>
      <c r="AUD35">
        <v>4.4999999999999997E-3</v>
      </c>
      <c r="AUE35">
        <v>2.8299999999999999E-2</v>
      </c>
      <c r="AUF35">
        <v>2.18E-2</v>
      </c>
      <c r="AUG35">
        <v>3.3999999999999998E-3</v>
      </c>
      <c r="AUH35">
        <v>1.4E-3</v>
      </c>
      <c r="AUI35">
        <v>9.1399999999999995E-2</v>
      </c>
      <c r="AUJ35">
        <v>1.4800000000000001E-2</v>
      </c>
      <c r="AUK35">
        <v>8.6499999999999994E-2</v>
      </c>
      <c r="AUL35">
        <v>9.5999999999999992E-3</v>
      </c>
      <c r="AUM35">
        <v>5.7000000000000002E-3</v>
      </c>
      <c r="AUN35">
        <v>2.23E-2</v>
      </c>
      <c r="AUO35">
        <v>8.6E-3</v>
      </c>
      <c r="AUP35">
        <v>7.7000000000000002E-3</v>
      </c>
      <c r="AUQ35">
        <v>2.4799999999999999E-2</v>
      </c>
      <c r="AUR35">
        <v>3.7000000000000002E-3</v>
      </c>
      <c r="AUS35">
        <v>5.1200000000000002E-2</v>
      </c>
      <c r="AUT35">
        <v>5.1499999999999997E-2</v>
      </c>
      <c r="AUU35">
        <v>2.0999999999999999E-3</v>
      </c>
      <c r="AUV35">
        <v>7.3000000000000001E-3</v>
      </c>
      <c r="AUW35">
        <v>8.6900000000000005E-2</v>
      </c>
      <c r="AUX35">
        <v>6.0100000000000001E-2</v>
      </c>
      <c r="AUY35">
        <v>5.9999999999999995E-4</v>
      </c>
      <c r="AUZ35">
        <v>3.1E-2</v>
      </c>
      <c r="AVA35">
        <v>2.0999999999999999E-3</v>
      </c>
      <c r="AVB35">
        <v>1.6999999999999999E-3</v>
      </c>
      <c r="AVC35">
        <v>4.4999999999999997E-3</v>
      </c>
      <c r="AVD35">
        <v>7.1999999999999998E-3</v>
      </c>
      <c r="AVE35">
        <v>3.7000000000000002E-3</v>
      </c>
      <c r="AVF35">
        <v>0.1123</v>
      </c>
      <c r="AVG35">
        <v>2.5000000000000001E-2</v>
      </c>
      <c r="AVH35">
        <v>3.9100000000000003E-2</v>
      </c>
      <c r="AVI35">
        <v>7.5600000000000001E-2</v>
      </c>
      <c r="AVJ35">
        <v>0.11</v>
      </c>
      <c r="AVK35">
        <v>1.6299999999999999E-2</v>
      </c>
      <c r="AVL35">
        <v>8.6199999999999999E-2</v>
      </c>
      <c r="AVM35">
        <v>1.0200000000000001E-2</v>
      </c>
      <c r="AVN35">
        <v>2.8400000000000002E-2</v>
      </c>
      <c r="AVO35">
        <v>5.0000000000000001E-3</v>
      </c>
      <c r="AVP35">
        <v>0.19869999999999999</v>
      </c>
      <c r="AVQ35">
        <v>5.1999999999999998E-3</v>
      </c>
      <c r="AVR35">
        <v>0.155</v>
      </c>
      <c r="AVS35">
        <v>0.17180000000000001</v>
      </c>
      <c r="AVT35">
        <v>1.8E-3</v>
      </c>
      <c r="AVU35">
        <v>0.23400000000000001</v>
      </c>
      <c r="AVV35">
        <v>1.2E-2</v>
      </c>
      <c r="AVW35">
        <v>6.8999999999999999E-3</v>
      </c>
      <c r="AVX35">
        <v>8.8999999999999999E-3</v>
      </c>
      <c r="AVY35">
        <v>4.7000000000000002E-3</v>
      </c>
      <c r="AVZ35">
        <v>0.14910000000000001</v>
      </c>
      <c r="AWA35">
        <v>2.47E-2</v>
      </c>
      <c r="AWB35">
        <v>5.4699999999999999E-2</v>
      </c>
      <c r="AWC35">
        <v>7.4000000000000003E-3</v>
      </c>
      <c r="AWD35">
        <v>5.8500000000000003E-2</v>
      </c>
      <c r="AWE35">
        <v>3.4000000000000002E-2</v>
      </c>
      <c r="AWF35">
        <v>4.8899999999999999E-2</v>
      </c>
      <c r="AWG35">
        <v>3.5999999999999999E-3</v>
      </c>
      <c r="AWH35">
        <v>0.629</v>
      </c>
      <c r="AWI35">
        <v>0.1245</v>
      </c>
      <c r="AWJ35">
        <v>3.32E-2</v>
      </c>
      <c r="AWK35">
        <v>1.9400000000000001E-2</v>
      </c>
      <c r="AWM35">
        <v>0</v>
      </c>
      <c r="AWN35">
        <v>0</v>
      </c>
      <c r="AWO35">
        <v>0</v>
      </c>
      <c r="AWP35">
        <v>0</v>
      </c>
      <c r="AWQ35">
        <v>0</v>
      </c>
      <c r="AWR35">
        <v>0</v>
      </c>
      <c r="AWS35">
        <v>0</v>
      </c>
      <c r="AWT35">
        <v>0</v>
      </c>
      <c r="AWU35">
        <v>0</v>
      </c>
      <c r="AWV35">
        <v>0</v>
      </c>
      <c r="AWW35">
        <v>0</v>
      </c>
      <c r="AWX35">
        <v>0</v>
      </c>
      <c r="AWY35">
        <v>0</v>
      </c>
      <c r="AWZ35">
        <v>0</v>
      </c>
      <c r="AXA35">
        <v>0</v>
      </c>
      <c r="AXC35">
        <v>0</v>
      </c>
      <c r="AXD35">
        <v>0</v>
      </c>
      <c r="AXE35">
        <v>0</v>
      </c>
      <c r="AXF35">
        <v>0</v>
      </c>
      <c r="AXG35">
        <v>0</v>
      </c>
      <c r="AXH35">
        <v>0</v>
      </c>
      <c r="AXI35">
        <v>0</v>
      </c>
      <c r="AXJ35">
        <v>0</v>
      </c>
      <c r="AXK35">
        <v>0</v>
      </c>
      <c r="AXL35">
        <v>0</v>
      </c>
      <c r="AXM35">
        <v>0</v>
      </c>
      <c r="AXN35">
        <v>0</v>
      </c>
      <c r="AXO35">
        <v>0</v>
      </c>
      <c r="AXP35">
        <v>0</v>
      </c>
      <c r="AXQ35">
        <v>0</v>
      </c>
    </row>
    <row r="36" spans="1:1317" x14ac:dyDescent="0.25">
      <c r="A36" s="34">
        <v>37288</v>
      </c>
      <c r="B36" s="3">
        <v>0.36</v>
      </c>
      <c r="C36">
        <v>0.2</v>
      </c>
      <c r="D36">
        <v>0.01</v>
      </c>
      <c r="E36">
        <v>-3.19</v>
      </c>
      <c r="F36">
        <v>-2.0699999999999998</v>
      </c>
      <c r="G36">
        <v>-2.54</v>
      </c>
      <c r="H36">
        <v>-12.07</v>
      </c>
      <c r="I36">
        <v>-5.27</v>
      </c>
      <c r="J36">
        <v>0.15</v>
      </c>
      <c r="K36">
        <v>1.33</v>
      </c>
      <c r="L36">
        <v>-1.43</v>
      </c>
      <c r="M36">
        <v>1.56</v>
      </c>
      <c r="N36">
        <v>0.65</v>
      </c>
      <c r="O36">
        <v>1.92</v>
      </c>
      <c r="P36">
        <v>1.33</v>
      </c>
      <c r="Q36">
        <v>0.26</v>
      </c>
      <c r="R36">
        <v>2.14</v>
      </c>
      <c r="S36">
        <v>3.19</v>
      </c>
      <c r="T36">
        <v>0</v>
      </c>
      <c r="U36">
        <v>3.02</v>
      </c>
      <c r="V36">
        <v>3.26</v>
      </c>
      <c r="W36">
        <v>-5.49</v>
      </c>
      <c r="X36">
        <v>-1.78</v>
      </c>
      <c r="Y36">
        <v>2.91</v>
      </c>
      <c r="Z36">
        <v>18.98</v>
      </c>
      <c r="AA36">
        <v>-22.28</v>
      </c>
      <c r="AB36">
        <v>0.3</v>
      </c>
      <c r="AC36">
        <v>5.66</v>
      </c>
      <c r="AD36">
        <v>10.78</v>
      </c>
      <c r="AE36">
        <v>-9.58</v>
      </c>
      <c r="AF36">
        <v>0.97</v>
      </c>
      <c r="AG36">
        <v>1.42</v>
      </c>
      <c r="AH36">
        <v>1.0900000000000001</v>
      </c>
      <c r="AI36">
        <v>0.78</v>
      </c>
      <c r="AJ36">
        <v>2.4</v>
      </c>
      <c r="AK36">
        <v>-2.35</v>
      </c>
      <c r="AL36">
        <v>2.06</v>
      </c>
      <c r="AM36">
        <v>-3.26</v>
      </c>
      <c r="AN36">
        <v>5.04</v>
      </c>
      <c r="AO36">
        <v>5.3</v>
      </c>
      <c r="AP36">
        <v>7.33</v>
      </c>
      <c r="AQ36">
        <v>5.0999999999999996</v>
      </c>
      <c r="AR36">
        <v>4.21</v>
      </c>
      <c r="AS36">
        <v>10.89</v>
      </c>
      <c r="AT36">
        <v>3.46</v>
      </c>
      <c r="AU36">
        <v>2.12</v>
      </c>
      <c r="AV36">
        <v>5.51</v>
      </c>
      <c r="AW36">
        <v>-2.21</v>
      </c>
      <c r="AX36">
        <v>-1.02</v>
      </c>
      <c r="AY36">
        <v>11.73</v>
      </c>
      <c r="AZ36">
        <v>-25.68</v>
      </c>
      <c r="BA36">
        <v>-1.48</v>
      </c>
      <c r="BB36">
        <v>2.9</v>
      </c>
      <c r="BC36">
        <v>1.24</v>
      </c>
      <c r="BD36">
        <v>0</v>
      </c>
      <c r="BE36">
        <v>-3.46</v>
      </c>
      <c r="BF36">
        <v>-10.29</v>
      </c>
      <c r="BG36">
        <v>1.46</v>
      </c>
      <c r="BH36">
        <v>10.87</v>
      </c>
      <c r="BI36">
        <v>-3.92</v>
      </c>
      <c r="BJ36">
        <v>14.67</v>
      </c>
      <c r="BK36">
        <v>-7.79</v>
      </c>
      <c r="BL36">
        <v>13.18</v>
      </c>
      <c r="BM36">
        <v>-3.56</v>
      </c>
      <c r="BN36">
        <v>-1.49</v>
      </c>
      <c r="BO36">
        <v>1.81</v>
      </c>
      <c r="BP36">
        <v>0</v>
      </c>
      <c r="BQ36">
        <v>-0.48</v>
      </c>
      <c r="BR36">
        <v>-6.03</v>
      </c>
      <c r="BS36">
        <v>-1.95</v>
      </c>
      <c r="BT36">
        <v>6.13</v>
      </c>
      <c r="BU36">
        <v>0.21</v>
      </c>
      <c r="BV36">
        <v>0</v>
      </c>
      <c r="BW36">
        <v>-0.18</v>
      </c>
      <c r="BX36">
        <v>-0.19</v>
      </c>
      <c r="BY36">
        <v>-0.17</v>
      </c>
      <c r="BZ36">
        <v>-0.11</v>
      </c>
      <c r="CA36">
        <v>-0.49</v>
      </c>
      <c r="CB36">
        <v>-0.56999999999999995</v>
      </c>
      <c r="CC36">
        <v>0.2</v>
      </c>
      <c r="CD36">
        <v>-0.28000000000000003</v>
      </c>
      <c r="CE36">
        <v>1.86</v>
      </c>
      <c r="CF36">
        <v>0</v>
      </c>
      <c r="CG36">
        <v>-1.72</v>
      </c>
      <c r="CH36">
        <v>0.74</v>
      </c>
      <c r="CI36">
        <v>8.92</v>
      </c>
      <c r="CJ36">
        <v>0</v>
      </c>
      <c r="CK36">
        <v>4.62</v>
      </c>
      <c r="CL36">
        <v>4.83</v>
      </c>
      <c r="CM36">
        <v>0</v>
      </c>
      <c r="CN36">
        <v>5.88</v>
      </c>
      <c r="CO36">
        <v>0.72</v>
      </c>
      <c r="CP36">
        <v>6.07</v>
      </c>
      <c r="CQ36">
        <v>-3.64</v>
      </c>
      <c r="CR36">
        <v>0</v>
      </c>
      <c r="CS36">
        <v>-2.2200000000000002</v>
      </c>
      <c r="CT36">
        <v>0</v>
      </c>
      <c r="CU36">
        <v>0</v>
      </c>
      <c r="CV36">
        <v>-5.8</v>
      </c>
      <c r="CW36">
        <v>-5.58</v>
      </c>
      <c r="CX36">
        <v>-3.14</v>
      </c>
      <c r="CY36">
        <v>0</v>
      </c>
      <c r="CZ36">
        <v>0</v>
      </c>
      <c r="DA36">
        <v>0</v>
      </c>
      <c r="DB36">
        <v>0</v>
      </c>
      <c r="DC36">
        <v>1.52</v>
      </c>
      <c r="DD36">
        <v>0</v>
      </c>
      <c r="DE36">
        <v>0</v>
      </c>
      <c r="DF36">
        <v>-0.2</v>
      </c>
      <c r="DG36">
        <v>3.01</v>
      </c>
      <c r="DH36">
        <v>1.05</v>
      </c>
      <c r="DI36">
        <v>-1.28</v>
      </c>
      <c r="DJ36">
        <v>1.21</v>
      </c>
      <c r="DK36">
        <v>-0.52</v>
      </c>
      <c r="DL36">
        <v>-3.78</v>
      </c>
      <c r="DM36">
        <v>0.4</v>
      </c>
      <c r="DN36">
        <v>1.04</v>
      </c>
      <c r="DO36">
        <v>-0.44</v>
      </c>
      <c r="DP36">
        <v>-0.83</v>
      </c>
      <c r="DQ36">
        <v>0</v>
      </c>
      <c r="DR36">
        <v>1.45</v>
      </c>
      <c r="DS36">
        <v>1.31</v>
      </c>
      <c r="DT36">
        <v>1.99</v>
      </c>
      <c r="DU36">
        <v>-0.43</v>
      </c>
      <c r="DV36">
        <v>1.55</v>
      </c>
      <c r="DW36">
        <v>0</v>
      </c>
      <c r="DX36">
        <v>-0.78</v>
      </c>
      <c r="DY36">
        <v>0.18</v>
      </c>
      <c r="DZ36">
        <v>3.65</v>
      </c>
      <c r="EA36">
        <v>0.1</v>
      </c>
      <c r="EB36">
        <v>-0.1</v>
      </c>
      <c r="EC36">
        <v>-0.09</v>
      </c>
      <c r="ED36">
        <v>2.0499999999999998</v>
      </c>
      <c r="EE36">
        <v>0.19</v>
      </c>
      <c r="EF36">
        <v>3.02</v>
      </c>
      <c r="EG36">
        <v>1.94</v>
      </c>
      <c r="EH36">
        <v>-0.3</v>
      </c>
      <c r="EI36">
        <v>-0.84</v>
      </c>
      <c r="EJ36">
        <v>0.24</v>
      </c>
      <c r="EK36">
        <v>0.45</v>
      </c>
      <c r="EL36">
        <v>0.27</v>
      </c>
      <c r="EM36">
        <v>1.03</v>
      </c>
      <c r="EN36">
        <v>15.93</v>
      </c>
      <c r="EO36">
        <v>0.4</v>
      </c>
      <c r="EP36">
        <v>-0.65</v>
      </c>
      <c r="EQ36">
        <v>0.86</v>
      </c>
      <c r="ER36">
        <v>-0.36</v>
      </c>
      <c r="ES36">
        <v>-0.13</v>
      </c>
      <c r="ET36">
        <v>1.31</v>
      </c>
      <c r="EU36">
        <v>0.41</v>
      </c>
      <c r="EV36">
        <v>0.33</v>
      </c>
      <c r="EW36">
        <v>-0.52</v>
      </c>
      <c r="EX36">
        <v>-0.82</v>
      </c>
      <c r="EY36">
        <v>1.5</v>
      </c>
      <c r="EZ36">
        <v>1.88</v>
      </c>
      <c r="FA36">
        <v>0.53</v>
      </c>
      <c r="FB36">
        <v>0.52</v>
      </c>
      <c r="FC36">
        <v>0</v>
      </c>
      <c r="FD36">
        <v>0.4</v>
      </c>
      <c r="FE36">
        <v>-0.96</v>
      </c>
      <c r="FF36">
        <v>-0.35</v>
      </c>
      <c r="FG36">
        <v>2.25</v>
      </c>
      <c r="FH36">
        <v>0.31</v>
      </c>
      <c r="FI36">
        <v>-0.28000000000000003</v>
      </c>
      <c r="FJ36">
        <v>0.71</v>
      </c>
      <c r="FK36">
        <v>0.63</v>
      </c>
      <c r="FL36">
        <v>0.48</v>
      </c>
      <c r="FM36">
        <v>-1.44</v>
      </c>
      <c r="FN36">
        <v>0.12</v>
      </c>
      <c r="FO36">
        <v>0.37</v>
      </c>
      <c r="FP36">
        <v>-0.48</v>
      </c>
      <c r="FQ36">
        <v>0.33</v>
      </c>
      <c r="FR36">
        <v>0.86</v>
      </c>
      <c r="FS36">
        <v>0.86</v>
      </c>
      <c r="FT36">
        <v>1.22</v>
      </c>
      <c r="FU36">
        <v>0.59</v>
      </c>
      <c r="FV36">
        <v>7.0000000000000007E-2</v>
      </c>
      <c r="FW36">
        <v>0.27</v>
      </c>
      <c r="FX36">
        <v>1.39</v>
      </c>
      <c r="FY36">
        <v>0.1</v>
      </c>
      <c r="FZ36">
        <v>1.44</v>
      </c>
      <c r="GA36">
        <v>1.41</v>
      </c>
      <c r="GB36">
        <v>0.23</v>
      </c>
      <c r="GC36">
        <v>0.46</v>
      </c>
      <c r="GD36">
        <v>0.41</v>
      </c>
      <c r="GE36">
        <v>-0.09</v>
      </c>
      <c r="GF36">
        <v>0.79</v>
      </c>
      <c r="GG36">
        <v>0.89</v>
      </c>
      <c r="GH36">
        <v>-0.12</v>
      </c>
      <c r="GI36">
        <v>0.2</v>
      </c>
      <c r="GJ36">
        <v>-0.31</v>
      </c>
      <c r="GK36">
        <v>1.02</v>
      </c>
      <c r="GL36">
        <v>1.37</v>
      </c>
      <c r="GM36">
        <v>1.34</v>
      </c>
      <c r="GN36">
        <v>0.03</v>
      </c>
      <c r="GO36">
        <v>0.11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1.2</v>
      </c>
      <c r="GW36">
        <v>0.51</v>
      </c>
      <c r="GX36">
        <v>0.45</v>
      </c>
      <c r="GY36">
        <v>1.89</v>
      </c>
      <c r="GZ36">
        <v>7.0000000000000007E-2</v>
      </c>
      <c r="HA36">
        <v>-0.59</v>
      </c>
      <c r="HB36">
        <v>1.45</v>
      </c>
      <c r="HC36">
        <v>1.2</v>
      </c>
      <c r="HD36">
        <v>0.23</v>
      </c>
      <c r="HE36">
        <v>-0.21</v>
      </c>
      <c r="HF36">
        <v>-1.23</v>
      </c>
      <c r="HG36">
        <v>6.08</v>
      </c>
      <c r="HH36">
        <v>-1.34</v>
      </c>
      <c r="HI36">
        <v>0</v>
      </c>
      <c r="HJ36">
        <v>0.21</v>
      </c>
      <c r="HK36">
        <v>0.21</v>
      </c>
      <c r="HL36">
        <v>0.66</v>
      </c>
      <c r="HM36">
        <v>0.73</v>
      </c>
      <c r="HN36">
        <v>0.7</v>
      </c>
      <c r="HO36">
        <v>0.68</v>
      </c>
      <c r="HP36">
        <v>0.95</v>
      </c>
      <c r="HQ36">
        <v>0.86</v>
      </c>
      <c r="HR36">
        <v>0</v>
      </c>
      <c r="HS36">
        <v>-0.7</v>
      </c>
      <c r="HT36">
        <v>0.84</v>
      </c>
      <c r="HU36">
        <v>0.72</v>
      </c>
      <c r="HV36">
        <v>1.1100000000000001</v>
      </c>
      <c r="HW36">
        <v>0.5</v>
      </c>
      <c r="HX36">
        <v>1.53</v>
      </c>
      <c r="HY36">
        <v>1.28</v>
      </c>
      <c r="HZ36">
        <v>0.86</v>
      </c>
      <c r="IA36">
        <v>0</v>
      </c>
      <c r="IB36">
        <v>0.67</v>
      </c>
      <c r="IC36">
        <v>1.0900000000000001</v>
      </c>
      <c r="ID36">
        <v>-0.88</v>
      </c>
      <c r="IE36">
        <v>0.65</v>
      </c>
      <c r="IF36">
        <v>0.44</v>
      </c>
      <c r="IG36">
        <v>0.5</v>
      </c>
      <c r="IH36">
        <v>-0.7</v>
      </c>
      <c r="II36">
        <v>0.49</v>
      </c>
      <c r="IJ36">
        <v>-0.62</v>
      </c>
      <c r="IK36">
        <v>0.63</v>
      </c>
      <c r="IL36">
        <v>-0.11</v>
      </c>
      <c r="IM36">
        <v>-0.77</v>
      </c>
      <c r="IN36">
        <v>0.84</v>
      </c>
      <c r="IO36">
        <v>0.85</v>
      </c>
      <c r="IP36">
        <v>1.1299999999999999</v>
      </c>
      <c r="IQ36">
        <v>1.31</v>
      </c>
      <c r="IR36">
        <v>-0.13</v>
      </c>
      <c r="IS36">
        <v>0</v>
      </c>
      <c r="IT36">
        <v>-0.14000000000000001</v>
      </c>
      <c r="IU36">
        <v>0.34</v>
      </c>
      <c r="IV36">
        <v>0.34</v>
      </c>
      <c r="IW36">
        <v>0.25</v>
      </c>
      <c r="IX36">
        <v>0</v>
      </c>
      <c r="IY36">
        <v>0.99</v>
      </c>
      <c r="IZ36">
        <v>-1.72</v>
      </c>
      <c r="JA36">
        <v>0.59</v>
      </c>
      <c r="JB36">
        <v>0</v>
      </c>
      <c r="JC36">
        <v>-0.67</v>
      </c>
      <c r="JD36">
        <v>-0.81</v>
      </c>
      <c r="JE36">
        <v>-1</v>
      </c>
      <c r="JF36">
        <v>-0.94</v>
      </c>
      <c r="JG36">
        <v>-0.05</v>
      </c>
      <c r="JH36">
        <v>-1.0900000000000001</v>
      </c>
      <c r="JI36">
        <v>-1.18</v>
      </c>
      <c r="JJ36">
        <v>-0.31</v>
      </c>
      <c r="JK36">
        <v>-1.1200000000000001</v>
      </c>
      <c r="JL36">
        <v>-0.81</v>
      </c>
      <c r="JM36">
        <v>-0.9</v>
      </c>
      <c r="JN36">
        <v>-1.1100000000000001</v>
      </c>
      <c r="JO36">
        <v>-0.5</v>
      </c>
      <c r="JP36">
        <v>-1.0900000000000001</v>
      </c>
      <c r="JQ36">
        <v>-1.1299999999999999</v>
      </c>
      <c r="JR36">
        <v>-0.48</v>
      </c>
      <c r="JS36">
        <v>-0.3</v>
      </c>
      <c r="JT36">
        <v>-0.47</v>
      </c>
      <c r="JU36">
        <v>0.99</v>
      </c>
      <c r="JV36">
        <v>-1.01</v>
      </c>
      <c r="JW36">
        <v>-0.54</v>
      </c>
      <c r="JX36">
        <v>-1.29</v>
      </c>
      <c r="JY36">
        <v>0.12</v>
      </c>
      <c r="JZ36">
        <v>-0.95</v>
      </c>
      <c r="KA36">
        <v>0.16</v>
      </c>
      <c r="KB36">
        <v>-0.23</v>
      </c>
      <c r="KC36">
        <v>-0.23</v>
      </c>
      <c r="KD36">
        <v>0.28999999999999998</v>
      </c>
      <c r="KE36">
        <v>-1.08</v>
      </c>
      <c r="KF36">
        <v>0.4</v>
      </c>
      <c r="KG36">
        <v>0.33</v>
      </c>
      <c r="KH36">
        <v>-1.31</v>
      </c>
      <c r="KI36">
        <v>1.36</v>
      </c>
      <c r="KJ36">
        <v>-1</v>
      </c>
      <c r="KK36">
        <v>0.28000000000000003</v>
      </c>
      <c r="KL36">
        <v>-0.86</v>
      </c>
      <c r="KM36">
        <v>-0.86</v>
      </c>
      <c r="KN36">
        <v>-1.59</v>
      </c>
      <c r="KO36">
        <v>7.0000000000000007E-2</v>
      </c>
      <c r="KP36">
        <v>-0.82</v>
      </c>
      <c r="KQ36">
        <v>-1.05</v>
      </c>
      <c r="KR36">
        <v>-1.05</v>
      </c>
      <c r="KS36">
        <v>-0.81</v>
      </c>
      <c r="KT36">
        <v>-2.2200000000000002</v>
      </c>
      <c r="KU36">
        <v>-2.72</v>
      </c>
      <c r="KV36">
        <v>-0.5</v>
      </c>
      <c r="KW36">
        <v>-0.5</v>
      </c>
      <c r="KX36">
        <v>0.84</v>
      </c>
      <c r="KY36">
        <v>0.83</v>
      </c>
      <c r="KZ36">
        <v>0</v>
      </c>
      <c r="LA36">
        <v>0</v>
      </c>
      <c r="LB36">
        <v>1.28</v>
      </c>
      <c r="LC36">
        <v>0.18</v>
      </c>
      <c r="LD36">
        <v>0.77</v>
      </c>
      <c r="LE36">
        <v>0</v>
      </c>
      <c r="LF36">
        <v>0</v>
      </c>
      <c r="LG36">
        <v>4.88</v>
      </c>
      <c r="LH36">
        <v>0.39</v>
      </c>
      <c r="LI36">
        <v>0.11</v>
      </c>
      <c r="LJ36">
        <v>-0.65</v>
      </c>
      <c r="LK36">
        <v>3.92</v>
      </c>
      <c r="LL36">
        <v>0</v>
      </c>
      <c r="LM36">
        <v>1.1499999999999999</v>
      </c>
      <c r="LN36">
        <v>1.62</v>
      </c>
      <c r="LO36">
        <v>0.42</v>
      </c>
      <c r="LP36">
        <v>-0.36</v>
      </c>
      <c r="LQ36">
        <v>-0.21</v>
      </c>
      <c r="LR36">
        <v>0</v>
      </c>
      <c r="LS36">
        <v>-1.45</v>
      </c>
      <c r="LT36">
        <v>0.75</v>
      </c>
      <c r="LU36">
        <v>1.34</v>
      </c>
      <c r="LV36">
        <v>0</v>
      </c>
      <c r="LW36">
        <v>0</v>
      </c>
      <c r="LX36">
        <v>-4.12</v>
      </c>
      <c r="LY36">
        <v>-5.12</v>
      </c>
      <c r="LZ36">
        <v>-0.45</v>
      </c>
      <c r="MA36">
        <v>0.57999999999999996</v>
      </c>
      <c r="MB36">
        <v>0</v>
      </c>
      <c r="MC36">
        <v>1.1000000000000001</v>
      </c>
      <c r="MD36">
        <v>2.08</v>
      </c>
      <c r="ME36">
        <v>2.09</v>
      </c>
      <c r="MF36">
        <v>1.91</v>
      </c>
      <c r="MG36">
        <v>1.93</v>
      </c>
      <c r="MH36">
        <v>2.12</v>
      </c>
      <c r="MI36">
        <v>1.26</v>
      </c>
      <c r="MJ36">
        <v>1.39</v>
      </c>
      <c r="MK36">
        <v>1.58</v>
      </c>
      <c r="ML36">
        <v>2.11</v>
      </c>
      <c r="MM36">
        <v>2.11</v>
      </c>
      <c r="MN36">
        <v>2.44</v>
      </c>
      <c r="MO36">
        <v>3.1</v>
      </c>
      <c r="MP36">
        <v>2.58</v>
      </c>
      <c r="MQ36">
        <v>0</v>
      </c>
      <c r="MR36">
        <v>1.97</v>
      </c>
      <c r="MS36">
        <v>2.17</v>
      </c>
      <c r="MT36">
        <v>1.4</v>
      </c>
      <c r="MU36">
        <v>0</v>
      </c>
      <c r="MV36">
        <v>0.46</v>
      </c>
      <c r="MW36">
        <v>0.16</v>
      </c>
      <c r="MX36">
        <v>0.51</v>
      </c>
      <c r="MY36">
        <v>0.09</v>
      </c>
      <c r="MZ36">
        <v>-0.06</v>
      </c>
      <c r="NA36">
        <v>0.03</v>
      </c>
      <c r="NB36">
        <v>0</v>
      </c>
      <c r="NC36">
        <v>0</v>
      </c>
      <c r="ND36">
        <v>7.0000000000000007E-2</v>
      </c>
      <c r="NE36">
        <v>-0.4</v>
      </c>
      <c r="NF36">
        <v>0.18</v>
      </c>
      <c r="NG36">
        <v>-0.04</v>
      </c>
      <c r="NH36">
        <v>0.7</v>
      </c>
      <c r="NI36">
        <v>0.7</v>
      </c>
      <c r="NJ36">
        <v>0.37</v>
      </c>
      <c r="NK36">
        <v>0.37</v>
      </c>
      <c r="NL36">
        <v>0.8</v>
      </c>
      <c r="NM36">
        <v>0</v>
      </c>
      <c r="NN36">
        <v>-0.48</v>
      </c>
      <c r="NO36">
        <v>1.28</v>
      </c>
      <c r="NP36">
        <v>0.68</v>
      </c>
      <c r="NQ36">
        <v>1.39</v>
      </c>
      <c r="NR36">
        <v>0.32</v>
      </c>
      <c r="NS36">
        <v>0.44</v>
      </c>
      <c r="NT36">
        <v>-1.77</v>
      </c>
      <c r="NU36">
        <v>0.73</v>
      </c>
      <c r="NV36">
        <v>-0.64</v>
      </c>
      <c r="NW36">
        <v>0.46</v>
      </c>
      <c r="NX36">
        <v>0.37</v>
      </c>
      <c r="NY36">
        <v>0.49</v>
      </c>
      <c r="NZ36">
        <v>0.49</v>
      </c>
      <c r="OA36">
        <v>1.06</v>
      </c>
      <c r="OB36">
        <v>0.49</v>
      </c>
      <c r="OC36">
        <v>0.91</v>
      </c>
      <c r="OD36">
        <v>0.42</v>
      </c>
      <c r="OE36">
        <v>0.7</v>
      </c>
      <c r="OF36">
        <v>-1.9</v>
      </c>
      <c r="OG36">
        <v>0</v>
      </c>
      <c r="OH36">
        <v>0.72</v>
      </c>
      <c r="OI36">
        <v>0.23</v>
      </c>
      <c r="OJ36">
        <v>0.35</v>
      </c>
      <c r="OK36">
        <v>0.62</v>
      </c>
      <c r="OL36">
        <v>0</v>
      </c>
      <c r="OM36">
        <v>0.69</v>
      </c>
      <c r="ON36">
        <v>0.1</v>
      </c>
      <c r="OO36">
        <v>-0.92</v>
      </c>
      <c r="OP36">
        <v>0</v>
      </c>
      <c r="OQ36">
        <v>1.1200000000000001</v>
      </c>
      <c r="OR36">
        <v>0.11</v>
      </c>
      <c r="OS36">
        <v>1.0900000000000001</v>
      </c>
      <c r="OT36">
        <v>0.93</v>
      </c>
      <c r="OU36">
        <v>-0.37</v>
      </c>
      <c r="OV36">
        <v>0</v>
      </c>
      <c r="OW36">
        <v>0.9</v>
      </c>
      <c r="OX36">
        <v>-0.78</v>
      </c>
      <c r="OY36">
        <v>0.42</v>
      </c>
      <c r="OZ36">
        <v>0</v>
      </c>
      <c r="PA36">
        <v>0</v>
      </c>
      <c r="PB36">
        <v>0</v>
      </c>
      <c r="PC36">
        <v>0.92</v>
      </c>
      <c r="PD36">
        <v>-0.48</v>
      </c>
      <c r="PE36">
        <v>4.7</v>
      </c>
      <c r="PF36">
        <v>4.7</v>
      </c>
      <c r="PG36">
        <v>5.51</v>
      </c>
      <c r="PH36">
        <v>2.1800000000000002</v>
      </c>
      <c r="PI36">
        <v>5.29</v>
      </c>
      <c r="PJ36">
        <v>6.36</v>
      </c>
      <c r="PK36">
        <v>6.13</v>
      </c>
      <c r="PL36">
        <v>6.77</v>
      </c>
      <c r="PM36">
        <v>0</v>
      </c>
      <c r="PN36">
        <v>0.96</v>
      </c>
      <c r="PO36">
        <v>1.64</v>
      </c>
      <c r="PP36">
        <v>0.3</v>
      </c>
      <c r="PQ36">
        <v>0</v>
      </c>
      <c r="PR36">
        <v>2.36</v>
      </c>
      <c r="PS36">
        <v>0.4</v>
      </c>
      <c r="PT36">
        <v>0.98</v>
      </c>
      <c r="PU36">
        <v>-0.06</v>
      </c>
      <c r="PV36">
        <v>0.06</v>
      </c>
      <c r="PW36">
        <v>0</v>
      </c>
      <c r="PX36">
        <v>0</v>
      </c>
      <c r="PY36">
        <v>0</v>
      </c>
      <c r="PZ36">
        <v>0</v>
      </c>
      <c r="QA36">
        <v>0</v>
      </c>
      <c r="QB36">
        <v>0</v>
      </c>
      <c r="QC36">
        <v>0.4</v>
      </c>
      <c r="QD36">
        <v>0.4</v>
      </c>
      <c r="QE36">
        <v>0.4</v>
      </c>
      <c r="QF36">
        <v>0</v>
      </c>
      <c r="QG36">
        <v>0.17</v>
      </c>
      <c r="QH36">
        <v>-0.24</v>
      </c>
      <c r="QI36">
        <v>3.73</v>
      </c>
      <c r="QJ36">
        <v>0</v>
      </c>
      <c r="QK36">
        <v>-0.04</v>
      </c>
      <c r="QL36">
        <v>0</v>
      </c>
      <c r="QM36">
        <v>0</v>
      </c>
      <c r="QN36">
        <v>100</v>
      </c>
      <c r="QO36">
        <v>22.478000000000002</v>
      </c>
      <c r="QP36">
        <v>17.525200000000002</v>
      </c>
      <c r="QQ36">
        <v>1.3263</v>
      </c>
      <c r="QR36">
        <v>0.78759999999999997</v>
      </c>
      <c r="QS36">
        <v>3.4599999999999999E-2</v>
      </c>
      <c r="QT36">
        <v>0.20080000000000001</v>
      </c>
      <c r="QU36">
        <v>3.5400000000000001E-2</v>
      </c>
      <c r="QV36">
        <v>0.23419999999999999</v>
      </c>
      <c r="QW36">
        <v>0.64439999999999997</v>
      </c>
      <c r="QX36">
        <v>1.5299999999999999E-2</v>
      </c>
      <c r="QY36">
        <v>0.2636</v>
      </c>
      <c r="QZ36">
        <v>4.8599999999999997E-2</v>
      </c>
      <c r="RA36">
        <v>2.5000000000000001E-3</v>
      </c>
      <c r="RB36">
        <v>1.4999999999999999E-2</v>
      </c>
      <c r="RC36">
        <v>9.0999999999999998E-2</v>
      </c>
      <c r="RD36">
        <v>3.4500000000000003E-2</v>
      </c>
      <c r="RE36">
        <v>9.5600000000000004E-2</v>
      </c>
      <c r="RF36">
        <v>0</v>
      </c>
      <c r="RG36">
        <v>0.55089999999999995</v>
      </c>
      <c r="RH36">
        <v>0.18060000000000001</v>
      </c>
      <c r="RI36">
        <v>2.2000000000000001E-3</v>
      </c>
      <c r="RJ36">
        <v>5.7999999999999996E-3</v>
      </c>
      <c r="RK36">
        <v>1.43E-2</v>
      </c>
      <c r="RL36">
        <v>2.46E-2</v>
      </c>
      <c r="RM36">
        <v>7.9000000000000008E-3</v>
      </c>
      <c r="RN36">
        <v>0.1331</v>
      </c>
      <c r="RO36">
        <v>6.3700000000000007E-2</v>
      </c>
      <c r="RP36">
        <v>4.7800000000000002E-2</v>
      </c>
      <c r="RQ36">
        <v>2.8E-3</v>
      </c>
      <c r="RR36">
        <v>0.84109999999999996</v>
      </c>
      <c r="RS36">
        <v>0.28949999999999998</v>
      </c>
      <c r="RT36">
        <v>0.18740000000000001</v>
      </c>
      <c r="RU36">
        <v>2.5600000000000001E-2</v>
      </c>
      <c r="RV36">
        <v>4.7399999999999998E-2</v>
      </c>
      <c r="RW36">
        <v>6.08E-2</v>
      </c>
      <c r="RX36">
        <v>7.9600000000000004E-2</v>
      </c>
      <c r="RY36">
        <v>2.76E-2</v>
      </c>
      <c r="RZ36">
        <v>0.1774</v>
      </c>
      <c r="SA36">
        <v>7.1499999999999994E-2</v>
      </c>
      <c r="SB36">
        <v>6.4000000000000003E-3</v>
      </c>
      <c r="SC36">
        <v>2.4299999999999999E-2</v>
      </c>
      <c r="SD36">
        <v>1.2699999999999999E-2</v>
      </c>
      <c r="SE36">
        <v>2.4400000000000002E-2</v>
      </c>
      <c r="SF36">
        <v>1.7500000000000002E-2</v>
      </c>
      <c r="SG36">
        <v>1.2999999999999999E-3</v>
      </c>
      <c r="SH36">
        <v>6.7999999999999996E-3</v>
      </c>
      <c r="SI36">
        <v>0.79659999999999997</v>
      </c>
      <c r="SJ36">
        <v>6.7999999999999996E-3</v>
      </c>
      <c r="SK36">
        <v>3.5499999999999997E-2</v>
      </c>
      <c r="SL36">
        <v>1.6000000000000001E-3</v>
      </c>
      <c r="SM36">
        <v>2.63E-2</v>
      </c>
      <c r="SN36">
        <v>5.1999999999999998E-3</v>
      </c>
      <c r="SO36">
        <v>9.4200000000000006E-2</v>
      </c>
      <c r="SP36">
        <v>0</v>
      </c>
      <c r="SQ36">
        <v>1.11E-2</v>
      </c>
      <c r="SR36">
        <v>0.14180000000000001</v>
      </c>
      <c r="SS36">
        <v>5.1799999999999999E-2</v>
      </c>
      <c r="ST36">
        <v>3.4299999999999997E-2</v>
      </c>
      <c r="SU36">
        <v>3.4200000000000001E-2</v>
      </c>
      <c r="SV36">
        <v>2.92E-2</v>
      </c>
      <c r="SW36">
        <v>5.2900000000000003E-2</v>
      </c>
      <c r="SX36">
        <v>2.7000000000000001E-3</v>
      </c>
      <c r="SY36">
        <v>9.2299999999999993E-2</v>
      </c>
      <c r="SZ36">
        <v>9.1800000000000007E-2</v>
      </c>
      <c r="TA36">
        <v>9.1000000000000004E-3</v>
      </c>
      <c r="TB36">
        <v>0</v>
      </c>
      <c r="TC36">
        <v>2.9723000000000002</v>
      </c>
      <c r="TD36">
        <v>5.2900000000000003E-2</v>
      </c>
      <c r="TE36">
        <v>0.1802</v>
      </c>
      <c r="TF36">
        <v>2.5999999999999999E-3</v>
      </c>
      <c r="TG36">
        <v>0.2777</v>
      </c>
      <c r="TH36">
        <v>0.1077</v>
      </c>
      <c r="TI36">
        <v>0.41549999999999998</v>
      </c>
      <c r="TJ36">
        <v>0.55669999999999997</v>
      </c>
      <c r="TK36">
        <v>0.2505</v>
      </c>
      <c r="TL36">
        <v>2.46E-2</v>
      </c>
      <c r="TM36">
        <v>9.3299999999999994E-2</v>
      </c>
      <c r="TN36">
        <v>9.6100000000000005E-2</v>
      </c>
      <c r="TO36">
        <v>7.3800000000000004E-2</v>
      </c>
      <c r="TP36">
        <v>0.50209999999999999</v>
      </c>
      <c r="TQ36">
        <v>5.6500000000000002E-2</v>
      </c>
      <c r="TR36">
        <v>0</v>
      </c>
      <c r="TS36">
        <v>0.2762</v>
      </c>
      <c r="TT36">
        <v>0.32790000000000002</v>
      </c>
      <c r="TU36">
        <v>9.2999999999999992E-3</v>
      </c>
      <c r="TV36">
        <v>0</v>
      </c>
      <c r="TW36">
        <v>3.7199999999999997E-2</v>
      </c>
      <c r="TX36">
        <v>5.1000000000000004E-3</v>
      </c>
      <c r="TY36">
        <v>0</v>
      </c>
      <c r="TZ36">
        <v>0.03</v>
      </c>
      <c r="UA36">
        <v>3.1199999999999999E-2</v>
      </c>
      <c r="UB36">
        <v>6.7000000000000002E-3</v>
      </c>
      <c r="UC36">
        <v>4.8999999999999998E-3</v>
      </c>
      <c r="UD36">
        <v>0</v>
      </c>
      <c r="UE36">
        <v>3.0000000000000001E-3</v>
      </c>
      <c r="UF36">
        <v>0</v>
      </c>
      <c r="UG36">
        <v>0</v>
      </c>
      <c r="UH36">
        <v>2.7000000000000001E-3</v>
      </c>
      <c r="UI36">
        <v>6.9599999999999995E-2</v>
      </c>
      <c r="UJ36">
        <v>4.4000000000000003E-3</v>
      </c>
      <c r="UK36">
        <v>0</v>
      </c>
      <c r="UL36">
        <v>0</v>
      </c>
      <c r="UM36">
        <v>0</v>
      </c>
      <c r="UN36">
        <v>0</v>
      </c>
      <c r="UO36">
        <v>2.5899999999999999E-2</v>
      </c>
      <c r="UP36">
        <v>0</v>
      </c>
      <c r="UQ36">
        <v>0</v>
      </c>
      <c r="UR36">
        <v>0.82069999999999999</v>
      </c>
      <c r="US36">
        <v>0.1091</v>
      </c>
      <c r="UT36">
        <v>0.108</v>
      </c>
      <c r="UU36">
        <v>0.22819999999999999</v>
      </c>
      <c r="UV36">
        <v>5.6899999999999999E-2</v>
      </c>
      <c r="UW36">
        <v>8.6E-3</v>
      </c>
      <c r="UX36">
        <v>0.18110000000000001</v>
      </c>
      <c r="UY36">
        <v>1.4E-2</v>
      </c>
      <c r="UZ36">
        <v>1.35E-2</v>
      </c>
      <c r="VA36">
        <v>1.3149</v>
      </c>
      <c r="VB36">
        <v>0.89059999999999995</v>
      </c>
      <c r="VC36">
        <v>0</v>
      </c>
      <c r="VD36">
        <v>0.2253</v>
      </c>
      <c r="VE36">
        <v>2.2715999999999998</v>
      </c>
      <c r="VF36">
        <v>1.2179</v>
      </c>
      <c r="VG36">
        <v>5.3900000000000003E-2</v>
      </c>
      <c r="VH36">
        <v>0.32979999999999998</v>
      </c>
      <c r="VI36">
        <v>0</v>
      </c>
      <c r="VJ36">
        <v>1.0200000000000001E-2</v>
      </c>
      <c r="VK36">
        <v>0.156</v>
      </c>
      <c r="VL36">
        <v>3.7900000000000003E-2</v>
      </c>
      <c r="VM36">
        <v>2.1757</v>
      </c>
      <c r="VN36">
        <v>0.49580000000000002</v>
      </c>
      <c r="VO36">
        <v>1.3874</v>
      </c>
      <c r="VP36">
        <v>9.1600000000000001E-2</v>
      </c>
      <c r="VQ36">
        <v>0.1028</v>
      </c>
      <c r="VR36">
        <v>4.9000000000000002E-2</v>
      </c>
      <c r="VS36">
        <v>0.01</v>
      </c>
      <c r="VT36">
        <v>0.53759999999999997</v>
      </c>
      <c r="VU36">
        <v>0.307</v>
      </c>
      <c r="VV36">
        <v>4.6899999999999997E-2</v>
      </c>
      <c r="VW36">
        <v>0.1837</v>
      </c>
      <c r="VX36">
        <v>1.7373000000000001</v>
      </c>
      <c r="VY36">
        <v>0.1195</v>
      </c>
      <c r="VZ36">
        <v>2.3900000000000001E-2</v>
      </c>
      <c r="WA36">
        <v>0.30859999999999999</v>
      </c>
      <c r="WB36">
        <v>1.5900000000000001E-2</v>
      </c>
      <c r="WC36">
        <v>1.2999999999999999E-2</v>
      </c>
      <c r="WD36">
        <v>0.73980000000000001</v>
      </c>
      <c r="WE36">
        <v>0.37509999999999999</v>
      </c>
      <c r="WF36">
        <v>7.8E-2</v>
      </c>
      <c r="WG36">
        <v>0.1946</v>
      </c>
      <c r="WH36">
        <v>9.2999999999999992E-3</v>
      </c>
      <c r="WI36">
        <v>2.4E-2</v>
      </c>
      <c r="WJ36">
        <v>9.2999999999999992E-3</v>
      </c>
      <c r="WK36">
        <v>3.5999999999999999E-3</v>
      </c>
      <c r="WL36">
        <v>3.5999999999999997E-2</v>
      </c>
      <c r="WM36">
        <v>6.0000000000000001E-3</v>
      </c>
      <c r="WN36">
        <v>4.1999999999999997E-3</v>
      </c>
      <c r="WO36">
        <v>0</v>
      </c>
      <c r="WP36">
        <v>2.3199999999999998E-2</v>
      </c>
      <c r="WQ36">
        <v>3.7100000000000001E-2</v>
      </c>
      <c r="WR36">
        <v>2.18E-2</v>
      </c>
      <c r="WS36">
        <v>1.29E-2</v>
      </c>
      <c r="WT36">
        <v>0.39589999999999997</v>
      </c>
      <c r="WU36">
        <v>1.18E-2</v>
      </c>
      <c r="WV36">
        <v>0.1303</v>
      </c>
      <c r="WW36">
        <v>6.6500000000000004E-2</v>
      </c>
      <c r="WX36">
        <v>0.03</v>
      </c>
      <c r="WY36">
        <v>2.4799999999999999E-2</v>
      </c>
      <c r="WZ36">
        <v>5.6300000000000003E-2</v>
      </c>
      <c r="XA36">
        <v>3.1699999999999999E-2</v>
      </c>
      <c r="XB36">
        <v>2.58E-2</v>
      </c>
      <c r="XC36">
        <v>8.9999999999999993E-3</v>
      </c>
      <c r="XD36">
        <v>4.9527000000000001</v>
      </c>
      <c r="XE36">
        <v>4.9527000000000001</v>
      </c>
      <c r="XF36">
        <v>2.3969</v>
      </c>
      <c r="XG36">
        <v>0.94</v>
      </c>
      <c r="XH36">
        <v>5.8299999999999998E-2</v>
      </c>
      <c r="XI36">
        <v>0.40379999999999999</v>
      </c>
      <c r="XJ36">
        <v>5.11E-2</v>
      </c>
      <c r="XK36">
        <v>0.67259999999999998</v>
      </c>
      <c r="XL36">
        <v>7.1800000000000003E-2</v>
      </c>
      <c r="XM36">
        <v>0.27889999999999998</v>
      </c>
      <c r="XN36">
        <v>16.408999999999999</v>
      </c>
      <c r="XO36">
        <v>10.7317</v>
      </c>
      <c r="XP36">
        <v>9.4016000000000002</v>
      </c>
      <c r="XQ36">
        <v>4.84</v>
      </c>
      <c r="XR36">
        <v>1.8646</v>
      </c>
      <c r="XS36">
        <v>1.6566000000000001</v>
      </c>
      <c r="XT36">
        <v>2.76E-2</v>
      </c>
      <c r="XU36">
        <v>0.4572</v>
      </c>
      <c r="XV36">
        <v>0.13550000000000001</v>
      </c>
      <c r="XW36">
        <v>5.5399999999999998E-2</v>
      </c>
      <c r="XX36">
        <v>4.7100000000000003E-2</v>
      </c>
      <c r="XY36">
        <v>1.6999999999999999E-3</v>
      </c>
      <c r="XZ36">
        <v>0.21110000000000001</v>
      </c>
      <c r="YA36">
        <v>6.4999999999999997E-3</v>
      </c>
      <c r="YB36">
        <v>0</v>
      </c>
      <c r="YC36">
        <v>0</v>
      </c>
      <c r="YD36">
        <v>0</v>
      </c>
      <c r="YE36">
        <v>0</v>
      </c>
      <c r="YF36">
        <v>0</v>
      </c>
      <c r="YG36">
        <v>0</v>
      </c>
      <c r="YH36">
        <v>0.87290000000000001</v>
      </c>
      <c r="YI36">
        <v>5.5E-2</v>
      </c>
      <c r="YJ36">
        <v>8.8400000000000006E-2</v>
      </c>
      <c r="YK36">
        <v>0.33479999999999999</v>
      </c>
      <c r="YL36">
        <v>5.5300000000000002E-2</v>
      </c>
      <c r="YM36">
        <v>1.4E-2</v>
      </c>
      <c r="YN36">
        <v>0.11360000000000001</v>
      </c>
      <c r="YO36">
        <v>5.4600000000000003E-2</v>
      </c>
      <c r="YP36">
        <v>5.67E-2</v>
      </c>
      <c r="YQ36">
        <v>5.6772999999999998</v>
      </c>
      <c r="YR36">
        <v>1.6552</v>
      </c>
      <c r="YS36">
        <v>1.0999999999999999E-2</v>
      </c>
      <c r="YT36">
        <v>1.5669999999999999</v>
      </c>
      <c r="YU36">
        <v>7.7200000000000005E-2</v>
      </c>
      <c r="YV36">
        <v>4.0220000000000002</v>
      </c>
      <c r="YW36">
        <v>4.0220000000000002</v>
      </c>
      <c r="YX36">
        <v>5.7365000000000004</v>
      </c>
      <c r="YY36">
        <v>2.2517999999999998</v>
      </c>
      <c r="YZ36">
        <v>1.4597</v>
      </c>
      <c r="ZA36">
        <v>0.56130000000000002</v>
      </c>
      <c r="ZB36">
        <v>0.54349999999999998</v>
      </c>
      <c r="ZC36">
        <v>0.24640000000000001</v>
      </c>
      <c r="ZD36">
        <v>0</v>
      </c>
      <c r="ZE36">
        <v>0.10299999999999999</v>
      </c>
      <c r="ZF36">
        <v>0.53710000000000002</v>
      </c>
      <c r="ZG36">
        <v>9.1600000000000001E-2</v>
      </c>
      <c r="ZH36">
        <v>6.4100000000000004E-2</v>
      </c>
      <c r="ZI36">
        <v>0.11899999999999999</v>
      </c>
      <c r="ZJ36">
        <v>3.4799999999999998E-2</v>
      </c>
      <c r="ZK36">
        <v>5.6599999999999998E-2</v>
      </c>
      <c r="ZL36">
        <v>1.83E-2</v>
      </c>
      <c r="ZM36">
        <v>0</v>
      </c>
      <c r="ZN36">
        <v>0.255</v>
      </c>
      <c r="ZO36">
        <v>0.1885</v>
      </c>
      <c r="ZP36">
        <v>5.67E-2</v>
      </c>
      <c r="ZQ36">
        <v>3.0438000000000001</v>
      </c>
      <c r="ZR36">
        <v>1.4548000000000001</v>
      </c>
      <c r="ZS36">
        <v>0.41410000000000002</v>
      </c>
      <c r="ZT36">
        <v>3.5700000000000003E-2</v>
      </c>
      <c r="ZU36">
        <v>0.27039999999999997</v>
      </c>
      <c r="ZV36">
        <v>3.73E-2</v>
      </c>
      <c r="ZW36">
        <v>4.6100000000000002E-2</v>
      </c>
      <c r="ZX36">
        <v>0.25090000000000001</v>
      </c>
      <c r="ZY36">
        <v>9.2999999999999992E-3</v>
      </c>
      <c r="ZZ36">
        <v>0.1096</v>
      </c>
      <c r="AAA36">
        <v>1.589</v>
      </c>
      <c r="AAB36">
        <v>0.63900000000000001</v>
      </c>
      <c r="AAC36">
        <v>0.48139999999999999</v>
      </c>
      <c r="AAD36">
        <v>0.153</v>
      </c>
      <c r="AAE36">
        <v>0</v>
      </c>
      <c r="AAF36">
        <v>0.29320000000000002</v>
      </c>
      <c r="AAG36">
        <v>0.44090000000000001</v>
      </c>
      <c r="AAH36">
        <v>0.44090000000000001</v>
      </c>
      <c r="AAI36">
        <v>0.1217</v>
      </c>
      <c r="AAJ36">
        <v>0</v>
      </c>
      <c r="AAK36">
        <v>3.2000000000000001E-2</v>
      </c>
      <c r="AAL36">
        <v>4.0300000000000002E-2</v>
      </c>
      <c r="AAM36">
        <v>0.1346</v>
      </c>
      <c r="AAN36">
        <v>0</v>
      </c>
      <c r="AAO36">
        <v>5.3808999999999996</v>
      </c>
      <c r="AAP36">
        <v>3.3439999999999999</v>
      </c>
      <c r="AAQ36">
        <v>1.2242999999999999</v>
      </c>
      <c r="AAR36">
        <v>0.37969999999999998</v>
      </c>
      <c r="AAS36">
        <v>4.24E-2</v>
      </c>
      <c r="AAT36">
        <v>6.6100000000000006E-2</v>
      </c>
      <c r="AAU36">
        <v>0.14449999999999999</v>
      </c>
      <c r="AAV36">
        <v>3.1199999999999999E-2</v>
      </c>
      <c r="AAW36">
        <v>0.43640000000000001</v>
      </c>
      <c r="AAX36">
        <v>1.3925000000000001</v>
      </c>
      <c r="AAY36">
        <v>0.35899999999999999</v>
      </c>
      <c r="AAZ36">
        <v>6.7900000000000002E-2</v>
      </c>
      <c r="ABA36">
        <v>8.2199999999999995E-2</v>
      </c>
      <c r="ABB36">
        <v>0.1729</v>
      </c>
      <c r="ABC36">
        <v>0.34989999999999999</v>
      </c>
      <c r="ABD36">
        <v>0.17449999999999999</v>
      </c>
      <c r="ABE36">
        <v>9.1399999999999995E-2</v>
      </c>
      <c r="ABF36">
        <v>0.72709999999999997</v>
      </c>
      <c r="ABG36">
        <v>6.9000000000000006E-2</v>
      </c>
      <c r="ABH36">
        <v>8.14E-2</v>
      </c>
      <c r="ABI36">
        <v>5.0999999999999997E-2</v>
      </c>
      <c r="ABJ36">
        <v>5.57E-2</v>
      </c>
      <c r="ABK36">
        <v>7.8600000000000003E-2</v>
      </c>
      <c r="ABL36">
        <v>7.9799999999999996E-2</v>
      </c>
      <c r="ABM36">
        <v>6.88E-2</v>
      </c>
      <c r="ABN36">
        <v>1.4541999999999999</v>
      </c>
      <c r="ABO36">
        <v>1.4541999999999999</v>
      </c>
      <c r="ABP36">
        <v>0.2361</v>
      </c>
      <c r="ABQ36">
        <v>0.28179999999999999</v>
      </c>
      <c r="ABR36">
        <v>4.0099999999999997E-2</v>
      </c>
      <c r="ABS36">
        <v>5.7299999999999997E-2</v>
      </c>
      <c r="ABT36">
        <v>0.1522</v>
      </c>
      <c r="ABU36">
        <v>1.6400000000000001E-2</v>
      </c>
      <c r="ABV36">
        <v>0.1135</v>
      </c>
      <c r="ABW36">
        <v>0.55249999999999999</v>
      </c>
      <c r="ABX36">
        <v>0.36159999999999998</v>
      </c>
      <c r="ABY36">
        <v>0.36159999999999998</v>
      </c>
      <c r="ABZ36">
        <v>0.1474</v>
      </c>
      <c r="ACA36">
        <v>0.11310000000000001</v>
      </c>
      <c r="ACB36">
        <v>0.1011</v>
      </c>
      <c r="ACC36">
        <v>0.22109999999999999</v>
      </c>
      <c r="ACD36">
        <v>0.22109999999999999</v>
      </c>
      <c r="ACE36">
        <v>0.18790000000000001</v>
      </c>
      <c r="ACF36">
        <v>1.9400000000000001E-2</v>
      </c>
      <c r="ACG36">
        <v>1.38E-2</v>
      </c>
      <c r="ACH36">
        <v>21.635899999999999</v>
      </c>
      <c r="ACI36">
        <v>21.635899999999999</v>
      </c>
      <c r="ACJ36">
        <v>7.1604999999999999</v>
      </c>
      <c r="ACK36">
        <v>4.6661999999999999</v>
      </c>
      <c r="ACL36">
        <v>0.4481</v>
      </c>
      <c r="ACM36">
        <v>6.5299999999999997E-2</v>
      </c>
      <c r="ACN36">
        <v>1.0546</v>
      </c>
      <c r="ACO36">
        <v>0.1308</v>
      </c>
      <c r="ACP36">
        <v>0.46839999999999998</v>
      </c>
      <c r="ACQ36">
        <v>0.22570000000000001</v>
      </c>
      <c r="ACR36">
        <v>7.7999999999999996E-3</v>
      </c>
      <c r="ACS36">
        <v>8.3000000000000004E-2</v>
      </c>
      <c r="ACT36">
        <v>9.4811999999999994</v>
      </c>
      <c r="ACU36">
        <v>3.4283000000000001</v>
      </c>
      <c r="ACV36">
        <v>0.31240000000000001</v>
      </c>
      <c r="ACW36">
        <v>0.31879999999999997</v>
      </c>
      <c r="ACX36">
        <v>0</v>
      </c>
      <c r="ACY36">
        <v>5.8599999999999999E-2</v>
      </c>
      <c r="ACZ36">
        <v>0.40550000000000003</v>
      </c>
      <c r="ADA36">
        <v>0.1794</v>
      </c>
      <c r="ADB36">
        <v>1.4859</v>
      </c>
      <c r="ADC36">
        <v>0.14369999999999999</v>
      </c>
      <c r="ADD36">
        <v>4.3700000000000003E-2</v>
      </c>
      <c r="ADE36">
        <v>8.6099999999999996E-2</v>
      </c>
      <c r="ADF36">
        <v>2.4380000000000002</v>
      </c>
      <c r="ADG36">
        <v>0.16980000000000001</v>
      </c>
      <c r="ADH36">
        <v>0</v>
      </c>
      <c r="ADI36">
        <v>0.29799999999999999</v>
      </c>
      <c r="ADJ36">
        <v>4.9942000000000002</v>
      </c>
      <c r="ADK36">
        <v>3.9350999999999998</v>
      </c>
      <c r="ADL36">
        <v>0.99390000000000001</v>
      </c>
      <c r="ADM36">
        <v>6.5299999999999997E-2</v>
      </c>
      <c r="ADN36">
        <v>0</v>
      </c>
      <c r="ADO36">
        <v>10.606199999999999</v>
      </c>
      <c r="ADP36">
        <v>4.2561</v>
      </c>
      <c r="ADQ36">
        <v>3.9819</v>
      </c>
      <c r="ADR36">
        <v>0.45179999999999998</v>
      </c>
      <c r="ADS36">
        <v>0.4894</v>
      </c>
      <c r="ADT36">
        <v>0.57620000000000005</v>
      </c>
      <c r="ADU36">
        <v>0.33339999999999997</v>
      </c>
      <c r="ADV36">
        <v>0.20399999999999999</v>
      </c>
      <c r="ADW36">
        <v>0.19420000000000001</v>
      </c>
      <c r="ADX36">
        <v>0.1477</v>
      </c>
      <c r="ADY36">
        <v>0.28799999999999998</v>
      </c>
      <c r="ADZ36">
        <v>0.1232</v>
      </c>
      <c r="AEA36">
        <v>0.30459999999999998</v>
      </c>
      <c r="AEB36">
        <v>0.73019999999999996</v>
      </c>
      <c r="AEC36">
        <v>0</v>
      </c>
      <c r="AED36">
        <v>0.27410000000000001</v>
      </c>
      <c r="AEE36">
        <v>8.77E-2</v>
      </c>
      <c r="AEF36">
        <v>5.9400000000000001E-2</v>
      </c>
      <c r="AEG36">
        <v>0</v>
      </c>
      <c r="AEH36">
        <v>4.4132999999999996</v>
      </c>
      <c r="AEI36">
        <v>1.4396</v>
      </c>
      <c r="AEJ36">
        <v>0.27379999999999999</v>
      </c>
      <c r="AEK36">
        <v>0.94889999999999997</v>
      </c>
      <c r="AEL36">
        <v>0.12590000000000001</v>
      </c>
      <c r="AEM36">
        <v>5.1999999999999998E-3</v>
      </c>
      <c r="AEN36">
        <v>0</v>
      </c>
      <c r="AEO36">
        <v>0</v>
      </c>
      <c r="AEP36">
        <v>0.42980000000000002</v>
      </c>
      <c r="AEQ36">
        <v>6.6100000000000006E-2</v>
      </c>
      <c r="AER36">
        <v>0.34089999999999998</v>
      </c>
      <c r="AES36">
        <v>1.29E-2</v>
      </c>
      <c r="AET36">
        <v>2.5438000000000001</v>
      </c>
      <c r="AEU36">
        <v>2.5438000000000001</v>
      </c>
      <c r="AEV36">
        <v>1.9369000000000001</v>
      </c>
      <c r="AEW36">
        <v>1.9369000000000001</v>
      </c>
      <c r="AEX36">
        <v>0.1802</v>
      </c>
      <c r="AEY36">
        <v>0</v>
      </c>
      <c r="AEZ36">
        <v>8.5000000000000006E-3</v>
      </c>
      <c r="AFA36">
        <v>0.2349</v>
      </c>
      <c r="AFB36">
        <v>0.1356</v>
      </c>
      <c r="AFC36">
        <v>6.6600000000000006E-2</v>
      </c>
      <c r="AFD36">
        <v>0.59409999999999996</v>
      </c>
      <c r="AFE36">
        <v>7.1599999999999997E-2</v>
      </c>
      <c r="AFF36">
        <v>5.7099999999999998E-2</v>
      </c>
      <c r="AFG36">
        <v>0.18659999999999999</v>
      </c>
      <c r="AFH36">
        <v>0.26910000000000001</v>
      </c>
      <c r="AFI36">
        <v>0.1043</v>
      </c>
      <c r="AFJ36">
        <v>9.4953000000000003</v>
      </c>
      <c r="AFK36">
        <v>5.0138999999999996</v>
      </c>
      <c r="AFL36">
        <v>5.0138999999999996</v>
      </c>
      <c r="AFM36">
        <v>0.12529999999999999</v>
      </c>
      <c r="AFN36">
        <v>0.24279999999999999</v>
      </c>
      <c r="AFO36">
        <v>0.58160000000000001</v>
      </c>
      <c r="AFP36">
        <v>3.2233999999999998</v>
      </c>
      <c r="AFQ36">
        <v>1.2699999999999999E-2</v>
      </c>
      <c r="AFR36">
        <v>0.14760000000000001</v>
      </c>
      <c r="AFS36">
        <v>5.5199999999999999E-2</v>
      </c>
      <c r="AFT36">
        <v>8.2199999999999995E-2</v>
      </c>
      <c r="AFU36">
        <v>4.4813999999999998</v>
      </c>
      <c r="AFV36">
        <v>3.0379999999999998</v>
      </c>
      <c r="AFW36">
        <v>0.13969999999999999</v>
      </c>
      <c r="AFX36">
        <v>0</v>
      </c>
      <c r="AFY36">
        <v>5.8099999999999999E-2</v>
      </c>
      <c r="AFZ36">
        <v>0.26979999999999998</v>
      </c>
      <c r="AGA36">
        <v>9.2999999999999992E-3</v>
      </c>
      <c r="AGB36">
        <v>0</v>
      </c>
      <c r="AGC36">
        <v>0.1469</v>
      </c>
      <c r="AGD36">
        <v>7.7899999999999997E-2</v>
      </c>
      <c r="AGE36">
        <v>0.46920000000000001</v>
      </c>
      <c r="AGF36">
        <v>0.27789999999999998</v>
      </c>
      <c r="AGG36">
        <v>0.36030000000000001</v>
      </c>
      <c r="AGH36">
        <v>0.19470000000000001</v>
      </c>
      <c r="AGI36">
        <v>8.72E-2</v>
      </c>
      <c r="AGJ36">
        <v>0.29070000000000001</v>
      </c>
      <c r="AGK36">
        <v>9.4200000000000006E-2</v>
      </c>
      <c r="AGL36">
        <v>1.1908000000000001</v>
      </c>
      <c r="AGM36">
        <v>1.1908000000000001</v>
      </c>
      <c r="AGN36">
        <v>0.25259999999999999</v>
      </c>
      <c r="AGO36">
        <v>2.01E-2</v>
      </c>
      <c r="AGP36">
        <v>0.14430000000000001</v>
      </c>
      <c r="AGQ36">
        <v>4.7733999999999996</v>
      </c>
      <c r="AGR36">
        <v>4.7733999999999996</v>
      </c>
      <c r="AGS36">
        <v>3.9586000000000001</v>
      </c>
      <c r="AGT36">
        <v>1.3299999999999999E-2</v>
      </c>
      <c r="AGU36">
        <v>0.44500000000000001</v>
      </c>
      <c r="AGV36">
        <v>1.2164999999999999</v>
      </c>
      <c r="AGW36">
        <v>0.4965</v>
      </c>
      <c r="AGX36">
        <v>0.99819999999999998</v>
      </c>
      <c r="AGY36">
        <v>0</v>
      </c>
      <c r="AGZ36">
        <v>0.58320000000000005</v>
      </c>
      <c r="AHA36">
        <v>0.2485</v>
      </c>
      <c r="AHB36">
        <v>0.13270000000000001</v>
      </c>
      <c r="AHC36">
        <v>0.15429999999999999</v>
      </c>
      <c r="AHD36">
        <v>4.7699999999999999E-2</v>
      </c>
      <c r="AHE36">
        <v>0.2316</v>
      </c>
      <c r="AHF36">
        <v>8.8099999999999998E-2</v>
      </c>
      <c r="AHG36">
        <v>2.6800000000000001E-2</v>
      </c>
      <c r="AHH36">
        <v>0.1167</v>
      </c>
      <c r="AHI36">
        <v>0</v>
      </c>
      <c r="AHJ36">
        <v>0</v>
      </c>
      <c r="AHK36">
        <v>0</v>
      </c>
      <c r="AHL36">
        <v>0</v>
      </c>
      <c r="AHM36">
        <v>0</v>
      </c>
      <c r="AHN36">
        <v>0</v>
      </c>
      <c r="AHO36">
        <v>3.4847999999999999</v>
      </c>
      <c r="AHP36">
        <v>3.4847999999999999</v>
      </c>
      <c r="AHQ36">
        <v>3.4847999999999999</v>
      </c>
      <c r="AHR36">
        <v>5.1700000000000003E-2</v>
      </c>
      <c r="AHS36">
        <v>2.9990999999999999</v>
      </c>
      <c r="AHT36">
        <v>0.1527</v>
      </c>
      <c r="AHU36">
        <v>0.24</v>
      </c>
      <c r="AHV36">
        <v>0</v>
      </c>
      <c r="AHW36">
        <v>2.1999999999999999E-2</v>
      </c>
      <c r="AHX36">
        <v>0</v>
      </c>
      <c r="AHY36">
        <v>0</v>
      </c>
      <c r="AIA36">
        <v>-1.66</v>
      </c>
      <c r="AIB36">
        <v>6.49</v>
      </c>
      <c r="AIC36">
        <v>2.36</v>
      </c>
      <c r="AID36">
        <v>0.94</v>
      </c>
      <c r="AIE36">
        <v>1.36</v>
      </c>
      <c r="AIF36">
        <v>0.89</v>
      </c>
      <c r="AIG36">
        <v>-0.4</v>
      </c>
      <c r="AIH36">
        <v>0.14000000000000001</v>
      </c>
      <c r="AII36">
        <v>-1.49</v>
      </c>
      <c r="AIJ36">
        <v>-0.54</v>
      </c>
      <c r="AIK36">
        <v>2.13</v>
      </c>
      <c r="AIL36">
        <v>1.73</v>
      </c>
      <c r="AIM36">
        <v>6.26</v>
      </c>
      <c r="AIN36">
        <v>5.74</v>
      </c>
      <c r="AIO36">
        <v>-9.2100000000000009</v>
      </c>
      <c r="AIP36">
        <v>1.93</v>
      </c>
      <c r="AIQ36">
        <v>0.84</v>
      </c>
      <c r="AIR36">
        <v>15.99</v>
      </c>
      <c r="AIS36">
        <v>-9.5399999999999991</v>
      </c>
      <c r="AIT36">
        <v>-6.29</v>
      </c>
      <c r="AIU36">
        <v>2.0699999999999998</v>
      </c>
      <c r="AIV36">
        <v>-0.05</v>
      </c>
      <c r="AIW36">
        <v>0.39</v>
      </c>
      <c r="AIX36">
        <v>1.93</v>
      </c>
      <c r="AIY36">
        <v>2.95</v>
      </c>
      <c r="AIZ36">
        <v>1.06</v>
      </c>
      <c r="AJA36">
        <v>0.92</v>
      </c>
      <c r="AJB36">
        <v>-0.11</v>
      </c>
      <c r="AJC36">
        <v>-1.18</v>
      </c>
      <c r="AJD36">
        <v>2.63</v>
      </c>
      <c r="AJE36">
        <v>3.75</v>
      </c>
      <c r="AJF36">
        <v>-0.79</v>
      </c>
      <c r="AJG36">
        <v>2.65</v>
      </c>
      <c r="AJH36">
        <v>4.07</v>
      </c>
      <c r="AJI36">
        <v>2.25</v>
      </c>
      <c r="AJJ36">
        <v>2.29</v>
      </c>
      <c r="AJK36">
        <v>7.73</v>
      </c>
      <c r="AJL36">
        <v>13.43</v>
      </c>
      <c r="AJM36">
        <v>-7.29</v>
      </c>
      <c r="AJN36">
        <v>11.02</v>
      </c>
      <c r="AJO36">
        <v>5.43</v>
      </c>
      <c r="AJP36">
        <v>-5.91</v>
      </c>
      <c r="AJQ36">
        <v>-0.94</v>
      </c>
      <c r="AJR36">
        <v>-0.26</v>
      </c>
      <c r="AJS36">
        <v>0.76</v>
      </c>
      <c r="AJT36">
        <v>1.1599999999999999</v>
      </c>
      <c r="AJU36">
        <v>1.49</v>
      </c>
      <c r="AJV36">
        <v>6.67</v>
      </c>
      <c r="AJW36">
        <v>-2.92</v>
      </c>
      <c r="AJX36">
        <v>-1.68</v>
      </c>
      <c r="AJY36">
        <v>0.01</v>
      </c>
      <c r="AJZ36">
        <v>3.55</v>
      </c>
      <c r="AKA36">
        <v>1.99</v>
      </c>
      <c r="AKB36">
        <v>5.84</v>
      </c>
      <c r="AKC36">
        <v>3.08</v>
      </c>
      <c r="AKD36">
        <v>2.77</v>
      </c>
      <c r="AKE36">
        <v>1.48</v>
      </c>
      <c r="AKF36">
        <v>3.93</v>
      </c>
      <c r="AKG36">
        <v>-0.55000000000000004</v>
      </c>
      <c r="AKH36">
        <v>2.2200000000000002</v>
      </c>
      <c r="AKI36">
        <v>24.34</v>
      </c>
      <c r="AKJ36">
        <v>1.57</v>
      </c>
      <c r="AKK36">
        <v>-1.66</v>
      </c>
      <c r="AKL36">
        <v>0.87</v>
      </c>
      <c r="AKM36">
        <v>-2.44</v>
      </c>
      <c r="AKN36">
        <v>-4</v>
      </c>
      <c r="AKO36">
        <v>-0.26</v>
      </c>
      <c r="AKP36">
        <v>-0.35</v>
      </c>
      <c r="AKQ36">
        <v>-1.6</v>
      </c>
      <c r="AKR36">
        <v>1.89</v>
      </c>
      <c r="AKS36">
        <v>1.68</v>
      </c>
      <c r="AKT36">
        <v>-6.05</v>
      </c>
      <c r="AKU36">
        <v>1.1000000000000001</v>
      </c>
      <c r="AKV36">
        <v>3.24</v>
      </c>
      <c r="AKW36">
        <v>0.73</v>
      </c>
      <c r="AKX36">
        <v>-2.46</v>
      </c>
      <c r="AKY36">
        <v>-2.14</v>
      </c>
      <c r="AKZ36">
        <v>1.93</v>
      </c>
      <c r="ALA36">
        <v>0.89</v>
      </c>
      <c r="ALB36">
        <v>-1.17</v>
      </c>
      <c r="ALC36">
        <v>0.17</v>
      </c>
      <c r="ALD36">
        <v>4.18</v>
      </c>
      <c r="ALE36">
        <v>0.38</v>
      </c>
      <c r="ALF36">
        <v>5.13</v>
      </c>
      <c r="ALG36">
        <v>-1.71</v>
      </c>
      <c r="ALH36">
        <v>0.77</v>
      </c>
      <c r="ALI36">
        <v>0.3</v>
      </c>
      <c r="ALJ36">
        <v>0.33</v>
      </c>
      <c r="ALK36">
        <v>0.16</v>
      </c>
      <c r="ALL36">
        <v>-3.08</v>
      </c>
      <c r="ALM36">
        <v>-0.59</v>
      </c>
      <c r="ALN36">
        <v>1.1100000000000001</v>
      </c>
      <c r="ALO36">
        <v>1.35</v>
      </c>
      <c r="ALP36">
        <v>-3.17</v>
      </c>
      <c r="ALQ36">
        <v>-1.32</v>
      </c>
      <c r="ALR36">
        <v>0.84</v>
      </c>
      <c r="ALS36">
        <v>3.47</v>
      </c>
      <c r="ALT36">
        <v>0.81</v>
      </c>
      <c r="ALU36">
        <v>1.5</v>
      </c>
      <c r="ALV36">
        <v>-0.3</v>
      </c>
      <c r="ALW36">
        <v>-0.76</v>
      </c>
      <c r="ALX36">
        <v>2.6</v>
      </c>
      <c r="ALY36">
        <v>-2.5</v>
      </c>
      <c r="ALZ36">
        <v>1.18</v>
      </c>
      <c r="AMA36">
        <v>0.36</v>
      </c>
      <c r="AMB36">
        <v>0.83</v>
      </c>
      <c r="AMC36">
        <v>0.3</v>
      </c>
      <c r="AMD36">
        <v>0.03</v>
      </c>
      <c r="AME36">
        <v>-0.97</v>
      </c>
      <c r="AMF36">
        <v>3.83</v>
      </c>
      <c r="AMG36">
        <v>-1.43</v>
      </c>
      <c r="AMH36">
        <v>1.57</v>
      </c>
      <c r="AMI36">
        <v>0.79</v>
      </c>
      <c r="AMJ36">
        <v>-0.36</v>
      </c>
      <c r="AMK36">
        <v>0.98</v>
      </c>
      <c r="AML36">
        <v>1.03</v>
      </c>
      <c r="AMM36">
        <v>-0.16</v>
      </c>
      <c r="AMN36">
        <v>2.54</v>
      </c>
      <c r="AMO36">
        <v>1.59</v>
      </c>
      <c r="AMP36">
        <v>1.1299999999999999</v>
      </c>
      <c r="AMQ36">
        <v>0.18</v>
      </c>
      <c r="AMR36">
        <v>1.45</v>
      </c>
      <c r="AMS36">
        <v>3.04</v>
      </c>
      <c r="AMT36">
        <v>0.51</v>
      </c>
      <c r="AMU36">
        <v>0.95</v>
      </c>
      <c r="AMV36">
        <v>-7.0000000000000007E-2</v>
      </c>
      <c r="AMW36">
        <v>-1.19</v>
      </c>
      <c r="AMX36">
        <v>2.2400000000000002</v>
      </c>
      <c r="AMY36">
        <v>0.36</v>
      </c>
      <c r="AMZ36">
        <v>2.37</v>
      </c>
      <c r="ANA36">
        <v>2.4700000000000002</v>
      </c>
      <c r="ANB36">
        <v>-3.82</v>
      </c>
      <c r="ANC36">
        <v>1.07</v>
      </c>
      <c r="AND36">
        <v>-1.65</v>
      </c>
      <c r="ANE36">
        <v>-1.76</v>
      </c>
      <c r="ANF36">
        <v>1.18</v>
      </c>
      <c r="ANG36">
        <v>-1.67</v>
      </c>
      <c r="ANH36">
        <v>0.8</v>
      </c>
      <c r="ANI36">
        <v>0.79</v>
      </c>
      <c r="ANJ36">
        <v>0.05</v>
      </c>
      <c r="ANK36">
        <v>0.11</v>
      </c>
      <c r="ANL36">
        <v>-0.1</v>
      </c>
      <c r="ANM36">
        <v>-0.12</v>
      </c>
      <c r="ANN36">
        <v>-1.48</v>
      </c>
      <c r="ANO36">
        <v>-0.99</v>
      </c>
      <c r="ANP36">
        <v>0.55000000000000004</v>
      </c>
      <c r="ANQ36">
        <v>-0.3</v>
      </c>
      <c r="ANR36">
        <v>-0.56000000000000005</v>
      </c>
      <c r="ANS36">
        <v>1.89</v>
      </c>
      <c r="ANT36">
        <v>-1.2</v>
      </c>
      <c r="ANU36">
        <v>-1.33</v>
      </c>
      <c r="ANV36">
        <v>-0.23</v>
      </c>
      <c r="ANW36">
        <v>0.31</v>
      </c>
      <c r="ANX36">
        <v>0</v>
      </c>
      <c r="ANY36">
        <v>0</v>
      </c>
      <c r="ANZ36">
        <v>0.39</v>
      </c>
      <c r="AOA36">
        <v>-0.6</v>
      </c>
      <c r="AOB36">
        <v>1.44</v>
      </c>
      <c r="AOC36">
        <v>2.62</v>
      </c>
      <c r="AOD36">
        <v>2.2799999999999998</v>
      </c>
      <c r="AOE36">
        <v>0.8</v>
      </c>
      <c r="AOF36">
        <v>0.2</v>
      </c>
      <c r="AOG36">
        <v>-0.28000000000000003</v>
      </c>
      <c r="AOH36">
        <v>-1.38</v>
      </c>
      <c r="AOI36">
        <v>-1.35</v>
      </c>
      <c r="AOJ36">
        <v>0.34</v>
      </c>
      <c r="AOK36">
        <v>1.4</v>
      </c>
      <c r="AOL36">
        <v>1.08</v>
      </c>
      <c r="AOM36">
        <v>1.71</v>
      </c>
      <c r="AON36">
        <v>0.49</v>
      </c>
      <c r="AOO36">
        <v>0.32</v>
      </c>
      <c r="AOP36">
        <v>1.24</v>
      </c>
      <c r="AOQ36">
        <v>-0.13</v>
      </c>
      <c r="AOR36">
        <v>-0.48</v>
      </c>
      <c r="AOS36">
        <v>2.4700000000000002</v>
      </c>
      <c r="AOT36">
        <v>0</v>
      </c>
      <c r="AOU36">
        <v>1.29</v>
      </c>
      <c r="AOV36">
        <v>0.06</v>
      </c>
      <c r="AOW36">
        <v>2.89</v>
      </c>
      <c r="AOX36">
        <v>0.87</v>
      </c>
      <c r="AOY36">
        <v>0.42</v>
      </c>
      <c r="AOZ36">
        <v>0.72</v>
      </c>
      <c r="APA36">
        <v>-0.03</v>
      </c>
      <c r="APB36">
        <v>2.76</v>
      </c>
      <c r="APC36">
        <v>1.43</v>
      </c>
      <c r="APD36">
        <v>-1.1299999999999999</v>
      </c>
      <c r="APE36">
        <v>0</v>
      </c>
      <c r="APG36">
        <v>8.2000000000000007E-3</v>
      </c>
      <c r="APH36">
        <v>4.3E-3</v>
      </c>
      <c r="API36">
        <v>1.72E-2</v>
      </c>
      <c r="APJ36">
        <v>4.0000000000000001E-3</v>
      </c>
      <c r="APK36">
        <v>4.4999999999999997E-3</v>
      </c>
      <c r="APL36">
        <v>2.06E-2</v>
      </c>
      <c r="APM36">
        <v>8.5000000000000006E-3</v>
      </c>
      <c r="APN36">
        <v>5.7000000000000002E-3</v>
      </c>
      <c r="APO36">
        <v>2.0400000000000001E-2</v>
      </c>
      <c r="APP36">
        <v>8.8000000000000005E-3</v>
      </c>
      <c r="APQ36">
        <v>9.5999999999999992E-3</v>
      </c>
      <c r="APR36">
        <v>1.6999999999999999E-3</v>
      </c>
      <c r="APS36">
        <v>6.8999999999999999E-3</v>
      </c>
      <c r="APT36">
        <v>2.29E-2</v>
      </c>
      <c r="APU36">
        <v>5.9999999999999995E-4</v>
      </c>
      <c r="APV36">
        <v>1.1299999999999999E-2</v>
      </c>
      <c r="APW36">
        <v>1.34E-2</v>
      </c>
      <c r="APX36">
        <v>5.8999999999999999E-3</v>
      </c>
      <c r="APY36">
        <v>5.5999999999999999E-3</v>
      </c>
      <c r="APZ36">
        <v>8.9999999999999998E-4</v>
      </c>
      <c r="AQA36">
        <v>5.0999999999999997E-2</v>
      </c>
      <c r="AQB36">
        <v>5.0000000000000001E-3</v>
      </c>
      <c r="AQC36">
        <v>1.3299999999999999E-2</v>
      </c>
      <c r="AQD36">
        <v>2.0999999999999999E-3</v>
      </c>
      <c r="AQE36">
        <v>5.3E-3</v>
      </c>
      <c r="AQF36">
        <v>1.5699999999999999E-2</v>
      </c>
      <c r="AQG36">
        <v>4.1999999999999997E-3</v>
      </c>
      <c r="AQH36">
        <v>1.2800000000000001E-2</v>
      </c>
      <c r="AQI36">
        <v>6.4999999999999997E-3</v>
      </c>
      <c r="AQJ36">
        <v>8.9999999999999998E-4</v>
      </c>
      <c r="AQK36">
        <v>1E-3</v>
      </c>
      <c r="AQL36">
        <v>4.5999999999999999E-3</v>
      </c>
      <c r="AQM36">
        <v>4.8999999999999998E-3</v>
      </c>
      <c r="AQN36">
        <v>1.1000000000000001E-3</v>
      </c>
      <c r="AQO36">
        <v>6.6E-3</v>
      </c>
      <c r="AQP36">
        <v>6.9999999999999999E-4</v>
      </c>
      <c r="AQQ36">
        <v>5.4999999999999997E-3</v>
      </c>
      <c r="AQR36">
        <v>2.58E-2</v>
      </c>
      <c r="AQS36">
        <v>1.8700000000000001E-2</v>
      </c>
      <c r="AQT36">
        <v>2.5000000000000001E-3</v>
      </c>
      <c r="AQU36">
        <v>2.2200000000000001E-2</v>
      </c>
      <c r="AQV36">
        <v>2.9999999999999997E-4</v>
      </c>
      <c r="AQW36">
        <v>2.8999999999999998E-3</v>
      </c>
      <c r="AQX36">
        <v>3.0999999999999999E-3</v>
      </c>
      <c r="AQY36">
        <v>5.3600000000000002E-2</v>
      </c>
      <c r="AQZ36">
        <v>4.1999999999999997E-3</v>
      </c>
      <c r="ARA36">
        <v>8.6E-3</v>
      </c>
      <c r="ARB36">
        <v>6.9999999999999999E-4</v>
      </c>
      <c r="ARC36">
        <v>3.0999999999999999E-3</v>
      </c>
      <c r="ARD36">
        <v>1.2999999999999999E-3</v>
      </c>
      <c r="ARE36">
        <v>2.2000000000000001E-3</v>
      </c>
      <c r="ARF36">
        <v>1.4E-3</v>
      </c>
      <c r="ARG36">
        <v>4.0000000000000001E-3</v>
      </c>
      <c r="ARH36">
        <v>5.5999999999999999E-3</v>
      </c>
      <c r="ARI36">
        <v>1.1999999999999999E-3</v>
      </c>
      <c r="ARJ36">
        <v>1.2999999999999999E-3</v>
      </c>
      <c r="ARK36">
        <v>8.6E-3</v>
      </c>
      <c r="ARL36">
        <v>1.9E-3</v>
      </c>
      <c r="ARM36">
        <v>1.55E-2</v>
      </c>
      <c r="ARN36">
        <v>7.7799999999999994E-2</v>
      </c>
      <c r="ARO36">
        <v>4.7000000000000002E-3</v>
      </c>
      <c r="ARP36">
        <v>3.3E-3</v>
      </c>
      <c r="ARQ36">
        <v>0.1268</v>
      </c>
      <c r="ARR36">
        <v>6.8099999999999994E-2</v>
      </c>
      <c r="ARS36">
        <v>4.0000000000000001E-3</v>
      </c>
      <c r="ART36">
        <v>5.6399999999999999E-2</v>
      </c>
      <c r="ARU36">
        <v>0.1211</v>
      </c>
      <c r="ARV36">
        <v>0.15359999999999999</v>
      </c>
      <c r="ARW36">
        <v>2.5999999999999999E-3</v>
      </c>
      <c r="ARX36">
        <v>8.3400000000000002E-2</v>
      </c>
      <c r="ARY36">
        <v>3.7900000000000003E-2</v>
      </c>
      <c r="ARZ36">
        <v>3.2000000000000002E-3</v>
      </c>
      <c r="ASA36">
        <v>5.1000000000000004E-3</v>
      </c>
      <c r="ASB36">
        <v>2.7000000000000001E-3</v>
      </c>
      <c r="ASC36">
        <v>1.44E-2</v>
      </c>
      <c r="ASD36">
        <v>6.4000000000000003E-3</v>
      </c>
      <c r="ASE36">
        <v>3.0999999999999999E-3</v>
      </c>
      <c r="ASF36">
        <v>1.5299999999999999E-2</v>
      </c>
      <c r="ASG36">
        <v>6.08E-2</v>
      </c>
      <c r="ASH36">
        <v>2.8E-3</v>
      </c>
      <c r="ASI36">
        <v>1.6999999999999999E-3</v>
      </c>
      <c r="ASJ36">
        <v>5.4999999999999997E-3</v>
      </c>
      <c r="ASK36">
        <v>5.1999999999999998E-3</v>
      </c>
      <c r="ASL36">
        <v>6.9999999999999999E-4</v>
      </c>
      <c r="ASM36">
        <v>2E-3</v>
      </c>
      <c r="ASN36">
        <v>1.6000000000000001E-3</v>
      </c>
      <c r="ASO36">
        <v>0.44</v>
      </c>
      <c r="ASP36">
        <v>0.36859999999999998</v>
      </c>
      <c r="ASQ36">
        <v>7.1499999999999994E-2</v>
      </c>
      <c r="ASR36">
        <v>2.3999999999999998E-3</v>
      </c>
      <c r="ASS36">
        <v>2.0500000000000001E-2</v>
      </c>
      <c r="AST36">
        <v>5.6399999999999999E-2</v>
      </c>
      <c r="ASU36">
        <v>1.0082</v>
      </c>
      <c r="ASV36">
        <v>4.4999999999999997E-3</v>
      </c>
      <c r="ASW36">
        <v>2.6499999999999999E-2</v>
      </c>
      <c r="ASX36">
        <v>8.0000000000000004E-4</v>
      </c>
      <c r="ASY36">
        <v>3.4099999999999998E-2</v>
      </c>
      <c r="ASZ36">
        <v>1.26E-2</v>
      </c>
      <c r="ATA36">
        <v>8.0000000000000004E-4</v>
      </c>
      <c r="ATB36">
        <v>9.7999999999999997E-3</v>
      </c>
      <c r="ATC36">
        <v>8.6E-3</v>
      </c>
      <c r="ATD36">
        <v>7.4999999999999997E-3</v>
      </c>
      <c r="ATE36">
        <v>5.4999999999999997E-3</v>
      </c>
      <c r="ATF36">
        <v>6.3E-3</v>
      </c>
      <c r="ATG36">
        <v>1.0500000000000001E-2</v>
      </c>
      <c r="ATH36">
        <v>3.3399999999999999E-2</v>
      </c>
      <c r="ATI36">
        <v>3.3999999999999998E-3</v>
      </c>
      <c r="ATJ36">
        <v>2.0999999999999999E-3</v>
      </c>
      <c r="ATK36">
        <v>4.7999999999999996E-3</v>
      </c>
      <c r="ATL36">
        <v>1.9E-3</v>
      </c>
      <c r="ATM36">
        <v>4.8999999999999998E-3</v>
      </c>
      <c r="ATN36">
        <v>3.73E-2</v>
      </c>
      <c r="ATO36">
        <v>1.04E-2</v>
      </c>
      <c r="ATP36">
        <v>8.8000000000000005E-3</v>
      </c>
      <c r="ATQ36">
        <v>4.1000000000000003E-3</v>
      </c>
      <c r="ATR36">
        <v>1.17E-2</v>
      </c>
      <c r="ATS36">
        <v>1.23E-2</v>
      </c>
      <c r="ATT36">
        <v>4.0000000000000002E-4</v>
      </c>
      <c r="ATU36">
        <v>9.7999999999999997E-3</v>
      </c>
      <c r="ATV36">
        <v>5.6000000000000001E-2</v>
      </c>
      <c r="ATW36">
        <v>2.3099999999999999E-2</v>
      </c>
      <c r="ATX36">
        <v>1.66E-2</v>
      </c>
      <c r="ATY36">
        <v>1.2999999999999999E-2</v>
      </c>
      <c r="ATZ36">
        <v>3.0000000000000001E-3</v>
      </c>
      <c r="AUA36">
        <v>0.12470000000000001</v>
      </c>
      <c r="AUB36">
        <v>2.3E-3</v>
      </c>
      <c r="AUC36">
        <v>9.5999999999999992E-3</v>
      </c>
      <c r="AUD36">
        <v>4.4999999999999997E-3</v>
      </c>
      <c r="AUE36">
        <v>2.87E-2</v>
      </c>
      <c r="AUF36">
        <v>2.23E-2</v>
      </c>
      <c r="AUG36">
        <v>3.3999999999999998E-3</v>
      </c>
      <c r="AUH36">
        <v>1.4E-3</v>
      </c>
      <c r="AUI36">
        <v>9.2999999999999999E-2</v>
      </c>
      <c r="AUJ36">
        <v>1.46E-2</v>
      </c>
      <c r="AUK36">
        <v>8.6199999999999999E-2</v>
      </c>
      <c r="AUL36">
        <v>9.5999999999999992E-3</v>
      </c>
      <c r="AUM36">
        <v>5.7000000000000002E-3</v>
      </c>
      <c r="AUN36">
        <v>2.24E-2</v>
      </c>
      <c r="AUO36">
        <v>8.6999999999999994E-3</v>
      </c>
      <c r="AUP36">
        <v>7.7000000000000002E-3</v>
      </c>
      <c r="AUQ36">
        <v>2.46E-2</v>
      </c>
      <c r="AUR36">
        <v>3.7000000000000002E-3</v>
      </c>
      <c r="AUS36">
        <v>0.05</v>
      </c>
      <c r="AUT36">
        <v>5.0700000000000002E-2</v>
      </c>
      <c r="AUU36">
        <v>2.0999999999999999E-3</v>
      </c>
      <c r="AUV36">
        <v>7.1999999999999998E-3</v>
      </c>
      <c r="AUW36">
        <v>8.7599999999999997E-2</v>
      </c>
      <c r="AUX36">
        <v>0.06</v>
      </c>
      <c r="AUY36">
        <v>5.9999999999999995E-4</v>
      </c>
      <c r="AUZ36">
        <v>3.1E-2</v>
      </c>
      <c r="AVA36">
        <v>2.0999999999999999E-3</v>
      </c>
      <c r="AVB36">
        <v>1.6999999999999999E-3</v>
      </c>
      <c r="AVC36">
        <v>4.4999999999999997E-3</v>
      </c>
      <c r="AVD36">
        <v>7.1000000000000004E-3</v>
      </c>
      <c r="AVE36">
        <v>3.7000000000000002E-3</v>
      </c>
      <c r="AVF36">
        <v>0.1128</v>
      </c>
      <c r="AVG36">
        <v>2.5399999999999999E-2</v>
      </c>
      <c r="AVH36">
        <v>3.9199999999999999E-2</v>
      </c>
      <c r="AVI36">
        <v>7.4700000000000003E-2</v>
      </c>
      <c r="AVJ36">
        <v>0.1109</v>
      </c>
      <c r="AVK36">
        <v>1.61E-2</v>
      </c>
      <c r="AVL36">
        <v>8.5800000000000001E-2</v>
      </c>
      <c r="AVM36">
        <v>0.01</v>
      </c>
      <c r="AVN36">
        <v>2.8299999999999999E-2</v>
      </c>
      <c r="AVO36">
        <v>5.1000000000000004E-3</v>
      </c>
      <c r="AVP36">
        <v>0.19839999999999999</v>
      </c>
      <c r="AVQ36">
        <v>5.3E-3</v>
      </c>
      <c r="AVR36">
        <v>0.1583</v>
      </c>
      <c r="AVS36">
        <v>0.1739</v>
      </c>
      <c r="AVT36">
        <v>1.9E-3</v>
      </c>
      <c r="AVU36">
        <v>0.2356</v>
      </c>
      <c r="AVV36">
        <v>1.2E-2</v>
      </c>
      <c r="AVW36">
        <v>6.8999999999999999E-3</v>
      </c>
      <c r="AVX36">
        <v>8.8999999999999999E-3</v>
      </c>
      <c r="AVY36">
        <v>4.5999999999999999E-3</v>
      </c>
      <c r="AVZ36">
        <v>0.14829999999999999</v>
      </c>
      <c r="AWA36">
        <v>2.4799999999999999E-2</v>
      </c>
      <c r="AWB36">
        <v>5.4600000000000003E-2</v>
      </c>
      <c r="AWC36">
        <v>7.4999999999999997E-3</v>
      </c>
      <c r="AWD36">
        <v>5.8999999999999997E-2</v>
      </c>
      <c r="AWE36">
        <v>3.44E-2</v>
      </c>
      <c r="AWF36">
        <v>5.0299999999999997E-2</v>
      </c>
      <c r="AWG36">
        <v>3.5000000000000001E-3</v>
      </c>
      <c r="AWH36">
        <v>0.62960000000000005</v>
      </c>
      <c r="AWI36">
        <v>0.126</v>
      </c>
      <c r="AWJ36">
        <v>3.3399999999999999E-2</v>
      </c>
      <c r="AWK36">
        <v>1.9199999999999998E-2</v>
      </c>
      <c r="AWM36">
        <v>0</v>
      </c>
      <c r="AWN36">
        <v>0</v>
      </c>
      <c r="AWO36">
        <v>0</v>
      </c>
      <c r="AWP36">
        <v>0</v>
      </c>
      <c r="AWQ36">
        <v>0</v>
      </c>
      <c r="AWR36">
        <v>0</v>
      </c>
      <c r="AWS36">
        <v>0</v>
      </c>
      <c r="AWT36">
        <v>0</v>
      </c>
      <c r="AWU36">
        <v>0</v>
      </c>
      <c r="AWV36">
        <v>0</v>
      </c>
      <c r="AWW36">
        <v>0</v>
      </c>
      <c r="AWX36">
        <v>0</v>
      </c>
      <c r="AWY36">
        <v>0</v>
      </c>
      <c r="AWZ36">
        <v>0</v>
      </c>
      <c r="AXA36">
        <v>0</v>
      </c>
      <c r="AXC36">
        <v>0</v>
      </c>
      <c r="AXD36">
        <v>0</v>
      </c>
      <c r="AXE36">
        <v>0</v>
      </c>
      <c r="AXF36">
        <v>0</v>
      </c>
      <c r="AXG36">
        <v>0</v>
      </c>
      <c r="AXH36">
        <v>0</v>
      </c>
      <c r="AXI36">
        <v>0</v>
      </c>
      <c r="AXJ36">
        <v>0</v>
      </c>
      <c r="AXK36">
        <v>0</v>
      </c>
      <c r="AXL36">
        <v>0</v>
      </c>
      <c r="AXM36">
        <v>0</v>
      </c>
      <c r="AXN36">
        <v>0</v>
      </c>
      <c r="AXO36">
        <v>0</v>
      </c>
      <c r="AXP36">
        <v>0</v>
      </c>
      <c r="AXQ36">
        <v>0</v>
      </c>
    </row>
    <row r="37" spans="1:1317" x14ac:dyDescent="0.25">
      <c r="A37" s="34">
        <v>37316</v>
      </c>
      <c r="B37" s="3">
        <v>0.6</v>
      </c>
      <c r="C37">
        <v>0.39</v>
      </c>
      <c r="D37">
        <v>0.21</v>
      </c>
      <c r="E37">
        <v>-3.19</v>
      </c>
      <c r="F37">
        <v>-4.16</v>
      </c>
      <c r="G37">
        <v>2.17</v>
      </c>
      <c r="H37">
        <v>0.46</v>
      </c>
      <c r="I37">
        <v>-14.58</v>
      </c>
      <c r="J37">
        <v>-2.5</v>
      </c>
      <c r="K37">
        <v>0.5</v>
      </c>
      <c r="L37">
        <v>2.62</v>
      </c>
      <c r="M37">
        <v>0.02</v>
      </c>
      <c r="N37">
        <v>1.07</v>
      </c>
      <c r="O37">
        <v>0.81</v>
      </c>
      <c r="P37">
        <v>-0.93</v>
      </c>
      <c r="Q37">
        <v>-0.44</v>
      </c>
      <c r="R37">
        <v>0.21</v>
      </c>
      <c r="S37">
        <v>2.75</v>
      </c>
      <c r="T37">
        <v>0</v>
      </c>
      <c r="U37">
        <v>4.01</v>
      </c>
      <c r="V37">
        <v>3.12</v>
      </c>
      <c r="W37">
        <v>0.81</v>
      </c>
      <c r="X37">
        <v>-11.38</v>
      </c>
      <c r="Y37">
        <v>4.38</v>
      </c>
      <c r="Z37">
        <v>8.3699999999999992</v>
      </c>
      <c r="AA37">
        <v>8.1199999999999992</v>
      </c>
      <c r="AB37">
        <v>8.44</v>
      </c>
      <c r="AC37">
        <v>5.91</v>
      </c>
      <c r="AD37">
        <v>7.95</v>
      </c>
      <c r="AE37">
        <v>-14.73</v>
      </c>
      <c r="AF37">
        <v>-0.35</v>
      </c>
      <c r="AG37">
        <v>-0.67</v>
      </c>
      <c r="AH37">
        <v>-1.67</v>
      </c>
      <c r="AI37">
        <v>2.61</v>
      </c>
      <c r="AJ37">
        <v>-1.06</v>
      </c>
      <c r="AK37">
        <v>1.7</v>
      </c>
      <c r="AL37">
        <v>1.72</v>
      </c>
      <c r="AM37">
        <v>3.1</v>
      </c>
      <c r="AN37">
        <v>-0.36</v>
      </c>
      <c r="AO37">
        <v>-3.2</v>
      </c>
      <c r="AP37">
        <v>3.18</v>
      </c>
      <c r="AQ37">
        <v>2.09</v>
      </c>
      <c r="AR37">
        <v>4.45</v>
      </c>
      <c r="AS37">
        <v>5.31</v>
      </c>
      <c r="AT37">
        <v>-1.74</v>
      </c>
      <c r="AU37">
        <v>4.33</v>
      </c>
      <c r="AV37">
        <v>6.14</v>
      </c>
      <c r="AW37">
        <v>-1.42</v>
      </c>
      <c r="AX37">
        <v>-1.83</v>
      </c>
      <c r="AY37">
        <v>9.9499999999999993</v>
      </c>
      <c r="AZ37">
        <v>1.17</v>
      </c>
      <c r="BA37">
        <v>-1.28</v>
      </c>
      <c r="BB37">
        <v>-4.83</v>
      </c>
      <c r="BC37">
        <v>1.97</v>
      </c>
      <c r="BD37">
        <v>-4.1399999999999997</v>
      </c>
      <c r="BE37">
        <v>9.85</v>
      </c>
      <c r="BF37">
        <v>-12.23</v>
      </c>
      <c r="BG37">
        <v>2.81</v>
      </c>
      <c r="BH37">
        <v>21</v>
      </c>
      <c r="BI37">
        <v>-0.61</v>
      </c>
      <c r="BJ37">
        <v>12.17</v>
      </c>
      <c r="BK37">
        <v>-9.8800000000000008</v>
      </c>
      <c r="BL37">
        <v>-0.96</v>
      </c>
      <c r="BM37">
        <v>12.35</v>
      </c>
      <c r="BN37">
        <v>4.26</v>
      </c>
      <c r="BO37">
        <v>12.33</v>
      </c>
      <c r="BP37">
        <v>0</v>
      </c>
      <c r="BQ37">
        <v>-1.1499999999999999</v>
      </c>
      <c r="BR37">
        <v>-1.29</v>
      </c>
      <c r="BS37">
        <v>-2.58</v>
      </c>
      <c r="BT37">
        <v>4.8899999999999997</v>
      </c>
      <c r="BU37">
        <v>-2.2599999999999998</v>
      </c>
      <c r="BV37">
        <v>-2.76</v>
      </c>
      <c r="BW37">
        <v>0.3</v>
      </c>
      <c r="BX37">
        <v>-0.84</v>
      </c>
      <c r="BY37">
        <v>-0.42</v>
      </c>
      <c r="BZ37">
        <v>0.71</v>
      </c>
      <c r="CA37">
        <v>-1.61</v>
      </c>
      <c r="CB37">
        <v>-0.55000000000000004</v>
      </c>
      <c r="CC37">
        <v>-2.94</v>
      </c>
      <c r="CD37">
        <v>-0.98</v>
      </c>
      <c r="CE37">
        <v>-1.21</v>
      </c>
      <c r="CF37">
        <v>0</v>
      </c>
      <c r="CG37">
        <v>-2.08</v>
      </c>
      <c r="CH37">
        <v>4</v>
      </c>
      <c r="CI37">
        <v>1.46</v>
      </c>
      <c r="CJ37">
        <v>0</v>
      </c>
      <c r="CK37">
        <v>6.44</v>
      </c>
      <c r="CL37">
        <v>2.98</v>
      </c>
      <c r="CM37">
        <v>0</v>
      </c>
      <c r="CN37">
        <v>1.28</v>
      </c>
      <c r="CO37">
        <v>6.74</v>
      </c>
      <c r="CP37">
        <v>-2.5499999999999998</v>
      </c>
      <c r="CQ37">
        <v>3.61</v>
      </c>
      <c r="CR37">
        <v>0</v>
      </c>
      <c r="CS37">
        <v>3.92</v>
      </c>
      <c r="CT37">
        <v>0</v>
      </c>
      <c r="CU37">
        <v>0</v>
      </c>
      <c r="CV37">
        <v>9.41</v>
      </c>
      <c r="CW37">
        <v>7.03</v>
      </c>
      <c r="CX37">
        <v>2.4900000000000002</v>
      </c>
      <c r="CY37">
        <v>0</v>
      </c>
      <c r="CZ37">
        <v>0</v>
      </c>
      <c r="DA37">
        <v>0</v>
      </c>
      <c r="DB37">
        <v>0</v>
      </c>
      <c r="DC37">
        <v>8.61</v>
      </c>
      <c r="DD37">
        <v>0</v>
      </c>
      <c r="DE37">
        <v>0</v>
      </c>
      <c r="DF37">
        <v>-0.2</v>
      </c>
      <c r="DG37">
        <v>1.47</v>
      </c>
      <c r="DH37">
        <v>1.93</v>
      </c>
      <c r="DI37">
        <v>-0.19</v>
      </c>
      <c r="DJ37">
        <v>0.4</v>
      </c>
      <c r="DK37">
        <v>1.83</v>
      </c>
      <c r="DL37">
        <v>-1.9</v>
      </c>
      <c r="DM37">
        <v>0.67</v>
      </c>
      <c r="DN37">
        <v>2.27</v>
      </c>
      <c r="DO37">
        <v>0.46</v>
      </c>
      <c r="DP37">
        <v>-0.77</v>
      </c>
      <c r="DQ37">
        <v>0</v>
      </c>
      <c r="DR37">
        <v>5.87</v>
      </c>
      <c r="DS37">
        <v>3.08</v>
      </c>
      <c r="DT37">
        <v>4.79</v>
      </c>
      <c r="DU37">
        <v>0.04</v>
      </c>
      <c r="DV37">
        <v>-0.48</v>
      </c>
      <c r="DW37">
        <v>0</v>
      </c>
      <c r="DX37">
        <v>-0.34</v>
      </c>
      <c r="DY37">
        <v>0.56000000000000005</v>
      </c>
      <c r="DZ37">
        <v>0.54</v>
      </c>
      <c r="EA37">
        <v>-0.28999999999999998</v>
      </c>
      <c r="EB37">
        <v>-0.56999999999999995</v>
      </c>
      <c r="EC37">
        <v>-0.31</v>
      </c>
      <c r="ED37">
        <v>1.49</v>
      </c>
      <c r="EE37">
        <v>0.06</v>
      </c>
      <c r="EF37">
        <v>-0.86</v>
      </c>
      <c r="EG37">
        <v>0.34</v>
      </c>
      <c r="EH37">
        <v>-1.18</v>
      </c>
      <c r="EI37">
        <v>-1.99</v>
      </c>
      <c r="EJ37">
        <v>0.5</v>
      </c>
      <c r="EK37">
        <v>-0.28000000000000003</v>
      </c>
      <c r="EL37">
        <v>1.04</v>
      </c>
      <c r="EM37">
        <v>0.42</v>
      </c>
      <c r="EN37">
        <v>31.9</v>
      </c>
      <c r="EO37">
        <v>0.26</v>
      </c>
      <c r="EP37">
        <v>-0.69</v>
      </c>
      <c r="EQ37">
        <v>-2.0099999999999998</v>
      </c>
      <c r="ER37">
        <v>0.57999999999999996</v>
      </c>
      <c r="ES37">
        <v>1.01</v>
      </c>
      <c r="ET37">
        <v>-0.95</v>
      </c>
      <c r="EU37">
        <v>0.43</v>
      </c>
      <c r="EV37">
        <v>0.5</v>
      </c>
      <c r="EW37">
        <v>0.53</v>
      </c>
      <c r="EX37">
        <v>-0.41</v>
      </c>
      <c r="EY37">
        <v>-1.55</v>
      </c>
      <c r="EZ37">
        <v>-0.35</v>
      </c>
      <c r="FA37">
        <v>0.19</v>
      </c>
      <c r="FB37">
        <v>2.23</v>
      </c>
      <c r="FC37">
        <v>0</v>
      </c>
      <c r="FD37">
        <v>1.33</v>
      </c>
      <c r="FE37">
        <v>1.24</v>
      </c>
      <c r="FF37">
        <v>-0.7</v>
      </c>
      <c r="FG37">
        <v>-0.5</v>
      </c>
      <c r="FH37">
        <v>0.89</v>
      </c>
      <c r="FI37">
        <v>-1.63</v>
      </c>
      <c r="FJ37">
        <v>0.54</v>
      </c>
      <c r="FK37">
        <v>2.87</v>
      </c>
      <c r="FL37">
        <v>0.08</v>
      </c>
      <c r="FM37">
        <v>-0.04</v>
      </c>
      <c r="FN37">
        <v>0.75</v>
      </c>
      <c r="FO37">
        <v>1.26</v>
      </c>
      <c r="FP37">
        <v>1.17</v>
      </c>
      <c r="FQ37">
        <v>0.24</v>
      </c>
      <c r="FR37">
        <v>1.02</v>
      </c>
      <c r="FS37">
        <v>1.02</v>
      </c>
      <c r="FT37">
        <v>1.1599999999999999</v>
      </c>
      <c r="FU37">
        <v>0.66</v>
      </c>
      <c r="FV37">
        <v>0.56999999999999995</v>
      </c>
      <c r="FW37">
        <v>1.59</v>
      </c>
      <c r="FX37">
        <v>0.52</v>
      </c>
      <c r="FY37">
        <v>1.19</v>
      </c>
      <c r="FZ37">
        <v>1.96</v>
      </c>
      <c r="GA37">
        <v>0.31</v>
      </c>
      <c r="GB37">
        <v>0.93</v>
      </c>
      <c r="GC37">
        <v>0.62</v>
      </c>
      <c r="GD37">
        <v>0.59</v>
      </c>
      <c r="GE37">
        <v>0.09</v>
      </c>
      <c r="GF37">
        <v>0.64</v>
      </c>
      <c r="GG37">
        <v>1.47</v>
      </c>
      <c r="GH37">
        <v>3.96</v>
      </c>
      <c r="GI37">
        <v>0.35</v>
      </c>
      <c r="GJ37">
        <v>0.08</v>
      </c>
      <c r="GK37">
        <v>0.14000000000000001</v>
      </c>
      <c r="GL37">
        <v>0.25</v>
      </c>
      <c r="GM37">
        <v>-1.1499999999999999</v>
      </c>
      <c r="GN37">
        <v>0.56999999999999995</v>
      </c>
      <c r="GO37">
        <v>2.09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0.99</v>
      </c>
      <c r="GW37">
        <v>0.68</v>
      </c>
      <c r="GX37">
        <v>1.1499999999999999</v>
      </c>
      <c r="GY37">
        <v>1.63</v>
      </c>
      <c r="GZ37">
        <v>-0.63</v>
      </c>
      <c r="HA37">
        <v>0.19</v>
      </c>
      <c r="HB37">
        <v>0.55000000000000004</v>
      </c>
      <c r="HC37">
        <v>-0.32</v>
      </c>
      <c r="HD37">
        <v>0.72</v>
      </c>
      <c r="HE37">
        <v>1.52</v>
      </c>
      <c r="HF37">
        <v>-0.27</v>
      </c>
      <c r="HG37">
        <v>0.52</v>
      </c>
      <c r="HH37">
        <v>-0.28999999999999998</v>
      </c>
      <c r="HI37">
        <v>0</v>
      </c>
      <c r="HJ37">
        <v>2.2400000000000002</v>
      </c>
      <c r="HK37">
        <v>2.2400000000000002</v>
      </c>
      <c r="HL37">
        <v>-0.13</v>
      </c>
      <c r="HM37">
        <v>-0.92</v>
      </c>
      <c r="HN37">
        <v>-0.96</v>
      </c>
      <c r="HO37">
        <v>-1.77</v>
      </c>
      <c r="HP37">
        <v>-0.95</v>
      </c>
      <c r="HQ37">
        <v>0.45</v>
      </c>
      <c r="HR37">
        <v>0</v>
      </c>
      <c r="HS37">
        <v>0.03</v>
      </c>
      <c r="HT37">
        <v>-1.04</v>
      </c>
      <c r="HU37">
        <v>-2.6</v>
      </c>
      <c r="HV37">
        <v>-1.04</v>
      </c>
      <c r="HW37">
        <v>-0.71</v>
      </c>
      <c r="HX37">
        <v>-1.61</v>
      </c>
      <c r="HY37">
        <v>-1.24</v>
      </c>
      <c r="HZ37">
        <v>-1.99</v>
      </c>
      <c r="IA37">
        <v>0</v>
      </c>
      <c r="IB37">
        <v>-0.47</v>
      </c>
      <c r="IC37">
        <v>-0.16</v>
      </c>
      <c r="ID37">
        <v>-1.34</v>
      </c>
      <c r="IE37">
        <v>0.34</v>
      </c>
      <c r="IF37">
        <v>0.78</v>
      </c>
      <c r="IG37">
        <v>1.08</v>
      </c>
      <c r="IH37">
        <v>0.82</v>
      </c>
      <c r="II37">
        <v>0.62</v>
      </c>
      <c r="IJ37">
        <v>1.1200000000000001</v>
      </c>
      <c r="IK37">
        <v>1.08</v>
      </c>
      <c r="IL37">
        <v>0.55000000000000004</v>
      </c>
      <c r="IM37">
        <v>0.35</v>
      </c>
      <c r="IN37">
        <v>1.0900000000000001</v>
      </c>
      <c r="IO37">
        <v>-0.05</v>
      </c>
      <c r="IP37">
        <v>-0.36</v>
      </c>
      <c r="IQ37">
        <v>-7.0000000000000007E-2</v>
      </c>
      <c r="IR37">
        <v>0.41</v>
      </c>
      <c r="IS37">
        <v>0</v>
      </c>
      <c r="IT37">
        <v>0.44</v>
      </c>
      <c r="IU37">
        <v>0.66</v>
      </c>
      <c r="IV37">
        <v>0.66</v>
      </c>
      <c r="IW37">
        <v>0.88</v>
      </c>
      <c r="IX37">
        <v>0</v>
      </c>
      <c r="IY37">
        <v>-0.99</v>
      </c>
      <c r="IZ37">
        <v>0.18</v>
      </c>
      <c r="JA37">
        <v>-0.61</v>
      </c>
      <c r="JB37">
        <v>0</v>
      </c>
      <c r="JC37">
        <v>0</v>
      </c>
      <c r="JD37">
        <v>0.01</v>
      </c>
      <c r="JE37">
        <v>0.31</v>
      </c>
      <c r="JF37">
        <v>0.49</v>
      </c>
      <c r="JG37">
        <v>0.24</v>
      </c>
      <c r="JH37">
        <v>0.22</v>
      </c>
      <c r="JI37">
        <v>-1.26</v>
      </c>
      <c r="JJ37">
        <v>-0.12</v>
      </c>
      <c r="JK37">
        <v>0.96</v>
      </c>
      <c r="JL37">
        <v>-0.26</v>
      </c>
      <c r="JM37">
        <v>-1.49</v>
      </c>
      <c r="JN37">
        <v>-0.3</v>
      </c>
      <c r="JO37">
        <v>-0.71</v>
      </c>
      <c r="JP37">
        <v>-0.41</v>
      </c>
      <c r="JQ37">
        <v>0.42</v>
      </c>
      <c r="JR37">
        <v>1.42</v>
      </c>
      <c r="JS37">
        <v>-0.46</v>
      </c>
      <c r="JT37">
        <v>0.04</v>
      </c>
      <c r="JU37">
        <v>-0.22</v>
      </c>
      <c r="JV37">
        <v>0.21</v>
      </c>
      <c r="JW37">
        <v>0.08</v>
      </c>
      <c r="JX37">
        <v>0.17</v>
      </c>
      <c r="JY37">
        <v>-0.36</v>
      </c>
      <c r="JZ37">
        <v>0.22</v>
      </c>
      <c r="KA37">
        <v>-0.36</v>
      </c>
      <c r="KB37">
        <v>-0.03</v>
      </c>
      <c r="KC37">
        <v>-0.03</v>
      </c>
      <c r="KD37">
        <v>-0.85</v>
      </c>
      <c r="KE37">
        <v>1.45</v>
      </c>
      <c r="KF37">
        <v>-0.61</v>
      </c>
      <c r="KG37">
        <v>0.17</v>
      </c>
      <c r="KH37">
        <v>-1.7</v>
      </c>
      <c r="KI37">
        <v>0.79</v>
      </c>
      <c r="KJ37">
        <v>0.04</v>
      </c>
      <c r="KK37">
        <v>-0.01</v>
      </c>
      <c r="KL37">
        <v>-0.4</v>
      </c>
      <c r="KM37">
        <v>-0.4</v>
      </c>
      <c r="KN37">
        <v>-0.91</v>
      </c>
      <c r="KO37">
        <v>0.22</v>
      </c>
      <c r="KP37">
        <v>-0.35</v>
      </c>
      <c r="KQ37">
        <v>0.54</v>
      </c>
      <c r="KR37">
        <v>0.54</v>
      </c>
      <c r="KS37">
        <v>0.44</v>
      </c>
      <c r="KT37">
        <v>0.71</v>
      </c>
      <c r="KU37">
        <v>1.67</v>
      </c>
      <c r="KV37">
        <v>1.04</v>
      </c>
      <c r="KW37">
        <v>1.04</v>
      </c>
      <c r="KX37">
        <v>0.43</v>
      </c>
      <c r="KY37">
        <v>0.61</v>
      </c>
      <c r="KZ37">
        <v>0</v>
      </c>
      <c r="LA37">
        <v>0</v>
      </c>
      <c r="LB37">
        <v>-0.01</v>
      </c>
      <c r="LC37">
        <v>0</v>
      </c>
      <c r="LD37">
        <v>0.12</v>
      </c>
      <c r="LE37">
        <v>0</v>
      </c>
      <c r="LF37">
        <v>-0.98</v>
      </c>
      <c r="LG37">
        <v>2.2799999999999998</v>
      </c>
      <c r="LH37">
        <v>0.34</v>
      </c>
      <c r="LI37">
        <v>-0.06</v>
      </c>
      <c r="LJ37">
        <v>-0.62</v>
      </c>
      <c r="LK37">
        <v>-2.36</v>
      </c>
      <c r="LL37">
        <v>0</v>
      </c>
      <c r="LM37">
        <v>-0.78</v>
      </c>
      <c r="LN37">
        <v>0.04</v>
      </c>
      <c r="LO37">
        <v>-0.02</v>
      </c>
      <c r="LP37">
        <v>0.84</v>
      </c>
      <c r="LQ37">
        <v>-0.53</v>
      </c>
      <c r="LR37">
        <v>0</v>
      </c>
      <c r="LS37">
        <v>1.27</v>
      </c>
      <c r="LT37">
        <v>1.1599999999999999</v>
      </c>
      <c r="LU37">
        <v>1.95</v>
      </c>
      <c r="LV37">
        <v>0</v>
      </c>
      <c r="LW37">
        <v>0.64</v>
      </c>
      <c r="LX37">
        <v>3.33</v>
      </c>
      <c r="LY37">
        <v>4.16</v>
      </c>
      <c r="LZ37">
        <v>0.38</v>
      </c>
      <c r="MA37">
        <v>0.96</v>
      </c>
      <c r="MB37">
        <v>0</v>
      </c>
      <c r="MC37">
        <v>1.29</v>
      </c>
      <c r="MD37">
        <v>1.56</v>
      </c>
      <c r="ME37">
        <v>1.6</v>
      </c>
      <c r="MF37">
        <v>1.54</v>
      </c>
      <c r="MG37">
        <v>2.15</v>
      </c>
      <c r="MH37">
        <v>1.59</v>
      </c>
      <c r="MI37">
        <v>1.5</v>
      </c>
      <c r="MJ37">
        <v>2.2599999999999998</v>
      </c>
      <c r="MK37">
        <v>1.66</v>
      </c>
      <c r="ML37">
        <v>1.87</v>
      </c>
      <c r="MM37">
        <v>2.89</v>
      </c>
      <c r="MN37">
        <v>1.28</v>
      </c>
      <c r="MO37">
        <v>1.1599999999999999</v>
      </c>
      <c r="MP37">
        <v>0.8</v>
      </c>
      <c r="MQ37">
        <v>0</v>
      </c>
      <c r="MR37">
        <v>0.86</v>
      </c>
      <c r="MS37">
        <v>1.26</v>
      </c>
      <c r="MT37">
        <v>1.71</v>
      </c>
      <c r="MU37">
        <v>0</v>
      </c>
      <c r="MV37">
        <v>0.46</v>
      </c>
      <c r="MW37">
        <v>0.16</v>
      </c>
      <c r="MX37">
        <v>0.47</v>
      </c>
      <c r="MY37">
        <v>0.08</v>
      </c>
      <c r="MZ37">
        <v>0.3</v>
      </c>
      <c r="NA37">
        <v>-1.97</v>
      </c>
      <c r="NB37">
        <v>0</v>
      </c>
      <c r="NC37">
        <v>0</v>
      </c>
      <c r="ND37">
        <v>0.03</v>
      </c>
      <c r="NE37">
        <v>0.43</v>
      </c>
      <c r="NF37">
        <v>-0.06</v>
      </c>
      <c r="NG37">
        <v>0.41</v>
      </c>
      <c r="NH37">
        <v>0.7</v>
      </c>
      <c r="NI37">
        <v>0.7</v>
      </c>
      <c r="NJ37">
        <v>2.57</v>
      </c>
      <c r="NK37">
        <v>2.57</v>
      </c>
      <c r="NL37">
        <v>0.76</v>
      </c>
      <c r="NM37">
        <v>0</v>
      </c>
      <c r="NN37">
        <v>0.24</v>
      </c>
      <c r="NO37">
        <v>0.51</v>
      </c>
      <c r="NP37">
        <v>1.24</v>
      </c>
      <c r="NQ37">
        <v>1.23</v>
      </c>
      <c r="NR37">
        <v>6.18</v>
      </c>
      <c r="NS37">
        <v>1.23</v>
      </c>
      <c r="NT37">
        <v>1.35</v>
      </c>
      <c r="NU37">
        <v>0.22</v>
      </c>
      <c r="NV37">
        <v>-0.33</v>
      </c>
      <c r="NW37">
        <v>6.28</v>
      </c>
      <c r="NX37">
        <v>-0.25</v>
      </c>
      <c r="NY37">
        <v>-0.79</v>
      </c>
      <c r="NZ37">
        <v>-0.79</v>
      </c>
      <c r="OA37">
        <v>0.09</v>
      </c>
      <c r="OB37">
        <v>-0.08</v>
      </c>
      <c r="OC37">
        <v>-0.01</v>
      </c>
      <c r="OD37">
        <v>-1.24</v>
      </c>
      <c r="OE37">
        <v>-1.1299999999999999</v>
      </c>
      <c r="OF37">
        <v>-0.12</v>
      </c>
      <c r="OG37">
        <v>0</v>
      </c>
      <c r="OH37">
        <v>0.72</v>
      </c>
      <c r="OI37">
        <v>0.36</v>
      </c>
      <c r="OJ37">
        <v>0.53</v>
      </c>
      <c r="OK37">
        <v>0.37</v>
      </c>
      <c r="OL37">
        <v>0</v>
      </c>
      <c r="OM37">
        <v>0.4</v>
      </c>
      <c r="ON37">
        <v>1.17</v>
      </c>
      <c r="OO37">
        <v>-1.82</v>
      </c>
      <c r="OP37">
        <v>0</v>
      </c>
      <c r="OQ37">
        <v>0.74</v>
      </c>
      <c r="OR37">
        <v>0.72</v>
      </c>
      <c r="OS37">
        <v>0.36</v>
      </c>
      <c r="OT37">
        <v>1.1200000000000001</v>
      </c>
      <c r="OU37">
        <v>0</v>
      </c>
      <c r="OV37">
        <v>0</v>
      </c>
      <c r="OW37">
        <v>0.38</v>
      </c>
      <c r="OX37">
        <v>0.64</v>
      </c>
      <c r="OY37">
        <v>1.51</v>
      </c>
      <c r="OZ37">
        <v>0</v>
      </c>
      <c r="PA37">
        <v>0</v>
      </c>
      <c r="PB37">
        <v>-0.05</v>
      </c>
      <c r="PC37">
        <v>0.69</v>
      </c>
      <c r="PD37">
        <v>0.11</v>
      </c>
      <c r="PE37">
        <v>0.65</v>
      </c>
      <c r="PF37">
        <v>0.65</v>
      </c>
      <c r="PG37">
        <v>0.75</v>
      </c>
      <c r="PH37">
        <v>0.49</v>
      </c>
      <c r="PI37">
        <v>0.94</v>
      </c>
      <c r="PJ37">
        <v>0.26</v>
      </c>
      <c r="PK37">
        <v>0.62</v>
      </c>
      <c r="PL37">
        <v>1.17</v>
      </c>
      <c r="PM37">
        <v>0</v>
      </c>
      <c r="PN37">
        <v>0.31</v>
      </c>
      <c r="PO37">
        <v>0.27</v>
      </c>
      <c r="PP37">
        <v>0.14000000000000001</v>
      </c>
      <c r="PQ37">
        <v>0.02</v>
      </c>
      <c r="PR37">
        <v>1.91</v>
      </c>
      <c r="PS37">
        <v>-0.21</v>
      </c>
      <c r="PT37">
        <v>-1.95</v>
      </c>
      <c r="PU37">
        <v>2.84</v>
      </c>
      <c r="PV37">
        <v>0.42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0</v>
      </c>
      <c r="QC37">
        <v>0.02</v>
      </c>
      <c r="QD37">
        <v>0.02</v>
      </c>
      <c r="QE37">
        <v>0.02</v>
      </c>
      <c r="QF37">
        <v>0</v>
      </c>
      <c r="QG37">
        <v>0</v>
      </c>
      <c r="QH37">
        <v>0.26</v>
      </c>
      <c r="QI37">
        <v>0</v>
      </c>
      <c r="QJ37">
        <v>0</v>
      </c>
      <c r="QK37">
        <v>0.64</v>
      </c>
      <c r="QL37">
        <v>0</v>
      </c>
      <c r="QM37">
        <v>0</v>
      </c>
      <c r="QN37">
        <v>100</v>
      </c>
      <c r="QO37">
        <v>22.44</v>
      </c>
      <c r="QP37">
        <v>17.4621</v>
      </c>
      <c r="QQ37">
        <v>1.2793000000000001</v>
      </c>
      <c r="QR37">
        <v>0.76859999999999995</v>
      </c>
      <c r="QS37">
        <v>3.3500000000000002E-2</v>
      </c>
      <c r="QT37">
        <v>0.17580000000000001</v>
      </c>
      <c r="QU37">
        <v>3.3500000000000002E-2</v>
      </c>
      <c r="QV37">
        <v>0.23380000000000001</v>
      </c>
      <c r="QW37">
        <v>0.65029999999999999</v>
      </c>
      <c r="QX37">
        <v>1.5100000000000001E-2</v>
      </c>
      <c r="QY37">
        <v>0.2666</v>
      </c>
      <c r="QZ37">
        <v>4.87E-2</v>
      </c>
      <c r="RA37">
        <v>2.5000000000000001E-3</v>
      </c>
      <c r="RB37">
        <v>1.52E-2</v>
      </c>
      <c r="RC37">
        <v>9.0899999999999995E-2</v>
      </c>
      <c r="RD37">
        <v>3.5099999999999999E-2</v>
      </c>
      <c r="RE37">
        <v>9.8199999999999996E-2</v>
      </c>
      <c r="RF37">
        <v>0</v>
      </c>
      <c r="RG37">
        <v>0.56540000000000001</v>
      </c>
      <c r="RH37">
        <v>0.16389999999999999</v>
      </c>
      <c r="RI37">
        <v>2.5999999999999999E-3</v>
      </c>
      <c r="RJ37">
        <v>1.0500000000000001E-2</v>
      </c>
      <c r="RK37">
        <v>7.4000000000000003E-3</v>
      </c>
      <c r="RL37">
        <v>2.98E-2</v>
      </c>
      <c r="RM37">
        <v>7.7999999999999996E-3</v>
      </c>
      <c r="RN37">
        <v>0.1522</v>
      </c>
      <c r="RO37">
        <v>6.8000000000000005E-2</v>
      </c>
      <c r="RP37">
        <v>5.28E-2</v>
      </c>
      <c r="RQ37">
        <v>2.5000000000000001E-3</v>
      </c>
      <c r="RR37">
        <v>0.84619999999999995</v>
      </c>
      <c r="RS37">
        <v>0.29249999999999998</v>
      </c>
      <c r="RT37">
        <v>0.1888</v>
      </c>
      <c r="RU37">
        <v>2.5700000000000001E-2</v>
      </c>
      <c r="RV37">
        <v>4.8300000000000003E-2</v>
      </c>
      <c r="RW37">
        <v>5.91E-2</v>
      </c>
      <c r="RX37">
        <v>8.09E-2</v>
      </c>
      <c r="RY37">
        <v>2.6599999999999999E-2</v>
      </c>
      <c r="RZ37">
        <v>0.1857</v>
      </c>
      <c r="SA37">
        <v>7.3899999999999993E-2</v>
      </c>
      <c r="SB37">
        <v>8.6E-3</v>
      </c>
      <c r="SC37">
        <v>1.9599999999999999E-2</v>
      </c>
      <c r="SD37">
        <v>1.9199999999999998E-2</v>
      </c>
      <c r="SE37">
        <v>2.1100000000000001E-2</v>
      </c>
      <c r="SF37">
        <v>2.18E-2</v>
      </c>
      <c r="SG37">
        <v>1.6000000000000001E-3</v>
      </c>
      <c r="SH37">
        <v>1.1599999999999999E-2</v>
      </c>
      <c r="SI37">
        <v>0.77610000000000001</v>
      </c>
      <c r="SJ37">
        <v>4.1000000000000003E-3</v>
      </c>
      <c r="SK37">
        <v>2.0400000000000001E-2</v>
      </c>
      <c r="SL37">
        <v>2.0999999999999999E-3</v>
      </c>
      <c r="SM37">
        <v>3.1300000000000001E-2</v>
      </c>
      <c r="SN37">
        <v>2.7000000000000001E-3</v>
      </c>
      <c r="SO37">
        <v>9.0300000000000005E-2</v>
      </c>
      <c r="SP37">
        <v>1E-3</v>
      </c>
      <c r="SQ37">
        <v>1.46E-2</v>
      </c>
      <c r="SR37">
        <v>0.1414</v>
      </c>
      <c r="SS37">
        <v>5.8299999999999998E-2</v>
      </c>
      <c r="ST37">
        <v>3.1E-2</v>
      </c>
      <c r="SU37">
        <v>3.4500000000000003E-2</v>
      </c>
      <c r="SV37">
        <v>4.0800000000000003E-2</v>
      </c>
      <c r="SW37">
        <v>5.9499999999999997E-2</v>
      </c>
      <c r="SX37">
        <v>2.7000000000000001E-3</v>
      </c>
      <c r="SY37">
        <v>7.85E-2</v>
      </c>
      <c r="SZ37">
        <v>9.0899999999999995E-2</v>
      </c>
      <c r="TA37">
        <v>5.4000000000000003E-3</v>
      </c>
      <c r="TB37">
        <v>0</v>
      </c>
      <c r="TC37">
        <v>2.9470999999999998</v>
      </c>
      <c r="TD37">
        <v>4.9500000000000002E-2</v>
      </c>
      <c r="TE37">
        <v>0.17610000000000001</v>
      </c>
      <c r="TF37">
        <v>2.7000000000000001E-3</v>
      </c>
      <c r="TG37">
        <v>0.27729999999999999</v>
      </c>
      <c r="TH37">
        <v>0.1072</v>
      </c>
      <c r="TI37">
        <v>0.41320000000000001</v>
      </c>
      <c r="TJ37">
        <v>0.55349999999999999</v>
      </c>
      <c r="TK37">
        <v>0.2492</v>
      </c>
      <c r="TL37">
        <v>2.4500000000000001E-2</v>
      </c>
      <c r="TM37">
        <v>9.2499999999999999E-2</v>
      </c>
      <c r="TN37">
        <v>9.5200000000000007E-2</v>
      </c>
      <c r="TO37">
        <v>7.3700000000000002E-2</v>
      </c>
      <c r="TP37">
        <v>0.499</v>
      </c>
      <c r="TQ37">
        <v>5.7299999999999997E-2</v>
      </c>
      <c r="TR37">
        <v>0</v>
      </c>
      <c r="TS37">
        <v>0.27039999999999997</v>
      </c>
      <c r="TT37">
        <v>0.32900000000000001</v>
      </c>
      <c r="TU37">
        <v>1.01E-2</v>
      </c>
      <c r="TV37">
        <v>0</v>
      </c>
      <c r="TW37">
        <v>3.8800000000000001E-2</v>
      </c>
      <c r="TX37">
        <v>5.3E-3</v>
      </c>
      <c r="TY37">
        <v>0</v>
      </c>
      <c r="TZ37">
        <v>3.1699999999999999E-2</v>
      </c>
      <c r="UA37">
        <v>3.1300000000000001E-2</v>
      </c>
      <c r="UB37">
        <v>7.1000000000000004E-3</v>
      </c>
      <c r="UC37">
        <v>4.7000000000000002E-3</v>
      </c>
      <c r="UD37">
        <v>0</v>
      </c>
      <c r="UE37">
        <v>2.8999999999999998E-3</v>
      </c>
      <c r="UF37">
        <v>0</v>
      </c>
      <c r="UG37">
        <v>0</v>
      </c>
      <c r="UH37">
        <v>2.5999999999999999E-3</v>
      </c>
      <c r="UI37">
        <v>6.5500000000000003E-2</v>
      </c>
      <c r="UJ37">
        <v>4.1999999999999997E-3</v>
      </c>
      <c r="UK37">
        <v>0</v>
      </c>
      <c r="UL37">
        <v>0</v>
      </c>
      <c r="UM37">
        <v>0</v>
      </c>
      <c r="UN37">
        <v>0</v>
      </c>
      <c r="UO37">
        <v>2.6100000000000002E-2</v>
      </c>
      <c r="UP37">
        <v>0</v>
      </c>
      <c r="UQ37">
        <v>0</v>
      </c>
      <c r="UR37">
        <v>0.81599999999999995</v>
      </c>
      <c r="US37">
        <v>0.112</v>
      </c>
      <c r="UT37">
        <v>0.1087</v>
      </c>
      <c r="UU37">
        <v>0.22459999999999999</v>
      </c>
      <c r="UV37">
        <v>5.7299999999999997E-2</v>
      </c>
      <c r="UW37">
        <v>8.6E-3</v>
      </c>
      <c r="UX37">
        <v>0.17349999999999999</v>
      </c>
      <c r="UY37">
        <v>1.4E-2</v>
      </c>
      <c r="UZ37">
        <v>1.3599999999999999E-2</v>
      </c>
      <c r="VA37">
        <v>1.3043</v>
      </c>
      <c r="VB37">
        <v>0.87980000000000003</v>
      </c>
      <c r="VC37">
        <v>0</v>
      </c>
      <c r="VD37">
        <v>0.2278</v>
      </c>
      <c r="VE37">
        <v>2.2930000000000001</v>
      </c>
      <c r="VF37">
        <v>1.2379</v>
      </c>
      <c r="VG37">
        <v>5.3499999999999999E-2</v>
      </c>
      <c r="VH37">
        <v>0.33350000000000002</v>
      </c>
      <c r="VI37">
        <v>0</v>
      </c>
      <c r="VJ37">
        <v>0.01</v>
      </c>
      <c r="VK37">
        <v>0.15570000000000001</v>
      </c>
      <c r="VL37">
        <v>3.9199999999999999E-2</v>
      </c>
      <c r="VM37">
        <v>2.1699000000000002</v>
      </c>
      <c r="VN37">
        <v>0.49349999999999999</v>
      </c>
      <c r="VO37">
        <v>1.3809</v>
      </c>
      <c r="VP37">
        <v>9.3200000000000005E-2</v>
      </c>
      <c r="VQ37">
        <v>0.1027</v>
      </c>
      <c r="VR37">
        <v>5.0299999999999997E-2</v>
      </c>
      <c r="VS37">
        <v>1.0200000000000001E-2</v>
      </c>
      <c r="VT37">
        <v>0.53400000000000003</v>
      </c>
      <c r="VU37">
        <v>0.30330000000000001</v>
      </c>
      <c r="VV37">
        <v>4.6800000000000001E-2</v>
      </c>
      <c r="VW37">
        <v>0.18379999999999999</v>
      </c>
      <c r="VX37">
        <v>1.7356</v>
      </c>
      <c r="VY37">
        <v>0.1203</v>
      </c>
      <c r="VZ37">
        <v>2.75E-2</v>
      </c>
      <c r="WA37">
        <v>0.30869999999999997</v>
      </c>
      <c r="WB37">
        <v>1.5699999999999999E-2</v>
      </c>
      <c r="WC37">
        <v>1.2999999999999999E-2</v>
      </c>
      <c r="WD37">
        <v>0.73440000000000005</v>
      </c>
      <c r="WE37">
        <v>0.37330000000000002</v>
      </c>
      <c r="WF37">
        <v>7.8700000000000006E-2</v>
      </c>
      <c r="WG37">
        <v>0.1946</v>
      </c>
      <c r="WH37">
        <v>9.2999999999999992E-3</v>
      </c>
      <c r="WI37">
        <v>2.3800000000000002E-2</v>
      </c>
      <c r="WJ37">
        <v>9.1999999999999998E-3</v>
      </c>
      <c r="WK37">
        <v>3.7000000000000002E-3</v>
      </c>
      <c r="WL37">
        <v>3.6600000000000001E-2</v>
      </c>
      <c r="WM37">
        <v>6.0000000000000001E-3</v>
      </c>
      <c r="WN37">
        <v>4.1999999999999997E-3</v>
      </c>
      <c r="WO37">
        <v>0</v>
      </c>
      <c r="WP37">
        <v>2.3199999999999998E-2</v>
      </c>
      <c r="WQ37">
        <v>3.6600000000000001E-2</v>
      </c>
      <c r="WR37">
        <v>2.1600000000000001E-2</v>
      </c>
      <c r="WS37">
        <v>1.3100000000000001E-2</v>
      </c>
      <c r="WT37">
        <v>0.3957</v>
      </c>
      <c r="WU37">
        <v>1.17E-2</v>
      </c>
      <c r="WV37">
        <v>0.1308</v>
      </c>
      <c r="WW37">
        <v>6.6699999999999995E-2</v>
      </c>
      <c r="WX37">
        <v>3.0099999999999998E-2</v>
      </c>
      <c r="WY37">
        <v>2.4400000000000002E-2</v>
      </c>
      <c r="WZ37">
        <v>5.62E-2</v>
      </c>
      <c r="XA37">
        <v>3.1699999999999999E-2</v>
      </c>
      <c r="XB37">
        <v>2.5600000000000001E-2</v>
      </c>
      <c r="XC37">
        <v>8.9999999999999993E-3</v>
      </c>
      <c r="XD37">
        <v>4.9779999999999998</v>
      </c>
      <c r="XE37">
        <v>4.9779999999999998</v>
      </c>
      <c r="XF37">
        <v>2.4177</v>
      </c>
      <c r="XG37">
        <v>0.94210000000000005</v>
      </c>
      <c r="XH37">
        <v>5.8200000000000002E-2</v>
      </c>
      <c r="XI37">
        <v>0.40339999999999998</v>
      </c>
      <c r="XJ37">
        <v>5.1700000000000003E-2</v>
      </c>
      <c r="XK37">
        <v>0.67110000000000003</v>
      </c>
      <c r="XL37">
        <v>7.2599999999999998E-2</v>
      </c>
      <c r="XM37">
        <v>0.28179999999999999</v>
      </c>
      <c r="XN37">
        <v>16.386800000000001</v>
      </c>
      <c r="XO37">
        <v>10.7422</v>
      </c>
      <c r="XP37">
        <v>9.4055999999999997</v>
      </c>
      <c r="XQ37">
        <v>4.8179999999999996</v>
      </c>
      <c r="XR37">
        <v>1.8727</v>
      </c>
      <c r="XS37">
        <v>1.665</v>
      </c>
      <c r="XT37">
        <v>2.75E-2</v>
      </c>
      <c r="XU37">
        <v>0.45639999999999997</v>
      </c>
      <c r="XV37">
        <v>0.1346</v>
      </c>
      <c r="XW37">
        <v>5.5800000000000002E-2</v>
      </c>
      <c r="XX37">
        <v>4.7500000000000001E-2</v>
      </c>
      <c r="XY37">
        <v>1.6999999999999999E-3</v>
      </c>
      <c r="XZ37">
        <v>0.21029999999999999</v>
      </c>
      <c r="YA37">
        <v>6.4000000000000003E-3</v>
      </c>
      <c r="YB37">
        <v>0</v>
      </c>
      <c r="YC37">
        <v>0</v>
      </c>
      <c r="YD37">
        <v>0</v>
      </c>
      <c r="YE37">
        <v>0</v>
      </c>
      <c r="YF37">
        <v>0</v>
      </c>
      <c r="YG37">
        <v>0</v>
      </c>
      <c r="YH37">
        <v>0.88019999999999998</v>
      </c>
      <c r="YI37">
        <v>5.5100000000000003E-2</v>
      </c>
      <c r="YJ37">
        <v>8.8499999999999995E-2</v>
      </c>
      <c r="YK37">
        <v>0.33989999999999998</v>
      </c>
      <c r="YL37">
        <v>5.5100000000000003E-2</v>
      </c>
      <c r="YM37">
        <v>1.38E-2</v>
      </c>
      <c r="YN37">
        <v>0.1148</v>
      </c>
      <c r="YO37">
        <v>5.5100000000000003E-2</v>
      </c>
      <c r="YP37">
        <v>5.6599999999999998E-2</v>
      </c>
      <c r="YQ37">
        <v>5.6445999999999996</v>
      </c>
      <c r="YR37">
        <v>1.6288</v>
      </c>
      <c r="YS37">
        <v>1.17E-2</v>
      </c>
      <c r="YT37">
        <v>1.5402</v>
      </c>
      <c r="YU37">
        <v>7.6899999999999996E-2</v>
      </c>
      <c r="YV37">
        <v>4.0157999999999996</v>
      </c>
      <c r="YW37">
        <v>4.0157999999999996</v>
      </c>
      <c r="YX37">
        <v>5.7533000000000003</v>
      </c>
      <c r="YY37">
        <v>2.2599999999999998</v>
      </c>
      <c r="YZ37">
        <v>1.4645999999999999</v>
      </c>
      <c r="ZA37">
        <v>0.56310000000000004</v>
      </c>
      <c r="ZB37">
        <v>0.54669999999999996</v>
      </c>
      <c r="ZC37">
        <v>0.24759999999999999</v>
      </c>
      <c r="ZD37">
        <v>0</v>
      </c>
      <c r="ZE37">
        <v>0.1019</v>
      </c>
      <c r="ZF37">
        <v>0.53969999999999996</v>
      </c>
      <c r="ZG37">
        <v>9.1899999999999996E-2</v>
      </c>
      <c r="ZH37">
        <v>6.4600000000000005E-2</v>
      </c>
      <c r="ZI37">
        <v>0.1192</v>
      </c>
      <c r="ZJ37">
        <v>3.5200000000000002E-2</v>
      </c>
      <c r="ZK37">
        <v>5.7099999999999998E-2</v>
      </c>
      <c r="ZL37">
        <v>1.84E-2</v>
      </c>
      <c r="ZM37">
        <v>0</v>
      </c>
      <c r="ZN37">
        <v>0.25580000000000003</v>
      </c>
      <c r="ZO37">
        <v>0.18990000000000001</v>
      </c>
      <c r="ZP37">
        <v>5.6000000000000001E-2</v>
      </c>
      <c r="ZQ37">
        <v>3.0524</v>
      </c>
      <c r="ZR37">
        <v>1.4557</v>
      </c>
      <c r="ZS37">
        <v>0.41460000000000002</v>
      </c>
      <c r="ZT37">
        <v>3.5299999999999998E-2</v>
      </c>
      <c r="ZU37">
        <v>0.2707</v>
      </c>
      <c r="ZV37">
        <v>3.6900000000000002E-2</v>
      </c>
      <c r="ZW37">
        <v>4.6199999999999998E-2</v>
      </c>
      <c r="ZX37">
        <v>0.24959999999999999</v>
      </c>
      <c r="ZY37">
        <v>9.1999999999999998E-3</v>
      </c>
      <c r="ZZ37">
        <v>0.11020000000000001</v>
      </c>
      <c r="AAA37">
        <v>1.5967</v>
      </c>
      <c r="AAB37">
        <v>0.64380000000000004</v>
      </c>
      <c r="AAC37">
        <v>0.48599999999999999</v>
      </c>
      <c r="AAD37">
        <v>0.1522</v>
      </c>
      <c r="AAE37">
        <v>0</v>
      </c>
      <c r="AAF37">
        <v>0.29189999999999999</v>
      </c>
      <c r="AAG37">
        <v>0.44080000000000003</v>
      </c>
      <c r="AAH37">
        <v>0.44080000000000003</v>
      </c>
      <c r="AAI37">
        <v>0.1215</v>
      </c>
      <c r="AAJ37">
        <v>0</v>
      </c>
      <c r="AAK37">
        <v>3.2199999999999999E-2</v>
      </c>
      <c r="AAL37">
        <v>3.95E-2</v>
      </c>
      <c r="AAM37">
        <v>0.13489999999999999</v>
      </c>
      <c r="AAN37">
        <v>0</v>
      </c>
      <c r="AAO37">
        <v>5.3254000000000001</v>
      </c>
      <c r="AAP37">
        <v>3.3048999999999999</v>
      </c>
      <c r="AAQ37">
        <v>1.2076</v>
      </c>
      <c r="AAR37">
        <v>0.37480000000000002</v>
      </c>
      <c r="AAS37">
        <v>4.2200000000000001E-2</v>
      </c>
      <c r="AAT37">
        <v>6.5199999999999994E-2</v>
      </c>
      <c r="AAU37">
        <v>0.14230000000000001</v>
      </c>
      <c r="AAV37">
        <v>3.1E-2</v>
      </c>
      <c r="AAW37">
        <v>0.43</v>
      </c>
      <c r="AAX37">
        <v>1.3762000000000001</v>
      </c>
      <c r="AAY37">
        <v>0.35449999999999998</v>
      </c>
      <c r="AAZ37">
        <v>6.6900000000000001E-2</v>
      </c>
      <c r="ABA37">
        <v>8.1500000000000003E-2</v>
      </c>
      <c r="ABB37">
        <v>0.1704</v>
      </c>
      <c r="ABC37">
        <v>0.34470000000000001</v>
      </c>
      <c r="ABD37">
        <v>0.17299999999999999</v>
      </c>
      <c r="ABE37">
        <v>9.0800000000000006E-2</v>
      </c>
      <c r="ABF37">
        <v>0.72109999999999996</v>
      </c>
      <c r="ABG37">
        <v>6.9500000000000006E-2</v>
      </c>
      <c r="ABH37">
        <v>8.0299999999999996E-2</v>
      </c>
      <c r="ABI37">
        <v>5.0599999999999999E-2</v>
      </c>
      <c r="ABJ37">
        <v>5.4800000000000001E-2</v>
      </c>
      <c r="ABK37">
        <v>7.8399999999999997E-2</v>
      </c>
      <c r="ABL37">
        <v>7.8700000000000006E-2</v>
      </c>
      <c r="ABM37">
        <v>6.8599999999999994E-2</v>
      </c>
      <c r="ABN37">
        <v>1.4455</v>
      </c>
      <c r="ABO37">
        <v>1.4455</v>
      </c>
      <c r="ABP37">
        <v>0.2359</v>
      </c>
      <c r="ABQ37">
        <v>0.27760000000000001</v>
      </c>
      <c r="ABR37">
        <v>4.0099999999999997E-2</v>
      </c>
      <c r="ABS37">
        <v>5.7299999999999997E-2</v>
      </c>
      <c r="ABT37">
        <v>0.1497</v>
      </c>
      <c r="ABU37">
        <v>1.6500000000000001E-2</v>
      </c>
      <c r="ABV37">
        <v>0.112</v>
      </c>
      <c r="ABW37">
        <v>0.55200000000000005</v>
      </c>
      <c r="ABX37">
        <v>0.35709999999999997</v>
      </c>
      <c r="ABY37">
        <v>0.35709999999999997</v>
      </c>
      <c r="ABZ37">
        <v>0.14449999999999999</v>
      </c>
      <c r="ACA37">
        <v>0.1128</v>
      </c>
      <c r="ACB37">
        <v>9.9900000000000003E-2</v>
      </c>
      <c r="ACC37">
        <v>0.21790000000000001</v>
      </c>
      <c r="ACD37">
        <v>0.21790000000000001</v>
      </c>
      <c r="ACE37">
        <v>0.18559999999999999</v>
      </c>
      <c r="ACF37">
        <v>1.89E-2</v>
      </c>
      <c r="ACG37">
        <v>1.34E-2</v>
      </c>
      <c r="ACH37">
        <v>21.4495</v>
      </c>
      <c r="ACI37">
        <v>21.4495</v>
      </c>
      <c r="ACJ37">
        <v>7.1947999999999999</v>
      </c>
      <c r="ACK37">
        <v>4.6881000000000004</v>
      </c>
      <c r="ACL37">
        <v>0.44629999999999997</v>
      </c>
      <c r="ACM37">
        <v>6.5100000000000005E-2</v>
      </c>
      <c r="ACN37">
        <v>1.0643</v>
      </c>
      <c r="ACO37">
        <v>0.13059999999999999</v>
      </c>
      <c r="ACP37">
        <v>0.47020000000000001</v>
      </c>
      <c r="ACQ37">
        <v>0.22489999999999999</v>
      </c>
      <c r="ACR37">
        <v>7.7000000000000002E-3</v>
      </c>
      <c r="ACS37">
        <v>8.6800000000000002E-2</v>
      </c>
      <c r="ACT37">
        <v>9.4832000000000001</v>
      </c>
      <c r="ACU37">
        <v>3.4201000000000001</v>
      </c>
      <c r="ACV37">
        <v>0.30940000000000001</v>
      </c>
      <c r="ACW37">
        <v>0.33019999999999999</v>
      </c>
      <c r="ACX37">
        <v>0</v>
      </c>
      <c r="ACY37">
        <v>5.8999999999999997E-2</v>
      </c>
      <c r="ACZ37">
        <v>0.41060000000000002</v>
      </c>
      <c r="ADA37">
        <v>0.17949999999999999</v>
      </c>
      <c r="ADB37">
        <v>1.4751000000000001</v>
      </c>
      <c r="ADC37">
        <v>0.1429</v>
      </c>
      <c r="ADD37">
        <v>4.36E-2</v>
      </c>
      <c r="ADE37">
        <v>8.4599999999999995E-2</v>
      </c>
      <c r="ADF37">
        <v>2.4470000000000001</v>
      </c>
      <c r="ADG37">
        <v>0.17150000000000001</v>
      </c>
      <c r="ADH37">
        <v>0</v>
      </c>
      <c r="ADI37">
        <v>0.2969</v>
      </c>
      <c r="ADJ37">
        <v>4.7713999999999999</v>
      </c>
      <c r="ADK37">
        <v>3.7202000000000002</v>
      </c>
      <c r="ADL37">
        <v>0.98580000000000001</v>
      </c>
      <c r="ADM37">
        <v>6.5500000000000003E-2</v>
      </c>
      <c r="ADN37">
        <v>0</v>
      </c>
      <c r="ADO37">
        <v>10.683299999999999</v>
      </c>
      <c r="ADP37">
        <v>4.3288000000000002</v>
      </c>
      <c r="ADQ37">
        <v>4.0503999999999998</v>
      </c>
      <c r="ADR37">
        <v>0.45879999999999999</v>
      </c>
      <c r="ADS37">
        <v>0.49709999999999999</v>
      </c>
      <c r="ADT37">
        <v>0.58609999999999995</v>
      </c>
      <c r="ADU37">
        <v>0.33629999999999999</v>
      </c>
      <c r="ADV37">
        <v>0.20610000000000001</v>
      </c>
      <c r="ADW37">
        <v>0.1966</v>
      </c>
      <c r="ADX37">
        <v>0.15029999999999999</v>
      </c>
      <c r="ADY37">
        <v>0.29299999999999998</v>
      </c>
      <c r="ADZ37">
        <v>0.1258</v>
      </c>
      <c r="AEA37">
        <v>0.31280000000000002</v>
      </c>
      <c r="AEB37">
        <v>0.74629999999999996</v>
      </c>
      <c r="AEC37">
        <v>0</v>
      </c>
      <c r="AED37">
        <v>0.27850000000000003</v>
      </c>
      <c r="AEE37">
        <v>8.9300000000000004E-2</v>
      </c>
      <c r="AEF37">
        <v>0.06</v>
      </c>
      <c r="AEG37">
        <v>0</v>
      </c>
      <c r="AEH37">
        <v>4.4176000000000002</v>
      </c>
      <c r="AEI37">
        <v>1.4369000000000001</v>
      </c>
      <c r="AEJ37">
        <v>0.2742</v>
      </c>
      <c r="AEK37">
        <v>0.94650000000000001</v>
      </c>
      <c r="AEL37">
        <v>0.12529999999999999</v>
      </c>
      <c r="AEM37">
        <v>5.1999999999999998E-3</v>
      </c>
      <c r="AEN37">
        <v>0</v>
      </c>
      <c r="AEO37">
        <v>0</v>
      </c>
      <c r="AEP37">
        <v>0.42849999999999999</v>
      </c>
      <c r="AEQ37">
        <v>6.5500000000000003E-2</v>
      </c>
      <c r="AER37">
        <v>0.3402</v>
      </c>
      <c r="AES37">
        <v>1.2800000000000001E-2</v>
      </c>
      <c r="AET37">
        <v>2.5520999999999998</v>
      </c>
      <c r="AEU37">
        <v>2.5520999999999998</v>
      </c>
      <c r="AEV37">
        <v>1.9369000000000001</v>
      </c>
      <c r="AEW37">
        <v>1.9369000000000001</v>
      </c>
      <c r="AEX37">
        <v>0.18099999999999999</v>
      </c>
      <c r="AEY37">
        <v>0</v>
      </c>
      <c r="AEZ37">
        <v>8.3999999999999995E-3</v>
      </c>
      <c r="AFA37">
        <v>0.23710000000000001</v>
      </c>
      <c r="AFB37">
        <v>0.13600000000000001</v>
      </c>
      <c r="AFC37">
        <v>6.7299999999999999E-2</v>
      </c>
      <c r="AFD37">
        <v>0.59370000000000001</v>
      </c>
      <c r="AFE37">
        <v>7.1599999999999997E-2</v>
      </c>
      <c r="AFF37">
        <v>5.5899999999999998E-2</v>
      </c>
      <c r="AFG37">
        <v>0.18729999999999999</v>
      </c>
      <c r="AFH37">
        <v>0.26640000000000003</v>
      </c>
      <c r="AFI37">
        <v>0.10440000000000001</v>
      </c>
      <c r="AFJ37">
        <v>9.4964999999999993</v>
      </c>
      <c r="AFK37">
        <v>5.0206</v>
      </c>
      <c r="AFL37">
        <v>5.0206</v>
      </c>
      <c r="AFM37">
        <v>0.12620000000000001</v>
      </c>
      <c r="AFN37">
        <v>0.2432</v>
      </c>
      <c r="AFO37">
        <v>0.58489999999999998</v>
      </c>
      <c r="AFP37">
        <v>3.2254999999999998</v>
      </c>
      <c r="AFQ37">
        <v>1.2699999999999999E-2</v>
      </c>
      <c r="AFR37">
        <v>0.14430000000000001</v>
      </c>
      <c r="AFS37">
        <v>5.5100000000000003E-2</v>
      </c>
      <c r="AFT37">
        <v>8.2500000000000004E-2</v>
      </c>
      <c r="AFU37">
        <v>4.4759000000000002</v>
      </c>
      <c r="AFV37">
        <v>3.0377000000000001</v>
      </c>
      <c r="AFW37">
        <v>0.1401</v>
      </c>
      <c r="AFX37">
        <v>0</v>
      </c>
      <c r="AFY37">
        <v>5.8200000000000002E-2</v>
      </c>
      <c r="AFZ37">
        <v>0.26910000000000001</v>
      </c>
      <c r="AGA37">
        <v>9.1999999999999998E-3</v>
      </c>
      <c r="AGB37">
        <v>0</v>
      </c>
      <c r="AGC37">
        <v>0.14799999999999999</v>
      </c>
      <c r="AGD37">
        <v>7.7799999999999994E-2</v>
      </c>
      <c r="AGE37">
        <v>0.47249999999999998</v>
      </c>
      <c r="AGF37">
        <v>0.27950000000000003</v>
      </c>
      <c r="AGG37">
        <v>0.35770000000000002</v>
      </c>
      <c r="AGH37">
        <v>0.19400000000000001</v>
      </c>
      <c r="AGI37">
        <v>8.77E-2</v>
      </c>
      <c r="AGJ37">
        <v>0.28739999999999999</v>
      </c>
      <c r="AGK37">
        <v>9.4399999999999998E-2</v>
      </c>
      <c r="AGL37">
        <v>1.1865000000000001</v>
      </c>
      <c r="AGM37">
        <v>1.1865000000000001</v>
      </c>
      <c r="AGN37">
        <v>0.25169999999999998</v>
      </c>
      <c r="AGO37">
        <v>2.0199999999999999E-2</v>
      </c>
      <c r="AGP37">
        <v>0.1431</v>
      </c>
      <c r="AGQ37">
        <v>4.9790999999999999</v>
      </c>
      <c r="AGR37">
        <v>4.9790999999999999</v>
      </c>
      <c r="AGS37">
        <v>4.1608000000000001</v>
      </c>
      <c r="AGT37">
        <v>1.35E-2</v>
      </c>
      <c r="AGU37">
        <v>0.46679999999999999</v>
      </c>
      <c r="AGV37">
        <v>1.2887999999999999</v>
      </c>
      <c r="AGW37">
        <v>0.52470000000000006</v>
      </c>
      <c r="AGX37">
        <v>1.0620000000000001</v>
      </c>
      <c r="AGY37">
        <v>0</v>
      </c>
      <c r="AGZ37">
        <v>0.58679999999999999</v>
      </c>
      <c r="AHA37">
        <v>0.25169999999999998</v>
      </c>
      <c r="AHB37">
        <v>0.1326</v>
      </c>
      <c r="AHC37">
        <v>0.15379999999999999</v>
      </c>
      <c r="AHD37">
        <v>4.8599999999999997E-2</v>
      </c>
      <c r="AHE37">
        <v>0.2316</v>
      </c>
      <c r="AHF37">
        <v>8.8599999999999998E-2</v>
      </c>
      <c r="AHG37">
        <v>2.6700000000000002E-2</v>
      </c>
      <c r="AHH37">
        <v>0.1163</v>
      </c>
      <c r="AHI37">
        <v>0</v>
      </c>
      <c r="AHJ37">
        <v>0</v>
      </c>
      <c r="AHK37">
        <v>0</v>
      </c>
      <c r="AHL37">
        <v>0</v>
      </c>
      <c r="AHM37">
        <v>0</v>
      </c>
      <c r="AHN37">
        <v>0</v>
      </c>
      <c r="AHO37">
        <v>3.4861</v>
      </c>
      <c r="AHP37">
        <v>3.4861</v>
      </c>
      <c r="AHQ37">
        <v>3.4861</v>
      </c>
      <c r="AHR37">
        <v>5.16E-2</v>
      </c>
      <c r="AHS37">
        <v>2.9935</v>
      </c>
      <c r="AHT37">
        <v>0.15190000000000001</v>
      </c>
      <c r="AHU37">
        <v>0.24809999999999999</v>
      </c>
      <c r="AHV37">
        <v>0</v>
      </c>
      <c r="AHW37">
        <v>2.1899999999999999E-2</v>
      </c>
      <c r="AHX37">
        <v>0</v>
      </c>
      <c r="AHY37">
        <v>0</v>
      </c>
      <c r="AIA37">
        <v>-0.44</v>
      </c>
      <c r="AIB37">
        <v>2.86</v>
      </c>
      <c r="AIC37">
        <v>0.16</v>
      </c>
      <c r="AID37">
        <v>6.14</v>
      </c>
      <c r="AIE37">
        <v>0.75</v>
      </c>
      <c r="AIF37">
        <v>0.55000000000000004</v>
      </c>
      <c r="AIG37">
        <v>0.8</v>
      </c>
      <c r="AIH37">
        <v>-0.4</v>
      </c>
      <c r="AII37">
        <v>-0.43</v>
      </c>
      <c r="AIJ37">
        <v>-0.08</v>
      </c>
      <c r="AIK37">
        <v>-0.98</v>
      </c>
      <c r="AIL37">
        <v>1.56</v>
      </c>
      <c r="AIM37">
        <v>-8.73</v>
      </c>
      <c r="AIN37">
        <v>-12.86</v>
      </c>
      <c r="AIO37">
        <v>8.4600000000000009</v>
      </c>
      <c r="AIP37">
        <v>-2.36</v>
      </c>
      <c r="AIQ37">
        <v>1.41</v>
      </c>
      <c r="AIR37">
        <v>14.72</v>
      </c>
      <c r="AIS37">
        <v>4.2</v>
      </c>
      <c r="AIT37">
        <v>-5.03</v>
      </c>
      <c r="AIU37">
        <v>-1.68</v>
      </c>
      <c r="AIV37">
        <v>1.23</v>
      </c>
      <c r="AIW37">
        <v>-0.8</v>
      </c>
      <c r="AIX37">
        <v>-5.91</v>
      </c>
      <c r="AIY37">
        <v>0.75</v>
      </c>
      <c r="AIZ37">
        <v>-1.62</v>
      </c>
      <c r="AJA37">
        <v>1.5</v>
      </c>
      <c r="AJB37">
        <v>-0.38</v>
      </c>
      <c r="AJC37">
        <v>0.61</v>
      </c>
      <c r="AJD37">
        <v>0.03</v>
      </c>
      <c r="AJE37">
        <v>2.11</v>
      </c>
      <c r="AJF37">
        <v>0.42</v>
      </c>
      <c r="AJG37">
        <v>-7.81</v>
      </c>
      <c r="AJH37">
        <v>-2.38</v>
      </c>
      <c r="AJI37">
        <v>3.5</v>
      </c>
      <c r="AJJ37">
        <v>-17.739999999999998</v>
      </c>
      <c r="AJK37">
        <v>2.09</v>
      </c>
      <c r="AJL37">
        <v>53.38</v>
      </c>
      <c r="AJM37">
        <v>-0.93</v>
      </c>
      <c r="AJN37">
        <v>15.75</v>
      </c>
      <c r="AJO37">
        <v>8.26</v>
      </c>
      <c r="AJP37">
        <v>-8.41</v>
      </c>
      <c r="AJQ37">
        <v>4.41</v>
      </c>
      <c r="AJR37">
        <v>0.21</v>
      </c>
      <c r="AJS37">
        <v>-3.48</v>
      </c>
      <c r="AJT37">
        <v>6.17</v>
      </c>
      <c r="AJU37">
        <v>7.14</v>
      </c>
      <c r="AJV37">
        <v>-3.13</v>
      </c>
      <c r="AJW37">
        <v>10.130000000000001</v>
      </c>
      <c r="AJX37">
        <v>-4.32</v>
      </c>
      <c r="AJY37">
        <v>1.77</v>
      </c>
      <c r="AJZ37">
        <v>2.82</v>
      </c>
      <c r="AKA37">
        <v>5.63</v>
      </c>
      <c r="AKB37">
        <v>5.25</v>
      </c>
      <c r="AKC37">
        <v>5.48</v>
      </c>
      <c r="AKD37">
        <v>-2.09</v>
      </c>
      <c r="AKE37">
        <v>5.7</v>
      </c>
      <c r="AKF37">
        <v>7.59</v>
      </c>
      <c r="AKG37">
        <v>-0.94</v>
      </c>
      <c r="AKH37">
        <v>-4.0999999999999996</v>
      </c>
      <c r="AKI37">
        <v>11.07</v>
      </c>
      <c r="AKJ37">
        <v>9.9600000000000009</v>
      </c>
      <c r="AKK37">
        <v>-1.58</v>
      </c>
      <c r="AKL37">
        <v>1.92</v>
      </c>
      <c r="AKM37">
        <v>2.84</v>
      </c>
      <c r="AKN37">
        <v>-0.19</v>
      </c>
      <c r="AKO37">
        <v>2.87</v>
      </c>
      <c r="AKP37">
        <v>3.33</v>
      </c>
      <c r="AKQ37">
        <v>-2.25</v>
      </c>
      <c r="AKR37">
        <v>3.21</v>
      </c>
      <c r="AKS37">
        <v>1.86</v>
      </c>
      <c r="AKT37">
        <v>0.46</v>
      </c>
      <c r="AKU37">
        <v>0.82</v>
      </c>
      <c r="AKV37">
        <v>1.69</v>
      </c>
      <c r="AKW37">
        <v>7.0000000000000007E-2</v>
      </c>
      <c r="AKX37">
        <v>0.04</v>
      </c>
      <c r="AKY37">
        <v>-3.42</v>
      </c>
      <c r="AKZ37">
        <v>-1.58</v>
      </c>
      <c r="ALA37">
        <v>1.75</v>
      </c>
      <c r="ALB37">
        <v>-0.78</v>
      </c>
      <c r="ALC37">
        <v>3.99</v>
      </c>
      <c r="ALD37">
        <v>2.95</v>
      </c>
      <c r="ALE37">
        <v>-2.0699999999999998</v>
      </c>
      <c r="ALF37">
        <v>0</v>
      </c>
      <c r="ALG37">
        <v>4.12</v>
      </c>
      <c r="ALH37">
        <v>-1.54</v>
      </c>
      <c r="ALI37">
        <v>0.28000000000000003</v>
      </c>
      <c r="ALJ37">
        <v>0.27</v>
      </c>
      <c r="ALK37">
        <v>0.28999999999999998</v>
      </c>
      <c r="ALL37">
        <v>2</v>
      </c>
      <c r="ALM37">
        <v>-0.62</v>
      </c>
      <c r="ALN37">
        <v>-0.65</v>
      </c>
      <c r="ALO37">
        <v>1.35</v>
      </c>
      <c r="ALP37">
        <v>1.73</v>
      </c>
      <c r="ALQ37">
        <v>0.77</v>
      </c>
      <c r="ALR37">
        <v>2.52</v>
      </c>
      <c r="ALS37">
        <v>2.12</v>
      </c>
      <c r="ALT37">
        <v>1.02</v>
      </c>
      <c r="ALU37">
        <v>-0.37</v>
      </c>
      <c r="ALV37">
        <v>-0.22</v>
      </c>
      <c r="ALW37">
        <v>0.88</v>
      </c>
      <c r="ALX37">
        <v>1.81</v>
      </c>
      <c r="ALY37">
        <v>-0.64</v>
      </c>
      <c r="ALZ37">
        <v>-0.16</v>
      </c>
      <c r="AMA37">
        <v>-0.57999999999999996</v>
      </c>
      <c r="AMB37">
        <v>-1.58</v>
      </c>
      <c r="AMC37">
        <v>0.56999999999999995</v>
      </c>
      <c r="AMD37">
        <v>-2.4300000000000002</v>
      </c>
      <c r="AME37">
        <v>-0.56000000000000005</v>
      </c>
      <c r="AMF37">
        <v>1.19</v>
      </c>
      <c r="AMG37">
        <v>1.06</v>
      </c>
      <c r="AMH37">
        <v>1.04</v>
      </c>
      <c r="AMI37">
        <v>0.55000000000000004</v>
      </c>
      <c r="AMJ37">
        <v>1.23</v>
      </c>
      <c r="AMK37">
        <v>-3.31</v>
      </c>
      <c r="AML37">
        <v>-0.2</v>
      </c>
      <c r="AMM37">
        <v>1</v>
      </c>
      <c r="AMN37">
        <v>3.58</v>
      </c>
      <c r="AMO37">
        <v>-1.46</v>
      </c>
      <c r="AMP37">
        <v>1.62</v>
      </c>
      <c r="AMQ37">
        <v>0.08</v>
      </c>
      <c r="AMR37">
        <v>1.71</v>
      </c>
      <c r="AMS37">
        <v>3.31</v>
      </c>
      <c r="AMT37">
        <v>3.91</v>
      </c>
      <c r="AMU37">
        <v>-0.36</v>
      </c>
      <c r="AMV37">
        <v>0</v>
      </c>
      <c r="AMW37">
        <v>1.77</v>
      </c>
      <c r="AMX37">
        <v>0.08</v>
      </c>
      <c r="AMY37">
        <v>-0.56999999999999995</v>
      </c>
      <c r="AMZ37">
        <v>-0.17</v>
      </c>
      <c r="ANA37">
        <v>1.82</v>
      </c>
      <c r="ANB37">
        <v>0.2</v>
      </c>
      <c r="ANC37">
        <v>2.96</v>
      </c>
      <c r="AND37">
        <v>0.6</v>
      </c>
      <c r="ANE37">
        <v>-0.82</v>
      </c>
      <c r="ANF37">
        <v>-0.22</v>
      </c>
      <c r="ANG37">
        <v>-0.32</v>
      </c>
      <c r="ANH37">
        <v>0.57999999999999996</v>
      </c>
      <c r="ANI37">
        <v>1.0900000000000001</v>
      </c>
      <c r="ANJ37">
        <v>0.56999999999999995</v>
      </c>
      <c r="ANK37">
        <v>-1.72</v>
      </c>
      <c r="ANL37">
        <v>-0.5</v>
      </c>
      <c r="ANM37">
        <v>-0.05</v>
      </c>
      <c r="ANN37">
        <v>-1.1399999999999999</v>
      </c>
      <c r="ANO37">
        <v>3.21</v>
      </c>
      <c r="ANP37">
        <v>-0.13</v>
      </c>
      <c r="ANQ37">
        <v>1.0900000000000001</v>
      </c>
      <c r="ANR37">
        <v>-0.02</v>
      </c>
      <c r="ANS37">
        <v>-1.96</v>
      </c>
      <c r="ANT37">
        <v>0.3</v>
      </c>
      <c r="ANU37">
        <v>-0.08</v>
      </c>
      <c r="ANV37">
        <v>1.32</v>
      </c>
      <c r="ANW37">
        <v>0.98</v>
      </c>
      <c r="ANX37">
        <v>0</v>
      </c>
      <c r="ANY37">
        <v>0</v>
      </c>
      <c r="ANZ37">
        <v>-1.91</v>
      </c>
      <c r="AOA37">
        <v>5.7</v>
      </c>
      <c r="AOB37">
        <v>0.25</v>
      </c>
      <c r="AOC37">
        <v>1.23</v>
      </c>
      <c r="AOD37">
        <v>0.1</v>
      </c>
      <c r="AOE37">
        <v>0.84</v>
      </c>
      <c r="AOF37">
        <v>-0.03</v>
      </c>
      <c r="AOG37">
        <v>-0.13</v>
      </c>
      <c r="AOH37">
        <v>1.23</v>
      </c>
      <c r="AOI37">
        <v>2.36</v>
      </c>
      <c r="AOJ37">
        <v>-0.17</v>
      </c>
      <c r="AOK37">
        <v>-1.1299999999999999</v>
      </c>
      <c r="AOL37">
        <v>-1.27</v>
      </c>
      <c r="AOM37">
        <v>1.51</v>
      </c>
      <c r="AON37">
        <v>-4.3600000000000003</v>
      </c>
      <c r="AOO37">
        <v>0.24</v>
      </c>
      <c r="AOP37">
        <v>1.74</v>
      </c>
      <c r="AOQ37">
        <v>0.7</v>
      </c>
      <c r="AOR37">
        <v>0.64</v>
      </c>
      <c r="AOS37">
        <v>3.96</v>
      </c>
      <c r="AOT37">
        <v>0</v>
      </c>
      <c r="AOU37">
        <v>1.48</v>
      </c>
      <c r="AOV37">
        <v>-0.06</v>
      </c>
      <c r="AOW37">
        <v>-0.05</v>
      </c>
      <c r="AOX37">
        <v>1.53</v>
      </c>
      <c r="AOY37">
        <v>-0.22</v>
      </c>
      <c r="AOZ37">
        <v>-0.74</v>
      </c>
      <c r="APA37">
        <v>0.99</v>
      </c>
      <c r="APB37">
        <v>0.89</v>
      </c>
      <c r="APC37">
        <v>0.61</v>
      </c>
      <c r="APD37">
        <v>3.36</v>
      </c>
      <c r="APE37">
        <v>0.63</v>
      </c>
      <c r="APG37">
        <v>8.0000000000000002E-3</v>
      </c>
      <c r="APH37">
        <v>4.4999999999999997E-3</v>
      </c>
      <c r="API37">
        <v>1.7600000000000001E-2</v>
      </c>
      <c r="APJ37">
        <v>4.0000000000000001E-3</v>
      </c>
      <c r="APK37">
        <v>4.5999999999999999E-3</v>
      </c>
      <c r="APL37">
        <v>2.0799999999999999E-2</v>
      </c>
      <c r="APM37">
        <v>8.5000000000000006E-3</v>
      </c>
      <c r="APN37">
        <v>5.7000000000000002E-3</v>
      </c>
      <c r="APO37">
        <v>0.02</v>
      </c>
      <c r="APP37">
        <v>8.6999999999999994E-3</v>
      </c>
      <c r="APQ37">
        <v>9.7000000000000003E-3</v>
      </c>
      <c r="APR37">
        <v>2.2000000000000001E-3</v>
      </c>
      <c r="APS37">
        <v>6.8999999999999999E-3</v>
      </c>
      <c r="APT37">
        <v>2.2800000000000001E-2</v>
      </c>
      <c r="APU37">
        <v>8.0000000000000004E-4</v>
      </c>
      <c r="APV37">
        <v>1.52E-2</v>
      </c>
      <c r="APW37">
        <v>9.5999999999999992E-3</v>
      </c>
      <c r="APX37">
        <v>8.8999999999999999E-3</v>
      </c>
      <c r="APY37">
        <v>1.5E-3</v>
      </c>
      <c r="APZ37">
        <v>8.0000000000000004E-4</v>
      </c>
      <c r="AQA37">
        <v>5.1900000000000002E-2</v>
      </c>
      <c r="AQB37">
        <v>5.0000000000000001E-3</v>
      </c>
      <c r="AQC37">
        <v>1.3299999999999999E-2</v>
      </c>
      <c r="AQD37">
        <v>2.0999999999999999E-3</v>
      </c>
      <c r="AQE37">
        <v>5.4999999999999997E-3</v>
      </c>
      <c r="AQF37">
        <v>1.5800000000000002E-2</v>
      </c>
      <c r="AQG37">
        <v>4.3E-3</v>
      </c>
      <c r="AQH37">
        <v>1.2699999999999999E-2</v>
      </c>
      <c r="AQI37">
        <v>6.4000000000000003E-3</v>
      </c>
      <c r="AQJ37">
        <v>8.9999999999999998E-4</v>
      </c>
      <c r="AQK37">
        <v>1.1000000000000001E-3</v>
      </c>
      <c r="AQL37">
        <v>4.4999999999999997E-3</v>
      </c>
      <c r="AQM37">
        <v>3.8E-3</v>
      </c>
      <c r="AQN37">
        <v>1.1999999999999999E-3</v>
      </c>
      <c r="AQO37">
        <v>3.3999999999999998E-3</v>
      </c>
      <c r="AQP37">
        <v>5.9999999999999995E-4</v>
      </c>
      <c r="AQQ37">
        <v>0.01</v>
      </c>
      <c r="AQR37">
        <v>2.1399999999999999E-2</v>
      </c>
      <c r="AQS37">
        <v>1.1900000000000001E-2</v>
      </c>
      <c r="AQT37">
        <v>2.8999999999999998E-3</v>
      </c>
      <c r="AQU37">
        <v>1.66E-2</v>
      </c>
      <c r="AQV37">
        <v>3.2000000000000002E-3</v>
      </c>
      <c r="AQW37">
        <v>2.8999999999999998E-3</v>
      </c>
      <c r="AQX37">
        <v>3.0000000000000001E-3</v>
      </c>
      <c r="AQY37">
        <v>5.3800000000000001E-2</v>
      </c>
      <c r="AQZ37">
        <v>4.1999999999999997E-3</v>
      </c>
      <c r="ARA37">
        <v>8.6999999999999994E-3</v>
      </c>
      <c r="ARB37">
        <v>8.0000000000000004E-4</v>
      </c>
      <c r="ARC37">
        <v>3.0000000000000001E-3</v>
      </c>
      <c r="ARD37">
        <v>1.2999999999999999E-3</v>
      </c>
      <c r="ARE37">
        <v>2.2000000000000001E-3</v>
      </c>
      <c r="ARF37">
        <v>1.5E-3</v>
      </c>
      <c r="ARG37">
        <v>4.1000000000000003E-3</v>
      </c>
      <c r="ARH37">
        <v>5.8999999999999999E-3</v>
      </c>
      <c r="ARI37">
        <v>1.1999999999999999E-3</v>
      </c>
      <c r="ARJ37">
        <v>1.2999999999999999E-3</v>
      </c>
      <c r="ARK37">
        <v>8.6999999999999994E-3</v>
      </c>
      <c r="ARL37">
        <v>1.9E-3</v>
      </c>
      <c r="ARM37">
        <v>1.54E-2</v>
      </c>
      <c r="ARN37">
        <v>7.9299999999999995E-2</v>
      </c>
      <c r="ARO37">
        <v>5.8999999999999999E-3</v>
      </c>
      <c r="ARP37">
        <v>3.3E-3</v>
      </c>
      <c r="ARQ37">
        <v>0.1244</v>
      </c>
      <c r="ARR37">
        <v>6.8500000000000005E-2</v>
      </c>
      <c r="ARS37">
        <v>3.8999999999999998E-3</v>
      </c>
      <c r="ART37">
        <v>5.3900000000000003E-2</v>
      </c>
      <c r="ARU37">
        <v>0.12039999999999999</v>
      </c>
      <c r="ARV37">
        <v>0.1525</v>
      </c>
      <c r="ARW37">
        <v>2.5999999999999999E-3</v>
      </c>
      <c r="ARX37">
        <v>8.4699999999999998E-2</v>
      </c>
      <c r="ARY37">
        <v>3.8399999999999997E-2</v>
      </c>
      <c r="ARZ37">
        <v>3.0000000000000001E-3</v>
      </c>
      <c r="ASA37">
        <v>5.1000000000000004E-3</v>
      </c>
      <c r="ASB37">
        <v>2.7000000000000001E-3</v>
      </c>
      <c r="ASC37">
        <v>1.44E-2</v>
      </c>
      <c r="ASD37">
        <v>6.1999999999999998E-3</v>
      </c>
      <c r="ASE37">
        <v>3.0000000000000001E-3</v>
      </c>
      <c r="ASF37">
        <v>1.55E-2</v>
      </c>
      <c r="ASG37">
        <v>6.1199999999999997E-2</v>
      </c>
      <c r="ASH37">
        <v>2.8E-3</v>
      </c>
      <c r="ASI37">
        <v>1.6999999999999999E-3</v>
      </c>
      <c r="ASJ37">
        <v>5.7000000000000002E-3</v>
      </c>
      <c r="ASK37">
        <v>5.1999999999999998E-3</v>
      </c>
      <c r="ASL37">
        <v>6.9999999999999999E-4</v>
      </c>
      <c r="ASM37">
        <v>1.9E-3</v>
      </c>
      <c r="ASN37">
        <v>1.6999999999999999E-3</v>
      </c>
      <c r="ASO37">
        <v>0.43980000000000002</v>
      </c>
      <c r="ASP37">
        <v>0.36840000000000001</v>
      </c>
      <c r="ASQ37">
        <v>7.1400000000000005E-2</v>
      </c>
      <c r="ASR37">
        <v>2.3E-3</v>
      </c>
      <c r="ASS37">
        <v>2.0299999999999999E-2</v>
      </c>
      <c r="AST37">
        <v>5.6899999999999999E-2</v>
      </c>
      <c r="ASU37">
        <v>1.018</v>
      </c>
      <c r="ASV37">
        <v>4.3E-3</v>
      </c>
      <c r="ASW37">
        <v>2.6100000000000002E-2</v>
      </c>
      <c r="ASX37">
        <v>8.0000000000000004E-4</v>
      </c>
      <c r="ASY37">
        <v>3.5200000000000002E-2</v>
      </c>
      <c r="ASZ37">
        <v>1.26E-2</v>
      </c>
      <c r="ATA37">
        <v>8.0000000000000004E-4</v>
      </c>
      <c r="ATB37">
        <v>9.7000000000000003E-3</v>
      </c>
      <c r="ATC37">
        <v>8.5000000000000006E-3</v>
      </c>
      <c r="ATD37">
        <v>7.6E-3</v>
      </c>
      <c r="ATE37">
        <v>5.3E-3</v>
      </c>
      <c r="ATF37">
        <v>6.4000000000000003E-3</v>
      </c>
      <c r="ATG37">
        <v>1.0500000000000001E-2</v>
      </c>
      <c r="ATH37">
        <v>3.3599999999999998E-2</v>
      </c>
      <c r="ATI37">
        <v>3.3999999999999998E-3</v>
      </c>
      <c r="ATJ37">
        <v>2.0999999999999999E-3</v>
      </c>
      <c r="ATK37">
        <v>4.7000000000000002E-3</v>
      </c>
      <c r="ATL37">
        <v>2E-3</v>
      </c>
      <c r="ATM37">
        <v>4.7999999999999996E-3</v>
      </c>
      <c r="ATN37">
        <v>3.78E-2</v>
      </c>
      <c r="ATO37">
        <v>1.04E-2</v>
      </c>
      <c r="ATP37">
        <v>8.8000000000000005E-3</v>
      </c>
      <c r="ATQ37">
        <v>4.1999999999999997E-3</v>
      </c>
      <c r="ATR37">
        <v>1.18E-2</v>
      </c>
      <c r="ATS37">
        <v>1.23E-2</v>
      </c>
      <c r="ATT37">
        <v>4.0000000000000002E-4</v>
      </c>
      <c r="ATU37">
        <v>0.01</v>
      </c>
      <c r="ATV37">
        <v>5.6399999999999999E-2</v>
      </c>
      <c r="ATW37">
        <v>2.3099999999999999E-2</v>
      </c>
      <c r="ATX37">
        <v>1.67E-2</v>
      </c>
      <c r="ATY37">
        <v>1.34E-2</v>
      </c>
      <c r="ATZ37">
        <v>3.0000000000000001E-3</v>
      </c>
      <c r="AUA37">
        <v>0.12540000000000001</v>
      </c>
      <c r="AUB37">
        <v>2.3E-3</v>
      </c>
      <c r="AUC37">
        <v>9.4000000000000004E-3</v>
      </c>
      <c r="AUD37">
        <v>4.5999999999999999E-3</v>
      </c>
      <c r="AUE37">
        <v>2.87E-2</v>
      </c>
      <c r="AUF37">
        <v>2.2800000000000001E-2</v>
      </c>
      <c r="AUG37">
        <v>3.3999999999999998E-3</v>
      </c>
      <c r="AUH37">
        <v>1.4E-3</v>
      </c>
      <c r="AUI37">
        <v>9.3700000000000006E-2</v>
      </c>
      <c r="AUJ37">
        <v>1.43E-2</v>
      </c>
      <c r="AUK37">
        <v>8.43E-2</v>
      </c>
      <c r="AUL37">
        <v>9.7000000000000003E-3</v>
      </c>
      <c r="AUM37">
        <v>5.5999999999999999E-3</v>
      </c>
      <c r="AUN37">
        <v>2.2499999999999999E-2</v>
      </c>
      <c r="AUO37">
        <v>8.6999999999999994E-3</v>
      </c>
      <c r="AUP37">
        <v>7.7000000000000002E-3</v>
      </c>
      <c r="AUQ37">
        <v>2.4500000000000001E-2</v>
      </c>
      <c r="AUR37">
        <v>3.7000000000000002E-3</v>
      </c>
      <c r="AUS37">
        <v>4.9700000000000001E-2</v>
      </c>
      <c r="AUT37">
        <v>4.9700000000000001E-2</v>
      </c>
      <c r="AUU37">
        <v>2E-3</v>
      </c>
      <c r="AUV37">
        <v>7.1999999999999998E-3</v>
      </c>
      <c r="AUW37">
        <v>8.6999999999999994E-2</v>
      </c>
      <c r="AUX37">
        <v>5.9400000000000001E-2</v>
      </c>
      <c r="AUY37">
        <v>5.9999999999999995E-4</v>
      </c>
      <c r="AUZ37">
        <v>3.0499999999999999E-2</v>
      </c>
      <c r="AVA37">
        <v>2.0999999999999999E-3</v>
      </c>
      <c r="AVB37">
        <v>1.6999999999999999E-3</v>
      </c>
      <c r="AVC37">
        <v>4.5999999999999999E-3</v>
      </c>
      <c r="AVD37">
        <v>7.0000000000000001E-3</v>
      </c>
      <c r="AVE37">
        <v>3.7000000000000002E-3</v>
      </c>
      <c r="AVF37">
        <v>0.1128</v>
      </c>
      <c r="AVG37">
        <v>2.5100000000000001E-2</v>
      </c>
      <c r="AVH37">
        <v>3.9600000000000003E-2</v>
      </c>
      <c r="AVI37">
        <v>7.6399999999999996E-2</v>
      </c>
      <c r="AVJ37">
        <v>0.113</v>
      </c>
      <c r="AVK37">
        <v>1.6199999999999999E-2</v>
      </c>
      <c r="AVL37">
        <v>8.5599999999999996E-2</v>
      </c>
      <c r="AVM37">
        <v>0.01</v>
      </c>
      <c r="AVN37">
        <v>2.7699999999999999E-2</v>
      </c>
      <c r="AVO37">
        <v>5.0000000000000001E-3</v>
      </c>
      <c r="AVP37">
        <v>0.19839999999999999</v>
      </c>
      <c r="AVQ37">
        <v>5.4000000000000003E-3</v>
      </c>
      <c r="AVR37">
        <v>0.15939999999999999</v>
      </c>
      <c r="AVS37">
        <v>0.1762</v>
      </c>
      <c r="AVT37">
        <v>1.9E-3</v>
      </c>
      <c r="AVU37">
        <v>0.2354</v>
      </c>
      <c r="AVV37">
        <v>1.21E-2</v>
      </c>
      <c r="AVW37">
        <v>6.7999999999999996E-3</v>
      </c>
      <c r="AVX37">
        <v>8.8999999999999999E-3</v>
      </c>
      <c r="AVY37">
        <v>4.7999999999999996E-3</v>
      </c>
      <c r="AVZ37">
        <v>0.1477</v>
      </c>
      <c r="AWA37">
        <v>2.5000000000000001E-2</v>
      </c>
      <c r="AWB37">
        <v>5.4399999999999997E-2</v>
      </c>
      <c r="AWC37">
        <v>7.7000000000000002E-3</v>
      </c>
      <c r="AWD37">
        <v>5.9200000000000003E-2</v>
      </c>
      <c r="AWE37">
        <v>3.44E-2</v>
      </c>
      <c r="AWF37">
        <v>5.0500000000000003E-2</v>
      </c>
      <c r="AWG37">
        <v>3.5000000000000001E-3</v>
      </c>
      <c r="AWH37">
        <v>0.64459999999999995</v>
      </c>
      <c r="AWI37">
        <v>0.12740000000000001</v>
      </c>
      <c r="AWJ37">
        <v>3.3000000000000002E-2</v>
      </c>
      <c r="AWK37">
        <v>1.9199999999999998E-2</v>
      </c>
      <c r="AWM37">
        <v>0</v>
      </c>
      <c r="AWN37">
        <v>0</v>
      </c>
      <c r="AWO37">
        <v>0</v>
      </c>
      <c r="AWP37">
        <v>0</v>
      </c>
      <c r="AWQ37">
        <v>0</v>
      </c>
      <c r="AWR37">
        <v>0</v>
      </c>
      <c r="AWS37">
        <v>0</v>
      </c>
      <c r="AWT37">
        <v>0</v>
      </c>
      <c r="AWU37">
        <v>0</v>
      </c>
      <c r="AWV37">
        <v>0</v>
      </c>
      <c r="AWW37">
        <v>0</v>
      </c>
      <c r="AWX37">
        <v>0</v>
      </c>
      <c r="AWY37">
        <v>0</v>
      </c>
      <c r="AWZ37">
        <v>0</v>
      </c>
      <c r="AXA37">
        <v>0</v>
      </c>
      <c r="AXC37">
        <v>0</v>
      </c>
      <c r="AXD37">
        <v>0</v>
      </c>
      <c r="AXE37">
        <v>0</v>
      </c>
      <c r="AXF37">
        <v>0</v>
      </c>
      <c r="AXG37">
        <v>0</v>
      </c>
      <c r="AXH37">
        <v>0</v>
      </c>
      <c r="AXI37">
        <v>0</v>
      </c>
      <c r="AXJ37">
        <v>0</v>
      </c>
      <c r="AXK37">
        <v>0</v>
      </c>
      <c r="AXL37">
        <v>0</v>
      </c>
      <c r="AXM37">
        <v>0</v>
      </c>
      <c r="AXN37">
        <v>0</v>
      </c>
      <c r="AXO37">
        <v>0</v>
      </c>
      <c r="AXP37">
        <v>0</v>
      </c>
      <c r="AXQ37">
        <v>0</v>
      </c>
    </row>
    <row r="38" spans="1:1317" x14ac:dyDescent="0.25">
      <c r="A38" s="34">
        <v>37347</v>
      </c>
      <c r="B38" s="3">
        <v>0.8</v>
      </c>
      <c r="C38">
        <v>-0.32</v>
      </c>
      <c r="D38">
        <v>-0.39</v>
      </c>
      <c r="E38">
        <v>-2.64</v>
      </c>
      <c r="F38">
        <v>-4.6399999999999997</v>
      </c>
      <c r="G38">
        <v>-0.75</v>
      </c>
      <c r="H38">
        <v>-4.05</v>
      </c>
      <c r="I38">
        <v>-13.22</v>
      </c>
      <c r="J38">
        <v>5.63</v>
      </c>
      <c r="K38">
        <v>-0.49</v>
      </c>
      <c r="L38">
        <v>-0.62</v>
      </c>
      <c r="M38">
        <v>-1.25</v>
      </c>
      <c r="N38">
        <v>0.4</v>
      </c>
      <c r="O38">
        <v>2.4700000000000002</v>
      </c>
      <c r="P38">
        <v>2.2799999999999998</v>
      </c>
      <c r="Q38">
        <v>-0.79</v>
      </c>
      <c r="R38">
        <v>0.03</v>
      </c>
      <c r="S38">
        <v>0.16</v>
      </c>
      <c r="T38">
        <v>0</v>
      </c>
      <c r="U38">
        <v>5.69</v>
      </c>
      <c r="V38">
        <v>11.54</v>
      </c>
      <c r="W38">
        <v>-11.87</v>
      </c>
      <c r="X38">
        <v>-18.73</v>
      </c>
      <c r="Y38">
        <v>7.85</v>
      </c>
      <c r="Z38">
        <v>-6.15</v>
      </c>
      <c r="AA38">
        <v>13.6</v>
      </c>
      <c r="AB38">
        <v>12.83</v>
      </c>
      <c r="AC38">
        <v>3.1</v>
      </c>
      <c r="AD38">
        <v>-4.79</v>
      </c>
      <c r="AE38">
        <v>7.05</v>
      </c>
      <c r="AF38">
        <v>-0.43</v>
      </c>
      <c r="AG38">
        <v>-2.0099999999999998</v>
      </c>
      <c r="AH38">
        <v>-0.63</v>
      </c>
      <c r="AI38">
        <v>-0.64</v>
      </c>
      <c r="AJ38">
        <v>1.75</v>
      </c>
      <c r="AK38">
        <v>0.98</v>
      </c>
      <c r="AL38">
        <v>0.42</v>
      </c>
      <c r="AM38">
        <v>1.52</v>
      </c>
      <c r="AN38">
        <v>2.5</v>
      </c>
      <c r="AO38">
        <v>2.97</v>
      </c>
      <c r="AP38">
        <v>-0.55000000000000004</v>
      </c>
      <c r="AQ38">
        <v>5.49</v>
      </c>
      <c r="AR38">
        <v>12.91</v>
      </c>
      <c r="AS38">
        <v>-4.25</v>
      </c>
      <c r="AT38">
        <v>5.16</v>
      </c>
      <c r="AU38">
        <v>0.16</v>
      </c>
      <c r="AV38">
        <v>5.76</v>
      </c>
      <c r="AW38">
        <v>-2.27</v>
      </c>
      <c r="AX38">
        <v>-9.94</v>
      </c>
      <c r="AY38">
        <v>-1.1100000000000001</v>
      </c>
      <c r="AZ38">
        <v>2.2000000000000002</v>
      </c>
      <c r="BA38">
        <v>0.46</v>
      </c>
      <c r="BB38">
        <v>-3.19</v>
      </c>
      <c r="BC38">
        <v>-2.33</v>
      </c>
      <c r="BD38">
        <v>-12.13</v>
      </c>
      <c r="BE38">
        <v>-1.33</v>
      </c>
      <c r="BF38">
        <v>-2.98</v>
      </c>
      <c r="BG38">
        <v>-4.88</v>
      </c>
      <c r="BH38">
        <v>22.91</v>
      </c>
      <c r="BI38">
        <v>-6.63</v>
      </c>
      <c r="BJ38">
        <v>-5.59</v>
      </c>
      <c r="BK38">
        <v>0.93</v>
      </c>
      <c r="BL38">
        <v>-19.7</v>
      </c>
      <c r="BM38">
        <v>7.31</v>
      </c>
      <c r="BN38">
        <v>-0.01</v>
      </c>
      <c r="BO38">
        <v>-5.38</v>
      </c>
      <c r="BP38">
        <v>0</v>
      </c>
      <c r="BQ38">
        <v>-1.18</v>
      </c>
      <c r="BR38">
        <v>-1.08</v>
      </c>
      <c r="BS38">
        <v>-2.93</v>
      </c>
      <c r="BT38">
        <v>-8.4700000000000006</v>
      </c>
      <c r="BU38">
        <v>-1.48</v>
      </c>
      <c r="BV38">
        <v>1.22</v>
      </c>
      <c r="BW38">
        <v>-1.63</v>
      </c>
      <c r="BX38">
        <v>-1.58</v>
      </c>
      <c r="BY38">
        <v>-1.02</v>
      </c>
      <c r="BZ38">
        <v>-0.98</v>
      </c>
      <c r="CA38">
        <v>-1.43</v>
      </c>
      <c r="CB38">
        <v>-1.67</v>
      </c>
      <c r="CC38">
        <v>-0.6</v>
      </c>
      <c r="CD38">
        <v>-1.23</v>
      </c>
      <c r="CE38">
        <v>-0.63</v>
      </c>
      <c r="CF38">
        <v>0</v>
      </c>
      <c r="CG38">
        <v>0.81</v>
      </c>
      <c r="CH38">
        <v>-2.19</v>
      </c>
      <c r="CI38">
        <v>-4.43</v>
      </c>
      <c r="CJ38">
        <v>0</v>
      </c>
      <c r="CK38">
        <v>-7.68</v>
      </c>
      <c r="CL38">
        <v>-4.28</v>
      </c>
      <c r="CM38">
        <v>0</v>
      </c>
      <c r="CN38">
        <v>-5.08</v>
      </c>
      <c r="CO38">
        <v>0.76</v>
      </c>
      <c r="CP38">
        <v>5.22</v>
      </c>
      <c r="CQ38">
        <v>3.99</v>
      </c>
      <c r="CR38">
        <v>0</v>
      </c>
      <c r="CS38">
        <v>7.59</v>
      </c>
      <c r="CT38">
        <v>0</v>
      </c>
      <c r="CU38">
        <v>0</v>
      </c>
      <c r="CV38">
        <v>0.23</v>
      </c>
      <c r="CW38">
        <v>-1.1499999999999999</v>
      </c>
      <c r="CX38">
        <v>3.6</v>
      </c>
      <c r="CY38">
        <v>0</v>
      </c>
      <c r="CZ38">
        <v>0</v>
      </c>
      <c r="DA38">
        <v>0</v>
      </c>
      <c r="DB38">
        <v>0</v>
      </c>
      <c r="DC38">
        <v>2.44</v>
      </c>
      <c r="DD38">
        <v>0</v>
      </c>
      <c r="DE38">
        <v>0</v>
      </c>
      <c r="DF38">
        <v>-0.2</v>
      </c>
      <c r="DG38">
        <v>-0.52</v>
      </c>
      <c r="DH38">
        <v>-1.98</v>
      </c>
      <c r="DI38">
        <v>1.62</v>
      </c>
      <c r="DJ38">
        <v>-1.32</v>
      </c>
      <c r="DK38">
        <v>-3.43</v>
      </c>
      <c r="DL38">
        <v>0.65</v>
      </c>
      <c r="DM38">
        <v>2.64</v>
      </c>
      <c r="DN38">
        <v>-0.32</v>
      </c>
      <c r="DO38">
        <v>-2.86</v>
      </c>
      <c r="DP38">
        <v>-3.76</v>
      </c>
      <c r="DQ38">
        <v>0</v>
      </c>
      <c r="DR38">
        <v>-2.25</v>
      </c>
      <c r="DS38">
        <v>0.56999999999999995</v>
      </c>
      <c r="DT38">
        <v>1.02</v>
      </c>
      <c r="DU38">
        <v>-0.96</v>
      </c>
      <c r="DV38">
        <v>-0.35</v>
      </c>
      <c r="DW38">
        <v>0</v>
      </c>
      <c r="DX38">
        <v>0.37</v>
      </c>
      <c r="DY38">
        <v>1</v>
      </c>
      <c r="DZ38">
        <v>-1.22</v>
      </c>
      <c r="EA38">
        <v>0.53</v>
      </c>
      <c r="EB38">
        <v>-0.39</v>
      </c>
      <c r="EC38">
        <v>0.93</v>
      </c>
      <c r="ED38">
        <v>-0.17</v>
      </c>
      <c r="EE38">
        <v>0.79</v>
      </c>
      <c r="EF38">
        <v>-0.66</v>
      </c>
      <c r="EG38">
        <v>-2.06</v>
      </c>
      <c r="EH38">
        <v>-0.82</v>
      </c>
      <c r="EI38">
        <v>-1.45</v>
      </c>
      <c r="EJ38">
        <v>0.41</v>
      </c>
      <c r="EK38">
        <v>-0.1</v>
      </c>
      <c r="EL38">
        <v>0.06</v>
      </c>
      <c r="EM38">
        <v>1.07</v>
      </c>
      <c r="EN38">
        <v>-3.89</v>
      </c>
      <c r="EO38">
        <v>1.1599999999999999</v>
      </c>
      <c r="EP38">
        <v>-1.53</v>
      </c>
      <c r="EQ38">
        <v>2.86</v>
      </c>
      <c r="ER38">
        <v>-0.12</v>
      </c>
      <c r="ES38">
        <v>-0.63</v>
      </c>
      <c r="ET38">
        <v>-0.12</v>
      </c>
      <c r="EU38">
        <v>0.59</v>
      </c>
      <c r="EV38">
        <v>-1.68</v>
      </c>
      <c r="EW38">
        <v>0.93</v>
      </c>
      <c r="EX38">
        <v>0.85</v>
      </c>
      <c r="EY38">
        <v>1.1299999999999999</v>
      </c>
      <c r="EZ38">
        <v>2.15</v>
      </c>
      <c r="FA38">
        <v>-0.92</v>
      </c>
      <c r="FB38">
        <v>0.2</v>
      </c>
      <c r="FC38">
        <v>0</v>
      </c>
      <c r="FD38">
        <v>0.15</v>
      </c>
      <c r="FE38">
        <v>0.02</v>
      </c>
      <c r="FF38">
        <v>0.28999999999999998</v>
      </c>
      <c r="FG38">
        <v>1.2</v>
      </c>
      <c r="FH38">
        <v>1.26</v>
      </c>
      <c r="FI38">
        <v>2.11</v>
      </c>
      <c r="FJ38">
        <v>1.1299999999999999</v>
      </c>
      <c r="FK38">
        <v>4.6399999999999997</v>
      </c>
      <c r="FL38">
        <v>0.59</v>
      </c>
      <c r="FM38">
        <v>0.28000000000000003</v>
      </c>
      <c r="FN38">
        <v>0.03</v>
      </c>
      <c r="FO38">
        <v>0.28999999999999998</v>
      </c>
      <c r="FP38">
        <v>-0.76</v>
      </c>
      <c r="FQ38">
        <v>-0.32</v>
      </c>
      <c r="FR38">
        <v>-0.06</v>
      </c>
      <c r="FS38">
        <v>-0.06</v>
      </c>
      <c r="FT38">
        <v>0</v>
      </c>
      <c r="FU38">
        <v>-0.1</v>
      </c>
      <c r="FV38">
        <v>0.9</v>
      </c>
      <c r="FW38">
        <v>-0.83</v>
      </c>
      <c r="FX38">
        <v>0.82</v>
      </c>
      <c r="FY38">
        <v>-0.21</v>
      </c>
      <c r="FZ38">
        <v>-0.9</v>
      </c>
      <c r="GA38">
        <v>0.56000000000000005</v>
      </c>
      <c r="GB38">
        <v>1.4</v>
      </c>
      <c r="GC38">
        <v>0.41</v>
      </c>
      <c r="GD38">
        <v>0.37</v>
      </c>
      <c r="GE38">
        <v>7.0000000000000007E-2</v>
      </c>
      <c r="GF38">
        <v>0.93</v>
      </c>
      <c r="GG38">
        <v>0</v>
      </c>
      <c r="GH38">
        <v>1.17</v>
      </c>
      <c r="GI38">
        <v>1.05</v>
      </c>
      <c r="GJ38">
        <v>0.99</v>
      </c>
      <c r="GK38">
        <v>0.74</v>
      </c>
      <c r="GL38">
        <v>0.84</v>
      </c>
      <c r="GM38">
        <v>1.71</v>
      </c>
      <c r="GN38">
        <v>1.1399999999999999</v>
      </c>
      <c r="GO38">
        <v>3.42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0.5</v>
      </c>
      <c r="GW38">
        <v>0.11</v>
      </c>
      <c r="GX38">
        <v>0.83</v>
      </c>
      <c r="GY38">
        <v>0.33</v>
      </c>
      <c r="GZ38">
        <v>1.36</v>
      </c>
      <c r="HA38">
        <v>0.31</v>
      </c>
      <c r="HB38">
        <v>0.32</v>
      </c>
      <c r="HC38">
        <v>1.78</v>
      </c>
      <c r="HD38">
        <v>0.15</v>
      </c>
      <c r="HE38">
        <v>3.27</v>
      </c>
      <c r="HF38">
        <v>8.23</v>
      </c>
      <c r="HG38">
        <v>2.31</v>
      </c>
      <c r="HH38">
        <v>8.74</v>
      </c>
      <c r="HI38">
        <v>-1.1299999999999999</v>
      </c>
      <c r="HJ38">
        <v>1.31</v>
      </c>
      <c r="HK38">
        <v>1.31</v>
      </c>
      <c r="HL38">
        <v>-0.02</v>
      </c>
      <c r="HM38">
        <v>0.75</v>
      </c>
      <c r="HN38">
        <v>0.85</v>
      </c>
      <c r="HO38">
        <v>1.22</v>
      </c>
      <c r="HP38">
        <v>0.57999999999999996</v>
      </c>
      <c r="HQ38">
        <v>0.43</v>
      </c>
      <c r="HR38">
        <v>0</v>
      </c>
      <c r="HS38">
        <v>1.4</v>
      </c>
      <c r="HT38">
        <v>0.92</v>
      </c>
      <c r="HU38">
        <v>2.0099999999999998</v>
      </c>
      <c r="HV38">
        <v>0.17</v>
      </c>
      <c r="HW38">
        <v>1.0900000000000001</v>
      </c>
      <c r="HX38">
        <v>-0.64</v>
      </c>
      <c r="HY38">
        <v>2.25</v>
      </c>
      <c r="HZ38">
        <v>1.86</v>
      </c>
      <c r="IA38">
        <v>0</v>
      </c>
      <c r="IB38">
        <v>-0.11</v>
      </c>
      <c r="IC38">
        <v>-0.48</v>
      </c>
      <c r="ID38">
        <v>0.86</v>
      </c>
      <c r="IE38">
        <v>-0.63</v>
      </c>
      <c r="IF38">
        <v>-0.95</v>
      </c>
      <c r="IG38">
        <v>-0.14000000000000001</v>
      </c>
      <c r="IH38">
        <v>-0.71</v>
      </c>
      <c r="II38">
        <v>-0.99</v>
      </c>
      <c r="IJ38">
        <v>-0.25</v>
      </c>
      <c r="IK38">
        <v>-1.54</v>
      </c>
      <c r="IL38">
        <v>-1.1599999999999999</v>
      </c>
      <c r="IM38">
        <v>1.3</v>
      </c>
      <c r="IN38">
        <v>-4.08</v>
      </c>
      <c r="IO38">
        <v>-0.33</v>
      </c>
      <c r="IP38">
        <v>0.62</v>
      </c>
      <c r="IQ38">
        <v>-0.59</v>
      </c>
      <c r="IR38">
        <v>-0.18</v>
      </c>
      <c r="IS38">
        <v>0</v>
      </c>
      <c r="IT38">
        <v>-2.25</v>
      </c>
      <c r="IU38">
        <v>0.31</v>
      </c>
      <c r="IV38">
        <v>0.31</v>
      </c>
      <c r="IW38">
        <v>0.61</v>
      </c>
      <c r="IX38">
        <v>0</v>
      </c>
      <c r="IY38">
        <v>-0.84</v>
      </c>
      <c r="IZ38">
        <v>0.62</v>
      </c>
      <c r="JA38">
        <v>1.17</v>
      </c>
      <c r="JB38">
        <v>0</v>
      </c>
      <c r="JC38">
        <v>1.05</v>
      </c>
      <c r="JD38">
        <v>1.2</v>
      </c>
      <c r="JE38">
        <v>0.61</v>
      </c>
      <c r="JF38">
        <v>0.77</v>
      </c>
      <c r="JG38">
        <v>2.23</v>
      </c>
      <c r="JH38">
        <v>0.67</v>
      </c>
      <c r="JI38">
        <v>-1.32</v>
      </c>
      <c r="JJ38">
        <v>1.92</v>
      </c>
      <c r="JK38">
        <v>0.27</v>
      </c>
      <c r="JL38">
        <v>1.95</v>
      </c>
      <c r="JM38">
        <v>2.2000000000000002</v>
      </c>
      <c r="JN38">
        <v>2.4500000000000002</v>
      </c>
      <c r="JO38">
        <v>1.79</v>
      </c>
      <c r="JP38">
        <v>2.12</v>
      </c>
      <c r="JQ38">
        <v>2.85</v>
      </c>
      <c r="JR38">
        <v>1.01</v>
      </c>
      <c r="JS38">
        <v>-1.73</v>
      </c>
      <c r="JT38">
        <v>0.76</v>
      </c>
      <c r="JU38">
        <v>3.65</v>
      </c>
      <c r="JV38">
        <v>2.0499999999999998</v>
      </c>
      <c r="JW38">
        <v>1.0900000000000001</v>
      </c>
      <c r="JX38">
        <v>-0.26</v>
      </c>
      <c r="JY38">
        <v>-0.84</v>
      </c>
      <c r="JZ38">
        <v>-0.6</v>
      </c>
      <c r="KA38">
        <v>-1.24</v>
      </c>
      <c r="KB38">
        <v>0.97</v>
      </c>
      <c r="KC38">
        <v>0.97</v>
      </c>
      <c r="KD38">
        <v>1.06</v>
      </c>
      <c r="KE38">
        <v>1.1599999999999999</v>
      </c>
      <c r="KF38">
        <v>-0.27</v>
      </c>
      <c r="KG38">
        <v>-1.1200000000000001</v>
      </c>
      <c r="KH38">
        <v>0.48</v>
      </c>
      <c r="KI38">
        <v>-0.21</v>
      </c>
      <c r="KJ38">
        <v>1.62</v>
      </c>
      <c r="KK38">
        <v>1.18</v>
      </c>
      <c r="KL38">
        <v>0.42</v>
      </c>
      <c r="KM38">
        <v>0.42</v>
      </c>
      <c r="KN38">
        <v>0.55000000000000004</v>
      </c>
      <c r="KO38">
        <v>0.38</v>
      </c>
      <c r="KP38">
        <v>0.3</v>
      </c>
      <c r="KQ38">
        <v>0.34</v>
      </c>
      <c r="KR38">
        <v>0.34</v>
      </c>
      <c r="KS38">
        <v>0.49</v>
      </c>
      <c r="KT38">
        <v>-1.05</v>
      </c>
      <c r="KU38">
        <v>0.28000000000000003</v>
      </c>
      <c r="KV38">
        <v>2.02</v>
      </c>
      <c r="KW38">
        <v>2.02</v>
      </c>
      <c r="KX38">
        <v>0.28000000000000003</v>
      </c>
      <c r="KY38">
        <v>0.28000000000000003</v>
      </c>
      <c r="KZ38">
        <v>0</v>
      </c>
      <c r="LA38">
        <v>0</v>
      </c>
      <c r="LB38">
        <v>-0.06</v>
      </c>
      <c r="LC38">
        <v>-0.8</v>
      </c>
      <c r="LD38">
        <v>1.45</v>
      </c>
      <c r="LE38">
        <v>0.71</v>
      </c>
      <c r="LF38">
        <v>-2.2599999999999998</v>
      </c>
      <c r="LG38">
        <v>-0.12</v>
      </c>
      <c r="LH38">
        <v>0.81</v>
      </c>
      <c r="LI38">
        <v>0.18</v>
      </c>
      <c r="LJ38">
        <v>-0.65</v>
      </c>
      <c r="LK38">
        <v>1</v>
      </c>
      <c r="LL38">
        <v>0</v>
      </c>
      <c r="LM38">
        <v>0.9</v>
      </c>
      <c r="LN38">
        <v>0.87</v>
      </c>
      <c r="LO38">
        <v>1.21</v>
      </c>
      <c r="LP38">
        <v>1.21</v>
      </c>
      <c r="LQ38">
        <v>1.45</v>
      </c>
      <c r="LR38">
        <v>0</v>
      </c>
      <c r="LS38">
        <v>0.63</v>
      </c>
      <c r="LT38">
        <v>1.74</v>
      </c>
      <c r="LU38">
        <v>-0.11</v>
      </c>
      <c r="LV38">
        <v>0</v>
      </c>
      <c r="LW38">
        <v>-0.3</v>
      </c>
      <c r="LX38">
        <v>6.93</v>
      </c>
      <c r="LY38">
        <v>8.6999999999999993</v>
      </c>
      <c r="LZ38">
        <v>-0.03</v>
      </c>
      <c r="MA38">
        <v>7.59</v>
      </c>
      <c r="MB38">
        <v>0</v>
      </c>
      <c r="MC38">
        <v>0.76</v>
      </c>
      <c r="MD38">
        <v>0.44</v>
      </c>
      <c r="ME38">
        <v>0.43</v>
      </c>
      <c r="MF38">
        <v>0</v>
      </c>
      <c r="MG38">
        <v>0.78</v>
      </c>
      <c r="MH38">
        <v>0.24</v>
      </c>
      <c r="MI38">
        <v>0.53</v>
      </c>
      <c r="MJ38">
        <v>0.43</v>
      </c>
      <c r="MK38">
        <v>-0.04</v>
      </c>
      <c r="ML38">
        <v>0.6</v>
      </c>
      <c r="MM38">
        <v>7.0000000000000007E-2</v>
      </c>
      <c r="MN38">
        <v>-0.19</v>
      </c>
      <c r="MO38">
        <v>0.86</v>
      </c>
      <c r="MP38">
        <v>0.48</v>
      </c>
      <c r="MQ38">
        <v>0</v>
      </c>
      <c r="MR38">
        <v>0.55000000000000004</v>
      </c>
      <c r="MS38">
        <v>0.33</v>
      </c>
      <c r="MT38">
        <v>0.66</v>
      </c>
      <c r="MU38">
        <v>0</v>
      </c>
      <c r="MV38">
        <v>0.85</v>
      </c>
      <c r="MW38">
        <v>0.6</v>
      </c>
      <c r="MX38">
        <v>0.55000000000000004</v>
      </c>
      <c r="MY38">
        <v>0.64</v>
      </c>
      <c r="MZ38">
        <v>0.25</v>
      </c>
      <c r="NA38">
        <v>-0.35</v>
      </c>
      <c r="NB38">
        <v>0</v>
      </c>
      <c r="NC38">
        <v>0</v>
      </c>
      <c r="ND38">
        <v>0.28000000000000003</v>
      </c>
      <c r="NE38">
        <v>0.18</v>
      </c>
      <c r="NF38">
        <v>0.31</v>
      </c>
      <c r="NG38">
        <v>7.0000000000000007E-2</v>
      </c>
      <c r="NH38">
        <v>1.08</v>
      </c>
      <c r="NI38">
        <v>1.08</v>
      </c>
      <c r="NJ38">
        <v>1.28</v>
      </c>
      <c r="NK38">
        <v>1.28</v>
      </c>
      <c r="NL38">
        <v>1.76</v>
      </c>
      <c r="NM38">
        <v>0</v>
      </c>
      <c r="NN38">
        <v>2.13</v>
      </c>
      <c r="NO38">
        <v>0.79</v>
      </c>
      <c r="NP38">
        <v>2.1</v>
      </c>
      <c r="NQ38">
        <v>2.2200000000000002</v>
      </c>
      <c r="NR38">
        <v>1.33</v>
      </c>
      <c r="NS38">
        <v>3.17</v>
      </c>
      <c r="NT38">
        <v>0.55000000000000004</v>
      </c>
      <c r="NU38">
        <v>1.66</v>
      </c>
      <c r="NV38">
        <v>0.72</v>
      </c>
      <c r="NW38">
        <v>-0.51</v>
      </c>
      <c r="NX38">
        <v>0.54</v>
      </c>
      <c r="NY38">
        <v>0.79</v>
      </c>
      <c r="NZ38">
        <v>0.79</v>
      </c>
      <c r="OA38">
        <v>0.05</v>
      </c>
      <c r="OB38">
        <v>-7.0000000000000007E-2</v>
      </c>
      <c r="OC38">
        <v>-0.26</v>
      </c>
      <c r="OD38">
        <v>1.37</v>
      </c>
      <c r="OE38">
        <v>-0.37</v>
      </c>
      <c r="OF38">
        <v>-0.56000000000000005</v>
      </c>
      <c r="OG38">
        <v>0</v>
      </c>
      <c r="OH38">
        <v>0.72</v>
      </c>
      <c r="OI38">
        <v>0.26</v>
      </c>
      <c r="OJ38">
        <v>0.38</v>
      </c>
      <c r="OK38">
        <v>0.22</v>
      </c>
      <c r="OL38">
        <v>0</v>
      </c>
      <c r="OM38">
        <v>0.52</v>
      </c>
      <c r="ON38">
        <v>0.74</v>
      </c>
      <c r="OO38">
        <v>0.83</v>
      </c>
      <c r="OP38">
        <v>0</v>
      </c>
      <c r="OQ38">
        <v>-0.56999999999999995</v>
      </c>
      <c r="OR38">
        <v>1.52</v>
      </c>
      <c r="OS38">
        <v>0.06</v>
      </c>
      <c r="OT38">
        <v>0.1</v>
      </c>
      <c r="OU38">
        <v>0.9</v>
      </c>
      <c r="OV38">
        <v>0</v>
      </c>
      <c r="OW38">
        <v>-0.56000000000000005</v>
      </c>
      <c r="OX38">
        <v>-0.24</v>
      </c>
      <c r="OY38">
        <v>-0.09</v>
      </c>
      <c r="OZ38">
        <v>0</v>
      </c>
      <c r="PA38">
        <v>0</v>
      </c>
      <c r="PB38">
        <v>0.01</v>
      </c>
      <c r="PC38">
        <v>-0.48</v>
      </c>
      <c r="PD38">
        <v>0.12</v>
      </c>
      <c r="PE38">
        <v>0.38</v>
      </c>
      <c r="PF38">
        <v>0.38</v>
      </c>
      <c r="PG38">
        <v>0.24</v>
      </c>
      <c r="PH38">
        <v>-0.26</v>
      </c>
      <c r="PI38">
        <v>0.04</v>
      </c>
      <c r="PJ38">
        <v>0.19</v>
      </c>
      <c r="PK38">
        <v>0.71</v>
      </c>
      <c r="PL38">
        <v>0.01</v>
      </c>
      <c r="PM38">
        <v>0</v>
      </c>
      <c r="PN38">
        <v>1.43</v>
      </c>
      <c r="PO38">
        <v>2.37</v>
      </c>
      <c r="PP38">
        <v>1.05</v>
      </c>
      <c r="PQ38">
        <v>0</v>
      </c>
      <c r="PR38">
        <v>2.0499999999999998</v>
      </c>
      <c r="PS38">
        <v>0.26</v>
      </c>
      <c r="PT38">
        <v>0.31</v>
      </c>
      <c r="PU38">
        <v>-0.62</v>
      </c>
      <c r="PV38">
        <v>0.42</v>
      </c>
      <c r="PW38">
        <v>0</v>
      </c>
      <c r="PX38">
        <v>0</v>
      </c>
      <c r="PY38">
        <v>0</v>
      </c>
      <c r="PZ38">
        <v>0</v>
      </c>
      <c r="QA38">
        <v>0</v>
      </c>
      <c r="QB38">
        <v>0</v>
      </c>
      <c r="QC38">
        <v>0.01</v>
      </c>
      <c r="QD38">
        <v>0.01</v>
      </c>
      <c r="QE38">
        <v>0.01</v>
      </c>
      <c r="QF38">
        <v>0</v>
      </c>
      <c r="QG38">
        <v>0</v>
      </c>
      <c r="QH38">
        <v>0.09</v>
      </c>
      <c r="QI38">
        <v>0.17</v>
      </c>
      <c r="QJ38">
        <v>0</v>
      </c>
      <c r="QK38">
        <v>-1.75</v>
      </c>
      <c r="QL38">
        <v>0</v>
      </c>
      <c r="QM38">
        <v>0</v>
      </c>
      <c r="QN38">
        <v>100</v>
      </c>
      <c r="QO38">
        <v>22.390799999999999</v>
      </c>
      <c r="QP38">
        <v>17.3917</v>
      </c>
      <c r="QQ38">
        <v>1.2312000000000001</v>
      </c>
      <c r="QR38">
        <v>0.73240000000000005</v>
      </c>
      <c r="QS38">
        <v>3.4000000000000002E-2</v>
      </c>
      <c r="QT38">
        <v>0.17549999999999999</v>
      </c>
      <c r="QU38">
        <v>2.8400000000000002E-2</v>
      </c>
      <c r="QV38">
        <v>0.2268</v>
      </c>
      <c r="QW38">
        <v>0.64929999999999999</v>
      </c>
      <c r="QX38">
        <v>1.54E-2</v>
      </c>
      <c r="QY38">
        <v>0.26500000000000001</v>
      </c>
      <c r="QZ38">
        <v>4.8899999999999999E-2</v>
      </c>
      <c r="RA38">
        <v>2.5000000000000001E-3</v>
      </c>
      <c r="RB38">
        <v>1.4999999999999999E-2</v>
      </c>
      <c r="RC38">
        <v>8.9800000000000005E-2</v>
      </c>
      <c r="RD38">
        <v>3.5000000000000003E-2</v>
      </c>
      <c r="RE38">
        <v>0.10009999999999999</v>
      </c>
      <c r="RF38">
        <v>0</v>
      </c>
      <c r="RG38">
        <v>0.58460000000000001</v>
      </c>
      <c r="RH38">
        <v>0.17960000000000001</v>
      </c>
      <c r="RI38">
        <v>3.5000000000000001E-3</v>
      </c>
      <c r="RJ38">
        <v>1.0200000000000001E-2</v>
      </c>
      <c r="RK38">
        <v>1.12E-2</v>
      </c>
      <c r="RL38">
        <v>3.7199999999999997E-2</v>
      </c>
      <c r="RM38">
        <v>6.7999999999999996E-3</v>
      </c>
      <c r="RN38">
        <v>0.1449</v>
      </c>
      <c r="RO38">
        <v>6.3299999999999995E-2</v>
      </c>
      <c r="RP38">
        <v>5.5399999999999998E-2</v>
      </c>
      <c r="RQ38">
        <v>3.8999999999999998E-3</v>
      </c>
      <c r="RR38">
        <v>0.83779999999999999</v>
      </c>
      <c r="RS38">
        <v>0.28870000000000001</v>
      </c>
      <c r="RT38">
        <v>0.18459999999999999</v>
      </c>
      <c r="RU38">
        <v>2.6200000000000001E-2</v>
      </c>
      <c r="RV38">
        <v>4.7500000000000001E-2</v>
      </c>
      <c r="RW38">
        <v>5.9799999999999999E-2</v>
      </c>
      <c r="RX38">
        <v>8.1699999999999995E-2</v>
      </c>
      <c r="RY38">
        <v>2.7199999999999998E-2</v>
      </c>
      <c r="RZ38">
        <v>0.18390000000000001</v>
      </c>
      <c r="SA38">
        <v>6.93E-2</v>
      </c>
      <c r="SB38">
        <v>8.6E-3</v>
      </c>
      <c r="SC38">
        <v>1.4800000000000001E-2</v>
      </c>
      <c r="SD38">
        <v>1.0699999999999999E-2</v>
      </c>
      <c r="SE38">
        <v>3.04E-2</v>
      </c>
      <c r="SF38">
        <v>3.0099999999999998E-2</v>
      </c>
      <c r="SG38">
        <v>1.2999999999999999E-3</v>
      </c>
      <c r="SH38">
        <v>7.4999999999999997E-3</v>
      </c>
      <c r="SI38">
        <v>0.76070000000000004</v>
      </c>
      <c r="SJ38">
        <v>8.3999999999999995E-3</v>
      </c>
      <c r="SK38">
        <v>8.0999999999999996E-3</v>
      </c>
      <c r="SL38">
        <v>3.0999999999999999E-3</v>
      </c>
      <c r="SM38">
        <v>3.8899999999999997E-2</v>
      </c>
      <c r="SN38">
        <v>3.2000000000000002E-3</v>
      </c>
      <c r="SO38">
        <v>9.3700000000000006E-2</v>
      </c>
      <c r="SP38">
        <v>1.4E-3</v>
      </c>
      <c r="SQ38">
        <v>1.4800000000000001E-2</v>
      </c>
      <c r="SR38">
        <v>0.1651</v>
      </c>
      <c r="SS38">
        <v>6.7699999999999996E-2</v>
      </c>
      <c r="ST38">
        <v>5.7000000000000002E-3</v>
      </c>
      <c r="SU38">
        <v>1.67E-2</v>
      </c>
      <c r="SV38">
        <v>2.01E-2</v>
      </c>
      <c r="SW38">
        <v>8.77E-2</v>
      </c>
      <c r="SX38">
        <v>6.1000000000000004E-3</v>
      </c>
      <c r="SY38">
        <v>5.16E-2</v>
      </c>
      <c r="SZ38">
        <v>0.12089999999999999</v>
      </c>
      <c r="TA38">
        <v>1E-4</v>
      </c>
      <c r="TB38">
        <v>0</v>
      </c>
      <c r="TC38">
        <v>2.8952</v>
      </c>
      <c r="TD38">
        <v>4.8599999999999997E-2</v>
      </c>
      <c r="TE38">
        <v>0.1706</v>
      </c>
      <c r="TF38">
        <v>2.8E-3</v>
      </c>
      <c r="TG38">
        <v>0.26939999999999997</v>
      </c>
      <c r="TH38">
        <v>0.1037</v>
      </c>
      <c r="TI38">
        <v>0.41189999999999999</v>
      </c>
      <c r="TJ38">
        <v>0.54559999999999997</v>
      </c>
      <c r="TK38">
        <v>0.24660000000000001</v>
      </c>
      <c r="TL38">
        <v>2.4400000000000002E-2</v>
      </c>
      <c r="TM38">
        <v>9.0499999999999997E-2</v>
      </c>
      <c r="TN38">
        <v>9.4200000000000006E-2</v>
      </c>
      <c r="TO38">
        <v>7.0900000000000005E-2</v>
      </c>
      <c r="TP38">
        <v>0.49120000000000003</v>
      </c>
      <c r="TQ38">
        <v>5.6099999999999997E-2</v>
      </c>
      <c r="TR38">
        <v>0</v>
      </c>
      <c r="TS38">
        <v>0.26269999999999999</v>
      </c>
      <c r="TT38">
        <v>0.33989999999999998</v>
      </c>
      <c r="TU38">
        <v>1.0200000000000001E-2</v>
      </c>
      <c r="TV38">
        <v>0</v>
      </c>
      <c r="TW38">
        <v>4.1099999999999998E-2</v>
      </c>
      <c r="TX38">
        <v>5.4000000000000003E-3</v>
      </c>
      <c r="TY38">
        <v>0</v>
      </c>
      <c r="TZ38">
        <v>3.1899999999999998E-2</v>
      </c>
      <c r="UA38">
        <v>3.32E-2</v>
      </c>
      <c r="UB38">
        <v>6.8999999999999999E-3</v>
      </c>
      <c r="UC38">
        <v>4.8999999999999998E-3</v>
      </c>
      <c r="UD38">
        <v>0</v>
      </c>
      <c r="UE38">
        <v>3.0000000000000001E-3</v>
      </c>
      <c r="UF38">
        <v>0</v>
      </c>
      <c r="UG38">
        <v>0</v>
      </c>
      <c r="UH38">
        <v>2.8E-3</v>
      </c>
      <c r="UI38">
        <v>6.9599999999999995E-2</v>
      </c>
      <c r="UJ38">
        <v>4.3E-3</v>
      </c>
      <c r="UK38">
        <v>0</v>
      </c>
      <c r="UL38">
        <v>0</v>
      </c>
      <c r="UM38">
        <v>0</v>
      </c>
      <c r="UN38">
        <v>0</v>
      </c>
      <c r="UO38">
        <v>2.8000000000000001E-2</v>
      </c>
      <c r="UP38">
        <v>0</v>
      </c>
      <c r="UQ38">
        <v>0</v>
      </c>
      <c r="UR38">
        <v>0.80959999999999999</v>
      </c>
      <c r="US38">
        <v>0.1129</v>
      </c>
      <c r="UT38">
        <v>0.1101</v>
      </c>
      <c r="UU38">
        <v>0.22309999999999999</v>
      </c>
      <c r="UV38">
        <v>5.7200000000000001E-2</v>
      </c>
      <c r="UW38">
        <v>8.6E-3</v>
      </c>
      <c r="UX38">
        <v>0.16900000000000001</v>
      </c>
      <c r="UY38">
        <v>1.4E-2</v>
      </c>
      <c r="UZ38">
        <v>1.38E-2</v>
      </c>
      <c r="VA38">
        <v>1.3022</v>
      </c>
      <c r="VB38">
        <v>0.86729999999999996</v>
      </c>
      <c r="VC38">
        <v>0</v>
      </c>
      <c r="VD38">
        <v>0.23960000000000001</v>
      </c>
      <c r="VE38">
        <v>2.3498000000000001</v>
      </c>
      <c r="VF38">
        <v>1.2897000000000001</v>
      </c>
      <c r="VG38">
        <v>5.3199999999999997E-2</v>
      </c>
      <c r="VH38">
        <v>0.32969999999999999</v>
      </c>
      <c r="VI38">
        <v>0</v>
      </c>
      <c r="VJ38">
        <v>9.9000000000000008E-3</v>
      </c>
      <c r="VK38">
        <v>0.15559999999999999</v>
      </c>
      <c r="VL38">
        <v>3.9199999999999999E-2</v>
      </c>
      <c r="VM38">
        <v>2.1503000000000001</v>
      </c>
      <c r="VN38">
        <v>0.48759999999999998</v>
      </c>
      <c r="VO38">
        <v>1.3683000000000001</v>
      </c>
      <c r="VP38">
        <v>9.4E-2</v>
      </c>
      <c r="VQ38">
        <v>0.1021</v>
      </c>
      <c r="VR38">
        <v>4.9599999999999998E-2</v>
      </c>
      <c r="VS38">
        <v>1.0200000000000001E-2</v>
      </c>
      <c r="VT38">
        <v>0.52449999999999997</v>
      </c>
      <c r="VU38">
        <v>0.29549999999999998</v>
      </c>
      <c r="VV38">
        <v>4.6899999999999997E-2</v>
      </c>
      <c r="VW38">
        <v>0.18210000000000001</v>
      </c>
      <c r="VX38">
        <v>1.7428999999999999</v>
      </c>
      <c r="VY38">
        <v>0.1201</v>
      </c>
      <c r="VZ38">
        <v>3.5900000000000001E-2</v>
      </c>
      <c r="WA38">
        <v>0.30769999999999997</v>
      </c>
      <c r="WB38">
        <v>1.54E-2</v>
      </c>
      <c r="WC38">
        <v>1.26E-2</v>
      </c>
      <c r="WD38">
        <v>0.73419999999999996</v>
      </c>
      <c r="WE38">
        <v>0.37490000000000001</v>
      </c>
      <c r="WF38">
        <v>7.7499999999999999E-2</v>
      </c>
      <c r="WG38">
        <v>0.1943</v>
      </c>
      <c r="WH38">
        <v>9.2999999999999992E-3</v>
      </c>
      <c r="WI38">
        <v>2.3800000000000002E-2</v>
      </c>
      <c r="WJ38">
        <v>9.1000000000000004E-3</v>
      </c>
      <c r="WK38">
        <v>3.5999999999999999E-3</v>
      </c>
      <c r="WL38">
        <v>3.6200000000000003E-2</v>
      </c>
      <c r="WM38">
        <v>6.0000000000000001E-3</v>
      </c>
      <c r="WN38">
        <v>4.3E-3</v>
      </c>
      <c r="WO38">
        <v>0</v>
      </c>
      <c r="WP38">
        <v>2.3400000000000001E-2</v>
      </c>
      <c r="WQ38">
        <v>3.6799999999999999E-2</v>
      </c>
      <c r="WR38">
        <v>2.1299999999999999E-2</v>
      </c>
      <c r="WS38">
        <v>1.2999999999999999E-2</v>
      </c>
      <c r="WT38">
        <v>0.39679999999999999</v>
      </c>
      <c r="WU38">
        <v>1.15E-2</v>
      </c>
      <c r="WV38">
        <v>0.1308</v>
      </c>
      <c r="WW38">
        <v>6.83E-2</v>
      </c>
      <c r="WX38">
        <v>2.9899999999999999E-2</v>
      </c>
      <c r="WY38">
        <v>2.4199999999999999E-2</v>
      </c>
      <c r="WZ38">
        <v>5.62E-2</v>
      </c>
      <c r="XA38">
        <v>3.1899999999999998E-2</v>
      </c>
      <c r="XB38">
        <v>2.58E-2</v>
      </c>
      <c r="XC38">
        <v>8.8999999999999999E-3</v>
      </c>
      <c r="XD38">
        <v>4.9991000000000003</v>
      </c>
      <c r="XE38">
        <v>4.9991000000000003</v>
      </c>
      <c r="XF38">
        <v>2.4312999999999998</v>
      </c>
      <c r="XG38">
        <v>0.94259999999999999</v>
      </c>
      <c r="XH38">
        <v>5.8200000000000002E-2</v>
      </c>
      <c r="XI38">
        <v>0.40720000000000001</v>
      </c>
      <c r="XJ38">
        <v>5.1700000000000003E-2</v>
      </c>
      <c r="XK38">
        <v>0.67510000000000003</v>
      </c>
      <c r="XL38">
        <v>7.3499999999999996E-2</v>
      </c>
      <c r="XM38">
        <v>0.28079999999999999</v>
      </c>
      <c r="XN38">
        <v>16.442900000000002</v>
      </c>
      <c r="XO38">
        <v>10.746499999999999</v>
      </c>
      <c r="XP38">
        <v>9.4079999999999995</v>
      </c>
      <c r="XQ38">
        <v>4.7961999999999998</v>
      </c>
      <c r="XR38">
        <v>1.8741000000000001</v>
      </c>
      <c r="XS38">
        <v>1.6792</v>
      </c>
      <c r="XT38">
        <v>2.8400000000000002E-2</v>
      </c>
      <c r="XU38">
        <v>0.45500000000000002</v>
      </c>
      <c r="XV38">
        <v>0.13389999999999999</v>
      </c>
      <c r="XW38">
        <v>5.5500000000000001E-2</v>
      </c>
      <c r="XX38">
        <v>4.7399999999999998E-2</v>
      </c>
      <c r="XY38">
        <v>1.6999999999999999E-3</v>
      </c>
      <c r="XZ38">
        <v>0.21010000000000001</v>
      </c>
      <c r="YA38">
        <v>6.4999999999999997E-3</v>
      </c>
      <c r="YB38">
        <v>0</v>
      </c>
      <c r="YC38">
        <v>0</v>
      </c>
      <c r="YD38">
        <v>0</v>
      </c>
      <c r="YE38">
        <v>0</v>
      </c>
      <c r="YF38">
        <v>0</v>
      </c>
      <c r="YG38">
        <v>0</v>
      </c>
      <c r="YH38">
        <v>0.88349999999999995</v>
      </c>
      <c r="YI38">
        <v>5.5100000000000003E-2</v>
      </c>
      <c r="YJ38">
        <v>8.8999999999999996E-2</v>
      </c>
      <c r="YK38">
        <v>0.34329999999999999</v>
      </c>
      <c r="YL38">
        <v>5.45E-2</v>
      </c>
      <c r="YM38">
        <v>1.37E-2</v>
      </c>
      <c r="YN38">
        <v>0.1147</v>
      </c>
      <c r="YO38">
        <v>5.45E-2</v>
      </c>
      <c r="YP38">
        <v>5.67E-2</v>
      </c>
      <c r="YQ38">
        <v>5.6963999999999997</v>
      </c>
      <c r="YR38">
        <v>1.6143000000000001</v>
      </c>
      <c r="YS38">
        <v>1.1599999999999999E-2</v>
      </c>
      <c r="YT38">
        <v>1.5261</v>
      </c>
      <c r="YU38">
        <v>7.6600000000000001E-2</v>
      </c>
      <c r="YV38">
        <v>4.0819999999999999</v>
      </c>
      <c r="YW38">
        <v>4.0819999999999999</v>
      </c>
      <c r="YX38">
        <v>5.7110000000000003</v>
      </c>
      <c r="YY38">
        <v>2.2254999999999998</v>
      </c>
      <c r="YZ38">
        <v>1.4418</v>
      </c>
      <c r="ZA38">
        <v>0.54979999999999996</v>
      </c>
      <c r="ZB38">
        <v>0.5383</v>
      </c>
      <c r="ZC38">
        <v>0.2472</v>
      </c>
      <c r="ZD38">
        <v>0</v>
      </c>
      <c r="ZE38">
        <v>0.1013</v>
      </c>
      <c r="ZF38">
        <v>0.53069999999999995</v>
      </c>
      <c r="ZG38">
        <v>8.8900000000000007E-2</v>
      </c>
      <c r="ZH38">
        <v>6.3500000000000001E-2</v>
      </c>
      <c r="ZI38">
        <v>0.1176</v>
      </c>
      <c r="ZJ38">
        <v>3.44E-2</v>
      </c>
      <c r="ZK38">
        <v>5.6000000000000001E-2</v>
      </c>
      <c r="ZL38">
        <v>1.7899999999999999E-2</v>
      </c>
      <c r="ZM38">
        <v>0</v>
      </c>
      <c r="ZN38">
        <v>0.25290000000000001</v>
      </c>
      <c r="ZO38">
        <v>0.1883</v>
      </c>
      <c r="ZP38">
        <v>5.4800000000000001E-2</v>
      </c>
      <c r="ZQ38">
        <v>3.0446</v>
      </c>
      <c r="ZR38">
        <v>1.4581</v>
      </c>
      <c r="ZS38">
        <v>0.41670000000000001</v>
      </c>
      <c r="ZT38">
        <v>3.5299999999999998E-2</v>
      </c>
      <c r="ZU38">
        <v>0.2707</v>
      </c>
      <c r="ZV38">
        <v>3.7100000000000001E-2</v>
      </c>
      <c r="ZW38">
        <v>4.6300000000000001E-2</v>
      </c>
      <c r="ZX38">
        <v>0.2495</v>
      </c>
      <c r="ZY38">
        <v>9.1000000000000004E-3</v>
      </c>
      <c r="ZZ38">
        <v>0.1108</v>
      </c>
      <c r="AAA38">
        <v>1.5864</v>
      </c>
      <c r="AAB38">
        <v>0.63759999999999994</v>
      </c>
      <c r="AAC38">
        <v>0.48270000000000002</v>
      </c>
      <c r="AAD38">
        <v>0.15190000000000001</v>
      </c>
      <c r="AAE38">
        <v>0</v>
      </c>
      <c r="AAF38">
        <v>0.29149999999999998</v>
      </c>
      <c r="AAG38">
        <v>0.441</v>
      </c>
      <c r="AAH38">
        <v>0.441</v>
      </c>
      <c r="AAI38">
        <v>0.12180000000000001</v>
      </c>
      <c r="AAJ38">
        <v>0</v>
      </c>
      <c r="AAK38">
        <v>3.1699999999999999E-2</v>
      </c>
      <c r="AAL38">
        <v>3.9199999999999999E-2</v>
      </c>
      <c r="AAM38">
        <v>0.13320000000000001</v>
      </c>
      <c r="AAN38">
        <v>0</v>
      </c>
      <c r="AAO38">
        <v>5.2916999999999996</v>
      </c>
      <c r="AAP38">
        <v>3.2848999999999999</v>
      </c>
      <c r="AAQ38">
        <v>1.2037</v>
      </c>
      <c r="AAR38">
        <v>0.37430000000000002</v>
      </c>
      <c r="AAS38">
        <v>4.2099999999999999E-2</v>
      </c>
      <c r="AAT38">
        <v>6.4899999999999999E-2</v>
      </c>
      <c r="AAU38">
        <v>0.1396</v>
      </c>
      <c r="AAV38">
        <v>3.0700000000000002E-2</v>
      </c>
      <c r="AAW38">
        <v>0.43140000000000001</v>
      </c>
      <c r="AAX38">
        <v>1.3641000000000001</v>
      </c>
      <c r="AAY38">
        <v>0.34710000000000002</v>
      </c>
      <c r="AAZ38">
        <v>6.6299999999999998E-2</v>
      </c>
      <c r="ABA38">
        <v>8.0399999999999999E-2</v>
      </c>
      <c r="ABB38">
        <v>0.16869999999999999</v>
      </c>
      <c r="ABC38">
        <v>0.34399999999999997</v>
      </c>
      <c r="ABD38">
        <v>0.1744</v>
      </c>
      <c r="ABE38">
        <v>8.9800000000000005E-2</v>
      </c>
      <c r="ABF38">
        <v>0.71709999999999996</v>
      </c>
      <c r="ABG38">
        <v>6.8900000000000003E-2</v>
      </c>
      <c r="ABH38">
        <v>7.9899999999999999E-2</v>
      </c>
      <c r="ABI38">
        <v>5.0299999999999997E-2</v>
      </c>
      <c r="ABJ38">
        <v>5.45E-2</v>
      </c>
      <c r="ABK38">
        <v>7.7600000000000002E-2</v>
      </c>
      <c r="ABL38">
        <v>7.8399999999999997E-2</v>
      </c>
      <c r="ABM38">
        <v>6.8000000000000005E-2</v>
      </c>
      <c r="ABN38">
        <v>1.4358</v>
      </c>
      <c r="ABO38">
        <v>1.4358</v>
      </c>
      <c r="ABP38">
        <v>0.2324</v>
      </c>
      <c r="ABQ38">
        <v>0.27979999999999999</v>
      </c>
      <c r="ABR38">
        <v>3.95E-2</v>
      </c>
      <c r="ABS38">
        <v>5.7000000000000002E-2</v>
      </c>
      <c r="ABT38">
        <v>0.1462</v>
      </c>
      <c r="ABU38">
        <v>1.6500000000000001E-2</v>
      </c>
      <c r="ABV38">
        <v>0.1113</v>
      </c>
      <c r="ABW38">
        <v>0.54849999999999999</v>
      </c>
      <c r="ABX38">
        <v>0.35339999999999999</v>
      </c>
      <c r="ABY38">
        <v>0.35339999999999999</v>
      </c>
      <c r="ABZ38">
        <v>0.14230000000000001</v>
      </c>
      <c r="ACA38">
        <v>0.1123</v>
      </c>
      <c r="ACB38">
        <v>9.8900000000000002E-2</v>
      </c>
      <c r="ACC38">
        <v>0.21759999999999999</v>
      </c>
      <c r="ACD38">
        <v>0.21759999999999999</v>
      </c>
      <c r="ACE38">
        <v>0.1852</v>
      </c>
      <c r="ACF38">
        <v>1.89E-2</v>
      </c>
      <c r="ACG38">
        <v>1.35E-2</v>
      </c>
      <c r="ACH38">
        <v>21.543500000000002</v>
      </c>
      <c r="ACI38">
        <v>21.543500000000002</v>
      </c>
      <c r="ACJ38">
        <v>7.1830999999999996</v>
      </c>
      <c r="ACK38">
        <v>4.6893000000000002</v>
      </c>
      <c r="ACL38">
        <v>0.44319999999999998</v>
      </c>
      <c r="ACM38">
        <v>6.4799999999999996E-2</v>
      </c>
      <c r="ACN38">
        <v>1.0575000000000001</v>
      </c>
      <c r="ACO38">
        <v>0.12989999999999999</v>
      </c>
      <c r="ACP38">
        <v>0.46789999999999998</v>
      </c>
      <c r="ACQ38">
        <v>0.22389999999999999</v>
      </c>
      <c r="ACR38">
        <v>7.6E-3</v>
      </c>
      <c r="ACS38">
        <v>8.8300000000000003E-2</v>
      </c>
      <c r="ACT38">
        <v>9.4589999999999996</v>
      </c>
      <c r="ACU38">
        <v>3.3996</v>
      </c>
      <c r="ACV38">
        <v>0.30580000000000002</v>
      </c>
      <c r="ACW38">
        <v>0.3206</v>
      </c>
      <c r="ACX38">
        <v>0</v>
      </c>
      <c r="ACY38">
        <v>5.8200000000000002E-2</v>
      </c>
      <c r="ACZ38">
        <v>0.40820000000000001</v>
      </c>
      <c r="ADA38">
        <v>0.1784</v>
      </c>
      <c r="ADB38">
        <v>1.4785999999999999</v>
      </c>
      <c r="ADC38">
        <v>0.14119999999999999</v>
      </c>
      <c r="ADD38">
        <v>4.3400000000000001E-2</v>
      </c>
      <c r="ADE38">
        <v>8.5099999999999995E-2</v>
      </c>
      <c r="ADF38">
        <v>2.4594</v>
      </c>
      <c r="ADG38">
        <v>0.1736</v>
      </c>
      <c r="ADH38">
        <v>0</v>
      </c>
      <c r="ADI38">
        <v>0.29680000000000001</v>
      </c>
      <c r="ADJ38">
        <v>4.9013</v>
      </c>
      <c r="ADK38">
        <v>3.8517000000000001</v>
      </c>
      <c r="ADL38">
        <v>0.98380000000000001</v>
      </c>
      <c r="ADM38">
        <v>6.5799999999999997E-2</v>
      </c>
      <c r="ADN38">
        <v>0</v>
      </c>
      <c r="ADO38">
        <v>10.757</v>
      </c>
      <c r="ADP38">
        <v>4.3699000000000003</v>
      </c>
      <c r="ADQ38">
        <v>4.0909000000000004</v>
      </c>
      <c r="ADR38">
        <v>0.4632</v>
      </c>
      <c r="ADS38">
        <v>0.50490000000000002</v>
      </c>
      <c r="ADT38">
        <v>0.59179999999999999</v>
      </c>
      <c r="ADU38">
        <v>0.3392</v>
      </c>
      <c r="ADV38">
        <v>0.20949999999999999</v>
      </c>
      <c r="ADW38">
        <v>0.1986</v>
      </c>
      <c r="ADX38">
        <v>0.15229999999999999</v>
      </c>
      <c r="ADY38">
        <v>0.29970000000000002</v>
      </c>
      <c r="ADZ38">
        <v>0.12659999999999999</v>
      </c>
      <c r="AEA38">
        <v>0.31459999999999999</v>
      </c>
      <c r="AEB38">
        <v>0.74809999999999999</v>
      </c>
      <c r="AEC38">
        <v>0</v>
      </c>
      <c r="AED38">
        <v>0.27900000000000003</v>
      </c>
      <c r="AEE38">
        <v>8.9800000000000005E-2</v>
      </c>
      <c r="AEF38">
        <v>6.0600000000000001E-2</v>
      </c>
      <c r="AEG38">
        <v>0</v>
      </c>
      <c r="AEH38">
        <v>4.4126000000000003</v>
      </c>
      <c r="AEI38">
        <v>1.4309000000000001</v>
      </c>
      <c r="AEJ38">
        <v>0.2737</v>
      </c>
      <c r="AEK38">
        <v>0.94220000000000004</v>
      </c>
      <c r="AEL38">
        <v>0.125</v>
      </c>
      <c r="AEM38">
        <v>5.1000000000000004E-3</v>
      </c>
      <c r="AEN38">
        <v>0</v>
      </c>
      <c r="AEO38">
        <v>0</v>
      </c>
      <c r="AEP38">
        <v>0.4259</v>
      </c>
      <c r="AEQ38">
        <v>6.54E-2</v>
      </c>
      <c r="AER38">
        <v>0.33789999999999998</v>
      </c>
      <c r="AES38">
        <v>1.2800000000000001E-2</v>
      </c>
      <c r="AET38">
        <v>2.5558000000000001</v>
      </c>
      <c r="AEU38">
        <v>2.5558000000000001</v>
      </c>
      <c r="AEV38">
        <v>1.9744999999999999</v>
      </c>
      <c r="AEW38">
        <v>1.9744999999999999</v>
      </c>
      <c r="AEX38">
        <v>0.18129999999999999</v>
      </c>
      <c r="AEY38">
        <v>0</v>
      </c>
      <c r="AEZ38">
        <v>8.3000000000000001E-3</v>
      </c>
      <c r="AFA38">
        <v>0.23680000000000001</v>
      </c>
      <c r="AFB38">
        <v>0.13689999999999999</v>
      </c>
      <c r="AFC38">
        <v>6.7699999999999996E-2</v>
      </c>
      <c r="AFD38">
        <v>0.62639999999999996</v>
      </c>
      <c r="AFE38">
        <v>7.2099999999999997E-2</v>
      </c>
      <c r="AFF38">
        <v>5.6300000000000003E-2</v>
      </c>
      <c r="AFG38">
        <v>0.18659999999999999</v>
      </c>
      <c r="AFH38">
        <v>0.26390000000000002</v>
      </c>
      <c r="AFI38">
        <v>0.11020000000000001</v>
      </c>
      <c r="AFJ38">
        <v>9.4160000000000004</v>
      </c>
      <c r="AFK38">
        <v>4.9515000000000002</v>
      </c>
      <c r="AFL38">
        <v>4.9515000000000002</v>
      </c>
      <c r="AFM38">
        <v>0.12559999999999999</v>
      </c>
      <c r="AFN38">
        <v>0.24160000000000001</v>
      </c>
      <c r="AFO38">
        <v>0.58130000000000004</v>
      </c>
      <c r="AFP38">
        <v>3.1667000000000001</v>
      </c>
      <c r="AFQ38">
        <v>1.2500000000000001E-2</v>
      </c>
      <c r="AFR38">
        <v>0.14330000000000001</v>
      </c>
      <c r="AFS38">
        <v>5.4800000000000001E-2</v>
      </c>
      <c r="AFT38">
        <v>8.2500000000000004E-2</v>
      </c>
      <c r="AFU38">
        <v>4.4645000000000001</v>
      </c>
      <c r="AFV38">
        <v>3.0348999999999999</v>
      </c>
      <c r="AFW38">
        <v>0.13980000000000001</v>
      </c>
      <c r="AFX38">
        <v>0</v>
      </c>
      <c r="AFY38">
        <v>5.8000000000000003E-2</v>
      </c>
      <c r="AFZ38">
        <v>0.2707</v>
      </c>
      <c r="AGA38">
        <v>8.9999999999999993E-3</v>
      </c>
      <c r="AGB38">
        <v>0</v>
      </c>
      <c r="AGC38">
        <v>0.14799999999999999</v>
      </c>
      <c r="AGD38">
        <v>7.7899999999999997E-2</v>
      </c>
      <c r="AGE38">
        <v>0.47139999999999999</v>
      </c>
      <c r="AGF38">
        <v>0.28089999999999998</v>
      </c>
      <c r="AGG38">
        <v>0.3553</v>
      </c>
      <c r="AGH38">
        <v>0.19270000000000001</v>
      </c>
      <c r="AGI38">
        <v>8.7499999999999994E-2</v>
      </c>
      <c r="AGJ38">
        <v>0.28760000000000002</v>
      </c>
      <c r="AGK38">
        <v>9.5100000000000004E-2</v>
      </c>
      <c r="AGL38">
        <v>1.1795</v>
      </c>
      <c r="AGM38">
        <v>1.1795</v>
      </c>
      <c r="AGN38">
        <v>0.25009999999999999</v>
      </c>
      <c r="AGO38">
        <v>2.0199999999999999E-2</v>
      </c>
      <c r="AGP38">
        <v>0.1424</v>
      </c>
      <c r="AGQ38">
        <v>4.9810999999999996</v>
      </c>
      <c r="AGR38">
        <v>4.9810999999999996</v>
      </c>
      <c r="AGS38">
        <v>4.1661999999999999</v>
      </c>
      <c r="AGT38">
        <v>1.34E-2</v>
      </c>
      <c r="AGU38">
        <v>0.46839999999999998</v>
      </c>
      <c r="AGV38">
        <v>1.2842</v>
      </c>
      <c r="AGW38">
        <v>0.52439999999999998</v>
      </c>
      <c r="AGX38">
        <v>1.0680000000000001</v>
      </c>
      <c r="AGY38">
        <v>0</v>
      </c>
      <c r="AGZ38">
        <v>0.58530000000000004</v>
      </c>
      <c r="AHA38">
        <v>0.251</v>
      </c>
      <c r="AHB38">
        <v>0.13200000000000001</v>
      </c>
      <c r="AHC38">
        <v>0.153</v>
      </c>
      <c r="AHD38">
        <v>4.9200000000000001E-2</v>
      </c>
      <c r="AHE38">
        <v>0.22969999999999999</v>
      </c>
      <c r="AHF38">
        <v>8.6300000000000002E-2</v>
      </c>
      <c r="AHG38">
        <v>2.7199999999999998E-2</v>
      </c>
      <c r="AHH38">
        <v>0.11609999999999999</v>
      </c>
      <c r="AHI38">
        <v>0</v>
      </c>
      <c r="AHJ38">
        <v>0</v>
      </c>
      <c r="AHK38">
        <v>0</v>
      </c>
      <c r="AHL38">
        <v>0</v>
      </c>
      <c r="AHM38">
        <v>0</v>
      </c>
      <c r="AHN38">
        <v>0</v>
      </c>
      <c r="AHO38">
        <v>3.4660000000000002</v>
      </c>
      <c r="AHP38">
        <v>3.4660000000000002</v>
      </c>
      <c r="AHQ38">
        <v>3.4660000000000002</v>
      </c>
      <c r="AHR38">
        <v>5.1299999999999998E-2</v>
      </c>
      <c r="AHS38">
        <v>2.9756999999999998</v>
      </c>
      <c r="AHT38">
        <v>0.1515</v>
      </c>
      <c r="AHU38">
        <v>0.24660000000000001</v>
      </c>
      <c r="AHV38">
        <v>0</v>
      </c>
      <c r="AHW38">
        <v>2.1899999999999999E-2</v>
      </c>
      <c r="AHX38">
        <v>0</v>
      </c>
      <c r="AHY38">
        <v>0</v>
      </c>
      <c r="AIA38">
        <v>1.68</v>
      </c>
      <c r="AIB38">
        <v>-1.52</v>
      </c>
      <c r="AIC38">
        <v>0.75</v>
      </c>
      <c r="AID38">
        <v>-8.86</v>
      </c>
      <c r="AIE38">
        <v>0.18</v>
      </c>
      <c r="AIF38">
        <v>0</v>
      </c>
      <c r="AIG38">
        <v>0.35</v>
      </c>
      <c r="AIH38">
        <v>1.89</v>
      </c>
      <c r="AII38">
        <v>-1.32</v>
      </c>
      <c r="AIJ38">
        <v>1.79</v>
      </c>
      <c r="AIK38">
        <v>1.05</v>
      </c>
      <c r="AIL38">
        <v>-0.22</v>
      </c>
      <c r="AIM38">
        <v>-13.4</v>
      </c>
      <c r="AIN38">
        <v>3.38</v>
      </c>
      <c r="AIO38">
        <v>-0.44</v>
      </c>
      <c r="AIP38">
        <v>-6.86</v>
      </c>
      <c r="AIQ38">
        <v>-8.06</v>
      </c>
      <c r="AIR38">
        <v>-1.39</v>
      </c>
      <c r="AIS38">
        <v>0</v>
      </c>
      <c r="AIT38">
        <v>2.38</v>
      </c>
      <c r="AIU38">
        <v>2.75</v>
      </c>
      <c r="AIV38">
        <v>-1.0900000000000001</v>
      </c>
      <c r="AIW38">
        <v>1.02</v>
      </c>
      <c r="AIX38">
        <v>-8.07</v>
      </c>
      <c r="AIY38">
        <v>-1.71</v>
      </c>
      <c r="AIZ38">
        <v>1.1499999999999999</v>
      </c>
      <c r="AJA38">
        <v>-1.76</v>
      </c>
      <c r="AJB38">
        <v>-0.13</v>
      </c>
      <c r="AJC38">
        <v>0.53</v>
      </c>
      <c r="AJD38">
        <v>0.55000000000000004</v>
      </c>
      <c r="AJE38">
        <v>-2.08</v>
      </c>
      <c r="AJF38">
        <v>-0.43</v>
      </c>
      <c r="AJG38">
        <v>-2.09</v>
      </c>
      <c r="AJH38">
        <v>-4.26</v>
      </c>
      <c r="AJI38">
        <v>-0.02</v>
      </c>
      <c r="AJJ38">
        <v>-27.52</v>
      </c>
      <c r="AJK38">
        <v>-7.66</v>
      </c>
      <c r="AJL38">
        <v>13.24</v>
      </c>
      <c r="AJM38">
        <v>-7.0000000000000007E-2</v>
      </c>
      <c r="AJN38">
        <v>-9.85</v>
      </c>
      <c r="AJO38">
        <v>-9.76</v>
      </c>
      <c r="AJP38">
        <v>9.7200000000000006</v>
      </c>
      <c r="AJQ38">
        <v>-2.08</v>
      </c>
      <c r="AJR38">
        <v>-1.05</v>
      </c>
      <c r="AJS38">
        <v>-3.02</v>
      </c>
      <c r="AJT38">
        <v>3.08</v>
      </c>
      <c r="AJU38">
        <v>-11.68</v>
      </c>
      <c r="AJV38">
        <v>-0.86</v>
      </c>
      <c r="AJW38">
        <v>-2.97</v>
      </c>
      <c r="AJX38">
        <v>-0.25</v>
      </c>
      <c r="AJY38">
        <v>4.09</v>
      </c>
      <c r="AJZ38">
        <v>4.79</v>
      </c>
      <c r="AKA38">
        <v>-5.0999999999999996</v>
      </c>
      <c r="AKB38">
        <v>-2.4300000000000002</v>
      </c>
      <c r="AKC38">
        <v>1.76</v>
      </c>
      <c r="AKD38">
        <v>-0.4</v>
      </c>
      <c r="AKE38">
        <v>-3.38</v>
      </c>
      <c r="AKF38">
        <v>1.74</v>
      </c>
      <c r="AKG38">
        <v>-1.35</v>
      </c>
      <c r="AKH38">
        <v>-2.7</v>
      </c>
      <c r="AKI38">
        <v>-11.87</v>
      </c>
      <c r="AKJ38">
        <v>3.77</v>
      </c>
      <c r="AKK38">
        <v>0.84</v>
      </c>
      <c r="AKL38">
        <v>-0.52</v>
      </c>
      <c r="AKM38">
        <v>0.3</v>
      </c>
      <c r="AKN38">
        <v>0.5</v>
      </c>
      <c r="AKO38">
        <v>-7.0000000000000007E-2</v>
      </c>
      <c r="AKP38">
        <v>-0.66</v>
      </c>
      <c r="AKQ38">
        <v>-0.14000000000000001</v>
      </c>
      <c r="AKR38">
        <v>-0.52</v>
      </c>
      <c r="AKS38">
        <v>5.88</v>
      </c>
      <c r="AKT38">
        <v>-7.08</v>
      </c>
      <c r="AKU38">
        <v>-1.24</v>
      </c>
      <c r="AKV38">
        <v>0.75</v>
      </c>
      <c r="AKW38">
        <v>1.28</v>
      </c>
      <c r="AKX38">
        <v>0.82</v>
      </c>
      <c r="AKY38">
        <v>-1.68</v>
      </c>
      <c r="AKZ38">
        <v>2.68</v>
      </c>
      <c r="ALA38">
        <v>1.29</v>
      </c>
      <c r="ALB38">
        <v>0.56000000000000005</v>
      </c>
      <c r="ALC38">
        <v>1.1100000000000001</v>
      </c>
      <c r="ALD38">
        <v>-0.97</v>
      </c>
      <c r="ALE38">
        <v>1.39</v>
      </c>
      <c r="ALF38">
        <v>-2.44</v>
      </c>
      <c r="ALG38">
        <v>-1.94</v>
      </c>
      <c r="ALH38">
        <v>-0.89</v>
      </c>
      <c r="ALI38">
        <v>0.97</v>
      </c>
      <c r="ALJ38">
        <v>0.67</v>
      </c>
      <c r="ALK38">
        <v>2.5099999999999998</v>
      </c>
      <c r="ALL38">
        <v>0.22</v>
      </c>
      <c r="ALM38">
        <v>2.09</v>
      </c>
      <c r="ALN38">
        <v>0.83</v>
      </c>
      <c r="ALO38">
        <v>1.35</v>
      </c>
      <c r="ALP38">
        <v>0.87</v>
      </c>
      <c r="ALQ38">
        <v>0.39</v>
      </c>
      <c r="ALR38">
        <v>-3.26</v>
      </c>
      <c r="ALS38">
        <v>0.42</v>
      </c>
      <c r="ALT38">
        <v>1.66</v>
      </c>
      <c r="ALU38">
        <v>0.87</v>
      </c>
      <c r="ALV38">
        <v>-0.45</v>
      </c>
      <c r="ALW38">
        <v>-2.8</v>
      </c>
      <c r="ALX38">
        <v>1.26</v>
      </c>
      <c r="ALY38">
        <v>-1.07</v>
      </c>
      <c r="ALZ38">
        <v>-0.55000000000000004</v>
      </c>
      <c r="AMA38">
        <v>0.94</v>
      </c>
      <c r="AMB38">
        <v>-1.69</v>
      </c>
      <c r="AMC38">
        <v>2.37</v>
      </c>
      <c r="AMD38">
        <v>0.37</v>
      </c>
      <c r="AME38">
        <v>2.7</v>
      </c>
      <c r="AMF38">
        <v>3.68</v>
      </c>
      <c r="AMG38">
        <v>-0.41</v>
      </c>
      <c r="AMH38">
        <v>0.76</v>
      </c>
      <c r="AMI38">
        <v>0.28000000000000003</v>
      </c>
      <c r="AMJ38">
        <v>0.12</v>
      </c>
      <c r="AMK38">
        <v>3.4</v>
      </c>
      <c r="AML38">
        <v>0.48</v>
      </c>
      <c r="AMM38">
        <v>0.19</v>
      </c>
      <c r="AMN38">
        <v>2.5</v>
      </c>
      <c r="AMO38">
        <v>1.52</v>
      </c>
      <c r="AMP38">
        <v>-2.31</v>
      </c>
      <c r="AMQ38">
        <v>-0.23</v>
      </c>
      <c r="AMR38">
        <v>-2.62</v>
      </c>
      <c r="AMS38">
        <v>4.7</v>
      </c>
      <c r="AMT38">
        <v>3.13</v>
      </c>
      <c r="AMU38">
        <v>-0.94</v>
      </c>
      <c r="AMV38">
        <v>-2.9</v>
      </c>
      <c r="AMW38">
        <v>-3.05</v>
      </c>
      <c r="AMX38">
        <v>7.25</v>
      </c>
      <c r="AMY38">
        <v>0.18</v>
      </c>
      <c r="AMZ38">
        <v>2.2799999999999998</v>
      </c>
      <c r="ANA38">
        <v>0.05</v>
      </c>
      <c r="ANB38">
        <v>4.24</v>
      </c>
      <c r="ANC38">
        <v>-0.76</v>
      </c>
      <c r="AND38">
        <v>-1.73</v>
      </c>
      <c r="ANE38">
        <v>3.25</v>
      </c>
      <c r="ANF38">
        <v>3.43</v>
      </c>
      <c r="ANG38">
        <v>1.03</v>
      </c>
      <c r="ANH38">
        <v>0.6</v>
      </c>
      <c r="ANI38">
        <v>2.0699999999999998</v>
      </c>
      <c r="ANJ38">
        <v>11.21</v>
      </c>
      <c r="ANK38">
        <v>-3.33</v>
      </c>
      <c r="ANL38">
        <v>1.07</v>
      </c>
      <c r="ANM38">
        <v>4.1399999999999997</v>
      </c>
      <c r="ANN38">
        <v>1.85</v>
      </c>
      <c r="ANO38">
        <v>3.72</v>
      </c>
      <c r="ANP38">
        <v>-1.0900000000000001</v>
      </c>
      <c r="ANQ38">
        <v>0.66</v>
      </c>
      <c r="ANR38">
        <v>0.98</v>
      </c>
      <c r="ANS38">
        <v>0</v>
      </c>
      <c r="ANT38">
        <v>2.44</v>
      </c>
      <c r="ANU38">
        <v>2.71</v>
      </c>
      <c r="ANV38">
        <v>-0.95</v>
      </c>
      <c r="ANW38">
        <v>0.24</v>
      </c>
      <c r="ANX38">
        <v>0</v>
      </c>
      <c r="ANY38">
        <v>10.06</v>
      </c>
      <c r="ANZ38">
        <v>0.92</v>
      </c>
      <c r="AOA38">
        <v>0.27</v>
      </c>
      <c r="AOB38">
        <v>2.68</v>
      </c>
      <c r="AOC38">
        <v>1.63</v>
      </c>
      <c r="AOD38">
        <v>0.73</v>
      </c>
      <c r="AOE38">
        <v>0.19</v>
      </c>
      <c r="AOF38">
        <v>0.87</v>
      </c>
      <c r="AOG38">
        <v>0.08</v>
      </c>
      <c r="AOH38">
        <v>0.85</v>
      </c>
      <c r="AOI38">
        <v>-2.1800000000000002</v>
      </c>
      <c r="AOJ38">
        <v>-0.14000000000000001</v>
      </c>
      <c r="AOK38">
        <v>-4.4800000000000004</v>
      </c>
      <c r="AOL38">
        <v>0.16</v>
      </c>
      <c r="AOM38">
        <v>-0.97</v>
      </c>
      <c r="AON38">
        <v>0</v>
      </c>
      <c r="AOO38">
        <v>1.25</v>
      </c>
      <c r="AOP38">
        <v>1.55</v>
      </c>
      <c r="AOQ38">
        <v>2.1</v>
      </c>
      <c r="AOR38">
        <v>0.17</v>
      </c>
      <c r="AOS38">
        <v>1.78</v>
      </c>
      <c r="AOT38">
        <v>0</v>
      </c>
      <c r="AOU38">
        <v>2.02</v>
      </c>
      <c r="AOV38">
        <v>2.2599999999999998</v>
      </c>
      <c r="AOW38">
        <v>-1.78</v>
      </c>
      <c r="AOX38">
        <v>1.67</v>
      </c>
      <c r="AOY38">
        <v>-1.02</v>
      </c>
      <c r="AOZ38">
        <v>0.49</v>
      </c>
      <c r="APA38">
        <v>1.72</v>
      </c>
      <c r="APB38">
        <v>0.48</v>
      </c>
      <c r="APC38">
        <v>0.14000000000000001</v>
      </c>
      <c r="APD38">
        <v>1.07</v>
      </c>
      <c r="APE38">
        <v>0.64</v>
      </c>
      <c r="APG38">
        <v>7.7999999999999996E-3</v>
      </c>
      <c r="APH38">
        <v>4.5999999999999999E-3</v>
      </c>
      <c r="API38">
        <v>1.7399999999999999E-2</v>
      </c>
      <c r="APJ38">
        <v>4.1999999999999997E-3</v>
      </c>
      <c r="APK38">
        <v>4.5999999999999999E-3</v>
      </c>
      <c r="APL38">
        <v>2.0799999999999999E-2</v>
      </c>
      <c r="APM38">
        <v>8.5000000000000006E-3</v>
      </c>
      <c r="APN38">
        <v>5.7000000000000002E-3</v>
      </c>
      <c r="APO38">
        <v>1.9800000000000002E-2</v>
      </c>
      <c r="APP38">
        <v>8.6E-3</v>
      </c>
      <c r="APQ38">
        <v>9.5999999999999992E-3</v>
      </c>
      <c r="APR38">
        <v>4.4000000000000003E-3</v>
      </c>
      <c r="APS38">
        <v>6.8999999999999999E-3</v>
      </c>
      <c r="APT38">
        <v>1.8700000000000001E-2</v>
      </c>
      <c r="APU38">
        <v>1.2999999999999999E-3</v>
      </c>
      <c r="APV38">
        <v>1.34E-2</v>
      </c>
      <c r="APW38">
        <v>1.06E-2</v>
      </c>
      <c r="APX38">
        <v>1.35E-2</v>
      </c>
      <c r="APY38">
        <v>0</v>
      </c>
      <c r="APZ38">
        <v>8.0000000000000004E-4</v>
      </c>
      <c r="AQA38">
        <v>5.0700000000000002E-2</v>
      </c>
      <c r="AQB38">
        <v>5.0000000000000001E-3</v>
      </c>
      <c r="AQC38">
        <v>1.3100000000000001E-2</v>
      </c>
      <c r="AQD38">
        <v>2E-3</v>
      </c>
      <c r="AQE38">
        <v>5.4999999999999997E-3</v>
      </c>
      <c r="AQF38">
        <v>1.55E-2</v>
      </c>
      <c r="AQG38">
        <v>4.3E-3</v>
      </c>
      <c r="AQH38">
        <v>1.26E-2</v>
      </c>
      <c r="AQI38">
        <v>6.4000000000000003E-3</v>
      </c>
      <c r="AQJ38">
        <v>8.9999999999999998E-4</v>
      </c>
      <c r="AQK38">
        <v>1.1000000000000001E-3</v>
      </c>
      <c r="AQL38">
        <v>4.4999999999999997E-3</v>
      </c>
      <c r="AQM38">
        <v>5.0000000000000001E-3</v>
      </c>
      <c r="AQN38">
        <v>1.5E-3</v>
      </c>
      <c r="AQO38">
        <v>4.7000000000000002E-3</v>
      </c>
      <c r="AQP38">
        <v>2.0000000000000001E-4</v>
      </c>
      <c r="AQQ38">
        <v>3.7000000000000002E-3</v>
      </c>
      <c r="AQR38">
        <v>1.78E-2</v>
      </c>
      <c r="AQS38">
        <v>7.1000000000000004E-3</v>
      </c>
      <c r="AQT38">
        <v>4.0000000000000001E-3</v>
      </c>
      <c r="AQU38">
        <v>1.09E-2</v>
      </c>
      <c r="AQV38">
        <v>3.7000000000000002E-3</v>
      </c>
      <c r="AQW38">
        <v>3.0000000000000001E-3</v>
      </c>
      <c r="AQX38">
        <v>3.0000000000000001E-3</v>
      </c>
      <c r="AQY38">
        <v>5.16E-2</v>
      </c>
      <c r="AQZ38">
        <v>4.4000000000000003E-3</v>
      </c>
      <c r="ARA38">
        <v>9.1999999999999998E-3</v>
      </c>
      <c r="ARB38">
        <v>6.9999999999999999E-4</v>
      </c>
      <c r="ARC38">
        <v>3.3E-3</v>
      </c>
      <c r="ARD38">
        <v>1.1999999999999999E-3</v>
      </c>
      <c r="ARE38">
        <v>2.2000000000000001E-3</v>
      </c>
      <c r="ARF38">
        <v>1.5E-3</v>
      </c>
      <c r="ARG38">
        <v>4.3E-3</v>
      </c>
      <c r="ARH38">
        <v>6.1999999999999998E-3</v>
      </c>
      <c r="ARI38">
        <v>1.2999999999999999E-3</v>
      </c>
      <c r="ARJ38">
        <v>1.2999999999999999E-3</v>
      </c>
      <c r="ARK38">
        <v>9.1999999999999998E-3</v>
      </c>
      <c r="ARL38">
        <v>2.0999999999999999E-3</v>
      </c>
      <c r="ARM38">
        <v>1.52E-2</v>
      </c>
      <c r="ARN38">
        <v>7.5600000000000001E-2</v>
      </c>
      <c r="ARO38">
        <v>6.4000000000000003E-3</v>
      </c>
      <c r="ARP38">
        <v>3.5999999999999999E-3</v>
      </c>
      <c r="ARQ38">
        <v>0.12180000000000001</v>
      </c>
      <c r="ARR38">
        <v>6.9500000000000006E-2</v>
      </c>
      <c r="ARS38">
        <v>4.0000000000000001E-3</v>
      </c>
      <c r="ART38">
        <v>5.3600000000000002E-2</v>
      </c>
      <c r="ARU38">
        <v>0.1232</v>
      </c>
      <c r="ARV38">
        <v>0.1565</v>
      </c>
      <c r="ARW38">
        <v>2.5000000000000001E-3</v>
      </c>
      <c r="ARX38">
        <v>8.6900000000000005E-2</v>
      </c>
      <c r="ARY38">
        <v>3.9E-2</v>
      </c>
      <c r="ARZ38">
        <v>3.0000000000000001E-3</v>
      </c>
      <c r="ASA38">
        <v>5.1000000000000004E-3</v>
      </c>
      <c r="ASB38">
        <v>2.8E-3</v>
      </c>
      <c r="ASC38">
        <v>1.44E-2</v>
      </c>
      <c r="ASD38">
        <v>6.1999999999999998E-3</v>
      </c>
      <c r="ASE38">
        <v>2.8999999999999998E-3</v>
      </c>
      <c r="ASF38">
        <v>1.5100000000000001E-2</v>
      </c>
      <c r="ASG38">
        <v>6.1800000000000001E-2</v>
      </c>
      <c r="ASH38">
        <v>2.8E-3</v>
      </c>
      <c r="ASI38">
        <v>1.6999999999999999E-3</v>
      </c>
      <c r="ASJ38">
        <v>5.7999999999999996E-3</v>
      </c>
      <c r="ASK38">
        <v>5.1000000000000004E-3</v>
      </c>
      <c r="ASL38">
        <v>6.9999999999999999E-4</v>
      </c>
      <c r="ASM38">
        <v>2E-3</v>
      </c>
      <c r="ASN38">
        <v>1.6000000000000001E-3</v>
      </c>
      <c r="ASO38">
        <v>0.43859999999999999</v>
      </c>
      <c r="ASP38">
        <v>0.36730000000000002</v>
      </c>
      <c r="ASQ38">
        <v>7.1199999999999999E-2</v>
      </c>
      <c r="ASR38">
        <v>2.3E-3</v>
      </c>
      <c r="ASS38">
        <v>2.01E-2</v>
      </c>
      <c r="AST38">
        <v>5.62E-2</v>
      </c>
      <c r="ASU38">
        <v>1.0258</v>
      </c>
      <c r="ASV38">
        <v>4.4000000000000003E-3</v>
      </c>
      <c r="ASW38">
        <v>2.6100000000000002E-2</v>
      </c>
      <c r="ASX38">
        <v>8.0000000000000004E-4</v>
      </c>
      <c r="ASY38">
        <v>3.5700000000000003E-2</v>
      </c>
      <c r="ASZ38">
        <v>1.2699999999999999E-2</v>
      </c>
      <c r="ATA38">
        <v>8.0000000000000004E-4</v>
      </c>
      <c r="ATB38">
        <v>9.7000000000000003E-3</v>
      </c>
      <c r="ATC38">
        <v>8.5000000000000006E-3</v>
      </c>
      <c r="ATD38">
        <v>7.7000000000000002E-3</v>
      </c>
      <c r="ATE38">
        <v>5.3E-3</v>
      </c>
      <c r="ATF38">
        <v>6.3E-3</v>
      </c>
      <c r="ATG38">
        <v>1.04E-2</v>
      </c>
      <c r="ATH38">
        <v>3.2899999999999999E-2</v>
      </c>
      <c r="ATI38">
        <v>3.3999999999999998E-3</v>
      </c>
      <c r="ATJ38">
        <v>2.0999999999999999E-3</v>
      </c>
      <c r="ATK38">
        <v>4.7000000000000002E-3</v>
      </c>
      <c r="ATL38">
        <v>2E-3</v>
      </c>
      <c r="ATM38">
        <v>4.8999999999999998E-3</v>
      </c>
      <c r="ATN38">
        <v>3.7900000000000003E-2</v>
      </c>
      <c r="ATO38">
        <v>1.04E-2</v>
      </c>
      <c r="ATP38">
        <v>8.8000000000000005E-3</v>
      </c>
      <c r="ATQ38">
        <v>4.0000000000000001E-3</v>
      </c>
      <c r="ATR38">
        <v>1.17E-2</v>
      </c>
      <c r="ATS38">
        <v>1.23E-2</v>
      </c>
      <c r="ATT38">
        <v>5.0000000000000001E-4</v>
      </c>
      <c r="ATU38">
        <v>9.7999999999999997E-3</v>
      </c>
      <c r="ATV38">
        <v>5.7000000000000002E-2</v>
      </c>
      <c r="ATW38">
        <v>2.29E-2</v>
      </c>
      <c r="ATX38">
        <v>1.6899999999999998E-2</v>
      </c>
      <c r="ATY38">
        <v>1.37E-2</v>
      </c>
      <c r="ATZ38">
        <v>3.0999999999999999E-3</v>
      </c>
      <c r="AUA38">
        <v>0.1241</v>
      </c>
      <c r="AUB38">
        <v>2.3E-3</v>
      </c>
      <c r="AUC38">
        <v>9.5999999999999992E-3</v>
      </c>
      <c r="AUD38">
        <v>4.5999999999999999E-3</v>
      </c>
      <c r="AUE38">
        <v>2.8400000000000002E-2</v>
      </c>
      <c r="AUF38">
        <v>2.2599999999999999E-2</v>
      </c>
      <c r="AUG38">
        <v>3.5000000000000001E-3</v>
      </c>
      <c r="AUH38">
        <v>1.4E-3</v>
      </c>
      <c r="AUI38">
        <v>9.5899999999999999E-2</v>
      </c>
      <c r="AUJ38">
        <v>1.43E-2</v>
      </c>
      <c r="AUK38">
        <v>8.3099999999999993E-2</v>
      </c>
      <c r="AUL38">
        <v>9.5999999999999992E-3</v>
      </c>
      <c r="AUM38">
        <v>5.4999999999999997E-3</v>
      </c>
      <c r="AUN38">
        <v>2.2599999999999999E-2</v>
      </c>
      <c r="AUO38">
        <v>8.6999999999999994E-3</v>
      </c>
      <c r="AUP38">
        <v>7.7000000000000002E-3</v>
      </c>
      <c r="AUQ38">
        <v>2.3900000000000001E-2</v>
      </c>
      <c r="AUR38">
        <v>3.5999999999999999E-3</v>
      </c>
      <c r="AUS38">
        <v>4.9399999999999999E-2</v>
      </c>
      <c r="AUT38">
        <v>4.8800000000000003E-2</v>
      </c>
      <c r="AUU38">
        <v>2.0999999999999999E-3</v>
      </c>
      <c r="AUV38">
        <v>7.1000000000000004E-3</v>
      </c>
      <c r="AUW38">
        <v>8.7499999999999994E-2</v>
      </c>
      <c r="AUX38">
        <v>5.91E-2</v>
      </c>
      <c r="AUY38">
        <v>5.9999999999999995E-4</v>
      </c>
      <c r="AUZ38">
        <v>3.04E-2</v>
      </c>
      <c r="AVA38">
        <v>2E-3</v>
      </c>
      <c r="AVB38">
        <v>1.6999999999999999E-3</v>
      </c>
      <c r="AVC38">
        <v>4.5999999999999999E-3</v>
      </c>
      <c r="AVD38">
        <v>7.0000000000000001E-3</v>
      </c>
      <c r="AVE38">
        <v>3.5999999999999999E-3</v>
      </c>
      <c r="AVF38">
        <v>0.11</v>
      </c>
      <c r="AVG38">
        <v>2.63E-2</v>
      </c>
      <c r="AVH38">
        <v>3.9399999999999998E-2</v>
      </c>
      <c r="AVI38">
        <v>7.6899999999999996E-2</v>
      </c>
      <c r="AVJ38">
        <v>0.1124</v>
      </c>
      <c r="AVK38">
        <v>1.6299999999999999E-2</v>
      </c>
      <c r="AVL38">
        <v>8.5000000000000006E-2</v>
      </c>
      <c r="AVM38">
        <v>9.9000000000000008E-3</v>
      </c>
      <c r="AVN38">
        <v>2.7900000000000001E-2</v>
      </c>
      <c r="AVO38">
        <v>5.0000000000000001E-3</v>
      </c>
      <c r="AVP38">
        <v>0.19700000000000001</v>
      </c>
      <c r="AVQ38">
        <v>5.1999999999999998E-3</v>
      </c>
      <c r="AVR38">
        <v>0.15640000000000001</v>
      </c>
      <c r="AVS38">
        <v>0.1777</v>
      </c>
      <c r="AVT38">
        <v>1.8E-3</v>
      </c>
      <c r="AVU38">
        <v>0.23449999999999999</v>
      </c>
      <c r="AVV38">
        <v>1.2200000000000001E-2</v>
      </c>
      <c r="AVW38">
        <v>6.7999999999999996E-3</v>
      </c>
      <c r="AVX38">
        <v>8.8999999999999999E-3</v>
      </c>
      <c r="AVY38">
        <v>4.8999999999999998E-3</v>
      </c>
      <c r="AVZ38">
        <v>0.14699999999999999</v>
      </c>
      <c r="AWA38">
        <v>2.52E-2</v>
      </c>
      <c r="AWB38">
        <v>5.4100000000000002E-2</v>
      </c>
      <c r="AWC38">
        <v>7.6E-3</v>
      </c>
      <c r="AWD38">
        <v>5.9700000000000003E-2</v>
      </c>
      <c r="AWE38">
        <v>3.4099999999999998E-2</v>
      </c>
      <c r="AWF38">
        <v>4.99E-2</v>
      </c>
      <c r="AWG38">
        <v>3.5000000000000001E-3</v>
      </c>
      <c r="AWH38">
        <v>0.64649999999999996</v>
      </c>
      <c r="AWI38">
        <v>0.1273</v>
      </c>
      <c r="AWJ38">
        <v>3.3799999999999997E-2</v>
      </c>
      <c r="AWK38">
        <v>1.9099999999999999E-2</v>
      </c>
      <c r="AWM38">
        <v>0</v>
      </c>
      <c r="AWN38">
        <v>0</v>
      </c>
      <c r="AWO38">
        <v>0</v>
      </c>
      <c r="AWP38">
        <v>0</v>
      </c>
      <c r="AWQ38">
        <v>0</v>
      </c>
      <c r="AWR38">
        <v>0</v>
      </c>
      <c r="AWS38">
        <v>0</v>
      </c>
      <c r="AWT38">
        <v>0</v>
      </c>
      <c r="AWU38">
        <v>0</v>
      </c>
      <c r="AWV38">
        <v>0</v>
      </c>
      <c r="AWW38">
        <v>0</v>
      </c>
      <c r="AWX38">
        <v>0</v>
      </c>
      <c r="AWY38">
        <v>0</v>
      </c>
      <c r="AWZ38">
        <v>0</v>
      </c>
      <c r="AXA38">
        <v>0</v>
      </c>
      <c r="AXC38">
        <v>0</v>
      </c>
      <c r="AXD38">
        <v>0</v>
      </c>
      <c r="AXE38">
        <v>0</v>
      </c>
      <c r="AXF38">
        <v>0</v>
      </c>
      <c r="AXG38">
        <v>0</v>
      </c>
      <c r="AXH38">
        <v>0</v>
      </c>
      <c r="AXI38">
        <v>0</v>
      </c>
      <c r="AXJ38">
        <v>0</v>
      </c>
      <c r="AXK38">
        <v>0</v>
      </c>
      <c r="AXL38">
        <v>0</v>
      </c>
      <c r="AXM38">
        <v>0</v>
      </c>
      <c r="AXN38">
        <v>0</v>
      </c>
      <c r="AXO38">
        <v>0</v>
      </c>
      <c r="AXP38">
        <v>0</v>
      </c>
      <c r="AXQ38">
        <v>0</v>
      </c>
    </row>
    <row r="39" spans="1:1317" x14ac:dyDescent="0.25">
      <c r="A39" s="34">
        <v>37377</v>
      </c>
      <c r="B39" s="3">
        <v>0.21</v>
      </c>
      <c r="C39">
        <v>-0.59</v>
      </c>
      <c r="D39">
        <v>-0.94</v>
      </c>
      <c r="E39">
        <v>-0.91</v>
      </c>
      <c r="F39">
        <v>-0.09</v>
      </c>
      <c r="G39">
        <v>-7.0000000000000007E-2</v>
      </c>
      <c r="H39">
        <v>-4.87</v>
      </c>
      <c r="I39">
        <v>-12.92</v>
      </c>
      <c r="J39">
        <v>0.31</v>
      </c>
      <c r="K39">
        <v>0.33</v>
      </c>
      <c r="L39">
        <v>-2.73</v>
      </c>
      <c r="M39">
        <v>0.09</v>
      </c>
      <c r="N39">
        <v>1.1599999999999999</v>
      </c>
      <c r="O39">
        <v>-1.23</v>
      </c>
      <c r="P39">
        <v>0.5</v>
      </c>
      <c r="Q39">
        <v>0.55000000000000004</v>
      </c>
      <c r="R39">
        <v>0.41</v>
      </c>
      <c r="S39">
        <v>0.49</v>
      </c>
      <c r="T39">
        <v>0</v>
      </c>
      <c r="U39">
        <v>-4.7</v>
      </c>
      <c r="V39">
        <v>16.489999999999998</v>
      </c>
      <c r="W39">
        <v>1.51</v>
      </c>
      <c r="X39">
        <v>3.65</v>
      </c>
      <c r="Y39">
        <v>5.57</v>
      </c>
      <c r="Z39">
        <v>-5.46</v>
      </c>
      <c r="AA39">
        <v>8.73</v>
      </c>
      <c r="AB39">
        <v>-18.690000000000001</v>
      </c>
      <c r="AC39">
        <v>-0.16</v>
      </c>
      <c r="AD39">
        <v>-17.760000000000002</v>
      </c>
      <c r="AE39">
        <v>-5.96</v>
      </c>
      <c r="AF39">
        <v>-1.24</v>
      </c>
      <c r="AG39">
        <v>-2.35</v>
      </c>
      <c r="AH39">
        <v>-2.68</v>
      </c>
      <c r="AI39">
        <v>-0.56000000000000005</v>
      </c>
      <c r="AJ39">
        <v>0.74</v>
      </c>
      <c r="AK39">
        <v>1.1000000000000001</v>
      </c>
      <c r="AL39">
        <v>0.05</v>
      </c>
      <c r="AM39">
        <v>0.69</v>
      </c>
      <c r="AN39">
        <v>-0.15</v>
      </c>
      <c r="AO39">
        <v>-0.34</v>
      </c>
      <c r="AP39">
        <v>-0.4</v>
      </c>
      <c r="AQ39">
        <v>-2.0699999999999998</v>
      </c>
      <c r="AR39">
        <v>0.87</v>
      </c>
      <c r="AS39">
        <v>-1.34</v>
      </c>
      <c r="AT39">
        <v>5.88</v>
      </c>
      <c r="AU39">
        <v>-2.4500000000000002</v>
      </c>
      <c r="AV39">
        <v>3.93</v>
      </c>
      <c r="AW39">
        <v>-0.92</v>
      </c>
      <c r="AX39">
        <v>0.28000000000000003</v>
      </c>
      <c r="AY39">
        <v>-3.41</v>
      </c>
      <c r="AZ39">
        <v>-2.37</v>
      </c>
      <c r="BA39">
        <v>-2.0699999999999998</v>
      </c>
      <c r="BB39">
        <v>-6.92</v>
      </c>
      <c r="BC39">
        <v>1.52</v>
      </c>
      <c r="BD39">
        <v>0</v>
      </c>
      <c r="BE39">
        <v>19.25</v>
      </c>
      <c r="BF39">
        <v>-0.24</v>
      </c>
      <c r="BG39">
        <v>13.17</v>
      </c>
      <c r="BH39">
        <v>28.5</v>
      </c>
      <c r="BI39">
        <v>-3.77</v>
      </c>
      <c r="BJ39">
        <v>-0.11</v>
      </c>
      <c r="BK39">
        <v>4.8</v>
      </c>
      <c r="BL39">
        <v>-14.36</v>
      </c>
      <c r="BM39">
        <v>-0.74</v>
      </c>
      <c r="BN39">
        <v>-3.65</v>
      </c>
      <c r="BO39">
        <v>0</v>
      </c>
      <c r="BP39">
        <v>0</v>
      </c>
      <c r="BQ39">
        <v>-0.96</v>
      </c>
      <c r="BR39">
        <v>-1.01</v>
      </c>
      <c r="BS39">
        <v>-1.94</v>
      </c>
      <c r="BT39">
        <v>-0.43</v>
      </c>
      <c r="BU39">
        <v>-0.18</v>
      </c>
      <c r="BV39">
        <v>-1</v>
      </c>
      <c r="BW39">
        <v>-0.45</v>
      </c>
      <c r="BX39">
        <v>-1.23</v>
      </c>
      <c r="BY39">
        <v>-0.26</v>
      </c>
      <c r="BZ39">
        <v>-1.97</v>
      </c>
      <c r="CA39">
        <v>-0.32</v>
      </c>
      <c r="CB39">
        <v>-1.1000000000000001</v>
      </c>
      <c r="CC39">
        <v>-0.18</v>
      </c>
      <c r="CD39">
        <v>-1.31</v>
      </c>
      <c r="CE39">
        <v>-1.65</v>
      </c>
      <c r="CF39">
        <v>0</v>
      </c>
      <c r="CG39">
        <v>-1.48</v>
      </c>
      <c r="CH39">
        <v>-3.74</v>
      </c>
      <c r="CI39">
        <v>0.43</v>
      </c>
      <c r="CJ39">
        <v>0</v>
      </c>
      <c r="CK39">
        <v>0.03</v>
      </c>
      <c r="CL39">
        <v>-0.08</v>
      </c>
      <c r="CM39">
        <v>0</v>
      </c>
      <c r="CN39">
        <v>-0.78</v>
      </c>
      <c r="CO39">
        <v>-2.97</v>
      </c>
      <c r="CP39">
        <v>-6.34</v>
      </c>
      <c r="CQ39">
        <v>-6.8</v>
      </c>
      <c r="CR39">
        <v>0</v>
      </c>
      <c r="CS39">
        <v>-9.8800000000000008</v>
      </c>
      <c r="CT39">
        <v>0</v>
      </c>
      <c r="CU39">
        <v>0</v>
      </c>
      <c r="CV39">
        <v>-8.7200000000000006</v>
      </c>
      <c r="CW39">
        <v>-3.63</v>
      </c>
      <c r="CX39">
        <v>-5.37</v>
      </c>
      <c r="CY39">
        <v>0</v>
      </c>
      <c r="CZ39">
        <v>0</v>
      </c>
      <c r="DA39">
        <v>0</v>
      </c>
      <c r="DB39">
        <v>0</v>
      </c>
      <c r="DC39">
        <v>-15.16</v>
      </c>
      <c r="DD39">
        <v>0</v>
      </c>
      <c r="DE39">
        <v>0</v>
      </c>
      <c r="DF39">
        <v>-1.73</v>
      </c>
      <c r="DG39">
        <v>-2.12</v>
      </c>
      <c r="DH39">
        <v>0.09</v>
      </c>
      <c r="DI39">
        <v>-2.63</v>
      </c>
      <c r="DJ39">
        <v>0.34</v>
      </c>
      <c r="DK39">
        <v>4.08</v>
      </c>
      <c r="DL39">
        <v>-3.92</v>
      </c>
      <c r="DM39">
        <v>2.54</v>
      </c>
      <c r="DN39">
        <v>-2.1</v>
      </c>
      <c r="DO39">
        <v>-3.29</v>
      </c>
      <c r="DP39">
        <v>-3.55</v>
      </c>
      <c r="DQ39">
        <v>0</v>
      </c>
      <c r="DR39">
        <v>-2.78</v>
      </c>
      <c r="DS39">
        <v>0.2</v>
      </c>
      <c r="DT39">
        <v>0.71</v>
      </c>
      <c r="DU39">
        <v>1.75</v>
      </c>
      <c r="DV39">
        <v>-2.3199999999999998</v>
      </c>
      <c r="DW39">
        <v>0</v>
      </c>
      <c r="DX39">
        <v>-1.65</v>
      </c>
      <c r="DY39">
        <v>-1.83</v>
      </c>
      <c r="DZ39">
        <v>-1.07</v>
      </c>
      <c r="EA39">
        <v>-0.49</v>
      </c>
      <c r="EB39">
        <v>0.23</v>
      </c>
      <c r="EC39">
        <v>-0.94</v>
      </c>
      <c r="ED39">
        <v>-0.22</v>
      </c>
      <c r="EE39">
        <v>1.8</v>
      </c>
      <c r="EF39">
        <v>-0.18</v>
      </c>
      <c r="EG39">
        <v>0.87</v>
      </c>
      <c r="EH39">
        <v>-1.1399999999999999</v>
      </c>
      <c r="EI39">
        <v>-1.28</v>
      </c>
      <c r="EJ39">
        <v>-0.4</v>
      </c>
      <c r="EK39">
        <v>-1.1100000000000001</v>
      </c>
      <c r="EL39">
        <v>-0.19</v>
      </c>
      <c r="EM39">
        <v>0.24</v>
      </c>
      <c r="EN39">
        <v>-4.12</v>
      </c>
      <c r="EO39">
        <v>-1.35</v>
      </c>
      <c r="EP39">
        <v>-1.45</v>
      </c>
      <c r="EQ39">
        <v>-0.15</v>
      </c>
      <c r="ER39">
        <v>0.45</v>
      </c>
      <c r="ES39">
        <v>-0.24</v>
      </c>
      <c r="ET39">
        <v>0.72</v>
      </c>
      <c r="EU39">
        <v>0</v>
      </c>
      <c r="EV39">
        <v>1.3</v>
      </c>
      <c r="EW39">
        <v>0.44</v>
      </c>
      <c r="EX39">
        <v>0.42</v>
      </c>
      <c r="EY39">
        <v>0.36</v>
      </c>
      <c r="EZ39">
        <v>-1.36</v>
      </c>
      <c r="FA39">
        <v>2.4</v>
      </c>
      <c r="FB39">
        <v>0.54</v>
      </c>
      <c r="FC39">
        <v>0</v>
      </c>
      <c r="FD39">
        <v>-1.38</v>
      </c>
      <c r="FE39">
        <v>1.21</v>
      </c>
      <c r="FF39">
        <v>-0.89</v>
      </c>
      <c r="FG39">
        <v>1.88</v>
      </c>
      <c r="FH39">
        <v>2.56</v>
      </c>
      <c r="FI39">
        <v>1.98</v>
      </c>
      <c r="FJ39">
        <v>-0.28999999999999998</v>
      </c>
      <c r="FK39">
        <v>14.49</v>
      </c>
      <c r="FL39">
        <v>0.23</v>
      </c>
      <c r="FM39">
        <v>0.78</v>
      </c>
      <c r="FN39">
        <v>-0.6</v>
      </c>
      <c r="FO39">
        <v>0.71</v>
      </c>
      <c r="FP39">
        <v>-0.42</v>
      </c>
      <c r="FQ39">
        <v>-1.01</v>
      </c>
      <c r="FR39">
        <v>0.64</v>
      </c>
      <c r="FS39">
        <v>0.64</v>
      </c>
      <c r="FT39">
        <v>0.52</v>
      </c>
      <c r="FU39">
        <v>0.84</v>
      </c>
      <c r="FV39">
        <v>1.39</v>
      </c>
      <c r="FW39">
        <v>1.97</v>
      </c>
      <c r="FX39">
        <v>0.33</v>
      </c>
      <c r="FY39">
        <v>0.08</v>
      </c>
      <c r="FZ39">
        <v>0.88</v>
      </c>
      <c r="GA39">
        <v>0.11</v>
      </c>
      <c r="GB39">
        <v>0.28000000000000003</v>
      </c>
      <c r="GC39">
        <v>0.42</v>
      </c>
      <c r="GD39">
        <v>0.4</v>
      </c>
      <c r="GE39">
        <v>-0.02</v>
      </c>
      <c r="GF39">
        <v>0.65</v>
      </c>
      <c r="GG39">
        <v>0.75</v>
      </c>
      <c r="GH39">
        <v>-2.27</v>
      </c>
      <c r="GI39">
        <v>0.54</v>
      </c>
      <c r="GJ39">
        <v>0.89</v>
      </c>
      <c r="GK39">
        <v>0.59</v>
      </c>
      <c r="GL39">
        <v>0.48</v>
      </c>
      <c r="GM39">
        <v>-2.17</v>
      </c>
      <c r="GN39">
        <v>0.36</v>
      </c>
      <c r="GO39">
        <v>-0.27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0.6</v>
      </c>
      <c r="GW39">
        <v>1.61</v>
      </c>
      <c r="GX39">
        <v>0.68</v>
      </c>
      <c r="GY39">
        <v>0.57999999999999996</v>
      </c>
      <c r="GZ39">
        <v>0.54</v>
      </c>
      <c r="HA39">
        <v>-0.87</v>
      </c>
      <c r="HB39">
        <v>0.09</v>
      </c>
      <c r="HC39">
        <v>0.89</v>
      </c>
      <c r="HD39">
        <v>1.27</v>
      </c>
      <c r="HE39">
        <v>0.02</v>
      </c>
      <c r="HF39">
        <v>-3.49</v>
      </c>
      <c r="HG39">
        <v>0.82</v>
      </c>
      <c r="HH39">
        <v>-3.67</v>
      </c>
      <c r="HI39">
        <v>-0.06</v>
      </c>
      <c r="HJ39">
        <v>1.5</v>
      </c>
      <c r="HK39">
        <v>1.5</v>
      </c>
      <c r="HL39">
        <v>0.83</v>
      </c>
      <c r="HM39">
        <v>0.81</v>
      </c>
      <c r="HN39">
        <v>1</v>
      </c>
      <c r="HO39">
        <v>0.27</v>
      </c>
      <c r="HP39">
        <v>1.44</v>
      </c>
      <c r="HQ39">
        <v>1.1399999999999999</v>
      </c>
      <c r="HR39">
        <v>0</v>
      </c>
      <c r="HS39">
        <v>2.38</v>
      </c>
      <c r="HT39">
        <v>0.64</v>
      </c>
      <c r="HU39">
        <v>0.9</v>
      </c>
      <c r="HV39">
        <v>-1.95</v>
      </c>
      <c r="HW39">
        <v>1.1100000000000001</v>
      </c>
      <c r="HX39">
        <v>-0.21</v>
      </c>
      <c r="HY39">
        <v>0.89</v>
      </c>
      <c r="HZ39">
        <v>2.79</v>
      </c>
      <c r="IA39">
        <v>0</v>
      </c>
      <c r="IB39">
        <v>0.01</v>
      </c>
      <c r="IC39">
        <v>-0.94</v>
      </c>
      <c r="ID39">
        <v>2.57</v>
      </c>
      <c r="IE39">
        <v>0.82</v>
      </c>
      <c r="IF39">
        <v>0.63</v>
      </c>
      <c r="IG39">
        <v>1.96</v>
      </c>
      <c r="IH39">
        <v>1.38</v>
      </c>
      <c r="II39">
        <v>-0.26</v>
      </c>
      <c r="IJ39">
        <v>1.24</v>
      </c>
      <c r="IK39">
        <v>-0.02</v>
      </c>
      <c r="IL39">
        <v>0.38</v>
      </c>
      <c r="IM39">
        <v>0.13</v>
      </c>
      <c r="IN39">
        <v>-0.33</v>
      </c>
      <c r="IO39">
        <v>1</v>
      </c>
      <c r="IP39">
        <v>1.93</v>
      </c>
      <c r="IQ39">
        <v>-0.12</v>
      </c>
      <c r="IR39">
        <v>0.6</v>
      </c>
      <c r="IS39">
        <v>0</v>
      </c>
      <c r="IT39">
        <v>0.87</v>
      </c>
      <c r="IU39">
        <v>0.94</v>
      </c>
      <c r="IV39">
        <v>0.94</v>
      </c>
      <c r="IW39">
        <v>0.42</v>
      </c>
      <c r="IX39">
        <v>0</v>
      </c>
      <c r="IY39">
        <v>2.04</v>
      </c>
      <c r="IZ39">
        <v>0.5</v>
      </c>
      <c r="JA39">
        <v>1.47</v>
      </c>
      <c r="JB39">
        <v>0</v>
      </c>
      <c r="JC39">
        <v>1.39</v>
      </c>
      <c r="JD39">
        <v>1.49</v>
      </c>
      <c r="JE39">
        <v>1.4</v>
      </c>
      <c r="JF39">
        <v>1.29</v>
      </c>
      <c r="JG39">
        <v>1.1200000000000001</v>
      </c>
      <c r="JH39">
        <v>1.7</v>
      </c>
      <c r="JI39">
        <v>1.53</v>
      </c>
      <c r="JJ39">
        <v>0.51</v>
      </c>
      <c r="JK39">
        <v>1.37</v>
      </c>
      <c r="JL39">
        <v>1.67</v>
      </c>
      <c r="JM39">
        <v>2.5499999999999998</v>
      </c>
      <c r="JN39">
        <v>1.75</v>
      </c>
      <c r="JO39">
        <v>2.85</v>
      </c>
      <c r="JP39">
        <v>2.39</v>
      </c>
      <c r="JQ39">
        <v>1.47</v>
      </c>
      <c r="JR39">
        <v>-0.28999999999999998</v>
      </c>
      <c r="JS39">
        <v>0.91</v>
      </c>
      <c r="JT39">
        <v>1.29</v>
      </c>
      <c r="JU39">
        <v>0.65</v>
      </c>
      <c r="JV39">
        <v>2.15</v>
      </c>
      <c r="JW39">
        <v>1.42</v>
      </c>
      <c r="JX39">
        <v>1.67</v>
      </c>
      <c r="JY39">
        <v>1.54</v>
      </c>
      <c r="JZ39">
        <v>2.04</v>
      </c>
      <c r="KA39">
        <v>0.52</v>
      </c>
      <c r="KB39">
        <v>1.32</v>
      </c>
      <c r="KC39">
        <v>1.32</v>
      </c>
      <c r="KD39">
        <v>0.94</v>
      </c>
      <c r="KE39">
        <v>1.73</v>
      </c>
      <c r="KF39">
        <v>0.86</v>
      </c>
      <c r="KG39">
        <v>1.24</v>
      </c>
      <c r="KH39">
        <v>0.2</v>
      </c>
      <c r="KI39">
        <v>1.47</v>
      </c>
      <c r="KJ39">
        <v>1.64</v>
      </c>
      <c r="KK39">
        <v>1.52</v>
      </c>
      <c r="KL39">
        <v>0.69</v>
      </c>
      <c r="KM39">
        <v>0.69</v>
      </c>
      <c r="KN39">
        <v>1.19</v>
      </c>
      <c r="KO39">
        <v>-1.1000000000000001</v>
      </c>
      <c r="KP39">
        <v>2.02</v>
      </c>
      <c r="KQ39">
        <v>1.48</v>
      </c>
      <c r="KR39">
        <v>1.48</v>
      </c>
      <c r="KS39">
        <v>1.53</v>
      </c>
      <c r="KT39">
        <v>-0.75</v>
      </c>
      <c r="KU39">
        <v>3.81</v>
      </c>
      <c r="KV39">
        <v>0.33</v>
      </c>
      <c r="KW39">
        <v>0.33</v>
      </c>
      <c r="KX39">
        <v>0.24</v>
      </c>
      <c r="KY39">
        <v>0.23</v>
      </c>
      <c r="KZ39">
        <v>0</v>
      </c>
      <c r="LA39">
        <v>0</v>
      </c>
      <c r="LB39">
        <v>0.01</v>
      </c>
      <c r="LC39">
        <v>0.03</v>
      </c>
      <c r="LD39">
        <v>1.07</v>
      </c>
      <c r="LE39">
        <v>0.49</v>
      </c>
      <c r="LF39">
        <v>-2.2400000000000002</v>
      </c>
      <c r="LG39">
        <v>0.51</v>
      </c>
      <c r="LH39">
        <v>0.36</v>
      </c>
      <c r="LI39">
        <v>-0.67</v>
      </c>
      <c r="LJ39">
        <v>-0.65</v>
      </c>
      <c r="LK39">
        <v>-1.49</v>
      </c>
      <c r="LL39">
        <v>0</v>
      </c>
      <c r="LM39">
        <v>1.64</v>
      </c>
      <c r="LN39">
        <v>1.4</v>
      </c>
      <c r="LO39">
        <v>0.87</v>
      </c>
      <c r="LP39">
        <v>1.1499999999999999</v>
      </c>
      <c r="LQ39">
        <v>-0.22</v>
      </c>
      <c r="LR39">
        <v>0</v>
      </c>
      <c r="LS39">
        <v>0.78</v>
      </c>
      <c r="LT39">
        <v>1.34</v>
      </c>
      <c r="LU39">
        <v>1.1399999999999999</v>
      </c>
      <c r="LV39">
        <v>0</v>
      </c>
      <c r="LW39">
        <v>0.3</v>
      </c>
      <c r="LX39">
        <v>0.4</v>
      </c>
      <c r="LY39">
        <v>0.5</v>
      </c>
      <c r="LZ39">
        <v>-0.09</v>
      </c>
      <c r="MA39">
        <v>1.23</v>
      </c>
      <c r="MB39">
        <v>0</v>
      </c>
      <c r="MC39">
        <v>0.17</v>
      </c>
      <c r="MD39">
        <v>-0.28999999999999998</v>
      </c>
      <c r="ME39">
        <v>-0.32</v>
      </c>
      <c r="MF39">
        <v>-0.56999999999999995</v>
      </c>
      <c r="MG39">
        <v>-0.53</v>
      </c>
      <c r="MH39">
        <v>-0.72</v>
      </c>
      <c r="MI39">
        <v>-0.38</v>
      </c>
      <c r="MJ39">
        <v>-0.16</v>
      </c>
      <c r="MK39">
        <v>7.0000000000000007E-2</v>
      </c>
      <c r="ML39">
        <v>-0.31</v>
      </c>
      <c r="MM39">
        <v>-0.03</v>
      </c>
      <c r="MN39">
        <v>-0.65</v>
      </c>
      <c r="MO39">
        <v>-0.21</v>
      </c>
      <c r="MP39">
        <v>-0.06</v>
      </c>
      <c r="MQ39">
        <v>0</v>
      </c>
      <c r="MR39">
        <v>0.09</v>
      </c>
      <c r="MS39">
        <v>-0.5</v>
      </c>
      <c r="MT39">
        <v>-0.69</v>
      </c>
      <c r="MU39">
        <v>0</v>
      </c>
      <c r="MV39">
        <v>0.47</v>
      </c>
      <c r="MW39">
        <v>0.19</v>
      </c>
      <c r="MX39">
        <v>0.85</v>
      </c>
      <c r="MY39">
        <v>0</v>
      </c>
      <c r="MZ39">
        <v>7.0000000000000007E-2</v>
      </c>
      <c r="NA39">
        <v>0.17</v>
      </c>
      <c r="NB39">
        <v>0</v>
      </c>
      <c r="NC39">
        <v>0</v>
      </c>
      <c r="ND39">
        <v>0.09</v>
      </c>
      <c r="NE39">
        <v>-0.35</v>
      </c>
      <c r="NF39">
        <v>0.18</v>
      </c>
      <c r="NG39">
        <v>-0.1</v>
      </c>
      <c r="NH39">
        <v>0.69</v>
      </c>
      <c r="NI39">
        <v>0.69</v>
      </c>
      <c r="NJ39">
        <v>0.53</v>
      </c>
      <c r="NK39">
        <v>0.53</v>
      </c>
      <c r="NL39">
        <v>1.3</v>
      </c>
      <c r="NM39">
        <v>0</v>
      </c>
      <c r="NN39">
        <v>1.32</v>
      </c>
      <c r="NO39">
        <v>0.64</v>
      </c>
      <c r="NP39">
        <v>0.63</v>
      </c>
      <c r="NQ39">
        <v>1.5</v>
      </c>
      <c r="NR39">
        <v>0.33</v>
      </c>
      <c r="NS39">
        <v>0.6</v>
      </c>
      <c r="NT39">
        <v>1.34</v>
      </c>
      <c r="NU39">
        <v>1.27</v>
      </c>
      <c r="NV39">
        <v>-0.78</v>
      </c>
      <c r="NW39">
        <v>0.64</v>
      </c>
      <c r="NX39">
        <v>0.68</v>
      </c>
      <c r="NY39">
        <v>1.0900000000000001</v>
      </c>
      <c r="NZ39">
        <v>1.0900000000000001</v>
      </c>
      <c r="OA39">
        <v>-0.33</v>
      </c>
      <c r="OB39">
        <v>-0.45</v>
      </c>
      <c r="OC39">
        <v>0.52</v>
      </c>
      <c r="OD39">
        <v>1.6</v>
      </c>
      <c r="OE39">
        <v>2.38</v>
      </c>
      <c r="OF39">
        <v>-1.1299999999999999</v>
      </c>
      <c r="OG39">
        <v>0</v>
      </c>
      <c r="OH39">
        <v>0.72</v>
      </c>
      <c r="OI39">
        <v>0.22</v>
      </c>
      <c r="OJ39">
        <v>0.49</v>
      </c>
      <c r="OK39">
        <v>-0.51</v>
      </c>
      <c r="OL39">
        <v>0</v>
      </c>
      <c r="OM39">
        <v>0.53</v>
      </c>
      <c r="ON39">
        <v>-0.26</v>
      </c>
      <c r="OO39">
        <v>1.01</v>
      </c>
      <c r="OP39">
        <v>0</v>
      </c>
      <c r="OQ39">
        <v>0.43</v>
      </c>
      <c r="OR39">
        <v>1.82</v>
      </c>
      <c r="OS39">
        <v>1.03</v>
      </c>
      <c r="OT39">
        <v>0.57999999999999996</v>
      </c>
      <c r="OU39">
        <v>0.43</v>
      </c>
      <c r="OV39">
        <v>0</v>
      </c>
      <c r="OW39">
        <v>0.72</v>
      </c>
      <c r="OX39">
        <v>1.26</v>
      </c>
      <c r="OY39">
        <v>0.17</v>
      </c>
      <c r="OZ39">
        <v>-0.3</v>
      </c>
      <c r="PA39">
        <v>-0.3</v>
      </c>
      <c r="PB39">
        <v>-0.57999999999999996</v>
      </c>
      <c r="PC39">
        <v>1.39</v>
      </c>
      <c r="PD39">
        <v>-0.82</v>
      </c>
      <c r="PE39">
        <v>0.44</v>
      </c>
      <c r="PF39">
        <v>0.44</v>
      </c>
      <c r="PG39">
        <v>0.15</v>
      </c>
      <c r="PH39">
        <v>0.23</v>
      </c>
      <c r="PI39">
        <v>0.3</v>
      </c>
      <c r="PJ39">
        <v>0.18</v>
      </c>
      <c r="PK39">
        <v>-0.32</v>
      </c>
      <c r="PL39">
        <v>0.1</v>
      </c>
      <c r="PM39">
        <v>0</v>
      </c>
      <c r="PN39">
        <v>2.2999999999999998</v>
      </c>
      <c r="PO39">
        <v>3.68</v>
      </c>
      <c r="PP39">
        <v>2.65</v>
      </c>
      <c r="PQ39">
        <v>0</v>
      </c>
      <c r="PR39">
        <v>1.33</v>
      </c>
      <c r="PS39">
        <v>0.85</v>
      </c>
      <c r="PT39">
        <v>1.5</v>
      </c>
      <c r="PU39">
        <v>-0.7</v>
      </c>
      <c r="PV39">
        <v>0.73</v>
      </c>
      <c r="PW39">
        <v>0</v>
      </c>
      <c r="PX39">
        <v>0</v>
      </c>
      <c r="PY39">
        <v>0</v>
      </c>
      <c r="PZ39">
        <v>0</v>
      </c>
      <c r="QA39">
        <v>0</v>
      </c>
      <c r="QB39">
        <v>0</v>
      </c>
      <c r="QC39">
        <v>0</v>
      </c>
      <c r="QD39">
        <v>0</v>
      </c>
      <c r="QE39">
        <v>0</v>
      </c>
      <c r="QF39">
        <v>0</v>
      </c>
      <c r="QG39">
        <v>0</v>
      </c>
      <c r="QH39">
        <v>0.06</v>
      </c>
      <c r="QI39">
        <v>0</v>
      </c>
      <c r="QJ39">
        <v>0</v>
      </c>
      <c r="QK39">
        <v>-1.78</v>
      </c>
      <c r="QL39">
        <v>0</v>
      </c>
      <c r="QM39">
        <v>0</v>
      </c>
      <c r="QN39">
        <v>100</v>
      </c>
      <c r="QO39">
        <v>22.1433</v>
      </c>
      <c r="QP39">
        <v>17.187000000000001</v>
      </c>
      <c r="QQ39">
        <v>1.1893</v>
      </c>
      <c r="QR39">
        <v>0.69289999999999996</v>
      </c>
      <c r="QS39">
        <v>3.3500000000000002E-2</v>
      </c>
      <c r="QT39">
        <v>0.1671</v>
      </c>
      <c r="QU39">
        <v>2.4400000000000002E-2</v>
      </c>
      <c r="QV39">
        <v>0.23769999999999999</v>
      </c>
      <c r="QW39">
        <v>0.64100000000000001</v>
      </c>
      <c r="QX39">
        <v>1.5100000000000001E-2</v>
      </c>
      <c r="QY39">
        <v>0.25969999999999999</v>
      </c>
      <c r="QZ39">
        <v>4.87E-2</v>
      </c>
      <c r="RA39">
        <v>2.5000000000000001E-3</v>
      </c>
      <c r="RB39">
        <v>1.52E-2</v>
      </c>
      <c r="RC39">
        <v>8.8400000000000006E-2</v>
      </c>
      <c r="RD39">
        <v>3.4700000000000002E-2</v>
      </c>
      <c r="RE39">
        <v>9.9599999999999994E-2</v>
      </c>
      <c r="RF39">
        <v>0</v>
      </c>
      <c r="RG39">
        <v>0.61299999999999999</v>
      </c>
      <c r="RH39">
        <v>0.2077</v>
      </c>
      <c r="RI39">
        <v>4.0000000000000001E-3</v>
      </c>
      <c r="RJ39">
        <v>6.1999999999999998E-3</v>
      </c>
      <c r="RK39">
        <v>1.2800000000000001E-2</v>
      </c>
      <c r="RL39">
        <v>3.1800000000000002E-2</v>
      </c>
      <c r="RM39">
        <v>1.38E-2</v>
      </c>
      <c r="RN39">
        <v>0.13969999999999999</v>
      </c>
      <c r="RO39">
        <v>7.9000000000000001E-2</v>
      </c>
      <c r="RP39">
        <v>4.8300000000000003E-2</v>
      </c>
      <c r="RQ39">
        <v>1E-3</v>
      </c>
      <c r="RR39">
        <v>0.82740000000000002</v>
      </c>
      <c r="RS39">
        <v>0.28070000000000001</v>
      </c>
      <c r="RT39">
        <v>0.18179999999999999</v>
      </c>
      <c r="RU39">
        <v>2.5899999999999999E-2</v>
      </c>
      <c r="RV39">
        <v>4.7899999999999998E-2</v>
      </c>
      <c r="RW39">
        <v>5.9900000000000002E-2</v>
      </c>
      <c r="RX39">
        <v>8.14E-2</v>
      </c>
      <c r="RY39">
        <v>2.7400000000000001E-2</v>
      </c>
      <c r="RZ39">
        <v>0.187</v>
      </c>
      <c r="SA39">
        <v>4.8399999999999999E-2</v>
      </c>
      <c r="SB39">
        <v>1.03E-2</v>
      </c>
      <c r="SC39">
        <v>4.7699999999999999E-2</v>
      </c>
      <c r="SD39">
        <v>1.1299999999999999E-2</v>
      </c>
      <c r="SE39">
        <v>1.5299999999999999E-2</v>
      </c>
      <c r="SF39">
        <v>2.18E-2</v>
      </c>
      <c r="SG39">
        <v>4.4000000000000003E-3</v>
      </c>
      <c r="SH39">
        <v>1.4200000000000001E-2</v>
      </c>
      <c r="SI39">
        <v>0.73750000000000004</v>
      </c>
      <c r="SJ39">
        <v>6.1999999999999998E-3</v>
      </c>
      <c r="SK39">
        <v>2.12E-2</v>
      </c>
      <c r="SL39">
        <v>1.9E-3</v>
      </c>
      <c r="SM39">
        <v>4.7899999999999998E-2</v>
      </c>
      <c r="SN39">
        <v>3.3E-3</v>
      </c>
      <c r="SO39">
        <v>0.1053</v>
      </c>
      <c r="SP39">
        <v>0</v>
      </c>
      <c r="SQ39">
        <v>1.95E-2</v>
      </c>
      <c r="SR39">
        <v>0.16389999999999999</v>
      </c>
      <c r="SS39">
        <v>5.6599999999999998E-2</v>
      </c>
      <c r="ST39">
        <v>2.8999999999999998E-3</v>
      </c>
      <c r="SU39">
        <v>1.95E-2</v>
      </c>
      <c r="SV39">
        <v>1.4500000000000001E-2</v>
      </c>
      <c r="SW39">
        <v>6.08E-2</v>
      </c>
      <c r="SX39">
        <v>1.54E-2</v>
      </c>
      <c r="SY39">
        <v>4.7300000000000002E-2</v>
      </c>
      <c r="SZ39">
        <v>0.11360000000000001</v>
      </c>
      <c r="TA39">
        <v>1E-4</v>
      </c>
      <c r="TB39">
        <v>0</v>
      </c>
      <c r="TC39">
        <v>2.8384999999999998</v>
      </c>
      <c r="TD39">
        <v>4.7699999999999999E-2</v>
      </c>
      <c r="TE39">
        <v>0.16420000000000001</v>
      </c>
      <c r="TF39">
        <v>2.5999999999999999E-3</v>
      </c>
      <c r="TG39">
        <v>0.26329999999999998</v>
      </c>
      <c r="TH39">
        <v>0.1041</v>
      </c>
      <c r="TI39">
        <v>0.40210000000000001</v>
      </c>
      <c r="TJ39">
        <v>0.53280000000000005</v>
      </c>
      <c r="TK39">
        <v>0.2422</v>
      </c>
      <c r="TL39">
        <v>2.4E-2</v>
      </c>
      <c r="TM39">
        <v>8.8499999999999995E-2</v>
      </c>
      <c r="TN39">
        <v>9.1800000000000007E-2</v>
      </c>
      <c r="TO39">
        <v>6.9900000000000004E-2</v>
      </c>
      <c r="TP39">
        <v>0.48139999999999999</v>
      </c>
      <c r="TQ39">
        <v>5.5399999999999998E-2</v>
      </c>
      <c r="TR39">
        <v>0</v>
      </c>
      <c r="TS39">
        <v>0.2626</v>
      </c>
      <c r="TT39">
        <v>0.33</v>
      </c>
      <c r="TU39">
        <v>9.7000000000000003E-3</v>
      </c>
      <c r="TV39">
        <v>0</v>
      </c>
      <c r="TW39">
        <v>3.7699999999999997E-2</v>
      </c>
      <c r="TX39">
        <v>5.1999999999999998E-3</v>
      </c>
      <c r="TY39">
        <v>0</v>
      </c>
      <c r="TZ39">
        <v>3.0099999999999998E-2</v>
      </c>
      <c r="UA39">
        <v>3.32E-2</v>
      </c>
      <c r="UB39">
        <v>7.1999999999999998E-3</v>
      </c>
      <c r="UC39">
        <v>5.0000000000000001E-3</v>
      </c>
      <c r="UD39">
        <v>0</v>
      </c>
      <c r="UE39">
        <v>3.2000000000000002E-3</v>
      </c>
      <c r="UF39">
        <v>0</v>
      </c>
      <c r="UG39">
        <v>0</v>
      </c>
      <c r="UH39">
        <v>2.8E-3</v>
      </c>
      <c r="UI39">
        <v>6.83E-2</v>
      </c>
      <c r="UJ39">
        <v>4.4000000000000003E-3</v>
      </c>
      <c r="UK39">
        <v>0</v>
      </c>
      <c r="UL39">
        <v>0</v>
      </c>
      <c r="UM39">
        <v>0</v>
      </c>
      <c r="UN39">
        <v>0</v>
      </c>
      <c r="UO39">
        <v>2.86E-2</v>
      </c>
      <c r="UP39">
        <v>0</v>
      </c>
      <c r="UQ39">
        <v>0</v>
      </c>
      <c r="UR39">
        <v>0.80169999999999997</v>
      </c>
      <c r="US39">
        <v>0.1115</v>
      </c>
      <c r="UT39">
        <v>0.1071</v>
      </c>
      <c r="UU39">
        <v>0.2248</v>
      </c>
      <c r="UV39">
        <v>5.6000000000000001E-2</v>
      </c>
      <c r="UW39">
        <v>8.2000000000000007E-3</v>
      </c>
      <c r="UX39">
        <v>0.16889999999999999</v>
      </c>
      <c r="UY39">
        <v>1.43E-2</v>
      </c>
      <c r="UZ39">
        <v>1.37E-2</v>
      </c>
      <c r="VA39">
        <v>1.2549999999999999</v>
      </c>
      <c r="VB39">
        <v>0.82820000000000005</v>
      </c>
      <c r="VC39">
        <v>0</v>
      </c>
      <c r="VD39">
        <v>0.2324</v>
      </c>
      <c r="VE39">
        <v>2.3441000000000001</v>
      </c>
      <c r="VF39">
        <v>1.2923</v>
      </c>
      <c r="VG39">
        <v>5.2299999999999999E-2</v>
      </c>
      <c r="VH39">
        <v>0.32600000000000001</v>
      </c>
      <c r="VI39">
        <v>0</v>
      </c>
      <c r="VJ39">
        <v>9.9000000000000008E-3</v>
      </c>
      <c r="VK39">
        <v>0.15590000000000001</v>
      </c>
      <c r="VL39">
        <v>3.8399999999999997E-2</v>
      </c>
      <c r="VM39">
        <v>2.1446999999999998</v>
      </c>
      <c r="VN39">
        <v>0.48180000000000001</v>
      </c>
      <c r="VO39">
        <v>1.3702000000000001</v>
      </c>
      <c r="VP39">
        <v>9.3100000000000002E-2</v>
      </c>
      <c r="VQ39">
        <v>0.10199999999999999</v>
      </c>
      <c r="VR39">
        <v>4.8899999999999999E-2</v>
      </c>
      <c r="VS39">
        <v>9.9000000000000008E-3</v>
      </c>
      <c r="VT39">
        <v>0.5161</v>
      </c>
      <c r="VU39">
        <v>0.28889999999999999</v>
      </c>
      <c r="VV39">
        <v>4.6699999999999998E-2</v>
      </c>
      <c r="VW39">
        <v>0.18049999999999999</v>
      </c>
      <c r="VX39">
        <v>1.73</v>
      </c>
      <c r="VY39">
        <v>0.12039999999999999</v>
      </c>
      <c r="VZ39">
        <v>3.44E-2</v>
      </c>
      <c r="WA39">
        <v>0.30880000000000002</v>
      </c>
      <c r="WB39">
        <v>1.5100000000000001E-2</v>
      </c>
      <c r="WC39">
        <v>1.2800000000000001E-2</v>
      </c>
      <c r="WD39">
        <v>0.72740000000000005</v>
      </c>
      <c r="WE39">
        <v>0.3695</v>
      </c>
      <c r="WF39">
        <v>7.6799999999999993E-2</v>
      </c>
      <c r="WG39">
        <v>0.19389999999999999</v>
      </c>
      <c r="WH39">
        <v>9.1000000000000004E-3</v>
      </c>
      <c r="WI39">
        <v>2.3800000000000002E-2</v>
      </c>
      <c r="WJ39">
        <v>9.1000000000000004E-3</v>
      </c>
      <c r="WK39">
        <v>3.5999999999999999E-3</v>
      </c>
      <c r="WL39">
        <v>3.6700000000000003E-2</v>
      </c>
      <c r="WM39">
        <v>5.8999999999999999E-3</v>
      </c>
      <c r="WN39">
        <v>4.3E-3</v>
      </c>
      <c r="WO39">
        <v>0</v>
      </c>
      <c r="WP39">
        <v>2.3199999999999998E-2</v>
      </c>
      <c r="WQ39">
        <v>3.6499999999999998E-2</v>
      </c>
      <c r="WR39">
        <v>2.12E-2</v>
      </c>
      <c r="WS39">
        <v>1.3100000000000001E-2</v>
      </c>
      <c r="WT39">
        <v>0.39860000000000001</v>
      </c>
      <c r="WU39">
        <v>1.1599999999999999E-2</v>
      </c>
      <c r="WV39">
        <v>0.13120000000000001</v>
      </c>
      <c r="WW39">
        <v>7.0900000000000005E-2</v>
      </c>
      <c r="WX39">
        <v>2.98E-2</v>
      </c>
      <c r="WY39">
        <v>2.4E-2</v>
      </c>
      <c r="WZ39">
        <v>5.5800000000000002E-2</v>
      </c>
      <c r="XA39">
        <v>3.1699999999999999E-2</v>
      </c>
      <c r="XB39">
        <v>2.5399999999999999E-2</v>
      </c>
      <c r="XC39">
        <v>8.8000000000000005E-3</v>
      </c>
      <c r="XD39">
        <v>4.9562999999999997</v>
      </c>
      <c r="XE39">
        <v>4.9562999999999997</v>
      </c>
      <c r="XF39">
        <v>2.4119999999999999</v>
      </c>
      <c r="XG39">
        <v>0.93420000000000003</v>
      </c>
      <c r="XH39">
        <v>5.8200000000000002E-2</v>
      </c>
      <c r="XI39">
        <v>0.4007</v>
      </c>
      <c r="XJ39">
        <v>5.1700000000000003E-2</v>
      </c>
      <c r="XK39">
        <v>0.66830000000000001</v>
      </c>
      <c r="XL39">
        <v>7.22E-2</v>
      </c>
      <c r="XM39">
        <v>0.28010000000000002</v>
      </c>
      <c r="XN39">
        <v>16.5427</v>
      </c>
      <c r="XO39">
        <v>10.705500000000001</v>
      </c>
      <c r="XP39">
        <v>9.3687000000000005</v>
      </c>
      <c r="XQ39">
        <v>4.7619999999999996</v>
      </c>
      <c r="XR39">
        <v>1.8765000000000001</v>
      </c>
      <c r="XS39">
        <v>1.6659999999999999</v>
      </c>
      <c r="XT39">
        <v>2.8500000000000001E-2</v>
      </c>
      <c r="XU39">
        <v>0.45610000000000001</v>
      </c>
      <c r="XV39">
        <v>0.1341</v>
      </c>
      <c r="XW39">
        <v>5.5399999999999998E-2</v>
      </c>
      <c r="XX39">
        <v>4.7399999999999998E-2</v>
      </c>
      <c r="XY39">
        <v>1.6999999999999999E-3</v>
      </c>
      <c r="XZ39">
        <v>0.21079999999999999</v>
      </c>
      <c r="YA39">
        <v>6.7000000000000002E-3</v>
      </c>
      <c r="YB39">
        <v>0</v>
      </c>
      <c r="YC39">
        <v>0</v>
      </c>
      <c r="YD39">
        <v>0</v>
      </c>
      <c r="YE39">
        <v>0</v>
      </c>
      <c r="YF39">
        <v>0</v>
      </c>
      <c r="YG39">
        <v>0</v>
      </c>
      <c r="YH39">
        <v>0.88070000000000004</v>
      </c>
      <c r="YI39">
        <v>5.4699999999999999E-2</v>
      </c>
      <c r="YJ39">
        <v>8.8999999999999996E-2</v>
      </c>
      <c r="YK39">
        <v>0.34160000000000001</v>
      </c>
      <c r="YL39">
        <v>5.4800000000000001E-2</v>
      </c>
      <c r="YM39">
        <v>1.37E-2</v>
      </c>
      <c r="YN39">
        <v>0.11409999999999999</v>
      </c>
      <c r="YO39">
        <v>5.5100000000000003E-2</v>
      </c>
      <c r="YP39">
        <v>5.6300000000000003E-2</v>
      </c>
      <c r="YQ39">
        <v>5.8372000000000002</v>
      </c>
      <c r="YR39">
        <v>1.7332000000000001</v>
      </c>
      <c r="YS39">
        <v>1.18E-2</v>
      </c>
      <c r="YT39">
        <v>1.6463000000000001</v>
      </c>
      <c r="YU39">
        <v>7.5200000000000003E-2</v>
      </c>
      <c r="YV39">
        <v>4.1039000000000003</v>
      </c>
      <c r="YW39">
        <v>4.1039000000000003</v>
      </c>
      <c r="YX39">
        <v>5.6639999999999997</v>
      </c>
      <c r="YY39">
        <v>2.2239</v>
      </c>
      <c r="YZ39">
        <v>1.4421999999999999</v>
      </c>
      <c r="ZA39">
        <v>0.55200000000000005</v>
      </c>
      <c r="ZB39">
        <v>0.53700000000000003</v>
      </c>
      <c r="ZC39">
        <v>0.2462</v>
      </c>
      <c r="ZD39">
        <v>0</v>
      </c>
      <c r="ZE39">
        <v>0.1019</v>
      </c>
      <c r="ZF39">
        <v>0.53120000000000001</v>
      </c>
      <c r="ZG39">
        <v>8.9899999999999994E-2</v>
      </c>
      <c r="ZH39">
        <v>6.3100000000000003E-2</v>
      </c>
      <c r="ZI39">
        <v>0.1179</v>
      </c>
      <c r="ZJ39">
        <v>3.39E-2</v>
      </c>
      <c r="ZK39">
        <v>5.6800000000000003E-2</v>
      </c>
      <c r="ZL39">
        <v>1.8100000000000002E-2</v>
      </c>
      <c r="ZM39">
        <v>0</v>
      </c>
      <c r="ZN39">
        <v>0.25059999999999999</v>
      </c>
      <c r="ZO39">
        <v>0.18590000000000001</v>
      </c>
      <c r="ZP39">
        <v>5.4899999999999997E-2</v>
      </c>
      <c r="ZQ39">
        <v>3.0013000000000001</v>
      </c>
      <c r="ZR39">
        <v>1.4327000000000001</v>
      </c>
      <c r="ZS39">
        <v>0.41270000000000001</v>
      </c>
      <c r="ZT39">
        <v>3.4799999999999998E-2</v>
      </c>
      <c r="ZU39">
        <v>0.26590000000000003</v>
      </c>
      <c r="ZV39">
        <v>3.6700000000000003E-2</v>
      </c>
      <c r="ZW39">
        <v>4.53E-2</v>
      </c>
      <c r="ZX39">
        <v>0.24460000000000001</v>
      </c>
      <c r="ZY39">
        <v>9.1999999999999998E-3</v>
      </c>
      <c r="ZZ39">
        <v>0.10539999999999999</v>
      </c>
      <c r="AAA39">
        <v>1.5685</v>
      </c>
      <c r="AAB39">
        <v>0.63649999999999995</v>
      </c>
      <c r="AAC39">
        <v>0.47599999999999998</v>
      </c>
      <c r="AAD39">
        <v>0.15049999999999999</v>
      </c>
      <c r="AAE39">
        <v>0</v>
      </c>
      <c r="AAF39">
        <v>0.28260000000000002</v>
      </c>
      <c r="AAG39">
        <v>0.43880000000000002</v>
      </c>
      <c r="AAH39">
        <v>0.43880000000000002</v>
      </c>
      <c r="AAI39">
        <v>0.1217</v>
      </c>
      <c r="AAJ39">
        <v>0</v>
      </c>
      <c r="AAK39">
        <v>3.1099999999999999E-2</v>
      </c>
      <c r="AAL39">
        <v>3.9199999999999999E-2</v>
      </c>
      <c r="AAM39">
        <v>0.13370000000000001</v>
      </c>
      <c r="AAN39">
        <v>0</v>
      </c>
      <c r="AAO39">
        <v>5.3041999999999998</v>
      </c>
      <c r="AAP39">
        <v>3.2976000000000001</v>
      </c>
      <c r="AAQ39">
        <v>1.2014</v>
      </c>
      <c r="AAR39">
        <v>0.37419999999999998</v>
      </c>
      <c r="AAS39">
        <v>4.2700000000000002E-2</v>
      </c>
      <c r="AAT39">
        <v>6.4699999999999994E-2</v>
      </c>
      <c r="AAU39">
        <v>0.13669999999999999</v>
      </c>
      <c r="AAV39">
        <v>3.1099999999999999E-2</v>
      </c>
      <c r="AAW39">
        <v>0.42909999999999998</v>
      </c>
      <c r="AAX39">
        <v>1.3794999999999999</v>
      </c>
      <c r="AAY39">
        <v>0.35189999999999999</v>
      </c>
      <c r="AAZ39">
        <v>6.7400000000000002E-2</v>
      </c>
      <c r="ABA39">
        <v>8.1199999999999994E-2</v>
      </c>
      <c r="ABB39">
        <v>0.1709</v>
      </c>
      <c r="ABC39">
        <v>0.35099999999999998</v>
      </c>
      <c r="ABD39">
        <v>0.17480000000000001</v>
      </c>
      <c r="ABE39">
        <v>8.7599999999999997E-2</v>
      </c>
      <c r="ABF39">
        <v>0.7167</v>
      </c>
      <c r="ABG39">
        <v>7.0900000000000005E-2</v>
      </c>
      <c r="ABH39">
        <v>8.09E-2</v>
      </c>
      <c r="ABI39">
        <v>5.04E-2</v>
      </c>
      <c r="ABJ39">
        <v>5.3999999999999999E-2</v>
      </c>
      <c r="ABK39">
        <v>7.6399999999999996E-2</v>
      </c>
      <c r="ABL39">
        <v>7.7299999999999994E-2</v>
      </c>
      <c r="ABM39">
        <v>6.6600000000000006E-2</v>
      </c>
      <c r="ABN39">
        <v>1.4379999999999999</v>
      </c>
      <c r="ABO39">
        <v>1.4379999999999999</v>
      </c>
      <c r="ABP39">
        <v>0.23300000000000001</v>
      </c>
      <c r="ABQ39">
        <v>0.28079999999999999</v>
      </c>
      <c r="ABR39">
        <v>3.9100000000000003E-2</v>
      </c>
      <c r="ABS39">
        <v>5.5800000000000002E-2</v>
      </c>
      <c r="ABT39">
        <v>0.1457</v>
      </c>
      <c r="ABU39">
        <v>1.6400000000000001E-2</v>
      </c>
      <c r="ABV39">
        <v>0.11219999999999999</v>
      </c>
      <c r="ABW39">
        <v>0.55049999999999999</v>
      </c>
      <c r="ABX39">
        <v>0.35199999999999998</v>
      </c>
      <c r="ABY39">
        <v>0.35199999999999998</v>
      </c>
      <c r="ABZ39">
        <v>0.1419</v>
      </c>
      <c r="ACA39">
        <v>0.1118</v>
      </c>
      <c r="ACB39">
        <v>9.8400000000000001E-2</v>
      </c>
      <c r="ACC39">
        <v>0.21659999999999999</v>
      </c>
      <c r="ACD39">
        <v>0.21659999999999999</v>
      </c>
      <c r="ACE39">
        <v>0.18459999999999999</v>
      </c>
      <c r="ACF39">
        <v>1.8499999999999999E-2</v>
      </c>
      <c r="ACG39">
        <v>1.34E-2</v>
      </c>
      <c r="ACH39">
        <v>21.803999999999998</v>
      </c>
      <c r="ACI39">
        <v>21.803999999999998</v>
      </c>
      <c r="ACJ39">
        <v>7.1463000000000001</v>
      </c>
      <c r="ACK39">
        <v>4.6657000000000002</v>
      </c>
      <c r="ACL39">
        <v>0.43980000000000002</v>
      </c>
      <c r="ACM39">
        <v>6.4299999999999996E-2</v>
      </c>
      <c r="ACN39">
        <v>1.0481</v>
      </c>
      <c r="ACO39">
        <v>0.12790000000000001</v>
      </c>
      <c r="ACP39">
        <v>0.47099999999999997</v>
      </c>
      <c r="ACQ39">
        <v>0.22370000000000001</v>
      </c>
      <c r="ACR39">
        <v>7.4000000000000003E-3</v>
      </c>
      <c r="ACS39">
        <v>8.7499999999999994E-2</v>
      </c>
      <c r="ACT39">
        <v>9.4586000000000006</v>
      </c>
      <c r="ACU39">
        <v>3.3780000000000001</v>
      </c>
      <c r="ACV39">
        <v>0.3014</v>
      </c>
      <c r="ACW39">
        <v>0.32119999999999999</v>
      </c>
      <c r="ACX39">
        <v>0</v>
      </c>
      <c r="ACY39">
        <v>5.8200000000000002E-2</v>
      </c>
      <c r="ACZ39">
        <v>0.40839999999999999</v>
      </c>
      <c r="ADA39">
        <v>0.17910000000000001</v>
      </c>
      <c r="ADB39">
        <v>1.4843</v>
      </c>
      <c r="ADC39">
        <v>0.1421</v>
      </c>
      <c r="ADD39">
        <v>4.2999999999999997E-2</v>
      </c>
      <c r="ADE39">
        <v>8.5000000000000006E-2</v>
      </c>
      <c r="ADF39">
        <v>2.4822000000000002</v>
      </c>
      <c r="ADG39">
        <v>0.17199999999999999</v>
      </c>
      <c r="ADH39">
        <v>0</v>
      </c>
      <c r="ADI39">
        <v>0.29349999999999998</v>
      </c>
      <c r="ADJ39">
        <v>5.1990999999999996</v>
      </c>
      <c r="ADK39">
        <v>4.1532</v>
      </c>
      <c r="ADL39">
        <v>0.97570000000000001</v>
      </c>
      <c r="ADM39">
        <v>7.0199999999999999E-2</v>
      </c>
      <c r="ADN39">
        <v>0</v>
      </c>
      <c r="ADO39">
        <v>10.7524</v>
      </c>
      <c r="ADP39">
        <v>4.3540999999999999</v>
      </c>
      <c r="ADQ39">
        <v>4.0758000000000001</v>
      </c>
      <c r="ADR39">
        <v>0.45939999999999998</v>
      </c>
      <c r="ADS39">
        <v>0.50480000000000003</v>
      </c>
      <c r="ADT39">
        <v>0.58850000000000002</v>
      </c>
      <c r="ADU39">
        <v>0.33839999999999998</v>
      </c>
      <c r="ADV39">
        <v>0.2087</v>
      </c>
      <c r="ADW39">
        <v>0.19689999999999999</v>
      </c>
      <c r="ADX39">
        <v>0.152</v>
      </c>
      <c r="ADY39">
        <v>0.29759999999999998</v>
      </c>
      <c r="ADZ39">
        <v>0.12529999999999999</v>
      </c>
      <c r="AEA39">
        <v>0.31469999999999998</v>
      </c>
      <c r="AEB39">
        <v>0.74580000000000002</v>
      </c>
      <c r="AEC39">
        <v>0</v>
      </c>
      <c r="AED39">
        <v>0.27829999999999999</v>
      </c>
      <c r="AEE39">
        <v>8.9399999999999993E-2</v>
      </c>
      <c r="AEF39">
        <v>6.0499999999999998E-2</v>
      </c>
      <c r="AEG39">
        <v>0</v>
      </c>
      <c r="AEH39">
        <v>4.4145000000000003</v>
      </c>
      <c r="AEI39">
        <v>1.4278</v>
      </c>
      <c r="AEJ39">
        <v>0.27300000000000002</v>
      </c>
      <c r="AEK39">
        <v>0.94059999999999999</v>
      </c>
      <c r="AEL39">
        <v>0.12429999999999999</v>
      </c>
      <c r="AEM39">
        <v>5.0000000000000001E-3</v>
      </c>
      <c r="AEN39">
        <v>0</v>
      </c>
      <c r="AEO39">
        <v>0</v>
      </c>
      <c r="AEP39">
        <v>0.42359999999999998</v>
      </c>
      <c r="AEQ39">
        <v>6.5000000000000002E-2</v>
      </c>
      <c r="AER39">
        <v>0.3362</v>
      </c>
      <c r="AES39">
        <v>1.2699999999999999E-2</v>
      </c>
      <c r="AET39">
        <v>2.5630999999999999</v>
      </c>
      <c r="AEU39">
        <v>2.5630999999999999</v>
      </c>
      <c r="AEV39">
        <v>1.9838</v>
      </c>
      <c r="AEW39">
        <v>1.9838</v>
      </c>
      <c r="AEX39">
        <v>0.183</v>
      </c>
      <c r="AEY39">
        <v>0</v>
      </c>
      <c r="AEZ39">
        <v>8.3999999999999995E-3</v>
      </c>
      <c r="AFA39">
        <v>0.23669999999999999</v>
      </c>
      <c r="AFB39">
        <v>0.13869999999999999</v>
      </c>
      <c r="AFC39">
        <v>6.8699999999999997E-2</v>
      </c>
      <c r="AFD39">
        <v>0.62980000000000003</v>
      </c>
      <c r="AFE39">
        <v>7.3800000000000004E-2</v>
      </c>
      <c r="AFF39">
        <v>5.6099999999999997E-2</v>
      </c>
      <c r="AFG39">
        <v>0.18820000000000001</v>
      </c>
      <c r="AFH39">
        <v>0.26369999999999999</v>
      </c>
      <c r="AFI39">
        <v>0.10879999999999999</v>
      </c>
      <c r="AFJ39">
        <v>9.3909000000000002</v>
      </c>
      <c r="AFK39">
        <v>4.9509999999999996</v>
      </c>
      <c r="AFL39">
        <v>4.9509999999999996</v>
      </c>
      <c r="AFM39">
        <v>0.1246</v>
      </c>
      <c r="AFN39">
        <v>0.23949999999999999</v>
      </c>
      <c r="AFO39">
        <v>0.57520000000000004</v>
      </c>
      <c r="AFP39">
        <v>3.1844999999999999</v>
      </c>
      <c r="AFQ39">
        <v>1.23E-2</v>
      </c>
      <c r="AFR39">
        <v>0.14130000000000001</v>
      </c>
      <c r="AFS39">
        <v>5.4399999999999997E-2</v>
      </c>
      <c r="AFT39">
        <v>8.2400000000000001E-2</v>
      </c>
      <c r="AFU39">
        <v>4.4398999999999997</v>
      </c>
      <c r="AFV39">
        <v>3.0217000000000001</v>
      </c>
      <c r="AFW39">
        <v>0.13900000000000001</v>
      </c>
      <c r="AFX39">
        <v>0</v>
      </c>
      <c r="AFY39">
        <v>5.7799999999999997E-2</v>
      </c>
      <c r="AFZ39">
        <v>0.27039999999999997</v>
      </c>
      <c r="AGA39">
        <v>8.9999999999999993E-3</v>
      </c>
      <c r="AGB39">
        <v>0</v>
      </c>
      <c r="AGC39">
        <v>0.14599999999999999</v>
      </c>
      <c r="AGD39">
        <v>7.8399999999999997E-2</v>
      </c>
      <c r="AGE39">
        <v>0.46789999999999998</v>
      </c>
      <c r="AGF39">
        <v>0.27900000000000003</v>
      </c>
      <c r="AGG39">
        <v>0.35560000000000003</v>
      </c>
      <c r="AGH39">
        <v>0.19120000000000001</v>
      </c>
      <c r="AGI39">
        <v>8.6300000000000002E-2</v>
      </c>
      <c r="AGJ39">
        <v>0.28460000000000002</v>
      </c>
      <c r="AGK39">
        <v>9.4200000000000006E-2</v>
      </c>
      <c r="AGL39">
        <v>1.17</v>
      </c>
      <c r="AGM39">
        <v>1.17</v>
      </c>
      <c r="AGN39">
        <v>0.24809999999999999</v>
      </c>
      <c r="AGO39">
        <v>0.02</v>
      </c>
      <c r="AGP39">
        <v>0.1414</v>
      </c>
      <c r="AGQ39">
        <v>4.96</v>
      </c>
      <c r="AGR39">
        <v>4.96</v>
      </c>
      <c r="AGS39">
        <v>4.1425999999999998</v>
      </c>
      <c r="AGT39">
        <v>1.3299999999999999E-2</v>
      </c>
      <c r="AGU39">
        <v>0.46479999999999999</v>
      </c>
      <c r="AGV39">
        <v>1.2765</v>
      </c>
      <c r="AGW39">
        <v>0.52390000000000003</v>
      </c>
      <c r="AGX39">
        <v>1.0592999999999999</v>
      </c>
      <c r="AGY39">
        <v>0</v>
      </c>
      <c r="AGZ39">
        <v>0.58899999999999997</v>
      </c>
      <c r="AHA39">
        <v>0.25509999999999999</v>
      </c>
      <c r="AHB39">
        <v>0.1323</v>
      </c>
      <c r="AHC39">
        <v>0.1517</v>
      </c>
      <c r="AHD39">
        <v>4.9799999999999997E-2</v>
      </c>
      <c r="AHE39">
        <v>0.22839999999999999</v>
      </c>
      <c r="AHF39">
        <v>8.5999999999999993E-2</v>
      </c>
      <c r="AHG39">
        <v>2.6800000000000001E-2</v>
      </c>
      <c r="AHH39">
        <v>0.11559999999999999</v>
      </c>
      <c r="AHI39">
        <v>0</v>
      </c>
      <c r="AHJ39">
        <v>0</v>
      </c>
      <c r="AHK39">
        <v>0</v>
      </c>
      <c r="AHL39">
        <v>0</v>
      </c>
      <c r="AHM39">
        <v>0</v>
      </c>
      <c r="AHN39">
        <v>0</v>
      </c>
      <c r="AHO39">
        <v>3.4386000000000001</v>
      </c>
      <c r="AHP39">
        <v>3.4386000000000001</v>
      </c>
      <c r="AHQ39">
        <v>3.4386000000000001</v>
      </c>
      <c r="AHR39">
        <v>5.0900000000000001E-2</v>
      </c>
      <c r="AHS39">
        <v>2.9519000000000002</v>
      </c>
      <c r="AHT39">
        <v>0.15040000000000001</v>
      </c>
      <c r="AHU39">
        <v>0.245</v>
      </c>
      <c r="AHV39">
        <v>0</v>
      </c>
      <c r="AHW39">
        <v>2.1299999999999999E-2</v>
      </c>
      <c r="AHX39">
        <v>0</v>
      </c>
      <c r="AHY39">
        <v>0</v>
      </c>
      <c r="AIA39">
        <v>2.5499999999999998</v>
      </c>
      <c r="AIB39">
        <v>2.23</v>
      </c>
      <c r="AIC39">
        <v>0.47</v>
      </c>
      <c r="AID39">
        <v>0.81</v>
      </c>
      <c r="AIE39">
        <v>0.63</v>
      </c>
      <c r="AIF39">
        <v>-0.67</v>
      </c>
      <c r="AIG39">
        <v>-0.25</v>
      </c>
      <c r="AIH39">
        <v>1.1599999999999999</v>
      </c>
      <c r="AII39">
        <v>1.1499999999999999</v>
      </c>
      <c r="AIJ39">
        <v>7.23</v>
      </c>
      <c r="AIK39">
        <v>-2.46</v>
      </c>
      <c r="AIL39">
        <v>-3.76</v>
      </c>
      <c r="AIM39">
        <v>16.11</v>
      </c>
      <c r="AIN39">
        <v>-6.49</v>
      </c>
      <c r="AIO39">
        <v>-18.98</v>
      </c>
      <c r="AIP39">
        <v>9.09</v>
      </c>
      <c r="AIQ39">
        <v>-10.24</v>
      </c>
      <c r="AIR39">
        <v>-16.11</v>
      </c>
      <c r="AIS39">
        <v>-6.43</v>
      </c>
      <c r="AIT39">
        <v>-1.55</v>
      </c>
      <c r="AIU39">
        <v>0.39</v>
      </c>
      <c r="AIV39">
        <v>2.17</v>
      </c>
      <c r="AIW39">
        <v>1.37</v>
      </c>
      <c r="AIX39">
        <v>-0.33</v>
      </c>
      <c r="AIY39">
        <v>2.79</v>
      </c>
      <c r="AIZ39">
        <v>-0.83</v>
      </c>
      <c r="AJA39">
        <v>-2.92</v>
      </c>
      <c r="AJB39">
        <v>-2.36</v>
      </c>
      <c r="AJC39">
        <v>-1.34</v>
      </c>
      <c r="AJD39">
        <v>-0.6</v>
      </c>
      <c r="AJE39">
        <v>0</v>
      </c>
      <c r="AJF39">
        <v>1.91</v>
      </c>
      <c r="AJG39">
        <v>4.74</v>
      </c>
      <c r="AJH39">
        <v>-2.27</v>
      </c>
      <c r="AJI39">
        <v>-0.88</v>
      </c>
      <c r="AJJ39">
        <v>-3.71</v>
      </c>
      <c r="AJK39">
        <v>-13.92</v>
      </c>
      <c r="AJL39">
        <v>-32.06</v>
      </c>
      <c r="AJM39">
        <v>1.88</v>
      </c>
      <c r="AJN39">
        <v>19.8</v>
      </c>
      <c r="AJO39">
        <v>4.49</v>
      </c>
      <c r="AJP39">
        <v>11.51</v>
      </c>
      <c r="AJQ39">
        <v>1.58</v>
      </c>
      <c r="AJR39">
        <v>-2.2599999999999998</v>
      </c>
      <c r="AJS39">
        <v>-0.14000000000000001</v>
      </c>
      <c r="AJT39">
        <v>-9.86</v>
      </c>
      <c r="AJU39">
        <v>-8.39</v>
      </c>
      <c r="AJV39">
        <v>-4.3499999999999996</v>
      </c>
      <c r="AJW39">
        <v>-2.0699999999999998</v>
      </c>
      <c r="AJX39">
        <v>-4.41</v>
      </c>
      <c r="AJY39">
        <v>-15.61</v>
      </c>
      <c r="AJZ39">
        <v>-3.78</v>
      </c>
      <c r="AKA39">
        <v>-4.5</v>
      </c>
      <c r="AKB39">
        <v>-1.03</v>
      </c>
      <c r="AKC39">
        <v>-11.01</v>
      </c>
      <c r="AKD39">
        <v>-1.91</v>
      </c>
      <c r="AKE39">
        <v>-5.66</v>
      </c>
      <c r="AKF39">
        <v>-4.1100000000000003</v>
      </c>
      <c r="AKG39">
        <v>1.59</v>
      </c>
      <c r="AKH39">
        <v>-0.18</v>
      </c>
      <c r="AKI39">
        <v>6.54</v>
      </c>
      <c r="AKJ39">
        <v>-3.39</v>
      </c>
      <c r="AKK39">
        <v>-2.44</v>
      </c>
      <c r="AKL39">
        <v>-3.68</v>
      </c>
      <c r="AKM39">
        <v>1.54</v>
      </c>
      <c r="AKN39">
        <v>0.46</v>
      </c>
      <c r="AKO39">
        <v>0.56999999999999995</v>
      </c>
      <c r="AKP39">
        <v>1.41</v>
      </c>
      <c r="AKQ39">
        <v>-0.18</v>
      </c>
      <c r="AKR39">
        <v>3.16</v>
      </c>
      <c r="AKS39">
        <v>-0.49</v>
      </c>
      <c r="AKT39">
        <v>-2.67</v>
      </c>
      <c r="AKU39">
        <v>-1.85</v>
      </c>
      <c r="AKV39">
        <v>7.0000000000000007E-2</v>
      </c>
      <c r="AKW39">
        <v>0.17</v>
      </c>
      <c r="AKX39">
        <v>-2.8</v>
      </c>
      <c r="AKY39">
        <v>-0.5</v>
      </c>
      <c r="AKZ39">
        <v>-0.88</v>
      </c>
      <c r="ALA39">
        <v>-1.05</v>
      </c>
      <c r="ALB39">
        <v>-0.08</v>
      </c>
      <c r="ALC39">
        <v>-0.93</v>
      </c>
      <c r="ALD39">
        <v>-1.65</v>
      </c>
      <c r="ALE39">
        <v>0.78</v>
      </c>
      <c r="ALF39">
        <v>0</v>
      </c>
      <c r="ALG39">
        <v>4.5599999999999996</v>
      </c>
      <c r="ALH39">
        <v>0.56999999999999995</v>
      </c>
      <c r="ALI39">
        <v>-1.58</v>
      </c>
      <c r="ALJ39">
        <v>-1.46</v>
      </c>
      <c r="ALK39">
        <v>-2.1800000000000002</v>
      </c>
      <c r="ALL39">
        <v>-2.1800000000000002</v>
      </c>
      <c r="ALM39">
        <v>2.25</v>
      </c>
      <c r="ALN39">
        <v>0.49</v>
      </c>
      <c r="ALO39">
        <v>1.36</v>
      </c>
      <c r="ALP39">
        <v>1.76</v>
      </c>
      <c r="ALQ39">
        <v>0.68</v>
      </c>
      <c r="ALR39">
        <v>-0.6</v>
      </c>
      <c r="ALS39">
        <v>1.25</v>
      </c>
      <c r="ALT39">
        <v>-1.91</v>
      </c>
      <c r="ALU39">
        <v>0.69</v>
      </c>
      <c r="ALV39">
        <v>-1.67</v>
      </c>
      <c r="ALW39">
        <v>0.42</v>
      </c>
      <c r="ALX39">
        <v>0.72</v>
      </c>
      <c r="ALY39">
        <v>0.89</v>
      </c>
      <c r="ALZ39">
        <v>0.48</v>
      </c>
      <c r="AMA39">
        <v>0.97</v>
      </c>
      <c r="AMB39">
        <v>-0.66</v>
      </c>
      <c r="AMC39">
        <v>1.1200000000000001</v>
      </c>
      <c r="AMD39">
        <v>-0.28000000000000003</v>
      </c>
      <c r="AME39">
        <v>2.5099999999999998</v>
      </c>
      <c r="AMF39">
        <v>4.08</v>
      </c>
      <c r="AMG39">
        <v>0.75</v>
      </c>
      <c r="AMH39">
        <v>2.83</v>
      </c>
      <c r="AMI39">
        <v>0.4</v>
      </c>
      <c r="AMJ39">
        <v>1.08</v>
      </c>
      <c r="AMK39">
        <v>0.16</v>
      </c>
      <c r="AML39">
        <v>0.15</v>
      </c>
      <c r="AMM39">
        <v>1.24</v>
      </c>
      <c r="AMN39">
        <v>0.88</v>
      </c>
      <c r="AMO39">
        <v>3.7</v>
      </c>
      <c r="AMP39">
        <v>3.49</v>
      </c>
      <c r="AMQ39">
        <v>1.2</v>
      </c>
      <c r="AMR39">
        <v>0.59</v>
      </c>
      <c r="AMS39">
        <v>1.87</v>
      </c>
      <c r="AMT39">
        <v>0.72</v>
      </c>
      <c r="AMU39">
        <v>-1.1599999999999999</v>
      </c>
      <c r="AMV39">
        <v>0.21</v>
      </c>
      <c r="AMW39">
        <v>2.04</v>
      </c>
      <c r="AMX39">
        <v>-19.87</v>
      </c>
      <c r="AMY39">
        <v>-0.86</v>
      </c>
      <c r="AMZ39">
        <v>2.6</v>
      </c>
      <c r="ANA39">
        <v>0.49</v>
      </c>
      <c r="ANB39">
        <v>-1.83</v>
      </c>
      <c r="ANC39">
        <v>0.94</v>
      </c>
      <c r="AND39">
        <v>-0.46</v>
      </c>
      <c r="ANE39">
        <v>2.44</v>
      </c>
      <c r="ANF39">
        <v>0.11</v>
      </c>
      <c r="ANG39">
        <v>4.4000000000000004</v>
      </c>
      <c r="ANH39">
        <v>-0.23</v>
      </c>
      <c r="ANI39">
        <v>6.1</v>
      </c>
      <c r="ANJ39">
        <v>7.19</v>
      </c>
      <c r="ANK39">
        <v>0.25</v>
      </c>
      <c r="ANL39">
        <v>2.41</v>
      </c>
      <c r="ANM39">
        <v>-0.44</v>
      </c>
      <c r="ANN39">
        <v>2.17</v>
      </c>
      <c r="ANO39">
        <v>3.05</v>
      </c>
      <c r="ANP39">
        <v>1.26</v>
      </c>
      <c r="ANQ39">
        <v>0.03</v>
      </c>
      <c r="ANR39">
        <v>1.8</v>
      </c>
      <c r="ANS39">
        <v>-8.6300000000000008</v>
      </c>
      <c r="ANT39">
        <v>0.06</v>
      </c>
      <c r="ANU39">
        <v>3.5</v>
      </c>
      <c r="ANV39">
        <v>-2.65</v>
      </c>
      <c r="ANW39">
        <v>2.6</v>
      </c>
      <c r="ANX39">
        <v>0</v>
      </c>
      <c r="ANY39">
        <v>0</v>
      </c>
      <c r="ANZ39">
        <v>1.1100000000000001</v>
      </c>
      <c r="AOA39">
        <v>0.02</v>
      </c>
      <c r="AOB39">
        <v>0.89</v>
      </c>
      <c r="AOC39">
        <v>0.33</v>
      </c>
      <c r="AOD39">
        <v>0.96</v>
      </c>
      <c r="AOE39">
        <v>0.24</v>
      </c>
      <c r="AOF39">
        <v>0.33</v>
      </c>
      <c r="AOG39">
        <v>0.44</v>
      </c>
      <c r="AOH39">
        <v>0.62</v>
      </c>
      <c r="AOI39">
        <v>-1.22</v>
      </c>
      <c r="AOJ39">
        <v>1.1399999999999999</v>
      </c>
      <c r="AOK39">
        <v>0.11</v>
      </c>
      <c r="AOL39">
        <v>0.03</v>
      </c>
      <c r="AOM39">
        <v>-0.02</v>
      </c>
      <c r="AON39">
        <v>1.46</v>
      </c>
      <c r="AOO39">
        <v>-0.08</v>
      </c>
      <c r="AOP39">
        <v>0.8</v>
      </c>
      <c r="AOQ39">
        <v>2.12</v>
      </c>
      <c r="AOR39">
        <v>-0.85</v>
      </c>
      <c r="AOS39">
        <v>0.79</v>
      </c>
      <c r="AOT39">
        <v>0</v>
      </c>
      <c r="AOU39">
        <v>0.36</v>
      </c>
      <c r="AOV39">
        <v>0.15</v>
      </c>
      <c r="AOW39">
        <v>1.25</v>
      </c>
      <c r="AOX39">
        <v>1.81</v>
      </c>
      <c r="AOY39">
        <v>-0.41</v>
      </c>
      <c r="AOZ39">
        <v>-0.91</v>
      </c>
      <c r="APA39">
        <v>0.92</v>
      </c>
      <c r="APB39">
        <v>0.41</v>
      </c>
      <c r="APC39">
        <v>0.24</v>
      </c>
      <c r="APD39">
        <v>1.02</v>
      </c>
      <c r="APE39">
        <v>1.58</v>
      </c>
      <c r="APG39">
        <v>8.0000000000000002E-3</v>
      </c>
      <c r="APH39">
        <v>4.4999999999999997E-3</v>
      </c>
      <c r="API39">
        <v>1.7399999999999999E-2</v>
      </c>
      <c r="APJ39">
        <v>3.8E-3</v>
      </c>
      <c r="APK39">
        <v>4.5999999999999999E-3</v>
      </c>
      <c r="APL39">
        <v>2.06E-2</v>
      </c>
      <c r="APM39">
        <v>8.3999999999999995E-3</v>
      </c>
      <c r="APN39">
        <v>5.7000000000000002E-3</v>
      </c>
      <c r="APO39">
        <v>1.9400000000000001E-2</v>
      </c>
      <c r="APP39">
        <v>8.6999999999999994E-3</v>
      </c>
      <c r="APQ39">
        <v>9.5999999999999992E-3</v>
      </c>
      <c r="APR39">
        <v>1.0200000000000001E-2</v>
      </c>
      <c r="APS39">
        <v>8.0999999999999996E-3</v>
      </c>
      <c r="APT39">
        <v>2.3300000000000001E-2</v>
      </c>
      <c r="APU39">
        <v>1.2999999999999999E-3</v>
      </c>
      <c r="APV39">
        <v>1.1999999999999999E-3</v>
      </c>
      <c r="APW39">
        <v>5.5999999999999999E-3</v>
      </c>
      <c r="APX39">
        <v>9.9000000000000008E-3</v>
      </c>
      <c r="APY39">
        <v>8.9999999999999993E-3</v>
      </c>
      <c r="APZ39">
        <v>8.0000000000000004E-4</v>
      </c>
      <c r="AQA39">
        <v>5.16E-2</v>
      </c>
      <c r="AQB39">
        <v>4.8999999999999998E-3</v>
      </c>
      <c r="AQC39">
        <v>1.32E-2</v>
      </c>
      <c r="AQD39">
        <v>1.8E-3</v>
      </c>
      <c r="AQE39">
        <v>5.3E-3</v>
      </c>
      <c r="AQF39">
        <v>1.55E-2</v>
      </c>
      <c r="AQG39">
        <v>4.1999999999999997E-3</v>
      </c>
      <c r="AQH39">
        <v>1.2500000000000001E-2</v>
      </c>
      <c r="AQI39">
        <v>6.3E-3</v>
      </c>
      <c r="AQJ39">
        <v>8.9999999999999998E-4</v>
      </c>
      <c r="AQK39">
        <v>1.1000000000000001E-3</v>
      </c>
      <c r="AQL39">
        <v>4.4000000000000003E-3</v>
      </c>
      <c r="AQM39">
        <v>6.1999999999999998E-3</v>
      </c>
      <c r="AQN39">
        <v>1.5E-3</v>
      </c>
      <c r="AQO39">
        <v>5.8999999999999999E-3</v>
      </c>
      <c r="AQP39">
        <v>2E-3</v>
      </c>
      <c r="AQQ39">
        <v>6.9999999999999999E-4</v>
      </c>
      <c r="AQR39">
        <v>1.1299999999999999E-2</v>
      </c>
      <c r="AQS39">
        <v>8.0000000000000004E-4</v>
      </c>
      <c r="AQT39">
        <v>1.1999999999999999E-3</v>
      </c>
      <c r="AQU39">
        <v>2.07E-2</v>
      </c>
      <c r="AQV39">
        <v>8.0000000000000004E-4</v>
      </c>
      <c r="AQW39">
        <v>2.8999999999999998E-3</v>
      </c>
      <c r="AQX39">
        <v>3.0000000000000001E-3</v>
      </c>
      <c r="AQY39">
        <v>4.9700000000000001E-2</v>
      </c>
      <c r="AQZ39">
        <v>4.4999999999999997E-3</v>
      </c>
      <c r="ARA39">
        <v>8.0999999999999996E-3</v>
      </c>
      <c r="ARB39">
        <v>6.9999999999999999E-4</v>
      </c>
      <c r="ARC39">
        <v>3.2000000000000002E-3</v>
      </c>
      <c r="ARD39">
        <v>1.1999999999999999E-3</v>
      </c>
      <c r="ARE39">
        <v>2.3E-3</v>
      </c>
      <c r="ARF39">
        <v>1.6000000000000001E-3</v>
      </c>
      <c r="ARG39">
        <v>4.0000000000000001E-3</v>
      </c>
      <c r="ARH39">
        <v>6.0000000000000001E-3</v>
      </c>
      <c r="ARI39">
        <v>1.2999999999999999E-3</v>
      </c>
      <c r="ARJ39">
        <v>1.2999999999999999E-3</v>
      </c>
      <c r="ARK39">
        <v>8.8000000000000005E-3</v>
      </c>
      <c r="ARL39">
        <v>2.0999999999999999E-3</v>
      </c>
      <c r="ARM39">
        <v>1.4800000000000001E-2</v>
      </c>
      <c r="ARN39">
        <v>7.2999999999999995E-2</v>
      </c>
      <c r="ARO39">
        <v>5.5999999999999999E-3</v>
      </c>
      <c r="ARP39">
        <v>3.7000000000000002E-3</v>
      </c>
      <c r="ARQ39">
        <v>0.12189999999999999</v>
      </c>
      <c r="ARR39">
        <v>6.8500000000000005E-2</v>
      </c>
      <c r="ARS39">
        <v>4.0000000000000001E-3</v>
      </c>
      <c r="ART39">
        <v>5.3400000000000003E-2</v>
      </c>
      <c r="ARU39">
        <v>0.1221</v>
      </c>
      <c r="ARV39">
        <v>0.1542</v>
      </c>
      <c r="ARW39">
        <v>2.5000000000000001E-3</v>
      </c>
      <c r="ARX39">
        <v>8.5699999999999998E-2</v>
      </c>
      <c r="ARY39">
        <v>4.0899999999999999E-2</v>
      </c>
      <c r="ARZ39">
        <v>2.7000000000000001E-3</v>
      </c>
      <c r="ASA39">
        <v>5.0000000000000001E-3</v>
      </c>
      <c r="ASB39">
        <v>2.8E-3</v>
      </c>
      <c r="ASC39">
        <v>1.44E-2</v>
      </c>
      <c r="ASD39">
        <v>6.1999999999999998E-3</v>
      </c>
      <c r="ASE39">
        <v>2.8E-3</v>
      </c>
      <c r="ASF39">
        <v>1.54E-2</v>
      </c>
      <c r="ASG39">
        <v>6.2100000000000002E-2</v>
      </c>
      <c r="ASH39">
        <v>2.7000000000000001E-3</v>
      </c>
      <c r="ASI39">
        <v>1.6999999999999999E-3</v>
      </c>
      <c r="ASJ39">
        <v>5.7000000000000002E-3</v>
      </c>
      <c r="ASK39">
        <v>5.1000000000000004E-3</v>
      </c>
      <c r="ASL39">
        <v>6.9999999999999999E-4</v>
      </c>
      <c r="ASM39">
        <v>2E-3</v>
      </c>
      <c r="ASN39">
        <v>1.6000000000000001E-3</v>
      </c>
      <c r="ASO39">
        <v>0.43919999999999998</v>
      </c>
      <c r="ASP39">
        <v>0.36680000000000001</v>
      </c>
      <c r="ASQ39">
        <v>7.2400000000000006E-2</v>
      </c>
      <c r="ASR39">
        <v>2.3E-3</v>
      </c>
      <c r="ASS39">
        <v>2.0400000000000001E-2</v>
      </c>
      <c r="AST39">
        <v>5.62E-2</v>
      </c>
      <c r="ASU39">
        <v>1.0311999999999999</v>
      </c>
      <c r="ASV39">
        <v>4.4000000000000003E-3</v>
      </c>
      <c r="ASW39">
        <v>2.5999999999999999E-2</v>
      </c>
      <c r="ASX39">
        <v>8.0000000000000004E-4</v>
      </c>
      <c r="ASY39">
        <v>3.5499999999999997E-2</v>
      </c>
      <c r="ASZ39">
        <v>1.2800000000000001E-2</v>
      </c>
      <c r="ATA39">
        <v>8.0000000000000004E-4</v>
      </c>
      <c r="ATB39">
        <v>9.4999999999999998E-3</v>
      </c>
      <c r="ATC39">
        <v>8.2000000000000007E-3</v>
      </c>
      <c r="ATD39">
        <v>7.7999999999999996E-3</v>
      </c>
      <c r="ATE39">
        <v>5.1999999999999998E-3</v>
      </c>
      <c r="ATF39">
        <v>6.1999999999999998E-3</v>
      </c>
      <c r="ATG39">
        <v>1.04E-2</v>
      </c>
      <c r="ATH39">
        <v>3.2099999999999997E-2</v>
      </c>
      <c r="ATI39">
        <v>3.5000000000000001E-3</v>
      </c>
      <c r="ATJ39">
        <v>2.0999999999999999E-3</v>
      </c>
      <c r="ATK39">
        <v>4.7999999999999996E-3</v>
      </c>
      <c r="ATL39">
        <v>2E-3</v>
      </c>
      <c r="ATM39">
        <v>4.7999999999999996E-3</v>
      </c>
      <c r="ATN39">
        <v>3.7900000000000003E-2</v>
      </c>
      <c r="ATO39">
        <v>1.04E-2</v>
      </c>
      <c r="ATP39">
        <v>8.6999999999999994E-3</v>
      </c>
      <c r="ATQ39">
        <v>4.1000000000000003E-3</v>
      </c>
      <c r="ATR39">
        <v>1.1599999999999999E-2</v>
      </c>
      <c r="ATS39">
        <v>1.2200000000000001E-2</v>
      </c>
      <c r="ATT39">
        <v>5.0000000000000001E-4</v>
      </c>
      <c r="ATU39">
        <v>9.7999999999999997E-3</v>
      </c>
      <c r="ATV39">
        <v>5.5199999999999999E-2</v>
      </c>
      <c r="ATW39">
        <v>2.2700000000000001E-2</v>
      </c>
      <c r="ATX39">
        <v>1.6299999999999999E-2</v>
      </c>
      <c r="ATY39">
        <v>1.4200000000000001E-2</v>
      </c>
      <c r="ATZ39">
        <v>3.0999999999999999E-3</v>
      </c>
      <c r="AUA39">
        <v>0.122</v>
      </c>
      <c r="AUB39">
        <v>2.2000000000000001E-3</v>
      </c>
      <c r="AUC39">
        <v>9.1999999999999998E-3</v>
      </c>
      <c r="AUD39">
        <v>4.8999999999999998E-3</v>
      </c>
      <c r="AUE39">
        <v>2.8199999999999999E-2</v>
      </c>
      <c r="AUF39">
        <v>2.3E-2</v>
      </c>
      <c r="AUG39">
        <v>3.3999999999999998E-3</v>
      </c>
      <c r="AUH39">
        <v>1.4E-3</v>
      </c>
      <c r="AUI39">
        <v>9.4399999999999998E-2</v>
      </c>
      <c r="AUJ39">
        <v>1.4E-2</v>
      </c>
      <c r="AUK39">
        <v>8.5099999999999995E-2</v>
      </c>
      <c r="AUL39">
        <v>9.7999999999999997E-3</v>
      </c>
      <c r="AUM39">
        <v>5.4999999999999997E-3</v>
      </c>
      <c r="AUN39">
        <v>2.2499999999999999E-2</v>
      </c>
      <c r="AUO39">
        <v>8.8000000000000005E-3</v>
      </c>
      <c r="AUP39">
        <v>8.3999999999999995E-3</v>
      </c>
      <c r="AUQ39">
        <v>2.3E-2</v>
      </c>
      <c r="AUR39">
        <v>3.5999999999999999E-3</v>
      </c>
      <c r="AUS39">
        <v>5.0999999999999997E-2</v>
      </c>
      <c r="AUT39">
        <v>4.9299999999999997E-2</v>
      </c>
      <c r="AUU39">
        <v>2.0999999999999999E-3</v>
      </c>
      <c r="AUV39">
        <v>7.0000000000000001E-3</v>
      </c>
      <c r="AUW39">
        <v>8.7400000000000005E-2</v>
      </c>
      <c r="AUX39">
        <v>5.9200000000000003E-2</v>
      </c>
      <c r="AUY39">
        <v>5.9999999999999995E-4</v>
      </c>
      <c r="AUZ39">
        <v>3.09E-2</v>
      </c>
      <c r="AVA39">
        <v>2.0999999999999999E-3</v>
      </c>
      <c r="AVB39">
        <v>1.6999999999999999E-3</v>
      </c>
      <c r="AVC39">
        <v>4.5999999999999999E-3</v>
      </c>
      <c r="AVD39">
        <v>6.8999999999999999E-3</v>
      </c>
      <c r="AVE39">
        <v>4.0000000000000001E-3</v>
      </c>
      <c r="AVF39">
        <v>0.1101</v>
      </c>
      <c r="AVG39">
        <v>2.6200000000000001E-2</v>
      </c>
      <c r="AVH39">
        <v>4.0099999999999997E-2</v>
      </c>
      <c r="AVI39">
        <v>7.7499999999999999E-2</v>
      </c>
      <c r="AVJ39">
        <v>0.1123</v>
      </c>
      <c r="AVK39">
        <v>1.6199999999999999E-2</v>
      </c>
      <c r="AVL39">
        <v>8.5000000000000006E-2</v>
      </c>
      <c r="AVM39">
        <v>9.7999999999999997E-3</v>
      </c>
      <c r="AVN39">
        <v>2.7900000000000001E-2</v>
      </c>
      <c r="AVO39">
        <v>4.8999999999999998E-3</v>
      </c>
      <c r="AVP39">
        <v>0.19520000000000001</v>
      </c>
      <c r="AVQ39">
        <v>5.0000000000000001E-3</v>
      </c>
      <c r="AVR39">
        <v>0.15529999999999999</v>
      </c>
      <c r="AVS39">
        <v>0.17449999999999999</v>
      </c>
      <c r="AVT39">
        <v>1.8E-3</v>
      </c>
      <c r="AVU39">
        <v>0.23549999999999999</v>
      </c>
      <c r="AVV39">
        <v>1.23E-2</v>
      </c>
      <c r="AVW39">
        <v>6.8999999999999999E-3</v>
      </c>
      <c r="AVX39">
        <v>8.8000000000000005E-3</v>
      </c>
      <c r="AVY39">
        <v>5.0000000000000001E-3</v>
      </c>
      <c r="AVZ39">
        <v>0.1459</v>
      </c>
      <c r="AWA39">
        <v>2.5499999999999998E-2</v>
      </c>
      <c r="AWB39">
        <v>5.4899999999999997E-2</v>
      </c>
      <c r="AWC39">
        <v>7.4000000000000003E-3</v>
      </c>
      <c r="AWD39">
        <v>6.0299999999999999E-2</v>
      </c>
      <c r="AWE39">
        <v>3.3500000000000002E-2</v>
      </c>
      <c r="AWF39">
        <v>4.9700000000000001E-2</v>
      </c>
      <c r="AWG39">
        <v>3.5999999999999999E-3</v>
      </c>
      <c r="AWH39">
        <v>0.64429999999999998</v>
      </c>
      <c r="AWI39">
        <v>0.1265</v>
      </c>
      <c r="AWJ39">
        <v>3.39E-2</v>
      </c>
      <c r="AWK39">
        <v>1.9099999999999999E-2</v>
      </c>
      <c r="AWM39">
        <v>0</v>
      </c>
      <c r="AWN39">
        <v>0</v>
      </c>
      <c r="AWO39">
        <v>0</v>
      </c>
      <c r="AWP39">
        <v>0</v>
      </c>
      <c r="AWQ39">
        <v>0</v>
      </c>
      <c r="AWR39">
        <v>0</v>
      </c>
      <c r="AWS39">
        <v>0</v>
      </c>
      <c r="AWT39">
        <v>0</v>
      </c>
      <c r="AWU39">
        <v>0</v>
      </c>
      <c r="AWV39">
        <v>0</v>
      </c>
      <c r="AWW39">
        <v>0</v>
      </c>
      <c r="AWX39">
        <v>0</v>
      </c>
      <c r="AWY39">
        <v>0</v>
      </c>
      <c r="AWZ39">
        <v>0</v>
      </c>
      <c r="AXA39">
        <v>0</v>
      </c>
      <c r="AXC39">
        <v>0</v>
      </c>
      <c r="AXD39">
        <v>0</v>
      </c>
      <c r="AXE39">
        <v>0</v>
      </c>
      <c r="AXF39">
        <v>0</v>
      </c>
      <c r="AXG39">
        <v>0</v>
      </c>
      <c r="AXH39">
        <v>0</v>
      </c>
      <c r="AXI39">
        <v>0</v>
      </c>
      <c r="AXJ39">
        <v>0</v>
      </c>
      <c r="AXK39">
        <v>0</v>
      </c>
      <c r="AXL39">
        <v>0</v>
      </c>
      <c r="AXM39">
        <v>0</v>
      </c>
      <c r="AXN39">
        <v>0</v>
      </c>
      <c r="AXO39">
        <v>0</v>
      </c>
      <c r="AXP39">
        <v>0</v>
      </c>
      <c r="AXQ39">
        <v>0</v>
      </c>
    </row>
    <row r="40" spans="1:1317" x14ac:dyDescent="0.25">
      <c r="A40" s="34">
        <v>37408</v>
      </c>
      <c r="B40" s="3">
        <v>0.42</v>
      </c>
      <c r="C40">
        <v>0.08</v>
      </c>
      <c r="D40">
        <v>0.11</v>
      </c>
      <c r="E40">
        <v>2.9</v>
      </c>
      <c r="F40">
        <v>2.88</v>
      </c>
      <c r="G40">
        <v>4.66</v>
      </c>
      <c r="H40">
        <v>0.08</v>
      </c>
      <c r="I40">
        <v>-2.12</v>
      </c>
      <c r="J40">
        <v>5.68</v>
      </c>
      <c r="K40">
        <v>1.22</v>
      </c>
      <c r="L40">
        <v>0.86</v>
      </c>
      <c r="M40">
        <v>1.36</v>
      </c>
      <c r="N40">
        <v>0.7</v>
      </c>
      <c r="O40">
        <v>1.21</v>
      </c>
      <c r="P40">
        <v>0.63</v>
      </c>
      <c r="Q40">
        <v>0.76</v>
      </c>
      <c r="R40">
        <v>0.7</v>
      </c>
      <c r="S40">
        <v>1.27</v>
      </c>
      <c r="T40">
        <v>0</v>
      </c>
      <c r="U40">
        <v>-2.4500000000000002</v>
      </c>
      <c r="V40">
        <v>-9.86</v>
      </c>
      <c r="W40">
        <v>-1.62</v>
      </c>
      <c r="X40">
        <v>0.79</v>
      </c>
      <c r="Y40">
        <v>2.9</v>
      </c>
      <c r="Z40">
        <v>2.2200000000000002</v>
      </c>
      <c r="AA40">
        <v>22.93</v>
      </c>
      <c r="AB40">
        <v>14.87</v>
      </c>
      <c r="AC40">
        <v>-1.28</v>
      </c>
      <c r="AD40">
        <v>-14.5</v>
      </c>
      <c r="AE40">
        <v>6.5</v>
      </c>
      <c r="AF40">
        <v>-0.98</v>
      </c>
      <c r="AG40">
        <v>-2.06</v>
      </c>
      <c r="AH40">
        <v>-0.42</v>
      </c>
      <c r="AI40">
        <v>-0.42</v>
      </c>
      <c r="AJ40">
        <v>-1.83</v>
      </c>
      <c r="AK40">
        <v>0.28000000000000003</v>
      </c>
      <c r="AL40">
        <v>-1.1599999999999999</v>
      </c>
      <c r="AM40">
        <v>1.49</v>
      </c>
      <c r="AN40">
        <v>-0.93</v>
      </c>
      <c r="AO40">
        <v>0.13</v>
      </c>
      <c r="AP40">
        <v>-3.88</v>
      </c>
      <c r="AQ40">
        <v>-1.46</v>
      </c>
      <c r="AR40">
        <v>0.14000000000000001</v>
      </c>
      <c r="AS40">
        <v>-6.5</v>
      </c>
      <c r="AT40">
        <v>1.73</v>
      </c>
      <c r="AU40">
        <v>-3.22</v>
      </c>
      <c r="AV40">
        <v>-6.86</v>
      </c>
      <c r="AW40">
        <v>-2.85</v>
      </c>
      <c r="AX40">
        <v>3.71</v>
      </c>
      <c r="AY40">
        <v>-0.54</v>
      </c>
      <c r="AZ40">
        <v>1.81</v>
      </c>
      <c r="BA40">
        <v>0.36</v>
      </c>
      <c r="BB40">
        <v>3.06</v>
      </c>
      <c r="BC40">
        <v>-4.42</v>
      </c>
      <c r="BD40">
        <v>-5.94</v>
      </c>
      <c r="BE40">
        <v>3.06</v>
      </c>
      <c r="BF40">
        <v>3.98</v>
      </c>
      <c r="BG40">
        <v>-10.83</v>
      </c>
      <c r="BH40">
        <v>-3.15</v>
      </c>
      <c r="BI40">
        <v>-1.23</v>
      </c>
      <c r="BJ40">
        <v>-3.39</v>
      </c>
      <c r="BK40">
        <v>18.66</v>
      </c>
      <c r="BL40">
        <v>-12.33</v>
      </c>
      <c r="BM40">
        <v>-4.5599999999999996</v>
      </c>
      <c r="BN40">
        <v>-4.7</v>
      </c>
      <c r="BO40">
        <v>-13.49</v>
      </c>
      <c r="BP40">
        <v>0</v>
      </c>
      <c r="BQ40">
        <v>-0.75</v>
      </c>
      <c r="BR40">
        <v>2.66</v>
      </c>
      <c r="BS40">
        <v>-0.92</v>
      </c>
      <c r="BT40">
        <v>-2.73</v>
      </c>
      <c r="BU40">
        <v>0.61</v>
      </c>
      <c r="BV40">
        <v>-1.07</v>
      </c>
      <c r="BW40">
        <v>-1.1100000000000001</v>
      </c>
      <c r="BX40">
        <v>-0.5</v>
      </c>
      <c r="BY40">
        <v>-1.81</v>
      </c>
      <c r="BZ40">
        <v>-0.49</v>
      </c>
      <c r="CA40">
        <v>-0.63</v>
      </c>
      <c r="CB40">
        <v>-0.8</v>
      </c>
      <c r="CC40">
        <v>-0.76</v>
      </c>
      <c r="CD40">
        <v>-0.82</v>
      </c>
      <c r="CE40">
        <v>-0.36</v>
      </c>
      <c r="CF40">
        <v>0</v>
      </c>
      <c r="CG40">
        <v>-1.52</v>
      </c>
      <c r="CH40">
        <v>-0.47</v>
      </c>
      <c r="CI40">
        <v>2.1</v>
      </c>
      <c r="CJ40">
        <v>0</v>
      </c>
      <c r="CK40">
        <v>-2.68</v>
      </c>
      <c r="CL40">
        <v>-0.61</v>
      </c>
      <c r="CM40">
        <v>0</v>
      </c>
      <c r="CN40">
        <v>2.25</v>
      </c>
      <c r="CO40">
        <v>-4.25</v>
      </c>
      <c r="CP40">
        <v>4.68</v>
      </c>
      <c r="CQ40">
        <v>5.71</v>
      </c>
      <c r="CR40">
        <v>0</v>
      </c>
      <c r="CS40">
        <v>1.94</v>
      </c>
      <c r="CT40">
        <v>0</v>
      </c>
      <c r="CU40">
        <v>0</v>
      </c>
      <c r="CV40">
        <v>9.08</v>
      </c>
      <c r="CW40">
        <v>-0.43</v>
      </c>
      <c r="CX40">
        <v>2.23</v>
      </c>
      <c r="CY40">
        <v>0</v>
      </c>
      <c r="CZ40">
        <v>0</v>
      </c>
      <c r="DA40">
        <v>0</v>
      </c>
      <c r="DB40">
        <v>0</v>
      </c>
      <c r="DC40">
        <v>-3.67</v>
      </c>
      <c r="DD40">
        <v>0</v>
      </c>
      <c r="DE40">
        <v>0</v>
      </c>
      <c r="DF40">
        <v>-0.61</v>
      </c>
      <c r="DG40">
        <v>-1.7</v>
      </c>
      <c r="DH40">
        <v>-0.76</v>
      </c>
      <c r="DI40">
        <v>-0.03</v>
      </c>
      <c r="DJ40">
        <v>-0.14000000000000001</v>
      </c>
      <c r="DK40">
        <v>-4.4800000000000004</v>
      </c>
      <c r="DL40">
        <v>-0.46</v>
      </c>
      <c r="DM40">
        <v>-0.11</v>
      </c>
      <c r="DN40">
        <v>1.1599999999999999</v>
      </c>
      <c r="DO40">
        <v>-1.06</v>
      </c>
      <c r="DP40">
        <v>-2.06</v>
      </c>
      <c r="DQ40">
        <v>0</v>
      </c>
      <c r="DR40">
        <v>3.32</v>
      </c>
      <c r="DS40">
        <v>0.89</v>
      </c>
      <c r="DT40">
        <v>0.63</v>
      </c>
      <c r="DU40">
        <v>-2.15</v>
      </c>
      <c r="DV40">
        <v>0.65</v>
      </c>
      <c r="DW40">
        <v>0</v>
      </c>
      <c r="DX40">
        <v>0.14000000000000001</v>
      </c>
      <c r="DY40">
        <v>-0.63</v>
      </c>
      <c r="DZ40">
        <v>-1.52</v>
      </c>
      <c r="EA40">
        <v>0.46</v>
      </c>
      <c r="EB40">
        <v>-0.05</v>
      </c>
      <c r="EC40">
        <v>0.67</v>
      </c>
      <c r="ED40">
        <v>1.7</v>
      </c>
      <c r="EE40">
        <v>0.61</v>
      </c>
      <c r="EF40">
        <v>-1.52</v>
      </c>
      <c r="EG40">
        <v>-1.66</v>
      </c>
      <c r="EH40">
        <v>4.51</v>
      </c>
      <c r="EI40">
        <v>8</v>
      </c>
      <c r="EJ40">
        <v>0.15</v>
      </c>
      <c r="EK40">
        <v>7.0000000000000007E-2</v>
      </c>
      <c r="EL40">
        <v>0.08</v>
      </c>
      <c r="EM40">
        <v>0.19</v>
      </c>
      <c r="EN40">
        <v>-6.31</v>
      </c>
      <c r="EO40">
        <v>-0.98</v>
      </c>
      <c r="EP40">
        <v>-4.0999999999999996</v>
      </c>
      <c r="EQ40">
        <v>-2.42</v>
      </c>
      <c r="ER40">
        <v>0.2</v>
      </c>
      <c r="ES40">
        <v>1.26</v>
      </c>
      <c r="ET40">
        <v>-0.25</v>
      </c>
      <c r="EU40">
        <v>0.64</v>
      </c>
      <c r="EV40">
        <v>-1.41</v>
      </c>
      <c r="EW40">
        <v>1</v>
      </c>
      <c r="EX40">
        <v>-0.9</v>
      </c>
      <c r="EY40">
        <v>1.75</v>
      </c>
      <c r="EZ40">
        <v>0.13</v>
      </c>
      <c r="FA40">
        <v>-0.35</v>
      </c>
      <c r="FB40">
        <v>0.02</v>
      </c>
      <c r="FC40">
        <v>0</v>
      </c>
      <c r="FD40">
        <v>1.23</v>
      </c>
      <c r="FE40">
        <v>1.31</v>
      </c>
      <c r="FF40">
        <v>1.46</v>
      </c>
      <c r="FG40">
        <v>0.4</v>
      </c>
      <c r="FH40">
        <v>1.1200000000000001</v>
      </c>
      <c r="FI40">
        <v>-0.02</v>
      </c>
      <c r="FJ40">
        <v>0.57999999999999996</v>
      </c>
      <c r="FK40">
        <v>3.76</v>
      </c>
      <c r="FL40">
        <v>0.93</v>
      </c>
      <c r="FM40">
        <v>1.08</v>
      </c>
      <c r="FN40">
        <v>0.73</v>
      </c>
      <c r="FO40">
        <v>0.09</v>
      </c>
      <c r="FP40">
        <v>-1.33</v>
      </c>
      <c r="FQ40">
        <v>0.86</v>
      </c>
      <c r="FR40">
        <v>-0.02</v>
      </c>
      <c r="FS40">
        <v>-0.02</v>
      </c>
      <c r="FT40">
        <v>0.14000000000000001</v>
      </c>
      <c r="FU40">
        <v>-0.2</v>
      </c>
      <c r="FV40">
        <v>-1.05</v>
      </c>
      <c r="FW40">
        <v>-0.55000000000000004</v>
      </c>
      <c r="FX40">
        <v>-0.27</v>
      </c>
      <c r="FY40">
        <v>0.15</v>
      </c>
      <c r="FZ40">
        <v>-0.72</v>
      </c>
      <c r="GA40">
        <v>0.33</v>
      </c>
      <c r="GB40">
        <v>1.0900000000000001</v>
      </c>
      <c r="GC40">
        <v>0.3</v>
      </c>
      <c r="GD40">
        <v>0.27</v>
      </c>
      <c r="GE40">
        <v>-0.01</v>
      </c>
      <c r="GF40">
        <v>0.63</v>
      </c>
      <c r="GG40">
        <v>0.02</v>
      </c>
      <c r="GH40">
        <v>-2.2799999999999998</v>
      </c>
      <c r="GI40">
        <v>0.64</v>
      </c>
      <c r="GJ40">
        <v>0.19</v>
      </c>
      <c r="GK40">
        <v>1.61</v>
      </c>
      <c r="GL40">
        <v>0.56000000000000005</v>
      </c>
      <c r="GM40">
        <v>2.78</v>
      </c>
      <c r="GN40">
        <v>0.73</v>
      </c>
      <c r="GO40">
        <v>-1.1499999999999999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0.47</v>
      </c>
      <c r="GW40">
        <v>1.04</v>
      </c>
      <c r="GX40">
        <v>0.32</v>
      </c>
      <c r="GY40">
        <v>0.09</v>
      </c>
      <c r="GZ40">
        <v>0.7</v>
      </c>
      <c r="HA40">
        <v>0.43</v>
      </c>
      <c r="HB40">
        <v>0.72</v>
      </c>
      <c r="HC40">
        <v>1.39</v>
      </c>
      <c r="HD40">
        <v>-0.2</v>
      </c>
      <c r="HE40">
        <v>2.54</v>
      </c>
      <c r="HF40">
        <v>8.6300000000000008</v>
      </c>
      <c r="HG40">
        <v>-4.84</v>
      </c>
      <c r="HH40">
        <v>9.02</v>
      </c>
      <c r="HI40">
        <v>2.66</v>
      </c>
      <c r="HJ40">
        <v>0.09</v>
      </c>
      <c r="HK40">
        <v>0.09</v>
      </c>
      <c r="HL40">
        <v>0.06</v>
      </c>
      <c r="HM40">
        <v>0.62</v>
      </c>
      <c r="HN40">
        <v>0.37</v>
      </c>
      <c r="HO40">
        <v>0.86</v>
      </c>
      <c r="HP40">
        <v>0.16</v>
      </c>
      <c r="HQ40">
        <v>-0.52</v>
      </c>
      <c r="HR40">
        <v>0</v>
      </c>
      <c r="HS40">
        <v>1.0900000000000001</v>
      </c>
      <c r="HT40">
        <v>1.2</v>
      </c>
      <c r="HU40">
        <v>0.84</v>
      </c>
      <c r="HV40">
        <v>2.12</v>
      </c>
      <c r="HW40">
        <v>0.95</v>
      </c>
      <c r="HX40">
        <v>1.35</v>
      </c>
      <c r="HY40">
        <v>1.17</v>
      </c>
      <c r="HZ40">
        <v>1.93</v>
      </c>
      <c r="IA40">
        <v>0</v>
      </c>
      <c r="IB40">
        <v>0.84</v>
      </c>
      <c r="IC40">
        <v>1.23</v>
      </c>
      <c r="ID40">
        <v>-0.44</v>
      </c>
      <c r="IE40">
        <v>-0.32</v>
      </c>
      <c r="IF40">
        <v>-0.01</v>
      </c>
      <c r="IG40">
        <v>-0.17</v>
      </c>
      <c r="IH40">
        <v>-1.39</v>
      </c>
      <c r="II40">
        <v>1.48</v>
      </c>
      <c r="IJ40">
        <v>0.16</v>
      </c>
      <c r="IK40">
        <v>-0.12</v>
      </c>
      <c r="IL40">
        <v>-0.35</v>
      </c>
      <c r="IM40">
        <v>0.2</v>
      </c>
      <c r="IN40">
        <v>-0.56999999999999995</v>
      </c>
      <c r="IO40">
        <v>-0.61</v>
      </c>
      <c r="IP40">
        <v>0.28999999999999998</v>
      </c>
      <c r="IQ40">
        <v>-2.83</v>
      </c>
      <c r="IR40">
        <v>1.06</v>
      </c>
      <c r="IS40">
        <v>0</v>
      </c>
      <c r="IT40">
        <v>0.22</v>
      </c>
      <c r="IU40">
        <v>-0.16</v>
      </c>
      <c r="IV40">
        <v>-0.16</v>
      </c>
      <c r="IW40">
        <v>-0.03</v>
      </c>
      <c r="IX40">
        <v>0</v>
      </c>
      <c r="IY40">
        <v>-0.33</v>
      </c>
      <c r="IZ40">
        <v>0.65</v>
      </c>
      <c r="JA40">
        <v>-1.03</v>
      </c>
      <c r="JB40">
        <v>0</v>
      </c>
      <c r="JC40">
        <v>1.39</v>
      </c>
      <c r="JD40">
        <v>1.53</v>
      </c>
      <c r="JE40">
        <v>1.3</v>
      </c>
      <c r="JF40">
        <v>1.54</v>
      </c>
      <c r="JG40">
        <v>-0.11</v>
      </c>
      <c r="JH40">
        <v>8.19</v>
      </c>
      <c r="JI40">
        <v>-0.27</v>
      </c>
      <c r="JJ40">
        <v>0.37</v>
      </c>
      <c r="JK40">
        <v>0.24</v>
      </c>
      <c r="JL40">
        <v>1.94</v>
      </c>
      <c r="JM40">
        <v>0.88</v>
      </c>
      <c r="JN40">
        <v>15.24</v>
      </c>
      <c r="JO40">
        <v>3.03</v>
      </c>
      <c r="JP40">
        <v>2.5099999999999998</v>
      </c>
      <c r="JQ40">
        <v>1.44</v>
      </c>
      <c r="JR40">
        <v>0.83</v>
      </c>
      <c r="JS40">
        <v>-0.06</v>
      </c>
      <c r="JT40">
        <v>1.1100000000000001</v>
      </c>
      <c r="JU40">
        <v>0.44</v>
      </c>
      <c r="JV40">
        <v>-0.13</v>
      </c>
      <c r="JW40">
        <v>7.27</v>
      </c>
      <c r="JX40">
        <v>0.66</v>
      </c>
      <c r="JY40">
        <v>-1</v>
      </c>
      <c r="JZ40">
        <v>2.52</v>
      </c>
      <c r="KA40">
        <v>0.4</v>
      </c>
      <c r="KB40">
        <v>1.03</v>
      </c>
      <c r="KC40">
        <v>1.03</v>
      </c>
      <c r="KD40">
        <v>1.71</v>
      </c>
      <c r="KE40">
        <v>2.5</v>
      </c>
      <c r="KF40">
        <v>0.69</v>
      </c>
      <c r="KG40">
        <v>1.46</v>
      </c>
      <c r="KH40">
        <v>1.3</v>
      </c>
      <c r="KI40">
        <v>1.05</v>
      </c>
      <c r="KJ40">
        <v>1.1299999999999999</v>
      </c>
      <c r="KK40">
        <v>-0.11</v>
      </c>
      <c r="KL40">
        <v>2.29</v>
      </c>
      <c r="KM40">
        <v>2.29</v>
      </c>
      <c r="KN40">
        <v>2.2000000000000002</v>
      </c>
      <c r="KO40">
        <v>2.68</v>
      </c>
      <c r="KP40">
        <v>2</v>
      </c>
      <c r="KQ40">
        <v>0.15</v>
      </c>
      <c r="KR40">
        <v>0.15</v>
      </c>
      <c r="KS40">
        <v>0.13</v>
      </c>
      <c r="KT40">
        <v>0.62</v>
      </c>
      <c r="KU40">
        <v>-0.24</v>
      </c>
      <c r="KV40">
        <v>0.32</v>
      </c>
      <c r="KW40">
        <v>0.32</v>
      </c>
      <c r="KX40">
        <v>2.12</v>
      </c>
      <c r="KY40">
        <v>2.44</v>
      </c>
      <c r="KZ40">
        <v>1.37</v>
      </c>
      <c r="LA40">
        <v>0</v>
      </c>
      <c r="LB40">
        <v>0.03</v>
      </c>
      <c r="LC40">
        <v>-0.73</v>
      </c>
      <c r="LD40">
        <v>6.79</v>
      </c>
      <c r="LE40">
        <v>0</v>
      </c>
      <c r="LF40">
        <v>0</v>
      </c>
      <c r="LG40">
        <v>0.48</v>
      </c>
      <c r="LH40">
        <v>-0.61</v>
      </c>
      <c r="LI40">
        <v>-0.79</v>
      </c>
      <c r="LJ40">
        <v>-0.65</v>
      </c>
      <c r="LK40">
        <v>3.15</v>
      </c>
      <c r="LL40">
        <v>0</v>
      </c>
      <c r="LM40">
        <v>-1.76</v>
      </c>
      <c r="LN40">
        <v>-0.72</v>
      </c>
      <c r="LO40">
        <v>0.13</v>
      </c>
      <c r="LP40">
        <v>-2.48</v>
      </c>
      <c r="LQ40">
        <v>1.18</v>
      </c>
      <c r="LR40">
        <v>0</v>
      </c>
      <c r="LS40">
        <v>-1.91</v>
      </c>
      <c r="LT40">
        <v>0.13</v>
      </c>
      <c r="LU40">
        <v>-0.89</v>
      </c>
      <c r="LV40">
        <v>0</v>
      </c>
      <c r="LW40">
        <v>0.7</v>
      </c>
      <c r="LX40">
        <v>-0.46</v>
      </c>
      <c r="LY40">
        <v>-0.26</v>
      </c>
      <c r="LZ40">
        <v>-1.4</v>
      </c>
      <c r="MA40">
        <v>1.07</v>
      </c>
      <c r="MB40">
        <v>0</v>
      </c>
      <c r="MC40">
        <v>0.23</v>
      </c>
      <c r="MD40">
        <v>-0.19</v>
      </c>
      <c r="ME40">
        <v>-0.26</v>
      </c>
      <c r="MF40">
        <v>-0.2</v>
      </c>
      <c r="MG40">
        <v>-0.94</v>
      </c>
      <c r="MH40">
        <v>0.04</v>
      </c>
      <c r="MI40">
        <v>-0.14000000000000001</v>
      </c>
      <c r="MJ40">
        <v>-0.64</v>
      </c>
      <c r="MK40">
        <v>0.05</v>
      </c>
      <c r="ML40">
        <v>0.13</v>
      </c>
      <c r="MM40">
        <v>-0.38</v>
      </c>
      <c r="MN40">
        <v>0.71</v>
      </c>
      <c r="MO40">
        <v>-0.19</v>
      </c>
      <c r="MP40">
        <v>-0.54</v>
      </c>
      <c r="MQ40">
        <v>0</v>
      </c>
      <c r="MR40">
        <v>0.8</v>
      </c>
      <c r="MS40">
        <v>2.58</v>
      </c>
      <c r="MT40">
        <v>1.01</v>
      </c>
      <c r="MU40">
        <v>0</v>
      </c>
      <c r="MV40">
        <v>0.54</v>
      </c>
      <c r="MW40">
        <v>0.37</v>
      </c>
      <c r="MX40">
        <v>7.0000000000000007E-2</v>
      </c>
      <c r="MY40">
        <v>0.42</v>
      </c>
      <c r="MZ40">
        <v>0.62</v>
      </c>
      <c r="NA40">
        <v>1.18</v>
      </c>
      <c r="NB40">
        <v>0</v>
      </c>
      <c r="NC40">
        <v>0</v>
      </c>
      <c r="ND40">
        <v>0.21</v>
      </c>
      <c r="NE40">
        <v>-0.18</v>
      </c>
      <c r="NF40">
        <v>0.28999999999999998</v>
      </c>
      <c r="NG40">
        <v>-0.28000000000000003</v>
      </c>
      <c r="NH40">
        <v>0.69</v>
      </c>
      <c r="NI40">
        <v>0.69</v>
      </c>
      <c r="NJ40">
        <v>0.47</v>
      </c>
      <c r="NK40">
        <v>0.47</v>
      </c>
      <c r="NL40">
        <v>0.83</v>
      </c>
      <c r="NM40">
        <v>0</v>
      </c>
      <c r="NN40">
        <v>0.91</v>
      </c>
      <c r="NO40">
        <v>0.02</v>
      </c>
      <c r="NP40">
        <v>0.05</v>
      </c>
      <c r="NQ40">
        <v>2.5099999999999998</v>
      </c>
      <c r="NR40">
        <v>0.34</v>
      </c>
      <c r="NS40">
        <v>0.88</v>
      </c>
      <c r="NT40">
        <v>0.06</v>
      </c>
      <c r="NU40">
        <v>-0.56000000000000005</v>
      </c>
      <c r="NV40">
        <v>1.99</v>
      </c>
      <c r="NW40">
        <v>-0.94</v>
      </c>
      <c r="NX40">
        <v>0.28999999999999998</v>
      </c>
      <c r="NY40">
        <v>0.56999999999999995</v>
      </c>
      <c r="NZ40">
        <v>0.56999999999999995</v>
      </c>
      <c r="OA40">
        <v>0.44</v>
      </c>
      <c r="OB40">
        <v>0.9</v>
      </c>
      <c r="OC40">
        <v>0.1</v>
      </c>
      <c r="OD40">
        <v>0.67</v>
      </c>
      <c r="OE40">
        <v>1.43</v>
      </c>
      <c r="OF40">
        <v>0.34</v>
      </c>
      <c r="OG40">
        <v>0</v>
      </c>
      <c r="OH40">
        <v>0.72</v>
      </c>
      <c r="OI40">
        <v>-0.03</v>
      </c>
      <c r="OJ40">
        <v>0.59</v>
      </c>
      <c r="OK40">
        <v>0.36</v>
      </c>
      <c r="OL40">
        <v>0</v>
      </c>
      <c r="OM40">
        <v>0.43</v>
      </c>
      <c r="ON40">
        <v>0.41</v>
      </c>
      <c r="OO40">
        <v>1.57</v>
      </c>
      <c r="OP40">
        <v>0</v>
      </c>
      <c r="OQ40">
        <v>0.13</v>
      </c>
      <c r="OR40">
        <v>1.52</v>
      </c>
      <c r="OS40">
        <v>1.41</v>
      </c>
      <c r="OT40">
        <v>0.2</v>
      </c>
      <c r="OU40">
        <v>2.2999999999999998</v>
      </c>
      <c r="OV40">
        <v>0</v>
      </c>
      <c r="OW40">
        <v>0</v>
      </c>
      <c r="OX40">
        <v>-0.15</v>
      </c>
      <c r="OY40">
        <v>1.01</v>
      </c>
      <c r="OZ40">
        <v>-1.74</v>
      </c>
      <c r="PA40">
        <v>-1.74</v>
      </c>
      <c r="PB40">
        <v>0.35</v>
      </c>
      <c r="PC40">
        <v>0.24</v>
      </c>
      <c r="PD40">
        <v>-0.32</v>
      </c>
      <c r="PE40">
        <v>0.18</v>
      </c>
      <c r="PF40">
        <v>0.18</v>
      </c>
      <c r="PG40">
        <v>0.16</v>
      </c>
      <c r="PH40">
        <v>0.35</v>
      </c>
      <c r="PI40">
        <v>0.06</v>
      </c>
      <c r="PJ40">
        <v>0.13</v>
      </c>
      <c r="PK40">
        <v>0.23</v>
      </c>
      <c r="PL40">
        <v>0.44</v>
      </c>
      <c r="PM40">
        <v>0</v>
      </c>
      <c r="PN40">
        <v>0.43</v>
      </c>
      <c r="PO40">
        <v>-0.33</v>
      </c>
      <c r="PP40">
        <v>0.08</v>
      </c>
      <c r="PQ40">
        <v>1.93</v>
      </c>
      <c r="PR40">
        <v>0.82</v>
      </c>
      <c r="PS40">
        <v>0.05</v>
      </c>
      <c r="PT40">
        <v>-0.15</v>
      </c>
      <c r="PU40">
        <v>0.85</v>
      </c>
      <c r="PV40">
        <v>0.02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0.22</v>
      </c>
      <c r="QD40">
        <v>0.22</v>
      </c>
      <c r="QE40">
        <v>0.22</v>
      </c>
      <c r="QF40">
        <v>0</v>
      </c>
      <c r="QG40">
        <v>0.25</v>
      </c>
      <c r="QH40">
        <v>0.03</v>
      </c>
      <c r="QI40">
        <v>0.01</v>
      </c>
      <c r="QJ40">
        <v>0</v>
      </c>
      <c r="QK40">
        <v>0.24</v>
      </c>
      <c r="QL40">
        <v>0</v>
      </c>
      <c r="QM40">
        <v>0</v>
      </c>
      <c r="QN40">
        <v>100</v>
      </c>
      <c r="QO40">
        <v>21.968900000000001</v>
      </c>
      <c r="QP40">
        <v>16.991499999999998</v>
      </c>
      <c r="QQ40">
        <v>1.1763999999999999</v>
      </c>
      <c r="QR40">
        <v>0.69099999999999995</v>
      </c>
      <c r="QS40">
        <v>3.3399999999999999E-2</v>
      </c>
      <c r="QT40">
        <v>0.15890000000000001</v>
      </c>
      <c r="QU40">
        <v>2.12E-2</v>
      </c>
      <c r="QV40">
        <v>0.23780000000000001</v>
      </c>
      <c r="QW40">
        <v>0.6421</v>
      </c>
      <c r="QX40">
        <v>1.47E-2</v>
      </c>
      <c r="QY40">
        <v>0.25950000000000001</v>
      </c>
      <c r="QZ40">
        <v>4.9200000000000001E-2</v>
      </c>
      <c r="RA40">
        <v>2.5000000000000001E-3</v>
      </c>
      <c r="RB40">
        <v>1.52E-2</v>
      </c>
      <c r="RC40">
        <v>8.8700000000000001E-2</v>
      </c>
      <c r="RD40">
        <v>3.4799999999999998E-2</v>
      </c>
      <c r="RE40">
        <v>0.1</v>
      </c>
      <c r="RF40">
        <v>0</v>
      </c>
      <c r="RG40">
        <v>0.58299999999999996</v>
      </c>
      <c r="RH40">
        <v>0.16700000000000001</v>
      </c>
      <c r="RI40">
        <v>8.0000000000000004E-4</v>
      </c>
      <c r="RJ40">
        <v>1.6500000000000001E-2</v>
      </c>
      <c r="RK40">
        <v>8.6999999999999994E-3</v>
      </c>
      <c r="RL40">
        <v>3.6200000000000003E-2</v>
      </c>
      <c r="RM40">
        <v>7.1000000000000004E-3</v>
      </c>
      <c r="RN40">
        <v>0.1323</v>
      </c>
      <c r="RO40">
        <v>6.3299999999999995E-2</v>
      </c>
      <c r="RP40">
        <v>6.8599999999999994E-2</v>
      </c>
      <c r="RQ40">
        <v>1.1999999999999999E-3</v>
      </c>
      <c r="RR40">
        <v>0.8155</v>
      </c>
      <c r="RS40">
        <v>0.27379999999999999</v>
      </c>
      <c r="RT40">
        <v>0.17660000000000001</v>
      </c>
      <c r="RU40">
        <v>2.5600000000000001E-2</v>
      </c>
      <c r="RV40">
        <v>4.8099999999999997E-2</v>
      </c>
      <c r="RW40">
        <v>6.0400000000000002E-2</v>
      </c>
      <c r="RX40">
        <v>8.1199999999999994E-2</v>
      </c>
      <c r="RY40">
        <v>2.76E-2</v>
      </c>
      <c r="RZ40">
        <v>0.18629999999999999</v>
      </c>
      <c r="SA40">
        <v>6.5000000000000002E-2</v>
      </c>
      <c r="SB40">
        <v>8.2000000000000007E-3</v>
      </c>
      <c r="SC40">
        <v>2.6599999999999999E-2</v>
      </c>
      <c r="SD40">
        <v>1.9699999999999999E-2</v>
      </c>
      <c r="SE40">
        <v>1.5900000000000001E-2</v>
      </c>
      <c r="SF40">
        <v>2.4500000000000001E-2</v>
      </c>
      <c r="SG40">
        <v>1.6999999999999999E-3</v>
      </c>
      <c r="SH40">
        <v>1.7399999999999999E-2</v>
      </c>
      <c r="SI40">
        <v>0.72929999999999995</v>
      </c>
      <c r="SJ40">
        <v>5.1999999999999998E-3</v>
      </c>
      <c r="SK40">
        <v>1.52E-2</v>
      </c>
      <c r="SL40">
        <v>3.7000000000000002E-3</v>
      </c>
      <c r="SM40">
        <v>3.3399999999999999E-2</v>
      </c>
      <c r="SN40">
        <v>2.3E-3</v>
      </c>
      <c r="SO40">
        <v>9.6500000000000002E-2</v>
      </c>
      <c r="SP40">
        <v>2E-3</v>
      </c>
      <c r="SQ40">
        <v>1.3100000000000001E-2</v>
      </c>
      <c r="SR40">
        <v>0.17380000000000001</v>
      </c>
      <c r="SS40">
        <v>6.9199999999999998E-2</v>
      </c>
      <c r="ST40">
        <v>3.5999999999999999E-3</v>
      </c>
      <c r="SU40">
        <v>1.1599999999999999E-2</v>
      </c>
      <c r="SV40">
        <v>8.3000000000000001E-3</v>
      </c>
      <c r="SW40">
        <v>7.4700000000000003E-2</v>
      </c>
      <c r="SX40">
        <v>3.7600000000000001E-2</v>
      </c>
      <c r="SY40">
        <v>4.9599999999999998E-2</v>
      </c>
      <c r="SZ40">
        <v>0.1019</v>
      </c>
      <c r="TA40">
        <v>2.2000000000000001E-3</v>
      </c>
      <c r="TB40">
        <v>0</v>
      </c>
      <c r="TC40">
        <v>2.8054999999999999</v>
      </c>
      <c r="TD40">
        <v>4.7199999999999999E-2</v>
      </c>
      <c r="TE40">
        <v>0.16070000000000001</v>
      </c>
      <c r="TF40">
        <v>2.5999999999999999E-3</v>
      </c>
      <c r="TG40">
        <v>0.2621</v>
      </c>
      <c r="TH40">
        <v>0.10299999999999999</v>
      </c>
      <c r="TI40">
        <v>0.39950000000000002</v>
      </c>
      <c r="TJ40">
        <v>0.52510000000000001</v>
      </c>
      <c r="TK40">
        <v>0.24110000000000001</v>
      </c>
      <c r="TL40">
        <v>2.3599999999999999E-2</v>
      </c>
      <c r="TM40">
        <v>8.7999999999999995E-2</v>
      </c>
      <c r="TN40">
        <v>9.06E-2</v>
      </c>
      <c r="TO40">
        <v>6.9500000000000006E-2</v>
      </c>
      <c r="TP40">
        <v>0.47399999999999998</v>
      </c>
      <c r="TQ40">
        <v>5.45E-2</v>
      </c>
      <c r="TR40">
        <v>0</v>
      </c>
      <c r="TS40">
        <v>0.2581</v>
      </c>
      <c r="TT40">
        <v>0.31719999999999998</v>
      </c>
      <c r="TU40">
        <v>9.7000000000000003E-3</v>
      </c>
      <c r="TV40">
        <v>0</v>
      </c>
      <c r="TW40">
        <v>3.7600000000000001E-2</v>
      </c>
      <c r="TX40">
        <v>5.1999999999999998E-3</v>
      </c>
      <c r="TY40">
        <v>0</v>
      </c>
      <c r="TZ40">
        <v>2.98E-2</v>
      </c>
      <c r="UA40">
        <v>3.2199999999999999E-2</v>
      </c>
      <c r="UB40">
        <v>6.7000000000000002E-3</v>
      </c>
      <c r="UC40">
        <v>4.7000000000000002E-3</v>
      </c>
      <c r="UD40">
        <v>0</v>
      </c>
      <c r="UE40">
        <v>2.8999999999999998E-3</v>
      </c>
      <c r="UF40">
        <v>0</v>
      </c>
      <c r="UG40">
        <v>0</v>
      </c>
      <c r="UH40">
        <v>2.5000000000000001E-3</v>
      </c>
      <c r="UI40">
        <v>6.5699999999999995E-2</v>
      </c>
      <c r="UJ40">
        <v>4.1999999999999997E-3</v>
      </c>
      <c r="UK40">
        <v>0</v>
      </c>
      <c r="UL40">
        <v>0</v>
      </c>
      <c r="UM40">
        <v>0</v>
      </c>
      <c r="UN40">
        <v>0</v>
      </c>
      <c r="UO40">
        <v>2.4299999999999999E-2</v>
      </c>
      <c r="UP40">
        <v>0</v>
      </c>
      <c r="UQ40">
        <v>0</v>
      </c>
      <c r="UR40">
        <v>0.7863</v>
      </c>
      <c r="US40">
        <v>0.10879999999999999</v>
      </c>
      <c r="UT40">
        <v>0.1069</v>
      </c>
      <c r="UU40">
        <v>0.21840000000000001</v>
      </c>
      <c r="UV40">
        <v>5.6099999999999997E-2</v>
      </c>
      <c r="UW40">
        <v>8.6E-3</v>
      </c>
      <c r="UX40">
        <v>0.16209999999999999</v>
      </c>
      <c r="UY40">
        <v>1.46E-2</v>
      </c>
      <c r="UZ40">
        <v>1.34E-2</v>
      </c>
      <c r="VA40">
        <v>1.2114</v>
      </c>
      <c r="VB40">
        <v>0.7974</v>
      </c>
      <c r="VC40">
        <v>0</v>
      </c>
      <c r="VD40">
        <v>0.22550000000000001</v>
      </c>
      <c r="VE40">
        <v>2.3435999999999999</v>
      </c>
      <c r="VF40">
        <v>1.2982</v>
      </c>
      <c r="VG40">
        <v>5.3100000000000001E-2</v>
      </c>
      <c r="VH40">
        <v>0.31819999999999998</v>
      </c>
      <c r="VI40">
        <v>0</v>
      </c>
      <c r="VJ40">
        <v>9.7000000000000003E-3</v>
      </c>
      <c r="VK40">
        <v>0.1527</v>
      </c>
      <c r="VL40">
        <v>3.7900000000000003E-2</v>
      </c>
      <c r="VM40">
        <v>2.13</v>
      </c>
      <c r="VN40">
        <v>0.48199999999999998</v>
      </c>
      <c r="VO40">
        <v>1.3547</v>
      </c>
      <c r="VP40">
        <v>9.2600000000000002E-2</v>
      </c>
      <c r="VQ40">
        <v>0.1036</v>
      </c>
      <c r="VR40">
        <v>4.87E-2</v>
      </c>
      <c r="VS40">
        <v>9.9000000000000008E-3</v>
      </c>
      <c r="VT40">
        <v>0.50929999999999997</v>
      </c>
      <c r="VU40">
        <v>0.28470000000000001</v>
      </c>
      <c r="VV40">
        <v>4.6399999999999997E-2</v>
      </c>
      <c r="VW40">
        <v>0.1782</v>
      </c>
      <c r="VX40">
        <v>1.7230000000000001</v>
      </c>
      <c r="VY40">
        <v>0.12039999999999999</v>
      </c>
      <c r="VZ40">
        <v>3.3000000000000002E-2</v>
      </c>
      <c r="WA40">
        <v>0.30409999999999998</v>
      </c>
      <c r="WB40">
        <v>1.4800000000000001E-2</v>
      </c>
      <c r="WC40">
        <v>1.2800000000000001E-2</v>
      </c>
      <c r="WD40">
        <v>0.72899999999999998</v>
      </c>
      <c r="WE40">
        <v>0.36780000000000002</v>
      </c>
      <c r="WF40">
        <v>7.7200000000000005E-2</v>
      </c>
      <c r="WG40">
        <v>0.19350000000000001</v>
      </c>
      <c r="WH40">
        <v>9.1999999999999998E-3</v>
      </c>
      <c r="WI40">
        <v>2.3800000000000002E-2</v>
      </c>
      <c r="WJ40">
        <v>9.1000000000000004E-3</v>
      </c>
      <c r="WK40">
        <v>3.5999999999999999E-3</v>
      </c>
      <c r="WL40">
        <v>3.61E-2</v>
      </c>
      <c r="WM40">
        <v>6.0000000000000001E-3</v>
      </c>
      <c r="WN40">
        <v>4.3E-3</v>
      </c>
      <c r="WO40">
        <v>0</v>
      </c>
      <c r="WP40">
        <v>2.2800000000000001E-2</v>
      </c>
      <c r="WQ40">
        <v>3.6900000000000002E-2</v>
      </c>
      <c r="WR40">
        <v>2.1000000000000001E-2</v>
      </c>
      <c r="WS40">
        <v>1.3299999999999999E-2</v>
      </c>
      <c r="WT40">
        <v>0.40799999999999997</v>
      </c>
      <c r="WU40">
        <v>1.18E-2</v>
      </c>
      <c r="WV40">
        <v>0.1305</v>
      </c>
      <c r="WW40">
        <v>8.1000000000000003E-2</v>
      </c>
      <c r="WX40">
        <v>2.98E-2</v>
      </c>
      <c r="WY40">
        <v>2.4199999999999999E-2</v>
      </c>
      <c r="WZ40">
        <v>5.5300000000000002E-2</v>
      </c>
      <c r="XA40">
        <v>3.1899999999999998E-2</v>
      </c>
      <c r="XB40">
        <v>2.52E-2</v>
      </c>
      <c r="XC40">
        <v>8.6999999999999994E-3</v>
      </c>
      <c r="XD40">
        <v>4.9772999999999996</v>
      </c>
      <c r="XE40">
        <v>4.9772999999999996</v>
      </c>
      <c r="XF40">
        <v>2.4192999999999998</v>
      </c>
      <c r="XG40">
        <v>0.94</v>
      </c>
      <c r="XH40">
        <v>5.8900000000000001E-2</v>
      </c>
      <c r="XI40">
        <v>0.40770000000000001</v>
      </c>
      <c r="XJ40">
        <v>5.1700000000000003E-2</v>
      </c>
      <c r="XK40">
        <v>0.66769999999999996</v>
      </c>
      <c r="XL40">
        <v>7.2700000000000001E-2</v>
      </c>
      <c r="XM40">
        <v>0.27979999999999999</v>
      </c>
      <c r="XN40">
        <v>16.5532</v>
      </c>
      <c r="XO40">
        <v>10.7262</v>
      </c>
      <c r="XP40">
        <v>9.3843999999999994</v>
      </c>
      <c r="XQ40">
        <v>4.75</v>
      </c>
      <c r="XR40">
        <v>1.8846000000000001</v>
      </c>
      <c r="XS40">
        <v>1.6748000000000001</v>
      </c>
      <c r="XT40">
        <v>2.7799999999999998E-2</v>
      </c>
      <c r="XU40">
        <v>0.45760000000000001</v>
      </c>
      <c r="XV40">
        <v>0.13500000000000001</v>
      </c>
      <c r="XW40">
        <v>5.5599999999999997E-2</v>
      </c>
      <c r="XX40">
        <v>4.7500000000000001E-2</v>
      </c>
      <c r="XY40">
        <v>1.6000000000000001E-3</v>
      </c>
      <c r="XZ40">
        <v>0.21110000000000001</v>
      </c>
      <c r="YA40">
        <v>6.7000000000000002E-3</v>
      </c>
      <c r="YB40">
        <v>0</v>
      </c>
      <c r="YC40">
        <v>0</v>
      </c>
      <c r="YD40">
        <v>0</v>
      </c>
      <c r="YE40">
        <v>0</v>
      </c>
      <c r="YF40">
        <v>0</v>
      </c>
      <c r="YG40">
        <v>0</v>
      </c>
      <c r="YH40">
        <v>0.88419999999999999</v>
      </c>
      <c r="YI40">
        <v>5.5500000000000001E-2</v>
      </c>
      <c r="YJ40">
        <v>8.9399999999999993E-2</v>
      </c>
      <c r="YK40">
        <v>0.34289999999999998</v>
      </c>
      <c r="YL40">
        <v>5.4899999999999997E-2</v>
      </c>
      <c r="YM40">
        <v>1.35E-2</v>
      </c>
      <c r="YN40">
        <v>0.114</v>
      </c>
      <c r="YO40">
        <v>5.5399999999999998E-2</v>
      </c>
      <c r="YP40">
        <v>5.6800000000000003E-2</v>
      </c>
      <c r="YQ40">
        <v>5.827</v>
      </c>
      <c r="YR40">
        <v>1.6694</v>
      </c>
      <c r="YS40">
        <v>1.18E-2</v>
      </c>
      <c r="YT40">
        <v>1.5826</v>
      </c>
      <c r="YU40">
        <v>7.4999999999999997E-2</v>
      </c>
      <c r="YV40">
        <v>4.1576000000000004</v>
      </c>
      <c r="YW40">
        <v>4.1576000000000004</v>
      </c>
      <c r="YX40">
        <v>5.6986999999999997</v>
      </c>
      <c r="YY40">
        <v>2.2370999999999999</v>
      </c>
      <c r="YZ40">
        <v>1.4536</v>
      </c>
      <c r="ZA40">
        <v>0.55220000000000002</v>
      </c>
      <c r="ZB40">
        <v>0.54359999999999997</v>
      </c>
      <c r="ZC40">
        <v>0.24840000000000001</v>
      </c>
      <c r="ZD40">
        <v>0</v>
      </c>
      <c r="ZE40">
        <v>0.1041</v>
      </c>
      <c r="ZF40">
        <v>0.53349999999999997</v>
      </c>
      <c r="ZG40">
        <v>9.06E-2</v>
      </c>
      <c r="ZH40">
        <v>6.1699999999999998E-2</v>
      </c>
      <c r="ZI40">
        <v>0.11899999999999999</v>
      </c>
      <c r="ZJ40">
        <v>3.3799999999999997E-2</v>
      </c>
      <c r="ZK40">
        <v>5.7200000000000001E-2</v>
      </c>
      <c r="ZL40">
        <v>1.8599999999999998E-2</v>
      </c>
      <c r="ZM40">
        <v>0</v>
      </c>
      <c r="ZN40">
        <v>0.25</v>
      </c>
      <c r="ZO40">
        <v>0.1837</v>
      </c>
      <c r="ZP40">
        <v>5.62E-2</v>
      </c>
      <c r="ZQ40">
        <v>3.0194999999999999</v>
      </c>
      <c r="ZR40">
        <v>1.4387000000000001</v>
      </c>
      <c r="ZS40">
        <v>0.4199</v>
      </c>
      <c r="ZT40">
        <v>3.5299999999999998E-2</v>
      </c>
      <c r="ZU40">
        <v>0.26450000000000001</v>
      </c>
      <c r="ZV40">
        <v>3.7100000000000001E-2</v>
      </c>
      <c r="ZW40">
        <v>4.5199999999999997E-2</v>
      </c>
      <c r="ZX40">
        <v>0.24510000000000001</v>
      </c>
      <c r="ZY40">
        <v>9.1000000000000004E-3</v>
      </c>
      <c r="ZZ40">
        <v>0.1048</v>
      </c>
      <c r="AAA40">
        <v>1.5808</v>
      </c>
      <c r="AAB40">
        <v>0.64749999999999996</v>
      </c>
      <c r="AAC40">
        <v>0.47439999999999999</v>
      </c>
      <c r="AAD40">
        <v>0.151</v>
      </c>
      <c r="AAE40">
        <v>0</v>
      </c>
      <c r="AAF40">
        <v>0.2843</v>
      </c>
      <c r="AAG40">
        <v>0.442</v>
      </c>
      <c r="AAH40">
        <v>0.442</v>
      </c>
      <c r="AAI40">
        <v>0.122</v>
      </c>
      <c r="AAJ40">
        <v>0</v>
      </c>
      <c r="AAK40">
        <v>3.1699999999999999E-2</v>
      </c>
      <c r="AAL40">
        <v>3.9300000000000002E-2</v>
      </c>
      <c r="AAM40">
        <v>0.1353</v>
      </c>
      <c r="AAN40">
        <v>0</v>
      </c>
      <c r="AAO40">
        <v>5.3663999999999996</v>
      </c>
      <c r="AAP40">
        <v>3.3393000000000002</v>
      </c>
      <c r="AAQ40">
        <v>1.2157</v>
      </c>
      <c r="AAR40">
        <v>0.37819999999999998</v>
      </c>
      <c r="AAS40">
        <v>4.3099999999999999E-2</v>
      </c>
      <c r="AAT40">
        <v>6.5699999999999995E-2</v>
      </c>
      <c r="AAU40">
        <v>0.1386</v>
      </c>
      <c r="AAV40">
        <v>3.1199999999999999E-2</v>
      </c>
      <c r="AAW40">
        <v>0.43409999999999999</v>
      </c>
      <c r="AAX40">
        <v>1.3993</v>
      </c>
      <c r="AAY40">
        <v>0.36</v>
      </c>
      <c r="AAZ40">
        <v>6.8400000000000002E-2</v>
      </c>
      <c r="ABA40">
        <v>8.3299999999999999E-2</v>
      </c>
      <c r="ABB40">
        <v>0.17449999999999999</v>
      </c>
      <c r="ABC40">
        <v>0.3553</v>
      </c>
      <c r="ABD40">
        <v>0.1739</v>
      </c>
      <c r="ABE40">
        <v>8.8300000000000003E-2</v>
      </c>
      <c r="ABF40">
        <v>0.72430000000000005</v>
      </c>
      <c r="ABG40">
        <v>7.1199999999999999E-2</v>
      </c>
      <c r="ABH40">
        <v>8.2400000000000001E-2</v>
      </c>
      <c r="ABI40">
        <v>5.0999999999999997E-2</v>
      </c>
      <c r="ABJ40">
        <v>5.4699999999999999E-2</v>
      </c>
      <c r="ABK40">
        <v>7.7399999999999997E-2</v>
      </c>
      <c r="ABL40">
        <v>7.8799999999999995E-2</v>
      </c>
      <c r="ABM40">
        <v>6.6799999999999998E-2</v>
      </c>
      <c r="ABN40">
        <v>1.4538</v>
      </c>
      <c r="ABO40">
        <v>1.4538</v>
      </c>
      <c r="ABP40">
        <v>0.2346</v>
      </c>
      <c r="ABQ40">
        <v>0.28499999999999998</v>
      </c>
      <c r="ABR40">
        <v>3.9399999999999998E-2</v>
      </c>
      <c r="ABS40">
        <v>5.6399999999999999E-2</v>
      </c>
      <c r="ABT40">
        <v>0.1457</v>
      </c>
      <c r="ABU40">
        <v>1.66E-2</v>
      </c>
      <c r="ABV40">
        <v>0.1138</v>
      </c>
      <c r="ABW40">
        <v>0.55769999999999997</v>
      </c>
      <c r="ABX40">
        <v>0.3538</v>
      </c>
      <c r="ABY40">
        <v>0.3538</v>
      </c>
      <c r="ABZ40">
        <v>0.14330000000000001</v>
      </c>
      <c r="ACA40">
        <v>0.1103</v>
      </c>
      <c r="ACB40">
        <v>0.10009999999999999</v>
      </c>
      <c r="ACC40">
        <v>0.21940000000000001</v>
      </c>
      <c r="ACD40">
        <v>0.21940000000000001</v>
      </c>
      <c r="ACE40">
        <v>0.18720000000000001</v>
      </c>
      <c r="ACF40">
        <v>1.84E-2</v>
      </c>
      <c r="ACG40">
        <v>1.3899999999999999E-2</v>
      </c>
      <c r="ACH40">
        <v>21.8279</v>
      </c>
      <c r="ACI40">
        <v>21.8279</v>
      </c>
      <c r="ACJ40">
        <v>7.1494999999999997</v>
      </c>
      <c r="ACK40">
        <v>4.6679000000000004</v>
      </c>
      <c r="ACL40">
        <v>0.439</v>
      </c>
      <c r="ACM40">
        <v>6.4100000000000004E-2</v>
      </c>
      <c r="ACN40">
        <v>1.046</v>
      </c>
      <c r="ACO40">
        <v>0.12759999999999999</v>
      </c>
      <c r="ACP40">
        <v>0.47499999999999998</v>
      </c>
      <c r="ACQ40">
        <v>0.22409999999999999</v>
      </c>
      <c r="ACR40">
        <v>7.1999999999999998E-3</v>
      </c>
      <c r="ACS40">
        <v>8.77E-2</v>
      </c>
      <c r="ACT40">
        <v>9.4705999999999992</v>
      </c>
      <c r="ACU40">
        <v>3.3475000000000001</v>
      </c>
      <c r="ACV40">
        <v>0.29880000000000001</v>
      </c>
      <c r="ACW40">
        <v>0.31569999999999998</v>
      </c>
      <c r="ACX40">
        <v>0</v>
      </c>
      <c r="ACY40">
        <v>5.8999999999999997E-2</v>
      </c>
      <c r="ACZ40">
        <v>0.41339999999999999</v>
      </c>
      <c r="ADA40">
        <v>0.1802</v>
      </c>
      <c r="ADB40">
        <v>1.4979</v>
      </c>
      <c r="ADC40">
        <v>0.1414</v>
      </c>
      <c r="ADD40">
        <v>4.2900000000000001E-2</v>
      </c>
      <c r="ADE40">
        <v>8.5500000000000007E-2</v>
      </c>
      <c r="ADF40">
        <v>2.5102000000000002</v>
      </c>
      <c r="ADG40">
        <v>0.1736</v>
      </c>
      <c r="ADH40">
        <v>0</v>
      </c>
      <c r="ADI40">
        <v>0.29360000000000003</v>
      </c>
      <c r="ADJ40">
        <v>5.2077999999999998</v>
      </c>
      <c r="ADK40">
        <v>4.1643999999999997</v>
      </c>
      <c r="ADL40">
        <v>0.97250000000000003</v>
      </c>
      <c r="ADM40">
        <v>7.0800000000000002E-2</v>
      </c>
      <c r="ADN40">
        <v>0</v>
      </c>
      <c r="ADO40">
        <v>10.747999999999999</v>
      </c>
      <c r="ADP40">
        <v>4.3323999999999998</v>
      </c>
      <c r="ADQ40">
        <v>4.0545</v>
      </c>
      <c r="ADR40">
        <v>0.45579999999999998</v>
      </c>
      <c r="ADS40">
        <v>0.501</v>
      </c>
      <c r="ADT40">
        <v>0.58299999999999996</v>
      </c>
      <c r="ADU40">
        <v>0.33650000000000002</v>
      </c>
      <c r="ADV40">
        <v>0.2079</v>
      </c>
      <c r="ADW40">
        <v>0.19670000000000001</v>
      </c>
      <c r="ADX40">
        <v>0.1512</v>
      </c>
      <c r="ADY40">
        <v>0.2969</v>
      </c>
      <c r="ADZ40">
        <v>0.1241</v>
      </c>
      <c r="AEA40">
        <v>0.3135</v>
      </c>
      <c r="AEB40">
        <v>0.74370000000000003</v>
      </c>
      <c r="AEC40">
        <v>0</v>
      </c>
      <c r="AED40">
        <v>0.27789999999999998</v>
      </c>
      <c r="AEE40">
        <v>8.8800000000000004E-2</v>
      </c>
      <c r="AEF40">
        <v>5.9900000000000002E-2</v>
      </c>
      <c r="AEG40">
        <v>0</v>
      </c>
      <c r="AEH40">
        <v>4.4255000000000004</v>
      </c>
      <c r="AEI40">
        <v>1.4273</v>
      </c>
      <c r="AEJ40">
        <v>0.27460000000000001</v>
      </c>
      <c r="AEK40">
        <v>0.93840000000000001</v>
      </c>
      <c r="AEL40">
        <v>0.1241</v>
      </c>
      <c r="AEM40">
        <v>5.0000000000000001E-3</v>
      </c>
      <c r="AEN40">
        <v>0</v>
      </c>
      <c r="AEO40">
        <v>0</v>
      </c>
      <c r="AEP40">
        <v>0.42299999999999999</v>
      </c>
      <c r="AEQ40">
        <v>6.4600000000000005E-2</v>
      </c>
      <c r="AER40">
        <v>0.33600000000000002</v>
      </c>
      <c r="AES40">
        <v>1.26E-2</v>
      </c>
      <c r="AET40">
        <v>2.5752000000000002</v>
      </c>
      <c r="AEU40">
        <v>2.5752000000000002</v>
      </c>
      <c r="AEV40">
        <v>1.9902</v>
      </c>
      <c r="AEW40">
        <v>1.9902</v>
      </c>
      <c r="AEX40">
        <v>0.18490000000000001</v>
      </c>
      <c r="AEY40">
        <v>0</v>
      </c>
      <c r="AEZ40">
        <v>8.5000000000000006E-3</v>
      </c>
      <c r="AFA40">
        <v>0.23760000000000001</v>
      </c>
      <c r="AFB40">
        <v>0.13919999999999999</v>
      </c>
      <c r="AFC40">
        <v>6.9599999999999995E-2</v>
      </c>
      <c r="AFD40">
        <v>0.63080000000000003</v>
      </c>
      <c r="AFE40">
        <v>7.4099999999999999E-2</v>
      </c>
      <c r="AFF40">
        <v>5.6800000000000003E-2</v>
      </c>
      <c r="AFG40">
        <v>0.19020000000000001</v>
      </c>
      <c r="AFH40">
        <v>0.2611</v>
      </c>
      <c r="AFI40">
        <v>0.10920000000000001</v>
      </c>
      <c r="AFJ40">
        <v>9.4338999999999995</v>
      </c>
      <c r="AFK40">
        <v>4.9939999999999998</v>
      </c>
      <c r="AFL40">
        <v>4.9939999999999998</v>
      </c>
      <c r="AFM40">
        <v>0.124</v>
      </c>
      <c r="AFN40">
        <v>0.2379</v>
      </c>
      <c r="AFO40">
        <v>0.57689999999999997</v>
      </c>
      <c r="AFP40">
        <v>3.2284999999999999</v>
      </c>
      <c r="AFQ40">
        <v>1.26E-2</v>
      </c>
      <c r="AFR40">
        <v>0.13930000000000001</v>
      </c>
      <c r="AFS40">
        <v>5.4300000000000001E-2</v>
      </c>
      <c r="AFT40">
        <v>8.2900000000000001E-2</v>
      </c>
      <c r="AFU40">
        <v>4.4398999999999997</v>
      </c>
      <c r="AFV40">
        <v>3.0297999999999998</v>
      </c>
      <c r="AFW40">
        <v>0.13800000000000001</v>
      </c>
      <c r="AFX40">
        <v>0</v>
      </c>
      <c r="AFY40">
        <v>5.8000000000000003E-2</v>
      </c>
      <c r="AFZ40">
        <v>0.26910000000000001</v>
      </c>
      <c r="AGA40">
        <v>9.1000000000000004E-3</v>
      </c>
      <c r="AGB40">
        <v>0</v>
      </c>
      <c r="AGC40">
        <v>0.14630000000000001</v>
      </c>
      <c r="AGD40">
        <v>7.9699999999999993E-2</v>
      </c>
      <c r="AGE40">
        <v>0.47170000000000001</v>
      </c>
      <c r="AGF40">
        <v>0.27989999999999998</v>
      </c>
      <c r="AGG40">
        <v>0.35620000000000002</v>
      </c>
      <c r="AGH40">
        <v>0.1908</v>
      </c>
      <c r="AGI40">
        <v>8.6699999999999999E-2</v>
      </c>
      <c r="AGJ40">
        <v>0.28749999999999998</v>
      </c>
      <c r="AGK40">
        <v>9.4E-2</v>
      </c>
      <c r="AGL40">
        <v>1.1639999999999999</v>
      </c>
      <c r="AGM40">
        <v>1.1639999999999999</v>
      </c>
      <c r="AGN40">
        <v>0.24610000000000001</v>
      </c>
      <c r="AGO40">
        <v>2.0199999999999999E-2</v>
      </c>
      <c r="AGP40">
        <v>0.1399</v>
      </c>
      <c r="AGQ40">
        <v>4.9715999999999996</v>
      </c>
      <c r="AGR40">
        <v>4.9715999999999996</v>
      </c>
      <c r="AGS40">
        <v>4.1406000000000001</v>
      </c>
      <c r="AGT40">
        <v>1.3299999999999999E-2</v>
      </c>
      <c r="AGU40">
        <v>0.46539999999999998</v>
      </c>
      <c r="AGV40">
        <v>1.2766</v>
      </c>
      <c r="AGW40">
        <v>0.52129999999999999</v>
      </c>
      <c r="AGX40">
        <v>1.0577000000000001</v>
      </c>
      <c r="AGY40">
        <v>0</v>
      </c>
      <c r="AGZ40">
        <v>0.60119999999999996</v>
      </c>
      <c r="AHA40">
        <v>0.26390000000000002</v>
      </c>
      <c r="AHB40">
        <v>0.13550000000000001</v>
      </c>
      <c r="AHC40">
        <v>0.15129999999999999</v>
      </c>
      <c r="AHD40">
        <v>5.04E-2</v>
      </c>
      <c r="AHE40">
        <v>0.22989999999999999</v>
      </c>
      <c r="AHF40">
        <v>8.7099999999999997E-2</v>
      </c>
      <c r="AHG40">
        <v>2.6599999999999999E-2</v>
      </c>
      <c r="AHH40">
        <v>0.1162</v>
      </c>
      <c r="AHI40">
        <v>0</v>
      </c>
      <c r="AHJ40">
        <v>0</v>
      </c>
      <c r="AHK40">
        <v>0</v>
      </c>
      <c r="AHL40">
        <v>0</v>
      </c>
      <c r="AHM40">
        <v>0</v>
      </c>
      <c r="AHN40">
        <v>0</v>
      </c>
      <c r="AHO40">
        <v>3.4314</v>
      </c>
      <c r="AHP40">
        <v>3.4314</v>
      </c>
      <c r="AHQ40">
        <v>3.4314</v>
      </c>
      <c r="AHR40">
        <v>5.0799999999999998E-2</v>
      </c>
      <c r="AHS40">
        <v>2.9458000000000002</v>
      </c>
      <c r="AHT40">
        <v>0.1502</v>
      </c>
      <c r="AHU40">
        <v>0.2445</v>
      </c>
      <c r="AHV40">
        <v>0</v>
      </c>
      <c r="AHW40">
        <v>2.0899999999999998E-2</v>
      </c>
      <c r="AHX40">
        <v>0</v>
      </c>
      <c r="AHY40">
        <v>0</v>
      </c>
      <c r="AIA40">
        <v>-4.9800000000000004</v>
      </c>
      <c r="AIB40">
        <v>1.54</v>
      </c>
      <c r="AIC40">
        <v>-0.4</v>
      </c>
      <c r="AID40">
        <v>-2.52</v>
      </c>
      <c r="AIE40">
        <v>-1.03</v>
      </c>
      <c r="AIF40">
        <v>-0.25</v>
      </c>
      <c r="AIG40">
        <v>0.91</v>
      </c>
      <c r="AIH40">
        <v>0.93</v>
      </c>
      <c r="AII40">
        <v>5.13</v>
      </c>
      <c r="AIJ40">
        <v>1.46</v>
      </c>
      <c r="AIK40">
        <v>3.86</v>
      </c>
      <c r="AIL40">
        <v>1.95</v>
      </c>
      <c r="AIM40">
        <v>6.12</v>
      </c>
      <c r="AIN40">
        <v>-1.66</v>
      </c>
      <c r="AIO40">
        <v>9.69</v>
      </c>
      <c r="AIP40">
        <v>5.08</v>
      </c>
      <c r="AIQ40">
        <v>2.66</v>
      </c>
      <c r="AIR40">
        <v>-9</v>
      </c>
      <c r="AIS40">
        <v>2.58</v>
      </c>
      <c r="AIT40">
        <v>-3.44</v>
      </c>
      <c r="AIU40">
        <v>-1.22</v>
      </c>
      <c r="AIV40">
        <v>0.75</v>
      </c>
      <c r="AIW40">
        <v>0.54</v>
      </c>
      <c r="AIX40">
        <v>2.76</v>
      </c>
      <c r="AIY40">
        <v>-1.58</v>
      </c>
      <c r="AIZ40">
        <v>1.21</v>
      </c>
      <c r="AJA40">
        <v>-0.3</v>
      </c>
      <c r="AJB40">
        <v>2.14</v>
      </c>
      <c r="AJC40">
        <v>-0.74</v>
      </c>
      <c r="AJD40">
        <v>0.7</v>
      </c>
      <c r="AJE40">
        <v>-0.04</v>
      </c>
      <c r="AJF40">
        <v>-1.1599999999999999</v>
      </c>
      <c r="AJG40">
        <v>-0.72</v>
      </c>
      <c r="AJH40">
        <v>0.28999999999999998</v>
      </c>
      <c r="AJI40">
        <v>-0.34</v>
      </c>
      <c r="AJJ40">
        <v>-7.79</v>
      </c>
      <c r="AJK40">
        <v>15.62</v>
      </c>
      <c r="AJL40">
        <v>-16.760000000000002</v>
      </c>
      <c r="AJM40">
        <v>1.05</v>
      </c>
      <c r="AJN40">
        <v>-3.16</v>
      </c>
      <c r="AJO40">
        <v>-1.0900000000000001</v>
      </c>
      <c r="AJP40">
        <v>-0.12</v>
      </c>
      <c r="AJQ40">
        <v>2.84</v>
      </c>
      <c r="AJR40">
        <v>-1.02</v>
      </c>
      <c r="AJS40">
        <v>-1.61</v>
      </c>
      <c r="AJT40">
        <v>5.08</v>
      </c>
      <c r="AJU40">
        <v>4.53</v>
      </c>
      <c r="AJV40">
        <v>3.1</v>
      </c>
      <c r="AJW40">
        <v>3.1</v>
      </c>
      <c r="AJX40">
        <v>-2.5099999999999998</v>
      </c>
      <c r="AJY40">
        <v>2.04</v>
      </c>
      <c r="AJZ40">
        <v>-4.6399999999999997</v>
      </c>
      <c r="AKA40">
        <v>0.03</v>
      </c>
      <c r="AKB40">
        <v>1.04</v>
      </c>
      <c r="AKC40">
        <v>13.36</v>
      </c>
      <c r="AKD40">
        <v>-5.13</v>
      </c>
      <c r="AKE40">
        <v>4.37</v>
      </c>
      <c r="AKF40">
        <v>-2.44</v>
      </c>
      <c r="AKG40">
        <v>-0.32</v>
      </c>
      <c r="AKH40">
        <v>-1.34</v>
      </c>
      <c r="AKI40">
        <v>-0.57999999999999996</v>
      </c>
      <c r="AKJ40">
        <v>1.83</v>
      </c>
      <c r="AKK40">
        <v>-2.67</v>
      </c>
      <c r="AKL40">
        <v>-0.34</v>
      </c>
      <c r="AKM40">
        <v>-13.69</v>
      </c>
      <c r="AKN40">
        <v>1.48</v>
      </c>
      <c r="AKO40">
        <v>0.84</v>
      </c>
      <c r="AKP40">
        <v>4.6100000000000003</v>
      </c>
      <c r="AKQ40">
        <v>-4.07</v>
      </c>
      <c r="AKR40">
        <v>5.22</v>
      </c>
      <c r="AKS40">
        <v>-1.1599999999999999</v>
      </c>
      <c r="AKT40">
        <v>2.57</v>
      </c>
      <c r="AKU40">
        <v>3.73</v>
      </c>
      <c r="AKV40">
        <v>0.33</v>
      </c>
      <c r="AKW40">
        <v>-0.52</v>
      </c>
      <c r="AKX40">
        <v>-1.53</v>
      </c>
      <c r="AKY40">
        <v>-2.2000000000000002</v>
      </c>
      <c r="AKZ40">
        <v>-0.75</v>
      </c>
      <c r="ALA40">
        <v>1.97</v>
      </c>
      <c r="ALB40">
        <v>0.43</v>
      </c>
      <c r="ALC40">
        <v>-1.03</v>
      </c>
      <c r="ALD40">
        <v>0.31</v>
      </c>
      <c r="ALE40">
        <v>1.1100000000000001</v>
      </c>
      <c r="ALF40">
        <v>0.59</v>
      </c>
      <c r="ALG40">
        <v>-0.88</v>
      </c>
      <c r="ALH40">
        <v>1.43</v>
      </c>
      <c r="ALI40">
        <v>0.21</v>
      </c>
      <c r="ALJ40">
        <v>-0.01</v>
      </c>
      <c r="ALK40">
        <v>1.36</v>
      </c>
      <c r="ALL40">
        <v>1.74</v>
      </c>
      <c r="ALM40">
        <v>-3.81</v>
      </c>
      <c r="ALN40">
        <v>-0.49</v>
      </c>
      <c r="ALO40">
        <v>1.38</v>
      </c>
      <c r="ALP40">
        <v>1.46</v>
      </c>
      <c r="ALQ40">
        <v>1.1299999999999999</v>
      </c>
      <c r="ALR40">
        <v>-1.84</v>
      </c>
      <c r="ALS40">
        <v>0.47</v>
      </c>
      <c r="ALT40">
        <v>4.1100000000000003</v>
      </c>
      <c r="ALU40">
        <v>0.57999999999999996</v>
      </c>
      <c r="ALV40">
        <v>1.66</v>
      </c>
      <c r="ALW40">
        <v>-0.61</v>
      </c>
      <c r="ALX40">
        <v>0.57999999999999996</v>
      </c>
      <c r="ALY40">
        <v>-1.76</v>
      </c>
      <c r="ALZ40">
        <v>-0.48</v>
      </c>
      <c r="AMA40">
        <v>1.41</v>
      </c>
      <c r="AMB40">
        <v>-0.17</v>
      </c>
      <c r="AMC40">
        <v>0.44</v>
      </c>
      <c r="AMD40">
        <v>-1.65</v>
      </c>
      <c r="AME40">
        <v>-0.23</v>
      </c>
      <c r="AMF40">
        <v>2.5</v>
      </c>
      <c r="AMG40">
        <v>-0.46</v>
      </c>
      <c r="AMH40">
        <v>2.71</v>
      </c>
      <c r="AMI40">
        <v>0.18</v>
      </c>
      <c r="AMJ40">
        <v>0.95</v>
      </c>
      <c r="AMK40">
        <v>1.74</v>
      </c>
      <c r="AML40">
        <v>0.56000000000000005</v>
      </c>
      <c r="AMM40">
        <v>2.94</v>
      </c>
      <c r="AMN40">
        <v>1.43</v>
      </c>
      <c r="AMO40">
        <v>0.74</v>
      </c>
      <c r="AMP40">
        <v>-2.04</v>
      </c>
      <c r="AMQ40">
        <v>-0.85</v>
      </c>
      <c r="AMR40">
        <v>1.1599999999999999</v>
      </c>
      <c r="AMS40">
        <v>1.52</v>
      </c>
      <c r="AMT40">
        <v>0.9</v>
      </c>
      <c r="AMU40">
        <v>0.26</v>
      </c>
      <c r="AMV40">
        <v>1.44</v>
      </c>
      <c r="AMW40">
        <v>-1.81</v>
      </c>
      <c r="AMX40">
        <v>-0.79</v>
      </c>
      <c r="AMY40">
        <v>-2.2599999999999998</v>
      </c>
      <c r="AMZ40">
        <v>-1.39</v>
      </c>
      <c r="ANA40">
        <v>2.37</v>
      </c>
      <c r="ANB40">
        <v>-2.84</v>
      </c>
      <c r="ANC40">
        <v>0.46</v>
      </c>
      <c r="AND40">
        <v>0.68</v>
      </c>
      <c r="ANE40">
        <v>3.48</v>
      </c>
      <c r="ANF40">
        <v>-1.48</v>
      </c>
      <c r="ANG40">
        <v>10.68</v>
      </c>
      <c r="ANH40">
        <v>1.62</v>
      </c>
      <c r="ANI40">
        <v>0.82</v>
      </c>
      <c r="ANJ40">
        <v>0.49</v>
      </c>
      <c r="ANK40">
        <v>-1.17</v>
      </c>
      <c r="ANL40">
        <v>2.17</v>
      </c>
      <c r="ANM40">
        <v>0.48</v>
      </c>
      <c r="ANN40">
        <v>0.22</v>
      </c>
      <c r="ANO40">
        <v>-1.97</v>
      </c>
      <c r="ANP40">
        <v>0.33</v>
      </c>
      <c r="ANQ40">
        <v>-1.28</v>
      </c>
      <c r="ANR40">
        <v>5.84</v>
      </c>
      <c r="ANS40">
        <v>-12.73</v>
      </c>
      <c r="ANT40">
        <v>-0.64</v>
      </c>
      <c r="ANU40">
        <v>2.5099999999999998</v>
      </c>
      <c r="ANV40">
        <v>2.62</v>
      </c>
      <c r="ANW40">
        <v>-0.88</v>
      </c>
      <c r="ANX40">
        <v>-0.17</v>
      </c>
      <c r="ANY40">
        <v>0</v>
      </c>
      <c r="ANZ40">
        <v>-1.87</v>
      </c>
      <c r="AOA40">
        <v>0.33</v>
      </c>
      <c r="AOB40">
        <v>1.1100000000000001</v>
      </c>
      <c r="AOC40">
        <v>0.79</v>
      </c>
      <c r="AOD40">
        <v>-0.74</v>
      </c>
      <c r="AOE40">
        <v>1</v>
      </c>
      <c r="AOF40">
        <v>0.34</v>
      </c>
      <c r="AOG40">
        <v>0.66</v>
      </c>
      <c r="AOH40">
        <v>0.03</v>
      </c>
      <c r="AOI40">
        <v>2.63</v>
      </c>
      <c r="AOJ40">
        <v>-0.53</v>
      </c>
      <c r="AOK40">
        <v>0.9</v>
      </c>
      <c r="AOL40">
        <v>0.36</v>
      </c>
      <c r="AOM40">
        <v>1.58</v>
      </c>
      <c r="AON40">
        <v>0.23</v>
      </c>
      <c r="AOO40">
        <v>-0.62</v>
      </c>
      <c r="AOP40">
        <v>0.46</v>
      </c>
      <c r="AOQ40">
        <v>-0.5</v>
      </c>
      <c r="AOR40">
        <v>-1.67</v>
      </c>
      <c r="AOS40">
        <v>2.15</v>
      </c>
      <c r="AOT40">
        <v>0</v>
      </c>
      <c r="AOU40">
        <v>1.45</v>
      </c>
      <c r="AOV40">
        <v>-1.57</v>
      </c>
      <c r="AOW40">
        <v>0.5</v>
      </c>
      <c r="AOX40">
        <v>0.73</v>
      </c>
      <c r="AOY40">
        <v>0.23</v>
      </c>
      <c r="AOZ40">
        <v>2.4700000000000002</v>
      </c>
      <c r="APA40">
        <v>-1.1499999999999999</v>
      </c>
      <c r="APB40">
        <v>-0.3</v>
      </c>
      <c r="APC40">
        <v>0.23</v>
      </c>
      <c r="APD40">
        <v>0.53</v>
      </c>
      <c r="APE40">
        <v>0.45</v>
      </c>
      <c r="APG40">
        <v>8.2000000000000007E-3</v>
      </c>
      <c r="APH40">
        <v>4.5999999999999999E-3</v>
      </c>
      <c r="API40">
        <v>1.7399999999999999E-2</v>
      </c>
      <c r="APJ40">
        <v>3.8E-3</v>
      </c>
      <c r="APK40">
        <v>4.5999999999999999E-3</v>
      </c>
      <c r="APL40">
        <v>2.0400000000000001E-2</v>
      </c>
      <c r="APM40">
        <v>8.3999999999999995E-3</v>
      </c>
      <c r="APN40">
        <v>5.7999999999999996E-3</v>
      </c>
      <c r="APO40">
        <v>1.9599999999999999E-2</v>
      </c>
      <c r="APP40">
        <v>9.2999999999999992E-3</v>
      </c>
      <c r="APQ40">
        <v>9.4000000000000004E-3</v>
      </c>
      <c r="APR40">
        <v>5.5999999999999999E-3</v>
      </c>
      <c r="APS40">
        <v>7.0000000000000001E-3</v>
      </c>
      <c r="APT40">
        <v>2.76E-2</v>
      </c>
      <c r="APU40">
        <v>1.1000000000000001E-3</v>
      </c>
      <c r="APV40">
        <v>1.2999999999999999E-3</v>
      </c>
      <c r="APW40">
        <v>1.8599999999999998E-2</v>
      </c>
      <c r="APX40">
        <v>1.6199999999999999E-2</v>
      </c>
      <c r="APY40">
        <v>3.8999999999999998E-3</v>
      </c>
      <c r="APZ40">
        <v>8.0000000000000004E-4</v>
      </c>
      <c r="AQA40">
        <v>5.1700000000000003E-2</v>
      </c>
      <c r="AQB40">
        <v>5.0000000000000001E-3</v>
      </c>
      <c r="AQC40">
        <v>1.3299999999999999E-2</v>
      </c>
      <c r="AQD40">
        <v>1.8E-3</v>
      </c>
      <c r="AQE40">
        <v>5.4000000000000003E-3</v>
      </c>
      <c r="AQF40">
        <v>1.54E-2</v>
      </c>
      <c r="AQG40">
        <v>4.0000000000000001E-3</v>
      </c>
      <c r="AQH40">
        <v>1.21E-2</v>
      </c>
      <c r="AQI40">
        <v>6.3E-3</v>
      </c>
      <c r="AQJ40">
        <v>8.9999999999999998E-4</v>
      </c>
      <c r="AQK40">
        <v>1.1000000000000001E-3</v>
      </c>
      <c r="AQL40">
        <v>4.4999999999999997E-3</v>
      </c>
      <c r="AQM40">
        <v>3.7000000000000002E-3</v>
      </c>
      <c r="AQN40">
        <v>6.9999999999999999E-4</v>
      </c>
      <c r="AQO40">
        <v>3.0000000000000001E-3</v>
      </c>
      <c r="AQP40">
        <v>2.0999999999999999E-3</v>
      </c>
      <c r="AQQ40">
        <v>4.1000000000000003E-3</v>
      </c>
      <c r="AQR40">
        <v>1.1900000000000001E-2</v>
      </c>
      <c r="AQS40">
        <v>5.0000000000000001E-4</v>
      </c>
      <c r="AQT40">
        <v>1.8E-3</v>
      </c>
      <c r="AQU40">
        <v>4.5999999999999999E-3</v>
      </c>
      <c r="AQV40">
        <v>5.9999999999999995E-4</v>
      </c>
      <c r="AQW40">
        <v>3.0000000000000001E-3</v>
      </c>
      <c r="AQX40">
        <v>2.8999999999999998E-3</v>
      </c>
      <c r="AQY40">
        <v>4.9500000000000002E-2</v>
      </c>
      <c r="AQZ40">
        <v>4.1000000000000003E-3</v>
      </c>
      <c r="ARA40">
        <v>7.4000000000000003E-3</v>
      </c>
      <c r="ARB40">
        <v>6.9999999999999999E-4</v>
      </c>
      <c r="ARC40">
        <v>3.0999999999999999E-3</v>
      </c>
      <c r="ARD40">
        <v>1.1999999999999999E-3</v>
      </c>
      <c r="ARE40">
        <v>1.9E-3</v>
      </c>
      <c r="ARF40">
        <v>1.5E-3</v>
      </c>
      <c r="ARG40">
        <v>3.8E-3</v>
      </c>
      <c r="ARH40">
        <v>5.8999999999999999E-3</v>
      </c>
      <c r="ARI40">
        <v>1.1000000000000001E-3</v>
      </c>
      <c r="ARJ40">
        <v>1.2999999999999999E-3</v>
      </c>
      <c r="ARK40">
        <v>8.3000000000000001E-3</v>
      </c>
      <c r="ARL40">
        <v>2E-3</v>
      </c>
      <c r="ARM40">
        <v>1.4999999999999999E-2</v>
      </c>
      <c r="ARN40">
        <v>7.2800000000000004E-2</v>
      </c>
      <c r="ARO40">
        <v>6.0000000000000001E-3</v>
      </c>
      <c r="ARP40">
        <v>3.5999999999999999E-3</v>
      </c>
      <c r="ARQ40">
        <v>0.1187</v>
      </c>
      <c r="ARR40">
        <v>6.5799999999999997E-2</v>
      </c>
      <c r="ARS40">
        <v>4.0000000000000001E-3</v>
      </c>
      <c r="ART40">
        <v>5.3499999999999999E-2</v>
      </c>
      <c r="ARU40">
        <v>0.1226</v>
      </c>
      <c r="ARV40">
        <v>0.15609999999999999</v>
      </c>
      <c r="ARW40">
        <v>2.5000000000000001E-3</v>
      </c>
      <c r="ARX40">
        <v>8.8200000000000001E-2</v>
      </c>
      <c r="ARY40">
        <v>4.0599999999999997E-2</v>
      </c>
      <c r="ARZ40">
        <v>2.7000000000000001E-3</v>
      </c>
      <c r="ASA40">
        <v>4.8999999999999998E-3</v>
      </c>
      <c r="ASB40">
        <v>2.8E-3</v>
      </c>
      <c r="ASC40">
        <v>1.44E-2</v>
      </c>
      <c r="ASD40">
        <v>6.0000000000000001E-3</v>
      </c>
      <c r="ASE40">
        <v>2.8E-3</v>
      </c>
      <c r="ASF40">
        <v>1.52E-2</v>
      </c>
      <c r="ASG40">
        <v>6.1199999999999997E-2</v>
      </c>
      <c r="ASH40">
        <v>2.7000000000000001E-3</v>
      </c>
      <c r="ASI40">
        <v>1.6999999999999999E-3</v>
      </c>
      <c r="ASJ40">
        <v>5.5999999999999999E-3</v>
      </c>
      <c r="ASK40">
        <v>5.1999999999999998E-3</v>
      </c>
      <c r="ASL40">
        <v>6.9999999999999999E-4</v>
      </c>
      <c r="ASM40">
        <v>2E-3</v>
      </c>
      <c r="ASN40">
        <v>1.6000000000000001E-3</v>
      </c>
      <c r="ASO40">
        <v>0.43120000000000003</v>
      </c>
      <c r="ASP40">
        <v>0.36059999999999998</v>
      </c>
      <c r="ASQ40">
        <v>7.0599999999999996E-2</v>
      </c>
      <c r="ASR40">
        <v>2.3E-3</v>
      </c>
      <c r="ASS40">
        <v>2.0899999999999998E-2</v>
      </c>
      <c r="AST40">
        <v>5.6300000000000003E-2</v>
      </c>
      <c r="ASU40">
        <v>1.0427999999999999</v>
      </c>
      <c r="ASV40">
        <v>4.4999999999999997E-3</v>
      </c>
      <c r="ASW40">
        <v>2.6100000000000002E-2</v>
      </c>
      <c r="ASX40">
        <v>8.0000000000000004E-4</v>
      </c>
      <c r="ASY40">
        <v>3.5900000000000001E-2</v>
      </c>
      <c r="ASZ40">
        <v>1.2500000000000001E-2</v>
      </c>
      <c r="ATA40">
        <v>8.0000000000000004E-4</v>
      </c>
      <c r="ATB40">
        <v>9.2999999999999992E-3</v>
      </c>
      <c r="ATC40">
        <v>8.2000000000000007E-3</v>
      </c>
      <c r="ATD40">
        <v>7.7999999999999996E-3</v>
      </c>
      <c r="ATE40">
        <v>5.1999999999999998E-3</v>
      </c>
      <c r="ATF40">
        <v>6.1999999999999998E-3</v>
      </c>
      <c r="ATG40">
        <v>1.0500000000000001E-2</v>
      </c>
      <c r="ATH40">
        <v>3.1800000000000002E-2</v>
      </c>
      <c r="ATI40">
        <v>3.5000000000000001E-3</v>
      </c>
      <c r="ATJ40">
        <v>2.0999999999999999E-3</v>
      </c>
      <c r="ATK40">
        <v>4.8999999999999998E-3</v>
      </c>
      <c r="ATL40">
        <v>2.0999999999999999E-3</v>
      </c>
      <c r="ATM40">
        <v>4.7999999999999996E-3</v>
      </c>
      <c r="ATN40">
        <v>3.8899999999999997E-2</v>
      </c>
      <c r="ATO40">
        <v>1.04E-2</v>
      </c>
      <c r="ATP40">
        <v>8.8000000000000005E-3</v>
      </c>
      <c r="ATQ40">
        <v>4.1000000000000003E-3</v>
      </c>
      <c r="ATR40">
        <v>1.1599999999999999E-2</v>
      </c>
      <c r="ATS40">
        <v>1.23E-2</v>
      </c>
      <c r="ATT40">
        <v>5.0000000000000001E-4</v>
      </c>
      <c r="ATU40">
        <v>1.0200000000000001E-2</v>
      </c>
      <c r="ATV40">
        <v>5.7000000000000002E-2</v>
      </c>
      <c r="ATW40">
        <v>2.29E-2</v>
      </c>
      <c r="ATX40">
        <v>1.6400000000000001E-2</v>
      </c>
      <c r="ATY40">
        <v>1.4500000000000001E-2</v>
      </c>
      <c r="ATZ40">
        <v>3.2000000000000002E-3</v>
      </c>
      <c r="AUA40">
        <v>0.12039999999999999</v>
      </c>
      <c r="AUB40">
        <v>2.2000000000000001E-3</v>
      </c>
      <c r="AUC40">
        <v>9.4000000000000004E-3</v>
      </c>
      <c r="AUD40">
        <v>3.8999999999999998E-3</v>
      </c>
      <c r="AUE40">
        <v>2.7900000000000001E-2</v>
      </c>
      <c r="AUF40">
        <v>2.35E-2</v>
      </c>
      <c r="AUG40">
        <v>3.3999999999999998E-3</v>
      </c>
      <c r="AUH40">
        <v>1.4E-3</v>
      </c>
      <c r="AUI40">
        <v>9.5000000000000001E-2</v>
      </c>
      <c r="AUJ40">
        <v>1.3899999999999999E-2</v>
      </c>
      <c r="AUK40">
        <v>8.6900000000000005E-2</v>
      </c>
      <c r="AUL40">
        <v>9.7999999999999997E-3</v>
      </c>
      <c r="AUM40">
        <v>5.7000000000000002E-3</v>
      </c>
      <c r="AUN40">
        <v>2.24E-2</v>
      </c>
      <c r="AUO40">
        <v>9.4000000000000004E-3</v>
      </c>
      <c r="AUP40">
        <v>8.9999999999999993E-3</v>
      </c>
      <c r="AUQ40">
        <v>2.3E-2</v>
      </c>
      <c r="AUR40">
        <v>3.7000000000000002E-3</v>
      </c>
      <c r="AUS40">
        <v>5.0700000000000002E-2</v>
      </c>
      <c r="AUT40">
        <v>5.0200000000000002E-2</v>
      </c>
      <c r="AUU40">
        <v>2.2000000000000001E-3</v>
      </c>
      <c r="AUV40">
        <v>7.1000000000000004E-3</v>
      </c>
      <c r="AUW40">
        <v>8.72E-2</v>
      </c>
      <c r="AUX40">
        <v>6.0100000000000001E-2</v>
      </c>
      <c r="AUY40">
        <v>5.9999999999999995E-4</v>
      </c>
      <c r="AUZ40">
        <v>3.0800000000000001E-2</v>
      </c>
      <c r="AVA40">
        <v>2.2000000000000001E-3</v>
      </c>
      <c r="AVB40">
        <v>1.6000000000000001E-3</v>
      </c>
      <c r="AVC40">
        <v>4.7000000000000002E-3</v>
      </c>
      <c r="AVD40">
        <v>6.8999999999999999E-3</v>
      </c>
      <c r="AVE40">
        <v>4.0000000000000001E-3</v>
      </c>
      <c r="AVF40">
        <v>0.11119999999999999</v>
      </c>
      <c r="AVG40">
        <v>2.6100000000000002E-2</v>
      </c>
      <c r="AVH40">
        <v>4.0399999999999998E-2</v>
      </c>
      <c r="AVI40">
        <v>7.7600000000000002E-2</v>
      </c>
      <c r="AVJ40">
        <v>0.11310000000000001</v>
      </c>
      <c r="AVK40">
        <v>1.6199999999999999E-2</v>
      </c>
      <c r="AVL40">
        <v>8.5199999999999998E-2</v>
      </c>
      <c r="AVM40">
        <v>9.9000000000000008E-3</v>
      </c>
      <c r="AVN40">
        <v>2.8000000000000001E-2</v>
      </c>
      <c r="AVO40">
        <v>4.7999999999999996E-3</v>
      </c>
      <c r="AVP40">
        <v>0.19700000000000001</v>
      </c>
      <c r="AVQ40">
        <v>4.8999999999999998E-3</v>
      </c>
      <c r="AVR40">
        <v>0.155</v>
      </c>
      <c r="AVS40">
        <v>0.17419999999999999</v>
      </c>
      <c r="AVT40">
        <v>1.8E-3</v>
      </c>
      <c r="AVU40">
        <v>0.23480000000000001</v>
      </c>
      <c r="AVV40">
        <v>1.24E-2</v>
      </c>
      <c r="AVW40">
        <v>7.0000000000000001E-3</v>
      </c>
      <c r="AVX40">
        <v>8.6999999999999994E-3</v>
      </c>
      <c r="AVY40">
        <v>5.0000000000000001E-3</v>
      </c>
      <c r="AVZ40">
        <v>0.14560000000000001</v>
      </c>
      <c r="AWA40">
        <v>2.5600000000000001E-2</v>
      </c>
      <c r="AWB40">
        <v>5.4800000000000001E-2</v>
      </c>
      <c r="AWC40">
        <v>7.4999999999999997E-3</v>
      </c>
      <c r="AWD40">
        <v>6.1199999999999997E-2</v>
      </c>
      <c r="AWE40">
        <v>3.3300000000000003E-2</v>
      </c>
      <c r="AWF40">
        <v>4.9200000000000001E-2</v>
      </c>
      <c r="AWG40">
        <v>3.5999999999999999E-3</v>
      </c>
      <c r="AWH40">
        <v>0.64559999999999995</v>
      </c>
      <c r="AWI40">
        <v>0.12659999999999999</v>
      </c>
      <c r="AWJ40">
        <v>3.4099999999999998E-2</v>
      </c>
      <c r="AWK40">
        <v>1.9300000000000001E-2</v>
      </c>
      <c r="AWM40">
        <v>0</v>
      </c>
      <c r="AWN40">
        <v>0</v>
      </c>
      <c r="AWO40">
        <v>0</v>
      </c>
      <c r="AWP40">
        <v>0</v>
      </c>
      <c r="AWQ40">
        <v>0</v>
      </c>
      <c r="AWR40">
        <v>0</v>
      </c>
      <c r="AWS40">
        <v>0</v>
      </c>
      <c r="AWT40">
        <v>0</v>
      </c>
      <c r="AWU40">
        <v>0</v>
      </c>
      <c r="AWV40">
        <v>0</v>
      </c>
      <c r="AWW40">
        <v>0</v>
      </c>
      <c r="AWX40">
        <v>0</v>
      </c>
      <c r="AWY40">
        <v>0</v>
      </c>
      <c r="AWZ40">
        <v>0</v>
      </c>
      <c r="AXA40">
        <v>0</v>
      </c>
      <c r="AXC40">
        <v>0</v>
      </c>
      <c r="AXD40">
        <v>0</v>
      </c>
      <c r="AXE40">
        <v>0</v>
      </c>
      <c r="AXF40">
        <v>0</v>
      </c>
      <c r="AXG40">
        <v>0</v>
      </c>
      <c r="AXH40">
        <v>0</v>
      </c>
      <c r="AXI40">
        <v>0</v>
      </c>
      <c r="AXJ40">
        <v>0</v>
      </c>
      <c r="AXK40">
        <v>0</v>
      </c>
      <c r="AXL40">
        <v>0</v>
      </c>
      <c r="AXM40">
        <v>0</v>
      </c>
      <c r="AXN40">
        <v>0</v>
      </c>
      <c r="AXO40">
        <v>0</v>
      </c>
      <c r="AXP40">
        <v>0</v>
      </c>
      <c r="AXQ40">
        <v>0</v>
      </c>
    </row>
    <row r="41" spans="1:1317" x14ac:dyDescent="0.25">
      <c r="A41" s="34">
        <v>37438</v>
      </c>
      <c r="B41" s="3">
        <v>1.19</v>
      </c>
      <c r="C41">
        <v>1.05</v>
      </c>
      <c r="D41">
        <v>1.23</v>
      </c>
      <c r="E41">
        <v>7.1</v>
      </c>
      <c r="F41">
        <v>2.4300000000000002</v>
      </c>
      <c r="G41">
        <v>16.95</v>
      </c>
      <c r="H41">
        <v>6.82</v>
      </c>
      <c r="I41">
        <v>23.04</v>
      </c>
      <c r="J41">
        <v>18.54</v>
      </c>
      <c r="K41">
        <v>1</v>
      </c>
      <c r="L41">
        <v>-2.7</v>
      </c>
      <c r="M41">
        <v>1.21</v>
      </c>
      <c r="N41">
        <v>0.85</v>
      </c>
      <c r="O41">
        <v>-2.62</v>
      </c>
      <c r="P41">
        <v>0.12</v>
      </c>
      <c r="Q41">
        <v>4.37</v>
      </c>
      <c r="R41">
        <v>0.54</v>
      </c>
      <c r="S41">
        <v>-0.35</v>
      </c>
      <c r="T41">
        <v>0</v>
      </c>
      <c r="U41">
        <v>-1.77</v>
      </c>
      <c r="V41">
        <v>2.33</v>
      </c>
      <c r="W41">
        <v>-4.96</v>
      </c>
      <c r="X41">
        <v>2.98</v>
      </c>
      <c r="Y41">
        <v>0.03</v>
      </c>
      <c r="Z41">
        <v>3.95</v>
      </c>
      <c r="AA41">
        <v>-27.79</v>
      </c>
      <c r="AB41">
        <v>3.32</v>
      </c>
      <c r="AC41">
        <v>-9.8800000000000008</v>
      </c>
      <c r="AD41">
        <v>-10.53</v>
      </c>
      <c r="AE41">
        <v>-5.92</v>
      </c>
      <c r="AF41">
        <v>-0.69</v>
      </c>
      <c r="AG41">
        <v>-0.49</v>
      </c>
      <c r="AH41">
        <v>-3.02</v>
      </c>
      <c r="AI41">
        <v>0.95</v>
      </c>
      <c r="AJ41">
        <v>1.56</v>
      </c>
      <c r="AK41">
        <v>0.63</v>
      </c>
      <c r="AL41">
        <v>-0.69</v>
      </c>
      <c r="AM41">
        <v>-1.0900000000000001</v>
      </c>
      <c r="AN41">
        <v>-3.58</v>
      </c>
      <c r="AO41">
        <v>-1.57</v>
      </c>
      <c r="AP41">
        <v>-2.33</v>
      </c>
      <c r="AQ41">
        <v>1.48</v>
      </c>
      <c r="AR41">
        <v>-9.01</v>
      </c>
      <c r="AS41">
        <v>1.21</v>
      </c>
      <c r="AT41">
        <v>-6.33</v>
      </c>
      <c r="AU41">
        <v>-5.3</v>
      </c>
      <c r="AV41">
        <v>-1.98</v>
      </c>
      <c r="AW41">
        <v>-1</v>
      </c>
      <c r="AX41">
        <v>0.61</v>
      </c>
      <c r="AY41">
        <v>-1.71</v>
      </c>
      <c r="AZ41">
        <v>-1.01</v>
      </c>
      <c r="BA41">
        <v>-1.24</v>
      </c>
      <c r="BB41">
        <v>-0.75</v>
      </c>
      <c r="BC41">
        <v>3.1</v>
      </c>
      <c r="BD41">
        <v>2.16</v>
      </c>
      <c r="BE41">
        <v>16.53</v>
      </c>
      <c r="BF41">
        <v>1.08</v>
      </c>
      <c r="BG41">
        <v>-2.0699999999999998</v>
      </c>
      <c r="BH41">
        <v>0</v>
      </c>
      <c r="BI41">
        <v>-6.22</v>
      </c>
      <c r="BJ41">
        <v>-3.2</v>
      </c>
      <c r="BK41">
        <v>-7.0000000000000007E-2</v>
      </c>
      <c r="BL41">
        <v>-1.23</v>
      </c>
      <c r="BM41">
        <v>-1.69</v>
      </c>
      <c r="BN41">
        <v>-6.5</v>
      </c>
      <c r="BO41">
        <v>-7.14</v>
      </c>
      <c r="BP41">
        <v>0</v>
      </c>
      <c r="BQ41">
        <v>-0.17</v>
      </c>
      <c r="BR41">
        <v>1.1499999999999999</v>
      </c>
      <c r="BS41">
        <v>0.8</v>
      </c>
      <c r="BT41">
        <v>1.48</v>
      </c>
      <c r="BU41">
        <v>-0.7</v>
      </c>
      <c r="BV41">
        <v>2.61</v>
      </c>
      <c r="BW41">
        <v>-0.51</v>
      </c>
      <c r="BX41">
        <v>-0.83</v>
      </c>
      <c r="BY41">
        <v>-0.69</v>
      </c>
      <c r="BZ41">
        <v>-0.16</v>
      </c>
      <c r="CA41">
        <v>0.15</v>
      </c>
      <c r="CB41">
        <v>-0.14000000000000001</v>
      </c>
      <c r="CC41">
        <v>-1.41</v>
      </c>
      <c r="CD41">
        <v>0.41</v>
      </c>
      <c r="CE41">
        <v>-1.39</v>
      </c>
      <c r="CF41">
        <v>0</v>
      </c>
      <c r="CG41">
        <v>0.12</v>
      </c>
      <c r="CH41">
        <v>0.3</v>
      </c>
      <c r="CI41">
        <v>-8.3000000000000007</v>
      </c>
      <c r="CJ41">
        <v>0</v>
      </c>
      <c r="CK41">
        <v>-0.02</v>
      </c>
      <c r="CL41">
        <v>0.24</v>
      </c>
      <c r="CM41">
        <v>0</v>
      </c>
      <c r="CN41">
        <v>0.15</v>
      </c>
      <c r="CO41">
        <v>2.14</v>
      </c>
      <c r="CP41">
        <v>-3.18</v>
      </c>
      <c r="CQ41">
        <v>2.12</v>
      </c>
      <c r="CR41">
        <v>0</v>
      </c>
      <c r="CS41">
        <v>4.97</v>
      </c>
      <c r="CT41">
        <v>0</v>
      </c>
      <c r="CU41">
        <v>0</v>
      </c>
      <c r="CV41">
        <v>5.52</v>
      </c>
      <c r="CW41">
        <v>-4.6399999999999997</v>
      </c>
      <c r="CX41">
        <v>6.94</v>
      </c>
      <c r="CY41">
        <v>0</v>
      </c>
      <c r="CZ41">
        <v>0</v>
      </c>
      <c r="DA41">
        <v>0</v>
      </c>
      <c r="DB41">
        <v>0</v>
      </c>
      <c r="DC41">
        <v>-0.43</v>
      </c>
      <c r="DD41">
        <v>0</v>
      </c>
      <c r="DE41">
        <v>0</v>
      </c>
      <c r="DF41">
        <v>-0.34</v>
      </c>
      <c r="DG41">
        <v>-1.65</v>
      </c>
      <c r="DH41">
        <v>-0.76</v>
      </c>
      <c r="DI41">
        <v>-0.11</v>
      </c>
      <c r="DJ41">
        <v>0.37</v>
      </c>
      <c r="DK41">
        <v>2.02</v>
      </c>
      <c r="DL41">
        <v>-2.0499999999999998</v>
      </c>
      <c r="DM41">
        <v>1.63</v>
      </c>
      <c r="DN41">
        <v>-1.82</v>
      </c>
      <c r="DO41">
        <v>-0.54</v>
      </c>
      <c r="DP41">
        <v>-1.96</v>
      </c>
      <c r="DQ41">
        <v>0</v>
      </c>
      <c r="DR41">
        <v>3.39</v>
      </c>
      <c r="DS41">
        <v>1.89</v>
      </c>
      <c r="DT41">
        <v>2.64</v>
      </c>
      <c r="DU41">
        <v>0.88</v>
      </c>
      <c r="DV41">
        <v>-1.29</v>
      </c>
      <c r="DW41">
        <v>0</v>
      </c>
      <c r="DX41">
        <v>0.25</v>
      </c>
      <c r="DY41">
        <v>2.4900000000000002</v>
      </c>
      <c r="DZ41">
        <v>2.35</v>
      </c>
      <c r="EA41">
        <v>3.9</v>
      </c>
      <c r="EB41">
        <v>1.03</v>
      </c>
      <c r="EC41">
        <v>5.64</v>
      </c>
      <c r="ED41">
        <v>0.78</v>
      </c>
      <c r="EE41">
        <v>-0.98</v>
      </c>
      <c r="EF41">
        <v>1.44</v>
      </c>
      <c r="EG41">
        <v>2.98</v>
      </c>
      <c r="EH41">
        <v>4.7699999999999996</v>
      </c>
      <c r="EI41">
        <v>9.1300000000000008</v>
      </c>
      <c r="EJ41">
        <v>2.93</v>
      </c>
      <c r="EK41">
        <v>-2.27</v>
      </c>
      <c r="EL41">
        <v>0.35</v>
      </c>
      <c r="EM41">
        <v>1.0900000000000001</v>
      </c>
      <c r="EN41">
        <v>-4.76</v>
      </c>
      <c r="EO41">
        <v>0.59</v>
      </c>
      <c r="EP41">
        <v>-2.97</v>
      </c>
      <c r="EQ41">
        <v>-0.37</v>
      </c>
      <c r="ER41">
        <v>1.05</v>
      </c>
      <c r="ES41">
        <v>-1.08</v>
      </c>
      <c r="ET41">
        <v>1.18</v>
      </c>
      <c r="EU41">
        <v>0.03</v>
      </c>
      <c r="EV41">
        <v>-0.2</v>
      </c>
      <c r="EW41">
        <v>0.95</v>
      </c>
      <c r="EX41">
        <v>-1.54</v>
      </c>
      <c r="EY41">
        <v>1.43</v>
      </c>
      <c r="EZ41">
        <v>0.57999999999999996</v>
      </c>
      <c r="FA41">
        <v>0.4</v>
      </c>
      <c r="FB41">
        <v>-0.69</v>
      </c>
      <c r="FC41">
        <v>0</v>
      </c>
      <c r="FD41">
        <v>-0.24</v>
      </c>
      <c r="FE41">
        <v>-0.6</v>
      </c>
      <c r="FF41">
        <v>0.86</v>
      </c>
      <c r="FG41">
        <v>0.33</v>
      </c>
      <c r="FH41">
        <v>0.38</v>
      </c>
      <c r="FI41">
        <v>0.37</v>
      </c>
      <c r="FJ41">
        <v>-0.03</v>
      </c>
      <c r="FK41">
        <v>1.71</v>
      </c>
      <c r="FL41">
        <v>-0.8</v>
      </c>
      <c r="FM41">
        <v>1.83</v>
      </c>
      <c r="FN41">
        <v>0.53</v>
      </c>
      <c r="FO41">
        <v>-0.51</v>
      </c>
      <c r="FP41">
        <v>-0.14000000000000001</v>
      </c>
      <c r="FQ41">
        <v>-0.92</v>
      </c>
      <c r="FR41">
        <v>0.44</v>
      </c>
      <c r="FS41">
        <v>0.44</v>
      </c>
      <c r="FT41">
        <v>0.28000000000000003</v>
      </c>
      <c r="FU41">
        <v>0.17</v>
      </c>
      <c r="FV41">
        <v>2.52</v>
      </c>
      <c r="FW41">
        <v>0.39</v>
      </c>
      <c r="FX41">
        <v>0.9</v>
      </c>
      <c r="FY41">
        <v>1.0900000000000001</v>
      </c>
      <c r="FZ41">
        <v>1.1200000000000001</v>
      </c>
      <c r="GA41">
        <v>0.26</v>
      </c>
      <c r="GB41">
        <v>1.8</v>
      </c>
      <c r="GC41">
        <v>0.41</v>
      </c>
      <c r="GD41">
        <v>0.45</v>
      </c>
      <c r="GE41">
        <v>0.12</v>
      </c>
      <c r="GF41">
        <v>1.1299999999999999</v>
      </c>
      <c r="GG41">
        <v>0</v>
      </c>
      <c r="GH41">
        <v>1.76</v>
      </c>
      <c r="GI41">
        <v>0.02</v>
      </c>
      <c r="GJ41">
        <v>0.16</v>
      </c>
      <c r="GK41">
        <v>-0.9</v>
      </c>
      <c r="GL41">
        <v>0.57999999999999996</v>
      </c>
      <c r="GM41">
        <v>-3.39</v>
      </c>
      <c r="GN41">
        <v>0.04</v>
      </c>
      <c r="GO41">
        <v>0.94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0.23</v>
      </c>
      <c r="GW41">
        <v>-0.7</v>
      </c>
      <c r="GX41">
        <v>-0.11</v>
      </c>
      <c r="GY41">
        <v>0.62</v>
      </c>
      <c r="GZ41">
        <v>-0.99</v>
      </c>
      <c r="HA41">
        <v>0.23</v>
      </c>
      <c r="HB41">
        <v>1.55</v>
      </c>
      <c r="HC41">
        <v>-0.82</v>
      </c>
      <c r="HD41">
        <v>-0.99</v>
      </c>
      <c r="HE41">
        <v>4.29</v>
      </c>
      <c r="HF41">
        <v>4.3600000000000003</v>
      </c>
      <c r="HG41">
        <v>1.26</v>
      </c>
      <c r="HH41">
        <v>4.42</v>
      </c>
      <c r="HI41">
        <v>3.31</v>
      </c>
      <c r="HJ41">
        <v>4.26</v>
      </c>
      <c r="HK41">
        <v>4.26</v>
      </c>
      <c r="HL41">
        <v>0.21</v>
      </c>
      <c r="HM41">
        <v>0.72</v>
      </c>
      <c r="HN41">
        <v>1.01</v>
      </c>
      <c r="HO41">
        <v>0.74</v>
      </c>
      <c r="HP41">
        <v>0.56000000000000005</v>
      </c>
      <c r="HQ41">
        <v>1.54</v>
      </c>
      <c r="HR41">
        <v>0</v>
      </c>
      <c r="HS41">
        <v>3.62</v>
      </c>
      <c r="HT41">
        <v>-0.03</v>
      </c>
      <c r="HU41">
        <v>0.96</v>
      </c>
      <c r="HV41">
        <v>-2.93</v>
      </c>
      <c r="HW41">
        <v>-0.1</v>
      </c>
      <c r="HX41">
        <v>-0.8</v>
      </c>
      <c r="HY41">
        <v>0.74</v>
      </c>
      <c r="HZ41">
        <v>-1.94</v>
      </c>
      <c r="IA41">
        <v>0</v>
      </c>
      <c r="IB41">
        <v>0.63</v>
      </c>
      <c r="IC41">
        <v>0.49</v>
      </c>
      <c r="ID41">
        <v>0.9</v>
      </c>
      <c r="IE41">
        <v>-0.2</v>
      </c>
      <c r="IF41">
        <v>0.15</v>
      </c>
      <c r="IG41">
        <v>-0.15</v>
      </c>
      <c r="IH41">
        <v>1.35</v>
      </c>
      <c r="II41">
        <v>2.15</v>
      </c>
      <c r="IJ41">
        <v>-0.77</v>
      </c>
      <c r="IK41">
        <v>-0.1</v>
      </c>
      <c r="IL41">
        <v>0.65</v>
      </c>
      <c r="IM41">
        <v>2.02</v>
      </c>
      <c r="IN41">
        <v>-2.52</v>
      </c>
      <c r="IO41">
        <v>-0.52</v>
      </c>
      <c r="IP41">
        <v>-1.38</v>
      </c>
      <c r="IQ41">
        <v>0.24</v>
      </c>
      <c r="IR41">
        <v>-0.37</v>
      </c>
      <c r="IS41">
        <v>0</v>
      </c>
      <c r="IT41">
        <v>0.1</v>
      </c>
      <c r="IU41">
        <v>0.43</v>
      </c>
      <c r="IV41">
        <v>0.43</v>
      </c>
      <c r="IW41">
        <v>0.52</v>
      </c>
      <c r="IX41">
        <v>0</v>
      </c>
      <c r="IY41">
        <v>1.05</v>
      </c>
      <c r="IZ41">
        <v>0.7</v>
      </c>
      <c r="JA41">
        <v>-0.25</v>
      </c>
      <c r="JB41">
        <v>0</v>
      </c>
      <c r="JC41">
        <v>0.91</v>
      </c>
      <c r="JD41">
        <v>1.06</v>
      </c>
      <c r="JE41">
        <v>1.4</v>
      </c>
      <c r="JF41">
        <v>0.73</v>
      </c>
      <c r="JG41">
        <v>-2.4</v>
      </c>
      <c r="JH41">
        <v>3.51</v>
      </c>
      <c r="JI41">
        <v>0.67</v>
      </c>
      <c r="JJ41">
        <v>1.8</v>
      </c>
      <c r="JK41">
        <v>2.64</v>
      </c>
      <c r="JL41">
        <v>0.57999999999999996</v>
      </c>
      <c r="JM41">
        <v>-0.3</v>
      </c>
      <c r="JN41">
        <v>-0.16</v>
      </c>
      <c r="JO41">
        <v>1.6</v>
      </c>
      <c r="JP41">
        <v>2.4</v>
      </c>
      <c r="JQ41">
        <v>0.65</v>
      </c>
      <c r="JR41">
        <v>-0.48</v>
      </c>
      <c r="JS41">
        <v>1.04</v>
      </c>
      <c r="JT41">
        <v>1.4</v>
      </c>
      <c r="JU41">
        <v>1.41</v>
      </c>
      <c r="JV41">
        <v>1.74</v>
      </c>
      <c r="JW41">
        <v>-7.0000000000000007E-2</v>
      </c>
      <c r="JX41">
        <v>2.35</v>
      </c>
      <c r="JY41">
        <v>1.44</v>
      </c>
      <c r="JZ41">
        <v>-0.41</v>
      </c>
      <c r="KA41">
        <v>1.77</v>
      </c>
      <c r="KB41">
        <v>0.55000000000000004</v>
      </c>
      <c r="KC41">
        <v>0.55000000000000004</v>
      </c>
      <c r="KD41">
        <v>-0.03</v>
      </c>
      <c r="KE41">
        <v>1.41</v>
      </c>
      <c r="KF41">
        <v>1</v>
      </c>
      <c r="KG41">
        <v>-0.03</v>
      </c>
      <c r="KH41">
        <v>1.74</v>
      </c>
      <c r="KI41">
        <v>1.28</v>
      </c>
      <c r="KJ41">
        <v>1.04</v>
      </c>
      <c r="KK41">
        <v>-7.0000000000000007E-2</v>
      </c>
      <c r="KL41">
        <v>0.74</v>
      </c>
      <c r="KM41">
        <v>0.74</v>
      </c>
      <c r="KN41">
        <v>-2.0499999999999998</v>
      </c>
      <c r="KO41">
        <v>3.4</v>
      </c>
      <c r="KP41">
        <v>1.78</v>
      </c>
      <c r="KQ41">
        <v>1.32</v>
      </c>
      <c r="KR41">
        <v>1.32</v>
      </c>
      <c r="KS41">
        <v>1.64</v>
      </c>
      <c r="KT41">
        <v>0.5</v>
      </c>
      <c r="KU41">
        <v>-1.79</v>
      </c>
      <c r="KV41">
        <v>0.55000000000000004</v>
      </c>
      <c r="KW41">
        <v>0.55000000000000004</v>
      </c>
      <c r="KX41">
        <v>0.52</v>
      </c>
      <c r="KY41">
        <v>0.02</v>
      </c>
      <c r="KZ41">
        <v>0.15</v>
      </c>
      <c r="LA41">
        <v>0</v>
      </c>
      <c r="LB41">
        <v>1.31</v>
      </c>
      <c r="LC41">
        <v>6.54</v>
      </c>
      <c r="LD41">
        <v>2.46</v>
      </c>
      <c r="LE41">
        <v>0</v>
      </c>
      <c r="LF41">
        <v>4.66</v>
      </c>
      <c r="LG41">
        <v>0.57999999999999996</v>
      </c>
      <c r="LH41">
        <v>0.2</v>
      </c>
      <c r="LI41">
        <v>-0.38</v>
      </c>
      <c r="LJ41">
        <v>-0.65</v>
      </c>
      <c r="LK41">
        <v>-0.47</v>
      </c>
      <c r="LL41">
        <v>0</v>
      </c>
      <c r="LM41">
        <v>1.04</v>
      </c>
      <c r="LN41">
        <v>-0.26</v>
      </c>
      <c r="LO41">
        <v>1</v>
      </c>
      <c r="LP41">
        <v>1.2</v>
      </c>
      <c r="LQ41">
        <v>0.74</v>
      </c>
      <c r="LR41">
        <v>7.06</v>
      </c>
      <c r="LS41">
        <v>0.74</v>
      </c>
      <c r="LT41">
        <v>0.49</v>
      </c>
      <c r="LU41">
        <v>-0.14000000000000001</v>
      </c>
      <c r="LV41">
        <v>0</v>
      </c>
      <c r="LW41">
        <v>0.25</v>
      </c>
      <c r="LX41">
        <v>1.22</v>
      </c>
      <c r="LY41">
        <v>2.87</v>
      </c>
      <c r="LZ41">
        <v>-6.42</v>
      </c>
      <c r="MA41">
        <v>7.97</v>
      </c>
      <c r="MB41">
        <v>0</v>
      </c>
      <c r="MC41">
        <v>0.53</v>
      </c>
      <c r="MD41">
        <v>0.47</v>
      </c>
      <c r="ME41">
        <v>0.43</v>
      </c>
      <c r="MF41">
        <v>-0.75</v>
      </c>
      <c r="MG41">
        <v>0.99</v>
      </c>
      <c r="MH41">
        <v>0.39</v>
      </c>
      <c r="MI41">
        <v>0.12</v>
      </c>
      <c r="MJ41">
        <v>0.4</v>
      </c>
      <c r="MK41">
        <v>0.32</v>
      </c>
      <c r="ML41">
        <v>0.52</v>
      </c>
      <c r="MM41">
        <v>1.48</v>
      </c>
      <c r="MN41">
        <v>2.61</v>
      </c>
      <c r="MO41">
        <v>-0.05</v>
      </c>
      <c r="MP41">
        <v>0.45</v>
      </c>
      <c r="MQ41">
        <v>0</v>
      </c>
      <c r="MR41">
        <v>1.01</v>
      </c>
      <c r="MS41">
        <v>-0.28000000000000003</v>
      </c>
      <c r="MT41">
        <v>1.65</v>
      </c>
      <c r="MU41">
        <v>0</v>
      </c>
      <c r="MV41">
        <v>0.47</v>
      </c>
      <c r="MW41">
        <v>0.2</v>
      </c>
      <c r="MX41">
        <v>0.24</v>
      </c>
      <c r="MY41">
        <v>0.15</v>
      </c>
      <c r="MZ41">
        <v>0.5</v>
      </c>
      <c r="NA41">
        <v>-0.47</v>
      </c>
      <c r="NB41">
        <v>0</v>
      </c>
      <c r="NC41">
        <v>0</v>
      </c>
      <c r="ND41">
        <v>0.16</v>
      </c>
      <c r="NE41">
        <v>0.36</v>
      </c>
      <c r="NF41">
        <v>0.17</v>
      </c>
      <c r="NG41">
        <v>-0.8</v>
      </c>
      <c r="NH41">
        <v>0.68</v>
      </c>
      <c r="NI41">
        <v>0.68</v>
      </c>
      <c r="NJ41">
        <v>0.79</v>
      </c>
      <c r="NK41">
        <v>0.79</v>
      </c>
      <c r="NL41">
        <v>1.76</v>
      </c>
      <c r="NM41">
        <v>0</v>
      </c>
      <c r="NN41">
        <v>-0.67</v>
      </c>
      <c r="NO41">
        <v>-0.38</v>
      </c>
      <c r="NP41">
        <v>1.33</v>
      </c>
      <c r="NQ41">
        <v>0.27</v>
      </c>
      <c r="NR41">
        <v>1.41</v>
      </c>
      <c r="NS41">
        <v>0.24</v>
      </c>
      <c r="NT41">
        <v>1.35</v>
      </c>
      <c r="NU41">
        <v>1.34</v>
      </c>
      <c r="NV41">
        <v>-0.9</v>
      </c>
      <c r="NW41">
        <v>0.84</v>
      </c>
      <c r="NX41">
        <v>1.02</v>
      </c>
      <c r="NY41">
        <v>1.72</v>
      </c>
      <c r="NZ41">
        <v>1.72</v>
      </c>
      <c r="OA41">
        <v>1.67</v>
      </c>
      <c r="OB41">
        <v>0.09</v>
      </c>
      <c r="OC41">
        <v>0.96</v>
      </c>
      <c r="OD41">
        <v>2.23</v>
      </c>
      <c r="OE41">
        <v>-1.3</v>
      </c>
      <c r="OF41">
        <v>0.68</v>
      </c>
      <c r="OG41">
        <v>0</v>
      </c>
      <c r="OH41">
        <v>0.72</v>
      </c>
      <c r="OI41">
        <v>0.23</v>
      </c>
      <c r="OJ41">
        <v>0.47</v>
      </c>
      <c r="OK41">
        <v>1.49</v>
      </c>
      <c r="OL41">
        <v>0</v>
      </c>
      <c r="OM41">
        <v>0.65</v>
      </c>
      <c r="ON41">
        <v>1.07</v>
      </c>
      <c r="OO41">
        <v>1.26</v>
      </c>
      <c r="OP41">
        <v>0</v>
      </c>
      <c r="OQ41">
        <v>-0.03</v>
      </c>
      <c r="OR41">
        <v>-0.86</v>
      </c>
      <c r="OS41">
        <v>0.2</v>
      </c>
      <c r="OT41">
        <v>1.83</v>
      </c>
      <c r="OU41">
        <v>-0.54</v>
      </c>
      <c r="OV41">
        <v>0</v>
      </c>
      <c r="OW41">
        <v>1.42</v>
      </c>
      <c r="OX41">
        <v>0.01</v>
      </c>
      <c r="OY41">
        <v>2.0299999999999998</v>
      </c>
      <c r="OZ41">
        <v>-0.56000000000000005</v>
      </c>
      <c r="PA41">
        <v>-0.56000000000000005</v>
      </c>
      <c r="PB41">
        <v>0.96</v>
      </c>
      <c r="PC41">
        <v>4.08</v>
      </c>
      <c r="PD41">
        <v>1.24</v>
      </c>
      <c r="PE41">
        <v>0.12</v>
      </c>
      <c r="PF41">
        <v>0.12</v>
      </c>
      <c r="PG41">
        <v>0.08</v>
      </c>
      <c r="PH41">
        <v>0.5</v>
      </c>
      <c r="PI41">
        <v>0.7</v>
      </c>
      <c r="PJ41">
        <v>0.17</v>
      </c>
      <c r="PK41">
        <v>0.45</v>
      </c>
      <c r="PL41">
        <v>-0.36</v>
      </c>
      <c r="PM41">
        <v>0</v>
      </c>
      <c r="PN41">
        <v>0.32</v>
      </c>
      <c r="PO41">
        <v>-0.01</v>
      </c>
      <c r="PP41">
        <v>0.39</v>
      </c>
      <c r="PQ41">
        <v>0.89</v>
      </c>
      <c r="PR41">
        <v>0.2</v>
      </c>
      <c r="PS41">
        <v>0.24</v>
      </c>
      <c r="PT41">
        <v>-0.01</v>
      </c>
      <c r="PU41">
        <v>2.72</v>
      </c>
      <c r="PV41">
        <v>-0.15</v>
      </c>
      <c r="PW41">
        <v>0</v>
      </c>
      <c r="PX41">
        <v>0</v>
      </c>
      <c r="PY41">
        <v>0</v>
      </c>
      <c r="PZ41">
        <v>0</v>
      </c>
      <c r="QA41">
        <v>0</v>
      </c>
      <c r="QB41">
        <v>0</v>
      </c>
      <c r="QC41">
        <v>9.31</v>
      </c>
      <c r="QD41">
        <v>9.31</v>
      </c>
      <c r="QE41">
        <v>9.31</v>
      </c>
      <c r="QF41">
        <v>0</v>
      </c>
      <c r="QG41">
        <v>10.54</v>
      </c>
      <c r="QH41">
        <v>6.15</v>
      </c>
      <c r="QI41">
        <v>0</v>
      </c>
      <c r="QJ41">
        <v>0</v>
      </c>
      <c r="QK41">
        <v>-1.95</v>
      </c>
      <c r="QL41">
        <v>0</v>
      </c>
      <c r="QM41">
        <v>0</v>
      </c>
      <c r="QN41">
        <v>100</v>
      </c>
      <c r="QO41">
        <v>21.8935</v>
      </c>
      <c r="QP41">
        <v>16.938600000000001</v>
      </c>
      <c r="QQ41">
        <v>1.2049000000000001</v>
      </c>
      <c r="QR41">
        <v>0.7077</v>
      </c>
      <c r="QS41">
        <v>3.4799999999999998E-2</v>
      </c>
      <c r="QT41">
        <v>0.15820000000000001</v>
      </c>
      <c r="QU41">
        <v>2.06E-2</v>
      </c>
      <c r="QV41">
        <v>0.25030000000000002</v>
      </c>
      <c r="QW41">
        <v>0.64700000000000002</v>
      </c>
      <c r="QX41">
        <v>1.47E-2</v>
      </c>
      <c r="QY41">
        <v>0.26179999999999998</v>
      </c>
      <c r="QZ41">
        <v>4.9299999999999997E-2</v>
      </c>
      <c r="RA41">
        <v>2.5000000000000001E-3</v>
      </c>
      <c r="RB41">
        <v>1.52E-2</v>
      </c>
      <c r="RC41">
        <v>8.8999999999999996E-2</v>
      </c>
      <c r="RD41">
        <v>3.49E-2</v>
      </c>
      <c r="RE41">
        <v>0.1008</v>
      </c>
      <c r="RF41">
        <v>0</v>
      </c>
      <c r="RG41">
        <v>0.56630000000000003</v>
      </c>
      <c r="RH41">
        <v>0.1799</v>
      </c>
      <c r="RI41">
        <v>2.8E-3</v>
      </c>
      <c r="RJ41">
        <v>2.2700000000000001E-2</v>
      </c>
      <c r="RK41">
        <v>1.44E-2</v>
      </c>
      <c r="RL41">
        <v>3.4799999999999998E-2</v>
      </c>
      <c r="RM41">
        <v>6.4999999999999997E-3</v>
      </c>
      <c r="RN41">
        <v>0.1232</v>
      </c>
      <c r="RO41">
        <v>6.8900000000000003E-2</v>
      </c>
      <c r="RP41">
        <v>4.9299999999999997E-2</v>
      </c>
      <c r="RQ41">
        <v>4.0000000000000002E-4</v>
      </c>
      <c r="RR41">
        <v>0.80410000000000004</v>
      </c>
      <c r="RS41">
        <v>0.26700000000000002</v>
      </c>
      <c r="RT41">
        <v>0.1749</v>
      </c>
      <c r="RU41">
        <v>2.5499999999999998E-2</v>
      </c>
      <c r="RV41">
        <v>4.7100000000000003E-2</v>
      </c>
      <c r="RW41">
        <v>6.0299999999999999E-2</v>
      </c>
      <c r="RX41">
        <v>0.08</v>
      </c>
      <c r="RY41">
        <v>2.7799999999999998E-2</v>
      </c>
      <c r="RZ41">
        <v>0.18379999999999999</v>
      </c>
      <c r="SA41">
        <v>6.7199999999999996E-2</v>
      </c>
      <c r="SB41">
        <v>6.6E-3</v>
      </c>
      <c r="SC41">
        <v>1.5599999999999999E-2</v>
      </c>
      <c r="SD41">
        <v>2.3199999999999998E-2</v>
      </c>
      <c r="SE41">
        <v>2.0400000000000001E-2</v>
      </c>
      <c r="SF41">
        <v>3.2199999999999999E-2</v>
      </c>
      <c r="SG41">
        <v>2.7000000000000001E-3</v>
      </c>
      <c r="SH41">
        <v>7.6E-3</v>
      </c>
      <c r="SI41">
        <v>0.70540000000000003</v>
      </c>
      <c r="SJ41">
        <v>6.6E-3</v>
      </c>
      <c r="SK41">
        <v>1.7500000000000002E-2</v>
      </c>
      <c r="SL41">
        <v>2E-3</v>
      </c>
      <c r="SM41">
        <v>4.7699999999999999E-2</v>
      </c>
      <c r="SN41">
        <v>1.2999999999999999E-3</v>
      </c>
      <c r="SO41">
        <v>7.5499999999999998E-2</v>
      </c>
      <c r="SP41">
        <v>2E-3</v>
      </c>
      <c r="SQ41">
        <v>9.4999999999999998E-3</v>
      </c>
      <c r="SR41">
        <v>0.15479999999999999</v>
      </c>
      <c r="SS41">
        <v>4.36E-2</v>
      </c>
      <c r="ST41">
        <v>0</v>
      </c>
      <c r="SU41">
        <v>1.8200000000000001E-2</v>
      </c>
      <c r="SV41">
        <v>9.4000000000000004E-3</v>
      </c>
      <c r="SW41">
        <v>4.5699999999999998E-2</v>
      </c>
      <c r="SX41">
        <v>6.83E-2</v>
      </c>
      <c r="SY41">
        <v>5.4100000000000002E-2</v>
      </c>
      <c r="SZ41">
        <v>0.1091</v>
      </c>
      <c r="TA41">
        <v>2.1600000000000001E-2</v>
      </c>
      <c r="TB41">
        <v>0</v>
      </c>
      <c r="TC41">
        <v>2.7730999999999999</v>
      </c>
      <c r="TD41">
        <v>4.82E-2</v>
      </c>
      <c r="TE41">
        <v>0.1585</v>
      </c>
      <c r="TF41">
        <v>2.5000000000000001E-3</v>
      </c>
      <c r="TG41">
        <v>0.26269999999999999</v>
      </c>
      <c r="TH41">
        <v>0.10150000000000001</v>
      </c>
      <c r="TI41">
        <v>0.39350000000000002</v>
      </c>
      <c r="TJ41">
        <v>0.52039999999999997</v>
      </c>
      <c r="TK41">
        <v>0.2356</v>
      </c>
      <c r="TL41">
        <v>2.3400000000000001E-2</v>
      </c>
      <c r="TM41">
        <v>8.7099999999999997E-2</v>
      </c>
      <c r="TN41">
        <v>8.9499999999999996E-2</v>
      </c>
      <c r="TO41">
        <v>6.8599999999999994E-2</v>
      </c>
      <c r="TP41">
        <v>0.46839999999999998</v>
      </c>
      <c r="TQ41">
        <v>5.3999999999999999E-2</v>
      </c>
      <c r="TR41">
        <v>0</v>
      </c>
      <c r="TS41">
        <v>0.25319999999999998</v>
      </c>
      <c r="TT41">
        <v>0.31430000000000002</v>
      </c>
      <c r="TU41">
        <v>9.9000000000000008E-3</v>
      </c>
      <c r="TV41">
        <v>0</v>
      </c>
      <c r="TW41">
        <v>3.6400000000000002E-2</v>
      </c>
      <c r="TX41">
        <v>5.1000000000000004E-3</v>
      </c>
      <c r="TY41">
        <v>0</v>
      </c>
      <c r="TZ41">
        <v>3.0300000000000001E-2</v>
      </c>
      <c r="UA41">
        <v>3.0700000000000002E-2</v>
      </c>
      <c r="UB41">
        <v>6.8999999999999999E-3</v>
      </c>
      <c r="UC41">
        <v>4.8999999999999998E-3</v>
      </c>
      <c r="UD41">
        <v>0</v>
      </c>
      <c r="UE41">
        <v>3.0000000000000001E-3</v>
      </c>
      <c r="UF41">
        <v>0</v>
      </c>
      <c r="UG41">
        <v>0</v>
      </c>
      <c r="UH41">
        <v>2.7000000000000001E-3</v>
      </c>
      <c r="UI41">
        <v>6.5299999999999997E-2</v>
      </c>
      <c r="UJ41">
        <v>4.1999999999999997E-3</v>
      </c>
      <c r="UK41">
        <v>0</v>
      </c>
      <c r="UL41">
        <v>0</v>
      </c>
      <c r="UM41">
        <v>0</v>
      </c>
      <c r="UN41">
        <v>0</v>
      </c>
      <c r="UO41">
        <v>2.3400000000000001E-2</v>
      </c>
      <c r="UP41">
        <v>0</v>
      </c>
      <c r="UQ41">
        <v>0</v>
      </c>
      <c r="UR41">
        <v>0.77810000000000001</v>
      </c>
      <c r="US41">
        <v>0.1066</v>
      </c>
      <c r="UT41">
        <v>0.1057</v>
      </c>
      <c r="UU41">
        <v>0.2175</v>
      </c>
      <c r="UV41">
        <v>5.5800000000000002E-2</v>
      </c>
      <c r="UW41">
        <v>8.2000000000000007E-3</v>
      </c>
      <c r="UX41">
        <v>0.1605</v>
      </c>
      <c r="UY41">
        <v>1.4500000000000001E-2</v>
      </c>
      <c r="UZ41">
        <v>1.35E-2</v>
      </c>
      <c r="VA41">
        <v>1.1932</v>
      </c>
      <c r="VB41">
        <v>0.77749999999999997</v>
      </c>
      <c r="VC41">
        <v>0</v>
      </c>
      <c r="VD41">
        <v>0.23200000000000001</v>
      </c>
      <c r="VE41">
        <v>2.3549000000000002</v>
      </c>
      <c r="VF41">
        <v>1.3013999999999999</v>
      </c>
      <c r="VG41">
        <v>5.1700000000000003E-2</v>
      </c>
      <c r="VH41">
        <v>0.31859999999999999</v>
      </c>
      <c r="VI41">
        <v>0</v>
      </c>
      <c r="VJ41">
        <v>9.7000000000000003E-3</v>
      </c>
      <c r="VK41">
        <v>0.15110000000000001</v>
      </c>
      <c r="VL41">
        <v>3.7100000000000001E-2</v>
      </c>
      <c r="VM41">
        <v>2.1305999999999998</v>
      </c>
      <c r="VN41">
        <v>0.47960000000000003</v>
      </c>
      <c r="VO41">
        <v>1.3579000000000001</v>
      </c>
      <c r="VP41">
        <v>9.3799999999999994E-2</v>
      </c>
      <c r="VQ41">
        <v>0.10390000000000001</v>
      </c>
      <c r="VR41">
        <v>4.7699999999999999E-2</v>
      </c>
      <c r="VS41">
        <v>9.7000000000000003E-3</v>
      </c>
      <c r="VT41">
        <v>0.52980000000000005</v>
      </c>
      <c r="VU41">
        <v>0.30609999999999998</v>
      </c>
      <c r="VV41">
        <v>4.6300000000000001E-2</v>
      </c>
      <c r="VW41">
        <v>0.17749999999999999</v>
      </c>
      <c r="VX41">
        <v>1.7176</v>
      </c>
      <c r="VY41">
        <v>0.1202</v>
      </c>
      <c r="VZ41">
        <v>3.0800000000000001E-2</v>
      </c>
      <c r="WA41">
        <v>0.29980000000000001</v>
      </c>
      <c r="WB41">
        <v>1.41E-2</v>
      </c>
      <c r="WC41">
        <v>1.24E-2</v>
      </c>
      <c r="WD41">
        <v>0.72770000000000001</v>
      </c>
      <c r="WE41">
        <v>0.37080000000000002</v>
      </c>
      <c r="WF41">
        <v>7.6700000000000004E-2</v>
      </c>
      <c r="WG41">
        <v>0.19400000000000001</v>
      </c>
      <c r="WH41">
        <v>8.9999999999999993E-3</v>
      </c>
      <c r="WI41">
        <v>2.4E-2</v>
      </c>
      <c r="WJ41">
        <v>8.9999999999999993E-3</v>
      </c>
      <c r="WK41">
        <v>3.5999999999999999E-3</v>
      </c>
      <c r="WL41">
        <v>3.5999999999999997E-2</v>
      </c>
      <c r="WM41">
        <v>6.0000000000000001E-3</v>
      </c>
      <c r="WN41">
        <v>4.3E-3</v>
      </c>
      <c r="WO41">
        <v>0</v>
      </c>
      <c r="WP41">
        <v>2.3E-2</v>
      </c>
      <c r="WQ41">
        <v>3.7199999999999997E-2</v>
      </c>
      <c r="WR41">
        <v>2.12E-2</v>
      </c>
      <c r="WS41">
        <v>1.3299999999999999E-2</v>
      </c>
      <c r="WT41">
        <v>0.4108</v>
      </c>
      <c r="WU41">
        <v>1.17E-2</v>
      </c>
      <c r="WV41">
        <v>0.13070000000000001</v>
      </c>
      <c r="WW41">
        <v>8.3599999999999994E-2</v>
      </c>
      <c r="WX41">
        <v>0.03</v>
      </c>
      <c r="WY41">
        <v>2.4400000000000002E-2</v>
      </c>
      <c r="WZ41">
        <v>5.5500000000000001E-2</v>
      </c>
      <c r="XA41">
        <v>3.1800000000000002E-2</v>
      </c>
      <c r="XB41">
        <v>2.4799999999999999E-2</v>
      </c>
      <c r="XC41">
        <v>8.8000000000000005E-3</v>
      </c>
      <c r="XD41">
        <v>4.9549000000000003</v>
      </c>
      <c r="XE41">
        <v>4.9549000000000003</v>
      </c>
      <c r="XF41">
        <v>2.4123999999999999</v>
      </c>
      <c r="XG41">
        <v>0.93430000000000002</v>
      </c>
      <c r="XH41">
        <v>5.8000000000000003E-2</v>
      </c>
      <c r="XI41">
        <v>0.4037</v>
      </c>
      <c r="XJ41">
        <v>5.1400000000000001E-2</v>
      </c>
      <c r="XK41">
        <v>0.66549999999999998</v>
      </c>
      <c r="XL41">
        <v>7.1900000000000006E-2</v>
      </c>
      <c r="XM41">
        <v>0.27950000000000003</v>
      </c>
      <c r="XN41">
        <v>16.6645</v>
      </c>
      <c r="XO41">
        <v>10.7158</v>
      </c>
      <c r="XP41">
        <v>9.3725000000000005</v>
      </c>
      <c r="XQ41">
        <v>4.7305000000000001</v>
      </c>
      <c r="XR41">
        <v>1.8884000000000001</v>
      </c>
      <c r="XS41">
        <v>1.6685000000000001</v>
      </c>
      <c r="XT41">
        <v>2.7099999999999999E-2</v>
      </c>
      <c r="XU41">
        <v>0.4587</v>
      </c>
      <c r="XV41">
        <v>0.1348</v>
      </c>
      <c r="XW41">
        <v>5.6300000000000003E-2</v>
      </c>
      <c r="XX41">
        <v>4.7600000000000003E-2</v>
      </c>
      <c r="XY41">
        <v>1.6999999999999999E-3</v>
      </c>
      <c r="XZ41">
        <v>0.21179999999999999</v>
      </c>
      <c r="YA41">
        <v>6.6E-3</v>
      </c>
      <c r="YB41">
        <v>0</v>
      </c>
      <c r="YC41">
        <v>0</v>
      </c>
      <c r="YD41">
        <v>0</v>
      </c>
      <c r="YE41">
        <v>0</v>
      </c>
      <c r="YF41">
        <v>0</v>
      </c>
      <c r="YG41">
        <v>0</v>
      </c>
      <c r="YH41">
        <v>0.88449999999999995</v>
      </c>
      <c r="YI41">
        <v>5.5800000000000002E-2</v>
      </c>
      <c r="YJ41">
        <v>8.9300000000000004E-2</v>
      </c>
      <c r="YK41">
        <v>0.3417</v>
      </c>
      <c r="YL41">
        <v>5.5100000000000003E-2</v>
      </c>
      <c r="YM41">
        <v>1.35E-2</v>
      </c>
      <c r="YN41">
        <v>0.1143</v>
      </c>
      <c r="YO41">
        <v>5.6000000000000001E-2</v>
      </c>
      <c r="YP41">
        <v>5.6500000000000002E-2</v>
      </c>
      <c r="YQ41">
        <v>5.9488000000000003</v>
      </c>
      <c r="YR41">
        <v>1.8056000000000001</v>
      </c>
      <c r="YS41">
        <v>1.12E-2</v>
      </c>
      <c r="YT41">
        <v>1.7178</v>
      </c>
      <c r="YU41">
        <v>7.6600000000000001E-2</v>
      </c>
      <c r="YV41">
        <v>4.1432000000000002</v>
      </c>
      <c r="YW41">
        <v>4.1432000000000002</v>
      </c>
      <c r="YX41">
        <v>5.6792999999999996</v>
      </c>
      <c r="YY41">
        <v>2.2421000000000002</v>
      </c>
      <c r="YZ41">
        <v>1.4532</v>
      </c>
      <c r="ZA41">
        <v>0.55479999999999996</v>
      </c>
      <c r="ZB41">
        <v>0.54239999999999999</v>
      </c>
      <c r="ZC41">
        <v>0.2462</v>
      </c>
      <c r="ZD41">
        <v>0</v>
      </c>
      <c r="ZE41">
        <v>0.1048</v>
      </c>
      <c r="ZF41">
        <v>0.53779999999999994</v>
      </c>
      <c r="ZG41">
        <v>9.11E-2</v>
      </c>
      <c r="ZH41">
        <v>6.2799999999999995E-2</v>
      </c>
      <c r="ZI41">
        <v>0.1196</v>
      </c>
      <c r="ZJ41">
        <v>3.4099999999999998E-2</v>
      </c>
      <c r="ZK41">
        <v>5.7599999999999998E-2</v>
      </c>
      <c r="ZL41">
        <v>1.89E-2</v>
      </c>
      <c r="ZM41">
        <v>0</v>
      </c>
      <c r="ZN41">
        <v>0.25109999999999999</v>
      </c>
      <c r="ZO41">
        <v>0.1852</v>
      </c>
      <c r="ZP41">
        <v>5.57E-2</v>
      </c>
      <c r="ZQ41">
        <v>2.9977</v>
      </c>
      <c r="ZR41">
        <v>1.4328000000000001</v>
      </c>
      <c r="ZS41">
        <v>0.41739999999999999</v>
      </c>
      <c r="ZT41">
        <v>3.4599999999999999E-2</v>
      </c>
      <c r="ZU41">
        <v>0.26750000000000002</v>
      </c>
      <c r="ZV41">
        <v>3.6999999999999998E-2</v>
      </c>
      <c r="ZW41">
        <v>4.4900000000000002E-2</v>
      </c>
      <c r="ZX41">
        <v>0.2432</v>
      </c>
      <c r="ZY41">
        <v>9.1000000000000004E-3</v>
      </c>
      <c r="ZZ41">
        <v>0.1038</v>
      </c>
      <c r="AAA41">
        <v>1.5648</v>
      </c>
      <c r="AAB41">
        <v>0.64670000000000005</v>
      </c>
      <c r="AAC41">
        <v>0.45910000000000001</v>
      </c>
      <c r="AAD41">
        <v>0.152</v>
      </c>
      <c r="AAE41">
        <v>0</v>
      </c>
      <c r="AAF41">
        <v>0.28389999999999999</v>
      </c>
      <c r="AAG41">
        <v>0.4395</v>
      </c>
      <c r="AAH41">
        <v>0.4395</v>
      </c>
      <c r="AAI41">
        <v>0.12130000000000001</v>
      </c>
      <c r="AAJ41">
        <v>0</v>
      </c>
      <c r="AAK41">
        <v>3.15E-2</v>
      </c>
      <c r="AAL41">
        <v>3.9399999999999998E-2</v>
      </c>
      <c r="AAM41">
        <v>0.13339999999999999</v>
      </c>
      <c r="AAN41">
        <v>0</v>
      </c>
      <c r="AAO41">
        <v>5.4185999999999996</v>
      </c>
      <c r="AAP41">
        <v>3.3767</v>
      </c>
      <c r="AAQ41">
        <v>1.2263999999999999</v>
      </c>
      <c r="AAR41">
        <v>0.38240000000000002</v>
      </c>
      <c r="AAS41">
        <v>4.2900000000000001E-2</v>
      </c>
      <c r="AAT41">
        <v>7.0800000000000002E-2</v>
      </c>
      <c r="AAU41">
        <v>0.13750000000000001</v>
      </c>
      <c r="AAV41">
        <v>3.1099999999999999E-2</v>
      </c>
      <c r="AAW41">
        <v>0.43330000000000002</v>
      </c>
      <c r="AAX41">
        <v>1.4208000000000001</v>
      </c>
      <c r="AAY41">
        <v>0.36170000000000002</v>
      </c>
      <c r="AAZ41">
        <v>7.85E-2</v>
      </c>
      <c r="ABA41">
        <v>8.5500000000000007E-2</v>
      </c>
      <c r="ABB41">
        <v>0.1782</v>
      </c>
      <c r="ABC41">
        <v>0.35899999999999999</v>
      </c>
      <c r="ABD41">
        <v>0.17460000000000001</v>
      </c>
      <c r="ABE41">
        <v>8.7800000000000003E-2</v>
      </c>
      <c r="ABF41">
        <v>0.72950000000000004</v>
      </c>
      <c r="ABG41">
        <v>7.1199999999999999E-2</v>
      </c>
      <c r="ABH41">
        <v>8.2000000000000003E-2</v>
      </c>
      <c r="ABI41">
        <v>5.45E-2</v>
      </c>
      <c r="ABJ41">
        <v>5.4899999999999997E-2</v>
      </c>
      <c r="ABK41">
        <v>7.6300000000000007E-2</v>
      </c>
      <c r="ABL41">
        <v>8.0399999999999999E-2</v>
      </c>
      <c r="ABM41">
        <v>6.6799999999999998E-2</v>
      </c>
      <c r="ABN41">
        <v>1.4626999999999999</v>
      </c>
      <c r="ABO41">
        <v>1.4626999999999999</v>
      </c>
      <c r="ABP41">
        <v>0.23769999999999999</v>
      </c>
      <c r="ABQ41">
        <v>0.29099999999999998</v>
      </c>
      <c r="ABR41">
        <v>3.95E-2</v>
      </c>
      <c r="ABS41">
        <v>5.7000000000000002E-2</v>
      </c>
      <c r="ABT41">
        <v>0.14699999999999999</v>
      </c>
      <c r="ABU41">
        <v>1.67E-2</v>
      </c>
      <c r="ABV41">
        <v>0.11459999999999999</v>
      </c>
      <c r="ABW41">
        <v>0.55479999999999996</v>
      </c>
      <c r="ABX41">
        <v>0.3604</v>
      </c>
      <c r="ABY41">
        <v>0.3604</v>
      </c>
      <c r="ABZ41">
        <v>0.1459</v>
      </c>
      <c r="ACA41">
        <v>0.1128</v>
      </c>
      <c r="ACB41">
        <v>0.1017</v>
      </c>
      <c r="ACC41">
        <v>0.21879999999999999</v>
      </c>
      <c r="ACD41">
        <v>0.21879999999999999</v>
      </c>
      <c r="ACE41">
        <v>0.1865</v>
      </c>
      <c r="ACF41">
        <v>1.84E-2</v>
      </c>
      <c r="ACG41">
        <v>1.38E-2</v>
      </c>
      <c r="ACH41">
        <v>21.809200000000001</v>
      </c>
      <c r="ACI41">
        <v>21.809200000000001</v>
      </c>
      <c r="ACJ41">
        <v>7.2704000000000004</v>
      </c>
      <c r="ACK41">
        <v>4.7605000000000004</v>
      </c>
      <c r="ACL41">
        <v>0.44319999999999998</v>
      </c>
      <c r="ACM41">
        <v>6.3899999999999998E-2</v>
      </c>
      <c r="ACN41">
        <v>1.0422</v>
      </c>
      <c r="ACO41">
        <v>0.12620000000000001</v>
      </c>
      <c r="ACP41">
        <v>0.50519999999999998</v>
      </c>
      <c r="ACQ41">
        <v>0.2235</v>
      </c>
      <c r="ACR41">
        <v>7.1999999999999998E-3</v>
      </c>
      <c r="ACS41">
        <v>8.7800000000000003E-2</v>
      </c>
      <c r="ACT41">
        <v>9.3756000000000004</v>
      </c>
      <c r="ACU41">
        <v>3.3081</v>
      </c>
      <c r="ACV41">
        <v>0.29570000000000002</v>
      </c>
      <c r="ACW41">
        <v>0.32429999999999998</v>
      </c>
      <c r="ACX41">
        <v>0</v>
      </c>
      <c r="ACY41">
        <v>5.7799999999999997E-2</v>
      </c>
      <c r="ACZ41">
        <v>0.40860000000000002</v>
      </c>
      <c r="ADA41">
        <v>0.1797</v>
      </c>
      <c r="ADB41">
        <v>1.4551000000000001</v>
      </c>
      <c r="ADC41">
        <v>0.1426</v>
      </c>
      <c r="ADD41">
        <v>4.2799999999999998E-2</v>
      </c>
      <c r="ADE41">
        <v>8.3500000000000005E-2</v>
      </c>
      <c r="ADF41">
        <v>2.5030000000000001</v>
      </c>
      <c r="ADG41">
        <v>0.17130000000000001</v>
      </c>
      <c r="ADH41">
        <v>0</v>
      </c>
      <c r="ADI41">
        <v>0.2944</v>
      </c>
      <c r="ADJ41">
        <v>5.1631999999999998</v>
      </c>
      <c r="ADK41">
        <v>4.1365999999999996</v>
      </c>
      <c r="ADL41">
        <v>0.95509999999999995</v>
      </c>
      <c r="ADM41">
        <v>7.1400000000000005E-2</v>
      </c>
      <c r="ADN41">
        <v>0</v>
      </c>
      <c r="ADO41">
        <v>10.7288</v>
      </c>
      <c r="ADP41">
        <v>4.3057999999999996</v>
      </c>
      <c r="ADQ41">
        <v>4.0269000000000004</v>
      </c>
      <c r="ADR41">
        <v>0.4531</v>
      </c>
      <c r="ADS41">
        <v>0.49419999999999997</v>
      </c>
      <c r="ADT41">
        <v>0.58079999999999998</v>
      </c>
      <c r="ADU41">
        <v>0.33460000000000001</v>
      </c>
      <c r="ADV41">
        <v>0.20569999999999999</v>
      </c>
      <c r="ADW41">
        <v>0.19589999999999999</v>
      </c>
      <c r="ADX41">
        <v>0.1507</v>
      </c>
      <c r="ADY41">
        <v>0.2944</v>
      </c>
      <c r="ADZ41">
        <v>0.1246</v>
      </c>
      <c r="AEA41">
        <v>0.3115</v>
      </c>
      <c r="AEB41">
        <v>0.73660000000000003</v>
      </c>
      <c r="AEC41">
        <v>0</v>
      </c>
      <c r="AED41">
        <v>0.27889999999999998</v>
      </c>
      <c r="AEE41">
        <v>9.0700000000000003E-2</v>
      </c>
      <c r="AEF41">
        <v>6.0299999999999999E-2</v>
      </c>
      <c r="AEG41">
        <v>0</v>
      </c>
      <c r="AEH41">
        <v>4.4318999999999997</v>
      </c>
      <c r="AEI41">
        <v>1.4269000000000001</v>
      </c>
      <c r="AEJ41">
        <v>0.2737</v>
      </c>
      <c r="AEK41">
        <v>0.93859999999999999</v>
      </c>
      <c r="AEL41">
        <v>0.1244</v>
      </c>
      <c r="AEM41">
        <v>5.0000000000000001E-3</v>
      </c>
      <c r="AEN41">
        <v>0</v>
      </c>
      <c r="AEO41">
        <v>0</v>
      </c>
      <c r="AEP41">
        <v>0.42220000000000002</v>
      </c>
      <c r="AEQ41">
        <v>6.4199999999999993E-2</v>
      </c>
      <c r="AER41">
        <v>0.33560000000000001</v>
      </c>
      <c r="AES41">
        <v>1.2500000000000001E-2</v>
      </c>
      <c r="AET41">
        <v>2.5828000000000002</v>
      </c>
      <c r="AEU41">
        <v>2.5828000000000002</v>
      </c>
      <c r="AEV41">
        <v>1.9910000000000001</v>
      </c>
      <c r="AEW41">
        <v>1.9910000000000001</v>
      </c>
      <c r="AEX41">
        <v>0.1857</v>
      </c>
      <c r="AEY41">
        <v>0</v>
      </c>
      <c r="AEZ41">
        <v>8.5000000000000006E-3</v>
      </c>
      <c r="AFA41">
        <v>0.23669999999999999</v>
      </c>
      <c r="AFB41">
        <v>0.13869999999999999</v>
      </c>
      <c r="AFC41">
        <v>7.1099999999999997E-2</v>
      </c>
      <c r="AFD41">
        <v>0.63009999999999999</v>
      </c>
      <c r="AFE41">
        <v>7.4399999999999994E-2</v>
      </c>
      <c r="AFF41">
        <v>5.6599999999999998E-2</v>
      </c>
      <c r="AFG41">
        <v>0.1883</v>
      </c>
      <c r="AFH41">
        <v>0.26519999999999999</v>
      </c>
      <c r="AFI41">
        <v>0.10780000000000001</v>
      </c>
      <c r="AFJ41">
        <v>9.4222999999999999</v>
      </c>
      <c r="AFK41">
        <v>5.0014000000000003</v>
      </c>
      <c r="AFL41">
        <v>5.0014000000000003</v>
      </c>
      <c r="AFM41">
        <v>0.124</v>
      </c>
      <c r="AFN41">
        <v>0.23899999999999999</v>
      </c>
      <c r="AFO41">
        <v>0.57509999999999994</v>
      </c>
      <c r="AFP41">
        <v>3.2362000000000002</v>
      </c>
      <c r="AFQ41">
        <v>1.2699999999999999E-2</v>
      </c>
      <c r="AFR41">
        <v>0.1394</v>
      </c>
      <c r="AFS41">
        <v>5.3999999999999999E-2</v>
      </c>
      <c r="AFT41">
        <v>8.3099999999999993E-2</v>
      </c>
      <c r="AFU41">
        <v>4.4207999999999998</v>
      </c>
      <c r="AFV41">
        <v>3.0356000000000001</v>
      </c>
      <c r="AFW41">
        <v>0.13789999999999999</v>
      </c>
      <c r="AFX41">
        <v>0</v>
      </c>
      <c r="AFY41">
        <v>5.8000000000000003E-2</v>
      </c>
      <c r="AFZ41">
        <v>0.26919999999999999</v>
      </c>
      <c r="AGA41">
        <v>9.1999999999999998E-3</v>
      </c>
      <c r="AGB41">
        <v>0</v>
      </c>
      <c r="AGC41">
        <v>0.1459</v>
      </c>
      <c r="AGD41">
        <v>8.0500000000000002E-2</v>
      </c>
      <c r="AGE41">
        <v>0.47639999999999999</v>
      </c>
      <c r="AGF41">
        <v>0.27939999999999998</v>
      </c>
      <c r="AGG41">
        <v>0.36320000000000002</v>
      </c>
      <c r="AGH41">
        <v>0.19</v>
      </c>
      <c r="AGI41">
        <v>8.6400000000000005E-2</v>
      </c>
      <c r="AGJ41">
        <v>0.28599999999999998</v>
      </c>
      <c r="AGK41">
        <v>9.4700000000000006E-2</v>
      </c>
      <c r="AGL41">
        <v>1.1393</v>
      </c>
      <c r="AGM41">
        <v>1.1393</v>
      </c>
      <c r="AGN41">
        <v>0.24590000000000001</v>
      </c>
      <c r="AGO41">
        <v>2.0199999999999999E-2</v>
      </c>
      <c r="AGP41">
        <v>0.1389</v>
      </c>
      <c r="AGQ41">
        <v>4.9596999999999998</v>
      </c>
      <c r="AGR41">
        <v>4.9596999999999998</v>
      </c>
      <c r="AGS41">
        <v>4.1292999999999997</v>
      </c>
      <c r="AGT41">
        <v>1.3299999999999999E-2</v>
      </c>
      <c r="AGU41">
        <v>0.46360000000000001</v>
      </c>
      <c r="AGV41">
        <v>1.2724</v>
      </c>
      <c r="AGW41">
        <v>0.52010000000000001</v>
      </c>
      <c r="AGX41">
        <v>1.0585</v>
      </c>
      <c r="AGY41">
        <v>0</v>
      </c>
      <c r="AGZ41">
        <v>0.60129999999999995</v>
      </c>
      <c r="AHA41">
        <v>0.26190000000000002</v>
      </c>
      <c r="AHB41">
        <v>0.13500000000000001</v>
      </c>
      <c r="AHC41">
        <v>0.1537</v>
      </c>
      <c r="AHD41">
        <v>5.0599999999999999E-2</v>
      </c>
      <c r="AHE41">
        <v>0.2291</v>
      </c>
      <c r="AHF41">
        <v>8.6599999999999996E-2</v>
      </c>
      <c r="AHG41">
        <v>2.6700000000000002E-2</v>
      </c>
      <c r="AHH41">
        <v>0.1158</v>
      </c>
      <c r="AHI41">
        <v>0</v>
      </c>
      <c r="AHJ41">
        <v>0</v>
      </c>
      <c r="AHK41">
        <v>0</v>
      </c>
      <c r="AHL41">
        <v>0</v>
      </c>
      <c r="AHM41">
        <v>0</v>
      </c>
      <c r="AHN41">
        <v>0</v>
      </c>
      <c r="AHO41">
        <v>3.4241999999999999</v>
      </c>
      <c r="AHP41">
        <v>3.4241999999999999</v>
      </c>
      <c r="AHQ41">
        <v>3.4241999999999999</v>
      </c>
      <c r="AHR41">
        <v>5.0599999999999999E-2</v>
      </c>
      <c r="AHS41">
        <v>2.9405000000000001</v>
      </c>
      <c r="AHT41">
        <v>0.14960000000000001</v>
      </c>
      <c r="AHU41">
        <v>0.24340000000000001</v>
      </c>
      <c r="AHV41">
        <v>0</v>
      </c>
      <c r="AHW41">
        <v>2.0799999999999999E-2</v>
      </c>
      <c r="AHX41">
        <v>0</v>
      </c>
      <c r="AHY41">
        <v>0</v>
      </c>
      <c r="AIA41">
        <v>3.26</v>
      </c>
      <c r="AIB41">
        <v>5.98</v>
      </c>
      <c r="AIC41">
        <v>-1.77</v>
      </c>
      <c r="AID41">
        <v>7.52</v>
      </c>
      <c r="AIE41">
        <v>0.62</v>
      </c>
      <c r="AIF41">
        <v>-1.66</v>
      </c>
      <c r="AIG41">
        <v>0.34</v>
      </c>
      <c r="AIH41">
        <v>-0.83</v>
      </c>
      <c r="AII41">
        <v>-1.2</v>
      </c>
      <c r="AIJ41">
        <v>0.88</v>
      </c>
      <c r="AIK41">
        <v>1.1000000000000001</v>
      </c>
      <c r="AIL41">
        <v>3.05</v>
      </c>
      <c r="AIM41">
        <v>-3.53</v>
      </c>
      <c r="AIN41">
        <v>-9.3800000000000008</v>
      </c>
      <c r="AIO41">
        <v>-9.82</v>
      </c>
      <c r="AIP41">
        <v>14.15</v>
      </c>
      <c r="AIQ41">
        <v>-0.2</v>
      </c>
      <c r="AIR41">
        <v>1.55</v>
      </c>
      <c r="AIS41">
        <v>4.8600000000000003</v>
      </c>
      <c r="AIT41">
        <v>4.0999999999999996</v>
      </c>
      <c r="AIU41">
        <v>0.34</v>
      </c>
      <c r="AIV41">
        <v>-0.42</v>
      </c>
      <c r="AIW41">
        <v>2.1</v>
      </c>
      <c r="AIX41">
        <v>-2.78</v>
      </c>
      <c r="AIY41">
        <v>1.1299999999999999</v>
      </c>
      <c r="AIZ41">
        <v>0.05</v>
      </c>
      <c r="AJA41">
        <v>0.92</v>
      </c>
      <c r="AJB41">
        <v>0.3</v>
      </c>
      <c r="AJC41">
        <v>-0.98</v>
      </c>
      <c r="AJD41">
        <v>1.63</v>
      </c>
      <c r="AJE41">
        <v>1.93</v>
      </c>
      <c r="AJF41">
        <v>-0.27</v>
      </c>
      <c r="AJG41">
        <v>-5.14</v>
      </c>
      <c r="AJH41">
        <v>-1.36</v>
      </c>
      <c r="AJI41">
        <v>-3.13</v>
      </c>
      <c r="AJJ41">
        <v>-3.69</v>
      </c>
      <c r="AJK41">
        <v>1.5</v>
      </c>
      <c r="AJL41">
        <v>15.27</v>
      </c>
      <c r="AJM41">
        <v>0</v>
      </c>
      <c r="AJN41">
        <v>-1.27</v>
      </c>
      <c r="AJO41">
        <v>0</v>
      </c>
      <c r="AJP41">
        <v>0</v>
      </c>
      <c r="AJQ41">
        <v>0.27</v>
      </c>
      <c r="AJR41">
        <v>-0.92</v>
      </c>
      <c r="AJS41">
        <v>5.08</v>
      </c>
      <c r="AJT41">
        <v>3.75</v>
      </c>
      <c r="AJU41">
        <v>7.28</v>
      </c>
      <c r="AJV41">
        <v>2.19</v>
      </c>
      <c r="AJW41">
        <v>11.62</v>
      </c>
      <c r="AJX41">
        <v>3.76</v>
      </c>
      <c r="AJY41">
        <v>9</v>
      </c>
      <c r="AJZ41">
        <v>3.78</v>
      </c>
      <c r="AKA41">
        <v>-0.41</v>
      </c>
      <c r="AKB41">
        <v>2.2000000000000002</v>
      </c>
      <c r="AKC41">
        <v>-2.96</v>
      </c>
      <c r="AKD41">
        <v>5.35</v>
      </c>
      <c r="AKE41">
        <v>-2.6</v>
      </c>
      <c r="AKF41">
        <v>-2.38</v>
      </c>
      <c r="AKG41">
        <v>0.89</v>
      </c>
      <c r="AKH41">
        <v>4.3600000000000003</v>
      </c>
      <c r="AKI41">
        <v>-5.43</v>
      </c>
      <c r="AKJ41">
        <v>3.75</v>
      </c>
      <c r="AKK41">
        <v>0.79</v>
      </c>
      <c r="AKL41">
        <v>-0.55000000000000004</v>
      </c>
      <c r="AKM41">
        <v>10.37</v>
      </c>
      <c r="AKN41">
        <v>-0.8</v>
      </c>
      <c r="AKO41">
        <v>0.5</v>
      </c>
      <c r="AKP41">
        <v>3.22</v>
      </c>
      <c r="AKQ41">
        <v>7.27</v>
      </c>
      <c r="AKR41">
        <v>4.33</v>
      </c>
      <c r="AKS41">
        <v>-0.99</v>
      </c>
      <c r="AKT41">
        <v>-0.14000000000000001</v>
      </c>
      <c r="AKU41">
        <v>-0.55000000000000004</v>
      </c>
      <c r="AKV41">
        <v>-2.0099999999999998</v>
      </c>
      <c r="AKW41">
        <v>2.2200000000000002</v>
      </c>
      <c r="AKX41">
        <v>3.77</v>
      </c>
      <c r="AKY41">
        <v>9.1999999999999993</v>
      </c>
      <c r="AKZ41">
        <v>1.05</v>
      </c>
      <c r="ALA41">
        <v>0.62</v>
      </c>
      <c r="ALB41">
        <v>-1.06</v>
      </c>
      <c r="ALC41">
        <v>-0.02</v>
      </c>
      <c r="ALD41">
        <v>-3.84</v>
      </c>
      <c r="ALE41">
        <v>-1.34</v>
      </c>
      <c r="ALF41">
        <v>-0.57999999999999996</v>
      </c>
      <c r="ALG41">
        <v>-2.96</v>
      </c>
      <c r="ALH41">
        <v>3.87</v>
      </c>
      <c r="ALI41">
        <v>-0.44</v>
      </c>
      <c r="ALJ41">
        <v>-0.42</v>
      </c>
      <c r="ALK41">
        <v>-0.56999999999999995</v>
      </c>
      <c r="ALL41">
        <v>0.91</v>
      </c>
      <c r="ALM41">
        <v>1.19</v>
      </c>
      <c r="ALN41">
        <v>1.55</v>
      </c>
      <c r="ALO41">
        <v>1.37</v>
      </c>
      <c r="ALP41">
        <v>2.4300000000000002</v>
      </c>
      <c r="ALQ41">
        <v>0.22</v>
      </c>
      <c r="ALR41">
        <v>0.44</v>
      </c>
      <c r="ALS41">
        <v>0.45</v>
      </c>
      <c r="ALT41">
        <v>-1</v>
      </c>
      <c r="ALU41">
        <v>-1.79</v>
      </c>
      <c r="ALV41">
        <v>0.74</v>
      </c>
      <c r="ALW41">
        <v>-1.56</v>
      </c>
      <c r="ALX41">
        <v>2.16</v>
      </c>
      <c r="ALY41">
        <v>-0.81</v>
      </c>
      <c r="ALZ41">
        <v>1.02</v>
      </c>
      <c r="AMA41">
        <v>2.63</v>
      </c>
      <c r="AMB41">
        <v>2.39</v>
      </c>
      <c r="AMC41">
        <v>0.72</v>
      </c>
      <c r="AMD41">
        <v>1.68</v>
      </c>
      <c r="AME41">
        <v>1.9</v>
      </c>
      <c r="AMF41">
        <v>0.64</v>
      </c>
      <c r="AMG41">
        <v>1.01</v>
      </c>
      <c r="AMH41">
        <v>0.73</v>
      </c>
      <c r="AMI41">
        <v>-0.81</v>
      </c>
      <c r="AMJ41">
        <v>-1.33</v>
      </c>
      <c r="AMK41">
        <v>-1.76</v>
      </c>
      <c r="AML41">
        <v>0.77</v>
      </c>
      <c r="AMM41">
        <v>-2.04</v>
      </c>
      <c r="AMN41">
        <v>-0.52</v>
      </c>
      <c r="AMO41">
        <v>1.82</v>
      </c>
      <c r="AMP41">
        <v>-1.37</v>
      </c>
      <c r="AMQ41">
        <v>-0.69</v>
      </c>
      <c r="AMR41">
        <v>0.8</v>
      </c>
      <c r="AMS41">
        <v>0.32</v>
      </c>
      <c r="AMT41">
        <v>-1.25</v>
      </c>
      <c r="AMU41">
        <v>-1.3</v>
      </c>
      <c r="AMV41">
        <v>2.2000000000000002</v>
      </c>
      <c r="AMW41">
        <v>-0.27</v>
      </c>
      <c r="AMX41">
        <v>7.67</v>
      </c>
      <c r="AMY41">
        <v>-0.65</v>
      </c>
      <c r="AMZ41">
        <v>0.09</v>
      </c>
      <c r="ANA41">
        <v>1.41</v>
      </c>
      <c r="ANB41">
        <v>3.08</v>
      </c>
      <c r="ANC41">
        <v>0.85</v>
      </c>
      <c r="AND41">
        <v>0.71</v>
      </c>
      <c r="ANE41">
        <v>0.02</v>
      </c>
      <c r="ANF41">
        <v>3.25</v>
      </c>
      <c r="ANG41">
        <v>-1.1499999999999999</v>
      </c>
      <c r="ANH41">
        <v>-0.88</v>
      </c>
      <c r="ANI41">
        <v>-0.61</v>
      </c>
      <c r="ANJ41">
        <v>-2.1800000000000002</v>
      </c>
      <c r="ANK41">
        <v>-0.02</v>
      </c>
      <c r="ANL41">
        <v>3.11</v>
      </c>
      <c r="ANM41">
        <v>3.13</v>
      </c>
      <c r="ANN41">
        <v>1.47</v>
      </c>
      <c r="ANO41">
        <v>-0.22</v>
      </c>
      <c r="ANP41">
        <v>0.97</v>
      </c>
      <c r="ANQ41">
        <v>0.81</v>
      </c>
      <c r="ANR41">
        <v>4.12</v>
      </c>
      <c r="ANS41">
        <v>3.01</v>
      </c>
      <c r="ANT41">
        <v>1.28</v>
      </c>
      <c r="ANU41">
        <v>-0.23</v>
      </c>
      <c r="ANV41">
        <v>2.73</v>
      </c>
      <c r="ANW41">
        <v>0.56000000000000005</v>
      </c>
      <c r="ANX41">
        <v>9.51</v>
      </c>
      <c r="ANY41">
        <v>0</v>
      </c>
      <c r="ANZ41">
        <v>-1.1499999999999999</v>
      </c>
      <c r="AOA41">
        <v>0.91</v>
      </c>
      <c r="AOB41">
        <v>1.1399999999999999</v>
      </c>
      <c r="AOC41">
        <v>-0.42</v>
      </c>
      <c r="AOD41">
        <v>1.74</v>
      </c>
      <c r="AOE41">
        <v>0.69</v>
      </c>
      <c r="AOF41">
        <v>0.21</v>
      </c>
      <c r="AOG41">
        <v>-0.23</v>
      </c>
      <c r="AOH41">
        <v>1.53</v>
      </c>
      <c r="AOI41">
        <v>1.91</v>
      </c>
      <c r="AOJ41">
        <v>0.76</v>
      </c>
      <c r="AOK41">
        <v>0</v>
      </c>
      <c r="AOL41">
        <v>0.48</v>
      </c>
      <c r="AOM41">
        <v>1.36</v>
      </c>
      <c r="AON41">
        <v>1.4</v>
      </c>
      <c r="AOO41">
        <v>0.39</v>
      </c>
      <c r="AOP41">
        <v>3.33</v>
      </c>
      <c r="AOQ41">
        <v>0.63</v>
      </c>
      <c r="AOR41">
        <v>4.29</v>
      </c>
      <c r="AOS41">
        <v>-3.43</v>
      </c>
      <c r="AOT41">
        <v>0</v>
      </c>
      <c r="AOU41">
        <v>0.21</v>
      </c>
      <c r="AOV41">
        <v>0.02</v>
      </c>
      <c r="AOW41">
        <v>2.2599999999999998</v>
      </c>
      <c r="AOX41">
        <v>0.86</v>
      </c>
      <c r="AOY41">
        <v>0.89</v>
      </c>
      <c r="AOZ41">
        <v>-0.98</v>
      </c>
      <c r="APA41">
        <v>0.08</v>
      </c>
      <c r="APB41">
        <v>-0.16</v>
      </c>
      <c r="APC41">
        <v>0.15</v>
      </c>
      <c r="APD41">
        <v>0.54</v>
      </c>
      <c r="APE41">
        <v>0.78</v>
      </c>
      <c r="APG41">
        <v>7.7000000000000002E-3</v>
      </c>
      <c r="APH41">
        <v>4.5999999999999999E-3</v>
      </c>
      <c r="API41">
        <v>1.7299999999999999E-2</v>
      </c>
      <c r="APJ41">
        <v>3.7000000000000002E-3</v>
      </c>
      <c r="APK41">
        <v>4.4999999999999997E-3</v>
      </c>
      <c r="APL41">
        <v>2.0299999999999999E-2</v>
      </c>
      <c r="APM41">
        <v>8.3999999999999995E-3</v>
      </c>
      <c r="APN41">
        <v>5.7999999999999996E-3</v>
      </c>
      <c r="APO41">
        <v>2.0500000000000001E-2</v>
      </c>
      <c r="APP41">
        <v>9.4000000000000004E-3</v>
      </c>
      <c r="APQ41">
        <v>9.7000000000000003E-3</v>
      </c>
      <c r="APR41">
        <v>7.1000000000000004E-3</v>
      </c>
      <c r="APS41">
        <v>1.15E-2</v>
      </c>
      <c r="APT41">
        <v>2.5700000000000001E-2</v>
      </c>
      <c r="APU41">
        <v>1.1999999999999999E-3</v>
      </c>
      <c r="APV41">
        <v>2.9999999999999997E-4</v>
      </c>
      <c r="APW41">
        <v>5.4000000000000003E-3</v>
      </c>
      <c r="APX41">
        <v>7.1999999999999998E-3</v>
      </c>
      <c r="APY41">
        <v>5.0000000000000001E-3</v>
      </c>
      <c r="APZ41">
        <v>8.0000000000000004E-4</v>
      </c>
      <c r="AQA41">
        <v>5.0900000000000001E-2</v>
      </c>
      <c r="AQB41">
        <v>5.0000000000000001E-3</v>
      </c>
      <c r="AQC41">
        <v>1.3299999999999999E-2</v>
      </c>
      <c r="AQD41">
        <v>1.8E-3</v>
      </c>
      <c r="AQE41">
        <v>5.3E-3</v>
      </c>
      <c r="AQF41">
        <v>1.55E-2</v>
      </c>
      <c r="AQG41">
        <v>4.0000000000000001E-3</v>
      </c>
      <c r="AQH41">
        <v>1.23E-2</v>
      </c>
      <c r="AQI41">
        <v>6.1999999999999998E-3</v>
      </c>
      <c r="AQJ41">
        <v>8.9999999999999998E-4</v>
      </c>
      <c r="AQK41">
        <v>1E-3</v>
      </c>
      <c r="AQL41">
        <v>4.4000000000000003E-3</v>
      </c>
      <c r="AQM41">
        <v>5.4000000000000003E-3</v>
      </c>
      <c r="AQN41">
        <v>2.9999999999999997E-4</v>
      </c>
      <c r="AQO41">
        <v>2.5999999999999999E-3</v>
      </c>
      <c r="AQP41">
        <v>2.3E-3</v>
      </c>
      <c r="AQQ41">
        <v>1.6999999999999999E-3</v>
      </c>
      <c r="AQR41">
        <v>1.15E-2</v>
      </c>
      <c r="AQS41">
        <v>5.0000000000000001E-4</v>
      </c>
      <c r="AQT41">
        <v>1.4E-3</v>
      </c>
      <c r="AQU41">
        <v>1.1000000000000001E-3</v>
      </c>
      <c r="AQV41">
        <v>0</v>
      </c>
      <c r="AQW41">
        <v>3.0000000000000001E-3</v>
      </c>
      <c r="AQX41">
        <v>2.8E-3</v>
      </c>
      <c r="AQY41">
        <v>4.8500000000000001E-2</v>
      </c>
      <c r="AQZ41">
        <v>4.3E-3</v>
      </c>
      <c r="ARA41">
        <v>7.7000000000000002E-3</v>
      </c>
      <c r="ARB41">
        <v>6.9999999999999999E-4</v>
      </c>
      <c r="ARC41">
        <v>3.2000000000000002E-3</v>
      </c>
      <c r="ARD41">
        <v>1.1000000000000001E-3</v>
      </c>
      <c r="ARE41">
        <v>1.9E-3</v>
      </c>
      <c r="ARF41">
        <v>1.4E-3</v>
      </c>
      <c r="ARG41">
        <v>3.8E-3</v>
      </c>
      <c r="ARH41">
        <v>6.0000000000000001E-3</v>
      </c>
      <c r="ARI41">
        <v>1.2999999999999999E-3</v>
      </c>
      <c r="ARJ41">
        <v>1.1999999999999999E-3</v>
      </c>
      <c r="ARK41">
        <v>8.6E-3</v>
      </c>
      <c r="ARL41">
        <v>1.9E-3</v>
      </c>
      <c r="ARM41">
        <v>1.49E-2</v>
      </c>
      <c r="ARN41">
        <v>7.1400000000000005E-2</v>
      </c>
      <c r="ARO41">
        <v>6.0000000000000001E-3</v>
      </c>
      <c r="ARP41">
        <v>3.5999999999999999E-3</v>
      </c>
      <c r="ARQ41">
        <v>0.115</v>
      </c>
      <c r="ARR41">
        <v>6.54E-2</v>
      </c>
      <c r="ARS41">
        <v>3.3999999999999998E-3</v>
      </c>
      <c r="ART41">
        <v>5.4100000000000002E-2</v>
      </c>
      <c r="ARU41">
        <v>0.1231</v>
      </c>
      <c r="ARV41">
        <v>0.16259999999999999</v>
      </c>
      <c r="ARW41">
        <v>2.3E-3</v>
      </c>
      <c r="ARX41">
        <v>9.2399999999999996E-2</v>
      </c>
      <c r="ARY41">
        <v>0.04</v>
      </c>
      <c r="ARZ41">
        <v>2.7000000000000001E-3</v>
      </c>
      <c r="ASA41">
        <v>5.1000000000000004E-3</v>
      </c>
      <c r="ASB41">
        <v>2.8E-3</v>
      </c>
      <c r="ASC41">
        <v>1.4200000000000001E-2</v>
      </c>
      <c r="ASD41">
        <v>5.8999999999999999E-3</v>
      </c>
      <c r="ASE41">
        <v>2.7000000000000001E-3</v>
      </c>
      <c r="ASF41">
        <v>1.4999999999999999E-2</v>
      </c>
      <c r="ASG41">
        <v>6.2300000000000001E-2</v>
      </c>
      <c r="ASH41">
        <v>2.7000000000000001E-3</v>
      </c>
      <c r="ASI41">
        <v>1.6999999999999999E-3</v>
      </c>
      <c r="ASJ41">
        <v>5.5999999999999999E-3</v>
      </c>
      <c r="ASK41">
        <v>5.1999999999999998E-3</v>
      </c>
      <c r="ASL41">
        <v>6.9999999999999999E-4</v>
      </c>
      <c r="ASM41">
        <v>2E-3</v>
      </c>
      <c r="ASN41">
        <v>1.6000000000000001E-3</v>
      </c>
      <c r="ASO41">
        <v>0.43059999999999998</v>
      </c>
      <c r="ASP41">
        <v>0.35930000000000001</v>
      </c>
      <c r="ASQ41">
        <v>7.1300000000000002E-2</v>
      </c>
      <c r="ASR41">
        <v>2.3E-3</v>
      </c>
      <c r="ASS41">
        <v>1.9900000000000001E-2</v>
      </c>
      <c r="AST41">
        <v>5.5800000000000002E-2</v>
      </c>
      <c r="ASU41">
        <v>1.0535000000000001</v>
      </c>
      <c r="ASV41">
        <v>4.4999999999999997E-3</v>
      </c>
      <c r="ASW41">
        <v>2.63E-2</v>
      </c>
      <c r="ASX41">
        <v>8.0000000000000004E-4</v>
      </c>
      <c r="ASY41">
        <v>3.5900000000000001E-2</v>
      </c>
      <c r="ASZ41">
        <v>1.2999999999999999E-2</v>
      </c>
      <c r="ATA41">
        <v>8.0000000000000004E-4</v>
      </c>
      <c r="ATB41">
        <v>9.4999999999999998E-3</v>
      </c>
      <c r="ATC41">
        <v>8.0999999999999996E-3</v>
      </c>
      <c r="ATD41">
        <v>7.7999999999999996E-3</v>
      </c>
      <c r="ATE41">
        <v>5.1000000000000004E-3</v>
      </c>
      <c r="ATF41">
        <v>6.1999999999999998E-3</v>
      </c>
      <c r="ATG41">
        <v>1.06E-2</v>
      </c>
      <c r="ATH41">
        <v>3.1600000000000003E-2</v>
      </c>
      <c r="ATI41">
        <v>3.5000000000000001E-3</v>
      </c>
      <c r="ATJ41">
        <v>2E-3</v>
      </c>
      <c r="ATK41">
        <v>4.7999999999999996E-3</v>
      </c>
      <c r="ATL41">
        <v>2.2000000000000001E-3</v>
      </c>
      <c r="ATM41">
        <v>4.7999999999999996E-3</v>
      </c>
      <c r="ATN41">
        <v>3.9800000000000002E-2</v>
      </c>
      <c r="ATO41">
        <v>1.04E-2</v>
      </c>
      <c r="ATP41">
        <v>8.8999999999999999E-3</v>
      </c>
      <c r="ATQ41">
        <v>4.1999999999999997E-3</v>
      </c>
      <c r="ATR41">
        <v>1.17E-2</v>
      </c>
      <c r="ATS41">
        <v>1.2699999999999999E-2</v>
      </c>
      <c r="ATT41">
        <v>5.0000000000000001E-4</v>
      </c>
      <c r="ATU41">
        <v>1.0200000000000001E-2</v>
      </c>
      <c r="ATV41">
        <v>5.5599999999999997E-2</v>
      </c>
      <c r="ATW41">
        <v>2.2700000000000001E-2</v>
      </c>
      <c r="ATX41">
        <v>1.6500000000000001E-2</v>
      </c>
      <c r="ATY41">
        <v>1.46E-2</v>
      </c>
      <c r="ATZ41">
        <v>3.2000000000000002E-3</v>
      </c>
      <c r="AUA41">
        <v>0.1202</v>
      </c>
      <c r="AUB41">
        <v>2.2000000000000001E-3</v>
      </c>
      <c r="AUC41">
        <v>9.1999999999999998E-3</v>
      </c>
      <c r="AUD41">
        <v>3.8999999999999998E-3</v>
      </c>
      <c r="AUE41">
        <v>2.7199999999999998E-2</v>
      </c>
      <c r="AUF41">
        <v>2.3099999999999999E-2</v>
      </c>
      <c r="AUG41">
        <v>3.5000000000000001E-3</v>
      </c>
      <c r="AUH41">
        <v>1.2999999999999999E-3</v>
      </c>
      <c r="AUI41">
        <v>9.5200000000000007E-2</v>
      </c>
      <c r="AUJ41">
        <v>1.3899999999999999E-2</v>
      </c>
      <c r="AUK41">
        <v>8.9700000000000002E-2</v>
      </c>
      <c r="AUL41">
        <v>9.5999999999999992E-3</v>
      </c>
      <c r="AUM41">
        <v>6.3E-3</v>
      </c>
      <c r="AUN41">
        <v>2.2700000000000001E-2</v>
      </c>
      <c r="AUO41">
        <v>9.4000000000000004E-3</v>
      </c>
      <c r="AUP41">
        <v>8.9999999999999993E-3</v>
      </c>
      <c r="AUQ41">
        <v>2.2599999999999999E-2</v>
      </c>
      <c r="AUR41">
        <v>3.8E-3</v>
      </c>
      <c r="AUS41">
        <v>5.0700000000000002E-2</v>
      </c>
      <c r="AUT41">
        <v>5.0200000000000002E-2</v>
      </c>
      <c r="AUU41">
        <v>2.2000000000000001E-3</v>
      </c>
      <c r="AUV41">
        <v>7.0000000000000001E-3</v>
      </c>
      <c r="AUW41">
        <v>8.5800000000000001E-2</v>
      </c>
      <c r="AUX41">
        <v>6.3399999999999998E-2</v>
      </c>
      <c r="AUY41">
        <v>5.0000000000000001E-4</v>
      </c>
      <c r="AUZ41">
        <v>3.0499999999999999E-2</v>
      </c>
      <c r="AVA41">
        <v>2.2000000000000001E-3</v>
      </c>
      <c r="AVB41">
        <v>1.6999999999999999E-3</v>
      </c>
      <c r="AVC41">
        <v>4.5999999999999999E-3</v>
      </c>
      <c r="AVD41">
        <v>6.8999999999999999E-3</v>
      </c>
      <c r="AVE41">
        <v>3.8999999999999998E-3</v>
      </c>
      <c r="AVF41">
        <v>0.1087</v>
      </c>
      <c r="AVG41">
        <v>2.6100000000000002E-2</v>
      </c>
      <c r="AVH41">
        <v>4.0599999999999997E-2</v>
      </c>
      <c r="AVI41">
        <v>7.7899999999999997E-2</v>
      </c>
      <c r="AVJ41">
        <v>0.1118</v>
      </c>
      <c r="AVK41">
        <v>1.6199999999999999E-2</v>
      </c>
      <c r="AVL41">
        <v>8.5199999999999998E-2</v>
      </c>
      <c r="AVM41">
        <v>9.9000000000000008E-3</v>
      </c>
      <c r="AVN41">
        <v>2.7900000000000001E-2</v>
      </c>
      <c r="AVO41">
        <v>4.8999999999999998E-3</v>
      </c>
      <c r="AVP41">
        <v>0.1951</v>
      </c>
      <c r="AVQ41">
        <v>5.0000000000000001E-3</v>
      </c>
      <c r="AVR41">
        <v>0.15490000000000001</v>
      </c>
      <c r="AVS41">
        <v>0.1762</v>
      </c>
      <c r="AVT41">
        <v>1.8E-3</v>
      </c>
      <c r="AVU41">
        <v>0.2324</v>
      </c>
      <c r="AVV41">
        <v>1.24E-2</v>
      </c>
      <c r="AVW41">
        <v>7.0000000000000001E-3</v>
      </c>
      <c r="AVX41">
        <v>8.5000000000000006E-3</v>
      </c>
      <c r="AVY41">
        <v>5.1000000000000004E-3</v>
      </c>
      <c r="AVZ41">
        <v>0.14499999999999999</v>
      </c>
      <c r="AWA41">
        <v>2.58E-2</v>
      </c>
      <c r="AWB41">
        <v>5.3699999999999998E-2</v>
      </c>
      <c r="AWC41">
        <v>7.4999999999999997E-3</v>
      </c>
      <c r="AWD41">
        <v>6.1400000000000003E-2</v>
      </c>
      <c r="AWE41">
        <v>3.32E-2</v>
      </c>
      <c r="AWF41">
        <v>5.0200000000000002E-2</v>
      </c>
      <c r="AWG41">
        <v>3.5000000000000001E-3</v>
      </c>
      <c r="AWH41">
        <v>0.6411</v>
      </c>
      <c r="AWI41">
        <v>0.12620000000000001</v>
      </c>
      <c r="AWJ41">
        <v>3.4099999999999998E-2</v>
      </c>
      <c r="AWK41">
        <v>1.9300000000000001E-2</v>
      </c>
      <c r="AWM41">
        <v>0</v>
      </c>
      <c r="AWN41">
        <v>0</v>
      </c>
      <c r="AWO41">
        <v>0</v>
      </c>
      <c r="AWP41">
        <v>0</v>
      </c>
      <c r="AWQ41">
        <v>0</v>
      </c>
      <c r="AWR41">
        <v>0</v>
      </c>
      <c r="AWS41">
        <v>0</v>
      </c>
      <c r="AWT41">
        <v>0</v>
      </c>
      <c r="AWU41">
        <v>0</v>
      </c>
      <c r="AWV41">
        <v>0</v>
      </c>
      <c r="AWW41">
        <v>0</v>
      </c>
      <c r="AWX41">
        <v>0</v>
      </c>
      <c r="AWY41">
        <v>0</v>
      </c>
      <c r="AWZ41">
        <v>0</v>
      </c>
      <c r="AXA41">
        <v>0</v>
      </c>
      <c r="AXC41">
        <v>0</v>
      </c>
      <c r="AXD41">
        <v>0</v>
      </c>
      <c r="AXE41">
        <v>0</v>
      </c>
      <c r="AXF41">
        <v>0</v>
      </c>
      <c r="AXG41">
        <v>0</v>
      </c>
      <c r="AXH41">
        <v>0</v>
      </c>
      <c r="AXI41">
        <v>0</v>
      </c>
      <c r="AXJ41">
        <v>0</v>
      </c>
      <c r="AXK41">
        <v>0</v>
      </c>
      <c r="AXL41">
        <v>0</v>
      </c>
      <c r="AXM41">
        <v>0</v>
      </c>
      <c r="AXN41">
        <v>0</v>
      </c>
      <c r="AXO41">
        <v>0</v>
      </c>
      <c r="AXP41">
        <v>0</v>
      </c>
      <c r="AXQ41">
        <v>0</v>
      </c>
    </row>
    <row r="42" spans="1:1317" x14ac:dyDescent="0.25">
      <c r="A42" s="34">
        <v>37469</v>
      </c>
      <c r="B42" s="3">
        <v>0.65</v>
      </c>
      <c r="C42">
        <v>1.94</v>
      </c>
      <c r="D42">
        <v>2.2799999999999998</v>
      </c>
      <c r="E42">
        <v>3.32</v>
      </c>
      <c r="F42">
        <v>2.23</v>
      </c>
      <c r="G42">
        <v>2.27</v>
      </c>
      <c r="H42">
        <v>6.12</v>
      </c>
      <c r="I42">
        <v>27.35</v>
      </c>
      <c r="J42">
        <v>2.61</v>
      </c>
      <c r="K42">
        <v>4.04</v>
      </c>
      <c r="L42">
        <v>1.67</v>
      </c>
      <c r="M42">
        <v>4.2300000000000004</v>
      </c>
      <c r="N42">
        <v>2.76</v>
      </c>
      <c r="O42">
        <v>-3.04</v>
      </c>
      <c r="P42">
        <v>-0.52</v>
      </c>
      <c r="Q42">
        <v>11.69</v>
      </c>
      <c r="R42">
        <v>1.81</v>
      </c>
      <c r="S42">
        <v>1.17</v>
      </c>
      <c r="T42">
        <v>0</v>
      </c>
      <c r="U42">
        <v>-5.41</v>
      </c>
      <c r="V42">
        <v>-5.73</v>
      </c>
      <c r="W42">
        <v>-13.44</v>
      </c>
      <c r="X42">
        <v>0.36</v>
      </c>
      <c r="Y42">
        <v>2.2400000000000002</v>
      </c>
      <c r="Z42">
        <v>-3.88</v>
      </c>
      <c r="AA42">
        <v>-8.67</v>
      </c>
      <c r="AB42">
        <v>-5.65</v>
      </c>
      <c r="AC42">
        <v>-14.65</v>
      </c>
      <c r="AD42">
        <v>1.73</v>
      </c>
      <c r="AE42">
        <v>7</v>
      </c>
      <c r="AF42">
        <v>1.01</v>
      </c>
      <c r="AG42">
        <v>0.49</v>
      </c>
      <c r="AH42">
        <v>2.94</v>
      </c>
      <c r="AI42">
        <v>-0.06</v>
      </c>
      <c r="AJ42">
        <v>0.05</v>
      </c>
      <c r="AK42">
        <v>-1.19</v>
      </c>
      <c r="AL42">
        <v>2.19</v>
      </c>
      <c r="AM42">
        <v>0.84</v>
      </c>
      <c r="AN42">
        <v>-6.86</v>
      </c>
      <c r="AO42">
        <v>-9.1</v>
      </c>
      <c r="AP42">
        <v>-2.48</v>
      </c>
      <c r="AQ42">
        <v>-3.95</v>
      </c>
      <c r="AR42">
        <v>-10.55</v>
      </c>
      <c r="AS42">
        <v>-1.97</v>
      </c>
      <c r="AT42">
        <v>-3.98</v>
      </c>
      <c r="AU42">
        <v>1.23</v>
      </c>
      <c r="AV42">
        <v>-8.15</v>
      </c>
      <c r="AW42">
        <v>0.84</v>
      </c>
      <c r="AX42">
        <v>3.78</v>
      </c>
      <c r="AY42">
        <v>-3.56</v>
      </c>
      <c r="AZ42">
        <v>0.04</v>
      </c>
      <c r="BA42">
        <v>-1.79</v>
      </c>
      <c r="BB42">
        <v>7.84</v>
      </c>
      <c r="BC42">
        <v>1.54</v>
      </c>
      <c r="BD42">
        <v>-6.36</v>
      </c>
      <c r="BE42">
        <v>22.71</v>
      </c>
      <c r="BF42">
        <v>5.43</v>
      </c>
      <c r="BG42">
        <v>1.02</v>
      </c>
      <c r="BH42">
        <v>-5.5</v>
      </c>
      <c r="BI42">
        <v>-0.9</v>
      </c>
      <c r="BJ42">
        <v>-4.1900000000000004</v>
      </c>
      <c r="BK42">
        <v>-8.75</v>
      </c>
      <c r="BL42">
        <v>6.4</v>
      </c>
      <c r="BM42">
        <v>0.26</v>
      </c>
      <c r="BN42">
        <v>3.36</v>
      </c>
      <c r="BO42">
        <v>-10.86</v>
      </c>
      <c r="BP42">
        <v>0</v>
      </c>
      <c r="BQ42">
        <v>3.63</v>
      </c>
      <c r="BR42">
        <v>1.2</v>
      </c>
      <c r="BS42">
        <v>-0.92</v>
      </c>
      <c r="BT42">
        <v>1.38</v>
      </c>
      <c r="BU42">
        <v>1.98</v>
      </c>
      <c r="BV42">
        <v>0.74</v>
      </c>
      <c r="BW42">
        <v>3.53</v>
      </c>
      <c r="BX42">
        <v>2.67</v>
      </c>
      <c r="BY42">
        <v>3.16</v>
      </c>
      <c r="BZ42">
        <v>2.95</v>
      </c>
      <c r="CA42">
        <v>2.98</v>
      </c>
      <c r="CB42">
        <v>4.0199999999999996</v>
      </c>
      <c r="CC42">
        <v>3.59</v>
      </c>
      <c r="CD42">
        <v>7.68</v>
      </c>
      <c r="CE42">
        <v>4.99</v>
      </c>
      <c r="CF42">
        <v>0</v>
      </c>
      <c r="CG42">
        <v>4.83</v>
      </c>
      <c r="CH42">
        <v>0.41</v>
      </c>
      <c r="CI42">
        <v>-16.899999999999999</v>
      </c>
      <c r="CJ42">
        <v>0</v>
      </c>
      <c r="CK42">
        <v>-0.44</v>
      </c>
      <c r="CL42">
        <v>0.04</v>
      </c>
      <c r="CM42">
        <v>0</v>
      </c>
      <c r="CN42">
        <v>-4.96</v>
      </c>
      <c r="CO42">
        <v>0.37</v>
      </c>
      <c r="CP42">
        <v>5.65</v>
      </c>
      <c r="CQ42">
        <v>1.39</v>
      </c>
      <c r="CR42">
        <v>0</v>
      </c>
      <c r="CS42">
        <v>-0.19</v>
      </c>
      <c r="CT42">
        <v>0</v>
      </c>
      <c r="CU42">
        <v>0</v>
      </c>
      <c r="CV42">
        <v>1.48</v>
      </c>
      <c r="CW42">
        <v>5.68</v>
      </c>
      <c r="CX42">
        <v>2.41</v>
      </c>
      <c r="CY42">
        <v>0</v>
      </c>
      <c r="CZ42">
        <v>0</v>
      </c>
      <c r="DA42">
        <v>0</v>
      </c>
      <c r="DB42">
        <v>0</v>
      </c>
      <c r="DC42">
        <v>-3.34</v>
      </c>
      <c r="DD42">
        <v>0</v>
      </c>
      <c r="DE42">
        <v>0</v>
      </c>
      <c r="DF42">
        <v>0.65</v>
      </c>
      <c r="DG42">
        <v>-1.95</v>
      </c>
      <c r="DH42">
        <v>-1.88</v>
      </c>
      <c r="DI42">
        <v>0.71</v>
      </c>
      <c r="DJ42">
        <v>0.52</v>
      </c>
      <c r="DK42">
        <v>4.2699999999999996</v>
      </c>
      <c r="DL42">
        <v>3.78</v>
      </c>
      <c r="DM42">
        <v>-1.77</v>
      </c>
      <c r="DN42">
        <v>0.13</v>
      </c>
      <c r="DO42">
        <v>1.68</v>
      </c>
      <c r="DP42">
        <v>3.3</v>
      </c>
      <c r="DQ42">
        <v>0</v>
      </c>
      <c r="DR42">
        <v>-0.57999999999999996</v>
      </c>
      <c r="DS42">
        <v>1.47</v>
      </c>
      <c r="DT42">
        <v>1.82</v>
      </c>
      <c r="DU42">
        <v>0.09</v>
      </c>
      <c r="DV42">
        <v>0.62</v>
      </c>
      <c r="DW42">
        <v>0</v>
      </c>
      <c r="DX42">
        <v>-0.1</v>
      </c>
      <c r="DY42">
        <v>-1.1200000000000001</v>
      </c>
      <c r="DZ42">
        <v>1.29</v>
      </c>
      <c r="EA42">
        <v>7.08</v>
      </c>
      <c r="EB42">
        <v>1.61</v>
      </c>
      <c r="EC42">
        <v>9.6999999999999993</v>
      </c>
      <c r="ED42">
        <v>7.31</v>
      </c>
      <c r="EE42">
        <v>-0.15</v>
      </c>
      <c r="EF42">
        <v>-0.2</v>
      </c>
      <c r="EG42">
        <v>0.75</v>
      </c>
      <c r="EH42">
        <v>5.24</v>
      </c>
      <c r="EI42">
        <v>7.48</v>
      </c>
      <c r="EJ42">
        <v>1.74</v>
      </c>
      <c r="EK42">
        <v>1.88</v>
      </c>
      <c r="EL42">
        <v>0.08</v>
      </c>
      <c r="EM42">
        <v>-7.0000000000000007E-2</v>
      </c>
      <c r="EN42">
        <v>-21.94</v>
      </c>
      <c r="EO42">
        <v>-0.21</v>
      </c>
      <c r="EP42">
        <v>-0.7</v>
      </c>
      <c r="EQ42">
        <v>-2.76</v>
      </c>
      <c r="ER42">
        <v>0.67</v>
      </c>
      <c r="ES42">
        <v>0.44</v>
      </c>
      <c r="ET42">
        <v>1.39</v>
      </c>
      <c r="EU42">
        <v>0.93</v>
      </c>
      <c r="EV42">
        <v>0.64</v>
      </c>
      <c r="EW42">
        <v>0.26</v>
      </c>
      <c r="EX42">
        <v>2.2400000000000002</v>
      </c>
      <c r="EY42">
        <v>0.03</v>
      </c>
      <c r="EZ42">
        <v>0.78</v>
      </c>
      <c r="FA42">
        <v>1.3</v>
      </c>
      <c r="FB42">
        <v>2.35</v>
      </c>
      <c r="FC42">
        <v>0</v>
      </c>
      <c r="FD42">
        <v>1.64</v>
      </c>
      <c r="FE42">
        <v>0.92</v>
      </c>
      <c r="FF42">
        <v>1.23</v>
      </c>
      <c r="FG42">
        <v>0.41</v>
      </c>
      <c r="FH42">
        <v>0.56999999999999995</v>
      </c>
      <c r="FI42">
        <v>2.59</v>
      </c>
      <c r="FJ42">
        <v>0.78</v>
      </c>
      <c r="FK42">
        <v>-0.33</v>
      </c>
      <c r="FL42">
        <v>1.29</v>
      </c>
      <c r="FM42">
        <v>1.5</v>
      </c>
      <c r="FN42">
        <v>1.06</v>
      </c>
      <c r="FO42">
        <v>-0.02</v>
      </c>
      <c r="FP42">
        <v>0.04</v>
      </c>
      <c r="FQ42">
        <v>-0.17</v>
      </c>
      <c r="FR42">
        <v>0.76</v>
      </c>
      <c r="FS42">
        <v>0.76</v>
      </c>
      <c r="FT42">
        <v>0.79</v>
      </c>
      <c r="FU42">
        <v>1.79</v>
      </c>
      <c r="FV42">
        <v>1.8</v>
      </c>
      <c r="FW42">
        <v>0.74</v>
      </c>
      <c r="FX42">
        <v>2</v>
      </c>
      <c r="FY42">
        <v>-0.35</v>
      </c>
      <c r="FZ42">
        <v>0.24</v>
      </c>
      <c r="GA42">
        <v>0.96</v>
      </c>
      <c r="GB42">
        <v>0.43</v>
      </c>
      <c r="GC42">
        <v>0.74</v>
      </c>
      <c r="GD42">
        <v>0.69</v>
      </c>
      <c r="GE42">
        <v>0.14000000000000001</v>
      </c>
      <c r="GF42">
        <v>0.38</v>
      </c>
      <c r="GG42">
        <v>2.1800000000000002</v>
      </c>
      <c r="GH42">
        <v>0.66</v>
      </c>
      <c r="GI42">
        <v>1</v>
      </c>
      <c r="GJ42">
        <v>1.22</v>
      </c>
      <c r="GK42">
        <v>1.36</v>
      </c>
      <c r="GL42">
        <v>0.2</v>
      </c>
      <c r="GM42">
        <v>5.64</v>
      </c>
      <c r="GN42">
        <v>0.95</v>
      </c>
      <c r="GO42">
        <v>-7.0000000000000007E-2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1.03</v>
      </c>
      <c r="GW42">
        <v>-7.0000000000000007E-2</v>
      </c>
      <c r="GX42">
        <v>1.29</v>
      </c>
      <c r="GY42">
        <v>1.47</v>
      </c>
      <c r="GZ42">
        <v>0.6</v>
      </c>
      <c r="HA42">
        <v>0.37</v>
      </c>
      <c r="HB42">
        <v>1.87</v>
      </c>
      <c r="HC42">
        <v>-0.42</v>
      </c>
      <c r="HD42">
        <v>1.79</v>
      </c>
      <c r="HE42">
        <v>-0.11</v>
      </c>
      <c r="HF42">
        <v>-2.91</v>
      </c>
      <c r="HG42">
        <v>-0.02</v>
      </c>
      <c r="HH42">
        <v>-3.11</v>
      </c>
      <c r="HI42">
        <v>1.27</v>
      </c>
      <c r="HJ42">
        <v>1.1100000000000001</v>
      </c>
      <c r="HK42">
        <v>1.1100000000000001</v>
      </c>
      <c r="HL42">
        <v>0.66</v>
      </c>
      <c r="HM42">
        <v>0.5</v>
      </c>
      <c r="HN42">
        <v>0.43</v>
      </c>
      <c r="HO42">
        <v>0.47</v>
      </c>
      <c r="HP42">
        <v>0.04</v>
      </c>
      <c r="HQ42">
        <v>1.05</v>
      </c>
      <c r="HR42">
        <v>0</v>
      </c>
      <c r="HS42">
        <v>0.88</v>
      </c>
      <c r="HT42">
        <v>0.56999999999999995</v>
      </c>
      <c r="HU42">
        <v>1.88</v>
      </c>
      <c r="HV42">
        <v>-1.33</v>
      </c>
      <c r="HW42">
        <v>0.91</v>
      </c>
      <c r="HX42">
        <v>0.32</v>
      </c>
      <c r="HY42">
        <v>0.8</v>
      </c>
      <c r="HZ42">
        <v>-0.24</v>
      </c>
      <c r="IA42">
        <v>0</v>
      </c>
      <c r="IB42">
        <v>0.72</v>
      </c>
      <c r="IC42">
        <v>0.42</v>
      </c>
      <c r="ID42">
        <v>2.42</v>
      </c>
      <c r="IE42">
        <v>0.8</v>
      </c>
      <c r="IF42">
        <v>0.92</v>
      </c>
      <c r="IG42">
        <v>1.03</v>
      </c>
      <c r="IH42">
        <v>-0.4</v>
      </c>
      <c r="II42">
        <v>1.89</v>
      </c>
      <c r="IJ42">
        <v>1.1299999999999999</v>
      </c>
      <c r="IK42">
        <v>-0.18</v>
      </c>
      <c r="IL42">
        <v>0.54</v>
      </c>
      <c r="IM42">
        <v>-0.34</v>
      </c>
      <c r="IN42">
        <v>2.2599999999999998</v>
      </c>
      <c r="IO42">
        <v>0.69</v>
      </c>
      <c r="IP42">
        <v>1.02</v>
      </c>
      <c r="IQ42">
        <v>-0.53</v>
      </c>
      <c r="IR42">
        <v>-0.24</v>
      </c>
      <c r="IS42">
        <v>0</v>
      </c>
      <c r="IT42">
        <v>2.0099999999999998</v>
      </c>
      <c r="IU42">
        <v>0.5</v>
      </c>
      <c r="IV42">
        <v>0.5</v>
      </c>
      <c r="IW42">
        <v>-1.56</v>
      </c>
      <c r="IX42">
        <v>0</v>
      </c>
      <c r="IY42">
        <v>-1.1299999999999999</v>
      </c>
      <c r="IZ42">
        <v>0.55000000000000004</v>
      </c>
      <c r="JA42">
        <v>1.27</v>
      </c>
      <c r="JB42">
        <v>0</v>
      </c>
      <c r="JC42">
        <v>0.21</v>
      </c>
      <c r="JD42">
        <v>-0.04</v>
      </c>
      <c r="JE42">
        <v>0.44</v>
      </c>
      <c r="JF42">
        <v>0.27</v>
      </c>
      <c r="JG42">
        <v>1.21</v>
      </c>
      <c r="JH42">
        <v>-1.56</v>
      </c>
      <c r="JI42">
        <v>1.01</v>
      </c>
      <c r="JJ42">
        <v>0.14000000000000001</v>
      </c>
      <c r="JK42">
        <v>1.01</v>
      </c>
      <c r="JL42">
        <v>-0.6</v>
      </c>
      <c r="JM42">
        <v>-0.85</v>
      </c>
      <c r="JN42">
        <v>-3.46</v>
      </c>
      <c r="JO42">
        <v>-0.37</v>
      </c>
      <c r="JP42">
        <v>0.36</v>
      </c>
      <c r="JQ42">
        <v>-0.72</v>
      </c>
      <c r="JR42">
        <v>-1</v>
      </c>
      <c r="JS42">
        <v>2.08</v>
      </c>
      <c r="JT42">
        <v>0.24</v>
      </c>
      <c r="JU42">
        <v>1.59</v>
      </c>
      <c r="JV42">
        <v>-0.12</v>
      </c>
      <c r="JW42">
        <v>-2.98</v>
      </c>
      <c r="JX42">
        <v>0.71</v>
      </c>
      <c r="JY42">
        <v>2.88</v>
      </c>
      <c r="JZ42">
        <v>-0.77</v>
      </c>
      <c r="KA42">
        <v>2.57</v>
      </c>
      <c r="KB42">
        <v>0.57999999999999996</v>
      </c>
      <c r="KC42">
        <v>0.57999999999999996</v>
      </c>
      <c r="KD42">
        <v>0.19</v>
      </c>
      <c r="KE42">
        <v>0.52</v>
      </c>
      <c r="KF42">
        <v>0.9</v>
      </c>
      <c r="KG42">
        <v>1.83</v>
      </c>
      <c r="KH42">
        <v>0.67</v>
      </c>
      <c r="KI42">
        <v>0.93</v>
      </c>
      <c r="KJ42">
        <v>-0.13</v>
      </c>
      <c r="KK42">
        <v>0.75</v>
      </c>
      <c r="KL42">
        <v>1.77</v>
      </c>
      <c r="KM42">
        <v>1.77</v>
      </c>
      <c r="KN42">
        <v>0.35</v>
      </c>
      <c r="KO42">
        <v>2.56</v>
      </c>
      <c r="KP42">
        <v>2.86</v>
      </c>
      <c r="KQ42">
        <v>-0.86</v>
      </c>
      <c r="KR42">
        <v>-0.86</v>
      </c>
      <c r="KS42">
        <v>-0.93</v>
      </c>
      <c r="KT42">
        <v>0.54</v>
      </c>
      <c r="KU42">
        <v>-1.79</v>
      </c>
      <c r="KV42">
        <v>-0.15</v>
      </c>
      <c r="KW42">
        <v>-0.15</v>
      </c>
      <c r="KX42">
        <v>0.85</v>
      </c>
      <c r="KY42">
        <v>0.09</v>
      </c>
      <c r="KZ42">
        <v>0.34</v>
      </c>
      <c r="LA42">
        <v>0</v>
      </c>
      <c r="LB42">
        <v>1.32</v>
      </c>
      <c r="LC42">
        <v>4.16</v>
      </c>
      <c r="LD42">
        <v>7.09</v>
      </c>
      <c r="LE42">
        <v>0</v>
      </c>
      <c r="LF42">
        <v>0</v>
      </c>
      <c r="LG42">
        <v>0.1</v>
      </c>
      <c r="LH42">
        <v>0.01</v>
      </c>
      <c r="LI42">
        <v>-0.36</v>
      </c>
      <c r="LJ42">
        <v>-0.66</v>
      </c>
      <c r="LK42">
        <v>-0.21</v>
      </c>
      <c r="LL42">
        <v>0</v>
      </c>
      <c r="LM42">
        <v>0.83</v>
      </c>
      <c r="LN42">
        <v>0.2</v>
      </c>
      <c r="LO42">
        <v>3.02</v>
      </c>
      <c r="LP42">
        <v>0.4</v>
      </c>
      <c r="LQ42">
        <v>0.71</v>
      </c>
      <c r="LR42">
        <v>0.74</v>
      </c>
      <c r="LS42">
        <v>0.44</v>
      </c>
      <c r="LT42">
        <v>0.21</v>
      </c>
      <c r="LU42">
        <v>-1.49</v>
      </c>
      <c r="LV42">
        <v>0</v>
      </c>
      <c r="LW42">
        <v>-0.16</v>
      </c>
      <c r="LX42">
        <v>-1.84</v>
      </c>
      <c r="LY42">
        <v>-1.39</v>
      </c>
      <c r="LZ42">
        <v>-4.4800000000000004</v>
      </c>
      <c r="MA42">
        <v>3.98</v>
      </c>
      <c r="MB42">
        <v>0</v>
      </c>
      <c r="MC42">
        <v>0.5</v>
      </c>
      <c r="MD42">
        <v>0.24</v>
      </c>
      <c r="ME42">
        <v>0.21</v>
      </c>
      <c r="MF42">
        <v>0.05</v>
      </c>
      <c r="MG42">
        <v>0.19</v>
      </c>
      <c r="MH42">
        <v>0.48</v>
      </c>
      <c r="MI42">
        <v>0.28000000000000003</v>
      </c>
      <c r="MJ42">
        <v>-0.1</v>
      </c>
      <c r="MK42">
        <v>7.0000000000000007E-2</v>
      </c>
      <c r="ML42">
        <v>0.15</v>
      </c>
      <c r="MM42">
        <v>-0.45</v>
      </c>
      <c r="MN42">
        <v>1.98</v>
      </c>
      <c r="MO42">
        <v>-0.65</v>
      </c>
      <c r="MP42">
        <v>0.47</v>
      </c>
      <c r="MQ42">
        <v>0</v>
      </c>
      <c r="MR42">
        <v>0.67</v>
      </c>
      <c r="MS42">
        <v>1.43</v>
      </c>
      <c r="MT42">
        <v>0.72</v>
      </c>
      <c r="MU42">
        <v>0</v>
      </c>
      <c r="MV42">
        <v>0.81</v>
      </c>
      <c r="MW42">
        <v>1.1200000000000001</v>
      </c>
      <c r="MX42">
        <v>0.73</v>
      </c>
      <c r="MY42">
        <v>1.44</v>
      </c>
      <c r="MZ42">
        <v>0.15</v>
      </c>
      <c r="NA42">
        <v>3.25</v>
      </c>
      <c r="NB42">
        <v>0</v>
      </c>
      <c r="NC42">
        <v>0</v>
      </c>
      <c r="ND42">
        <v>0.76</v>
      </c>
      <c r="NE42">
        <v>0.63</v>
      </c>
      <c r="NF42">
        <v>0.74</v>
      </c>
      <c r="NG42">
        <v>1.86</v>
      </c>
      <c r="NH42">
        <v>0.65</v>
      </c>
      <c r="NI42">
        <v>0.65</v>
      </c>
      <c r="NJ42">
        <v>0.39</v>
      </c>
      <c r="NK42">
        <v>0.39</v>
      </c>
      <c r="NL42">
        <v>0.52</v>
      </c>
      <c r="NM42">
        <v>0</v>
      </c>
      <c r="NN42">
        <v>0.52</v>
      </c>
      <c r="NO42">
        <v>0.49</v>
      </c>
      <c r="NP42">
        <v>1.24</v>
      </c>
      <c r="NQ42">
        <v>0.51</v>
      </c>
      <c r="NR42">
        <v>0.13</v>
      </c>
      <c r="NS42">
        <v>0.32</v>
      </c>
      <c r="NT42">
        <v>-1.05</v>
      </c>
      <c r="NU42">
        <v>0.47</v>
      </c>
      <c r="NV42">
        <v>1.1299999999999999</v>
      </c>
      <c r="NW42">
        <v>-0.86</v>
      </c>
      <c r="NX42">
        <v>0.53</v>
      </c>
      <c r="NY42">
        <v>0.6</v>
      </c>
      <c r="NZ42">
        <v>0.6</v>
      </c>
      <c r="OA42">
        <v>0.1</v>
      </c>
      <c r="OB42">
        <v>-0.43</v>
      </c>
      <c r="OC42">
        <v>0.3</v>
      </c>
      <c r="OD42">
        <v>0.79</v>
      </c>
      <c r="OE42">
        <v>0.68</v>
      </c>
      <c r="OF42">
        <v>-0.74</v>
      </c>
      <c r="OG42">
        <v>1.91</v>
      </c>
      <c r="OH42">
        <v>0.72</v>
      </c>
      <c r="OI42">
        <v>0.46</v>
      </c>
      <c r="OJ42">
        <v>0.6</v>
      </c>
      <c r="OK42">
        <v>0.65</v>
      </c>
      <c r="OL42">
        <v>0</v>
      </c>
      <c r="OM42">
        <v>0.61</v>
      </c>
      <c r="ON42">
        <v>0.86</v>
      </c>
      <c r="OO42">
        <v>2.12</v>
      </c>
      <c r="OP42">
        <v>0</v>
      </c>
      <c r="OQ42">
        <v>0.74</v>
      </c>
      <c r="OR42">
        <v>-0.33</v>
      </c>
      <c r="OS42">
        <v>0.94</v>
      </c>
      <c r="OT42">
        <v>0.53</v>
      </c>
      <c r="OU42">
        <v>0.42</v>
      </c>
      <c r="OV42">
        <v>0</v>
      </c>
      <c r="OW42">
        <v>0.6</v>
      </c>
      <c r="OX42">
        <v>0.45</v>
      </c>
      <c r="OY42">
        <v>0.21</v>
      </c>
      <c r="OZ42">
        <v>-0.2</v>
      </c>
      <c r="PA42">
        <v>-0.2</v>
      </c>
      <c r="PB42">
        <v>1.73</v>
      </c>
      <c r="PC42">
        <v>1.03</v>
      </c>
      <c r="PD42">
        <v>2.75</v>
      </c>
      <c r="PE42">
        <v>0.28999999999999998</v>
      </c>
      <c r="PF42">
        <v>0.28999999999999998</v>
      </c>
      <c r="PG42">
        <v>0.15</v>
      </c>
      <c r="PH42">
        <v>0.66</v>
      </c>
      <c r="PI42">
        <v>-0.31</v>
      </c>
      <c r="PJ42">
        <v>-0.03</v>
      </c>
      <c r="PK42">
        <v>-0.16</v>
      </c>
      <c r="PL42">
        <v>1.1200000000000001</v>
      </c>
      <c r="PM42">
        <v>0</v>
      </c>
      <c r="PN42">
        <v>1.1000000000000001</v>
      </c>
      <c r="PO42">
        <v>0.64</v>
      </c>
      <c r="PP42">
        <v>1.38</v>
      </c>
      <c r="PQ42">
        <v>1.36</v>
      </c>
      <c r="PR42">
        <v>1.91</v>
      </c>
      <c r="PS42">
        <v>0.8</v>
      </c>
      <c r="PT42">
        <v>1</v>
      </c>
      <c r="PU42">
        <v>-0.7</v>
      </c>
      <c r="PV42">
        <v>1.02</v>
      </c>
      <c r="PW42">
        <v>0</v>
      </c>
      <c r="PX42">
        <v>0</v>
      </c>
      <c r="PY42">
        <v>0</v>
      </c>
      <c r="PZ42">
        <v>0</v>
      </c>
      <c r="QA42">
        <v>0</v>
      </c>
      <c r="QB42">
        <v>0</v>
      </c>
      <c r="QC42">
        <v>0.47</v>
      </c>
      <c r="QD42">
        <v>0.47</v>
      </c>
      <c r="QE42">
        <v>0.47</v>
      </c>
      <c r="QF42">
        <v>7.5</v>
      </c>
      <c r="QG42">
        <v>0.3</v>
      </c>
      <c r="QH42">
        <v>2.41</v>
      </c>
      <c r="QI42">
        <v>0.08</v>
      </c>
      <c r="QJ42">
        <v>0</v>
      </c>
      <c r="QK42">
        <v>-0.47</v>
      </c>
      <c r="QL42">
        <v>0</v>
      </c>
      <c r="QM42">
        <v>0</v>
      </c>
      <c r="QN42">
        <v>100</v>
      </c>
      <c r="QO42">
        <v>21.864100000000001</v>
      </c>
      <c r="QP42">
        <v>16.945699999999999</v>
      </c>
      <c r="QQ42">
        <v>1.2756000000000001</v>
      </c>
      <c r="QR42">
        <v>0.71660000000000001</v>
      </c>
      <c r="QS42">
        <v>4.02E-2</v>
      </c>
      <c r="QT42">
        <v>0.16719999999999999</v>
      </c>
      <c r="QU42">
        <v>2.5100000000000001E-2</v>
      </c>
      <c r="QV42">
        <v>0.29310000000000003</v>
      </c>
      <c r="QW42">
        <v>0.64600000000000002</v>
      </c>
      <c r="QX42">
        <v>1.4200000000000001E-2</v>
      </c>
      <c r="QY42">
        <v>0.26200000000000001</v>
      </c>
      <c r="QZ42">
        <v>4.9200000000000001E-2</v>
      </c>
      <c r="RA42">
        <v>2.3999999999999998E-3</v>
      </c>
      <c r="RB42">
        <v>1.5100000000000001E-2</v>
      </c>
      <c r="RC42">
        <v>9.1800000000000007E-2</v>
      </c>
      <c r="RD42">
        <v>3.4599999999999999E-2</v>
      </c>
      <c r="RE42">
        <v>9.9400000000000002E-2</v>
      </c>
      <c r="RF42">
        <v>0</v>
      </c>
      <c r="RG42">
        <v>0.54969999999999997</v>
      </c>
      <c r="RH42">
        <v>0.16880000000000001</v>
      </c>
      <c r="RI42">
        <v>5.4000000000000003E-3</v>
      </c>
      <c r="RJ42">
        <v>7.4000000000000003E-3</v>
      </c>
      <c r="RK42">
        <v>9.9000000000000008E-3</v>
      </c>
      <c r="RL42">
        <v>2.35E-2</v>
      </c>
      <c r="RM42">
        <v>7.4999999999999997E-3</v>
      </c>
      <c r="RN42">
        <v>0.14169999999999999</v>
      </c>
      <c r="RO42">
        <v>5.4800000000000001E-2</v>
      </c>
      <c r="RP42">
        <v>5.3499999999999999E-2</v>
      </c>
      <c r="RQ42">
        <v>1.8E-3</v>
      </c>
      <c r="RR42">
        <v>0.78910000000000002</v>
      </c>
      <c r="RS42">
        <v>0.2626</v>
      </c>
      <c r="RT42">
        <v>0.16769999999999999</v>
      </c>
      <c r="RU42">
        <v>2.5399999999999999E-2</v>
      </c>
      <c r="RV42">
        <v>4.7199999999999999E-2</v>
      </c>
      <c r="RW42">
        <v>0.06</v>
      </c>
      <c r="RX42">
        <v>7.85E-2</v>
      </c>
      <c r="RY42">
        <v>2.7199999999999998E-2</v>
      </c>
      <c r="RZ42">
        <v>0.17519999999999999</v>
      </c>
      <c r="SA42">
        <v>6.7900000000000002E-2</v>
      </c>
      <c r="SB42">
        <v>9.1999999999999998E-3</v>
      </c>
      <c r="SC42">
        <v>1.7000000000000001E-2</v>
      </c>
      <c r="SD42">
        <v>2.3E-2</v>
      </c>
      <c r="SE42">
        <v>1.5900000000000001E-2</v>
      </c>
      <c r="SF42">
        <v>2.4899999999999999E-2</v>
      </c>
      <c r="SG42">
        <v>3.8999999999999998E-3</v>
      </c>
      <c r="SH42">
        <v>7.0000000000000001E-3</v>
      </c>
      <c r="SI42">
        <v>0.69030000000000002</v>
      </c>
      <c r="SJ42">
        <v>1.06E-2</v>
      </c>
      <c r="SK42">
        <v>1.77E-2</v>
      </c>
      <c r="SL42">
        <v>2.8999999999999998E-3</v>
      </c>
      <c r="SM42">
        <v>3.8300000000000001E-2</v>
      </c>
      <c r="SN42">
        <v>1.5E-3</v>
      </c>
      <c r="SO42">
        <v>8.9800000000000005E-2</v>
      </c>
      <c r="SP42">
        <v>4.5999999999999999E-3</v>
      </c>
      <c r="SQ42">
        <v>1.5699999999999999E-2</v>
      </c>
      <c r="SR42">
        <v>0.1376</v>
      </c>
      <c r="SS42">
        <v>4.65E-2</v>
      </c>
      <c r="ST42">
        <v>5.0000000000000001E-4</v>
      </c>
      <c r="SU42">
        <v>2.5700000000000001E-2</v>
      </c>
      <c r="SV42">
        <v>1.34E-2</v>
      </c>
      <c r="SW42">
        <v>0.04</v>
      </c>
      <c r="SX42">
        <v>5.8599999999999999E-2</v>
      </c>
      <c r="SY42">
        <v>3.1199999999999999E-2</v>
      </c>
      <c r="SZ42">
        <v>0.1074</v>
      </c>
      <c r="TA42">
        <v>3.1600000000000003E-2</v>
      </c>
      <c r="TB42">
        <v>0</v>
      </c>
      <c r="TC42">
        <v>2.7357</v>
      </c>
      <c r="TD42">
        <v>4.82E-2</v>
      </c>
      <c r="TE42">
        <v>0.158</v>
      </c>
      <c r="TF42">
        <v>2.5000000000000001E-3</v>
      </c>
      <c r="TG42">
        <v>0.25769999999999998</v>
      </c>
      <c r="TH42">
        <v>0.10290000000000001</v>
      </c>
      <c r="TI42">
        <v>0.38690000000000002</v>
      </c>
      <c r="TJ42">
        <v>0.5101</v>
      </c>
      <c r="TK42">
        <v>0.23130000000000001</v>
      </c>
      <c r="TL42">
        <v>2.3099999999999999E-2</v>
      </c>
      <c r="TM42">
        <v>8.6199999999999999E-2</v>
      </c>
      <c r="TN42">
        <v>8.8400000000000006E-2</v>
      </c>
      <c r="TO42">
        <v>6.6799999999999998E-2</v>
      </c>
      <c r="TP42">
        <v>0.46479999999999999</v>
      </c>
      <c r="TQ42">
        <v>5.2699999999999997E-2</v>
      </c>
      <c r="TR42">
        <v>0</v>
      </c>
      <c r="TS42">
        <v>0.2505</v>
      </c>
      <c r="TT42">
        <v>0.31159999999999999</v>
      </c>
      <c r="TU42">
        <v>8.8999999999999999E-3</v>
      </c>
      <c r="TV42">
        <v>0</v>
      </c>
      <c r="TW42">
        <v>3.5999999999999997E-2</v>
      </c>
      <c r="TX42">
        <v>5.1000000000000004E-3</v>
      </c>
      <c r="TY42">
        <v>0</v>
      </c>
      <c r="TZ42">
        <v>0.03</v>
      </c>
      <c r="UA42">
        <v>3.1E-2</v>
      </c>
      <c r="UB42">
        <v>6.6E-3</v>
      </c>
      <c r="UC42">
        <v>4.8999999999999998E-3</v>
      </c>
      <c r="UD42">
        <v>0</v>
      </c>
      <c r="UE42">
        <v>3.0999999999999999E-3</v>
      </c>
      <c r="UF42">
        <v>0</v>
      </c>
      <c r="UG42">
        <v>0</v>
      </c>
      <c r="UH42">
        <v>2.8E-3</v>
      </c>
      <c r="UI42">
        <v>6.1499999999999999E-2</v>
      </c>
      <c r="UJ42">
        <v>4.4999999999999997E-3</v>
      </c>
      <c r="UK42">
        <v>0</v>
      </c>
      <c r="UL42">
        <v>0</v>
      </c>
      <c r="UM42">
        <v>0</v>
      </c>
      <c r="UN42">
        <v>0</v>
      </c>
      <c r="UO42">
        <v>2.3099999999999999E-2</v>
      </c>
      <c r="UP42">
        <v>0</v>
      </c>
      <c r="UQ42">
        <v>0</v>
      </c>
      <c r="UR42">
        <v>0.76619999999999999</v>
      </c>
      <c r="US42">
        <v>0.1036</v>
      </c>
      <c r="UT42">
        <v>0.1036</v>
      </c>
      <c r="UU42">
        <v>0.21460000000000001</v>
      </c>
      <c r="UV42">
        <v>5.5399999999999998E-2</v>
      </c>
      <c r="UW42">
        <v>8.2000000000000007E-3</v>
      </c>
      <c r="UX42">
        <v>0.15529999999999999</v>
      </c>
      <c r="UY42">
        <v>1.46E-2</v>
      </c>
      <c r="UZ42">
        <v>1.3100000000000001E-2</v>
      </c>
      <c r="VA42">
        <v>1.1728000000000001</v>
      </c>
      <c r="VB42">
        <v>0.75339999999999996</v>
      </c>
      <c r="VC42">
        <v>0</v>
      </c>
      <c r="VD42">
        <v>0.23699999999999999</v>
      </c>
      <c r="VE42">
        <v>2.3711000000000002</v>
      </c>
      <c r="VF42">
        <v>1.3199000000000001</v>
      </c>
      <c r="VG42">
        <v>5.16E-2</v>
      </c>
      <c r="VH42">
        <v>0.311</v>
      </c>
      <c r="VI42">
        <v>0</v>
      </c>
      <c r="VJ42">
        <v>9.5999999999999992E-3</v>
      </c>
      <c r="VK42">
        <v>0.153</v>
      </c>
      <c r="VL42">
        <v>3.7600000000000001E-2</v>
      </c>
      <c r="VM42">
        <v>2.1877</v>
      </c>
      <c r="VN42">
        <v>0.47889999999999999</v>
      </c>
      <c r="VO42">
        <v>1.4177</v>
      </c>
      <c r="VP42">
        <v>9.3399999999999997E-2</v>
      </c>
      <c r="VQ42">
        <v>0.1016</v>
      </c>
      <c r="VR42">
        <v>4.7899999999999998E-2</v>
      </c>
      <c r="VS42">
        <v>9.9000000000000008E-3</v>
      </c>
      <c r="VT42">
        <v>0.54869999999999997</v>
      </c>
      <c r="VU42">
        <v>0.33019999999999999</v>
      </c>
      <c r="VV42">
        <v>4.7E-2</v>
      </c>
      <c r="VW42">
        <v>0.1714</v>
      </c>
      <c r="VX42">
        <v>1.7031000000000001</v>
      </c>
      <c r="VY42">
        <v>0.12</v>
      </c>
      <c r="VZ42">
        <v>2.9100000000000001E-2</v>
      </c>
      <c r="WA42">
        <v>0.29799999999999999</v>
      </c>
      <c r="WB42">
        <v>1.35E-2</v>
      </c>
      <c r="WC42">
        <v>1.2200000000000001E-2</v>
      </c>
      <c r="WD42">
        <v>0.72650000000000003</v>
      </c>
      <c r="WE42">
        <v>0.36249999999999999</v>
      </c>
      <c r="WF42">
        <v>7.6700000000000004E-2</v>
      </c>
      <c r="WG42">
        <v>0.19170000000000001</v>
      </c>
      <c r="WH42">
        <v>8.8999999999999999E-3</v>
      </c>
      <c r="WI42">
        <v>2.3900000000000001E-2</v>
      </c>
      <c r="WJ42">
        <v>8.6999999999999994E-3</v>
      </c>
      <c r="WK42">
        <v>3.7000000000000002E-3</v>
      </c>
      <c r="WL42">
        <v>3.5799999999999998E-2</v>
      </c>
      <c r="WM42">
        <v>5.8999999999999999E-3</v>
      </c>
      <c r="WN42">
        <v>4.1999999999999997E-3</v>
      </c>
      <c r="WO42">
        <v>0</v>
      </c>
      <c r="WP42">
        <v>2.2700000000000001E-2</v>
      </c>
      <c r="WQ42">
        <v>3.6600000000000001E-2</v>
      </c>
      <c r="WR42">
        <v>2.1100000000000001E-2</v>
      </c>
      <c r="WS42">
        <v>1.32E-2</v>
      </c>
      <c r="WT42">
        <v>0.40749999999999997</v>
      </c>
      <c r="WU42">
        <v>1.1599999999999999E-2</v>
      </c>
      <c r="WV42">
        <v>0.12909999999999999</v>
      </c>
      <c r="WW42">
        <v>8.4099999999999994E-2</v>
      </c>
      <c r="WX42">
        <v>2.9399999999999999E-2</v>
      </c>
      <c r="WY42">
        <v>2.4500000000000001E-2</v>
      </c>
      <c r="WZ42">
        <v>5.5199999999999999E-2</v>
      </c>
      <c r="XA42">
        <v>3.1300000000000001E-2</v>
      </c>
      <c r="XB42">
        <v>2.4500000000000001E-2</v>
      </c>
      <c r="XC42">
        <v>8.6E-3</v>
      </c>
      <c r="XD42">
        <v>4.9184000000000001</v>
      </c>
      <c r="XE42">
        <v>4.9184000000000001</v>
      </c>
      <c r="XF42">
        <v>2.3906999999999998</v>
      </c>
      <c r="XG42">
        <v>0.92500000000000004</v>
      </c>
      <c r="XH42">
        <v>5.8799999999999998E-2</v>
      </c>
      <c r="XI42">
        <v>0.40060000000000001</v>
      </c>
      <c r="XJ42">
        <v>5.1200000000000002E-2</v>
      </c>
      <c r="XK42">
        <v>0.66500000000000004</v>
      </c>
      <c r="XL42">
        <v>7.1900000000000006E-2</v>
      </c>
      <c r="XM42">
        <v>0.27689999999999998</v>
      </c>
      <c r="XN42">
        <v>16.765000000000001</v>
      </c>
      <c r="XO42">
        <v>10.632899999999999</v>
      </c>
      <c r="XP42">
        <v>9.3032000000000004</v>
      </c>
      <c r="XQ42">
        <v>4.68</v>
      </c>
      <c r="XR42">
        <v>1.8871</v>
      </c>
      <c r="XS42">
        <v>1.6491</v>
      </c>
      <c r="XT42">
        <v>2.7199999999999998E-2</v>
      </c>
      <c r="XU42">
        <v>0.45340000000000003</v>
      </c>
      <c r="XV42">
        <v>0.13339999999999999</v>
      </c>
      <c r="XW42">
        <v>5.5100000000000003E-2</v>
      </c>
      <c r="XX42">
        <v>4.7300000000000002E-2</v>
      </c>
      <c r="XY42">
        <v>1.6000000000000001E-3</v>
      </c>
      <c r="XZ42">
        <v>0.2094</v>
      </c>
      <c r="YA42">
        <v>6.6E-3</v>
      </c>
      <c r="YB42">
        <v>0</v>
      </c>
      <c r="YC42">
        <v>0</v>
      </c>
      <c r="YD42">
        <v>0</v>
      </c>
      <c r="YE42">
        <v>0</v>
      </c>
      <c r="YF42">
        <v>0</v>
      </c>
      <c r="YG42">
        <v>0</v>
      </c>
      <c r="YH42">
        <v>0.87619999999999998</v>
      </c>
      <c r="YI42">
        <v>5.4800000000000001E-2</v>
      </c>
      <c r="YJ42">
        <v>8.8200000000000001E-2</v>
      </c>
      <c r="YK42">
        <v>0.33979999999999999</v>
      </c>
      <c r="YL42">
        <v>5.3900000000000003E-2</v>
      </c>
      <c r="YM42">
        <v>1.34E-2</v>
      </c>
      <c r="YN42">
        <v>0.1147</v>
      </c>
      <c r="YO42">
        <v>5.4899999999999997E-2</v>
      </c>
      <c r="YP42">
        <v>5.5300000000000002E-2</v>
      </c>
      <c r="YQ42">
        <v>6.1321000000000003</v>
      </c>
      <c r="YR42">
        <v>1.8621000000000001</v>
      </c>
      <c r="YS42">
        <v>1.12E-2</v>
      </c>
      <c r="YT42">
        <v>1.7726999999999999</v>
      </c>
      <c r="YU42">
        <v>7.8299999999999995E-2</v>
      </c>
      <c r="YV42">
        <v>4.2699999999999996</v>
      </c>
      <c r="YW42">
        <v>4.2699999999999996</v>
      </c>
      <c r="YX42">
        <v>5.6242000000000001</v>
      </c>
      <c r="YY42">
        <v>2.2315</v>
      </c>
      <c r="YZ42">
        <v>1.4504999999999999</v>
      </c>
      <c r="ZA42">
        <v>0.55230000000000001</v>
      </c>
      <c r="ZB42">
        <v>0.53900000000000003</v>
      </c>
      <c r="ZC42">
        <v>0.247</v>
      </c>
      <c r="ZD42">
        <v>0</v>
      </c>
      <c r="ZE42">
        <v>0.10730000000000001</v>
      </c>
      <c r="ZF42">
        <v>0.53129999999999999</v>
      </c>
      <c r="ZG42">
        <v>9.0800000000000006E-2</v>
      </c>
      <c r="ZH42">
        <v>6.0299999999999999E-2</v>
      </c>
      <c r="ZI42">
        <v>0.1181</v>
      </c>
      <c r="ZJ42">
        <v>3.3500000000000002E-2</v>
      </c>
      <c r="ZK42">
        <v>5.74E-2</v>
      </c>
      <c r="ZL42">
        <v>1.83E-2</v>
      </c>
      <c r="ZM42">
        <v>0</v>
      </c>
      <c r="ZN42">
        <v>0.24970000000000001</v>
      </c>
      <c r="ZO42">
        <v>0.18390000000000001</v>
      </c>
      <c r="ZP42">
        <v>5.5500000000000001E-2</v>
      </c>
      <c r="ZQ42">
        <v>2.9565000000000001</v>
      </c>
      <c r="ZR42">
        <v>1.4180999999999999</v>
      </c>
      <c r="ZS42">
        <v>0.41189999999999999</v>
      </c>
      <c r="ZT42">
        <v>3.4700000000000002E-2</v>
      </c>
      <c r="ZU42">
        <v>0.27</v>
      </c>
      <c r="ZV42">
        <v>3.6299999999999999E-2</v>
      </c>
      <c r="ZW42">
        <v>4.4299999999999999E-2</v>
      </c>
      <c r="ZX42">
        <v>0.2419</v>
      </c>
      <c r="ZY42">
        <v>9.1999999999999998E-3</v>
      </c>
      <c r="ZZ42">
        <v>0.1</v>
      </c>
      <c r="AAA42">
        <v>1.5384</v>
      </c>
      <c r="AAB42">
        <v>0.63039999999999996</v>
      </c>
      <c r="AAC42">
        <v>0.45479999999999998</v>
      </c>
      <c r="AAD42">
        <v>0.1497</v>
      </c>
      <c r="AAE42">
        <v>0</v>
      </c>
      <c r="AAF42">
        <v>0.28070000000000001</v>
      </c>
      <c r="AAG42">
        <v>0.43619999999999998</v>
      </c>
      <c r="AAH42">
        <v>0.43619999999999998</v>
      </c>
      <c r="AAI42">
        <v>0.1206</v>
      </c>
      <c r="AAJ42">
        <v>0</v>
      </c>
      <c r="AAK42">
        <v>3.1399999999999997E-2</v>
      </c>
      <c r="AAL42">
        <v>3.9199999999999999E-2</v>
      </c>
      <c r="AAM42">
        <v>0.13150000000000001</v>
      </c>
      <c r="AAN42">
        <v>0</v>
      </c>
      <c r="AAO42">
        <v>5.4035000000000002</v>
      </c>
      <c r="AAP42">
        <v>3.3721000000000001</v>
      </c>
      <c r="AAQ42">
        <v>1.2290000000000001</v>
      </c>
      <c r="AAR42">
        <v>0.38069999999999998</v>
      </c>
      <c r="AAS42">
        <v>4.1300000000000003E-2</v>
      </c>
      <c r="AAT42">
        <v>7.2400000000000006E-2</v>
      </c>
      <c r="AAU42">
        <v>0.1368</v>
      </c>
      <c r="AAV42">
        <v>3.1300000000000001E-2</v>
      </c>
      <c r="AAW42">
        <v>0.43959999999999999</v>
      </c>
      <c r="AAX42">
        <v>1.4121999999999999</v>
      </c>
      <c r="AAY42">
        <v>0.35630000000000001</v>
      </c>
      <c r="AAZ42">
        <v>7.7499999999999999E-2</v>
      </c>
      <c r="ABA42">
        <v>8.5800000000000001E-2</v>
      </c>
      <c r="ABB42">
        <v>0.18029999999999999</v>
      </c>
      <c r="ABC42">
        <v>0.35709999999999997</v>
      </c>
      <c r="ABD42">
        <v>0.17169999999999999</v>
      </c>
      <c r="ABE42">
        <v>8.77E-2</v>
      </c>
      <c r="ABF42">
        <v>0.73089999999999999</v>
      </c>
      <c r="ABG42">
        <v>7.1400000000000005E-2</v>
      </c>
      <c r="ABH42">
        <v>8.2500000000000004E-2</v>
      </c>
      <c r="ABI42">
        <v>5.3800000000000001E-2</v>
      </c>
      <c r="ABJ42">
        <v>5.5500000000000001E-2</v>
      </c>
      <c r="ABK42">
        <v>7.6499999999999999E-2</v>
      </c>
      <c r="ABL42">
        <v>7.9200000000000007E-2</v>
      </c>
      <c r="ABM42">
        <v>6.7199999999999996E-2</v>
      </c>
      <c r="ABN42">
        <v>1.4535</v>
      </c>
      <c r="ABO42">
        <v>1.4535</v>
      </c>
      <c r="ABP42">
        <v>0.23480000000000001</v>
      </c>
      <c r="ABQ42">
        <v>0.29160000000000003</v>
      </c>
      <c r="ABR42">
        <v>3.9399999999999998E-2</v>
      </c>
      <c r="ABS42">
        <v>5.6399999999999999E-2</v>
      </c>
      <c r="ABT42">
        <v>0.14779999999999999</v>
      </c>
      <c r="ABU42">
        <v>1.67E-2</v>
      </c>
      <c r="ABV42">
        <v>0.1144</v>
      </c>
      <c r="ABW42">
        <v>0.54779999999999995</v>
      </c>
      <c r="ABX42">
        <v>0.35880000000000001</v>
      </c>
      <c r="ABY42">
        <v>0.35880000000000001</v>
      </c>
      <c r="ABZ42">
        <v>0.14119999999999999</v>
      </c>
      <c r="ACA42">
        <v>0.1153</v>
      </c>
      <c r="ACB42">
        <v>0.1023</v>
      </c>
      <c r="ACC42">
        <v>0.21920000000000001</v>
      </c>
      <c r="ACD42">
        <v>0.21920000000000001</v>
      </c>
      <c r="ACE42">
        <v>0.1875</v>
      </c>
      <c r="ACF42">
        <v>1.83E-2</v>
      </c>
      <c r="ACG42">
        <v>1.34E-2</v>
      </c>
      <c r="ACH42">
        <v>21.6707</v>
      </c>
      <c r="ACI42">
        <v>21.6707</v>
      </c>
      <c r="ACJ42">
        <v>7.2225999999999999</v>
      </c>
      <c r="ACK42">
        <v>4.7064000000000004</v>
      </c>
      <c r="ACL42">
        <v>0.43880000000000002</v>
      </c>
      <c r="ACM42">
        <v>6.3100000000000003E-2</v>
      </c>
      <c r="ACN42">
        <v>1.0434000000000001</v>
      </c>
      <c r="ACO42">
        <v>0.13289999999999999</v>
      </c>
      <c r="ACP42">
        <v>0.51139999999999997</v>
      </c>
      <c r="ACQ42">
        <v>0.22070000000000001</v>
      </c>
      <c r="ACR42">
        <v>7.4999999999999997E-3</v>
      </c>
      <c r="ACS42">
        <v>8.72E-2</v>
      </c>
      <c r="ACT42">
        <v>9.2836999999999996</v>
      </c>
      <c r="ACU42">
        <v>3.2561</v>
      </c>
      <c r="ACV42">
        <v>0.2903</v>
      </c>
      <c r="ACW42">
        <v>0.31900000000000001</v>
      </c>
      <c r="ACX42">
        <v>0</v>
      </c>
      <c r="ACY42">
        <v>5.7700000000000001E-2</v>
      </c>
      <c r="ACZ42">
        <v>0.40289999999999998</v>
      </c>
      <c r="ADA42">
        <v>0.1794</v>
      </c>
      <c r="ADB42">
        <v>1.4551000000000001</v>
      </c>
      <c r="ADC42">
        <v>0.1419</v>
      </c>
      <c r="ADD42">
        <v>4.5199999999999997E-2</v>
      </c>
      <c r="ADE42">
        <v>8.3199999999999996E-2</v>
      </c>
      <c r="ADF42">
        <v>2.4861</v>
      </c>
      <c r="ADG42">
        <v>0.16900000000000001</v>
      </c>
      <c r="ADH42">
        <v>0</v>
      </c>
      <c r="ADI42">
        <v>0.29170000000000001</v>
      </c>
      <c r="ADJ42">
        <v>5.1645000000000003</v>
      </c>
      <c r="ADK42">
        <v>4.2050000000000001</v>
      </c>
      <c r="ADL42">
        <v>0.88329999999999997</v>
      </c>
      <c r="ADM42">
        <v>7.6100000000000001E-2</v>
      </c>
      <c r="ADN42">
        <v>0</v>
      </c>
      <c r="ADO42">
        <v>10.6591</v>
      </c>
      <c r="ADP42">
        <v>4.2756999999999996</v>
      </c>
      <c r="ADQ42">
        <v>3.9971999999999999</v>
      </c>
      <c r="ADR42">
        <v>0.44450000000000001</v>
      </c>
      <c r="ADS42">
        <v>0.49320000000000003</v>
      </c>
      <c r="ADT42">
        <v>0.57620000000000005</v>
      </c>
      <c r="ADU42">
        <v>0.33119999999999999</v>
      </c>
      <c r="ADV42">
        <v>0.2041</v>
      </c>
      <c r="ADW42">
        <v>0.1943</v>
      </c>
      <c r="ADX42">
        <v>0.1497</v>
      </c>
      <c r="ADY42">
        <v>0.29530000000000001</v>
      </c>
      <c r="ADZ42">
        <v>0.1263</v>
      </c>
      <c r="AEA42">
        <v>0.30780000000000002</v>
      </c>
      <c r="AEB42">
        <v>0.73129999999999995</v>
      </c>
      <c r="AEC42">
        <v>0</v>
      </c>
      <c r="AED42">
        <v>0.27839999999999998</v>
      </c>
      <c r="AEE42">
        <v>8.9399999999999993E-2</v>
      </c>
      <c r="AEF42">
        <v>6.0499999999999998E-2</v>
      </c>
      <c r="AEG42">
        <v>0</v>
      </c>
      <c r="AEH42">
        <v>4.4002999999999997</v>
      </c>
      <c r="AEI42">
        <v>1.4131</v>
      </c>
      <c r="AEJ42">
        <v>0.2712</v>
      </c>
      <c r="AEK42">
        <v>0.92900000000000005</v>
      </c>
      <c r="AEL42">
        <v>0.1236</v>
      </c>
      <c r="AEM42">
        <v>4.8999999999999998E-3</v>
      </c>
      <c r="AEN42">
        <v>0</v>
      </c>
      <c r="AEO42">
        <v>0</v>
      </c>
      <c r="AEP42">
        <v>0.41799999999999998</v>
      </c>
      <c r="AEQ42">
        <v>6.3700000000000007E-2</v>
      </c>
      <c r="AER42">
        <v>0.33229999999999998</v>
      </c>
      <c r="AES42">
        <v>1.23E-2</v>
      </c>
      <c r="AET42">
        <v>2.5693000000000001</v>
      </c>
      <c r="AEU42">
        <v>2.5693000000000001</v>
      </c>
      <c r="AEV42">
        <v>1.9831000000000001</v>
      </c>
      <c r="AEW42">
        <v>1.9831000000000001</v>
      </c>
      <c r="AEX42">
        <v>0.1867</v>
      </c>
      <c r="AEY42">
        <v>0</v>
      </c>
      <c r="AEZ42">
        <v>8.3999999999999995E-3</v>
      </c>
      <c r="AFA42">
        <v>0.23300000000000001</v>
      </c>
      <c r="AFB42">
        <v>0.1389</v>
      </c>
      <c r="AFC42">
        <v>7.0400000000000004E-2</v>
      </c>
      <c r="AFD42">
        <v>0.63149999999999995</v>
      </c>
      <c r="AFE42">
        <v>7.3700000000000002E-2</v>
      </c>
      <c r="AFF42">
        <v>5.67E-2</v>
      </c>
      <c r="AFG42">
        <v>0.18859999999999999</v>
      </c>
      <c r="AFH42">
        <v>0.25969999999999999</v>
      </c>
      <c r="AFI42">
        <v>0.1074</v>
      </c>
      <c r="AFJ42">
        <v>9.407</v>
      </c>
      <c r="AFK42">
        <v>5.0282</v>
      </c>
      <c r="AFL42">
        <v>5.0282</v>
      </c>
      <c r="AFM42">
        <v>0.1246</v>
      </c>
      <c r="AFN42">
        <v>0.2364</v>
      </c>
      <c r="AFO42">
        <v>0.57379999999999998</v>
      </c>
      <c r="AFP42">
        <v>3.2698</v>
      </c>
      <c r="AFQ42">
        <v>1.24E-2</v>
      </c>
      <c r="AFR42">
        <v>0.1386</v>
      </c>
      <c r="AFS42">
        <v>5.3400000000000003E-2</v>
      </c>
      <c r="AFT42">
        <v>8.2699999999999996E-2</v>
      </c>
      <c r="AFU42">
        <v>4.3788</v>
      </c>
      <c r="AFV42">
        <v>3.0139999999999998</v>
      </c>
      <c r="AFW42">
        <v>0.13830000000000001</v>
      </c>
      <c r="AFX42">
        <v>0</v>
      </c>
      <c r="AFY42">
        <v>5.7700000000000001E-2</v>
      </c>
      <c r="AFZ42">
        <v>0.26889999999999997</v>
      </c>
      <c r="AGA42">
        <v>9.1999999999999998E-3</v>
      </c>
      <c r="AGB42">
        <v>0</v>
      </c>
      <c r="AGC42">
        <v>0.14419999999999999</v>
      </c>
      <c r="AGD42">
        <v>7.8899999999999998E-2</v>
      </c>
      <c r="AGE42">
        <v>0.4718</v>
      </c>
      <c r="AGF42">
        <v>0.28110000000000002</v>
      </c>
      <c r="AGG42">
        <v>0.3569</v>
      </c>
      <c r="AGH42">
        <v>0.18779999999999999</v>
      </c>
      <c r="AGI42">
        <v>8.6499999999999994E-2</v>
      </c>
      <c r="AGJ42">
        <v>0.28260000000000002</v>
      </c>
      <c r="AGK42">
        <v>9.5500000000000002E-2</v>
      </c>
      <c r="AGL42">
        <v>1.1194</v>
      </c>
      <c r="AGM42">
        <v>1.1194</v>
      </c>
      <c r="AGN42">
        <v>0.24540000000000001</v>
      </c>
      <c r="AGO42">
        <v>2.07E-2</v>
      </c>
      <c r="AGP42">
        <v>0.1389</v>
      </c>
      <c r="AGQ42">
        <v>4.9070999999999998</v>
      </c>
      <c r="AGR42">
        <v>4.9070999999999998</v>
      </c>
      <c r="AGS42">
        <v>4.0839999999999996</v>
      </c>
      <c r="AGT42">
        <v>1.32E-2</v>
      </c>
      <c r="AGU42">
        <v>0.46139999999999998</v>
      </c>
      <c r="AGV42">
        <v>1.2596000000000001</v>
      </c>
      <c r="AGW42">
        <v>0.51629999999999998</v>
      </c>
      <c r="AGX42">
        <v>1.0421</v>
      </c>
      <c r="AGY42">
        <v>0</v>
      </c>
      <c r="AGZ42">
        <v>0.59609999999999996</v>
      </c>
      <c r="AHA42">
        <v>0.25879999999999997</v>
      </c>
      <c r="AHB42">
        <v>0.13400000000000001</v>
      </c>
      <c r="AHC42">
        <v>0.1532</v>
      </c>
      <c r="AHD42">
        <v>5.0099999999999999E-2</v>
      </c>
      <c r="AHE42">
        <v>0.22689999999999999</v>
      </c>
      <c r="AHF42">
        <v>8.5599999999999996E-2</v>
      </c>
      <c r="AHG42">
        <v>2.7099999999999999E-2</v>
      </c>
      <c r="AHH42">
        <v>0.1142</v>
      </c>
      <c r="AHI42">
        <v>0</v>
      </c>
      <c r="AHJ42">
        <v>0</v>
      </c>
      <c r="AHK42">
        <v>0</v>
      </c>
      <c r="AHL42">
        <v>0</v>
      </c>
      <c r="AHM42">
        <v>0</v>
      </c>
      <c r="AHN42">
        <v>0</v>
      </c>
      <c r="AHO42">
        <v>3.6993</v>
      </c>
      <c r="AHP42">
        <v>3.6993</v>
      </c>
      <c r="AHQ42">
        <v>3.6993</v>
      </c>
      <c r="AHR42">
        <v>0.05</v>
      </c>
      <c r="AHS42">
        <v>3.2124999999999999</v>
      </c>
      <c r="AHT42">
        <v>0.15690000000000001</v>
      </c>
      <c r="AHU42">
        <v>0.2404</v>
      </c>
      <c r="AHV42">
        <v>0</v>
      </c>
      <c r="AHW42">
        <v>2.0199999999999999E-2</v>
      </c>
      <c r="AHX42">
        <v>0</v>
      </c>
      <c r="AHY42">
        <v>0</v>
      </c>
      <c r="AIA42">
        <v>7.69</v>
      </c>
      <c r="AIB42">
        <v>-1.25</v>
      </c>
      <c r="AIC42">
        <v>-0.16</v>
      </c>
      <c r="AID42">
        <v>6.25</v>
      </c>
      <c r="AIE42">
        <v>1.33</v>
      </c>
      <c r="AIF42">
        <v>-1.3</v>
      </c>
      <c r="AIG42">
        <v>-1.54</v>
      </c>
      <c r="AIH42">
        <v>-1.45</v>
      </c>
      <c r="AII42">
        <v>5.21</v>
      </c>
      <c r="AIJ42">
        <v>4.42</v>
      </c>
      <c r="AIK42">
        <v>-0.08</v>
      </c>
      <c r="AIL42">
        <v>2.31</v>
      </c>
      <c r="AIM42">
        <v>-1.61</v>
      </c>
      <c r="AIN42">
        <v>6.71</v>
      </c>
      <c r="AIO42">
        <v>-4.51</v>
      </c>
      <c r="AIP42">
        <v>-15.81</v>
      </c>
      <c r="AIQ42">
        <v>-2.1</v>
      </c>
      <c r="AIR42">
        <v>-3.02</v>
      </c>
      <c r="AIS42">
        <v>-3.65</v>
      </c>
      <c r="AIT42">
        <v>0.1</v>
      </c>
      <c r="AIU42">
        <v>0.31</v>
      </c>
      <c r="AIV42">
        <v>5.17</v>
      </c>
      <c r="AIW42">
        <v>1.68</v>
      </c>
      <c r="AIX42">
        <v>-3.92</v>
      </c>
      <c r="AIY42">
        <v>3.31</v>
      </c>
      <c r="AIZ42">
        <v>0.69</v>
      </c>
      <c r="AJA42">
        <v>1.85</v>
      </c>
      <c r="AJB42">
        <v>-1.26</v>
      </c>
      <c r="AJC42">
        <v>-1.23</v>
      </c>
      <c r="AJD42">
        <v>7</v>
      </c>
      <c r="AJE42">
        <v>0.1</v>
      </c>
      <c r="AJF42">
        <v>-5.43</v>
      </c>
      <c r="AJG42">
        <v>-14.1</v>
      </c>
      <c r="AJH42">
        <v>-3.85</v>
      </c>
      <c r="AJI42">
        <v>-1.69</v>
      </c>
      <c r="AJJ42">
        <v>5.33</v>
      </c>
      <c r="AJK42">
        <v>-3.06</v>
      </c>
      <c r="AJL42">
        <v>31.29</v>
      </c>
      <c r="AJM42">
        <v>0</v>
      </c>
      <c r="AJN42">
        <v>-1.49</v>
      </c>
      <c r="AJO42">
        <v>0</v>
      </c>
      <c r="AJP42">
        <v>0</v>
      </c>
      <c r="AJQ42">
        <v>1.29</v>
      </c>
      <c r="AJR42">
        <v>4.2699999999999996</v>
      </c>
      <c r="AJS42">
        <v>1.39</v>
      </c>
      <c r="AJT42">
        <v>-3.24</v>
      </c>
      <c r="AJU42">
        <v>5.29</v>
      </c>
      <c r="AJV42">
        <v>-0.36</v>
      </c>
      <c r="AJW42">
        <v>7.43</v>
      </c>
      <c r="AJX42">
        <v>3.43</v>
      </c>
      <c r="AJY42">
        <v>9.57</v>
      </c>
      <c r="AJZ42">
        <v>-3.42</v>
      </c>
      <c r="AKA42">
        <v>0.17</v>
      </c>
      <c r="AKB42">
        <v>2.5299999999999998</v>
      </c>
      <c r="AKC42">
        <v>2.4</v>
      </c>
      <c r="AKD42">
        <v>3.62</v>
      </c>
      <c r="AKE42">
        <v>-6.99</v>
      </c>
      <c r="AKF42">
        <v>-4.03</v>
      </c>
      <c r="AKG42">
        <v>0.3</v>
      </c>
      <c r="AKH42">
        <v>1.32</v>
      </c>
      <c r="AKI42">
        <v>3.6</v>
      </c>
      <c r="AKJ42">
        <v>-2.23</v>
      </c>
      <c r="AKK42">
        <v>-2.65</v>
      </c>
      <c r="AKL42">
        <v>-0.95</v>
      </c>
      <c r="AKM42">
        <v>-3.12</v>
      </c>
      <c r="AKN42">
        <v>-0.12</v>
      </c>
      <c r="AKO42">
        <v>2.85</v>
      </c>
      <c r="AKP42">
        <v>2.54</v>
      </c>
      <c r="AKQ42">
        <v>-0.18</v>
      </c>
      <c r="AKR42">
        <v>2.2999999999999998</v>
      </c>
      <c r="AKS42">
        <v>1.22</v>
      </c>
      <c r="AKT42">
        <v>-0.88</v>
      </c>
      <c r="AKU42">
        <v>-1.08</v>
      </c>
      <c r="AKV42">
        <v>-1.34</v>
      </c>
      <c r="AKW42">
        <v>15.31</v>
      </c>
      <c r="AKX42">
        <v>3.48</v>
      </c>
      <c r="AKY42">
        <v>12.1</v>
      </c>
      <c r="AKZ42">
        <v>2.21</v>
      </c>
      <c r="ALA42">
        <v>2.02</v>
      </c>
      <c r="ALB42">
        <v>0.85</v>
      </c>
      <c r="ALC42">
        <v>0.61</v>
      </c>
      <c r="ALD42">
        <v>-0.33</v>
      </c>
      <c r="ALE42">
        <v>0.35</v>
      </c>
      <c r="ALF42">
        <v>-4</v>
      </c>
      <c r="ALG42">
        <v>1.2</v>
      </c>
      <c r="ALH42">
        <v>-2.58</v>
      </c>
      <c r="ALI42">
        <v>-0.8</v>
      </c>
      <c r="ALJ42">
        <v>-1.01</v>
      </c>
      <c r="ALK42">
        <v>0.25</v>
      </c>
      <c r="ALL42">
        <v>7.25</v>
      </c>
      <c r="ALM42">
        <v>-0.43</v>
      </c>
      <c r="ALN42">
        <v>-6.71</v>
      </c>
      <c r="ALO42">
        <v>1.37</v>
      </c>
      <c r="ALP42">
        <v>3.23</v>
      </c>
      <c r="ALQ42">
        <v>0.28999999999999998</v>
      </c>
      <c r="ALR42">
        <v>3.38</v>
      </c>
      <c r="ALS42">
        <v>-1.75</v>
      </c>
      <c r="ALT42">
        <v>-0.43</v>
      </c>
      <c r="ALU42">
        <v>-0.49</v>
      </c>
      <c r="ALV42">
        <v>-0.17</v>
      </c>
      <c r="ALW42">
        <v>3.6</v>
      </c>
      <c r="ALX42">
        <v>-0.19</v>
      </c>
      <c r="ALY42">
        <v>-1.17</v>
      </c>
      <c r="ALZ42">
        <v>0.21</v>
      </c>
      <c r="AMA42">
        <v>0.37</v>
      </c>
      <c r="AMB42">
        <v>-1.41</v>
      </c>
      <c r="AMC42">
        <v>2.23</v>
      </c>
      <c r="AMD42">
        <v>0.78</v>
      </c>
      <c r="AME42">
        <v>1.33</v>
      </c>
      <c r="AMF42">
        <v>2.44</v>
      </c>
      <c r="AMG42">
        <v>-0.83</v>
      </c>
      <c r="AMH42">
        <v>1.32</v>
      </c>
      <c r="AMI42">
        <v>-0.34</v>
      </c>
      <c r="AMJ42">
        <v>3.73</v>
      </c>
      <c r="AMK42">
        <v>4.03</v>
      </c>
      <c r="AML42">
        <v>-0.49</v>
      </c>
      <c r="AMM42">
        <v>-1.45</v>
      </c>
      <c r="AMN42">
        <v>-1.48</v>
      </c>
      <c r="AMO42">
        <v>-3.14</v>
      </c>
      <c r="AMP42">
        <v>-0.41</v>
      </c>
      <c r="AMQ42">
        <v>-1.1000000000000001</v>
      </c>
      <c r="AMR42">
        <v>1.97</v>
      </c>
      <c r="AMS42">
        <v>1.3</v>
      </c>
      <c r="AMT42">
        <v>-0.75</v>
      </c>
      <c r="AMU42">
        <v>0.23</v>
      </c>
      <c r="AMV42">
        <v>0.05</v>
      </c>
      <c r="AMW42">
        <v>0.4</v>
      </c>
      <c r="AMX42">
        <v>4.24</v>
      </c>
      <c r="AMY42">
        <v>-1.83</v>
      </c>
      <c r="AMZ42">
        <v>5.9</v>
      </c>
      <c r="ANA42">
        <v>1.05</v>
      </c>
      <c r="ANB42">
        <v>-0.68</v>
      </c>
      <c r="ANC42">
        <v>2.48</v>
      </c>
      <c r="AND42">
        <v>1.08</v>
      </c>
      <c r="ANE42">
        <v>-1.2</v>
      </c>
      <c r="ANF42">
        <v>0.85</v>
      </c>
      <c r="ANG42">
        <v>-1.8</v>
      </c>
      <c r="ANH42">
        <v>0.83</v>
      </c>
      <c r="ANI42">
        <v>-3.37</v>
      </c>
      <c r="ANJ42">
        <v>-3.13</v>
      </c>
      <c r="ANK42">
        <v>1.35</v>
      </c>
      <c r="ANL42">
        <v>2.92</v>
      </c>
      <c r="ANM42">
        <v>-0.95</v>
      </c>
      <c r="ANN42">
        <v>-0.5</v>
      </c>
      <c r="ANO42">
        <v>3.84</v>
      </c>
      <c r="ANP42">
        <v>-0.74</v>
      </c>
      <c r="ANQ42">
        <v>1.52</v>
      </c>
      <c r="ANR42">
        <v>-3.42</v>
      </c>
      <c r="ANS42">
        <v>-2.29</v>
      </c>
      <c r="ANT42">
        <v>-0.87</v>
      </c>
      <c r="ANU42">
        <v>0.3</v>
      </c>
      <c r="ANV42">
        <v>0.4</v>
      </c>
      <c r="ANW42">
        <v>-1.07</v>
      </c>
      <c r="ANX42">
        <v>0</v>
      </c>
      <c r="ANY42">
        <v>0</v>
      </c>
      <c r="ANZ42">
        <v>-0.78</v>
      </c>
      <c r="AOA42">
        <v>1.03</v>
      </c>
      <c r="AOB42">
        <v>1.1499999999999999</v>
      </c>
      <c r="AOC42">
        <v>0.05</v>
      </c>
      <c r="AOD42">
        <v>-0.12</v>
      </c>
      <c r="AOE42">
        <v>1.71</v>
      </c>
      <c r="AOF42">
        <v>0.1</v>
      </c>
      <c r="AOG42">
        <v>1</v>
      </c>
      <c r="AOH42">
        <v>0.67</v>
      </c>
      <c r="AOI42">
        <v>-1.49</v>
      </c>
      <c r="AOJ42">
        <v>0.39</v>
      </c>
      <c r="AOK42">
        <v>-1.47</v>
      </c>
      <c r="AOL42">
        <v>-0.21</v>
      </c>
      <c r="AOM42">
        <v>1.37</v>
      </c>
      <c r="AON42">
        <v>-1.04</v>
      </c>
      <c r="AOO42">
        <v>1</v>
      </c>
      <c r="AOP42">
        <v>-0.11</v>
      </c>
      <c r="AOQ42">
        <v>-0.82</v>
      </c>
      <c r="AOR42">
        <v>3.24</v>
      </c>
      <c r="AOS42">
        <v>0.79</v>
      </c>
      <c r="AOT42">
        <v>0</v>
      </c>
      <c r="AOU42">
        <v>2.62</v>
      </c>
      <c r="AOV42">
        <v>0.01</v>
      </c>
      <c r="AOW42">
        <v>3.44</v>
      </c>
      <c r="AOX42">
        <v>1.0900000000000001</v>
      </c>
      <c r="AOY42">
        <v>2.2999999999999998</v>
      </c>
      <c r="AOZ42">
        <v>-1.21</v>
      </c>
      <c r="APA42">
        <v>1.35</v>
      </c>
      <c r="APB42">
        <v>-0.59</v>
      </c>
      <c r="APC42">
        <v>0.08</v>
      </c>
      <c r="APD42">
        <v>1.39</v>
      </c>
      <c r="APE42">
        <v>0.28000000000000003</v>
      </c>
      <c r="APG42">
        <v>7.9000000000000008E-3</v>
      </c>
      <c r="APH42">
        <v>4.8999999999999998E-3</v>
      </c>
      <c r="API42">
        <v>1.6799999999999999E-2</v>
      </c>
      <c r="APJ42">
        <v>4.0000000000000001E-3</v>
      </c>
      <c r="APK42">
        <v>4.4999999999999997E-3</v>
      </c>
      <c r="APL42">
        <v>1.9699999999999999E-2</v>
      </c>
      <c r="APM42">
        <v>8.3999999999999995E-3</v>
      </c>
      <c r="APN42">
        <v>5.7000000000000002E-3</v>
      </c>
      <c r="APO42">
        <v>0.02</v>
      </c>
      <c r="APP42">
        <v>9.4000000000000004E-3</v>
      </c>
      <c r="APQ42">
        <v>9.7000000000000003E-3</v>
      </c>
      <c r="APR42">
        <v>5.8999999999999999E-3</v>
      </c>
      <c r="APS42">
        <v>1.2500000000000001E-2</v>
      </c>
      <c r="APT42">
        <v>2.4500000000000001E-2</v>
      </c>
      <c r="APU42">
        <v>1.1999999999999999E-3</v>
      </c>
      <c r="APV42">
        <v>1.1999999999999999E-3</v>
      </c>
      <c r="APW42">
        <v>3.7000000000000002E-3</v>
      </c>
      <c r="APX42">
        <v>1.03E-2</v>
      </c>
      <c r="APY42">
        <v>1.6E-2</v>
      </c>
      <c r="APZ42">
        <v>8.0000000000000004E-4</v>
      </c>
      <c r="AQA42">
        <v>5.04E-2</v>
      </c>
      <c r="AQB42">
        <v>4.8999999999999998E-3</v>
      </c>
      <c r="AQC42">
        <v>1.35E-2</v>
      </c>
      <c r="AQD42">
        <v>1.8E-3</v>
      </c>
      <c r="AQE42">
        <v>5.3E-3</v>
      </c>
      <c r="AQF42">
        <v>1.5299999999999999E-2</v>
      </c>
      <c r="AQG42">
        <v>4.0000000000000001E-3</v>
      </c>
      <c r="AQH42">
        <v>1.2200000000000001E-2</v>
      </c>
      <c r="AQI42">
        <v>6.0000000000000001E-3</v>
      </c>
      <c r="AQJ42">
        <v>8.9999999999999998E-4</v>
      </c>
      <c r="AQK42">
        <v>1.1000000000000001E-3</v>
      </c>
      <c r="AQL42">
        <v>4.3E-3</v>
      </c>
      <c r="AQM42">
        <v>3.3999999999999998E-3</v>
      </c>
      <c r="AQN42">
        <v>1.2999999999999999E-3</v>
      </c>
      <c r="AQO42">
        <v>1.6999999999999999E-3</v>
      </c>
      <c r="AQP42">
        <v>5.3E-3</v>
      </c>
      <c r="AQQ42">
        <v>5.0000000000000001E-4</v>
      </c>
      <c r="AQR42">
        <v>9.1999999999999998E-3</v>
      </c>
      <c r="AQS42">
        <v>0</v>
      </c>
      <c r="AQT42">
        <v>2E-3</v>
      </c>
      <c r="AQU42">
        <v>0</v>
      </c>
      <c r="AQV42">
        <v>0</v>
      </c>
      <c r="AQW42">
        <v>3.0000000000000001E-3</v>
      </c>
      <c r="AQX42">
        <v>2.8E-3</v>
      </c>
      <c r="AQY42">
        <v>5.0299999999999997E-2</v>
      </c>
      <c r="AQZ42">
        <v>4.4000000000000003E-3</v>
      </c>
      <c r="ARA42">
        <v>8.0999999999999996E-3</v>
      </c>
      <c r="ARB42">
        <v>6.9999999999999999E-4</v>
      </c>
      <c r="ARC42">
        <v>3.5000000000000001E-3</v>
      </c>
      <c r="ARD42">
        <v>1.1999999999999999E-3</v>
      </c>
      <c r="ARE42">
        <v>2.0999999999999999E-3</v>
      </c>
      <c r="ARF42">
        <v>1.4E-3</v>
      </c>
      <c r="ARG42">
        <v>3.7000000000000002E-3</v>
      </c>
      <c r="ARH42">
        <v>6.0000000000000001E-3</v>
      </c>
      <c r="ARI42">
        <v>1.1999999999999999E-3</v>
      </c>
      <c r="ARJ42">
        <v>1.1999999999999999E-3</v>
      </c>
      <c r="ARK42">
        <v>8.2000000000000007E-3</v>
      </c>
      <c r="ARL42">
        <v>1.9E-3</v>
      </c>
      <c r="ARM42">
        <v>1.49E-2</v>
      </c>
      <c r="ARN42">
        <v>7.3700000000000002E-2</v>
      </c>
      <c r="ARO42">
        <v>5.5999999999999999E-3</v>
      </c>
      <c r="ARP42">
        <v>3.7000000000000002E-3</v>
      </c>
      <c r="ARQ42">
        <v>0.1145</v>
      </c>
      <c r="ARR42">
        <v>6.4199999999999993E-2</v>
      </c>
      <c r="ARS42">
        <v>3.8E-3</v>
      </c>
      <c r="ART42">
        <v>5.3100000000000001E-2</v>
      </c>
      <c r="ARU42">
        <v>0.12230000000000001</v>
      </c>
      <c r="ARV42">
        <v>0.1658</v>
      </c>
      <c r="ARW42">
        <v>2.5000000000000001E-3</v>
      </c>
      <c r="ARX42">
        <v>9.5299999999999996E-2</v>
      </c>
      <c r="ARY42">
        <v>3.9100000000000003E-2</v>
      </c>
      <c r="ARZ42">
        <v>2.7000000000000001E-3</v>
      </c>
      <c r="ASA42">
        <v>5.0000000000000001E-3</v>
      </c>
      <c r="ASB42">
        <v>2.7000000000000001E-3</v>
      </c>
      <c r="ASC42">
        <v>1.43E-2</v>
      </c>
      <c r="ASD42">
        <v>6.1000000000000004E-3</v>
      </c>
      <c r="ASE42">
        <v>2.8999999999999998E-3</v>
      </c>
      <c r="ASF42">
        <v>1.4999999999999999E-2</v>
      </c>
      <c r="ASG42">
        <v>6.1899999999999997E-2</v>
      </c>
      <c r="ASH42">
        <v>2.7000000000000001E-3</v>
      </c>
      <c r="ASI42">
        <v>1.6999999999999999E-3</v>
      </c>
      <c r="ASJ42">
        <v>5.3E-3</v>
      </c>
      <c r="ASK42">
        <v>5.1000000000000004E-3</v>
      </c>
      <c r="ASL42">
        <v>6.9999999999999999E-4</v>
      </c>
      <c r="ASM42">
        <v>1.9E-3</v>
      </c>
      <c r="ASN42">
        <v>1.6999999999999999E-3</v>
      </c>
      <c r="ASO42">
        <v>0.42359999999999998</v>
      </c>
      <c r="ASP42">
        <v>0.35349999999999998</v>
      </c>
      <c r="ASQ42">
        <v>7.0099999999999996E-2</v>
      </c>
      <c r="ASR42">
        <v>2.3E-3</v>
      </c>
      <c r="ASS42">
        <v>0.02</v>
      </c>
      <c r="AST42">
        <v>5.6000000000000001E-2</v>
      </c>
      <c r="ASU42">
        <v>1.0552999999999999</v>
      </c>
      <c r="ASV42">
        <v>4.5999999999999999E-3</v>
      </c>
      <c r="ASW42">
        <v>2.6100000000000002E-2</v>
      </c>
      <c r="ASX42">
        <v>8.0000000000000004E-4</v>
      </c>
      <c r="ASY42">
        <v>3.5700000000000003E-2</v>
      </c>
      <c r="ASZ42">
        <v>1.2699999999999999E-2</v>
      </c>
      <c r="ATA42">
        <v>8.0000000000000004E-4</v>
      </c>
      <c r="ATB42">
        <v>9.4000000000000004E-3</v>
      </c>
      <c r="ATC42">
        <v>7.9000000000000008E-3</v>
      </c>
      <c r="ATD42">
        <v>7.9000000000000008E-3</v>
      </c>
      <c r="ATE42">
        <v>5.0000000000000001E-3</v>
      </c>
      <c r="ATF42">
        <v>6.1999999999999998E-3</v>
      </c>
      <c r="ATG42">
        <v>1.0699999999999999E-2</v>
      </c>
      <c r="ATH42">
        <v>3.2000000000000001E-2</v>
      </c>
      <c r="ATI42">
        <v>3.5000000000000001E-3</v>
      </c>
      <c r="ATJ42">
        <v>2E-3</v>
      </c>
      <c r="ATK42">
        <v>4.8999999999999998E-3</v>
      </c>
      <c r="ATL42">
        <v>2.2000000000000001E-3</v>
      </c>
      <c r="ATM42">
        <v>4.7999999999999996E-3</v>
      </c>
      <c r="ATN42">
        <v>3.9600000000000003E-2</v>
      </c>
      <c r="ATO42">
        <v>1.0200000000000001E-2</v>
      </c>
      <c r="ATP42">
        <v>8.6E-3</v>
      </c>
      <c r="ATQ42">
        <v>4.0000000000000001E-3</v>
      </c>
      <c r="ATR42">
        <v>1.1599999999999999E-2</v>
      </c>
      <c r="ATS42">
        <v>1.23E-2</v>
      </c>
      <c r="ATT42">
        <v>5.0000000000000001E-4</v>
      </c>
      <c r="ATU42">
        <v>1.03E-2</v>
      </c>
      <c r="ATV42">
        <v>5.4199999999999998E-2</v>
      </c>
      <c r="ATW42">
        <v>2.2200000000000001E-2</v>
      </c>
      <c r="ATX42">
        <v>1.6400000000000001E-2</v>
      </c>
      <c r="ATY42">
        <v>1.4500000000000001E-2</v>
      </c>
      <c r="ATZ42">
        <v>3.0999999999999999E-3</v>
      </c>
      <c r="AUA42">
        <v>0.1172</v>
      </c>
      <c r="AUB42">
        <v>2.3E-3</v>
      </c>
      <c r="AUC42">
        <v>8.9999999999999993E-3</v>
      </c>
      <c r="AUD42">
        <v>4.1000000000000003E-3</v>
      </c>
      <c r="AUE42">
        <v>2.6599999999999999E-2</v>
      </c>
      <c r="AUF42">
        <v>2.2800000000000001E-2</v>
      </c>
      <c r="AUG42">
        <v>3.5000000000000001E-3</v>
      </c>
      <c r="AUH42">
        <v>1.4E-3</v>
      </c>
      <c r="AUI42">
        <v>9.4799999999999995E-2</v>
      </c>
      <c r="AUJ42">
        <v>1.3899999999999999E-2</v>
      </c>
      <c r="AUK42">
        <v>8.8599999999999998E-2</v>
      </c>
      <c r="AUL42">
        <v>9.7999999999999997E-3</v>
      </c>
      <c r="AUM42">
        <v>6.1999999999999998E-3</v>
      </c>
      <c r="AUN42">
        <v>2.2200000000000001E-2</v>
      </c>
      <c r="AUO42">
        <v>9.1999999999999998E-3</v>
      </c>
      <c r="AUP42">
        <v>8.6999999999999994E-3</v>
      </c>
      <c r="AUQ42">
        <v>2.23E-2</v>
      </c>
      <c r="AUR42">
        <v>3.8999999999999998E-3</v>
      </c>
      <c r="AUS42">
        <v>5.1700000000000003E-2</v>
      </c>
      <c r="AUT42">
        <v>5.0299999999999997E-2</v>
      </c>
      <c r="AUU42">
        <v>2.0999999999999999E-3</v>
      </c>
      <c r="AUV42">
        <v>7.0000000000000001E-3</v>
      </c>
      <c r="AUW42">
        <v>8.5400000000000004E-2</v>
      </c>
      <c r="AUX42">
        <v>6.5199999999999994E-2</v>
      </c>
      <c r="AUY42">
        <v>5.0000000000000001E-4</v>
      </c>
      <c r="AUZ42">
        <v>3.0499999999999999E-2</v>
      </c>
      <c r="AVA42">
        <v>2.2000000000000001E-3</v>
      </c>
      <c r="AVB42">
        <v>1.6999999999999999E-3</v>
      </c>
      <c r="AVC42">
        <v>4.5999999999999999E-3</v>
      </c>
      <c r="AVD42">
        <v>7.4000000000000003E-3</v>
      </c>
      <c r="AVE42">
        <v>3.8999999999999998E-3</v>
      </c>
      <c r="AVF42">
        <v>0.1061</v>
      </c>
      <c r="AVG42">
        <v>2.6100000000000002E-2</v>
      </c>
      <c r="AVH42">
        <v>4.0599999999999997E-2</v>
      </c>
      <c r="AVI42">
        <v>7.6700000000000004E-2</v>
      </c>
      <c r="AVJ42">
        <v>0.1124</v>
      </c>
      <c r="AVK42">
        <v>1.6199999999999999E-2</v>
      </c>
      <c r="AVL42">
        <v>8.43E-2</v>
      </c>
      <c r="AVM42">
        <v>9.7999999999999997E-3</v>
      </c>
      <c r="AVN42">
        <v>2.8000000000000001E-2</v>
      </c>
      <c r="AVO42">
        <v>4.8999999999999998E-3</v>
      </c>
      <c r="AVP42">
        <v>0.1943</v>
      </c>
      <c r="AVQ42">
        <v>4.8999999999999998E-3</v>
      </c>
      <c r="AVR42">
        <v>0.15390000000000001</v>
      </c>
      <c r="AVS42">
        <v>0.17660000000000001</v>
      </c>
      <c r="AVT42">
        <v>1.8E-3</v>
      </c>
      <c r="AVU42">
        <v>0.2306</v>
      </c>
      <c r="AVV42">
        <v>1.2699999999999999E-2</v>
      </c>
      <c r="AVW42">
        <v>6.8999999999999999E-3</v>
      </c>
      <c r="AVX42">
        <v>8.8000000000000005E-3</v>
      </c>
      <c r="AVY42">
        <v>4.8999999999999998E-3</v>
      </c>
      <c r="AVZ42">
        <v>0.14330000000000001</v>
      </c>
      <c r="AWA42">
        <v>2.5600000000000001E-2</v>
      </c>
      <c r="AWB42">
        <v>5.3100000000000001E-2</v>
      </c>
      <c r="AWC42">
        <v>7.6E-3</v>
      </c>
      <c r="AWD42">
        <v>6.1199999999999997E-2</v>
      </c>
      <c r="AWE42">
        <v>3.3099999999999997E-2</v>
      </c>
      <c r="AWF42">
        <v>4.9099999999999998E-2</v>
      </c>
      <c r="AWG42">
        <v>3.5000000000000001E-3</v>
      </c>
      <c r="AWH42">
        <v>0.63249999999999995</v>
      </c>
      <c r="AWI42">
        <v>0.125</v>
      </c>
      <c r="AWJ42">
        <v>3.39E-2</v>
      </c>
      <c r="AWK42">
        <v>1.9300000000000001E-2</v>
      </c>
      <c r="AWM42">
        <v>0</v>
      </c>
      <c r="AWN42">
        <v>0</v>
      </c>
      <c r="AWO42">
        <v>0</v>
      </c>
      <c r="AWP42">
        <v>0</v>
      </c>
      <c r="AWQ42">
        <v>0</v>
      </c>
      <c r="AWR42">
        <v>0</v>
      </c>
      <c r="AWS42">
        <v>0</v>
      </c>
      <c r="AWT42">
        <v>0</v>
      </c>
      <c r="AWU42">
        <v>0</v>
      </c>
      <c r="AWV42">
        <v>0</v>
      </c>
      <c r="AWW42">
        <v>0</v>
      </c>
      <c r="AWX42">
        <v>0</v>
      </c>
      <c r="AWY42">
        <v>0</v>
      </c>
      <c r="AWZ42">
        <v>0</v>
      </c>
      <c r="AXA42">
        <v>0</v>
      </c>
      <c r="AXC42">
        <v>0</v>
      </c>
      <c r="AXD42">
        <v>0</v>
      </c>
      <c r="AXE42">
        <v>0</v>
      </c>
      <c r="AXF42">
        <v>0</v>
      </c>
      <c r="AXG42">
        <v>0</v>
      </c>
      <c r="AXH42">
        <v>0</v>
      </c>
      <c r="AXI42">
        <v>0</v>
      </c>
      <c r="AXJ42">
        <v>0</v>
      </c>
      <c r="AXK42">
        <v>0</v>
      </c>
      <c r="AXL42">
        <v>0</v>
      </c>
      <c r="AXM42">
        <v>0</v>
      </c>
      <c r="AXN42">
        <v>0</v>
      </c>
      <c r="AXO42">
        <v>0</v>
      </c>
      <c r="AXP42">
        <v>0</v>
      </c>
      <c r="AXQ42">
        <v>0</v>
      </c>
    </row>
    <row r="43" spans="1:1317" x14ac:dyDescent="0.25">
      <c r="A43" s="34">
        <v>37500</v>
      </c>
      <c r="B43" s="3">
        <v>0.72</v>
      </c>
      <c r="C43">
        <v>1.96</v>
      </c>
      <c r="D43">
        <v>2.36</v>
      </c>
      <c r="E43">
        <v>3.12</v>
      </c>
      <c r="F43">
        <v>7.02</v>
      </c>
      <c r="G43">
        <v>-4.7</v>
      </c>
      <c r="H43">
        <v>0.36</v>
      </c>
      <c r="I43">
        <v>2.84</v>
      </c>
      <c r="J43">
        <v>-3.72</v>
      </c>
      <c r="K43">
        <v>4.66</v>
      </c>
      <c r="L43">
        <v>-0.2</v>
      </c>
      <c r="M43">
        <v>5.6</v>
      </c>
      <c r="N43">
        <v>3.29</v>
      </c>
      <c r="O43">
        <v>2</v>
      </c>
      <c r="P43">
        <v>1.04</v>
      </c>
      <c r="Q43">
        <v>10.71</v>
      </c>
      <c r="R43">
        <v>0.94</v>
      </c>
      <c r="S43">
        <v>1.69</v>
      </c>
      <c r="T43">
        <v>0</v>
      </c>
      <c r="U43">
        <v>-0.94</v>
      </c>
      <c r="V43">
        <v>-12.94</v>
      </c>
      <c r="W43">
        <v>1.26</v>
      </c>
      <c r="X43">
        <v>0.52</v>
      </c>
      <c r="Y43">
        <v>-2.29</v>
      </c>
      <c r="Z43">
        <v>15.26</v>
      </c>
      <c r="AA43">
        <v>17.79</v>
      </c>
      <c r="AB43">
        <v>10.27</v>
      </c>
      <c r="AC43">
        <v>-3.37</v>
      </c>
      <c r="AD43">
        <v>6.57</v>
      </c>
      <c r="AE43">
        <v>8.1999999999999993</v>
      </c>
      <c r="AF43">
        <v>1.05</v>
      </c>
      <c r="AG43">
        <v>0.45</v>
      </c>
      <c r="AH43">
        <v>1.62</v>
      </c>
      <c r="AI43">
        <v>1.73</v>
      </c>
      <c r="AJ43">
        <v>1.78</v>
      </c>
      <c r="AK43">
        <v>0.81</v>
      </c>
      <c r="AL43">
        <v>2.63</v>
      </c>
      <c r="AM43">
        <v>0.75</v>
      </c>
      <c r="AN43">
        <v>2.84</v>
      </c>
      <c r="AO43">
        <v>1.23</v>
      </c>
      <c r="AP43">
        <v>-1.54</v>
      </c>
      <c r="AQ43">
        <v>-1.57</v>
      </c>
      <c r="AR43">
        <v>6.12</v>
      </c>
      <c r="AS43">
        <v>4.0599999999999996</v>
      </c>
      <c r="AT43">
        <v>4.57</v>
      </c>
      <c r="AU43">
        <v>2.4300000000000002</v>
      </c>
      <c r="AV43">
        <v>7.83</v>
      </c>
      <c r="AW43">
        <v>2.16</v>
      </c>
      <c r="AX43">
        <v>-1.21</v>
      </c>
      <c r="AY43">
        <v>0.34</v>
      </c>
      <c r="AZ43">
        <v>0.84</v>
      </c>
      <c r="BA43">
        <v>8.4</v>
      </c>
      <c r="BB43">
        <v>8.59</v>
      </c>
      <c r="BC43">
        <v>-3.18</v>
      </c>
      <c r="BD43">
        <v>7.83</v>
      </c>
      <c r="BE43">
        <v>17.329999999999998</v>
      </c>
      <c r="BF43">
        <v>7.09</v>
      </c>
      <c r="BG43">
        <v>-4.41</v>
      </c>
      <c r="BH43">
        <v>-4.57</v>
      </c>
      <c r="BI43">
        <v>9.73</v>
      </c>
      <c r="BJ43">
        <v>2.71</v>
      </c>
      <c r="BK43">
        <v>-2.39</v>
      </c>
      <c r="BL43">
        <v>17.7</v>
      </c>
      <c r="BM43">
        <v>2.2400000000000002</v>
      </c>
      <c r="BN43">
        <v>2.74</v>
      </c>
      <c r="BO43">
        <v>-8.8800000000000008</v>
      </c>
      <c r="BP43">
        <v>0</v>
      </c>
      <c r="BQ43">
        <v>2.2999999999999998</v>
      </c>
      <c r="BR43">
        <v>1.32</v>
      </c>
      <c r="BS43">
        <v>-0.2</v>
      </c>
      <c r="BT43">
        <v>-0.3</v>
      </c>
      <c r="BU43">
        <v>1.85</v>
      </c>
      <c r="BV43">
        <v>2.39</v>
      </c>
      <c r="BW43">
        <v>1.65</v>
      </c>
      <c r="BX43">
        <v>1.75</v>
      </c>
      <c r="BY43">
        <v>2.4</v>
      </c>
      <c r="BZ43">
        <v>1.4</v>
      </c>
      <c r="CA43">
        <v>1.27</v>
      </c>
      <c r="CB43">
        <v>4.78</v>
      </c>
      <c r="CC43">
        <v>3.97</v>
      </c>
      <c r="CD43">
        <v>3.38</v>
      </c>
      <c r="CE43">
        <v>4.21</v>
      </c>
      <c r="CF43">
        <v>0</v>
      </c>
      <c r="CG43">
        <v>3.06</v>
      </c>
      <c r="CH43">
        <v>2.64</v>
      </c>
      <c r="CI43">
        <v>9.48</v>
      </c>
      <c r="CJ43">
        <v>0</v>
      </c>
      <c r="CK43">
        <v>1.99</v>
      </c>
      <c r="CL43">
        <v>4.1399999999999997</v>
      </c>
      <c r="CM43">
        <v>0</v>
      </c>
      <c r="CN43">
        <v>4.8499999999999996</v>
      </c>
      <c r="CO43">
        <v>4.6500000000000004</v>
      </c>
      <c r="CP43">
        <v>-1.67</v>
      </c>
      <c r="CQ43">
        <v>-4.7300000000000004</v>
      </c>
      <c r="CR43">
        <v>0</v>
      </c>
      <c r="CS43">
        <v>8.48</v>
      </c>
      <c r="CT43">
        <v>0</v>
      </c>
      <c r="CU43">
        <v>0</v>
      </c>
      <c r="CV43">
        <v>2.31</v>
      </c>
      <c r="CW43">
        <v>2.23</v>
      </c>
      <c r="CX43">
        <v>-5.05</v>
      </c>
      <c r="CY43">
        <v>0</v>
      </c>
      <c r="CZ43">
        <v>0</v>
      </c>
      <c r="DA43">
        <v>0</v>
      </c>
      <c r="DB43">
        <v>0</v>
      </c>
      <c r="DC43">
        <v>2.12</v>
      </c>
      <c r="DD43">
        <v>0</v>
      </c>
      <c r="DE43">
        <v>0</v>
      </c>
      <c r="DF43">
        <v>2.82</v>
      </c>
      <c r="DG43">
        <v>1.08</v>
      </c>
      <c r="DH43">
        <v>3.67</v>
      </c>
      <c r="DI43">
        <v>0.76</v>
      </c>
      <c r="DJ43">
        <v>2.19</v>
      </c>
      <c r="DK43">
        <v>4.17</v>
      </c>
      <c r="DL43">
        <v>7.5</v>
      </c>
      <c r="DM43">
        <v>0.76</v>
      </c>
      <c r="DN43">
        <v>1.56</v>
      </c>
      <c r="DO43">
        <v>3.5</v>
      </c>
      <c r="DP43">
        <v>5.26</v>
      </c>
      <c r="DQ43">
        <v>0</v>
      </c>
      <c r="DR43">
        <v>-0.59</v>
      </c>
      <c r="DS43">
        <v>0.87</v>
      </c>
      <c r="DT43">
        <v>0.59</v>
      </c>
      <c r="DU43">
        <v>2.11</v>
      </c>
      <c r="DV43">
        <v>1.86</v>
      </c>
      <c r="DW43">
        <v>0</v>
      </c>
      <c r="DX43">
        <v>0.61</v>
      </c>
      <c r="DY43">
        <v>1.33</v>
      </c>
      <c r="DZ43">
        <v>4</v>
      </c>
      <c r="EA43">
        <v>2.81</v>
      </c>
      <c r="EB43">
        <v>4.28</v>
      </c>
      <c r="EC43">
        <v>2.68</v>
      </c>
      <c r="ED43">
        <v>-1.31</v>
      </c>
      <c r="EE43">
        <v>3.76</v>
      </c>
      <c r="EF43">
        <v>0.14000000000000001</v>
      </c>
      <c r="EG43">
        <v>2.31</v>
      </c>
      <c r="EH43">
        <v>10.43</v>
      </c>
      <c r="EI43">
        <v>14.23</v>
      </c>
      <c r="EJ43">
        <v>3.08</v>
      </c>
      <c r="EK43">
        <v>4.74</v>
      </c>
      <c r="EL43">
        <v>1.22</v>
      </c>
      <c r="EM43">
        <v>3.82</v>
      </c>
      <c r="EN43">
        <v>-5.52</v>
      </c>
      <c r="EO43">
        <v>-0.02</v>
      </c>
      <c r="EP43">
        <v>0.57999999999999996</v>
      </c>
      <c r="EQ43">
        <v>0.37</v>
      </c>
      <c r="ER43">
        <v>1.55</v>
      </c>
      <c r="ES43">
        <v>1.06</v>
      </c>
      <c r="ET43">
        <v>1.32</v>
      </c>
      <c r="EU43">
        <v>1.37</v>
      </c>
      <c r="EV43">
        <v>1.62</v>
      </c>
      <c r="EW43">
        <v>1.23</v>
      </c>
      <c r="EX43">
        <v>-0.53</v>
      </c>
      <c r="EY43">
        <v>-0.19</v>
      </c>
      <c r="EZ43">
        <v>1.4</v>
      </c>
      <c r="FA43">
        <v>-0.11</v>
      </c>
      <c r="FB43">
        <v>1.45</v>
      </c>
      <c r="FC43">
        <v>0</v>
      </c>
      <c r="FD43">
        <v>0.37</v>
      </c>
      <c r="FE43">
        <v>1.66</v>
      </c>
      <c r="FF43">
        <v>2.94</v>
      </c>
      <c r="FG43">
        <v>1.07</v>
      </c>
      <c r="FH43">
        <v>-0.3</v>
      </c>
      <c r="FI43">
        <v>1.33</v>
      </c>
      <c r="FJ43">
        <v>1.25</v>
      </c>
      <c r="FK43">
        <v>-7.51</v>
      </c>
      <c r="FL43">
        <v>3.22</v>
      </c>
      <c r="FM43">
        <v>0.32</v>
      </c>
      <c r="FN43">
        <v>2.76</v>
      </c>
      <c r="FO43">
        <v>0.7</v>
      </c>
      <c r="FP43">
        <v>0.1</v>
      </c>
      <c r="FQ43">
        <v>1</v>
      </c>
      <c r="FR43">
        <v>0.56999999999999995</v>
      </c>
      <c r="FS43">
        <v>0.56999999999999995</v>
      </c>
      <c r="FT43">
        <v>0.45</v>
      </c>
      <c r="FU43">
        <v>0.86</v>
      </c>
      <c r="FV43">
        <v>0.98</v>
      </c>
      <c r="FW43">
        <v>1.21</v>
      </c>
      <c r="FX43">
        <v>-0.54</v>
      </c>
      <c r="FY43">
        <v>0.13</v>
      </c>
      <c r="FZ43">
        <v>1.26</v>
      </c>
      <c r="GA43">
        <v>0.48</v>
      </c>
      <c r="GB43">
        <v>-0.39</v>
      </c>
      <c r="GC43">
        <v>0.38</v>
      </c>
      <c r="GD43">
        <v>0.22</v>
      </c>
      <c r="GE43">
        <v>-7.0000000000000007E-2</v>
      </c>
      <c r="GF43">
        <v>-0.24</v>
      </c>
      <c r="GG43">
        <v>0.78</v>
      </c>
      <c r="GH43">
        <v>1.73</v>
      </c>
      <c r="GI43">
        <v>1.1100000000000001</v>
      </c>
      <c r="GJ43">
        <v>0.19</v>
      </c>
      <c r="GK43">
        <v>1.1000000000000001</v>
      </c>
      <c r="GL43">
        <v>1.38</v>
      </c>
      <c r="GM43">
        <v>0.48</v>
      </c>
      <c r="GN43">
        <v>1.69</v>
      </c>
      <c r="GO43">
        <v>-0.51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1.73</v>
      </c>
      <c r="GW43">
        <v>1.25</v>
      </c>
      <c r="GX43">
        <v>-0.02</v>
      </c>
      <c r="GY43">
        <v>2.44</v>
      </c>
      <c r="GZ43">
        <v>0.39</v>
      </c>
      <c r="HA43">
        <v>2.27</v>
      </c>
      <c r="HB43">
        <v>2.58</v>
      </c>
      <c r="HC43">
        <v>1.67</v>
      </c>
      <c r="HD43">
        <v>1.75</v>
      </c>
      <c r="HE43">
        <v>-1.74</v>
      </c>
      <c r="HF43">
        <v>-7.26</v>
      </c>
      <c r="HG43">
        <v>-6.48</v>
      </c>
      <c r="HH43">
        <v>-7.61</v>
      </c>
      <c r="HI43">
        <v>0</v>
      </c>
      <c r="HJ43">
        <v>0.56999999999999995</v>
      </c>
      <c r="HK43">
        <v>0.56999999999999995</v>
      </c>
      <c r="HL43">
        <v>1.73</v>
      </c>
      <c r="HM43">
        <v>1.62</v>
      </c>
      <c r="HN43">
        <v>1.91</v>
      </c>
      <c r="HO43">
        <v>2.58</v>
      </c>
      <c r="HP43">
        <v>1.4</v>
      </c>
      <c r="HQ43">
        <v>0.68</v>
      </c>
      <c r="HR43">
        <v>0</v>
      </c>
      <c r="HS43">
        <v>3.81</v>
      </c>
      <c r="HT43">
        <v>1.02</v>
      </c>
      <c r="HU43">
        <v>0.87</v>
      </c>
      <c r="HV43">
        <v>0.27</v>
      </c>
      <c r="HW43">
        <v>1.82</v>
      </c>
      <c r="HX43">
        <v>1.99</v>
      </c>
      <c r="HY43">
        <v>0.47</v>
      </c>
      <c r="HZ43">
        <v>0.35</v>
      </c>
      <c r="IA43">
        <v>0</v>
      </c>
      <c r="IB43">
        <v>1.27</v>
      </c>
      <c r="IC43">
        <v>1.22</v>
      </c>
      <c r="ID43">
        <v>1.66</v>
      </c>
      <c r="IE43">
        <v>1.94</v>
      </c>
      <c r="IF43">
        <v>1.9</v>
      </c>
      <c r="IG43">
        <v>2.64</v>
      </c>
      <c r="IH43">
        <v>2.17</v>
      </c>
      <c r="II43">
        <v>2.09</v>
      </c>
      <c r="IJ43">
        <v>0.35</v>
      </c>
      <c r="IK43">
        <v>1.65</v>
      </c>
      <c r="IL43">
        <v>1.33</v>
      </c>
      <c r="IM43">
        <v>3.58</v>
      </c>
      <c r="IN43">
        <v>3.65</v>
      </c>
      <c r="IO43">
        <v>1.97</v>
      </c>
      <c r="IP43">
        <v>3.24</v>
      </c>
      <c r="IQ43">
        <v>1.94</v>
      </c>
      <c r="IR43">
        <v>0.56999999999999995</v>
      </c>
      <c r="IS43">
        <v>0</v>
      </c>
      <c r="IT43">
        <v>-0.32</v>
      </c>
      <c r="IU43">
        <v>0.82</v>
      </c>
      <c r="IV43">
        <v>0.82</v>
      </c>
      <c r="IW43">
        <v>0.4</v>
      </c>
      <c r="IX43">
        <v>0</v>
      </c>
      <c r="IY43">
        <v>1.72</v>
      </c>
      <c r="IZ43">
        <v>1.43</v>
      </c>
      <c r="JA43">
        <v>0.49</v>
      </c>
      <c r="JB43">
        <v>0</v>
      </c>
      <c r="JC43">
        <v>0.55000000000000004</v>
      </c>
      <c r="JD43">
        <v>0.34</v>
      </c>
      <c r="JE43">
        <v>0.09</v>
      </c>
      <c r="JF43">
        <v>1.07</v>
      </c>
      <c r="JG43">
        <v>0.21</v>
      </c>
      <c r="JH43">
        <v>-6.08</v>
      </c>
      <c r="JI43">
        <v>1.32</v>
      </c>
      <c r="JJ43">
        <v>0.23</v>
      </c>
      <c r="JK43">
        <v>0.06</v>
      </c>
      <c r="JL43">
        <v>0.94</v>
      </c>
      <c r="JM43">
        <v>2.77</v>
      </c>
      <c r="JN43">
        <v>-2.82</v>
      </c>
      <c r="JO43">
        <v>-0.22</v>
      </c>
      <c r="JP43">
        <v>2.21</v>
      </c>
      <c r="JQ43">
        <v>1.31</v>
      </c>
      <c r="JR43">
        <v>-0.93</v>
      </c>
      <c r="JS43">
        <v>-1.02</v>
      </c>
      <c r="JT43">
        <v>-0.4</v>
      </c>
      <c r="JU43">
        <v>-0.14000000000000001</v>
      </c>
      <c r="JV43">
        <v>-0.44</v>
      </c>
      <c r="JW43">
        <v>-1.88</v>
      </c>
      <c r="JX43">
        <v>-0.76</v>
      </c>
      <c r="JY43">
        <v>1.32</v>
      </c>
      <c r="JZ43">
        <v>0.26</v>
      </c>
      <c r="KA43">
        <v>-1.17</v>
      </c>
      <c r="KB43">
        <v>0.67</v>
      </c>
      <c r="KC43">
        <v>0.67</v>
      </c>
      <c r="KD43">
        <v>1.37</v>
      </c>
      <c r="KE43">
        <v>-0.06</v>
      </c>
      <c r="KF43">
        <v>0.21</v>
      </c>
      <c r="KG43">
        <v>-0.59</v>
      </c>
      <c r="KH43">
        <v>1.63</v>
      </c>
      <c r="KI43">
        <v>2.16</v>
      </c>
      <c r="KJ43">
        <v>1.19</v>
      </c>
      <c r="KK43">
        <v>0.51</v>
      </c>
      <c r="KL43">
        <v>2.3199999999999998</v>
      </c>
      <c r="KM43">
        <v>2.3199999999999998</v>
      </c>
      <c r="KN43">
        <v>0.06</v>
      </c>
      <c r="KO43">
        <v>5.48</v>
      </c>
      <c r="KP43">
        <v>1.81</v>
      </c>
      <c r="KQ43">
        <v>0.01</v>
      </c>
      <c r="KR43">
        <v>0.01</v>
      </c>
      <c r="KS43">
        <v>0.04</v>
      </c>
      <c r="KT43">
        <v>0.17</v>
      </c>
      <c r="KU43">
        <v>-0.56999999999999995</v>
      </c>
      <c r="KV43">
        <v>0.34</v>
      </c>
      <c r="KW43">
        <v>0.34</v>
      </c>
      <c r="KX43">
        <v>0.01</v>
      </c>
      <c r="KY43">
        <v>0</v>
      </c>
      <c r="KZ43">
        <v>0.35</v>
      </c>
      <c r="LA43">
        <v>0</v>
      </c>
      <c r="LB43">
        <v>-0.03</v>
      </c>
      <c r="LC43">
        <v>-7.0000000000000007E-2</v>
      </c>
      <c r="LD43">
        <v>0.03</v>
      </c>
      <c r="LE43">
        <v>0</v>
      </c>
      <c r="LF43">
        <v>0</v>
      </c>
      <c r="LG43">
        <v>-0.15</v>
      </c>
      <c r="LH43">
        <v>0.41</v>
      </c>
      <c r="LI43">
        <v>-0.28000000000000003</v>
      </c>
      <c r="LJ43">
        <v>-0.64</v>
      </c>
      <c r="LK43">
        <v>4.58</v>
      </c>
      <c r="LL43">
        <v>0</v>
      </c>
      <c r="LM43">
        <v>-1.1399999999999999</v>
      </c>
      <c r="LN43">
        <v>0.08</v>
      </c>
      <c r="LO43">
        <v>4.16</v>
      </c>
      <c r="LP43">
        <v>0.85</v>
      </c>
      <c r="LQ43">
        <v>-0.45</v>
      </c>
      <c r="LR43">
        <v>0.71</v>
      </c>
      <c r="LS43">
        <v>-0.03</v>
      </c>
      <c r="LT43">
        <v>0.27</v>
      </c>
      <c r="LU43">
        <v>1.65</v>
      </c>
      <c r="LV43">
        <v>0</v>
      </c>
      <c r="LW43">
        <v>2.09</v>
      </c>
      <c r="LX43">
        <v>0.69</v>
      </c>
      <c r="LY43">
        <v>-0.01</v>
      </c>
      <c r="LZ43">
        <v>4.32</v>
      </c>
      <c r="MA43">
        <v>-1.41</v>
      </c>
      <c r="MB43">
        <v>0</v>
      </c>
      <c r="MC43">
        <v>0.64</v>
      </c>
      <c r="MD43">
        <v>-0.26</v>
      </c>
      <c r="ME43">
        <v>-0.37</v>
      </c>
      <c r="MF43">
        <v>-0.86</v>
      </c>
      <c r="MG43">
        <v>-0.28999999999999998</v>
      </c>
      <c r="MH43">
        <v>-0.38</v>
      </c>
      <c r="MI43">
        <v>0.39</v>
      </c>
      <c r="MJ43">
        <v>0.14000000000000001</v>
      </c>
      <c r="MK43">
        <v>-0.36</v>
      </c>
      <c r="ML43">
        <v>-0.01</v>
      </c>
      <c r="MM43">
        <v>0.21</v>
      </c>
      <c r="MN43">
        <v>0.09</v>
      </c>
      <c r="MO43">
        <v>-0.74</v>
      </c>
      <c r="MP43">
        <v>-0.8</v>
      </c>
      <c r="MQ43">
        <v>0</v>
      </c>
      <c r="MR43">
        <v>1.32</v>
      </c>
      <c r="MS43">
        <v>1.73</v>
      </c>
      <c r="MT43">
        <v>-0.06</v>
      </c>
      <c r="MU43">
        <v>0</v>
      </c>
      <c r="MV43">
        <v>0.94</v>
      </c>
      <c r="MW43">
        <v>1.5</v>
      </c>
      <c r="MX43">
        <v>0.38</v>
      </c>
      <c r="MY43">
        <v>1.97</v>
      </c>
      <c r="MZ43">
        <v>0.87</v>
      </c>
      <c r="NA43">
        <v>-0.45</v>
      </c>
      <c r="NB43">
        <v>0</v>
      </c>
      <c r="NC43">
        <v>0</v>
      </c>
      <c r="ND43">
        <v>0.83</v>
      </c>
      <c r="NE43">
        <v>0.74</v>
      </c>
      <c r="NF43">
        <v>0.92</v>
      </c>
      <c r="NG43">
        <v>-0.25</v>
      </c>
      <c r="NH43">
        <v>0.66</v>
      </c>
      <c r="NI43">
        <v>0.66</v>
      </c>
      <c r="NJ43">
        <v>1.89</v>
      </c>
      <c r="NK43">
        <v>1.89</v>
      </c>
      <c r="NL43">
        <v>0.45</v>
      </c>
      <c r="NM43">
        <v>0</v>
      </c>
      <c r="NN43">
        <v>2.7</v>
      </c>
      <c r="NO43">
        <v>0.25</v>
      </c>
      <c r="NP43">
        <v>0.06</v>
      </c>
      <c r="NQ43">
        <v>0.18</v>
      </c>
      <c r="NR43">
        <v>2.66</v>
      </c>
      <c r="NS43">
        <v>1.96</v>
      </c>
      <c r="NT43">
        <v>-0.22</v>
      </c>
      <c r="NU43">
        <v>2.44</v>
      </c>
      <c r="NV43">
        <v>2.62</v>
      </c>
      <c r="NW43">
        <v>5.0999999999999996</v>
      </c>
      <c r="NX43">
        <v>0.61</v>
      </c>
      <c r="NY43">
        <v>0.61</v>
      </c>
      <c r="NZ43">
        <v>0.61</v>
      </c>
      <c r="OA43">
        <v>-0.66</v>
      </c>
      <c r="OB43">
        <v>-0.23</v>
      </c>
      <c r="OC43">
        <v>1</v>
      </c>
      <c r="OD43">
        <v>0.56999999999999995</v>
      </c>
      <c r="OE43">
        <v>1.24</v>
      </c>
      <c r="OF43">
        <v>0.21</v>
      </c>
      <c r="OG43">
        <v>0</v>
      </c>
      <c r="OH43">
        <v>0.72</v>
      </c>
      <c r="OI43">
        <v>0.62</v>
      </c>
      <c r="OJ43">
        <v>0.82</v>
      </c>
      <c r="OK43">
        <v>-0.17</v>
      </c>
      <c r="OL43">
        <v>0</v>
      </c>
      <c r="OM43">
        <v>1.01</v>
      </c>
      <c r="ON43">
        <v>0.05</v>
      </c>
      <c r="OO43">
        <v>1.85</v>
      </c>
      <c r="OP43">
        <v>0</v>
      </c>
      <c r="OQ43">
        <v>1.37</v>
      </c>
      <c r="OR43">
        <v>1.03</v>
      </c>
      <c r="OS43">
        <v>1.97</v>
      </c>
      <c r="OT43">
        <v>0.38</v>
      </c>
      <c r="OU43">
        <v>0.41</v>
      </c>
      <c r="OV43">
        <v>0</v>
      </c>
      <c r="OW43">
        <v>-0.57999999999999996</v>
      </c>
      <c r="OX43">
        <v>0.52</v>
      </c>
      <c r="OY43">
        <v>1.78</v>
      </c>
      <c r="OZ43">
        <v>-0.24</v>
      </c>
      <c r="PA43">
        <v>-0.24</v>
      </c>
      <c r="PB43">
        <v>1.97</v>
      </c>
      <c r="PC43">
        <v>-0.05</v>
      </c>
      <c r="PD43">
        <v>1.66</v>
      </c>
      <c r="PE43">
        <v>0.4</v>
      </c>
      <c r="PF43">
        <v>0.4</v>
      </c>
      <c r="PG43">
        <v>0.12</v>
      </c>
      <c r="PH43">
        <v>0.45</v>
      </c>
      <c r="PI43">
        <v>0.06</v>
      </c>
      <c r="PJ43">
        <v>7.0000000000000007E-2</v>
      </c>
      <c r="PK43">
        <v>0.33</v>
      </c>
      <c r="PL43">
        <v>0.09</v>
      </c>
      <c r="PM43">
        <v>0</v>
      </c>
      <c r="PN43">
        <v>2.19</v>
      </c>
      <c r="PO43">
        <v>2.19</v>
      </c>
      <c r="PP43">
        <v>1.92</v>
      </c>
      <c r="PQ43">
        <v>2.84</v>
      </c>
      <c r="PR43">
        <v>0.93</v>
      </c>
      <c r="PS43">
        <v>0.76</v>
      </c>
      <c r="PT43">
        <v>0.28999999999999998</v>
      </c>
      <c r="PU43">
        <v>-1</v>
      </c>
      <c r="PV43">
        <v>1.53</v>
      </c>
      <c r="PW43">
        <v>0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0.11</v>
      </c>
      <c r="QD43">
        <v>0.11</v>
      </c>
      <c r="QE43">
        <v>0.11</v>
      </c>
      <c r="QF43">
        <v>4.6500000000000004</v>
      </c>
      <c r="QG43">
        <v>0</v>
      </c>
      <c r="QH43">
        <v>-0.3</v>
      </c>
      <c r="QI43">
        <v>0.71</v>
      </c>
      <c r="QJ43">
        <v>0</v>
      </c>
      <c r="QK43">
        <v>0.63</v>
      </c>
      <c r="QL43">
        <v>0</v>
      </c>
      <c r="QM43">
        <v>0</v>
      </c>
      <c r="QN43">
        <v>100</v>
      </c>
      <c r="QO43">
        <v>22.1401</v>
      </c>
      <c r="QP43">
        <v>17.216699999999999</v>
      </c>
      <c r="QQ43">
        <v>1.3089999999999999</v>
      </c>
      <c r="QR43">
        <v>0.72760000000000002</v>
      </c>
      <c r="QS43">
        <v>4.07E-2</v>
      </c>
      <c r="QT43">
        <v>0.17649999999999999</v>
      </c>
      <c r="QU43">
        <v>3.1600000000000003E-2</v>
      </c>
      <c r="QV43">
        <v>0.29859999999999998</v>
      </c>
      <c r="QW43">
        <v>0.66739999999999999</v>
      </c>
      <c r="QX43">
        <v>1.43E-2</v>
      </c>
      <c r="QY43">
        <v>0.2712</v>
      </c>
      <c r="QZ43">
        <v>5.0200000000000002E-2</v>
      </c>
      <c r="RA43">
        <v>2.3999999999999998E-3</v>
      </c>
      <c r="RB43">
        <v>1.49E-2</v>
      </c>
      <c r="RC43">
        <v>0.10199999999999999</v>
      </c>
      <c r="RD43">
        <v>3.5000000000000003E-2</v>
      </c>
      <c r="RE43">
        <v>9.9599999999999994E-2</v>
      </c>
      <c r="RF43">
        <v>0</v>
      </c>
      <c r="RG43">
        <v>0.51659999999999995</v>
      </c>
      <c r="RH43">
        <v>0.14849999999999999</v>
      </c>
      <c r="RI43">
        <v>4.1999999999999997E-3</v>
      </c>
      <c r="RJ43">
        <v>1.24E-2</v>
      </c>
      <c r="RK43">
        <v>1.2500000000000001E-2</v>
      </c>
      <c r="RL43">
        <v>1.8499999999999999E-2</v>
      </c>
      <c r="RM43">
        <v>6.1999999999999998E-3</v>
      </c>
      <c r="RN43">
        <v>0.13289999999999999</v>
      </c>
      <c r="RO43">
        <v>6.5799999999999997E-2</v>
      </c>
      <c r="RP43">
        <v>5.1400000000000001E-2</v>
      </c>
      <c r="RQ43">
        <v>8.9999999999999998E-4</v>
      </c>
      <c r="RR43">
        <v>0.79200000000000004</v>
      </c>
      <c r="RS43">
        <v>0.26219999999999999</v>
      </c>
      <c r="RT43">
        <v>0.17130000000000001</v>
      </c>
      <c r="RU43">
        <v>2.52E-2</v>
      </c>
      <c r="RV43">
        <v>4.7E-2</v>
      </c>
      <c r="RW43">
        <v>5.8900000000000001E-2</v>
      </c>
      <c r="RX43">
        <v>7.9699999999999993E-2</v>
      </c>
      <c r="RY43">
        <v>2.7199999999999998E-2</v>
      </c>
      <c r="RZ43">
        <v>0.16209999999999999</v>
      </c>
      <c r="SA43">
        <v>4.8800000000000003E-2</v>
      </c>
      <c r="SB43">
        <v>6.3E-3</v>
      </c>
      <c r="SC43">
        <v>2.5899999999999999E-2</v>
      </c>
      <c r="SD43">
        <v>1.7999999999999999E-2</v>
      </c>
      <c r="SE43">
        <v>2.12E-2</v>
      </c>
      <c r="SF43">
        <v>2.0899999999999998E-2</v>
      </c>
      <c r="SG43">
        <v>1.9E-3</v>
      </c>
      <c r="SH43">
        <v>1.1599999999999999E-2</v>
      </c>
      <c r="SI43">
        <v>0.6915</v>
      </c>
      <c r="SJ43">
        <v>9.7999999999999997E-3</v>
      </c>
      <c r="SK43">
        <v>2.1399999999999999E-2</v>
      </c>
      <c r="SL43">
        <v>1.5E-3</v>
      </c>
      <c r="SM43">
        <v>4.6899999999999997E-2</v>
      </c>
      <c r="SN43">
        <v>3.0999999999999999E-3</v>
      </c>
      <c r="SO43">
        <v>9.2100000000000001E-2</v>
      </c>
      <c r="SP43">
        <v>1E-3</v>
      </c>
      <c r="SQ43">
        <v>9.1999999999999998E-3</v>
      </c>
      <c r="SR43">
        <v>0.13919999999999999</v>
      </c>
      <c r="SS43">
        <v>4.5100000000000001E-2</v>
      </c>
      <c r="ST43">
        <v>1E-4</v>
      </c>
      <c r="SU43">
        <v>1.55E-2</v>
      </c>
      <c r="SV43">
        <v>2.4299999999999999E-2</v>
      </c>
      <c r="SW43">
        <v>3.73E-2</v>
      </c>
      <c r="SX43">
        <v>3.9100000000000003E-2</v>
      </c>
      <c r="SY43">
        <v>4.2900000000000001E-2</v>
      </c>
      <c r="SZ43">
        <v>9.7900000000000001E-2</v>
      </c>
      <c r="TA43">
        <v>4.2000000000000003E-2</v>
      </c>
      <c r="TB43">
        <v>0</v>
      </c>
      <c r="TC43">
        <v>2.8159999999999998</v>
      </c>
      <c r="TD43">
        <v>4.8399999999999999E-2</v>
      </c>
      <c r="TE43">
        <v>0.1555</v>
      </c>
      <c r="TF43">
        <v>2.5000000000000001E-3</v>
      </c>
      <c r="TG43">
        <v>0.2611</v>
      </c>
      <c r="TH43">
        <v>0.10299999999999999</v>
      </c>
      <c r="TI43">
        <v>0.39760000000000001</v>
      </c>
      <c r="TJ43">
        <v>0.5202</v>
      </c>
      <c r="TK43">
        <v>0.23699999999999999</v>
      </c>
      <c r="TL43">
        <v>2.35E-2</v>
      </c>
      <c r="TM43">
        <v>8.8200000000000001E-2</v>
      </c>
      <c r="TN43">
        <v>9.1399999999999995E-2</v>
      </c>
      <c r="TO43">
        <v>6.88E-2</v>
      </c>
      <c r="TP43">
        <v>0.49690000000000001</v>
      </c>
      <c r="TQ43">
        <v>5.4899999999999997E-2</v>
      </c>
      <c r="TR43">
        <v>0</v>
      </c>
      <c r="TS43">
        <v>0.2611</v>
      </c>
      <c r="TT43">
        <v>0.31040000000000001</v>
      </c>
      <c r="TU43">
        <v>7.4000000000000003E-3</v>
      </c>
      <c r="TV43">
        <v>0</v>
      </c>
      <c r="TW43">
        <v>3.56E-2</v>
      </c>
      <c r="TX43">
        <v>5.0000000000000001E-3</v>
      </c>
      <c r="TY43">
        <v>0</v>
      </c>
      <c r="TZ43">
        <v>2.8299999999999999E-2</v>
      </c>
      <c r="UA43">
        <v>3.09E-2</v>
      </c>
      <c r="UB43">
        <v>7.0000000000000001E-3</v>
      </c>
      <c r="UC43">
        <v>4.8999999999999998E-3</v>
      </c>
      <c r="UD43">
        <v>0</v>
      </c>
      <c r="UE43">
        <v>3.0000000000000001E-3</v>
      </c>
      <c r="UF43">
        <v>0</v>
      </c>
      <c r="UG43">
        <v>0</v>
      </c>
      <c r="UH43">
        <v>2.8E-3</v>
      </c>
      <c r="UI43">
        <v>6.4500000000000002E-2</v>
      </c>
      <c r="UJ43">
        <v>4.4999999999999997E-3</v>
      </c>
      <c r="UK43">
        <v>0</v>
      </c>
      <c r="UL43">
        <v>0</v>
      </c>
      <c r="UM43">
        <v>0</v>
      </c>
      <c r="UN43">
        <v>0</v>
      </c>
      <c r="UO43">
        <v>2.1999999999999999E-2</v>
      </c>
      <c r="UP43">
        <v>0</v>
      </c>
      <c r="UQ43">
        <v>0</v>
      </c>
      <c r="UR43">
        <v>0.76600000000000001</v>
      </c>
      <c r="US43">
        <v>0.1009</v>
      </c>
      <c r="UT43">
        <v>0.1011</v>
      </c>
      <c r="UU43">
        <v>0.21479999999999999</v>
      </c>
      <c r="UV43">
        <v>5.5300000000000002E-2</v>
      </c>
      <c r="UW43">
        <v>8.5000000000000006E-3</v>
      </c>
      <c r="UX43">
        <v>0.1598</v>
      </c>
      <c r="UY43">
        <v>1.4200000000000001E-2</v>
      </c>
      <c r="UZ43">
        <v>1.2999999999999999E-2</v>
      </c>
      <c r="VA43">
        <v>1.1842999999999999</v>
      </c>
      <c r="VB43">
        <v>0.77270000000000005</v>
      </c>
      <c r="VC43">
        <v>0</v>
      </c>
      <c r="VD43">
        <v>0.23400000000000001</v>
      </c>
      <c r="VE43">
        <v>2.3902999999999999</v>
      </c>
      <c r="VF43">
        <v>1.3357000000000001</v>
      </c>
      <c r="VG43">
        <v>5.1299999999999998E-2</v>
      </c>
      <c r="VH43">
        <v>0.31040000000000001</v>
      </c>
      <c r="VI43">
        <v>0</v>
      </c>
      <c r="VJ43">
        <v>9.4999999999999998E-3</v>
      </c>
      <c r="VK43">
        <v>0.15029999999999999</v>
      </c>
      <c r="VL43">
        <v>3.78E-2</v>
      </c>
      <c r="VM43">
        <v>2.327</v>
      </c>
      <c r="VN43">
        <v>0.4834</v>
      </c>
      <c r="VO43">
        <v>1.5446</v>
      </c>
      <c r="VP43">
        <v>9.9599999999999994E-2</v>
      </c>
      <c r="VQ43">
        <v>0.1009</v>
      </c>
      <c r="VR43">
        <v>4.7500000000000001E-2</v>
      </c>
      <c r="VS43">
        <v>9.9000000000000008E-3</v>
      </c>
      <c r="VT43">
        <v>0.5736</v>
      </c>
      <c r="VU43">
        <v>0.35260000000000002</v>
      </c>
      <c r="VV43">
        <v>4.7600000000000003E-2</v>
      </c>
      <c r="VW43">
        <v>0.1734</v>
      </c>
      <c r="VX43">
        <v>1.6936</v>
      </c>
      <c r="VY43">
        <v>0.1192</v>
      </c>
      <c r="VZ43">
        <v>2.24E-2</v>
      </c>
      <c r="WA43">
        <v>0.29549999999999998</v>
      </c>
      <c r="WB43">
        <v>1.34E-2</v>
      </c>
      <c r="WC43">
        <v>1.18E-2</v>
      </c>
      <c r="WD43">
        <v>0.72689999999999999</v>
      </c>
      <c r="WE43">
        <v>0.36180000000000001</v>
      </c>
      <c r="WF43">
        <v>7.7200000000000005E-2</v>
      </c>
      <c r="WG43">
        <v>0.1923</v>
      </c>
      <c r="WH43">
        <v>8.8999999999999999E-3</v>
      </c>
      <c r="WI43">
        <v>2.3800000000000002E-2</v>
      </c>
      <c r="WJ43">
        <v>8.8999999999999999E-3</v>
      </c>
      <c r="WK43">
        <v>3.5999999999999999E-3</v>
      </c>
      <c r="WL43">
        <v>3.5799999999999998E-2</v>
      </c>
      <c r="WM43">
        <v>6.0000000000000001E-3</v>
      </c>
      <c r="WN43">
        <v>4.1999999999999997E-3</v>
      </c>
      <c r="WO43">
        <v>0</v>
      </c>
      <c r="WP43">
        <v>2.29E-2</v>
      </c>
      <c r="WQ43">
        <v>3.6700000000000003E-2</v>
      </c>
      <c r="WR43">
        <v>2.1299999999999999E-2</v>
      </c>
      <c r="WS43">
        <v>1.3100000000000001E-2</v>
      </c>
      <c r="WT43">
        <v>0.40720000000000001</v>
      </c>
      <c r="WU43">
        <v>1.1900000000000001E-2</v>
      </c>
      <c r="WV43">
        <v>0.1293</v>
      </c>
      <c r="WW43">
        <v>8.3299999999999999E-2</v>
      </c>
      <c r="WX43">
        <v>2.9600000000000001E-2</v>
      </c>
      <c r="WY43">
        <v>2.4799999999999999E-2</v>
      </c>
      <c r="WZ43">
        <v>5.5399999999999998E-2</v>
      </c>
      <c r="XA43">
        <v>3.1E-2</v>
      </c>
      <c r="XB43">
        <v>2.4299999999999999E-2</v>
      </c>
      <c r="XC43">
        <v>8.5000000000000006E-3</v>
      </c>
      <c r="XD43">
        <v>4.9233000000000002</v>
      </c>
      <c r="XE43">
        <v>4.9233000000000002</v>
      </c>
      <c r="XF43">
        <v>2.3944000000000001</v>
      </c>
      <c r="XG43">
        <v>0.93540000000000001</v>
      </c>
      <c r="XH43">
        <v>5.9400000000000001E-2</v>
      </c>
      <c r="XI43">
        <v>0.40089999999999998</v>
      </c>
      <c r="XJ43">
        <v>5.1900000000000002E-2</v>
      </c>
      <c r="XK43">
        <v>0.65800000000000003</v>
      </c>
      <c r="XL43">
        <v>7.1599999999999997E-2</v>
      </c>
      <c r="XM43">
        <v>0.27779999999999999</v>
      </c>
      <c r="XN43">
        <v>16.7285</v>
      </c>
      <c r="XO43">
        <v>10.6433</v>
      </c>
      <c r="XP43">
        <v>9.3085000000000004</v>
      </c>
      <c r="XQ43">
        <v>4.6566999999999998</v>
      </c>
      <c r="XR43">
        <v>1.8824000000000001</v>
      </c>
      <c r="XS43">
        <v>1.6742999999999999</v>
      </c>
      <c r="XT43">
        <v>2.7199999999999998E-2</v>
      </c>
      <c r="XU43">
        <v>0.45519999999999999</v>
      </c>
      <c r="XV43">
        <v>0.13420000000000001</v>
      </c>
      <c r="XW43">
        <v>5.5500000000000001E-2</v>
      </c>
      <c r="XX43">
        <v>4.7100000000000003E-2</v>
      </c>
      <c r="XY43">
        <v>1.6999999999999999E-3</v>
      </c>
      <c r="XZ43">
        <v>0.21010000000000001</v>
      </c>
      <c r="YA43">
        <v>6.4999999999999997E-3</v>
      </c>
      <c r="YB43">
        <v>0</v>
      </c>
      <c r="YC43">
        <v>0</v>
      </c>
      <c r="YD43">
        <v>0</v>
      </c>
      <c r="YE43">
        <v>0</v>
      </c>
      <c r="YF43">
        <v>0</v>
      </c>
      <c r="YG43">
        <v>0</v>
      </c>
      <c r="YH43">
        <v>0.87949999999999995</v>
      </c>
      <c r="YI43">
        <v>5.4300000000000001E-2</v>
      </c>
      <c r="YJ43">
        <v>8.8800000000000004E-2</v>
      </c>
      <c r="YK43">
        <v>0.34260000000000002</v>
      </c>
      <c r="YL43">
        <v>5.3900000000000003E-2</v>
      </c>
      <c r="YM43">
        <v>1.34E-2</v>
      </c>
      <c r="YN43">
        <v>0.11609999999999999</v>
      </c>
      <c r="YO43">
        <v>5.4300000000000001E-2</v>
      </c>
      <c r="YP43">
        <v>5.5899999999999998E-2</v>
      </c>
      <c r="YQ43">
        <v>6.0852000000000004</v>
      </c>
      <c r="YR43">
        <v>1.796</v>
      </c>
      <c r="YS43">
        <v>1.11E-2</v>
      </c>
      <c r="YT43">
        <v>1.706</v>
      </c>
      <c r="YU43">
        <v>7.8799999999999995E-2</v>
      </c>
      <c r="YV43">
        <v>4.2892000000000001</v>
      </c>
      <c r="YW43">
        <v>4.2892000000000001</v>
      </c>
      <c r="YX43">
        <v>5.6256000000000004</v>
      </c>
      <c r="YY43">
        <v>2.2288000000000001</v>
      </c>
      <c r="YZ43">
        <v>1.4478</v>
      </c>
      <c r="ZA43">
        <v>0.5514</v>
      </c>
      <c r="ZB43">
        <v>0.53590000000000004</v>
      </c>
      <c r="ZC43">
        <v>0.2482</v>
      </c>
      <c r="ZD43">
        <v>0</v>
      </c>
      <c r="ZE43">
        <v>0.1075</v>
      </c>
      <c r="ZF43">
        <v>0.53100000000000003</v>
      </c>
      <c r="ZG43">
        <v>9.2100000000000001E-2</v>
      </c>
      <c r="ZH43">
        <v>5.91E-2</v>
      </c>
      <c r="ZI43">
        <v>0.11840000000000001</v>
      </c>
      <c r="ZJ43">
        <v>3.3300000000000003E-2</v>
      </c>
      <c r="ZK43">
        <v>5.7500000000000002E-2</v>
      </c>
      <c r="ZL43">
        <v>1.8100000000000002E-2</v>
      </c>
      <c r="ZM43">
        <v>0</v>
      </c>
      <c r="ZN43">
        <v>0.25</v>
      </c>
      <c r="ZO43">
        <v>0.18360000000000001</v>
      </c>
      <c r="ZP43">
        <v>5.6500000000000002E-2</v>
      </c>
      <c r="ZQ43">
        <v>2.9611999999999998</v>
      </c>
      <c r="ZR43">
        <v>1.4219999999999999</v>
      </c>
      <c r="ZS43">
        <v>0.41339999999999999</v>
      </c>
      <c r="ZT43">
        <v>3.4299999999999997E-2</v>
      </c>
      <c r="ZU43">
        <v>0.27350000000000002</v>
      </c>
      <c r="ZV43">
        <v>3.6400000000000002E-2</v>
      </c>
      <c r="ZW43">
        <v>4.3900000000000002E-2</v>
      </c>
      <c r="ZX43">
        <v>0.24160000000000001</v>
      </c>
      <c r="ZY43">
        <v>9.1000000000000004E-3</v>
      </c>
      <c r="ZZ43">
        <v>0.1016</v>
      </c>
      <c r="AAA43">
        <v>1.5391999999999999</v>
      </c>
      <c r="AAB43">
        <v>0.63270000000000004</v>
      </c>
      <c r="AAC43">
        <v>0.44950000000000001</v>
      </c>
      <c r="AAD43">
        <v>0.1484</v>
      </c>
      <c r="AAE43">
        <v>0</v>
      </c>
      <c r="AAF43">
        <v>0.28460000000000002</v>
      </c>
      <c r="AAG43">
        <v>0.43559999999999999</v>
      </c>
      <c r="AAH43">
        <v>0.43559999999999999</v>
      </c>
      <c r="AAI43">
        <v>0.1179</v>
      </c>
      <c r="AAJ43">
        <v>0</v>
      </c>
      <c r="AAK43">
        <v>3.09E-2</v>
      </c>
      <c r="AAL43">
        <v>3.9199999999999999E-2</v>
      </c>
      <c r="AAM43">
        <v>0.1323</v>
      </c>
      <c r="AAN43">
        <v>0</v>
      </c>
      <c r="AAO43">
        <v>5.3803000000000001</v>
      </c>
      <c r="AAP43">
        <v>3.3492999999999999</v>
      </c>
      <c r="AAQ43">
        <v>1.2264999999999999</v>
      </c>
      <c r="AAR43">
        <v>0.37930000000000003</v>
      </c>
      <c r="AAS43">
        <v>4.1599999999999998E-2</v>
      </c>
      <c r="AAT43">
        <v>7.0900000000000005E-2</v>
      </c>
      <c r="AAU43">
        <v>0.13719999999999999</v>
      </c>
      <c r="AAV43">
        <v>3.1199999999999999E-2</v>
      </c>
      <c r="AAW43">
        <v>0.44109999999999999</v>
      </c>
      <c r="AAX43">
        <v>1.3948</v>
      </c>
      <c r="AAY43">
        <v>0.35110000000000002</v>
      </c>
      <c r="AAZ43">
        <v>7.4399999999999994E-2</v>
      </c>
      <c r="ABA43">
        <v>8.4900000000000003E-2</v>
      </c>
      <c r="ABB43">
        <v>0.17979999999999999</v>
      </c>
      <c r="ABC43">
        <v>0.35220000000000001</v>
      </c>
      <c r="ABD43">
        <v>0.16889999999999999</v>
      </c>
      <c r="ABE43">
        <v>8.8800000000000004E-2</v>
      </c>
      <c r="ABF43">
        <v>0.72799999999999998</v>
      </c>
      <c r="ABG43">
        <v>7.1999999999999995E-2</v>
      </c>
      <c r="ABH43">
        <v>8.1900000000000001E-2</v>
      </c>
      <c r="ABI43">
        <v>5.1900000000000002E-2</v>
      </c>
      <c r="ABJ43">
        <v>5.5500000000000001E-2</v>
      </c>
      <c r="ABK43">
        <v>7.8200000000000006E-2</v>
      </c>
      <c r="ABL43">
        <v>7.8100000000000003E-2</v>
      </c>
      <c r="ABM43">
        <v>6.8400000000000002E-2</v>
      </c>
      <c r="ABN43">
        <v>1.4523999999999999</v>
      </c>
      <c r="ABO43">
        <v>1.4523999999999999</v>
      </c>
      <c r="ABP43">
        <v>0.23380000000000001</v>
      </c>
      <c r="ABQ43">
        <v>0.2913</v>
      </c>
      <c r="ABR43">
        <v>3.95E-2</v>
      </c>
      <c r="ABS43">
        <v>5.7000000000000002E-2</v>
      </c>
      <c r="ABT43">
        <v>0.1477</v>
      </c>
      <c r="ABU43">
        <v>1.67E-2</v>
      </c>
      <c r="ABV43">
        <v>0.1135</v>
      </c>
      <c r="ABW43">
        <v>0.54849999999999999</v>
      </c>
      <c r="ABX43">
        <v>0.36280000000000001</v>
      </c>
      <c r="ABY43">
        <v>0.36280000000000001</v>
      </c>
      <c r="ABZ43">
        <v>0.14080000000000001</v>
      </c>
      <c r="ACA43">
        <v>0.11749999999999999</v>
      </c>
      <c r="ACB43">
        <v>0.1045</v>
      </c>
      <c r="ACC43">
        <v>0.2157</v>
      </c>
      <c r="ACD43">
        <v>0.2157</v>
      </c>
      <c r="ACE43">
        <v>0.18429999999999999</v>
      </c>
      <c r="ACF43">
        <v>1.83E-2</v>
      </c>
      <c r="ACG43">
        <v>1.3100000000000001E-2</v>
      </c>
      <c r="ACH43">
        <v>21.503</v>
      </c>
      <c r="ACI43">
        <v>21.503</v>
      </c>
      <c r="ACJ43">
        <v>7.2366999999999999</v>
      </c>
      <c r="ACK43">
        <v>4.6798000000000002</v>
      </c>
      <c r="ACL43">
        <v>0.43709999999999999</v>
      </c>
      <c r="ACM43">
        <v>6.2700000000000006E-2</v>
      </c>
      <c r="ACN43">
        <v>1.0509999999999999</v>
      </c>
      <c r="ACO43">
        <v>0.13750000000000001</v>
      </c>
      <c r="ACP43">
        <v>0.54400000000000004</v>
      </c>
      <c r="ACQ43">
        <v>0.21920000000000001</v>
      </c>
      <c r="ACR43">
        <v>7.4000000000000003E-3</v>
      </c>
      <c r="ACS43">
        <v>8.6800000000000002E-2</v>
      </c>
      <c r="ACT43">
        <v>9.2286000000000001</v>
      </c>
      <c r="ACU43">
        <v>3.2246000000000001</v>
      </c>
      <c r="ACV43">
        <v>0.28660000000000002</v>
      </c>
      <c r="ACW43">
        <v>0.31640000000000001</v>
      </c>
      <c r="ACX43">
        <v>0</v>
      </c>
      <c r="ACY43">
        <v>5.7799999999999997E-2</v>
      </c>
      <c r="ACZ43">
        <v>0.4012</v>
      </c>
      <c r="ADA43">
        <v>0.18360000000000001</v>
      </c>
      <c r="ADB43">
        <v>1.4518</v>
      </c>
      <c r="ADC43">
        <v>0.1421</v>
      </c>
      <c r="ADD43">
        <v>4.53E-2</v>
      </c>
      <c r="ADE43">
        <v>8.3000000000000004E-2</v>
      </c>
      <c r="ADF43">
        <v>2.4767000000000001</v>
      </c>
      <c r="ADG43">
        <v>0.1656</v>
      </c>
      <c r="ADH43">
        <v>0</v>
      </c>
      <c r="ADI43">
        <v>0.28949999999999998</v>
      </c>
      <c r="ADJ43">
        <v>5.0377000000000001</v>
      </c>
      <c r="ADK43">
        <v>4.1204999999999998</v>
      </c>
      <c r="ADL43">
        <v>0.83850000000000002</v>
      </c>
      <c r="ADM43">
        <v>7.8700000000000006E-2</v>
      </c>
      <c r="ADN43">
        <v>0</v>
      </c>
      <c r="ADO43">
        <v>10.643599999999999</v>
      </c>
      <c r="ADP43">
        <v>4.2587000000000002</v>
      </c>
      <c r="ADQ43">
        <v>3.9802</v>
      </c>
      <c r="ADR43">
        <v>0.442</v>
      </c>
      <c r="ADS43">
        <v>0.49109999999999998</v>
      </c>
      <c r="ADT43">
        <v>0.57520000000000004</v>
      </c>
      <c r="ADU43">
        <v>0.33</v>
      </c>
      <c r="ADV43">
        <v>0.20250000000000001</v>
      </c>
      <c r="ADW43">
        <v>0.19309999999999999</v>
      </c>
      <c r="ADX43">
        <v>0.14899999999999999</v>
      </c>
      <c r="ADY43">
        <v>0.29199999999999998</v>
      </c>
      <c r="ADZ43">
        <v>0.128</v>
      </c>
      <c r="AEA43">
        <v>0.30399999999999999</v>
      </c>
      <c r="AEB43">
        <v>0.73009999999999997</v>
      </c>
      <c r="AEC43">
        <v>0</v>
      </c>
      <c r="AED43">
        <v>0.27850000000000003</v>
      </c>
      <c r="AEE43">
        <v>9.01E-2</v>
      </c>
      <c r="AEF43">
        <v>6.0499999999999998E-2</v>
      </c>
      <c r="AEG43">
        <v>0</v>
      </c>
      <c r="AEH43">
        <v>4.4071999999999996</v>
      </c>
      <c r="AEI43">
        <v>1.4204000000000001</v>
      </c>
      <c r="AEJ43">
        <v>0.27160000000000001</v>
      </c>
      <c r="AEK43">
        <v>0.93659999999999999</v>
      </c>
      <c r="AEL43">
        <v>0.1231</v>
      </c>
      <c r="AEM43">
        <v>5.1000000000000004E-3</v>
      </c>
      <c r="AEN43">
        <v>0</v>
      </c>
      <c r="AEO43">
        <v>0</v>
      </c>
      <c r="AEP43">
        <v>0.41849999999999998</v>
      </c>
      <c r="AEQ43">
        <v>6.3700000000000007E-2</v>
      </c>
      <c r="AER43">
        <v>0.33250000000000002</v>
      </c>
      <c r="AES43">
        <v>1.24E-2</v>
      </c>
      <c r="AET43">
        <v>2.5682999999999998</v>
      </c>
      <c r="AEU43">
        <v>2.5682999999999998</v>
      </c>
      <c r="AEV43">
        <v>1.9776</v>
      </c>
      <c r="AEW43">
        <v>1.9776</v>
      </c>
      <c r="AEX43">
        <v>0.1865</v>
      </c>
      <c r="AEY43">
        <v>0</v>
      </c>
      <c r="AEZ43">
        <v>8.3999999999999995E-3</v>
      </c>
      <c r="AFA43">
        <v>0.23269999999999999</v>
      </c>
      <c r="AFB43">
        <v>0.13969999999999999</v>
      </c>
      <c r="AFC43">
        <v>7.0400000000000004E-2</v>
      </c>
      <c r="AFD43">
        <v>0.62780000000000002</v>
      </c>
      <c r="AFE43">
        <v>7.3400000000000007E-2</v>
      </c>
      <c r="AFF43">
        <v>5.57E-2</v>
      </c>
      <c r="AFG43">
        <v>0.1883</v>
      </c>
      <c r="AFH43">
        <v>0.26100000000000001</v>
      </c>
      <c r="AFI43">
        <v>0.10580000000000001</v>
      </c>
      <c r="AFJ43">
        <v>9.3971</v>
      </c>
      <c r="AFK43">
        <v>5.0258000000000003</v>
      </c>
      <c r="AFL43">
        <v>5.0258000000000003</v>
      </c>
      <c r="AFM43">
        <v>0.1239</v>
      </c>
      <c r="AFN43">
        <v>0.2339</v>
      </c>
      <c r="AFO43">
        <v>0.57179999999999997</v>
      </c>
      <c r="AFP43">
        <v>3.2743000000000002</v>
      </c>
      <c r="AFQ43">
        <v>1.24E-2</v>
      </c>
      <c r="AFR43">
        <v>0.13669999999999999</v>
      </c>
      <c r="AFS43">
        <v>5.4100000000000002E-2</v>
      </c>
      <c r="AFT43">
        <v>8.2799999999999999E-2</v>
      </c>
      <c r="AFU43">
        <v>4.3714000000000004</v>
      </c>
      <c r="AFV43">
        <v>3.0131999999999999</v>
      </c>
      <c r="AFW43">
        <v>0.13819999999999999</v>
      </c>
      <c r="AFX43">
        <v>0</v>
      </c>
      <c r="AFY43">
        <v>5.7700000000000001E-2</v>
      </c>
      <c r="AFZ43">
        <v>0.26950000000000002</v>
      </c>
      <c r="AGA43">
        <v>9.2999999999999992E-3</v>
      </c>
      <c r="AGB43">
        <v>0</v>
      </c>
      <c r="AGC43">
        <v>0.14430000000000001</v>
      </c>
      <c r="AGD43">
        <v>7.8200000000000006E-2</v>
      </c>
      <c r="AGE43">
        <v>0.47310000000000002</v>
      </c>
      <c r="AGF43">
        <v>0.28089999999999998</v>
      </c>
      <c r="AGG43">
        <v>0.35620000000000002</v>
      </c>
      <c r="AGH43">
        <v>0.18659999999999999</v>
      </c>
      <c r="AGI43">
        <v>8.6499999999999994E-2</v>
      </c>
      <c r="AGJ43">
        <v>0.28210000000000002</v>
      </c>
      <c r="AGK43">
        <v>9.5200000000000007E-2</v>
      </c>
      <c r="AGL43">
        <v>1.1101000000000001</v>
      </c>
      <c r="AGM43">
        <v>1.1101000000000001</v>
      </c>
      <c r="AGN43">
        <v>0.24809999999999999</v>
      </c>
      <c r="AGO43">
        <v>2.0799999999999999E-2</v>
      </c>
      <c r="AGP43">
        <v>0.1419</v>
      </c>
      <c r="AGQ43">
        <v>4.8898000000000001</v>
      </c>
      <c r="AGR43">
        <v>4.8898000000000001</v>
      </c>
      <c r="AGS43">
        <v>4.0636999999999999</v>
      </c>
      <c r="AGT43">
        <v>1.3299999999999999E-2</v>
      </c>
      <c r="AGU43">
        <v>0.45689999999999997</v>
      </c>
      <c r="AGV43">
        <v>1.2507999999999999</v>
      </c>
      <c r="AGW43">
        <v>0.5121</v>
      </c>
      <c r="AGX43">
        <v>1.0474000000000001</v>
      </c>
      <c r="AGY43">
        <v>0</v>
      </c>
      <c r="AGZ43">
        <v>0.59889999999999999</v>
      </c>
      <c r="AHA43">
        <v>0.25879999999999997</v>
      </c>
      <c r="AHB43">
        <v>0.13500000000000001</v>
      </c>
      <c r="AHC43">
        <v>0.15429999999999999</v>
      </c>
      <c r="AHD43">
        <v>5.0799999999999998E-2</v>
      </c>
      <c r="AHE43">
        <v>0.22720000000000001</v>
      </c>
      <c r="AHF43">
        <v>8.5800000000000001E-2</v>
      </c>
      <c r="AHG43">
        <v>2.6800000000000001E-2</v>
      </c>
      <c r="AHH43">
        <v>0.11459999999999999</v>
      </c>
      <c r="AHI43">
        <v>0</v>
      </c>
      <c r="AHJ43">
        <v>0</v>
      </c>
      <c r="AHK43">
        <v>0</v>
      </c>
      <c r="AHL43">
        <v>0</v>
      </c>
      <c r="AHM43">
        <v>0</v>
      </c>
      <c r="AHN43">
        <v>0</v>
      </c>
      <c r="AHO43">
        <v>3.6922000000000001</v>
      </c>
      <c r="AHP43">
        <v>3.6922000000000001</v>
      </c>
      <c r="AHQ43">
        <v>3.6922000000000001</v>
      </c>
      <c r="AHR43">
        <v>5.3499999999999999E-2</v>
      </c>
      <c r="AHS43">
        <v>3.2010000000000001</v>
      </c>
      <c r="AHT43">
        <v>0.15970000000000001</v>
      </c>
      <c r="AHU43">
        <v>0.2389</v>
      </c>
      <c r="AHV43">
        <v>0</v>
      </c>
      <c r="AHW43">
        <v>1.9900000000000001E-2</v>
      </c>
      <c r="AHX43">
        <v>0</v>
      </c>
      <c r="AHY43">
        <v>0</v>
      </c>
      <c r="AIA43">
        <v>10.85</v>
      </c>
      <c r="AIB43">
        <v>-5.94</v>
      </c>
      <c r="AIC43">
        <v>-0.32</v>
      </c>
      <c r="AID43">
        <v>17.23</v>
      </c>
      <c r="AIE43">
        <v>-0.35</v>
      </c>
      <c r="AIF43">
        <v>0.14000000000000001</v>
      </c>
      <c r="AIG43">
        <v>0.69</v>
      </c>
      <c r="AIH43">
        <v>3.58</v>
      </c>
      <c r="AII43">
        <v>2.97</v>
      </c>
      <c r="AIJ43">
        <v>-0.11</v>
      </c>
      <c r="AIK43">
        <v>2.75</v>
      </c>
      <c r="AIL43">
        <v>13.46</v>
      </c>
      <c r="AIM43">
        <v>13.52</v>
      </c>
      <c r="AIN43">
        <v>1.77</v>
      </c>
      <c r="AIO43">
        <v>7.83</v>
      </c>
      <c r="AIP43">
        <v>7.18</v>
      </c>
      <c r="AIQ43">
        <v>6.56</v>
      </c>
      <c r="AIR43">
        <v>-1.1499999999999999</v>
      </c>
      <c r="AIS43">
        <v>3.04</v>
      </c>
      <c r="AIT43">
        <v>-4.62</v>
      </c>
      <c r="AIU43">
        <v>0.46</v>
      </c>
      <c r="AIV43">
        <v>-0.19</v>
      </c>
      <c r="AIW43">
        <v>-0.51</v>
      </c>
      <c r="AIX43">
        <v>-2.59</v>
      </c>
      <c r="AIY43">
        <v>5.71</v>
      </c>
      <c r="AIZ43">
        <v>0.65</v>
      </c>
      <c r="AJA43">
        <v>-1.61</v>
      </c>
      <c r="AJB43">
        <v>0.72</v>
      </c>
      <c r="AJC43">
        <v>-4.57</v>
      </c>
      <c r="AJD43">
        <v>-0.18</v>
      </c>
      <c r="AJE43">
        <v>2.31</v>
      </c>
      <c r="AJF43">
        <v>1.47</v>
      </c>
      <c r="AJG43">
        <v>3.45</v>
      </c>
      <c r="AJH43">
        <v>-1.08</v>
      </c>
      <c r="AJI43">
        <v>-0.34</v>
      </c>
      <c r="AJJ43">
        <v>3.55</v>
      </c>
      <c r="AJK43">
        <v>0.91</v>
      </c>
      <c r="AJL43">
        <v>-10.73</v>
      </c>
      <c r="AJM43">
        <v>0</v>
      </c>
      <c r="AJN43">
        <v>7.17</v>
      </c>
      <c r="AJO43">
        <v>0</v>
      </c>
      <c r="AJP43">
        <v>0</v>
      </c>
      <c r="AJQ43">
        <v>1.44</v>
      </c>
      <c r="AJR43">
        <v>4.62</v>
      </c>
      <c r="AJS43">
        <v>2.41</v>
      </c>
      <c r="AJT43">
        <v>14.62</v>
      </c>
      <c r="AJU43">
        <v>2.77</v>
      </c>
      <c r="AJV43">
        <v>0.13</v>
      </c>
      <c r="AJW43">
        <v>-5.18</v>
      </c>
      <c r="AJX43">
        <v>-5.88</v>
      </c>
      <c r="AJY43">
        <v>-6.93</v>
      </c>
      <c r="AJZ43">
        <v>-0.39</v>
      </c>
      <c r="AKA43">
        <v>4.74</v>
      </c>
      <c r="AKB43">
        <v>-1.63</v>
      </c>
      <c r="AKC43">
        <v>4.8899999999999997</v>
      </c>
      <c r="AKD43">
        <v>1.52</v>
      </c>
      <c r="AKE43">
        <v>4.04</v>
      </c>
      <c r="AKF43">
        <v>1.24</v>
      </c>
      <c r="AKG43">
        <v>-0.09</v>
      </c>
      <c r="AKH43">
        <v>2.1800000000000002</v>
      </c>
      <c r="AKI43">
        <v>-3.74</v>
      </c>
      <c r="AKJ43">
        <v>-1.82</v>
      </c>
      <c r="AKK43">
        <v>0.76</v>
      </c>
      <c r="AKL43">
        <v>1.87</v>
      </c>
      <c r="AKM43">
        <v>5.42</v>
      </c>
      <c r="AKN43">
        <v>1.01</v>
      </c>
      <c r="AKO43">
        <v>1.58</v>
      </c>
      <c r="AKP43">
        <v>-0.05</v>
      </c>
      <c r="AKQ43">
        <v>11.44</v>
      </c>
      <c r="AKR43">
        <v>0.34</v>
      </c>
      <c r="AKS43">
        <v>-0.95</v>
      </c>
      <c r="AKT43">
        <v>-0.72</v>
      </c>
      <c r="AKU43">
        <v>-1.0900000000000001</v>
      </c>
      <c r="AKV43">
        <v>0.78</v>
      </c>
      <c r="AKW43">
        <v>3.65</v>
      </c>
      <c r="AKX43">
        <v>-0.45</v>
      </c>
      <c r="AKY43">
        <v>-0.98</v>
      </c>
      <c r="AKZ43">
        <v>0.52</v>
      </c>
      <c r="ALA43">
        <v>1.73</v>
      </c>
      <c r="ALB43">
        <v>2.89</v>
      </c>
      <c r="ALC43">
        <v>3.39</v>
      </c>
      <c r="ALD43">
        <v>3.4</v>
      </c>
      <c r="ALE43">
        <v>4.12</v>
      </c>
      <c r="ALF43">
        <v>4.78</v>
      </c>
      <c r="ALG43">
        <v>4.42</v>
      </c>
      <c r="ALH43">
        <v>1.49</v>
      </c>
      <c r="ALI43">
        <v>1.66</v>
      </c>
      <c r="ALJ43">
        <v>1.86</v>
      </c>
      <c r="ALK43">
        <v>0.66</v>
      </c>
      <c r="ALL43">
        <v>-2.04</v>
      </c>
      <c r="ALM43">
        <v>1.28</v>
      </c>
      <c r="ALN43">
        <v>1.79</v>
      </c>
      <c r="ALO43">
        <v>1.38</v>
      </c>
      <c r="ALP43">
        <v>0.83</v>
      </c>
      <c r="ALQ43">
        <v>1.39</v>
      </c>
      <c r="ALR43">
        <v>2.29</v>
      </c>
      <c r="ALS43">
        <v>0.87</v>
      </c>
      <c r="ALT43">
        <v>1.33</v>
      </c>
      <c r="ALU43">
        <v>1.84</v>
      </c>
      <c r="ALV43">
        <v>-0.12</v>
      </c>
      <c r="ALW43">
        <v>0.95</v>
      </c>
      <c r="ALX43">
        <v>-2.02</v>
      </c>
      <c r="ALY43">
        <v>1.22</v>
      </c>
      <c r="ALZ43">
        <v>1.66</v>
      </c>
      <c r="AMA43">
        <v>-0.77</v>
      </c>
      <c r="AMB43">
        <v>-1.43</v>
      </c>
      <c r="AMC43">
        <v>0.33</v>
      </c>
      <c r="AMD43">
        <v>1.37</v>
      </c>
      <c r="AME43">
        <v>1.03</v>
      </c>
      <c r="AMF43">
        <v>-0.78</v>
      </c>
      <c r="AMG43">
        <v>1.7</v>
      </c>
      <c r="AMH43">
        <v>1.92</v>
      </c>
      <c r="AMI43">
        <v>0.82</v>
      </c>
      <c r="AMJ43">
        <v>2.2799999999999998</v>
      </c>
      <c r="AMK43">
        <v>1.51</v>
      </c>
      <c r="AML43">
        <v>1.07</v>
      </c>
      <c r="AMM43">
        <v>2.65</v>
      </c>
      <c r="AMN43">
        <v>-1.38</v>
      </c>
      <c r="AMO43">
        <v>-0.15</v>
      </c>
      <c r="AMP43">
        <v>0.1</v>
      </c>
      <c r="AMQ43">
        <v>3.31</v>
      </c>
      <c r="AMR43">
        <v>2.0299999999999998</v>
      </c>
      <c r="AMS43">
        <v>-0.6</v>
      </c>
      <c r="AMT43">
        <v>0.23</v>
      </c>
      <c r="AMU43">
        <v>0.69</v>
      </c>
      <c r="AMV43">
        <v>1.45</v>
      </c>
      <c r="AMW43">
        <v>0.96</v>
      </c>
      <c r="AMX43">
        <v>-12.5</v>
      </c>
      <c r="AMY43">
        <v>0.49</v>
      </c>
      <c r="AMZ43">
        <v>4.83</v>
      </c>
      <c r="ANA43">
        <v>1.27</v>
      </c>
      <c r="ANB43">
        <v>5.32</v>
      </c>
      <c r="ANC43">
        <v>1.45</v>
      </c>
      <c r="AND43">
        <v>-0.98</v>
      </c>
      <c r="ANE43">
        <v>-1.29</v>
      </c>
      <c r="ANF43">
        <v>0.55000000000000004</v>
      </c>
      <c r="ANG43">
        <v>4.2699999999999996</v>
      </c>
      <c r="ANH43">
        <v>-0.28000000000000003</v>
      </c>
      <c r="ANI43">
        <v>-0.84</v>
      </c>
      <c r="ANJ43">
        <v>-6.53</v>
      </c>
      <c r="ANK43">
        <v>2.4</v>
      </c>
      <c r="ANL43">
        <v>0.35</v>
      </c>
      <c r="ANM43">
        <v>-0.78</v>
      </c>
      <c r="ANN43">
        <v>-1.75</v>
      </c>
      <c r="ANO43">
        <v>3.32</v>
      </c>
      <c r="ANP43">
        <v>-2.82</v>
      </c>
      <c r="ANQ43">
        <v>0.28999999999999998</v>
      </c>
      <c r="ANR43">
        <v>-2</v>
      </c>
      <c r="ANS43">
        <v>-1.04</v>
      </c>
      <c r="ANT43">
        <v>1.63</v>
      </c>
      <c r="ANU43">
        <v>2.06</v>
      </c>
      <c r="ANV43">
        <v>0.17</v>
      </c>
      <c r="ANW43">
        <v>1.9</v>
      </c>
      <c r="ANX43">
        <v>0</v>
      </c>
      <c r="ANY43">
        <v>0</v>
      </c>
      <c r="ANZ43">
        <v>-0.19</v>
      </c>
      <c r="AOA43">
        <v>-0.03</v>
      </c>
      <c r="AOB43">
        <v>-0.8</v>
      </c>
      <c r="AOC43">
        <v>-0.4</v>
      </c>
      <c r="AOD43">
        <v>1.78</v>
      </c>
      <c r="AOE43">
        <v>1</v>
      </c>
      <c r="AOF43">
        <v>0.87</v>
      </c>
      <c r="AOG43">
        <v>-0.54</v>
      </c>
      <c r="AOH43">
        <v>2.34</v>
      </c>
      <c r="AOI43">
        <v>0.02</v>
      </c>
      <c r="AOJ43">
        <v>0.2</v>
      </c>
      <c r="AOK43">
        <v>0</v>
      </c>
      <c r="AOL43">
        <v>1.78</v>
      </c>
      <c r="AOM43">
        <v>1.97</v>
      </c>
      <c r="AON43">
        <v>-1.01</v>
      </c>
      <c r="AOO43">
        <v>2.06</v>
      </c>
      <c r="AOP43">
        <v>-1.33</v>
      </c>
      <c r="AOQ43">
        <v>1.89</v>
      </c>
      <c r="AOR43">
        <v>-1.03</v>
      </c>
      <c r="AOS43">
        <v>2.06</v>
      </c>
      <c r="AOT43">
        <v>0</v>
      </c>
      <c r="AOU43">
        <v>1.97</v>
      </c>
      <c r="AOV43">
        <v>0.57999999999999996</v>
      </c>
      <c r="AOW43">
        <v>0.22</v>
      </c>
      <c r="AOX43">
        <v>1.89</v>
      </c>
      <c r="AOY43">
        <v>2.5</v>
      </c>
      <c r="AOZ43">
        <v>3.48</v>
      </c>
      <c r="APA43">
        <v>0.56000000000000005</v>
      </c>
      <c r="APB43">
        <v>0.12</v>
      </c>
      <c r="APC43">
        <v>0.1</v>
      </c>
      <c r="APD43">
        <v>0.54</v>
      </c>
      <c r="APE43">
        <v>0.31</v>
      </c>
      <c r="APG43">
        <v>8.3999999999999995E-3</v>
      </c>
      <c r="APH43">
        <v>4.7999999999999996E-3</v>
      </c>
      <c r="API43">
        <v>1.66E-2</v>
      </c>
      <c r="APJ43">
        <v>4.1999999999999997E-3</v>
      </c>
      <c r="APK43">
        <v>4.4999999999999997E-3</v>
      </c>
      <c r="APL43">
        <v>1.9300000000000001E-2</v>
      </c>
      <c r="APM43">
        <v>8.2000000000000007E-3</v>
      </c>
      <c r="APN43">
        <v>5.4999999999999997E-3</v>
      </c>
      <c r="APO43">
        <v>2.1000000000000001E-2</v>
      </c>
      <c r="APP43">
        <v>9.7999999999999997E-3</v>
      </c>
      <c r="APQ43">
        <v>9.5999999999999992E-3</v>
      </c>
      <c r="APR43">
        <v>2.8999999999999998E-3</v>
      </c>
      <c r="APS43">
        <v>8.6999999999999994E-3</v>
      </c>
      <c r="APT43">
        <v>1.9199999999999998E-2</v>
      </c>
      <c r="APU43">
        <v>1.1999999999999999E-3</v>
      </c>
      <c r="APV43">
        <v>1.03E-2</v>
      </c>
      <c r="APW43">
        <v>6.4000000000000003E-3</v>
      </c>
      <c r="APX43">
        <v>7.4000000000000003E-3</v>
      </c>
      <c r="APY43">
        <v>7.0000000000000001E-3</v>
      </c>
      <c r="APZ43">
        <v>8.0000000000000004E-4</v>
      </c>
      <c r="AQA43">
        <v>5.0299999999999997E-2</v>
      </c>
      <c r="AQB43">
        <v>5.1999999999999998E-3</v>
      </c>
      <c r="AQC43">
        <v>1.3599999999999999E-2</v>
      </c>
      <c r="AQD43">
        <v>1.6999999999999999E-3</v>
      </c>
      <c r="AQE43">
        <v>5.4999999999999997E-3</v>
      </c>
      <c r="AQF43">
        <v>1.5299999999999999E-2</v>
      </c>
      <c r="AQG43">
        <v>4.0000000000000001E-3</v>
      </c>
      <c r="AQH43">
        <v>1.2E-2</v>
      </c>
      <c r="AQI43">
        <v>5.8999999999999999E-3</v>
      </c>
      <c r="AQJ43">
        <v>8.9999999999999998E-4</v>
      </c>
      <c r="AQK43">
        <v>1E-3</v>
      </c>
      <c r="AQL43">
        <v>4.1000000000000003E-3</v>
      </c>
      <c r="AQM43">
        <v>4.4999999999999997E-3</v>
      </c>
      <c r="AQN43">
        <v>1.1999999999999999E-3</v>
      </c>
      <c r="AQO43">
        <v>1.8E-3</v>
      </c>
      <c r="AQP43">
        <v>7.7000000000000002E-3</v>
      </c>
      <c r="AQQ43">
        <v>4.1000000000000003E-3</v>
      </c>
      <c r="AQR43">
        <v>9.1999999999999998E-3</v>
      </c>
      <c r="AQS43">
        <v>0</v>
      </c>
      <c r="AQT43">
        <v>1.9E-3</v>
      </c>
      <c r="AQU43">
        <v>0</v>
      </c>
      <c r="AQV43">
        <v>0</v>
      </c>
      <c r="AQW43">
        <v>3.0000000000000001E-3</v>
      </c>
      <c r="AQX43">
        <v>2.8999999999999998E-3</v>
      </c>
      <c r="AQY43">
        <v>5.0700000000000002E-2</v>
      </c>
      <c r="AQZ43">
        <v>4.1999999999999997E-3</v>
      </c>
      <c r="ARA43">
        <v>8.5000000000000006E-3</v>
      </c>
      <c r="ARB43">
        <v>6.9999999999999999E-4</v>
      </c>
      <c r="ARC43">
        <v>3.7000000000000002E-3</v>
      </c>
      <c r="ARD43">
        <v>1.1999999999999999E-3</v>
      </c>
      <c r="ARE43">
        <v>2.3E-3</v>
      </c>
      <c r="ARF43">
        <v>1.4E-3</v>
      </c>
      <c r="ARG43">
        <v>3.7000000000000002E-3</v>
      </c>
      <c r="ARH43">
        <v>6.1000000000000004E-3</v>
      </c>
      <c r="ARI43">
        <v>1.2999999999999999E-3</v>
      </c>
      <c r="ARJ43">
        <v>1.2999999999999999E-3</v>
      </c>
      <c r="ARK43">
        <v>7.6E-3</v>
      </c>
      <c r="ARL43">
        <v>1.8E-3</v>
      </c>
      <c r="ARM43">
        <v>1.4800000000000001E-2</v>
      </c>
      <c r="ARN43">
        <v>7.4099999999999999E-2</v>
      </c>
      <c r="ARO43">
        <v>5.7000000000000002E-3</v>
      </c>
      <c r="ARP43">
        <v>3.5999999999999999E-3</v>
      </c>
      <c r="ARQ43">
        <v>0.1108</v>
      </c>
      <c r="ARR43">
        <v>6.3200000000000006E-2</v>
      </c>
      <c r="ARS43">
        <v>3.5999999999999999E-3</v>
      </c>
      <c r="ART43">
        <v>5.2699999999999997E-2</v>
      </c>
      <c r="ARU43">
        <v>0.1249</v>
      </c>
      <c r="ARV43">
        <v>0.16900000000000001</v>
      </c>
      <c r="ARW43">
        <v>2.5000000000000001E-3</v>
      </c>
      <c r="ARX43">
        <v>9.69E-2</v>
      </c>
      <c r="ARY43">
        <v>3.9300000000000002E-2</v>
      </c>
      <c r="ARZ43">
        <v>2.7000000000000001E-3</v>
      </c>
      <c r="ASA43">
        <v>4.8999999999999998E-3</v>
      </c>
      <c r="ASB43">
        <v>2.5999999999999999E-3</v>
      </c>
      <c r="ASC43">
        <v>1.6400000000000001E-2</v>
      </c>
      <c r="ASD43">
        <v>6.3E-3</v>
      </c>
      <c r="ASE43">
        <v>3.2000000000000002E-3</v>
      </c>
      <c r="ASF43">
        <v>1.5299999999999999E-2</v>
      </c>
      <c r="ASG43">
        <v>6.2799999999999995E-2</v>
      </c>
      <c r="ASH43">
        <v>2.7000000000000001E-3</v>
      </c>
      <c r="ASI43">
        <v>1.6999999999999999E-3</v>
      </c>
      <c r="ASJ43">
        <v>5.3E-3</v>
      </c>
      <c r="ASK43">
        <v>5.0000000000000001E-3</v>
      </c>
      <c r="ASL43">
        <v>6.9999999999999999E-4</v>
      </c>
      <c r="ASM43">
        <v>1.9E-3</v>
      </c>
      <c r="ASN43">
        <v>1.6000000000000001E-3</v>
      </c>
      <c r="ASO43">
        <v>0.41749999999999998</v>
      </c>
      <c r="ASP43">
        <v>0.34770000000000001</v>
      </c>
      <c r="ASQ43">
        <v>6.9800000000000001E-2</v>
      </c>
      <c r="ASR43">
        <v>2.3999999999999998E-3</v>
      </c>
      <c r="ASS43">
        <v>1.9800000000000002E-2</v>
      </c>
      <c r="AST43">
        <v>5.1799999999999999E-2</v>
      </c>
      <c r="ASU43">
        <v>1.0632999999999999</v>
      </c>
      <c r="ASV43">
        <v>4.7000000000000002E-3</v>
      </c>
      <c r="ASW43">
        <v>2.5999999999999999E-2</v>
      </c>
      <c r="ASX43">
        <v>8.0000000000000004E-4</v>
      </c>
      <c r="ASY43">
        <v>3.49E-2</v>
      </c>
      <c r="ASZ43">
        <v>1.26E-2</v>
      </c>
      <c r="ATA43">
        <v>8.0000000000000004E-4</v>
      </c>
      <c r="ATB43">
        <v>9.2999999999999992E-3</v>
      </c>
      <c r="ATC43">
        <v>8.0999999999999996E-3</v>
      </c>
      <c r="ATD43">
        <v>7.7999999999999996E-3</v>
      </c>
      <c r="ATE43">
        <v>4.8999999999999998E-3</v>
      </c>
      <c r="ATF43">
        <v>6.1000000000000004E-3</v>
      </c>
      <c r="ATG43">
        <v>1.0699999999999999E-2</v>
      </c>
      <c r="ATH43">
        <v>3.1300000000000001E-2</v>
      </c>
      <c r="ATI43">
        <v>3.5000000000000001E-3</v>
      </c>
      <c r="ATJ43">
        <v>2E-3</v>
      </c>
      <c r="ATK43">
        <v>4.8999999999999998E-3</v>
      </c>
      <c r="ATL43">
        <v>2.2000000000000001E-3</v>
      </c>
      <c r="ATM43">
        <v>4.7000000000000002E-3</v>
      </c>
      <c r="ATN43">
        <v>3.9800000000000002E-2</v>
      </c>
      <c r="ATO43">
        <v>1.01E-2</v>
      </c>
      <c r="ATP43">
        <v>8.8999999999999999E-3</v>
      </c>
      <c r="ATQ43">
        <v>4.1999999999999997E-3</v>
      </c>
      <c r="ATR43">
        <v>1.15E-2</v>
      </c>
      <c r="ATS43">
        <v>1.2E-2</v>
      </c>
      <c r="ATT43">
        <v>5.0000000000000001E-4</v>
      </c>
      <c r="ATU43">
        <v>9.9000000000000008E-3</v>
      </c>
      <c r="ATV43">
        <v>5.3600000000000002E-2</v>
      </c>
      <c r="ATW43">
        <v>2.1899999999999999E-2</v>
      </c>
      <c r="ATX43">
        <v>1.67E-2</v>
      </c>
      <c r="ATY43">
        <v>1.46E-2</v>
      </c>
      <c r="ATZ43">
        <v>3.0999999999999999E-3</v>
      </c>
      <c r="AUA43">
        <v>0.1167</v>
      </c>
      <c r="AUB43">
        <v>2.3E-3</v>
      </c>
      <c r="AUC43">
        <v>8.9999999999999993E-3</v>
      </c>
      <c r="AUD43">
        <v>4.3E-3</v>
      </c>
      <c r="AUE43">
        <v>2.5999999999999999E-2</v>
      </c>
      <c r="AUF43">
        <v>2.4E-2</v>
      </c>
      <c r="AUG43">
        <v>3.5000000000000001E-3</v>
      </c>
      <c r="AUH43">
        <v>1.2999999999999999E-3</v>
      </c>
      <c r="AUI43">
        <v>9.6500000000000002E-2</v>
      </c>
      <c r="AUJ43">
        <v>1.3899999999999999E-2</v>
      </c>
      <c r="AUK43">
        <v>8.6999999999999994E-2</v>
      </c>
      <c r="AUL43">
        <v>9.9000000000000008E-3</v>
      </c>
      <c r="AUM43">
        <v>6.0000000000000001E-3</v>
      </c>
      <c r="AUN43">
        <v>2.2200000000000001E-2</v>
      </c>
      <c r="AUO43">
        <v>8.8999999999999999E-3</v>
      </c>
      <c r="AUP43">
        <v>8.3999999999999995E-3</v>
      </c>
      <c r="AUQ43">
        <v>2.2499999999999999E-2</v>
      </c>
      <c r="AUR43">
        <v>4.0000000000000001E-3</v>
      </c>
      <c r="AUS43">
        <v>5.0900000000000001E-2</v>
      </c>
      <c r="AUT43">
        <v>4.9799999999999997E-2</v>
      </c>
      <c r="AUU43">
        <v>2.2000000000000001E-3</v>
      </c>
      <c r="AUV43">
        <v>6.8999999999999999E-3</v>
      </c>
      <c r="AUW43">
        <v>8.6199999999999999E-2</v>
      </c>
      <c r="AUX43">
        <v>6.2600000000000003E-2</v>
      </c>
      <c r="AUY43">
        <v>5.0000000000000001E-4</v>
      </c>
      <c r="AUZ43">
        <v>3.0099999999999998E-2</v>
      </c>
      <c r="AVA43">
        <v>2.0999999999999999E-3</v>
      </c>
      <c r="AVB43">
        <v>1.6999999999999999E-3</v>
      </c>
      <c r="AVC43">
        <v>4.4999999999999997E-3</v>
      </c>
      <c r="AVD43">
        <v>7.4000000000000003E-3</v>
      </c>
      <c r="AVE43">
        <v>3.8E-3</v>
      </c>
      <c r="AVF43">
        <v>0.1046</v>
      </c>
      <c r="AVG43">
        <v>2.6200000000000001E-2</v>
      </c>
      <c r="AVH43">
        <v>4.0800000000000003E-2</v>
      </c>
      <c r="AVI43">
        <v>7.6200000000000004E-2</v>
      </c>
      <c r="AVJ43">
        <v>0.1115</v>
      </c>
      <c r="AVK43">
        <v>1.6400000000000001E-2</v>
      </c>
      <c r="AVL43">
        <v>8.4099999999999994E-2</v>
      </c>
      <c r="AVM43">
        <v>9.7999999999999997E-3</v>
      </c>
      <c r="AVN43">
        <v>2.8000000000000001E-2</v>
      </c>
      <c r="AVO43">
        <v>4.7999999999999996E-3</v>
      </c>
      <c r="AVP43">
        <v>0.1938</v>
      </c>
      <c r="AVQ43">
        <v>4.7999999999999996E-3</v>
      </c>
      <c r="AVR43">
        <v>0.15260000000000001</v>
      </c>
      <c r="AVS43">
        <v>0.1779</v>
      </c>
      <c r="AVT43">
        <v>1.8E-3</v>
      </c>
      <c r="AVU43">
        <v>0.23139999999999999</v>
      </c>
      <c r="AVV43">
        <v>1.26E-2</v>
      </c>
      <c r="AVW43">
        <v>6.7999999999999996E-3</v>
      </c>
      <c r="AVX43">
        <v>8.9999999999999993E-3</v>
      </c>
      <c r="AVY43">
        <v>4.8999999999999998E-3</v>
      </c>
      <c r="AVZ43">
        <v>0.14230000000000001</v>
      </c>
      <c r="AWA43">
        <v>2.6100000000000002E-2</v>
      </c>
      <c r="AWB43">
        <v>5.2699999999999997E-2</v>
      </c>
      <c r="AWC43">
        <v>7.7999999999999996E-3</v>
      </c>
      <c r="AWD43">
        <v>6.1499999999999999E-2</v>
      </c>
      <c r="AWE43">
        <v>3.3599999999999998E-2</v>
      </c>
      <c r="AWF43">
        <v>4.82E-2</v>
      </c>
      <c r="AWG43">
        <v>3.5000000000000001E-3</v>
      </c>
      <c r="AWH43">
        <v>0.62480000000000002</v>
      </c>
      <c r="AWI43">
        <v>0.1242</v>
      </c>
      <c r="AWJ43">
        <v>3.4200000000000001E-2</v>
      </c>
      <c r="AWK43">
        <v>1.9199999999999998E-2</v>
      </c>
      <c r="AWM43">
        <v>0</v>
      </c>
      <c r="AWN43">
        <v>0</v>
      </c>
      <c r="AWO43">
        <v>0</v>
      </c>
      <c r="AWP43">
        <v>0</v>
      </c>
      <c r="AWQ43">
        <v>0</v>
      </c>
      <c r="AWR43">
        <v>0</v>
      </c>
      <c r="AWS43">
        <v>0</v>
      </c>
      <c r="AWT43">
        <v>0</v>
      </c>
      <c r="AWU43">
        <v>0</v>
      </c>
      <c r="AWV43">
        <v>0</v>
      </c>
      <c r="AWW43">
        <v>0</v>
      </c>
      <c r="AWX43">
        <v>0</v>
      </c>
      <c r="AWY43">
        <v>0</v>
      </c>
      <c r="AWZ43">
        <v>0</v>
      </c>
      <c r="AXA43">
        <v>0</v>
      </c>
      <c r="AXC43">
        <v>0</v>
      </c>
      <c r="AXD43">
        <v>0</v>
      </c>
      <c r="AXE43">
        <v>0</v>
      </c>
      <c r="AXF43">
        <v>0</v>
      </c>
      <c r="AXG43">
        <v>0</v>
      </c>
      <c r="AXH43">
        <v>0</v>
      </c>
      <c r="AXI43">
        <v>0</v>
      </c>
      <c r="AXJ43">
        <v>0</v>
      </c>
      <c r="AXK43">
        <v>0</v>
      </c>
      <c r="AXL43">
        <v>0</v>
      </c>
      <c r="AXM43">
        <v>0</v>
      </c>
      <c r="AXN43">
        <v>0</v>
      </c>
      <c r="AXO43">
        <v>0</v>
      </c>
      <c r="AXP43">
        <v>0</v>
      </c>
      <c r="AXQ43">
        <v>0</v>
      </c>
    </row>
    <row r="44" spans="1:1317" x14ac:dyDescent="0.25">
      <c r="A44" s="34">
        <v>37530</v>
      </c>
      <c r="B44" s="3">
        <v>1.31</v>
      </c>
      <c r="C44">
        <v>2.79</v>
      </c>
      <c r="D44">
        <v>3.32</v>
      </c>
      <c r="E44">
        <v>5.21</v>
      </c>
      <c r="F44">
        <v>9.0299999999999994</v>
      </c>
      <c r="G44">
        <v>-3.43</v>
      </c>
      <c r="H44">
        <v>2.65</v>
      </c>
      <c r="I44">
        <v>-3.03</v>
      </c>
      <c r="J44">
        <v>-1.05</v>
      </c>
      <c r="K44">
        <v>5.68</v>
      </c>
      <c r="L44">
        <v>2.35</v>
      </c>
      <c r="M44">
        <v>5.62</v>
      </c>
      <c r="N44">
        <v>2.56</v>
      </c>
      <c r="O44">
        <v>-4.58</v>
      </c>
      <c r="P44">
        <v>0.56999999999999995</v>
      </c>
      <c r="Q44">
        <v>15.28</v>
      </c>
      <c r="R44">
        <v>1.52</v>
      </c>
      <c r="S44">
        <v>2.2999999999999998</v>
      </c>
      <c r="T44">
        <v>0</v>
      </c>
      <c r="U44">
        <v>-2.2799999999999998</v>
      </c>
      <c r="V44">
        <v>-1.06</v>
      </c>
      <c r="W44">
        <v>-2.2000000000000002</v>
      </c>
      <c r="X44">
        <v>7.12</v>
      </c>
      <c r="Y44">
        <v>-2.67</v>
      </c>
      <c r="Z44">
        <v>-1.86</v>
      </c>
      <c r="AA44">
        <v>-7.39</v>
      </c>
      <c r="AB44">
        <v>-6</v>
      </c>
      <c r="AC44">
        <v>1.35</v>
      </c>
      <c r="AD44">
        <v>-6.01</v>
      </c>
      <c r="AE44">
        <v>1.79</v>
      </c>
      <c r="AF44">
        <v>5.89</v>
      </c>
      <c r="AG44">
        <v>5.8</v>
      </c>
      <c r="AH44">
        <v>12.95</v>
      </c>
      <c r="AI44">
        <v>-1.22</v>
      </c>
      <c r="AJ44">
        <v>3.92</v>
      </c>
      <c r="AK44">
        <v>2.2200000000000002</v>
      </c>
      <c r="AL44">
        <v>5.28</v>
      </c>
      <c r="AM44">
        <v>0.17</v>
      </c>
      <c r="AN44">
        <v>-1.06</v>
      </c>
      <c r="AO44">
        <v>-1.0900000000000001</v>
      </c>
      <c r="AP44">
        <v>3.18</v>
      </c>
      <c r="AQ44">
        <v>-0.28999999999999998</v>
      </c>
      <c r="AR44">
        <v>-8.1</v>
      </c>
      <c r="AS44">
        <v>-1.71</v>
      </c>
      <c r="AT44">
        <v>-1.45</v>
      </c>
      <c r="AU44">
        <v>0.35</v>
      </c>
      <c r="AV44">
        <v>-0.68</v>
      </c>
      <c r="AW44">
        <v>3.31</v>
      </c>
      <c r="AX44">
        <v>-3.36</v>
      </c>
      <c r="AY44">
        <v>4.46</v>
      </c>
      <c r="AZ44">
        <v>-2.34</v>
      </c>
      <c r="BA44">
        <v>-1.95</v>
      </c>
      <c r="BB44">
        <v>-0.27</v>
      </c>
      <c r="BC44">
        <v>-1.95</v>
      </c>
      <c r="BD44">
        <v>13.65</v>
      </c>
      <c r="BE44">
        <v>6.58</v>
      </c>
      <c r="BF44">
        <v>5.66</v>
      </c>
      <c r="BG44">
        <v>-0.42</v>
      </c>
      <c r="BH44">
        <v>-2.63</v>
      </c>
      <c r="BI44">
        <v>7.65</v>
      </c>
      <c r="BJ44">
        <v>9.5</v>
      </c>
      <c r="BK44">
        <v>7.27</v>
      </c>
      <c r="BL44">
        <v>21.55</v>
      </c>
      <c r="BM44">
        <v>14.22</v>
      </c>
      <c r="BN44">
        <v>5.74</v>
      </c>
      <c r="BO44">
        <v>14.63</v>
      </c>
      <c r="BP44">
        <v>0</v>
      </c>
      <c r="BQ44">
        <v>3.32</v>
      </c>
      <c r="BR44">
        <v>3.96</v>
      </c>
      <c r="BS44">
        <v>3.77</v>
      </c>
      <c r="BT44">
        <v>3.22</v>
      </c>
      <c r="BU44">
        <v>3.11</v>
      </c>
      <c r="BV44">
        <v>4.33</v>
      </c>
      <c r="BW44">
        <v>3.92</v>
      </c>
      <c r="BX44">
        <v>4.3899999999999997</v>
      </c>
      <c r="BY44">
        <v>3.77</v>
      </c>
      <c r="BZ44">
        <v>0.57999999999999996</v>
      </c>
      <c r="CA44">
        <v>4.12</v>
      </c>
      <c r="CB44">
        <v>2.62</v>
      </c>
      <c r="CC44">
        <v>2.82</v>
      </c>
      <c r="CD44">
        <v>2.75</v>
      </c>
      <c r="CE44">
        <v>3</v>
      </c>
      <c r="CF44">
        <v>0</v>
      </c>
      <c r="CG44">
        <v>0.89</v>
      </c>
      <c r="CH44">
        <v>-0.62</v>
      </c>
      <c r="CI44">
        <v>4.59</v>
      </c>
      <c r="CJ44">
        <v>0</v>
      </c>
      <c r="CK44">
        <v>-3.86</v>
      </c>
      <c r="CL44">
        <v>3.54</v>
      </c>
      <c r="CM44">
        <v>0</v>
      </c>
      <c r="CN44">
        <v>3.25</v>
      </c>
      <c r="CO44">
        <v>-2.38</v>
      </c>
      <c r="CP44">
        <v>4.4400000000000004</v>
      </c>
      <c r="CQ44">
        <v>2.68</v>
      </c>
      <c r="CR44">
        <v>0</v>
      </c>
      <c r="CS44">
        <v>0.5</v>
      </c>
      <c r="CT44">
        <v>0</v>
      </c>
      <c r="CU44">
        <v>0</v>
      </c>
      <c r="CV44">
        <v>-3.41</v>
      </c>
      <c r="CW44">
        <v>-4.3499999999999996</v>
      </c>
      <c r="CX44">
        <v>-2.4300000000000002</v>
      </c>
      <c r="CY44">
        <v>0</v>
      </c>
      <c r="CZ44">
        <v>0</v>
      </c>
      <c r="DA44">
        <v>0</v>
      </c>
      <c r="DB44">
        <v>0</v>
      </c>
      <c r="DC44">
        <v>-1.24</v>
      </c>
      <c r="DD44">
        <v>0</v>
      </c>
      <c r="DE44">
        <v>0</v>
      </c>
      <c r="DF44">
        <v>1.61</v>
      </c>
      <c r="DG44">
        <v>0.56999999999999995</v>
      </c>
      <c r="DH44">
        <v>2.57</v>
      </c>
      <c r="DI44">
        <v>0.66</v>
      </c>
      <c r="DJ44">
        <v>0.49</v>
      </c>
      <c r="DK44">
        <v>3.04</v>
      </c>
      <c r="DL44">
        <v>1.36</v>
      </c>
      <c r="DM44">
        <v>-5.42</v>
      </c>
      <c r="DN44">
        <v>3.86</v>
      </c>
      <c r="DO44">
        <v>4.6399999999999997</v>
      </c>
      <c r="DP44">
        <v>5.52</v>
      </c>
      <c r="DQ44">
        <v>0</v>
      </c>
      <c r="DR44">
        <v>3.42</v>
      </c>
      <c r="DS44">
        <v>1.1399999999999999</v>
      </c>
      <c r="DT44">
        <v>0.6</v>
      </c>
      <c r="DU44">
        <v>2.75</v>
      </c>
      <c r="DV44">
        <v>0.71</v>
      </c>
      <c r="DW44">
        <v>0</v>
      </c>
      <c r="DX44">
        <v>1.22</v>
      </c>
      <c r="DY44">
        <v>2.57</v>
      </c>
      <c r="DZ44">
        <v>4.99</v>
      </c>
      <c r="EA44">
        <v>5.1100000000000003</v>
      </c>
      <c r="EB44">
        <v>2.62</v>
      </c>
      <c r="EC44">
        <v>6.37</v>
      </c>
      <c r="ED44">
        <v>3.19</v>
      </c>
      <c r="EE44">
        <v>3</v>
      </c>
      <c r="EF44">
        <v>0.81</v>
      </c>
      <c r="EG44">
        <v>0.91</v>
      </c>
      <c r="EH44">
        <v>9.61</v>
      </c>
      <c r="EI44">
        <v>10.46</v>
      </c>
      <c r="EJ44">
        <v>3.55</v>
      </c>
      <c r="EK44">
        <v>9.35</v>
      </c>
      <c r="EL44">
        <v>1.51</v>
      </c>
      <c r="EM44">
        <v>0.11</v>
      </c>
      <c r="EN44">
        <v>-6.83</v>
      </c>
      <c r="EO44">
        <v>5.27</v>
      </c>
      <c r="EP44">
        <v>0.85</v>
      </c>
      <c r="EQ44">
        <v>6.95</v>
      </c>
      <c r="ER44">
        <v>0.74</v>
      </c>
      <c r="ES44">
        <v>1.01</v>
      </c>
      <c r="ET44">
        <v>1.1200000000000001</v>
      </c>
      <c r="EU44">
        <v>1.41</v>
      </c>
      <c r="EV44">
        <v>4.17</v>
      </c>
      <c r="EW44">
        <v>2.81</v>
      </c>
      <c r="EX44">
        <v>-1.47</v>
      </c>
      <c r="EY44">
        <v>-0.53</v>
      </c>
      <c r="EZ44">
        <v>2.4300000000000002</v>
      </c>
      <c r="FA44">
        <v>0.27</v>
      </c>
      <c r="FB44">
        <v>6.33</v>
      </c>
      <c r="FC44">
        <v>0</v>
      </c>
      <c r="FD44">
        <v>2.1800000000000002</v>
      </c>
      <c r="FE44">
        <v>0.02</v>
      </c>
      <c r="FF44">
        <v>0.87</v>
      </c>
      <c r="FG44">
        <v>-0.35</v>
      </c>
      <c r="FH44">
        <v>0.75</v>
      </c>
      <c r="FI44">
        <v>2.5499999999999998</v>
      </c>
      <c r="FJ44">
        <v>1.44</v>
      </c>
      <c r="FK44">
        <v>-5.42</v>
      </c>
      <c r="FL44">
        <v>3.79</v>
      </c>
      <c r="FM44">
        <v>-0.59</v>
      </c>
      <c r="FN44">
        <v>5.69</v>
      </c>
      <c r="FO44">
        <v>0.08</v>
      </c>
      <c r="FP44">
        <v>1.64</v>
      </c>
      <c r="FQ44">
        <v>1.07</v>
      </c>
      <c r="FR44">
        <v>0.9</v>
      </c>
      <c r="FS44">
        <v>0.9</v>
      </c>
      <c r="FT44">
        <v>0.82</v>
      </c>
      <c r="FU44">
        <v>0.81</v>
      </c>
      <c r="FV44">
        <v>-1.18</v>
      </c>
      <c r="FW44">
        <v>1.71</v>
      </c>
      <c r="FX44">
        <v>1.26</v>
      </c>
      <c r="FY44">
        <v>1.02</v>
      </c>
      <c r="FZ44">
        <v>-0.87</v>
      </c>
      <c r="GA44">
        <v>0.74</v>
      </c>
      <c r="GB44">
        <v>0.3</v>
      </c>
      <c r="GC44">
        <v>0.35</v>
      </c>
      <c r="GD44">
        <v>0.15</v>
      </c>
      <c r="GE44">
        <v>0.03</v>
      </c>
      <c r="GF44">
        <v>-0.16</v>
      </c>
      <c r="GG44">
        <v>0</v>
      </c>
      <c r="GH44">
        <v>2.99</v>
      </c>
      <c r="GI44">
        <v>1.51</v>
      </c>
      <c r="GJ44">
        <v>2.17</v>
      </c>
      <c r="GK44">
        <v>1.75</v>
      </c>
      <c r="GL44">
        <v>1.1100000000000001</v>
      </c>
      <c r="GM44">
        <v>2.5499999999999998</v>
      </c>
      <c r="GN44">
        <v>1.1299999999999999</v>
      </c>
      <c r="GO44">
        <v>0.71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1.84</v>
      </c>
      <c r="GW44">
        <v>1.48</v>
      </c>
      <c r="GX44">
        <v>3.65</v>
      </c>
      <c r="GY44">
        <v>1.82</v>
      </c>
      <c r="GZ44">
        <v>0.01</v>
      </c>
      <c r="HA44">
        <v>3.14</v>
      </c>
      <c r="HB44">
        <v>4.07</v>
      </c>
      <c r="HC44">
        <v>-0.25</v>
      </c>
      <c r="HD44">
        <v>0.61</v>
      </c>
      <c r="HE44">
        <v>0.21</v>
      </c>
      <c r="HF44">
        <v>-0.12</v>
      </c>
      <c r="HG44">
        <v>6.63</v>
      </c>
      <c r="HH44">
        <v>-0.17</v>
      </c>
      <c r="HI44">
        <v>0</v>
      </c>
      <c r="HJ44">
        <v>0.34</v>
      </c>
      <c r="HK44">
        <v>0.34</v>
      </c>
      <c r="HL44">
        <v>2.27</v>
      </c>
      <c r="HM44">
        <v>2.25</v>
      </c>
      <c r="HN44">
        <v>2.82</v>
      </c>
      <c r="HO44">
        <v>2.63</v>
      </c>
      <c r="HP44">
        <v>2.59</v>
      </c>
      <c r="HQ44">
        <v>2.54</v>
      </c>
      <c r="HR44">
        <v>0</v>
      </c>
      <c r="HS44">
        <v>5.53</v>
      </c>
      <c r="HT44">
        <v>0.71</v>
      </c>
      <c r="HU44">
        <v>1.56</v>
      </c>
      <c r="HV44">
        <v>0.81</v>
      </c>
      <c r="HW44">
        <v>-0.01</v>
      </c>
      <c r="HX44">
        <v>-0.01</v>
      </c>
      <c r="HY44">
        <v>1.53</v>
      </c>
      <c r="HZ44">
        <v>0.56999999999999995</v>
      </c>
      <c r="IA44">
        <v>0</v>
      </c>
      <c r="IB44">
        <v>2.16</v>
      </c>
      <c r="IC44">
        <v>2.25</v>
      </c>
      <c r="ID44">
        <v>1.64</v>
      </c>
      <c r="IE44">
        <v>2.74</v>
      </c>
      <c r="IF44">
        <v>2.98</v>
      </c>
      <c r="IG44">
        <v>3.05</v>
      </c>
      <c r="IH44">
        <v>1.84</v>
      </c>
      <c r="II44">
        <v>3.16</v>
      </c>
      <c r="IJ44">
        <v>2.11</v>
      </c>
      <c r="IK44">
        <v>3.08</v>
      </c>
      <c r="IL44">
        <v>2.5299999999999998</v>
      </c>
      <c r="IM44">
        <v>2.2999999999999998</v>
      </c>
      <c r="IN44">
        <v>5.81</v>
      </c>
      <c r="IO44">
        <v>2.5099999999999998</v>
      </c>
      <c r="IP44">
        <v>3.01</v>
      </c>
      <c r="IQ44">
        <v>1.8</v>
      </c>
      <c r="IR44">
        <v>2.36</v>
      </c>
      <c r="IS44">
        <v>0</v>
      </c>
      <c r="IT44">
        <v>2.82</v>
      </c>
      <c r="IU44">
        <v>-0.81</v>
      </c>
      <c r="IV44">
        <v>-0.81</v>
      </c>
      <c r="IW44">
        <v>-0.67</v>
      </c>
      <c r="IX44">
        <v>0</v>
      </c>
      <c r="IY44">
        <v>0.85</v>
      </c>
      <c r="IZ44">
        <v>0.37</v>
      </c>
      <c r="JA44">
        <v>-1.41</v>
      </c>
      <c r="JB44">
        <v>0</v>
      </c>
      <c r="JC44">
        <v>1.22</v>
      </c>
      <c r="JD44">
        <v>0.97</v>
      </c>
      <c r="JE44">
        <v>0.83</v>
      </c>
      <c r="JF44">
        <v>-0.18</v>
      </c>
      <c r="JG44">
        <v>1.35</v>
      </c>
      <c r="JH44">
        <v>0.26</v>
      </c>
      <c r="JI44">
        <v>2.09</v>
      </c>
      <c r="JJ44">
        <v>1.66</v>
      </c>
      <c r="JK44">
        <v>0.86</v>
      </c>
      <c r="JL44">
        <v>1.18</v>
      </c>
      <c r="JM44">
        <v>1.26</v>
      </c>
      <c r="JN44">
        <v>-0.99</v>
      </c>
      <c r="JO44">
        <v>2.42</v>
      </c>
      <c r="JP44">
        <v>1.02</v>
      </c>
      <c r="JQ44">
        <v>1.19</v>
      </c>
      <c r="JR44">
        <v>0.38</v>
      </c>
      <c r="JS44">
        <v>2.0099999999999998</v>
      </c>
      <c r="JT44">
        <v>0.79</v>
      </c>
      <c r="JU44">
        <v>-0.14000000000000001</v>
      </c>
      <c r="JV44">
        <v>2.3199999999999998</v>
      </c>
      <c r="JW44">
        <v>-2.71</v>
      </c>
      <c r="JX44">
        <v>2.4</v>
      </c>
      <c r="JY44">
        <v>-1.0900000000000001</v>
      </c>
      <c r="JZ44">
        <v>2.36</v>
      </c>
      <c r="KA44">
        <v>2.67</v>
      </c>
      <c r="KB44">
        <v>1.1599999999999999</v>
      </c>
      <c r="KC44">
        <v>1.1599999999999999</v>
      </c>
      <c r="KD44">
        <v>1.1399999999999999</v>
      </c>
      <c r="KE44">
        <v>0.28000000000000003</v>
      </c>
      <c r="KF44">
        <v>-0.21</v>
      </c>
      <c r="KG44">
        <v>-0.28999999999999998</v>
      </c>
      <c r="KH44">
        <v>2.65</v>
      </c>
      <c r="KI44">
        <v>1.2</v>
      </c>
      <c r="KJ44">
        <v>1.1000000000000001</v>
      </c>
      <c r="KK44">
        <v>1.5</v>
      </c>
      <c r="KL44">
        <v>2.95</v>
      </c>
      <c r="KM44">
        <v>2.95</v>
      </c>
      <c r="KN44">
        <v>2.3199999999999998</v>
      </c>
      <c r="KO44">
        <v>4.0599999999999996</v>
      </c>
      <c r="KP44">
        <v>2.5099999999999998</v>
      </c>
      <c r="KQ44">
        <v>2.65</v>
      </c>
      <c r="KR44">
        <v>2.65</v>
      </c>
      <c r="KS44">
        <v>2.7</v>
      </c>
      <c r="KT44">
        <v>2.41</v>
      </c>
      <c r="KU44">
        <v>2.15</v>
      </c>
      <c r="KV44">
        <v>1.2</v>
      </c>
      <c r="KW44">
        <v>1.2</v>
      </c>
      <c r="KX44">
        <v>1.57</v>
      </c>
      <c r="KY44">
        <v>1.02</v>
      </c>
      <c r="KZ44">
        <v>0.37</v>
      </c>
      <c r="LA44">
        <v>0</v>
      </c>
      <c r="LB44">
        <v>-0.02</v>
      </c>
      <c r="LC44">
        <v>-0.57999999999999996</v>
      </c>
      <c r="LD44">
        <v>11.85</v>
      </c>
      <c r="LE44">
        <v>0</v>
      </c>
      <c r="LF44">
        <v>0</v>
      </c>
      <c r="LG44">
        <v>0.68</v>
      </c>
      <c r="LH44">
        <v>-0.27</v>
      </c>
      <c r="LI44">
        <v>-0.96</v>
      </c>
      <c r="LJ44">
        <v>-0.64</v>
      </c>
      <c r="LK44">
        <v>2.4700000000000002</v>
      </c>
      <c r="LL44">
        <v>0</v>
      </c>
      <c r="LM44">
        <v>0.97</v>
      </c>
      <c r="LN44">
        <v>0.25</v>
      </c>
      <c r="LO44">
        <v>2.46</v>
      </c>
      <c r="LP44">
        <v>-0.43</v>
      </c>
      <c r="LQ44">
        <v>-1.1499999999999999</v>
      </c>
      <c r="LR44">
        <v>0</v>
      </c>
      <c r="LS44">
        <v>0.72</v>
      </c>
      <c r="LT44">
        <v>0.05</v>
      </c>
      <c r="LU44">
        <v>-0.87</v>
      </c>
      <c r="LV44">
        <v>0</v>
      </c>
      <c r="LW44">
        <v>-0.09</v>
      </c>
      <c r="LX44">
        <v>3.35</v>
      </c>
      <c r="LY44">
        <v>1.78</v>
      </c>
      <c r="LZ44">
        <v>11</v>
      </c>
      <c r="MA44">
        <v>0.54</v>
      </c>
      <c r="MB44">
        <v>0</v>
      </c>
      <c r="MC44">
        <v>0.63</v>
      </c>
      <c r="MD44">
        <v>-0.03</v>
      </c>
      <c r="ME44">
        <v>-0.1</v>
      </c>
      <c r="MF44">
        <v>-0.13</v>
      </c>
      <c r="MG44">
        <v>-0.3</v>
      </c>
      <c r="MH44">
        <v>0.01</v>
      </c>
      <c r="MI44">
        <v>-0.56000000000000005</v>
      </c>
      <c r="MJ44">
        <v>-0.36</v>
      </c>
      <c r="MK44">
        <v>-0.06</v>
      </c>
      <c r="ML44">
        <v>-0.45</v>
      </c>
      <c r="MM44">
        <v>-0.38</v>
      </c>
      <c r="MN44">
        <v>-2.86</v>
      </c>
      <c r="MO44">
        <v>0.53</v>
      </c>
      <c r="MP44">
        <v>0.62</v>
      </c>
      <c r="MQ44">
        <v>0</v>
      </c>
      <c r="MR44">
        <v>1</v>
      </c>
      <c r="MS44">
        <v>0.05</v>
      </c>
      <c r="MT44">
        <v>1.22</v>
      </c>
      <c r="MU44">
        <v>0</v>
      </c>
      <c r="MV44">
        <v>0.59</v>
      </c>
      <c r="MW44">
        <v>0.53</v>
      </c>
      <c r="MX44">
        <v>0.91</v>
      </c>
      <c r="MY44">
        <v>0.44</v>
      </c>
      <c r="MZ44">
        <v>0.75</v>
      </c>
      <c r="NA44">
        <v>-1.32</v>
      </c>
      <c r="NB44">
        <v>0</v>
      </c>
      <c r="NC44">
        <v>0</v>
      </c>
      <c r="ND44">
        <v>0.48</v>
      </c>
      <c r="NE44">
        <v>0.85</v>
      </c>
      <c r="NF44">
        <v>0.42</v>
      </c>
      <c r="NG44">
        <v>0.3</v>
      </c>
      <c r="NH44">
        <v>0.65</v>
      </c>
      <c r="NI44">
        <v>0.65</v>
      </c>
      <c r="NJ44">
        <v>2.11</v>
      </c>
      <c r="NK44">
        <v>2.11</v>
      </c>
      <c r="NL44">
        <v>0.44</v>
      </c>
      <c r="NM44">
        <v>0</v>
      </c>
      <c r="NN44">
        <v>1.62</v>
      </c>
      <c r="NO44">
        <v>0.42</v>
      </c>
      <c r="NP44">
        <v>0.21</v>
      </c>
      <c r="NQ44">
        <v>-1</v>
      </c>
      <c r="NR44">
        <v>3.87</v>
      </c>
      <c r="NS44">
        <v>0.61</v>
      </c>
      <c r="NT44">
        <v>1.05</v>
      </c>
      <c r="NU44">
        <v>2.0699999999999998</v>
      </c>
      <c r="NV44">
        <v>2.3199999999999998</v>
      </c>
      <c r="NW44">
        <v>4.1500000000000004</v>
      </c>
      <c r="NX44">
        <v>1.1200000000000001</v>
      </c>
      <c r="NY44">
        <v>0.61</v>
      </c>
      <c r="NZ44">
        <v>0.61</v>
      </c>
      <c r="OA44">
        <v>0.79</v>
      </c>
      <c r="OB44">
        <v>0.2</v>
      </c>
      <c r="OC44">
        <v>-0.38</v>
      </c>
      <c r="OD44">
        <v>0.81</v>
      </c>
      <c r="OE44">
        <v>-0.77</v>
      </c>
      <c r="OF44">
        <v>1.06</v>
      </c>
      <c r="OG44">
        <v>0</v>
      </c>
      <c r="OH44">
        <v>0.72</v>
      </c>
      <c r="OI44">
        <v>1.71</v>
      </c>
      <c r="OJ44">
        <v>0.43</v>
      </c>
      <c r="OK44">
        <v>-0.04</v>
      </c>
      <c r="OL44">
        <v>0</v>
      </c>
      <c r="OM44">
        <v>0.66</v>
      </c>
      <c r="ON44">
        <v>-0.19</v>
      </c>
      <c r="OO44">
        <v>1.56</v>
      </c>
      <c r="OP44">
        <v>0</v>
      </c>
      <c r="OQ44">
        <v>2.0099999999999998</v>
      </c>
      <c r="OR44">
        <v>0.72</v>
      </c>
      <c r="OS44">
        <v>1.02</v>
      </c>
      <c r="OT44">
        <v>0.23</v>
      </c>
      <c r="OU44">
        <v>0.14000000000000001</v>
      </c>
      <c r="OV44">
        <v>0</v>
      </c>
      <c r="OW44">
        <v>0.47</v>
      </c>
      <c r="OX44">
        <v>-0.25</v>
      </c>
      <c r="OY44">
        <v>0.89</v>
      </c>
      <c r="OZ44">
        <v>5.26</v>
      </c>
      <c r="PA44">
        <v>5.26</v>
      </c>
      <c r="PB44">
        <v>1.41</v>
      </c>
      <c r="PC44">
        <v>0.52</v>
      </c>
      <c r="PD44">
        <v>1.36</v>
      </c>
      <c r="PE44">
        <v>0.13</v>
      </c>
      <c r="PF44">
        <v>0.13</v>
      </c>
      <c r="PG44">
        <v>-0.03</v>
      </c>
      <c r="PH44">
        <v>0.25</v>
      </c>
      <c r="PI44">
        <v>-0.28999999999999998</v>
      </c>
      <c r="PJ44">
        <v>0.12</v>
      </c>
      <c r="PK44">
        <v>-0.21</v>
      </c>
      <c r="PL44">
        <v>0.12</v>
      </c>
      <c r="PM44">
        <v>0</v>
      </c>
      <c r="PN44">
        <v>1.0900000000000001</v>
      </c>
      <c r="PO44">
        <v>0.91</v>
      </c>
      <c r="PP44">
        <v>2.1</v>
      </c>
      <c r="PQ44">
        <v>0.69</v>
      </c>
      <c r="PR44">
        <v>0.55000000000000004</v>
      </c>
      <c r="PS44">
        <v>0.56999999999999995</v>
      </c>
      <c r="PT44">
        <v>-0.24</v>
      </c>
      <c r="PU44">
        <v>2.0699999999999998</v>
      </c>
      <c r="PV44">
        <v>0.83</v>
      </c>
      <c r="PW44">
        <v>0</v>
      </c>
      <c r="PX44">
        <v>0</v>
      </c>
      <c r="PY44">
        <v>0</v>
      </c>
      <c r="PZ44">
        <v>0</v>
      </c>
      <c r="QA44">
        <v>0</v>
      </c>
      <c r="QB44">
        <v>0</v>
      </c>
      <c r="QC44">
        <v>0.06</v>
      </c>
      <c r="QD44">
        <v>0.06</v>
      </c>
      <c r="QE44">
        <v>0.06</v>
      </c>
      <c r="QF44">
        <v>0</v>
      </c>
      <c r="QG44">
        <v>0</v>
      </c>
      <c r="QH44">
        <v>0.32</v>
      </c>
      <c r="QI44">
        <v>0.57999999999999996</v>
      </c>
      <c r="QJ44">
        <v>0</v>
      </c>
      <c r="QK44">
        <v>1.1299999999999999</v>
      </c>
      <c r="QL44">
        <v>0</v>
      </c>
      <c r="QM44">
        <v>0</v>
      </c>
      <c r="QN44">
        <v>100</v>
      </c>
      <c r="QO44">
        <v>22.4131</v>
      </c>
      <c r="QP44">
        <v>17.4969</v>
      </c>
      <c r="QQ44">
        <v>1.3401000000000001</v>
      </c>
      <c r="QR44">
        <v>0.77310000000000001</v>
      </c>
      <c r="QS44">
        <v>3.85E-2</v>
      </c>
      <c r="QT44">
        <v>0.17580000000000001</v>
      </c>
      <c r="QU44">
        <v>3.2300000000000002E-2</v>
      </c>
      <c r="QV44">
        <v>0.28549999999999998</v>
      </c>
      <c r="QW44">
        <v>0.69330000000000003</v>
      </c>
      <c r="QX44">
        <v>1.4200000000000001E-2</v>
      </c>
      <c r="QY44">
        <v>0.2843</v>
      </c>
      <c r="QZ44">
        <v>5.1499999999999997E-2</v>
      </c>
      <c r="RA44">
        <v>2.3999999999999998E-3</v>
      </c>
      <c r="RB44">
        <v>1.4999999999999999E-2</v>
      </c>
      <c r="RC44">
        <v>0.11210000000000001</v>
      </c>
      <c r="RD44">
        <v>3.5099999999999999E-2</v>
      </c>
      <c r="RE44">
        <v>0.1004</v>
      </c>
      <c r="RF44">
        <v>0</v>
      </c>
      <c r="RG44">
        <v>0.5081</v>
      </c>
      <c r="RH44">
        <v>0.15490000000000001</v>
      </c>
      <c r="RI44">
        <v>4.3E-3</v>
      </c>
      <c r="RJ44">
        <v>8.5000000000000006E-3</v>
      </c>
      <c r="RK44">
        <v>1.0200000000000001E-2</v>
      </c>
      <c r="RL44">
        <v>3.6600000000000001E-2</v>
      </c>
      <c r="RM44">
        <v>3.5000000000000001E-3</v>
      </c>
      <c r="RN44">
        <v>0.1133</v>
      </c>
      <c r="RO44">
        <v>6.7199999999999996E-2</v>
      </c>
      <c r="RP44">
        <v>4.82E-2</v>
      </c>
      <c r="RQ44">
        <v>2.9999999999999997E-4</v>
      </c>
      <c r="RR44">
        <v>0.79449999999999998</v>
      </c>
      <c r="RS44">
        <v>0.26150000000000001</v>
      </c>
      <c r="RT44">
        <v>0.17280000000000001</v>
      </c>
      <c r="RU44">
        <v>2.5499999999999998E-2</v>
      </c>
      <c r="RV44">
        <v>4.7500000000000001E-2</v>
      </c>
      <c r="RW44">
        <v>5.8900000000000001E-2</v>
      </c>
      <c r="RX44">
        <v>8.1199999999999994E-2</v>
      </c>
      <c r="RY44">
        <v>2.7199999999999998E-2</v>
      </c>
      <c r="RZ44">
        <v>0.16550000000000001</v>
      </c>
      <c r="SA44">
        <v>5.0299999999999997E-2</v>
      </c>
      <c r="SB44">
        <v>7.4999999999999997E-3</v>
      </c>
      <c r="SC44">
        <v>1.7899999999999999E-2</v>
      </c>
      <c r="SD44">
        <v>2.1999999999999999E-2</v>
      </c>
      <c r="SE44">
        <v>1.6799999999999999E-2</v>
      </c>
      <c r="SF44">
        <v>2.58E-2</v>
      </c>
      <c r="SG44">
        <v>3.2000000000000002E-3</v>
      </c>
      <c r="SH44">
        <v>1.7600000000000001E-2</v>
      </c>
      <c r="SI44">
        <v>0.70130000000000003</v>
      </c>
      <c r="SJ44">
        <v>5.5999999999999999E-3</v>
      </c>
      <c r="SK44">
        <v>2.1999999999999999E-2</v>
      </c>
      <c r="SL44">
        <v>1.1000000000000001E-3</v>
      </c>
      <c r="SM44">
        <v>3.9600000000000003E-2</v>
      </c>
      <c r="SN44">
        <v>2E-3</v>
      </c>
      <c r="SO44">
        <v>0.10630000000000001</v>
      </c>
      <c r="SP44">
        <v>8.0000000000000004E-4</v>
      </c>
      <c r="SQ44">
        <v>8.6999999999999994E-3</v>
      </c>
      <c r="SR44">
        <v>0.1532</v>
      </c>
      <c r="SS44">
        <v>5.2200000000000003E-2</v>
      </c>
      <c r="ST44">
        <v>1.5599999999999999E-2</v>
      </c>
      <c r="SU44">
        <v>9.7000000000000003E-3</v>
      </c>
      <c r="SV44">
        <v>1.6799999999999999E-2</v>
      </c>
      <c r="SW44">
        <v>3.3500000000000002E-2</v>
      </c>
      <c r="SX44">
        <v>4.7500000000000001E-2</v>
      </c>
      <c r="SY44">
        <v>4.5199999999999997E-2</v>
      </c>
      <c r="SZ44">
        <v>0.1012</v>
      </c>
      <c r="TA44">
        <v>1.6299999999999999E-2</v>
      </c>
      <c r="TB44">
        <v>0</v>
      </c>
      <c r="TC44">
        <v>2.8601000000000001</v>
      </c>
      <c r="TD44">
        <v>4.8599999999999997E-2</v>
      </c>
      <c r="TE44">
        <v>0.15409999999999999</v>
      </c>
      <c r="TF44">
        <v>2.5000000000000001E-3</v>
      </c>
      <c r="TG44">
        <v>0.2641</v>
      </c>
      <c r="TH44">
        <v>0.1047</v>
      </c>
      <c r="TI44">
        <v>0.40129999999999999</v>
      </c>
      <c r="TJ44">
        <v>0.52559999999999996</v>
      </c>
      <c r="TK44">
        <v>0.24099999999999999</v>
      </c>
      <c r="TL44">
        <v>2.3599999999999999E-2</v>
      </c>
      <c r="TM44">
        <v>8.8700000000000001E-2</v>
      </c>
      <c r="TN44">
        <v>9.5100000000000004E-2</v>
      </c>
      <c r="TO44">
        <v>7.0900000000000005E-2</v>
      </c>
      <c r="TP44">
        <v>0.51019999999999999</v>
      </c>
      <c r="TQ44">
        <v>5.67E-2</v>
      </c>
      <c r="TR44">
        <v>0</v>
      </c>
      <c r="TS44">
        <v>0.2671</v>
      </c>
      <c r="TT44">
        <v>0.31630000000000003</v>
      </c>
      <c r="TU44">
        <v>8.0000000000000002E-3</v>
      </c>
      <c r="TV44">
        <v>0</v>
      </c>
      <c r="TW44">
        <v>3.61E-2</v>
      </c>
      <c r="TX44">
        <v>5.1999999999999998E-3</v>
      </c>
      <c r="TY44">
        <v>0</v>
      </c>
      <c r="TZ44">
        <v>2.9499999999999998E-2</v>
      </c>
      <c r="UA44">
        <v>3.2099999999999997E-2</v>
      </c>
      <c r="UB44">
        <v>6.7999999999999996E-3</v>
      </c>
      <c r="UC44">
        <v>4.7000000000000002E-3</v>
      </c>
      <c r="UD44">
        <v>0</v>
      </c>
      <c r="UE44">
        <v>3.3E-3</v>
      </c>
      <c r="UF44">
        <v>0</v>
      </c>
      <c r="UG44">
        <v>0</v>
      </c>
      <c r="UH44">
        <v>2.8999999999999998E-3</v>
      </c>
      <c r="UI44">
        <v>6.5500000000000003E-2</v>
      </c>
      <c r="UJ44">
        <v>4.3E-3</v>
      </c>
      <c r="UK44">
        <v>0</v>
      </c>
      <c r="UL44">
        <v>0</v>
      </c>
      <c r="UM44">
        <v>0</v>
      </c>
      <c r="UN44">
        <v>0</v>
      </c>
      <c r="UO44">
        <v>2.2200000000000001E-2</v>
      </c>
      <c r="UP44">
        <v>0</v>
      </c>
      <c r="UQ44">
        <v>0</v>
      </c>
      <c r="UR44">
        <v>0.78190000000000004</v>
      </c>
      <c r="US44">
        <v>0.1013</v>
      </c>
      <c r="UT44">
        <v>0.1041</v>
      </c>
      <c r="UU44">
        <v>0.215</v>
      </c>
      <c r="UV44">
        <v>5.6099999999999997E-2</v>
      </c>
      <c r="UW44">
        <v>8.8000000000000005E-3</v>
      </c>
      <c r="UX44">
        <v>0.1704</v>
      </c>
      <c r="UY44">
        <v>1.4200000000000001E-2</v>
      </c>
      <c r="UZ44">
        <v>1.3100000000000001E-2</v>
      </c>
      <c r="VA44">
        <v>1.2169000000000001</v>
      </c>
      <c r="VB44">
        <v>0.80730000000000002</v>
      </c>
      <c r="VC44">
        <v>0</v>
      </c>
      <c r="VD44">
        <v>0.23100000000000001</v>
      </c>
      <c r="VE44">
        <v>2.3944999999999999</v>
      </c>
      <c r="VF44">
        <v>1.3343</v>
      </c>
      <c r="VG44">
        <v>5.1999999999999998E-2</v>
      </c>
      <c r="VH44">
        <v>0.31380000000000002</v>
      </c>
      <c r="VI44">
        <v>0</v>
      </c>
      <c r="VJ44">
        <v>9.4999999999999998E-3</v>
      </c>
      <c r="VK44">
        <v>0.15129999999999999</v>
      </c>
      <c r="VL44">
        <v>3.9E-2</v>
      </c>
      <c r="VM44">
        <v>2.3754</v>
      </c>
      <c r="VN44">
        <v>0.50049999999999994</v>
      </c>
      <c r="VO44">
        <v>1.5746</v>
      </c>
      <c r="VP44">
        <v>9.7600000000000006E-2</v>
      </c>
      <c r="VQ44">
        <v>0.104</v>
      </c>
      <c r="VR44">
        <v>4.7199999999999999E-2</v>
      </c>
      <c r="VS44">
        <v>1.01E-2</v>
      </c>
      <c r="VT44">
        <v>0.62880000000000003</v>
      </c>
      <c r="VU44">
        <v>0.39979999999999999</v>
      </c>
      <c r="VV44">
        <v>4.87E-2</v>
      </c>
      <c r="VW44">
        <v>0.18029999999999999</v>
      </c>
      <c r="VX44">
        <v>1.7020999999999999</v>
      </c>
      <c r="VY44">
        <v>0.1229</v>
      </c>
      <c r="VZ44">
        <v>2.1000000000000001E-2</v>
      </c>
      <c r="WA44">
        <v>0.29330000000000001</v>
      </c>
      <c r="WB44">
        <v>1.3299999999999999E-2</v>
      </c>
      <c r="WC44">
        <v>1.18E-2</v>
      </c>
      <c r="WD44">
        <v>0.7329</v>
      </c>
      <c r="WE44">
        <v>0.36299999999999999</v>
      </c>
      <c r="WF44">
        <v>7.7700000000000005E-2</v>
      </c>
      <c r="WG44">
        <v>0.19359999999999999</v>
      </c>
      <c r="WH44">
        <v>8.9999999999999993E-3</v>
      </c>
      <c r="WI44">
        <v>2.4E-2</v>
      </c>
      <c r="WJ44">
        <v>8.8000000000000005E-3</v>
      </c>
      <c r="WK44">
        <v>3.5999999999999999E-3</v>
      </c>
      <c r="WL44">
        <v>3.61E-2</v>
      </c>
      <c r="WM44">
        <v>5.8999999999999999E-3</v>
      </c>
      <c r="WN44">
        <v>4.3E-3</v>
      </c>
      <c r="WO44">
        <v>0</v>
      </c>
      <c r="WP44">
        <v>2.29E-2</v>
      </c>
      <c r="WQ44">
        <v>3.6999999999999998E-2</v>
      </c>
      <c r="WR44">
        <v>2.1700000000000001E-2</v>
      </c>
      <c r="WS44">
        <v>1.32E-2</v>
      </c>
      <c r="WT44">
        <v>0.40310000000000001</v>
      </c>
      <c r="WU44">
        <v>1.1900000000000001E-2</v>
      </c>
      <c r="WV44">
        <v>0.13</v>
      </c>
      <c r="WW44">
        <v>7.6499999999999999E-2</v>
      </c>
      <c r="WX44">
        <v>3.0300000000000001E-2</v>
      </c>
      <c r="WY44">
        <v>2.46E-2</v>
      </c>
      <c r="WZ44">
        <v>5.6500000000000002E-2</v>
      </c>
      <c r="XA44">
        <v>3.1E-2</v>
      </c>
      <c r="XB44">
        <v>2.4199999999999999E-2</v>
      </c>
      <c r="XC44">
        <v>8.5000000000000006E-3</v>
      </c>
      <c r="XD44">
        <v>4.9161999999999999</v>
      </c>
      <c r="XE44">
        <v>4.9161999999999999</v>
      </c>
      <c r="XF44">
        <v>2.3879999999999999</v>
      </c>
      <c r="XG44">
        <v>0.93669999999999998</v>
      </c>
      <c r="XH44">
        <v>5.96E-2</v>
      </c>
      <c r="XI44">
        <v>0.40279999999999999</v>
      </c>
      <c r="XJ44">
        <v>5.1299999999999998E-2</v>
      </c>
      <c r="XK44">
        <v>0.65410000000000001</v>
      </c>
      <c r="XL44">
        <v>7.1900000000000006E-2</v>
      </c>
      <c r="XM44">
        <v>0.27700000000000002</v>
      </c>
      <c r="XN44">
        <v>16.545300000000001</v>
      </c>
      <c r="XO44">
        <v>10.6089</v>
      </c>
      <c r="XP44">
        <v>9.2637999999999998</v>
      </c>
      <c r="XQ44">
        <v>4.6214000000000004</v>
      </c>
      <c r="XR44">
        <v>1.8645</v>
      </c>
      <c r="XS44">
        <v>1.6752</v>
      </c>
      <c r="XT44">
        <v>2.75E-2</v>
      </c>
      <c r="XU44">
        <v>0.45689999999999997</v>
      </c>
      <c r="XV44">
        <v>0.13350000000000001</v>
      </c>
      <c r="XW44">
        <v>5.57E-2</v>
      </c>
      <c r="XX44">
        <v>4.7399999999999998E-2</v>
      </c>
      <c r="XY44">
        <v>1.6999999999999999E-3</v>
      </c>
      <c r="XZ44">
        <v>0.21210000000000001</v>
      </c>
      <c r="YA44">
        <v>6.4000000000000003E-3</v>
      </c>
      <c r="YB44">
        <v>0</v>
      </c>
      <c r="YC44">
        <v>0</v>
      </c>
      <c r="YD44">
        <v>0</v>
      </c>
      <c r="YE44">
        <v>0</v>
      </c>
      <c r="YF44">
        <v>0</v>
      </c>
      <c r="YG44">
        <v>0</v>
      </c>
      <c r="YH44">
        <v>0.88829999999999998</v>
      </c>
      <c r="YI44">
        <v>5.4600000000000003E-2</v>
      </c>
      <c r="YJ44">
        <v>8.8099999999999998E-2</v>
      </c>
      <c r="YK44">
        <v>0.34839999999999999</v>
      </c>
      <c r="YL44">
        <v>5.3699999999999998E-2</v>
      </c>
      <c r="YM44">
        <v>1.3599999999999999E-2</v>
      </c>
      <c r="YN44">
        <v>0.1182</v>
      </c>
      <c r="YO44">
        <v>5.4800000000000001E-2</v>
      </c>
      <c r="YP44">
        <v>5.6500000000000002E-2</v>
      </c>
      <c r="YQ44">
        <v>5.9363999999999999</v>
      </c>
      <c r="YR44">
        <v>1.6535</v>
      </c>
      <c r="YS44">
        <v>1.03E-2</v>
      </c>
      <c r="YT44">
        <v>1.5649</v>
      </c>
      <c r="YU44">
        <v>7.8299999999999995E-2</v>
      </c>
      <c r="YV44">
        <v>4.2828999999999997</v>
      </c>
      <c r="YW44">
        <v>4.2828999999999997</v>
      </c>
      <c r="YX44">
        <v>5.6820000000000004</v>
      </c>
      <c r="YY44">
        <v>2.2488000000000001</v>
      </c>
      <c r="YZ44">
        <v>1.4649000000000001</v>
      </c>
      <c r="ZA44">
        <v>0.56159999999999999</v>
      </c>
      <c r="ZB44">
        <v>0.53959999999999997</v>
      </c>
      <c r="ZC44">
        <v>0.24809999999999999</v>
      </c>
      <c r="ZD44">
        <v>0</v>
      </c>
      <c r="ZE44">
        <v>0.1108</v>
      </c>
      <c r="ZF44">
        <v>0.53249999999999997</v>
      </c>
      <c r="ZG44">
        <v>9.2200000000000004E-2</v>
      </c>
      <c r="ZH44">
        <v>5.8799999999999998E-2</v>
      </c>
      <c r="ZI44">
        <v>0.1197</v>
      </c>
      <c r="ZJ44">
        <v>3.3799999999999997E-2</v>
      </c>
      <c r="ZK44">
        <v>5.7299999999999997E-2</v>
      </c>
      <c r="ZL44">
        <v>1.8100000000000002E-2</v>
      </c>
      <c r="ZM44">
        <v>0</v>
      </c>
      <c r="ZN44">
        <v>0.25140000000000001</v>
      </c>
      <c r="ZO44">
        <v>0.1845</v>
      </c>
      <c r="ZP44">
        <v>5.7000000000000002E-2</v>
      </c>
      <c r="ZQ44">
        <v>2.9971999999999999</v>
      </c>
      <c r="ZR44">
        <v>1.4387000000000001</v>
      </c>
      <c r="ZS44">
        <v>0.42130000000000001</v>
      </c>
      <c r="ZT44">
        <v>3.4799999999999998E-2</v>
      </c>
      <c r="ZU44">
        <v>0.2772</v>
      </c>
      <c r="ZV44">
        <v>3.6299999999999999E-2</v>
      </c>
      <c r="ZW44">
        <v>4.4299999999999999E-2</v>
      </c>
      <c r="ZX44">
        <v>0.24299999999999999</v>
      </c>
      <c r="ZY44">
        <v>9.4000000000000004E-3</v>
      </c>
      <c r="ZZ44">
        <v>0.1046</v>
      </c>
      <c r="AAA44">
        <v>1.5585</v>
      </c>
      <c r="AAB44">
        <v>0.64859999999999995</v>
      </c>
      <c r="AAC44">
        <v>0.45500000000000002</v>
      </c>
      <c r="AAD44">
        <v>0.14810000000000001</v>
      </c>
      <c r="AAE44">
        <v>0</v>
      </c>
      <c r="AAF44">
        <v>0.28179999999999999</v>
      </c>
      <c r="AAG44">
        <v>0.436</v>
      </c>
      <c r="AAH44">
        <v>0.436</v>
      </c>
      <c r="AAI44">
        <v>0.11749999999999999</v>
      </c>
      <c r="AAJ44">
        <v>0</v>
      </c>
      <c r="AAK44">
        <v>3.1199999999999999E-2</v>
      </c>
      <c r="AAL44">
        <v>3.9399999999999998E-2</v>
      </c>
      <c r="AAM44">
        <v>0.13200000000000001</v>
      </c>
      <c r="AAN44">
        <v>0</v>
      </c>
      <c r="AAO44">
        <v>5.3704999999999998</v>
      </c>
      <c r="AAP44">
        <v>3.3363</v>
      </c>
      <c r="AAQ44">
        <v>1.2185999999999999</v>
      </c>
      <c r="AAR44">
        <v>0.38059999999999999</v>
      </c>
      <c r="AAS44">
        <v>4.1399999999999999E-2</v>
      </c>
      <c r="AAT44">
        <v>6.6100000000000006E-2</v>
      </c>
      <c r="AAU44">
        <v>0.13800000000000001</v>
      </c>
      <c r="AAV44">
        <v>3.1E-2</v>
      </c>
      <c r="AAW44">
        <v>0.43809999999999999</v>
      </c>
      <c r="AAX44">
        <v>1.3976999999999999</v>
      </c>
      <c r="AAY44">
        <v>0.35820000000000002</v>
      </c>
      <c r="AAZ44">
        <v>7.1800000000000003E-2</v>
      </c>
      <c r="ABA44">
        <v>8.4099999999999994E-2</v>
      </c>
      <c r="ABB44">
        <v>0.18240000000000001</v>
      </c>
      <c r="ABC44">
        <v>0.3543</v>
      </c>
      <c r="ABD44">
        <v>0.1661</v>
      </c>
      <c r="ABE44">
        <v>8.7300000000000003E-2</v>
      </c>
      <c r="ABF44">
        <v>0.72</v>
      </c>
      <c r="ABG44">
        <v>7.1400000000000005E-2</v>
      </c>
      <c r="ABH44">
        <v>8.09E-2</v>
      </c>
      <c r="ABI44">
        <v>5.0599999999999999E-2</v>
      </c>
      <c r="ABJ44">
        <v>5.4699999999999999E-2</v>
      </c>
      <c r="ABK44">
        <v>7.8600000000000003E-2</v>
      </c>
      <c r="ABL44">
        <v>7.7700000000000005E-2</v>
      </c>
      <c r="ABM44">
        <v>6.7100000000000007E-2</v>
      </c>
      <c r="ABN44">
        <v>1.4516</v>
      </c>
      <c r="ABO44">
        <v>1.4516</v>
      </c>
      <c r="ABP44">
        <v>0.23530000000000001</v>
      </c>
      <c r="ABQ44">
        <v>0.28899999999999998</v>
      </c>
      <c r="ABR44">
        <v>3.9300000000000002E-2</v>
      </c>
      <c r="ABS44">
        <v>5.6300000000000003E-2</v>
      </c>
      <c r="ABT44">
        <v>0.14910000000000001</v>
      </c>
      <c r="ABU44">
        <v>1.6899999999999998E-2</v>
      </c>
      <c r="ABV44">
        <v>0.114</v>
      </c>
      <c r="ABW44">
        <v>0.54730000000000001</v>
      </c>
      <c r="ABX44">
        <v>0.36849999999999999</v>
      </c>
      <c r="ABY44">
        <v>0.36849999999999999</v>
      </c>
      <c r="ABZ44">
        <v>0.13980000000000001</v>
      </c>
      <c r="ACA44">
        <v>0.123</v>
      </c>
      <c r="ACB44">
        <v>0.1056</v>
      </c>
      <c r="ACC44">
        <v>0.21410000000000001</v>
      </c>
      <c r="ACD44">
        <v>0.21410000000000001</v>
      </c>
      <c r="ACE44">
        <v>0.183</v>
      </c>
      <c r="ACF44">
        <v>1.8100000000000002E-2</v>
      </c>
      <c r="ACG44">
        <v>1.29E-2</v>
      </c>
      <c r="ACH44">
        <v>21.423100000000002</v>
      </c>
      <c r="ACI44">
        <v>21.423100000000002</v>
      </c>
      <c r="ACJ44">
        <v>7.1859999999999999</v>
      </c>
      <c r="ACK44">
        <v>4.6463000000000001</v>
      </c>
      <c r="ACL44">
        <v>0.43540000000000001</v>
      </c>
      <c r="ACM44">
        <v>6.2300000000000001E-2</v>
      </c>
      <c r="ACN44">
        <v>1.0430999999999999</v>
      </c>
      <c r="ACO44">
        <v>0.13650000000000001</v>
      </c>
      <c r="ACP44">
        <v>0.54020000000000001</v>
      </c>
      <c r="ACQ44">
        <v>0.21790000000000001</v>
      </c>
      <c r="ACR44">
        <v>7.3000000000000001E-3</v>
      </c>
      <c r="ACS44">
        <v>8.5999999999999993E-2</v>
      </c>
      <c r="ACT44">
        <v>9.2011000000000003</v>
      </c>
      <c r="ACU44">
        <v>3.1932</v>
      </c>
      <c r="ACV44">
        <v>0.2828</v>
      </c>
      <c r="ACW44">
        <v>0.3286</v>
      </c>
      <c r="ACX44">
        <v>0</v>
      </c>
      <c r="ACY44">
        <v>5.67E-2</v>
      </c>
      <c r="ACZ44">
        <v>0.39860000000000001</v>
      </c>
      <c r="ADA44">
        <v>0.1898</v>
      </c>
      <c r="ADB44">
        <v>1.4538</v>
      </c>
      <c r="ADC44">
        <v>0.14050000000000001</v>
      </c>
      <c r="ADD44">
        <v>4.53E-2</v>
      </c>
      <c r="ADE44">
        <v>8.2400000000000001E-2</v>
      </c>
      <c r="ADF44">
        <v>2.4653</v>
      </c>
      <c r="ADG44">
        <v>0.1671</v>
      </c>
      <c r="ADH44">
        <v>0</v>
      </c>
      <c r="ADI44">
        <v>0.29339999999999999</v>
      </c>
      <c r="ADJ44">
        <v>5.0359999999999996</v>
      </c>
      <c r="ADK44">
        <v>4.0903999999999998</v>
      </c>
      <c r="ADL44">
        <v>0.86850000000000005</v>
      </c>
      <c r="ADM44">
        <v>7.7100000000000002E-2</v>
      </c>
      <c r="ADN44">
        <v>0</v>
      </c>
      <c r="ADO44">
        <v>10.635400000000001</v>
      </c>
      <c r="ADP44">
        <v>4.2172999999999998</v>
      </c>
      <c r="ADQ44">
        <v>3.9373</v>
      </c>
      <c r="ADR44">
        <v>0.43509999999999999</v>
      </c>
      <c r="ADS44">
        <v>0.48630000000000001</v>
      </c>
      <c r="ADT44">
        <v>0.56889999999999996</v>
      </c>
      <c r="ADU44">
        <v>0.32879999999999998</v>
      </c>
      <c r="ADV44">
        <v>0.2014</v>
      </c>
      <c r="ADW44">
        <v>0.191</v>
      </c>
      <c r="ADX44">
        <v>0.1479</v>
      </c>
      <c r="ADY44">
        <v>0.29049999999999998</v>
      </c>
      <c r="ADZ44">
        <v>0.12720000000000001</v>
      </c>
      <c r="AEA44">
        <v>0.29949999999999999</v>
      </c>
      <c r="AEB44">
        <v>0.71919999999999995</v>
      </c>
      <c r="AEC44">
        <v>0</v>
      </c>
      <c r="AED44">
        <v>0.28000000000000003</v>
      </c>
      <c r="AEE44">
        <v>9.0899999999999995E-2</v>
      </c>
      <c r="AEF44">
        <v>6.0100000000000001E-2</v>
      </c>
      <c r="AEG44">
        <v>0</v>
      </c>
      <c r="AEH44">
        <v>4.4176000000000002</v>
      </c>
      <c r="AEI44">
        <v>1.4313</v>
      </c>
      <c r="AEJ44">
        <v>0.27060000000000001</v>
      </c>
      <c r="AEK44">
        <v>0.94840000000000002</v>
      </c>
      <c r="AEL44">
        <v>0.12330000000000001</v>
      </c>
      <c r="AEM44">
        <v>5.0000000000000001E-3</v>
      </c>
      <c r="AEN44">
        <v>0</v>
      </c>
      <c r="AEO44">
        <v>0</v>
      </c>
      <c r="AEP44">
        <v>0.41880000000000001</v>
      </c>
      <c r="AEQ44">
        <v>6.3700000000000007E-2</v>
      </c>
      <c r="AER44">
        <v>0.33310000000000001</v>
      </c>
      <c r="AES44">
        <v>1.23E-2</v>
      </c>
      <c r="AET44">
        <v>2.5674999999999999</v>
      </c>
      <c r="AEU44">
        <v>2.5674999999999999</v>
      </c>
      <c r="AEV44">
        <v>2.0004</v>
      </c>
      <c r="AEW44">
        <v>2.0004</v>
      </c>
      <c r="AEX44">
        <v>0.186</v>
      </c>
      <c r="AEY44">
        <v>0</v>
      </c>
      <c r="AEZ44">
        <v>8.5000000000000006E-3</v>
      </c>
      <c r="AFA44">
        <v>0.2316</v>
      </c>
      <c r="AFB44">
        <v>0.13880000000000001</v>
      </c>
      <c r="AFC44">
        <v>7.0000000000000007E-2</v>
      </c>
      <c r="AFD44">
        <v>0.63980000000000004</v>
      </c>
      <c r="AFE44">
        <v>7.4399999999999994E-2</v>
      </c>
      <c r="AFF44">
        <v>5.5199999999999999E-2</v>
      </c>
      <c r="AFG44">
        <v>0.1915</v>
      </c>
      <c r="AFH44">
        <v>0.26590000000000003</v>
      </c>
      <c r="AFI44">
        <v>0.1104</v>
      </c>
      <c r="AFJ44">
        <v>9.3872999999999998</v>
      </c>
      <c r="AFK44">
        <v>5.0202999999999998</v>
      </c>
      <c r="AFL44">
        <v>5.0202999999999998</v>
      </c>
      <c r="AFM44">
        <v>0.1222</v>
      </c>
      <c r="AFN44">
        <v>0.23169999999999999</v>
      </c>
      <c r="AFO44">
        <v>0.57350000000000001</v>
      </c>
      <c r="AFP44">
        <v>3.2694000000000001</v>
      </c>
      <c r="AFQ44">
        <v>1.2500000000000001E-2</v>
      </c>
      <c r="AFR44">
        <v>0.1361</v>
      </c>
      <c r="AFS44">
        <v>5.3699999999999998E-2</v>
      </c>
      <c r="AFT44">
        <v>8.2699999999999996E-2</v>
      </c>
      <c r="AFU44">
        <v>4.367</v>
      </c>
      <c r="AFV44">
        <v>3.016</v>
      </c>
      <c r="AFW44">
        <v>0.13700000000000001</v>
      </c>
      <c r="AFX44">
        <v>0</v>
      </c>
      <c r="AFY44">
        <v>5.7799999999999997E-2</v>
      </c>
      <c r="AFZ44">
        <v>0.26779999999999998</v>
      </c>
      <c r="AGA44">
        <v>9.4000000000000004E-3</v>
      </c>
      <c r="AGB44">
        <v>0</v>
      </c>
      <c r="AGC44">
        <v>0.1452</v>
      </c>
      <c r="AGD44">
        <v>7.8399999999999997E-2</v>
      </c>
      <c r="AGE44">
        <v>0.47899999999999998</v>
      </c>
      <c r="AGF44">
        <v>0.27989999999999998</v>
      </c>
      <c r="AGG44">
        <v>0.35520000000000002</v>
      </c>
      <c r="AGH44">
        <v>0.1852</v>
      </c>
      <c r="AGI44">
        <v>8.5400000000000004E-2</v>
      </c>
      <c r="AGJ44">
        <v>0.28160000000000002</v>
      </c>
      <c r="AGK44">
        <v>9.6100000000000005E-2</v>
      </c>
      <c r="AGL44">
        <v>1.0999000000000001</v>
      </c>
      <c r="AGM44">
        <v>1.0999000000000001</v>
      </c>
      <c r="AGN44">
        <v>0.25109999999999999</v>
      </c>
      <c r="AGO44">
        <v>2.07E-2</v>
      </c>
      <c r="AGP44">
        <v>0.14319999999999999</v>
      </c>
      <c r="AGQ44">
        <v>4.8741000000000003</v>
      </c>
      <c r="AGR44">
        <v>4.8741000000000003</v>
      </c>
      <c r="AGS44">
        <v>4.0391000000000004</v>
      </c>
      <c r="AGT44">
        <v>1.32E-2</v>
      </c>
      <c r="AGU44">
        <v>0.45390000000000003</v>
      </c>
      <c r="AGV44">
        <v>1.2425999999999999</v>
      </c>
      <c r="AGW44">
        <v>0.50990000000000002</v>
      </c>
      <c r="AGX44">
        <v>1.0409999999999999</v>
      </c>
      <c r="AGY44">
        <v>0</v>
      </c>
      <c r="AGZ44">
        <v>0.60770000000000002</v>
      </c>
      <c r="AHA44">
        <v>0.2626</v>
      </c>
      <c r="AHB44">
        <v>0.1366</v>
      </c>
      <c r="AHC44">
        <v>0.15759999999999999</v>
      </c>
      <c r="AHD44">
        <v>5.0799999999999998E-2</v>
      </c>
      <c r="AHE44">
        <v>0.2273</v>
      </c>
      <c r="AHF44">
        <v>8.5400000000000004E-2</v>
      </c>
      <c r="AHG44">
        <v>2.63E-2</v>
      </c>
      <c r="AHH44">
        <v>0.11550000000000001</v>
      </c>
      <c r="AHI44">
        <v>0</v>
      </c>
      <c r="AHJ44">
        <v>0</v>
      </c>
      <c r="AHK44">
        <v>0</v>
      </c>
      <c r="AHL44">
        <v>0</v>
      </c>
      <c r="AHM44">
        <v>0</v>
      </c>
      <c r="AHN44">
        <v>0</v>
      </c>
      <c r="AHO44">
        <v>3.6690999999999998</v>
      </c>
      <c r="AHP44">
        <v>3.6690999999999998</v>
      </c>
      <c r="AHQ44">
        <v>3.6690999999999998</v>
      </c>
      <c r="AHR44">
        <v>5.5599999999999997E-2</v>
      </c>
      <c r="AHS44">
        <v>3.1775000000000002</v>
      </c>
      <c r="AHT44">
        <v>0.15809999999999999</v>
      </c>
      <c r="AHU44">
        <v>0.2389</v>
      </c>
      <c r="AHV44">
        <v>0</v>
      </c>
      <c r="AHW44">
        <v>1.9900000000000001E-2</v>
      </c>
      <c r="AHX44">
        <v>0</v>
      </c>
      <c r="AHY44">
        <v>0</v>
      </c>
      <c r="AIA44">
        <v>4.05</v>
      </c>
      <c r="AIB44">
        <v>0.53</v>
      </c>
      <c r="AIC44">
        <v>1.1599999999999999</v>
      </c>
      <c r="AID44">
        <v>-0.49</v>
      </c>
      <c r="AIE44">
        <v>-7.0000000000000007E-2</v>
      </c>
      <c r="AIF44">
        <v>0</v>
      </c>
      <c r="AIG44">
        <v>0.92</v>
      </c>
      <c r="AIH44">
        <v>-0.68</v>
      </c>
      <c r="AII44">
        <v>4.6399999999999997</v>
      </c>
      <c r="AIJ44">
        <v>6.59</v>
      </c>
      <c r="AIK44">
        <v>0.93</v>
      </c>
      <c r="AIL44">
        <v>7.25</v>
      </c>
      <c r="AIM44">
        <v>-2.5</v>
      </c>
      <c r="AIN44">
        <v>8.0399999999999991</v>
      </c>
      <c r="AIO44">
        <v>5.16</v>
      </c>
      <c r="AIP44">
        <v>-6.57</v>
      </c>
      <c r="AIQ44">
        <v>-4</v>
      </c>
      <c r="AIR44">
        <v>-9.9</v>
      </c>
      <c r="AIS44">
        <v>1.83</v>
      </c>
      <c r="AIT44">
        <v>4.76</v>
      </c>
      <c r="AIU44">
        <v>2.1800000000000002</v>
      </c>
      <c r="AIV44">
        <v>1.05</v>
      </c>
      <c r="AIW44">
        <v>0.85</v>
      </c>
      <c r="AIX44">
        <v>1.25</v>
      </c>
      <c r="AIY44">
        <v>0.97</v>
      </c>
      <c r="AIZ44">
        <v>-0.88</v>
      </c>
      <c r="AJA44">
        <v>2.39</v>
      </c>
      <c r="AJB44">
        <v>4.3099999999999996</v>
      </c>
      <c r="AJC44">
        <v>1.9</v>
      </c>
      <c r="AJD44">
        <v>7.73</v>
      </c>
      <c r="AJE44">
        <v>-2.63</v>
      </c>
      <c r="AJF44">
        <v>1.56</v>
      </c>
      <c r="AJG44">
        <v>5.14</v>
      </c>
      <c r="AJH44">
        <v>-0.74</v>
      </c>
      <c r="AJI44">
        <v>2.37</v>
      </c>
      <c r="AJJ44">
        <v>5.63</v>
      </c>
      <c r="AJK44">
        <v>-5.1100000000000003</v>
      </c>
      <c r="AJL44">
        <v>-14.33</v>
      </c>
      <c r="AJM44">
        <v>-7.41</v>
      </c>
      <c r="AJN44">
        <v>6.81</v>
      </c>
      <c r="AJO44">
        <v>21.1</v>
      </c>
      <c r="AJP44">
        <v>0</v>
      </c>
      <c r="AJQ44">
        <v>5.84</v>
      </c>
      <c r="AJR44">
        <v>0.19</v>
      </c>
      <c r="AJS44">
        <v>0.78</v>
      </c>
      <c r="AJT44">
        <v>3.16</v>
      </c>
      <c r="AJU44">
        <v>4.5</v>
      </c>
      <c r="AJV44">
        <v>1.63</v>
      </c>
      <c r="AJW44">
        <v>2.02</v>
      </c>
      <c r="AJX44">
        <v>6.73</v>
      </c>
      <c r="AJY44">
        <v>-1.94</v>
      </c>
      <c r="AJZ44">
        <v>-0.57999999999999996</v>
      </c>
      <c r="AKA44">
        <v>1.42</v>
      </c>
      <c r="AKB44">
        <v>1.26</v>
      </c>
      <c r="AKC44">
        <v>3.59</v>
      </c>
      <c r="AKD44">
        <v>-4.71</v>
      </c>
      <c r="AKE44">
        <v>4.2699999999999996</v>
      </c>
      <c r="AKF44">
        <v>4.13</v>
      </c>
      <c r="AKG44">
        <v>1.28</v>
      </c>
      <c r="AKH44">
        <v>7.22</v>
      </c>
      <c r="AKI44">
        <v>-3.24</v>
      </c>
      <c r="AKJ44">
        <v>-3.96</v>
      </c>
      <c r="AKK44">
        <v>3.15</v>
      </c>
      <c r="AKL44">
        <v>0.8</v>
      </c>
      <c r="AKM44">
        <v>-0.21</v>
      </c>
      <c r="AKN44">
        <v>3.02</v>
      </c>
      <c r="AKO44">
        <v>1.96</v>
      </c>
      <c r="AKP44">
        <v>1.68</v>
      </c>
      <c r="AKQ44">
        <v>-3.41</v>
      </c>
      <c r="AKR44">
        <v>1.03</v>
      </c>
      <c r="AKS44">
        <v>2.58</v>
      </c>
      <c r="AKT44">
        <v>13.78</v>
      </c>
      <c r="AKU44">
        <v>7.18</v>
      </c>
      <c r="AKV44">
        <v>3.15</v>
      </c>
      <c r="AKW44">
        <v>2.4300000000000002</v>
      </c>
      <c r="AKX44">
        <v>3.02</v>
      </c>
      <c r="AKY44">
        <v>10.19</v>
      </c>
      <c r="AKZ44">
        <v>2.09</v>
      </c>
      <c r="ALA44">
        <v>0.98</v>
      </c>
      <c r="ALB44">
        <v>-0.41</v>
      </c>
      <c r="ALC44">
        <v>3.27</v>
      </c>
      <c r="ALD44">
        <v>-0.64</v>
      </c>
      <c r="ALE44">
        <v>3.68</v>
      </c>
      <c r="ALF44">
        <v>2.63</v>
      </c>
      <c r="ALG44">
        <v>3.84</v>
      </c>
      <c r="ALH44">
        <v>-2.4300000000000002</v>
      </c>
      <c r="ALI44">
        <v>2.79</v>
      </c>
      <c r="ALJ44">
        <v>3</v>
      </c>
      <c r="ALK44">
        <v>1.74</v>
      </c>
      <c r="ALL44">
        <v>0.05</v>
      </c>
      <c r="ALM44">
        <v>4.12</v>
      </c>
      <c r="ALN44">
        <v>2.96</v>
      </c>
      <c r="ALO44">
        <v>1.38</v>
      </c>
      <c r="ALP44">
        <v>-0.88</v>
      </c>
      <c r="ALQ44">
        <v>0.86</v>
      </c>
      <c r="ALR44">
        <v>0.13</v>
      </c>
      <c r="ALS44">
        <v>0.37</v>
      </c>
      <c r="ALT44">
        <v>0.63</v>
      </c>
      <c r="ALU44">
        <v>2.2000000000000002</v>
      </c>
      <c r="ALV44">
        <v>-1.89</v>
      </c>
      <c r="ALW44">
        <v>3.25</v>
      </c>
      <c r="ALX44">
        <v>-0.06</v>
      </c>
      <c r="ALY44">
        <v>2.94</v>
      </c>
      <c r="ALZ44">
        <v>0.46</v>
      </c>
      <c r="AMA44">
        <v>1.6</v>
      </c>
      <c r="AMB44">
        <v>-2.19</v>
      </c>
      <c r="AMC44">
        <v>-0.14000000000000001</v>
      </c>
      <c r="AMD44">
        <v>1.18</v>
      </c>
      <c r="AME44">
        <v>-3.16</v>
      </c>
      <c r="AMF44">
        <v>2.4300000000000002</v>
      </c>
      <c r="AMG44">
        <v>-0.6</v>
      </c>
      <c r="AMH44">
        <v>1.54</v>
      </c>
      <c r="AMI44">
        <v>3.33</v>
      </c>
      <c r="AMJ44">
        <v>5.22</v>
      </c>
      <c r="AMK44">
        <v>3.93</v>
      </c>
      <c r="AML44">
        <v>-2.2799999999999998</v>
      </c>
      <c r="AMM44">
        <v>0.94</v>
      </c>
      <c r="AMN44">
        <v>3.27</v>
      </c>
      <c r="AMO44">
        <v>3.3</v>
      </c>
      <c r="AMP44">
        <v>1.81</v>
      </c>
      <c r="AMQ44">
        <v>2.48</v>
      </c>
      <c r="AMR44">
        <v>0.39</v>
      </c>
      <c r="AMS44">
        <v>0.68</v>
      </c>
      <c r="AMT44">
        <v>0.75</v>
      </c>
      <c r="AMU44">
        <v>3.17</v>
      </c>
      <c r="AMV44">
        <v>0.64</v>
      </c>
      <c r="AMW44">
        <v>2.74</v>
      </c>
      <c r="AMX44">
        <v>-1.42</v>
      </c>
      <c r="AMY44">
        <v>1.82</v>
      </c>
      <c r="AMZ44">
        <v>-0.15</v>
      </c>
      <c r="ANA44">
        <v>0.75</v>
      </c>
      <c r="ANB44">
        <v>-1.46</v>
      </c>
      <c r="ANC44">
        <v>-1.42</v>
      </c>
      <c r="AND44">
        <v>0.43</v>
      </c>
      <c r="ANE44">
        <v>2.57</v>
      </c>
      <c r="ANF44">
        <v>-1.1599999999999999</v>
      </c>
      <c r="ANG44">
        <v>2.66</v>
      </c>
      <c r="ANH44">
        <v>2.98</v>
      </c>
      <c r="ANI44">
        <v>2.1800000000000002</v>
      </c>
      <c r="ANJ44">
        <v>-3.78</v>
      </c>
      <c r="ANK44">
        <v>4.82</v>
      </c>
      <c r="ANL44">
        <v>1.41</v>
      </c>
      <c r="ANM44">
        <v>2.23</v>
      </c>
      <c r="ANN44">
        <v>2.64</v>
      </c>
      <c r="ANO44">
        <v>-2.36</v>
      </c>
      <c r="ANP44">
        <v>-1.42</v>
      </c>
      <c r="ANQ44">
        <v>0.26</v>
      </c>
      <c r="ANR44">
        <v>-0.18</v>
      </c>
      <c r="ANS44">
        <v>-0.89</v>
      </c>
      <c r="ANT44">
        <v>-0.26</v>
      </c>
      <c r="ANU44">
        <v>-0.73</v>
      </c>
      <c r="ANV44">
        <v>1.73</v>
      </c>
      <c r="ANW44">
        <v>-0.32</v>
      </c>
      <c r="ANX44">
        <v>0</v>
      </c>
      <c r="ANY44">
        <v>0</v>
      </c>
      <c r="ANZ44">
        <v>0.73</v>
      </c>
      <c r="AOA44">
        <v>-0.1</v>
      </c>
      <c r="AOB44">
        <v>1</v>
      </c>
      <c r="AOC44">
        <v>-0.56000000000000005</v>
      </c>
      <c r="AOD44">
        <v>1.55</v>
      </c>
      <c r="AOE44">
        <v>1.68</v>
      </c>
      <c r="AOF44">
        <v>-0.04</v>
      </c>
      <c r="AOG44">
        <v>0.44</v>
      </c>
      <c r="AOH44">
        <v>0.36</v>
      </c>
      <c r="AOI44">
        <v>0.95</v>
      </c>
      <c r="AOJ44">
        <v>1.05</v>
      </c>
      <c r="AOK44">
        <v>0</v>
      </c>
      <c r="AOL44">
        <v>0.86</v>
      </c>
      <c r="AOM44">
        <v>-0.18</v>
      </c>
      <c r="AON44">
        <v>0</v>
      </c>
      <c r="AOO44">
        <v>0.66</v>
      </c>
      <c r="AOP44">
        <v>-0.86</v>
      </c>
      <c r="AOQ44">
        <v>1.44</v>
      </c>
      <c r="AOR44">
        <v>3.04</v>
      </c>
      <c r="AOS44">
        <v>0.34</v>
      </c>
      <c r="AOT44">
        <v>0</v>
      </c>
      <c r="AOU44">
        <v>-0.16</v>
      </c>
      <c r="AOV44">
        <v>0.14000000000000001</v>
      </c>
      <c r="AOW44">
        <v>1.51</v>
      </c>
      <c r="AOX44">
        <v>1.63</v>
      </c>
      <c r="AOY44">
        <v>2.85</v>
      </c>
      <c r="AOZ44">
        <v>1</v>
      </c>
      <c r="APA44">
        <v>0.63</v>
      </c>
      <c r="APB44">
        <v>-0.3</v>
      </c>
      <c r="APC44">
        <v>-0.05</v>
      </c>
      <c r="APD44">
        <v>0.75</v>
      </c>
      <c r="APE44">
        <v>0.35</v>
      </c>
      <c r="APG44">
        <v>9.1999999999999998E-3</v>
      </c>
      <c r="APH44">
        <v>4.4000000000000003E-3</v>
      </c>
      <c r="API44">
        <v>1.6400000000000001E-2</v>
      </c>
      <c r="APJ44">
        <v>4.8999999999999998E-3</v>
      </c>
      <c r="APK44">
        <v>4.4999999999999997E-3</v>
      </c>
      <c r="APL44">
        <v>1.9199999999999998E-2</v>
      </c>
      <c r="APM44">
        <v>8.2000000000000007E-3</v>
      </c>
      <c r="APN44">
        <v>5.7000000000000002E-3</v>
      </c>
      <c r="APO44">
        <v>2.1399999999999999E-2</v>
      </c>
      <c r="APP44">
        <v>9.7000000000000003E-3</v>
      </c>
      <c r="APQ44">
        <v>9.7999999999999997E-3</v>
      </c>
      <c r="APR44">
        <v>3.0000000000000001E-3</v>
      </c>
      <c r="APS44">
        <v>3.8999999999999998E-3</v>
      </c>
      <c r="APT44">
        <v>2.1999999999999999E-2</v>
      </c>
      <c r="APU44">
        <v>4.1000000000000003E-3</v>
      </c>
      <c r="APV44">
        <v>4.3E-3</v>
      </c>
      <c r="APW44">
        <v>1.3899999999999999E-2</v>
      </c>
      <c r="APX44">
        <v>6.7999999999999996E-3</v>
      </c>
      <c r="APY44">
        <v>3.0000000000000001E-3</v>
      </c>
      <c r="APZ44">
        <v>6.9999999999999999E-4</v>
      </c>
      <c r="AQA44">
        <v>5.0200000000000002E-2</v>
      </c>
      <c r="AQB44">
        <v>5.1000000000000004E-3</v>
      </c>
      <c r="AQC44">
        <v>1.34E-2</v>
      </c>
      <c r="AQD44">
        <v>1.6000000000000001E-3</v>
      </c>
      <c r="AQE44">
        <v>5.7999999999999996E-3</v>
      </c>
      <c r="AQF44">
        <v>1.5299999999999999E-2</v>
      </c>
      <c r="AQG44">
        <v>3.8999999999999998E-3</v>
      </c>
      <c r="AQH44">
        <v>1.2E-2</v>
      </c>
      <c r="AQI44">
        <v>5.5999999999999999E-3</v>
      </c>
      <c r="AQJ44">
        <v>8.9999999999999998E-4</v>
      </c>
      <c r="AQK44">
        <v>1.1000000000000001E-3</v>
      </c>
      <c r="AQL44">
        <v>4.1000000000000003E-3</v>
      </c>
      <c r="AQM44">
        <v>8.9999999999999998E-4</v>
      </c>
      <c r="AQN44">
        <v>8.9999999999999998E-4</v>
      </c>
      <c r="AQO44">
        <v>2.7000000000000001E-3</v>
      </c>
      <c r="AQP44">
        <v>6.4999999999999997E-3</v>
      </c>
      <c r="AQQ44">
        <v>3.0000000000000001E-3</v>
      </c>
      <c r="AQR44">
        <v>8.9999999999999993E-3</v>
      </c>
      <c r="AQS44">
        <v>5.9999999999999995E-4</v>
      </c>
      <c r="AQT44">
        <v>1.2999999999999999E-3</v>
      </c>
      <c r="AQU44">
        <v>3.3999999999999998E-3</v>
      </c>
      <c r="AQV44">
        <v>0</v>
      </c>
      <c r="AQW44">
        <v>3.0000000000000001E-3</v>
      </c>
      <c r="AQX44">
        <v>3.0000000000000001E-3</v>
      </c>
      <c r="AQY44">
        <v>5.1499999999999997E-2</v>
      </c>
      <c r="AQZ44">
        <v>4.7999999999999996E-3</v>
      </c>
      <c r="ARA44">
        <v>8.6999999999999994E-3</v>
      </c>
      <c r="ARB44">
        <v>6.9999999999999999E-4</v>
      </c>
      <c r="ARC44">
        <v>3.5000000000000001E-3</v>
      </c>
      <c r="ARD44">
        <v>1.1000000000000001E-3</v>
      </c>
      <c r="ARE44">
        <v>2.0999999999999999E-3</v>
      </c>
      <c r="ARF44">
        <v>1.4E-3</v>
      </c>
      <c r="ARG44">
        <v>3.8999999999999998E-3</v>
      </c>
      <c r="ARH44">
        <v>6.0000000000000001E-3</v>
      </c>
      <c r="ARI44">
        <v>1.2999999999999999E-3</v>
      </c>
      <c r="ARJ44">
        <v>1.2999999999999999E-3</v>
      </c>
      <c r="ARK44">
        <v>7.7999999999999996E-3</v>
      </c>
      <c r="ARL44">
        <v>1.8E-3</v>
      </c>
      <c r="ARM44">
        <v>1.47E-2</v>
      </c>
      <c r="ARN44">
        <v>7.5200000000000003E-2</v>
      </c>
      <c r="ARO44">
        <v>5.4999999999999997E-3</v>
      </c>
      <c r="ARP44">
        <v>3.5000000000000001E-3</v>
      </c>
      <c r="ARQ44">
        <v>0.1108</v>
      </c>
      <c r="ARR44">
        <v>6.3899999999999998E-2</v>
      </c>
      <c r="ARS44">
        <v>3.8E-3</v>
      </c>
      <c r="ART44">
        <v>5.2900000000000003E-2</v>
      </c>
      <c r="ARU44">
        <v>0.12609999999999999</v>
      </c>
      <c r="ARV44">
        <v>0.16769999999999999</v>
      </c>
      <c r="ARW44">
        <v>2.7000000000000001E-3</v>
      </c>
      <c r="ARX44">
        <v>9.6500000000000002E-2</v>
      </c>
      <c r="ARY44">
        <v>3.8699999999999998E-2</v>
      </c>
      <c r="ARZ44">
        <v>2.5999999999999999E-3</v>
      </c>
      <c r="ASA44">
        <v>4.7999999999999996E-3</v>
      </c>
      <c r="ASB44">
        <v>2.5999999999999999E-3</v>
      </c>
      <c r="ASC44">
        <v>1.6899999999999998E-2</v>
      </c>
      <c r="ASD44">
        <v>6.1999999999999998E-3</v>
      </c>
      <c r="ASE44">
        <v>3.2000000000000002E-3</v>
      </c>
      <c r="ASF44">
        <v>1.52E-2</v>
      </c>
      <c r="ASG44">
        <v>6.3399999999999998E-2</v>
      </c>
      <c r="ASH44">
        <v>2.7000000000000001E-3</v>
      </c>
      <c r="ASI44">
        <v>1.6999999999999999E-3</v>
      </c>
      <c r="ASJ44">
        <v>5.4000000000000003E-3</v>
      </c>
      <c r="ASK44">
        <v>5.1999999999999998E-3</v>
      </c>
      <c r="ASL44">
        <v>6.9999999999999999E-4</v>
      </c>
      <c r="ASM44">
        <v>2E-3</v>
      </c>
      <c r="ASN44">
        <v>1.6000000000000001E-3</v>
      </c>
      <c r="ASO44">
        <v>0.42159999999999997</v>
      </c>
      <c r="ASP44">
        <v>0.35170000000000001</v>
      </c>
      <c r="ASQ44">
        <v>6.9800000000000001E-2</v>
      </c>
      <c r="ASR44">
        <v>2.3999999999999998E-3</v>
      </c>
      <c r="ASS44">
        <v>1.9900000000000001E-2</v>
      </c>
      <c r="AST44">
        <v>5.2400000000000002E-2</v>
      </c>
      <c r="ASU44">
        <v>1.0705</v>
      </c>
      <c r="ASV44">
        <v>4.7000000000000002E-3</v>
      </c>
      <c r="ASW44">
        <v>2.6200000000000001E-2</v>
      </c>
      <c r="ASX44">
        <v>8.0000000000000004E-4</v>
      </c>
      <c r="ASY44">
        <v>3.49E-2</v>
      </c>
      <c r="ASZ44">
        <v>1.2699999999999999E-2</v>
      </c>
      <c r="ATA44">
        <v>8.0000000000000004E-4</v>
      </c>
      <c r="ATB44">
        <v>9.2999999999999992E-3</v>
      </c>
      <c r="ATC44">
        <v>8.2000000000000007E-3</v>
      </c>
      <c r="ATD44">
        <v>7.6E-3</v>
      </c>
      <c r="ATE44">
        <v>4.8999999999999998E-3</v>
      </c>
      <c r="ATF44">
        <v>6.1999999999999998E-3</v>
      </c>
      <c r="ATG44">
        <v>1.0500000000000001E-2</v>
      </c>
      <c r="ATH44">
        <v>3.0599999999999999E-2</v>
      </c>
      <c r="ATI44">
        <v>3.5000000000000001E-3</v>
      </c>
      <c r="ATJ44">
        <v>2E-3</v>
      </c>
      <c r="ATK44">
        <v>4.8999999999999998E-3</v>
      </c>
      <c r="ATL44">
        <v>2.2000000000000001E-3</v>
      </c>
      <c r="ATM44">
        <v>4.7999999999999996E-3</v>
      </c>
      <c r="ATN44">
        <v>4.0300000000000002E-2</v>
      </c>
      <c r="ATO44">
        <v>1.01E-2</v>
      </c>
      <c r="ATP44">
        <v>8.9999999999999993E-3</v>
      </c>
      <c r="ATQ44">
        <v>4.1999999999999997E-3</v>
      </c>
      <c r="ATR44">
        <v>1.15E-2</v>
      </c>
      <c r="ATS44">
        <v>1.2200000000000001E-2</v>
      </c>
      <c r="ATT44">
        <v>4.0000000000000002E-4</v>
      </c>
      <c r="ATU44">
        <v>9.7999999999999997E-3</v>
      </c>
      <c r="ATV44">
        <v>5.33E-2</v>
      </c>
      <c r="ATW44">
        <v>2.24E-2</v>
      </c>
      <c r="ATX44">
        <v>1.6899999999999998E-2</v>
      </c>
      <c r="ATY44">
        <v>1.44E-2</v>
      </c>
      <c r="ATZ44">
        <v>3.0999999999999999E-3</v>
      </c>
      <c r="AUA44">
        <v>0.1167</v>
      </c>
      <c r="AUB44">
        <v>2.3E-3</v>
      </c>
      <c r="AUC44">
        <v>8.9999999999999993E-3</v>
      </c>
      <c r="AUD44">
        <v>3.7000000000000002E-3</v>
      </c>
      <c r="AUE44">
        <v>2.5999999999999999E-2</v>
      </c>
      <c r="AUF44">
        <v>2.5000000000000001E-2</v>
      </c>
      <c r="AUG44">
        <v>3.5000000000000001E-3</v>
      </c>
      <c r="AUH44">
        <v>1.4E-3</v>
      </c>
      <c r="AUI44">
        <v>9.7299999999999998E-2</v>
      </c>
      <c r="AUJ44">
        <v>1.37E-2</v>
      </c>
      <c r="AUK44">
        <v>8.5199999999999998E-2</v>
      </c>
      <c r="AUL44">
        <v>9.7999999999999997E-3</v>
      </c>
      <c r="AUM44">
        <v>6.1999999999999998E-3</v>
      </c>
      <c r="AUN44">
        <v>2.1999999999999999E-2</v>
      </c>
      <c r="AUO44">
        <v>8.6999999999999994E-3</v>
      </c>
      <c r="AUP44">
        <v>7.7999999999999996E-3</v>
      </c>
      <c r="AUQ44">
        <v>2.2800000000000001E-2</v>
      </c>
      <c r="AUR44">
        <v>4.0000000000000001E-3</v>
      </c>
      <c r="AUS44">
        <v>5.0200000000000002E-2</v>
      </c>
      <c r="AUT44">
        <v>4.8500000000000001E-2</v>
      </c>
      <c r="AUU44">
        <v>2.3E-3</v>
      </c>
      <c r="AUV44">
        <v>6.7000000000000002E-3</v>
      </c>
      <c r="AUW44">
        <v>8.5800000000000001E-2</v>
      </c>
      <c r="AUX44">
        <v>6.0900000000000003E-2</v>
      </c>
      <c r="AUY44">
        <v>5.0000000000000001E-4</v>
      </c>
      <c r="AUZ44">
        <v>3.0300000000000001E-2</v>
      </c>
      <c r="AVA44">
        <v>2.2000000000000001E-3</v>
      </c>
      <c r="AVB44">
        <v>1.6999999999999999E-3</v>
      </c>
      <c r="AVC44">
        <v>4.5999999999999999E-3</v>
      </c>
      <c r="AVD44">
        <v>7.3000000000000001E-3</v>
      </c>
      <c r="AVE44">
        <v>3.8E-3</v>
      </c>
      <c r="AVF44">
        <v>0.1036</v>
      </c>
      <c r="AVG44">
        <v>2.5899999999999999E-2</v>
      </c>
      <c r="AVH44">
        <v>4.02E-2</v>
      </c>
      <c r="AVI44">
        <v>7.5399999999999995E-2</v>
      </c>
      <c r="AVJ44">
        <v>0.11269999999999999</v>
      </c>
      <c r="AVK44">
        <v>1.6400000000000001E-2</v>
      </c>
      <c r="AVL44">
        <v>8.4099999999999994E-2</v>
      </c>
      <c r="AVM44">
        <v>9.7000000000000003E-3</v>
      </c>
      <c r="AVN44">
        <v>2.8500000000000001E-2</v>
      </c>
      <c r="AVO44">
        <v>4.7999999999999996E-3</v>
      </c>
      <c r="AVP44">
        <v>0.19289999999999999</v>
      </c>
      <c r="AVQ44">
        <v>4.7999999999999996E-3</v>
      </c>
      <c r="AVR44">
        <v>0.1542</v>
      </c>
      <c r="AVS44">
        <v>0.18010000000000001</v>
      </c>
      <c r="AVT44">
        <v>1.8E-3</v>
      </c>
      <c r="AVU44">
        <v>0.2344</v>
      </c>
      <c r="AVV44">
        <v>1.23E-2</v>
      </c>
      <c r="AVW44">
        <v>6.8999999999999999E-3</v>
      </c>
      <c r="AVX44">
        <v>8.8999999999999999E-3</v>
      </c>
      <c r="AVY44">
        <v>4.8999999999999998E-3</v>
      </c>
      <c r="AVZ44">
        <v>0.1414</v>
      </c>
      <c r="AWA44">
        <v>2.64E-2</v>
      </c>
      <c r="AWB44">
        <v>5.2699999999999997E-2</v>
      </c>
      <c r="AWC44">
        <v>7.7999999999999996E-3</v>
      </c>
      <c r="AWD44">
        <v>6.2199999999999998E-2</v>
      </c>
      <c r="AWE44">
        <v>3.4200000000000001E-2</v>
      </c>
      <c r="AWF44">
        <v>4.9599999999999998E-2</v>
      </c>
      <c r="AWG44">
        <v>3.5000000000000001E-3</v>
      </c>
      <c r="AWH44">
        <v>0.621</v>
      </c>
      <c r="AWI44">
        <v>0.1234</v>
      </c>
      <c r="AWJ44">
        <v>3.4099999999999998E-2</v>
      </c>
      <c r="AWK44">
        <v>1.9099999999999999E-2</v>
      </c>
      <c r="AWM44">
        <v>0</v>
      </c>
      <c r="AWN44">
        <v>0</v>
      </c>
      <c r="AWO44">
        <v>0</v>
      </c>
      <c r="AWP44">
        <v>0</v>
      </c>
      <c r="AWQ44">
        <v>0</v>
      </c>
      <c r="AWR44">
        <v>0</v>
      </c>
      <c r="AWS44">
        <v>0</v>
      </c>
      <c r="AWT44">
        <v>0</v>
      </c>
      <c r="AWU44">
        <v>0</v>
      </c>
      <c r="AWV44">
        <v>0</v>
      </c>
      <c r="AWW44">
        <v>0</v>
      </c>
      <c r="AWX44">
        <v>0</v>
      </c>
      <c r="AWY44">
        <v>0</v>
      </c>
      <c r="AWZ44">
        <v>0</v>
      </c>
      <c r="AXA44">
        <v>0</v>
      </c>
      <c r="AXC44">
        <v>0</v>
      </c>
      <c r="AXD44">
        <v>0</v>
      </c>
      <c r="AXE44">
        <v>0</v>
      </c>
      <c r="AXF44">
        <v>0</v>
      </c>
      <c r="AXG44">
        <v>0</v>
      </c>
      <c r="AXH44">
        <v>0</v>
      </c>
      <c r="AXI44">
        <v>0</v>
      </c>
      <c r="AXJ44">
        <v>0</v>
      </c>
      <c r="AXK44">
        <v>0</v>
      </c>
      <c r="AXL44">
        <v>0</v>
      </c>
      <c r="AXM44">
        <v>0</v>
      </c>
      <c r="AXN44">
        <v>0</v>
      </c>
      <c r="AXO44">
        <v>0</v>
      </c>
      <c r="AXP44">
        <v>0</v>
      </c>
      <c r="AXQ44">
        <v>0</v>
      </c>
    </row>
    <row r="45" spans="1:1317" x14ac:dyDescent="0.25">
      <c r="A45" s="34">
        <v>37561</v>
      </c>
      <c r="B45" s="3">
        <v>3.02</v>
      </c>
      <c r="C45">
        <v>5.85</v>
      </c>
      <c r="D45">
        <v>6.68</v>
      </c>
      <c r="E45">
        <v>8.8699999999999992</v>
      </c>
      <c r="F45">
        <v>13.08</v>
      </c>
      <c r="G45">
        <v>4.75</v>
      </c>
      <c r="H45">
        <v>3.14</v>
      </c>
      <c r="I45">
        <v>1.1299999999999999</v>
      </c>
      <c r="J45">
        <v>2.35</v>
      </c>
      <c r="K45">
        <v>9.9499999999999993</v>
      </c>
      <c r="L45">
        <v>3.61</v>
      </c>
      <c r="M45">
        <v>9.9</v>
      </c>
      <c r="N45">
        <v>9</v>
      </c>
      <c r="O45">
        <v>5.54</v>
      </c>
      <c r="P45">
        <v>2.38</v>
      </c>
      <c r="Q45">
        <v>15.17</v>
      </c>
      <c r="R45">
        <v>1.39</v>
      </c>
      <c r="S45">
        <v>14.51</v>
      </c>
      <c r="T45">
        <v>0</v>
      </c>
      <c r="U45">
        <v>6.92</v>
      </c>
      <c r="V45">
        <v>4.3</v>
      </c>
      <c r="W45">
        <v>6.24</v>
      </c>
      <c r="X45">
        <v>13.18</v>
      </c>
      <c r="Y45">
        <v>6.05</v>
      </c>
      <c r="Z45">
        <v>1.62</v>
      </c>
      <c r="AA45">
        <v>13.87</v>
      </c>
      <c r="AB45">
        <v>15.6</v>
      </c>
      <c r="AC45">
        <v>0.03</v>
      </c>
      <c r="AD45">
        <v>5.29</v>
      </c>
      <c r="AE45">
        <v>-2.1800000000000002</v>
      </c>
      <c r="AF45">
        <v>25.66</v>
      </c>
      <c r="AG45">
        <v>49.6</v>
      </c>
      <c r="AH45">
        <v>33.549999999999997</v>
      </c>
      <c r="AI45">
        <v>2.34</v>
      </c>
      <c r="AJ45">
        <v>6.99</v>
      </c>
      <c r="AK45">
        <v>0.92</v>
      </c>
      <c r="AL45">
        <v>5.58</v>
      </c>
      <c r="AM45">
        <v>1.45</v>
      </c>
      <c r="AN45">
        <v>3.19</v>
      </c>
      <c r="AO45">
        <v>4.08</v>
      </c>
      <c r="AP45">
        <v>-4.08</v>
      </c>
      <c r="AQ45">
        <v>4.74</v>
      </c>
      <c r="AR45">
        <v>14.76</v>
      </c>
      <c r="AS45">
        <v>-2.41</v>
      </c>
      <c r="AT45">
        <v>0.59</v>
      </c>
      <c r="AU45">
        <v>1.75</v>
      </c>
      <c r="AV45">
        <v>3.42</v>
      </c>
      <c r="AW45">
        <v>3.56</v>
      </c>
      <c r="AX45">
        <v>1.53</v>
      </c>
      <c r="AY45">
        <v>1.45</v>
      </c>
      <c r="AZ45">
        <v>8.77</v>
      </c>
      <c r="BA45">
        <v>2.91</v>
      </c>
      <c r="BB45">
        <v>23.2</v>
      </c>
      <c r="BC45">
        <v>2.1800000000000002</v>
      </c>
      <c r="BD45">
        <v>13.28</v>
      </c>
      <c r="BE45">
        <v>21.39</v>
      </c>
      <c r="BF45">
        <v>7.16</v>
      </c>
      <c r="BG45">
        <v>8.5500000000000007</v>
      </c>
      <c r="BH45">
        <v>-11.68</v>
      </c>
      <c r="BI45">
        <v>-2.4900000000000002</v>
      </c>
      <c r="BJ45">
        <v>-1.3</v>
      </c>
      <c r="BK45">
        <v>9.58</v>
      </c>
      <c r="BL45">
        <v>15.57</v>
      </c>
      <c r="BM45">
        <v>14</v>
      </c>
      <c r="BN45">
        <v>7.67</v>
      </c>
      <c r="BO45">
        <v>4.1100000000000003</v>
      </c>
      <c r="BP45">
        <v>0</v>
      </c>
      <c r="BQ45">
        <v>6.36</v>
      </c>
      <c r="BR45">
        <v>5.88</v>
      </c>
      <c r="BS45">
        <v>4.68</v>
      </c>
      <c r="BT45">
        <v>2.29</v>
      </c>
      <c r="BU45">
        <v>5.51</v>
      </c>
      <c r="BV45">
        <v>8.8000000000000007</v>
      </c>
      <c r="BW45">
        <v>7.51</v>
      </c>
      <c r="BX45">
        <v>5.68</v>
      </c>
      <c r="BY45">
        <v>7.69</v>
      </c>
      <c r="BZ45">
        <v>11.52</v>
      </c>
      <c r="CA45">
        <v>9.9600000000000009</v>
      </c>
      <c r="CB45">
        <v>9.19</v>
      </c>
      <c r="CC45">
        <v>3.37</v>
      </c>
      <c r="CD45">
        <v>5.63</v>
      </c>
      <c r="CE45">
        <v>7.08</v>
      </c>
      <c r="CF45">
        <v>0</v>
      </c>
      <c r="CG45">
        <v>5.1100000000000003</v>
      </c>
      <c r="CH45">
        <v>5.93</v>
      </c>
      <c r="CI45">
        <v>11.02</v>
      </c>
      <c r="CJ45">
        <v>0</v>
      </c>
      <c r="CK45">
        <v>1.69</v>
      </c>
      <c r="CL45">
        <v>1.01</v>
      </c>
      <c r="CM45">
        <v>0</v>
      </c>
      <c r="CN45">
        <v>4.42</v>
      </c>
      <c r="CO45">
        <v>9.39</v>
      </c>
      <c r="CP45">
        <v>9.66</v>
      </c>
      <c r="CQ45">
        <v>12.22</v>
      </c>
      <c r="CR45">
        <v>0</v>
      </c>
      <c r="CS45">
        <v>1.58</v>
      </c>
      <c r="CT45">
        <v>0</v>
      </c>
      <c r="CU45">
        <v>0</v>
      </c>
      <c r="CV45">
        <v>5.04</v>
      </c>
      <c r="CW45">
        <v>5.24</v>
      </c>
      <c r="CX45">
        <v>1.92</v>
      </c>
      <c r="CY45">
        <v>0</v>
      </c>
      <c r="CZ45">
        <v>0</v>
      </c>
      <c r="DA45">
        <v>0</v>
      </c>
      <c r="DB45">
        <v>0</v>
      </c>
      <c r="DC45">
        <v>19.489999999999998</v>
      </c>
      <c r="DD45">
        <v>0</v>
      </c>
      <c r="DE45">
        <v>0</v>
      </c>
      <c r="DF45">
        <v>3.55</v>
      </c>
      <c r="DG45">
        <v>2.58</v>
      </c>
      <c r="DH45">
        <v>6.14</v>
      </c>
      <c r="DI45">
        <v>1.3</v>
      </c>
      <c r="DJ45">
        <v>3.16</v>
      </c>
      <c r="DK45">
        <v>4.97</v>
      </c>
      <c r="DL45">
        <v>3.93</v>
      </c>
      <c r="DM45">
        <v>-4.16</v>
      </c>
      <c r="DN45">
        <v>1.78</v>
      </c>
      <c r="DO45">
        <v>9.85</v>
      </c>
      <c r="DP45">
        <v>9.91</v>
      </c>
      <c r="DQ45">
        <v>0</v>
      </c>
      <c r="DR45">
        <v>12.06</v>
      </c>
      <c r="DS45">
        <v>2.44</v>
      </c>
      <c r="DT45">
        <v>2.09</v>
      </c>
      <c r="DU45">
        <v>2.1</v>
      </c>
      <c r="DV45">
        <v>3.49</v>
      </c>
      <c r="DW45">
        <v>0</v>
      </c>
      <c r="DX45">
        <v>2.36</v>
      </c>
      <c r="DY45">
        <v>4.5</v>
      </c>
      <c r="DZ45">
        <v>9.7899999999999991</v>
      </c>
      <c r="EA45">
        <v>6.54</v>
      </c>
      <c r="EB45">
        <v>5.13</v>
      </c>
      <c r="EC45">
        <v>7.23</v>
      </c>
      <c r="ED45">
        <v>4.5999999999999996</v>
      </c>
      <c r="EE45">
        <v>6.41</v>
      </c>
      <c r="EF45">
        <v>5.4</v>
      </c>
      <c r="EG45">
        <v>3</v>
      </c>
      <c r="EH45">
        <v>8.1199999999999992</v>
      </c>
      <c r="EI45">
        <v>8.4499999999999993</v>
      </c>
      <c r="EJ45">
        <v>10.62</v>
      </c>
      <c r="EK45">
        <v>6.74</v>
      </c>
      <c r="EL45">
        <v>3.85</v>
      </c>
      <c r="EM45">
        <v>1.8</v>
      </c>
      <c r="EN45">
        <v>0.52</v>
      </c>
      <c r="EO45">
        <v>5.44</v>
      </c>
      <c r="EP45">
        <v>1.17</v>
      </c>
      <c r="EQ45">
        <v>0.96</v>
      </c>
      <c r="ER45">
        <v>3.1</v>
      </c>
      <c r="ES45">
        <v>6.1</v>
      </c>
      <c r="ET45">
        <v>0.66</v>
      </c>
      <c r="EU45">
        <v>3.58</v>
      </c>
      <c r="EV45">
        <v>4.34</v>
      </c>
      <c r="EW45">
        <v>6.02</v>
      </c>
      <c r="EX45">
        <v>0.05</v>
      </c>
      <c r="EY45">
        <v>5.92</v>
      </c>
      <c r="EZ45">
        <v>4.87</v>
      </c>
      <c r="FA45">
        <v>2.94</v>
      </c>
      <c r="FB45">
        <v>6.43</v>
      </c>
      <c r="FC45">
        <v>0</v>
      </c>
      <c r="FD45">
        <v>3.76</v>
      </c>
      <c r="FE45">
        <v>2.44</v>
      </c>
      <c r="FF45">
        <v>3.34</v>
      </c>
      <c r="FG45">
        <v>1.92</v>
      </c>
      <c r="FH45">
        <v>1.27</v>
      </c>
      <c r="FI45">
        <v>3.27</v>
      </c>
      <c r="FJ45">
        <v>1.1100000000000001</v>
      </c>
      <c r="FK45">
        <v>-5.69</v>
      </c>
      <c r="FL45">
        <v>3.01</v>
      </c>
      <c r="FM45">
        <v>1.92</v>
      </c>
      <c r="FN45">
        <v>5.94</v>
      </c>
      <c r="FO45">
        <v>4.13</v>
      </c>
      <c r="FP45">
        <v>4.0599999999999996</v>
      </c>
      <c r="FQ45">
        <v>2.29</v>
      </c>
      <c r="FR45">
        <v>2.85</v>
      </c>
      <c r="FS45">
        <v>2.85</v>
      </c>
      <c r="FT45">
        <v>2.34</v>
      </c>
      <c r="FU45">
        <v>2.2799999999999998</v>
      </c>
      <c r="FV45">
        <v>3.03</v>
      </c>
      <c r="FW45">
        <v>2.23</v>
      </c>
      <c r="FX45">
        <v>2.29</v>
      </c>
      <c r="FY45">
        <v>5.08</v>
      </c>
      <c r="FZ45">
        <v>2.87</v>
      </c>
      <c r="GA45">
        <v>3.17</v>
      </c>
      <c r="GB45">
        <v>2.02</v>
      </c>
      <c r="GC45">
        <v>0.6</v>
      </c>
      <c r="GD45">
        <v>0.39</v>
      </c>
      <c r="GE45">
        <v>0.17</v>
      </c>
      <c r="GF45">
        <v>0.45</v>
      </c>
      <c r="GG45">
        <v>0.25</v>
      </c>
      <c r="GH45">
        <v>-0.23</v>
      </c>
      <c r="GI45">
        <v>2.35</v>
      </c>
      <c r="GJ45">
        <v>1.27</v>
      </c>
      <c r="GK45">
        <v>2.9</v>
      </c>
      <c r="GL45">
        <v>3.25</v>
      </c>
      <c r="GM45">
        <v>6.17</v>
      </c>
      <c r="GN45">
        <v>2.63</v>
      </c>
      <c r="GO45">
        <v>3.28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1.88</v>
      </c>
      <c r="GW45">
        <v>0.56000000000000005</v>
      </c>
      <c r="GX45">
        <v>1.02</v>
      </c>
      <c r="GY45">
        <v>2.1800000000000002</v>
      </c>
      <c r="GZ45">
        <v>0.79</v>
      </c>
      <c r="HA45">
        <v>1.27</v>
      </c>
      <c r="HB45">
        <v>3.61</v>
      </c>
      <c r="HC45">
        <v>1.91</v>
      </c>
      <c r="HD45">
        <v>1.43</v>
      </c>
      <c r="HE45">
        <v>4.55</v>
      </c>
      <c r="HF45">
        <v>11.91</v>
      </c>
      <c r="HG45">
        <v>-0.38</v>
      </c>
      <c r="HH45">
        <v>12.43</v>
      </c>
      <c r="HI45">
        <v>3.3</v>
      </c>
      <c r="HJ45">
        <v>1.72</v>
      </c>
      <c r="HK45">
        <v>1.72</v>
      </c>
      <c r="HL45">
        <v>2.88</v>
      </c>
      <c r="HM45">
        <v>2.83</v>
      </c>
      <c r="HN45">
        <v>3.4</v>
      </c>
      <c r="HO45">
        <v>4.13</v>
      </c>
      <c r="HP45">
        <v>2.68</v>
      </c>
      <c r="HQ45">
        <v>2.58</v>
      </c>
      <c r="HR45">
        <v>0</v>
      </c>
      <c r="HS45">
        <v>5.16</v>
      </c>
      <c r="HT45">
        <v>1.34</v>
      </c>
      <c r="HU45">
        <v>1.46</v>
      </c>
      <c r="HV45">
        <v>2.02</v>
      </c>
      <c r="HW45">
        <v>2.35</v>
      </c>
      <c r="HX45">
        <v>1.06</v>
      </c>
      <c r="HY45">
        <v>0.37</v>
      </c>
      <c r="HZ45">
        <v>-0.24</v>
      </c>
      <c r="IA45">
        <v>0</v>
      </c>
      <c r="IB45">
        <v>2.59</v>
      </c>
      <c r="IC45">
        <v>2.72</v>
      </c>
      <c r="ID45">
        <v>2.2200000000000002</v>
      </c>
      <c r="IE45">
        <v>3.04</v>
      </c>
      <c r="IF45">
        <v>3.07</v>
      </c>
      <c r="IG45">
        <v>3.02</v>
      </c>
      <c r="IH45">
        <v>3.32</v>
      </c>
      <c r="II45">
        <v>2.41</v>
      </c>
      <c r="IJ45">
        <v>2.77</v>
      </c>
      <c r="IK45">
        <v>4.87</v>
      </c>
      <c r="IL45">
        <v>2.93</v>
      </c>
      <c r="IM45">
        <v>-1.27</v>
      </c>
      <c r="IN45">
        <v>7.87</v>
      </c>
      <c r="IO45">
        <v>3.02</v>
      </c>
      <c r="IP45">
        <v>4.55</v>
      </c>
      <c r="IQ45">
        <v>1.07</v>
      </c>
      <c r="IR45">
        <v>2.12</v>
      </c>
      <c r="IS45">
        <v>0</v>
      </c>
      <c r="IT45">
        <v>2.97</v>
      </c>
      <c r="IU45">
        <v>2.0099999999999998</v>
      </c>
      <c r="IV45">
        <v>2.0099999999999998</v>
      </c>
      <c r="IW45">
        <v>3.34</v>
      </c>
      <c r="IX45">
        <v>0</v>
      </c>
      <c r="IY45">
        <v>3.03</v>
      </c>
      <c r="IZ45">
        <v>-0.55000000000000004</v>
      </c>
      <c r="JA45">
        <v>2.21</v>
      </c>
      <c r="JB45">
        <v>0</v>
      </c>
      <c r="JC45">
        <v>0.97</v>
      </c>
      <c r="JD45">
        <v>0.66</v>
      </c>
      <c r="JE45">
        <v>1.04</v>
      </c>
      <c r="JF45">
        <v>1.1000000000000001</v>
      </c>
      <c r="JG45">
        <v>2.58</v>
      </c>
      <c r="JH45">
        <v>-1.31</v>
      </c>
      <c r="JI45">
        <v>1.1100000000000001</v>
      </c>
      <c r="JJ45">
        <v>-1.24</v>
      </c>
      <c r="JK45">
        <v>1.1100000000000001</v>
      </c>
      <c r="JL45">
        <v>0.7</v>
      </c>
      <c r="JM45">
        <v>-0.1</v>
      </c>
      <c r="JN45">
        <v>0.06</v>
      </c>
      <c r="JO45">
        <v>1.65</v>
      </c>
      <c r="JP45">
        <v>0.89</v>
      </c>
      <c r="JQ45">
        <v>0.46</v>
      </c>
      <c r="JR45">
        <v>1.78</v>
      </c>
      <c r="JS45">
        <v>2.1</v>
      </c>
      <c r="JT45">
        <v>-0.08</v>
      </c>
      <c r="JU45">
        <v>0.19</v>
      </c>
      <c r="JV45">
        <v>-0.88</v>
      </c>
      <c r="JW45">
        <v>-1.1100000000000001</v>
      </c>
      <c r="JX45">
        <v>0.03</v>
      </c>
      <c r="JY45">
        <v>0.69</v>
      </c>
      <c r="JZ45">
        <v>0.42</v>
      </c>
      <c r="KA45">
        <v>-0.26</v>
      </c>
      <c r="KB45">
        <v>1.26</v>
      </c>
      <c r="KC45">
        <v>1.26</v>
      </c>
      <c r="KD45">
        <v>0.55000000000000004</v>
      </c>
      <c r="KE45">
        <v>0.55000000000000004</v>
      </c>
      <c r="KF45">
        <v>0.92</v>
      </c>
      <c r="KG45">
        <v>1.1299999999999999</v>
      </c>
      <c r="KH45">
        <v>2.06</v>
      </c>
      <c r="KI45">
        <v>1.74</v>
      </c>
      <c r="KJ45">
        <v>2.63</v>
      </c>
      <c r="KK45">
        <v>1.44</v>
      </c>
      <c r="KL45">
        <v>2.64</v>
      </c>
      <c r="KM45">
        <v>2.64</v>
      </c>
      <c r="KN45">
        <v>1.05</v>
      </c>
      <c r="KO45">
        <v>4.8899999999999997</v>
      </c>
      <c r="KP45">
        <v>2.06</v>
      </c>
      <c r="KQ45">
        <v>0.87</v>
      </c>
      <c r="KR45">
        <v>0.87</v>
      </c>
      <c r="KS45">
        <v>0.96</v>
      </c>
      <c r="KT45">
        <v>0.99</v>
      </c>
      <c r="KU45">
        <v>-0.62</v>
      </c>
      <c r="KV45">
        <v>4.68</v>
      </c>
      <c r="KW45">
        <v>4.68</v>
      </c>
      <c r="KX45">
        <v>2.66</v>
      </c>
      <c r="KY45">
        <v>1.94</v>
      </c>
      <c r="KZ45">
        <v>1.85</v>
      </c>
      <c r="LA45">
        <v>0</v>
      </c>
      <c r="LB45">
        <v>2.4300000000000002</v>
      </c>
      <c r="LC45">
        <v>0.08</v>
      </c>
      <c r="LD45">
        <v>11.35</v>
      </c>
      <c r="LE45">
        <v>0</v>
      </c>
      <c r="LF45">
        <v>9.7799999999999994</v>
      </c>
      <c r="LG45">
        <v>0.78</v>
      </c>
      <c r="LH45">
        <v>1.26</v>
      </c>
      <c r="LI45">
        <v>1.85</v>
      </c>
      <c r="LJ45">
        <v>-0.63</v>
      </c>
      <c r="LK45">
        <v>-1.27</v>
      </c>
      <c r="LL45">
        <v>0</v>
      </c>
      <c r="LM45">
        <v>2.58</v>
      </c>
      <c r="LN45">
        <v>2</v>
      </c>
      <c r="LO45">
        <v>5.01</v>
      </c>
      <c r="LP45">
        <v>1.42</v>
      </c>
      <c r="LQ45">
        <v>0.83</v>
      </c>
      <c r="LR45">
        <v>0</v>
      </c>
      <c r="LS45">
        <v>1.51</v>
      </c>
      <c r="LT45">
        <v>0.92</v>
      </c>
      <c r="LU45">
        <v>-2.61</v>
      </c>
      <c r="LV45">
        <v>0</v>
      </c>
      <c r="LW45">
        <v>0.76</v>
      </c>
      <c r="LX45">
        <v>13.52</v>
      </c>
      <c r="LY45">
        <v>10.53</v>
      </c>
      <c r="LZ45">
        <v>26.35</v>
      </c>
      <c r="MA45">
        <v>14.63</v>
      </c>
      <c r="MB45">
        <v>0</v>
      </c>
      <c r="MC45">
        <v>0.88</v>
      </c>
      <c r="MD45">
        <v>0.61</v>
      </c>
      <c r="ME45">
        <v>0.52</v>
      </c>
      <c r="MF45">
        <v>0.83</v>
      </c>
      <c r="MG45">
        <v>0.7</v>
      </c>
      <c r="MH45">
        <v>0.38</v>
      </c>
      <c r="MI45">
        <v>1.44</v>
      </c>
      <c r="MJ45">
        <v>0.41</v>
      </c>
      <c r="MK45">
        <v>-0.15</v>
      </c>
      <c r="ML45">
        <v>0.7</v>
      </c>
      <c r="MM45">
        <v>0.67</v>
      </c>
      <c r="MN45">
        <v>-1.73</v>
      </c>
      <c r="MO45">
        <v>0.57999999999999996</v>
      </c>
      <c r="MP45">
        <v>0.27</v>
      </c>
      <c r="MQ45">
        <v>0</v>
      </c>
      <c r="MR45">
        <v>1.88</v>
      </c>
      <c r="MS45">
        <v>1.47</v>
      </c>
      <c r="MT45">
        <v>1.89</v>
      </c>
      <c r="MU45">
        <v>0</v>
      </c>
      <c r="MV45">
        <v>0.85</v>
      </c>
      <c r="MW45">
        <v>1.31</v>
      </c>
      <c r="MX45">
        <v>0.04</v>
      </c>
      <c r="MY45">
        <v>1.81</v>
      </c>
      <c r="MZ45">
        <v>0.53</v>
      </c>
      <c r="NA45">
        <v>3.58</v>
      </c>
      <c r="NB45">
        <v>0</v>
      </c>
      <c r="NC45">
        <v>0</v>
      </c>
      <c r="ND45">
        <v>0.53</v>
      </c>
      <c r="NE45">
        <v>0.51</v>
      </c>
      <c r="NF45">
        <v>0.53</v>
      </c>
      <c r="NG45">
        <v>0.56000000000000005</v>
      </c>
      <c r="NH45">
        <v>0.65</v>
      </c>
      <c r="NI45">
        <v>0.65</v>
      </c>
      <c r="NJ45">
        <v>1.48</v>
      </c>
      <c r="NK45">
        <v>1.48</v>
      </c>
      <c r="NL45">
        <v>1.76</v>
      </c>
      <c r="NM45">
        <v>0</v>
      </c>
      <c r="NN45">
        <v>0.2</v>
      </c>
      <c r="NO45">
        <v>0.04</v>
      </c>
      <c r="NP45">
        <v>1.37</v>
      </c>
      <c r="NQ45">
        <v>0.61</v>
      </c>
      <c r="NR45">
        <v>1.47</v>
      </c>
      <c r="NS45">
        <v>1.04</v>
      </c>
      <c r="NT45">
        <v>0.76</v>
      </c>
      <c r="NU45">
        <v>2.1</v>
      </c>
      <c r="NV45">
        <v>3.32</v>
      </c>
      <c r="NW45">
        <v>0.47</v>
      </c>
      <c r="NX45">
        <v>0.41</v>
      </c>
      <c r="NY45">
        <v>0.47</v>
      </c>
      <c r="NZ45">
        <v>0.47</v>
      </c>
      <c r="OA45">
        <v>1.24</v>
      </c>
      <c r="OB45">
        <v>1.7</v>
      </c>
      <c r="OC45">
        <v>0.73</v>
      </c>
      <c r="OD45">
        <v>0.41</v>
      </c>
      <c r="OE45">
        <v>0.35</v>
      </c>
      <c r="OF45">
        <v>-0.56999999999999995</v>
      </c>
      <c r="OG45">
        <v>0</v>
      </c>
      <c r="OH45">
        <v>0.72</v>
      </c>
      <c r="OI45">
        <v>0.34</v>
      </c>
      <c r="OJ45">
        <v>0.39</v>
      </c>
      <c r="OK45">
        <v>-0.5</v>
      </c>
      <c r="OL45">
        <v>0</v>
      </c>
      <c r="OM45">
        <v>0.5</v>
      </c>
      <c r="ON45">
        <v>-1.03</v>
      </c>
      <c r="OO45">
        <v>3.8</v>
      </c>
      <c r="OP45">
        <v>0</v>
      </c>
      <c r="OQ45">
        <v>2.4700000000000002</v>
      </c>
      <c r="OR45">
        <v>0.72</v>
      </c>
      <c r="OS45">
        <v>1.02</v>
      </c>
      <c r="OT45">
        <v>0.28999999999999998</v>
      </c>
      <c r="OU45">
        <v>-0.51</v>
      </c>
      <c r="OV45">
        <v>0</v>
      </c>
      <c r="OW45">
        <v>-0.17</v>
      </c>
      <c r="OX45">
        <v>0.21</v>
      </c>
      <c r="OY45">
        <v>0.9</v>
      </c>
      <c r="OZ45">
        <v>0</v>
      </c>
      <c r="PA45">
        <v>0</v>
      </c>
      <c r="PB45">
        <v>1.32</v>
      </c>
      <c r="PC45">
        <v>1.07</v>
      </c>
      <c r="PD45">
        <v>0.2</v>
      </c>
      <c r="PE45">
        <v>0.24</v>
      </c>
      <c r="PF45">
        <v>0.24</v>
      </c>
      <c r="PG45">
        <v>0.12</v>
      </c>
      <c r="PH45">
        <v>0.13</v>
      </c>
      <c r="PI45">
        <v>0.02</v>
      </c>
      <c r="PJ45">
        <v>0.06</v>
      </c>
      <c r="PK45">
        <v>7.0000000000000007E-2</v>
      </c>
      <c r="PL45">
        <v>0.04</v>
      </c>
      <c r="PM45">
        <v>0</v>
      </c>
      <c r="PN45">
        <v>0.51</v>
      </c>
      <c r="PO45">
        <v>0.46</v>
      </c>
      <c r="PP45">
        <v>0.66</v>
      </c>
      <c r="PQ45">
        <v>0.38</v>
      </c>
      <c r="PR45">
        <v>0.73</v>
      </c>
      <c r="PS45">
        <v>1.6</v>
      </c>
      <c r="PT45">
        <v>1.9</v>
      </c>
      <c r="PU45">
        <v>0.72</v>
      </c>
      <c r="PV45">
        <v>1.58</v>
      </c>
      <c r="PW45">
        <v>0</v>
      </c>
      <c r="PX45">
        <v>0</v>
      </c>
      <c r="PY45">
        <v>0</v>
      </c>
      <c r="PZ45">
        <v>0</v>
      </c>
      <c r="QA45">
        <v>0</v>
      </c>
      <c r="QB45">
        <v>0</v>
      </c>
      <c r="QC45">
        <v>0.03</v>
      </c>
      <c r="QD45">
        <v>0.03</v>
      </c>
      <c r="QE45">
        <v>0.03</v>
      </c>
      <c r="QF45">
        <v>0</v>
      </c>
      <c r="QG45">
        <v>0</v>
      </c>
      <c r="QH45">
        <v>-0.26</v>
      </c>
      <c r="QI45">
        <v>0.35</v>
      </c>
      <c r="QJ45">
        <v>0</v>
      </c>
      <c r="QK45">
        <v>3.23</v>
      </c>
      <c r="QL45">
        <v>0</v>
      </c>
      <c r="QM45">
        <v>0</v>
      </c>
      <c r="QN45">
        <v>100</v>
      </c>
      <c r="QO45">
        <v>22.741</v>
      </c>
      <c r="QP45">
        <v>17.844000000000001</v>
      </c>
      <c r="QQ45">
        <v>1.3916999999999999</v>
      </c>
      <c r="QR45">
        <v>0.83199999999999996</v>
      </c>
      <c r="QS45">
        <v>3.6700000000000003E-2</v>
      </c>
      <c r="QT45">
        <v>0.17810000000000001</v>
      </c>
      <c r="QU45">
        <v>3.09E-2</v>
      </c>
      <c r="QV45">
        <v>0.27889999999999998</v>
      </c>
      <c r="QW45">
        <v>0.72299999999999998</v>
      </c>
      <c r="QX45">
        <v>1.43E-2</v>
      </c>
      <c r="QY45">
        <v>0.2964</v>
      </c>
      <c r="QZ45">
        <v>5.21E-2</v>
      </c>
      <c r="RA45">
        <v>2.2000000000000001E-3</v>
      </c>
      <c r="RB45">
        <v>1.49E-2</v>
      </c>
      <c r="RC45">
        <v>0.12740000000000001</v>
      </c>
      <c r="RD45">
        <v>3.5099999999999999E-2</v>
      </c>
      <c r="RE45">
        <v>0.10150000000000001</v>
      </c>
      <c r="RF45">
        <v>0</v>
      </c>
      <c r="RG45">
        <v>0.49009999999999998</v>
      </c>
      <c r="RH45">
        <v>0.17219999999999999</v>
      </c>
      <c r="RI45">
        <v>3.0000000000000001E-3</v>
      </c>
      <c r="RJ45">
        <v>1.1299999999999999E-2</v>
      </c>
      <c r="RK45">
        <v>7.7999999999999996E-3</v>
      </c>
      <c r="RL45">
        <v>1.83E-2</v>
      </c>
      <c r="RM45">
        <v>3.0000000000000001E-3</v>
      </c>
      <c r="RN45">
        <v>0.1348</v>
      </c>
      <c r="RO45">
        <v>5.4899999999999997E-2</v>
      </c>
      <c r="RP45">
        <v>3.32E-2</v>
      </c>
      <c r="RQ45">
        <v>5.9999999999999995E-4</v>
      </c>
      <c r="RR45">
        <v>0.83020000000000005</v>
      </c>
      <c r="RS45">
        <v>0.2732</v>
      </c>
      <c r="RT45">
        <v>0.19239999999999999</v>
      </c>
      <c r="RU45">
        <v>2.4799999999999999E-2</v>
      </c>
      <c r="RV45">
        <v>4.87E-2</v>
      </c>
      <c r="RW45">
        <v>5.9499999999999997E-2</v>
      </c>
      <c r="RX45">
        <v>8.43E-2</v>
      </c>
      <c r="RY45">
        <v>2.69E-2</v>
      </c>
      <c r="RZ45">
        <v>0.16170000000000001</v>
      </c>
      <c r="SA45">
        <v>5.5599999999999997E-2</v>
      </c>
      <c r="SB45">
        <v>8.3000000000000001E-3</v>
      </c>
      <c r="SC45">
        <v>2.2599999999999999E-2</v>
      </c>
      <c r="SD45">
        <v>1.11E-2</v>
      </c>
      <c r="SE45">
        <v>2.4199999999999999E-2</v>
      </c>
      <c r="SF45">
        <v>2.46E-2</v>
      </c>
      <c r="SG45">
        <v>8.9999999999999998E-4</v>
      </c>
      <c r="SH45">
        <v>4.7999999999999996E-3</v>
      </c>
      <c r="SI45">
        <v>0.71519999999999995</v>
      </c>
      <c r="SJ45">
        <v>2.8E-3</v>
      </c>
      <c r="SK45">
        <v>2.24E-2</v>
      </c>
      <c r="SL45">
        <v>6.9999999999999999E-4</v>
      </c>
      <c r="SM45">
        <v>5.8500000000000003E-2</v>
      </c>
      <c r="SN45">
        <v>1.5E-3</v>
      </c>
      <c r="SO45">
        <v>8.8800000000000004E-2</v>
      </c>
      <c r="SP45">
        <v>1.1000000000000001E-3</v>
      </c>
      <c r="SQ45">
        <v>1.37E-2</v>
      </c>
      <c r="SR45">
        <v>0.15629999999999999</v>
      </c>
      <c r="SS45">
        <v>7.2599999999999998E-2</v>
      </c>
      <c r="ST45">
        <v>1.89E-2</v>
      </c>
      <c r="SU45">
        <v>8.3999999999999995E-3</v>
      </c>
      <c r="SV45">
        <v>4.9000000000000002E-2</v>
      </c>
      <c r="SW45">
        <v>4.5499999999999999E-2</v>
      </c>
      <c r="SX45">
        <v>3.8E-3</v>
      </c>
      <c r="SY45">
        <v>2.52E-2</v>
      </c>
      <c r="SZ45">
        <v>0.1047</v>
      </c>
      <c r="TA45">
        <v>9.1000000000000004E-3</v>
      </c>
      <c r="TB45">
        <v>0</v>
      </c>
      <c r="TC45">
        <v>2.9173</v>
      </c>
      <c r="TD45">
        <v>4.99E-2</v>
      </c>
      <c r="TE45">
        <v>0.15790000000000001</v>
      </c>
      <c r="TF45">
        <v>2.5000000000000001E-3</v>
      </c>
      <c r="TG45">
        <v>0.26879999999999998</v>
      </c>
      <c r="TH45">
        <v>0.1079</v>
      </c>
      <c r="TI45">
        <v>0.4118</v>
      </c>
      <c r="TJ45">
        <v>0.54159999999999997</v>
      </c>
      <c r="TK45">
        <v>0.24690000000000001</v>
      </c>
      <c r="TL45">
        <v>2.35E-2</v>
      </c>
      <c r="TM45">
        <v>9.11E-2</v>
      </c>
      <c r="TN45">
        <v>9.6299999999999997E-2</v>
      </c>
      <c r="TO45">
        <v>7.1900000000000006E-2</v>
      </c>
      <c r="TP45">
        <v>0.51780000000000004</v>
      </c>
      <c r="TQ45">
        <v>5.7700000000000001E-2</v>
      </c>
      <c r="TR45">
        <v>0</v>
      </c>
      <c r="TS45">
        <v>0.26569999999999999</v>
      </c>
      <c r="TT45">
        <v>0.31040000000000001</v>
      </c>
      <c r="TU45">
        <v>8.3000000000000001E-3</v>
      </c>
      <c r="TV45">
        <v>0</v>
      </c>
      <c r="TW45">
        <v>3.4200000000000001E-2</v>
      </c>
      <c r="TX45">
        <v>5.3E-3</v>
      </c>
      <c r="TY45">
        <v>0</v>
      </c>
      <c r="TZ45">
        <v>3.0099999999999998E-2</v>
      </c>
      <c r="UA45">
        <v>3.09E-2</v>
      </c>
      <c r="UB45">
        <v>7.0000000000000001E-3</v>
      </c>
      <c r="UC45">
        <v>4.7000000000000002E-3</v>
      </c>
      <c r="UD45">
        <v>0</v>
      </c>
      <c r="UE45">
        <v>3.2000000000000002E-3</v>
      </c>
      <c r="UF45">
        <v>0</v>
      </c>
      <c r="UG45">
        <v>0</v>
      </c>
      <c r="UH45">
        <v>2.8E-3</v>
      </c>
      <c r="UI45">
        <v>6.1899999999999997E-2</v>
      </c>
      <c r="UJ45">
        <v>4.1000000000000003E-3</v>
      </c>
      <c r="UK45">
        <v>0</v>
      </c>
      <c r="UL45">
        <v>0</v>
      </c>
      <c r="UM45">
        <v>0</v>
      </c>
      <c r="UN45">
        <v>0</v>
      </c>
      <c r="UO45">
        <v>2.1700000000000001E-2</v>
      </c>
      <c r="UP45">
        <v>0</v>
      </c>
      <c r="UQ45">
        <v>0</v>
      </c>
      <c r="UR45">
        <v>0.78459999999999996</v>
      </c>
      <c r="US45">
        <v>0.10059999999999999</v>
      </c>
      <c r="UT45">
        <v>0.10539999999999999</v>
      </c>
      <c r="UU45">
        <v>0.2137</v>
      </c>
      <c r="UV45">
        <v>5.5599999999999997E-2</v>
      </c>
      <c r="UW45">
        <v>8.8999999999999999E-3</v>
      </c>
      <c r="UX45">
        <v>0.1706</v>
      </c>
      <c r="UY45">
        <v>1.3299999999999999E-2</v>
      </c>
      <c r="UZ45">
        <v>1.35E-2</v>
      </c>
      <c r="VA45">
        <v>1.2566999999999999</v>
      </c>
      <c r="VB45">
        <v>0.84060000000000001</v>
      </c>
      <c r="VC45">
        <v>0</v>
      </c>
      <c r="VD45">
        <v>0.23580000000000001</v>
      </c>
      <c r="VE45">
        <v>2.3906000000000001</v>
      </c>
      <c r="VF45">
        <v>1.3251999999999999</v>
      </c>
      <c r="VG45">
        <v>5.28E-2</v>
      </c>
      <c r="VH45">
        <v>0.312</v>
      </c>
      <c r="VI45">
        <v>0</v>
      </c>
      <c r="VJ45">
        <v>9.4999999999999998E-3</v>
      </c>
      <c r="VK45">
        <v>0.1532</v>
      </c>
      <c r="VL45">
        <v>4.0399999999999998E-2</v>
      </c>
      <c r="VM45">
        <v>2.4645999999999999</v>
      </c>
      <c r="VN45">
        <v>0.50690000000000002</v>
      </c>
      <c r="VO45">
        <v>1.6535</v>
      </c>
      <c r="VP45">
        <v>9.9400000000000002E-2</v>
      </c>
      <c r="VQ45">
        <v>0.1057</v>
      </c>
      <c r="VR45">
        <v>4.7E-2</v>
      </c>
      <c r="VS45">
        <v>0.01</v>
      </c>
      <c r="VT45">
        <v>0.68020000000000003</v>
      </c>
      <c r="VU45">
        <v>0.43580000000000002</v>
      </c>
      <c r="VV45">
        <v>4.9799999999999997E-2</v>
      </c>
      <c r="VW45">
        <v>0.1946</v>
      </c>
      <c r="VX45">
        <v>1.7054</v>
      </c>
      <c r="VY45">
        <v>0.1215</v>
      </c>
      <c r="VZ45">
        <v>1.9300000000000001E-2</v>
      </c>
      <c r="WA45">
        <v>0.30480000000000002</v>
      </c>
      <c r="WB45">
        <v>1.3299999999999999E-2</v>
      </c>
      <c r="WC45">
        <v>1.24E-2</v>
      </c>
      <c r="WD45">
        <v>0.7288</v>
      </c>
      <c r="WE45">
        <v>0.3619</v>
      </c>
      <c r="WF45">
        <v>7.7600000000000002E-2</v>
      </c>
      <c r="WG45">
        <v>0.19370000000000001</v>
      </c>
      <c r="WH45">
        <v>9.2999999999999992E-3</v>
      </c>
      <c r="WI45">
        <v>2.4299999999999999E-2</v>
      </c>
      <c r="WJ45">
        <v>8.5000000000000006E-3</v>
      </c>
      <c r="WK45">
        <v>3.5000000000000001E-3</v>
      </c>
      <c r="WL45">
        <v>3.6499999999999998E-2</v>
      </c>
      <c r="WM45">
        <v>5.8999999999999999E-3</v>
      </c>
      <c r="WN45">
        <v>4.4999999999999997E-3</v>
      </c>
      <c r="WO45">
        <v>0</v>
      </c>
      <c r="WP45">
        <v>2.3E-2</v>
      </c>
      <c r="WQ45">
        <v>3.6600000000000001E-2</v>
      </c>
      <c r="WR45">
        <v>2.1600000000000001E-2</v>
      </c>
      <c r="WS45">
        <v>1.2999999999999999E-2</v>
      </c>
      <c r="WT45">
        <v>0.40079999999999999</v>
      </c>
      <c r="WU45">
        <v>1.21E-2</v>
      </c>
      <c r="WV45">
        <v>0.13020000000000001</v>
      </c>
      <c r="WW45">
        <v>7.1400000000000005E-2</v>
      </c>
      <c r="WX45">
        <v>3.1099999999999999E-2</v>
      </c>
      <c r="WY45">
        <v>2.4199999999999999E-2</v>
      </c>
      <c r="WZ45">
        <v>5.8900000000000001E-2</v>
      </c>
      <c r="XA45">
        <v>3.0700000000000002E-2</v>
      </c>
      <c r="XB45">
        <v>2.4199999999999999E-2</v>
      </c>
      <c r="XC45">
        <v>8.5000000000000006E-3</v>
      </c>
      <c r="XD45">
        <v>4.8970000000000002</v>
      </c>
      <c r="XE45">
        <v>4.8970000000000002</v>
      </c>
      <c r="XF45">
        <v>2.3767</v>
      </c>
      <c r="XG45">
        <v>0.93210000000000004</v>
      </c>
      <c r="XH45">
        <v>5.8200000000000002E-2</v>
      </c>
      <c r="XI45">
        <v>0.40439999999999998</v>
      </c>
      <c r="XJ45">
        <v>5.1299999999999998E-2</v>
      </c>
      <c r="XK45">
        <v>0.65229999999999999</v>
      </c>
      <c r="XL45">
        <v>7.0400000000000004E-2</v>
      </c>
      <c r="XM45">
        <v>0.27539999999999998</v>
      </c>
      <c r="XN45">
        <v>16.3842</v>
      </c>
      <c r="XO45">
        <v>10.5106</v>
      </c>
      <c r="XP45">
        <v>9.1601999999999997</v>
      </c>
      <c r="XQ45">
        <v>4.5648999999999997</v>
      </c>
      <c r="XR45">
        <v>1.8379000000000001</v>
      </c>
      <c r="XS45">
        <v>1.6535</v>
      </c>
      <c r="XT45">
        <v>2.8000000000000001E-2</v>
      </c>
      <c r="XU45">
        <v>0.45760000000000001</v>
      </c>
      <c r="XV45">
        <v>0.1346</v>
      </c>
      <c r="XW45">
        <v>5.6000000000000001E-2</v>
      </c>
      <c r="XX45">
        <v>4.7300000000000002E-2</v>
      </c>
      <c r="XY45">
        <v>1.6999999999999999E-3</v>
      </c>
      <c r="XZ45">
        <v>0.21160000000000001</v>
      </c>
      <c r="YA45">
        <v>6.4000000000000003E-3</v>
      </c>
      <c r="YB45">
        <v>0</v>
      </c>
      <c r="YC45">
        <v>0</v>
      </c>
      <c r="YD45">
        <v>0</v>
      </c>
      <c r="YE45">
        <v>0</v>
      </c>
      <c r="YF45">
        <v>0</v>
      </c>
      <c r="YG45">
        <v>0</v>
      </c>
      <c r="YH45">
        <v>0.89280000000000004</v>
      </c>
      <c r="YI45">
        <v>5.4699999999999999E-2</v>
      </c>
      <c r="YJ45">
        <v>9.0200000000000002E-2</v>
      </c>
      <c r="YK45">
        <v>0.35010000000000002</v>
      </c>
      <c r="YL45">
        <v>5.2999999999999999E-2</v>
      </c>
      <c r="YM45">
        <v>1.38E-2</v>
      </c>
      <c r="YN45">
        <v>0.12139999999999999</v>
      </c>
      <c r="YO45">
        <v>5.3900000000000003E-2</v>
      </c>
      <c r="YP45">
        <v>5.6099999999999997E-2</v>
      </c>
      <c r="YQ45">
        <v>5.8735999999999997</v>
      </c>
      <c r="YR45">
        <v>1.63</v>
      </c>
      <c r="YS45">
        <v>1.09E-2</v>
      </c>
      <c r="YT45">
        <v>1.5418000000000001</v>
      </c>
      <c r="YU45">
        <v>7.7399999999999997E-2</v>
      </c>
      <c r="YV45">
        <v>4.2435999999999998</v>
      </c>
      <c r="YW45">
        <v>4.2435999999999998</v>
      </c>
      <c r="YX45">
        <v>5.7358000000000002</v>
      </c>
      <c r="YY45">
        <v>2.2692999999999999</v>
      </c>
      <c r="YZ45">
        <v>1.4867999999999999</v>
      </c>
      <c r="ZA45">
        <v>0.56889999999999996</v>
      </c>
      <c r="ZB45">
        <v>0.5464</v>
      </c>
      <c r="ZC45">
        <v>0.25109999999999999</v>
      </c>
      <c r="ZD45">
        <v>0</v>
      </c>
      <c r="ZE45">
        <v>0.1154</v>
      </c>
      <c r="ZF45">
        <v>0.52910000000000001</v>
      </c>
      <c r="ZG45">
        <v>9.2299999999999993E-2</v>
      </c>
      <c r="ZH45">
        <v>5.8500000000000003E-2</v>
      </c>
      <c r="ZI45">
        <v>0.1182</v>
      </c>
      <c r="ZJ45">
        <v>3.3300000000000003E-2</v>
      </c>
      <c r="ZK45">
        <v>5.74E-2</v>
      </c>
      <c r="ZL45">
        <v>1.7899999999999999E-2</v>
      </c>
      <c r="ZM45">
        <v>0</v>
      </c>
      <c r="ZN45">
        <v>0.25340000000000001</v>
      </c>
      <c r="ZO45">
        <v>0.1862</v>
      </c>
      <c r="ZP45">
        <v>5.7200000000000001E-2</v>
      </c>
      <c r="ZQ45">
        <v>3.0396999999999998</v>
      </c>
      <c r="ZR45">
        <v>1.4625999999999999</v>
      </c>
      <c r="ZS45">
        <v>0.42849999999999999</v>
      </c>
      <c r="ZT45">
        <v>3.5000000000000003E-2</v>
      </c>
      <c r="ZU45">
        <v>0.2823</v>
      </c>
      <c r="ZV45">
        <v>3.6600000000000001E-2</v>
      </c>
      <c r="ZW45">
        <v>4.5100000000000001E-2</v>
      </c>
      <c r="ZX45">
        <v>0.24590000000000001</v>
      </c>
      <c r="ZY45">
        <v>9.4999999999999998E-3</v>
      </c>
      <c r="ZZ45">
        <v>0.10929999999999999</v>
      </c>
      <c r="AAA45">
        <v>1.5770999999999999</v>
      </c>
      <c r="AAB45">
        <v>0.65939999999999999</v>
      </c>
      <c r="AAC45">
        <v>0.4572</v>
      </c>
      <c r="AAD45">
        <v>0.1497</v>
      </c>
      <c r="AAE45">
        <v>0</v>
      </c>
      <c r="AAF45">
        <v>0.28610000000000002</v>
      </c>
      <c r="AAG45">
        <v>0.42680000000000001</v>
      </c>
      <c r="AAH45">
        <v>0.42680000000000001</v>
      </c>
      <c r="AAI45">
        <v>0.1152</v>
      </c>
      <c r="AAJ45">
        <v>0</v>
      </c>
      <c r="AAK45">
        <v>3.1099999999999999E-2</v>
      </c>
      <c r="AAL45">
        <v>3.9E-2</v>
      </c>
      <c r="AAM45">
        <v>0.12839999999999999</v>
      </c>
      <c r="AAN45">
        <v>0</v>
      </c>
      <c r="AAO45">
        <v>5.3647999999999998</v>
      </c>
      <c r="AAP45">
        <v>3.3246000000000002</v>
      </c>
      <c r="AAQ45">
        <v>1.2126999999999999</v>
      </c>
      <c r="AAR45">
        <v>0.37490000000000001</v>
      </c>
      <c r="AAS45">
        <v>4.1399999999999999E-2</v>
      </c>
      <c r="AAT45">
        <v>6.54E-2</v>
      </c>
      <c r="AAU45">
        <v>0.1391</v>
      </c>
      <c r="AAV45">
        <v>3.1099999999999999E-2</v>
      </c>
      <c r="AAW45">
        <v>0.43609999999999999</v>
      </c>
      <c r="AAX45">
        <v>1.3956999999999999</v>
      </c>
      <c r="AAY45">
        <v>0.35799999999999998</v>
      </c>
      <c r="AAZ45">
        <v>7.0099999999999996E-2</v>
      </c>
      <c r="ABA45">
        <v>8.5099999999999995E-2</v>
      </c>
      <c r="ABB45">
        <v>0.18190000000000001</v>
      </c>
      <c r="ABC45">
        <v>0.35389999999999999</v>
      </c>
      <c r="ABD45">
        <v>0.1646</v>
      </c>
      <c r="ABE45">
        <v>8.7900000000000006E-2</v>
      </c>
      <c r="ABF45">
        <v>0.71619999999999995</v>
      </c>
      <c r="ABG45">
        <v>7.0400000000000004E-2</v>
      </c>
      <c r="ABH45">
        <v>8.1699999999999995E-2</v>
      </c>
      <c r="ABI45">
        <v>4.8599999999999997E-2</v>
      </c>
      <c r="ABJ45">
        <v>5.5300000000000002E-2</v>
      </c>
      <c r="ABK45">
        <v>7.6799999999999993E-2</v>
      </c>
      <c r="ABL45">
        <v>7.85E-2</v>
      </c>
      <c r="ABM45">
        <v>6.8000000000000005E-2</v>
      </c>
      <c r="ABN45">
        <v>1.4492</v>
      </c>
      <c r="ABO45">
        <v>1.4492</v>
      </c>
      <c r="ABP45">
        <v>0.23480000000000001</v>
      </c>
      <c r="ABQ45">
        <v>0.28599999999999998</v>
      </c>
      <c r="ABR45">
        <v>3.8600000000000002E-2</v>
      </c>
      <c r="ABS45">
        <v>5.5300000000000002E-2</v>
      </c>
      <c r="ABT45">
        <v>0.15110000000000001</v>
      </c>
      <c r="ABU45">
        <v>1.6899999999999998E-2</v>
      </c>
      <c r="ABV45">
        <v>0.1137</v>
      </c>
      <c r="ABW45">
        <v>0.54830000000000001</v>
      </c>
      <c r="ABX45">
        <v>0.37430000000000002</v>
      </c>
      <c r="ABY45">
        <v>0.37430000000000002</v>
      </c>
      <c r="ABZ45">
        <v>0.14119999999999999</v>
      </c>
      <c r="ACA45">
        <v>0.1263</v>
      </c>
      <c r="ACB45">
        <v>0.10680000000000001</v>
      </c>
      <c r="ACC45">
        <v>0.21679999999999999</v>
      </c>
      <c r="ACD45">
        <v>0.21679999999999999</v>
      </c>
      <c r="ACE45">
        <v>0.18540000000000001</v>
      </c>
      <c r="ACF45">
        <v>1.83E-2</v>
      </c>
      <c r="ACG45">
        <v>1.3100000000000001E-2</v>
      </c>
      <c r="ACH45">
        <v>21.399000000000001</v>
      </c>
      <c r="ACI45">
        <v>21.399000000000001</v>
      </c>
      <c r="ACJ45">
        <v>7.2057000000000002</v>
      </c>
      <c r="ACK45">
        <v>4.6344000000000003</v>
      </c>
      <c r="ACL45">
        <v>0.43130000000000002</v>
      </c>
      <c r="ACM45">
        <v>6.1600000000000002E-2</v>
      </c>
      <c r="ACN45">
        <v>1.0290999999999999</v>
      </c>
      <c r="ACO45">
        <v>0.13389999999999999</v>
      </c>
      <c r="ACP45">
        <v>0.59640000000000004</v>
      </c>
      <c r="ACQ45">
        <v>0.21540000000000001</v>
      </c>
      <c r="ACR45">
        <v>7.1999999999999998E-3</v>
      </c>
      <c r="ACS45">
        <v>8.5500000000000007E-2</v>
      </c>
      <c r="ACT45">
        <v>9.0566999999999993</v>
      </c>
      <c r="ACU45">
        <v>3.1225000000000001</v>
      </c>
      <c r="ACV45">
        <v>0.27750000000000002</v>
      </c>
      <c r="ACW45">
        <v>0.33250000000000002</v>
      </c>
      <c r="ACX45">
        <v>0</v>
      </c>
      <c r="ACY45">
        <v>5.6500000000000002E-2</v>
      </c>
      <c r="ACZ45">
        <v>0.39429999999999998</v>
      </c>
      <c r="ADA45">
        <v>0.19189999999999999</v>
      </c>
      <c r="ADB45">
        <v>1.4285000000000001</v>
      </c>
      <c r="ADC45">
        <v>0.1371</v>
      </c>
      <c r="ADD45">
        <v>4.48E-2</v>
      </c>
      <c r="ADE45">
        <v>8.1900000000000001E-2</v>
      </c>
      <c r="ADF45">
        <v>2.4336000000000002</v>
      </c>
      <c r="ADG45">
        <v>0.16339999999999999</v>
      </c>
      <c r="ADH45">
        <v>0</v>
      </c>
      <c r="ADI45">
        <v>0.28910000000000002</v>
      </c>
      <c r="ADJ45">
        <v>5.1365999999999996</v>
      </c>
      <c r="ADK45">
        <v>4.1086999999999998</v>
      </c>
      <c r="ADL45">
        <v>0.95140000000000002</v>
      </c>
      <c r="ADM45">
        <v>7.6600000000000001E-2</v>
      </c>
      <c r="ADN45">
        <v>0</v>
      </c>
      <c r="ADO45">
        <v>10.565</v>
      </c>
      <c r="ADP45">
        <v>4.1616999999999997</v>
      </c>
      <c r="ADQ45">
        <v>3.8826999999999998</v>
      </c>
      <c r="ADR45">
        <v>0.4289</v>
      </c>
      <c r="ADS45">
        <v>0.47870000000000001</v>
      </c>
      <c r="ADT45">
        <v>0.56159999999999999</v>
      </c>
      <c r="ADU45">
        <v>0.32279999999999998</v>
      </c>
      <c r="ADV45">
        <v>0.1981</v>
      </c>
      <c r="ADW45">
        <v>0.18840000000000001</v>
      </c>
      <c r="ADX45">
        <v>0.14530000000000001</v>
      </c>
      <c r="ADY45">
        <v>0.28570000000000001</v>
      </c>
      <c r="ADZ45">
        <v>0.12189999999999999</v>
      </c>
      <c r="AEA45">
        <v>0.29709999999999998</v>
      </c>
      <c r="AEB45">
        <v>0.71450000000000002</v>
      </c>
      <c r="AEC45">
        <v>0</v>
      </c>
      <c r="AED45">
        <v>0.27900000000000003</v>
      </c>
      <c r="AEE45">
        <v>8.9800000000000005E-2</v>
      </c>
      <c r="AEF45">
        <v>0.06</v>
      </c>
      <c r="AEG45">
        <v>0</v>
      </c>
      <c r="AEH45">
        <v>4.3872999999999998</v>
      </c>
      <c r="AEI45">
        <v>1.4200999999999999</v>
      </c>
      <c r="AEJ45">
        <v>0.26939999999999997</v>
      </c>
      <c r="AEK45">
        <v>0.9405</v>
      </c>
      <c r="AEL45">
        <v>0.1225</v>
      </c>
      <c r="AEM45">
        <v>4.7999999999999996E-3</v>
      </c>
      <c r="AEN45">
        <v>0</v>
      </c>
      <c r="AEO45">
        <v>0</v>
      </c>
      <c r="AEP45">
        <v>0.41520000000000001</v>
      </c>
      <c r="AEQ45">
        <v>6.3399999999999998E-2</v>
      </c>
      <c r="AER45">
        <v>0.3301</v>
      </c>
      <c r="AES45">
        <v>1.2200000000000001E-2</v>
      </c>
      <c r="AET45">
        <v>2.5518999999999998</v>
      </c>
      <c r="AEU45">
        <v>2.5518999999999998</v>
      </c>
      <c r="AEV45">
        <v>2.0160999999999998</v>
      </c>
      <c r="AEW45">
        <v>2.0160999999999998</v>
      </c>
      <c r="AEX45">
        <v>0.18440000000000001</v>
      </c>
      <c r="AEY45">
        <v>0</v>
      </c>
      <c r="AEZ45">
        <v>8.5000000000000006E-3</v>
      </c>
      <c r="AFA45">
        <v>0.22950000000000001</v>
      </c>
      <c r="AFB45">
        <v>0.13719999999999999</v>
      </c>
      <c r="AFC45">
        <v>6.8400000000000002E-2</v>
      </c>
      <c r="AFD45">
        <v>0.65600000000000003</v>
      </c>
      <c r="AFE45">
        <v>7.3899999999999993E-2</v>
      </c>
      <c r="AFF45">
        <v>5.5E-2</v>
      </c>
      <c r="AFG45">
        <v>0.193</v>
      </c>
      <c r="AFH45">
        <v>0.26860000000000001</v>
      </c>
      <c r="AFI45">
        <v>0.1135</v>
      </c>
      <c r="AFJ45">
        <v>9.3696999999999999</v>
      </c>
      <c r="AFK45">
        <v>4.9858000000000002</v>
      </c>
      <c r="AFL45">
        <v>4.9858000000000002</v>
      </c>
      <c r="AFM45">
        <v>0.1215</v>
      </c>
      <c r="AFN45">
        <v>0.22919999999999999</v>
      </c>
      <c r="AFO45">
        <v>0.56399999999999995</v>
      </c>
      <c r="AFP45">
        <v>3.2532999999999999</v>
      </c>
      <c r="AFQ45">
        <v>1.2200000000000001E-2</v>
      </c>
      <c r="AFR45">
        <v>0.1358</v>
      </c>
      <c r="AFS45">
        <v>5.2999999999999999E-2</v>
      </c>
      <c r="AFT45">
        <v>8.2199999999999995E-2</v>
      </c>
      <c r="AFU45">
        <v>4.3840000000000003</v>
      </c>
      <c r="AFV45">
        <v>2.9895999999999998</v>
      </c>
      <c r="AFW45">
        <v>0.1353</v>
      </c>
      <c r="AFX45">
        <v>0</v>
      </c>
      <c r="AFY45">
        <v>5.74E-2</v>
      </c>
      <c r="AFZ45">
        <v>0.26379999999999998</v>
      </c>
      <c r="AGA45">
        <v>9.4000000000000004E-3</v>
      </c>
      <c r="AGB45">
        <v>0</v>
      </c>
      <c r="AGC45">
        <v>0.14610000000000001</v>
      </c>
      <c r="AGD45">
        <v>7.8E-2</v>
      </c>
      <c r="AGE45">
        <v>0.47770000000000001</v>
      </c>
      <c r="AGF45">
        <v>0.27700000000000002</v>
      </c>
      <c r="AGG45">
        <v>0.35099999999999998</v>
      </c>
      <c r="AGH45">
        <v>0.18279999999999999</v>
      </c>
      <c r="AGI45">
        <v>8.4699999999999998E-2</v>
      </c>
      <c r="AGJ45">
        <v>0.27729999999999999</v>
      </c>
      <c r="AGK45">
        <v>9.5699999999999993E-2</v>
      </c>
      <c r="AGL45">
        <v>1.143</v>
      </c>
      <c r="AGM45">
        <v>1.143</v>
      </c>
      <c r="AGN45">
        <v>0.25130000000000002</v>
      </c>
      <c r="AGO45">
        <v>2.0500000000000001E-2</v>
      </c>
      <c r="AGP45">
        <v>0.14319999999999999</v>
      </c>
      <c r="AGQ45">
        <v>4.8170999999999999</v>
      </c>
      <c r="AGR45">
        <v>4.8170999999999999</v>
      </c>
      <c r="AGS45">
        <v>3.9849000000000001</v>
      </c>
      <c r="AGT45">
        <v>1.2999999999999999E-2</v>
      </c>
      <c r="AGU45">
        <v>0.44669999999999999</v>
      </c>
      <c r="AGV45">
        <v>1.2277</v>
      </c>
      <c r="AGW45">
        <v>0.50209999999999999</v>
      </c>
      <c r="AGX45">
        <v>1.0287999999999999</v>
      </c>
      <c r="AGY45">
        <v>0</v>
      </c>
      <c r="AGZ45">
        <v>0.60670000000000002</v>
      </c>
      <c r="AHA45">
        <v>0.26179999999999998</v>
      </c>
      <c r="AHB45">
        <v>0.13769999999999999</v>
      </c>
      <c r="AHC45">
        <v>0.15670000000000001</v>
      </c>
      <c r="AHD45">
        <v>5.04E-2</v>
      </c>
      <c r="AHE45">
        <v>0.22559999999999999</v>
      </c>
      <c r="AHF45">
        <v>8.4099999999999994E-2</v>
      </c>
      <c r="AHG45">
        <v>2.6499999999999999E-2</v>
      </c>
      <c r="AHH45">
        <v>0.115</v>
      </c>
      <c r="AHI45">
        <v>0</v>
      </c>
      <c r="AHJ45">
        <v>0</v>
      </c>
      <c r="AHK45">
        <v>0</v>
      </c>
      <c r="AHL45">
        <v>0</v>
      </c>
      <c r="AHM45">
        <v>0</v>
      </c>
      <c r="AHN45">
        <v>0</v>
      </c>
      <c r="AHO45">
        <v>3.6233</v>
      </c>
      <c r="AHP45">
        <v>3.6233</v>
      </c>
      <c r="AHQ45">
        <v>3.6233</v>
      </c>
      <c r="AHR45">
        <v>5.4899999999999997E-2</v>
      </c>
      <c r="AHS45">
        <v>3.1358999999999999</v>
      </c>
      <c r="AHT45">
        <v>0.15659999999999999</v>
      </c>
      <c r="AHU45">
        <v>0.23719999999999999</v>
      </c>
      <c r="AHV45">
        <v>0</v>
      </c>
      <c r="AHW45">
        <v>1.9800000000000002E-2</v>
      </c>
      <c r="AHX45">
        <v>0</v>
      </c>
      <c r="AHY45">
        <v>0</v>
      </c>
      <c r="AIA45">
        <v>0.3</v>
      </c>
      <c r="AIB45">
        <v>1.08</v>
      </c>
      <c r="AIC45">
        <v>1.88</v>
      </c>
      <c r="AID45">
        <v>-0.1</v>
      </c>
      <c r="AIE45">
        <v>1.46</v>
      </c>
      <c r="AIF45">
        <v>2.3199999999999998</v>
      </c>
      <c r="AIG45">
        <v>2.21</v>
      </c>
      <c r="AIH45">
        <v>3.51</v>
      </c>
      <c r="AII45">
        <v>5.17</v>
      </c>
      <c r="AIJ45">
        <v>1.95</v>
      </c>
      <c r="AIK45">
        <v>1.31</v>
      </c>
      <c r="AIL45">
        <v>11.89</v>
      </c>
      <c r="AIM45">
        <v>-10.7</v>
      </c>
      <c r="AIN45">
        <v>20.87</v>
      </c>
      <c r="AIO45">
        <v>19.309999999999999</v>
      </c>
      <c r="AIP45">
        <v>4.55</v>
      </c>
      <c r="AIQ45">
        <v>13.25</v>
      </c>
      <c r="AIR45">
        <v>1.76</v>
      </c>
      <c r="AIS45">
        <v>7.48</v>
      </c>
      <c r="AIT45">
        <v>-3.19</v>
      </c>
      <c r="AIU45">
        <v>4.46</v>
      </c>
      <c r="AIV45">
        <v>1.22</v>
      </c>
      <c r="AIW45">
        <v>4</v>
      </c>
      <c r="AIX45">
        <v>-0.53</v>
      </c>
      <c r="AIY45">
        <v>1.67</v>
      </c>
      <c r="AIZ45">
        <v>-0.04</v>
      </c>
      <c r="AJA45">
        <v>2.11</v>
      </c>
      <c r="AJB45">
        <v>3.45</v>
      </c>
      <c r="AJC45">
        <v>-0.08</v>
      </c>
      <c r="AJD45">
        <v>-2.81</v>
      </c>
      <c r="AJE45">
        <v>-0.51</v>
      </c>
      <c r="AJF45">
        <v>-0.89</v>
      </c>
      <c r="AJG45">
        <v>4.6399999999999997</v>
      </c>
      <c r="AJH45">
        <v>3.71</v>
      </c>
      <c r="AJI45">
        <v>0.37</v>
      </c>
      <c r="AJJ45">
        <v>5.46</v>
      </c>
      <c r="AJK45">
        <v>-0.66</v>
      </c>
      <c r="AJL45">
        <v>2.73</v>
      </c>
      <c r="AJM45">
        <v>-6.32</v>
      </c>
      <c r="AJN45">
        <v>-12.2</v>
      </c>
      <c r="AJO45">
        <v>7.12</v>
      </c>
      <c r="AJP45">
        <v>2.4</v>
      </c>
      <c r="AJQ45">
        <v>0.54</v>
      </c>
      <c r="AJR45">
        <v>5.52</v>
      </c>
      <c r="AJS45">
        <v>4.5999999999999996</v>
      </c>
      <c r="AJT45">
        <v>-0.19</v>
      </c>
      <c r="AJU45">
        <v>0.28000000000000003</v>
      </c>
      <c r="AJV45">
        <v>6.19</v>
      </c>
      <c r="AJW45">
        <v>10.07</v>
      </c>
      <c r="AJX45">
        <v>1.34</v>
      </c>
      <c r="AJY45">
        <v>3.07</v>
      </c>
      <c r="AJZ45">
        <v>0.71</v>
      </c>
      <c r="AKA45">
        <v>5.56</v>
      </c>
      <c r="AKB45">
        <v>0.38</v>
      </c>
      <c r="AKC45">
        <v>1.96</v>
      </c>
      <c r="AKD45">
        <v>3.97</v>
      </c>
      <c r="AKE45">
        <v>4.54</v>
      </c>
      <c r="AKF45">
        <v>4.5599999999999996</v>
      </c>
      <c r="AKG45">
        <v>1.3</v>
      </c>
      <c r="AKH45">
        <v>9.33</v>
      </c>
      <c r="AKI45">
        <v>-5.37</v>
      </c>
      <c r="AKJ45">
        <v>1.64</v>
      </c>
      <c r="AKK45">
        <v>7.15</v>
      </c>
      <c r="AKL45">
        <v>6.11</v>
      </c>
      <c r="AKM45">
        <v>2.57</v>
      </c>
      <c r="AKN45">
        <v>4.32</v>
      </c>
      <c r="AKO45">
        <v>0.59</v>
      </c>
      <c r="AKP45">
        <v>1.9</v>
      </c>
      <c r="AKQ45">
        <v>10.76</v>
      </c>
      <c r="AKR45">
        <v>0.02</v>
      </c>
      <c r="AKS45">
        <v>2.04</v>
      </c>
      <c r="AKT45">
        <v>-8.07</v>
      </c>
      <c r="AKU45">
        <v>7.82</v>
      </c>
      <c r="AKV45">
        <v>5.85</v>
      </c>
      <c r="AKW45">
        <v>5.23</v>
      </c>
      <c r="AKX45">
        <v>6.66</v>
      </c>
      <c r="AKY45">
        <v>4.1100000000000003</v>
      </c>
      <c r="AKZ45">
        <v>0.62</v>
      </c>
      <c r="ALA45">
        <v>1.89</v>
      </c>
      <c r="ALB45">
        <v>3.8</v>
      </c>
      <c r="ALC45">
        <v>-1.22</v>
      </c>
      <c r="ALD45">
        <v>-1.72</v>
      </c>
      <c r="ALE45">
        <v>-2.8</v>
      </c>
      <c r="ALF45">
        <v>0</v>
      </c>
      <c r="ALG45">
        <v>0.15</v>
      </c>
      <c r="ALH45">
        <v>8.67</v>
      </c>
      <c r="ALI45">
        <v>2.46</v>
      </c>
      <c r="ALJ45">
        <v>2.5299999999999998</v>
      </c>
      <c r="ALK45">
        <v>2.1</v>
      </c>
      <c r="ALL45">
        <v>-1.83</v>
      </c>
      <c r="ALM45">
        <v>4.97</v>
      </c>
      <c r="ALN45">
        <v>11.02</v>
      </c>
      <c r="ALO45">
        <v>1.44</v>
      </c>
      <c r="ALP45">
        <v>2.0699999999999998</v>
      </c>
      <c r="ALQ45">
        <v>0.91</v>
      </c>
      <c r="ALR45">
        <v>-1.17</v>
      </c>
      <c r="ALS45">
        <v>1.28</v>
      </c>
      <c r="ALT45">
        <v>-0.39</v>
      </c>
      <c r="ALU45">
        <v>2.21</v>
      </c>
      <c r="ALV45">
        <v>2.33</v>
      </c>
      <c r="ALW45">
        <v>2.85</v>
      </c>
      <c r="ALX45">
        <v>0.47</v>
      </c>
      <c r="ALY45">
        <v>0.68</v>
      </c>
      <c r="ALZ45">
        <v>-0.45</v>
      </c>
      <c r="AMA45">
        <v>1.32</v>
      </c>
      <c r="AMB45">
        <v>0.65</v>
      </c>
      <c r="AMC45">
        <v>0.2</v>
      </c>
      <c r="AMD45">
        <v>1.17</v>
      </c>
      <c r="AME45">
        <v>1.08</v>
      </c>
      <c r="AMF45">
        <v>-1.06</v>
      </c>
      <c r="AMG45">
        <v>-1.27</v>
      </c>
      <c r="AMH45">
        <v>0.49</v>
      </c>
      <c r="AMI45">
        <v>2.61</v>
      </c>
      <c r="AMJ45">
        <v>2.33</v>
      </c>
      <c r="AMK45">
        <v>2.17</v>
      </c>
      <c r="AML45">
        <v>-0.26</v>
      </c>
      <c r="AMM45">
        <v>1.54</v>
      </c>
      <c r="AMN45">
        <v>1.63</v>
      </c>
      <c r="AMO45">
        <v>2.16</v>
      </c>
      <c r="AMP45">
        <v>1.66</v>
      </c>
      <c r="AMQ45">
        <v>1.81</v>
      </c>
      <c r="AMR45">
        <v>1.45</v>
      </c>
      <c r="AMS45">
        <v>0.02</v>
      </c>
      <c r="AMT45">
        <v>2.4700000000000002</v>
      </c>
      <c r="AMU45">
        <v>2.2999999999999998</v>
      </c>
      <c r="AMV45">
        <v>0.14000000000000001</v>
      </c>
      <c r="AMW45">
        <v>1.6</v>
      </c>
      <c r="AMX45">
        <v>1.55</v>
      </c>
      <c r="AMY45">
        <v>2.1</v>
      </c>
      <c r="AMZ45">
        <v>4.16</v>
      </c>
      <c r="ANA45">
        <v>3.32</v>
      </c>
      <c r="ANB45">
        <v>-3.01</v>
      </c>
      <c r="ANC45">
        <v>1.1100000000000001</v>
      </c>
      <c r="AND45">
        <v>0.16</v>
      </c>
      <c r="ANE45">
        <v>2.84</v>
      </c>
      <c r="ANF45">
        <v>-0.05</v>
      </c>
      <c r="ANG45">
        <v>-1.32</v>
      </c>
      <c r="ANH45">
        <v>-0.36</v>
      </c>
      <c r="ANI45">
        <v>0.68</v>
      </c>
      <c r="ANJ45">
        <v>-0.38</v>
      </c>
      <c r="ANK45">
        <v>0.28999999999999998</v>
      </c>
      <c r="ANL45">
        <v>2.82</v>
      </c>
      <c r="ANM45">
        <v>0.92</v>
      </c>
      <c r="ANN45">
        <v>-0.26</v>
      </c>
      <c r="ANO45">
        <v>3.15</v>
      </c>
      <c r="ANP45">
        <v>-0.93</v>
      </c>
      <c r="ANQ45">
        <v>0.2</v>
      </c>
      <c r="ANR45">
        <v>-0.09</v>
      </c>
      <c r="ANS45">
        <v>-5.12</v>
      </c>
      <c r="ANT45">
        <v>-0.43</v>
      </c>
      <c r="ANU45">
        <v>-1.1100000000000001</v>
      </c>
      <c r="ANV45">
        <v>-0.71</v>
      </c>
      <c r="ANW45">
        <v>3.81</v>
      </c>
      <c r="ANX45">
        <v>0</v>
      </c>
      <c r="ANY45">
        <v>0</v>
      </c>
      <c r="ANZ45">
        <v>0.38</v>
      </c>
      <c r="AOA45">
        <v>0.68</v>
      </c>
      <c r="AOB45">
        <v>2.2200000000000002</v>
      </c>
      <c r="AOC45">
        <v>0.75</v>
      </c>
      <c r="AOD45">
        <v>2.29</v>
      </c>
      <c r="AOE45">
        <v>1.18</v>
      </c>
      <c r="AOF45">
        <v>0.73</v>
      </c>
      <c r="AOG45">
        <v>0.38</v>
      </c>
      <c r="AOH45">
        <v>-0.21</v>
      </c>
      <c r="AOI45">
        <v>-0.27</v>
      </c>
      <c r="AOJ45">
        <v>-0.23</v>
      </c>
      <c r="AOK45">
        <v>0.46</v>
      </c>
      <c r="AOL45">
        <v>-0.2</v>
      </c>
      <c r="AOM45">
        <v>0.7</v>
      </c>
      <c r="AON45">
        <v>1.03</v>
      </c>
      <c r="AOO45">
        <v>0.56000000000000005</v>
      </c>
      <c r="AOP45">
        <v>2.1800000000000002</v>
      </c>
      <c r="AOQ45">
        <v>0.8</v>
      </c>
      <c r="AOR45">
        <v>3.58</v>
      </c>
      <c r="AOS45">
        <v>-0.36</v>
      </c>
      <c r="AOT45">
        <v>0</v>
      </c>
      <c r="AOU45">
        <v>2.4</v>
      </c>
      <c r="AOV45">
        <v>2.41</v>
      </c>
      <c r="AOW45">
        <v>-0.16</v>
      </c>
      <c r="AOX45">
        <v>2.17</v>
      </c>
      <c r="AOY45">
        <v>2.41</v>
      </c>
      <c r="AOZ45">
        <v>3.71</v>
      </c>
      <c r="APA45">
        <v>3.78</v>
      </c>
      <c r="APB45">
        <v>0.45</v>
      </c>
      <c r="APC45">
        <v>0.32</v>
      </c>
      <c r="APD45">
        <v>0.56000000000000005</v>
      </c>
      <c r="APE45">
        <v>0.43</v>
      </c>
      <c r="APG45">
        <v>9.4999999999999998E-3</v>
      </c>
      <c r="APH45">
        <v>4.4000000000000003E-3</v>
      </c>
      <c r="API45">
        <v>1.6400000000000001E-2</v>
      </c>
      <c r="APJ45">
        <v>4.7999999999999996E-3</v>
      </c>
      <c r="APK45">
        <v>4.4000000000000003E-3</v>
      </c>
      <c r="APL45">
        <v>1.9E-2</v>
      </c>
      <c r="APM45">
        <v>8.0999999999999996E-3</v>
      </c>
      <c r="APN45">
        <v>5.5999999999999999E-3</v>
      </c>
      <c r="APO45">
        <v>2.2100000000000002E-2</v>
      </c>
      <c r="APP45">
        <v>1.0200000000000001E-2</v>
      </c>
      <c r="APQ45">
        <v>9.7999999999999997E-3</v>
      </c>
      <c r="APR45">
        <v>2.5000000000000001E-3</v>
      </c>
      <c r="APS45">
        <v>2.2000000000000001E-3</v>
      </c>
      <c r="APT45">
        <v>2.2700000000000001E-2</v>
      </c>
      <c r="APU45">
        <v>6.9999999999999999E-4</v>
      </c>
      <c r="APV45">
        <v>6.4000000000000003E-3</v>
      </c>
      <c r="APW45">
        <v>5.4000000000000003E-3</v>
      </c>
      <c r="APX45">
        <v>5.4000000000000003E-3</v>
      </c>
      <c r="APY45">
        <v>5.7000000000000002E-3</v>
      </c>
      <c r="APZ45">
        <v>6.9999999999999999E-4</v>
      </c>
      <c r="AQA45">
        <v>5.0599999999999999E-2</v>
      </c>
      <c r="AQB45">
        <v>5.1000000000000004E-3</v>
      </c>
      <c r="AQC45">
        <v>1.34E-2</v>
      </c>
      <c r="AQD45">
        <v>1.6000000000000001E-3</v>
      </c>
      <c r="AQE45">
        <v>5.7000000000000002E-3</v>
      </c>
      <c r="AQF45">
        <v>1.4999999999999999E-2</v>
      </c>
      <c r="AQG45">
        <v>4.0000000000000001E-3</v>
      </c>
      <c r="AQH45">
        <v>1.23E-2</v>
      </c>
      <c r="AQI45">
        <v>5.5999999999999999E-3</v>
      </c>
      <c r="AQJ45">
        <v>1E-3</v>
      </c>
      <c r="AQK45">
        <v>1E-3</v>
      </c>
      <c r="AQL45">
        <v>4.1000000000000003E-3</v>
      </c>
      <c r="AQM45">
        <v>4.4000000000000003E-3</v>
      </c>
      <c r="AQN45">
        <v>8.0000000000000004E-4</v>
      </c>
      <c r="AQO45">
        <v>4.4999999999999997E-3</v>
      </c>
      <c r="AQP45">
        <v>4.8999999999999998E-3</v>
      </c>
      <c r="AQQ45">
        <v>2.3E-3</v>
      </c>
      <c r="AQR45">
        <v>1.5299999999999999E-2</v>
      </c>
      <c r="AQS45">
        <v>6.4999999999999997E-3</v>
      </c>
      <c r="AQT45">
        <v>2.0999999999999999E-3</v>
      </c>
      <c r="AQU45">
        <v>1.1000000000000001E-3</v>
      </c>
      <c r="AQV45">
        <v>2.0000000000000001E-4</v>
      </c>
      <c r="AQW45">
        <v>3.2000000000000002E-3</v>
      </c>
      <c r="AQX45">
        <v>2.8999999999999998E-3</v>
      </c>
      <c r="AQY45">
        <v>5.1200000000000002E-2</v>
      </c>
      <c r="AQZ45">
        <v>4.8999999999999998E-3</v>
      </c>
      <c r="ARA45">
        <v>8.8999999999999999E-3</v>
      </c>
      <c r="ARB45">
        <v>6.9999999999999999E-4</v>
      </c>
      <c r="ARC45">
        <v>3.5000000000000001E-3</v>
      </c>
      <c r="ARD45">
        <v>1.1999999999999999E-3</v>
      </c>
      <c r="ARE45">
        <v>2E-3</v>
      </c>
      <c r="ARF45">
        <v>1.2999999999999999E-3</v>
      </c>
      <c r="ARG45">
        <v>3.8999999999999998E-3</v>
      </c>
      <c r="ARH45">
        <v>6.0000000000000001E-3</v>
      </c>
      <c r="ARI45">
        <v>1.2999999999999999E-3</v>
      </c>
      <c r="ARJ45">
        <v>1.1999999999999999E-3</v>
      </c>
      <c r="ARK45">
        <v>8.0000000000000002E-3</v>
      </c>
      <c r="ARL45">
        <v>1.8E-3</v>
      </c>
      <c r="ARM45">
        <v>1.47E-2</v>
      </c>
      <c r="ARN45">
        <v>7.9699999999999993E-2</v>
      </c>
      <c r="ARO45">
        <v>5.1999999999999998E-3</v>
      </c>
      <c r="ARP45">
        <v>3.3E-3</v>
      </c>
      <c r="ARQ45">
        <v>0.1129</v>
      </c>
      <c r="ARR45">
        <v>6.3700000000000007E-2</v>
      </c>
      <c r="ARS45">
        <v>3.7000000000000002E-3</v>
      </c>
      <c r="ART45">
        <v>5.3800000000000001E-2</v>
      </c>
      <c r="ARU45">
        <v>0.12690000000000001</v>
      </c>
      <c r="ARV45">
        <v>0.16830000000000001</v>
      </c>
      <c r="ARW45">
        <v>2.5999999999999999E-3</v>
      </c>
      <c r="ARX45">
        <v>9.6199999999999994E-2</v>
      </c>
      <c r="ARY45">
        <v>3.9199999999999999E-2</v>
      </c>
      <c r="ARZ45">
        <v>2.8999999999999998E-3</v>
      </c>
      <c r="ASA45">
        <v>5.1000000000000004E-3</v>
      </c>
      <c r="ASB45">
        <v>2.7000000000000001E-3</v>
      </c>
      <c r="ASC45">
        <v>1.7100000000000001E-2</v>
      </c>
      <c r="ASD45">
        <v>6.3E-3</v>
      </c>
      <c r="ASE45">
        <v>3.3999999999999998E-3</v>
      </c>
      <c r="ASF45">
        <v>1.5299999999999999E-2</v>
      </c>
      <c r="ASG45">
        <v>6.3200000000000006E-2</v>
      </c>
      <c r="ASH45">
        <v>2.7000000000000001E-3</v>
      </c>
      <c r="ASI45">
        <v>1.6999999999999999E-3</v>
      </c>
      <c r="ASJ45">
        <v>5.3E-3</v>
      </c>
      <c r="ASK45">
        <v>5.3E-3</v>
      </c>
      <c r="ASL45">
        <v>6.9999999999999999E-4</v>
      </c>
      <c r="ASM45">
        <v>2.0999999999999999E-3</v>
      </c>
      <c r="ASN45">
        <v>1.5E-3</v>
      </c>
      <c r="ASO45">
        <v>0.42780000000000001</v>
      </c>
      <c r="ASP45">
        <v>0.35770000000000002</v>
      </c>
      <c r="ASQ45">
        <v>7.0199999999999999E-2</v>
      </c>
      <c r="ASR45">
        <v>2.3E-3</v>
      </c>
      <c r="ASS45">
        <v>2.0500000000000001E-2</v>
      </c>
      <c r="AST45">
        <v>5.33E-2</v>
      </c>
      <c r="ASU45">
        <v>1.0713999999999999</v>
      </c>
      <c r="ASV45">
        <v>4.5999999999999999E-3</v>
      </c>
      <c r="ASW45">
        <v>2.5999999999999999E-2</v>
      </c>
      <c r="ASX45">
        <v>8.0000000000000004E-4</v>
      </c>
      <c r="ASY45">
        <v>3.4500000000000003E-2</v>
      </c>
      <c r="ASZ45">
        <v>1.26E-2</v>
      </c>
      <c r="ATA45">
        <v>8.0000000000000004E-4</v>
      </c>
      <c r="ATB45">
        <v>8.9999999999999993E-3</v>
      </c>
      <c r="ATC45">
        <v>8.3000000000000001E-3</v>
      </c>
      <c r="ATD45">
        <v>7.4999999999999997E-3</v>
      </c>
      <c r="ATE45">
        <v>5.0000000000000001E-3</v>
      </c>
      <c r="ATF45">
        <v>6.1000000000000004E-3</v>
      </c>
      <c r="ATG45">
        <v>1.0500000000000001E-2</v>
      </c>
      <c r="ATH45">
        <v>2.9600000000000001E-2</v>
      </c>
      <c r="ATI45">
        <v>3.5000000000000001E-3</v>
      </c>
      <c r="ATJ45">
        <v>2E-3</v>
      </c>
      <c r="ATK45">
        <v>4.7000000000000002E-3</v>
      </c>
      <c r="ATL45">
        <v>2.2000000000000001E-3</v>
      </c>
      <c r="ATM45">
        <v>4.7000000000000002E-3</v>
      </c>
      <c r="ATN45">
        <v>4.0399999999999998E-2</v>
      </c>
      <c r="ATO45">
        <v>1.03E-2</v>
      </c>
      <c r="ATP45">
        <v>9.4000000000000004E-3</v>
      </c>
      <c r="ATQ45">
        <v>4.3E-3</v>
      </c>
      <c r="ATR45">
        <v>1.11E-2</v>
      </c>
      <c r="ATS45">
        <v>1.2200000000000001E-2</v>
      </c>
      <c r="ATT45">
        <v>4.0000000000000002E-4</v>
      </c>
      <c r="ATU45">
        <v>0.01</v>
      </c>
      <c r="ATV45">
        <v>5.3600000000000002E-2</v>
      </c>
      <c r="ATW45">
        <v>2.2700000000000001E-2</v>
      </c>
      <c r="ATX45">
        <v>1.67E-2</v>
      </c>
      <c r="ATY45">
        <v>1.43E-2</v>
      </c>
      <c r="ATZ45">
        <v>3.0000000000000001E-3</v>
      </c>
      <c r="AUA45">
        <v>0.1188</v>
      </c>
      <c r="AUB45">
        <v>2.3E-3</v>
      </c>
      <c r="AUC45">
        <v>9.1999999999999998E-3</v>
      </c>
      <c r="AUD45">
        <v>3.5999999999999999E-3</v>
      </c>
      <c r="AUE45">
        <v>2.6100000000000002E-2</v>
      </c>
      <c r="AUF45">
        <v>2.47E-2</v>
      </c>
      <c r="AUG45">
        <v>3.5000000000000001E-3</v>
      </c>
      <c r="AUH45">
        <v>1.4E-3</v>
      </c>
      <c r="AUI45">
        <v>9.4700000000000006E-2</v>
      </c>
      <c r="AUJ45">
        <v>1.3599999999999999E-2</v>
      </c>
      <c r="AUK45">
        <v>8.6300000000000002E-2</v>
      </c>
      <c r="AUL45">
        <v>9.5999999999999992E-3</v>
      </c>
      <c r="AUM45">
        <v>6.3E-3</v>
      </c>
      <c r="AUN45">
        <v>2.24E-2</v>
      </c>
      <c r="AUO45">
        <v>8.8000000000000005E-3</v>
      </c>
      <c r="AUP45">
        <v>7.4000000000000003E-3</v>
      </c>
      <c r="AUQ45">
        <v>2.3599999999999999E-2</v>
      </c>
      <c r="AUR45">
        <v>4.0000000000000001E-3</v>
      </c>
      <c r="AUS45">
        <v>5.0599999999999999E-2</v>
      </c>
      <c r="AUT45">
        <v>4.9200000000000001E-2</v>
      </c>
      <c r="AUU45">
        <v>2.2000000000000001E-3</v>
      </c>
      <c r="AUV45">
        <v>6.4999999999999997E-3</v>
      </c>
      <c r="AUW45">
        <v>8.4900000000000003E-2</v>
      </c>
      <c r="AUX45">
        <v>0.06</v>
      </c>
      <c r="AUY45">
        <v>5.0000000000000001E-4</v>
      </c>
      <c r="AUZ45">
        <v>2.9899999999999999E-2</v>
      </c>
      <c r="AVA45">
        <v>2.0999999999999999E-3</v>
      </c>
      <c r="AVB45">
        <v>1.6999999999999999E-3</v>
      </c>
      <c r="AVC45">
        <v>4.4999999999999997E-3</v>
      </c>
      <c r="AVD45">
        <v>7.1999999999999998E-3</v>
      </c>
      <c r="AVE45">
        <v>3.8E-3</v>
      </c>
      <c r="AVF45">
        <v>0.1031</v>
      </c>
      <c r="AVG45">
        <v>2.5600000000000001E-2</v>
      </c>
      <c r="AVH45">
        <v>0.04</v>
      </c>
      <c r="AVI45">
        <v>7.3999999999999996E-2</v>
      </c>
      <c r="AVJ45">
        <v>0.1129</v>
      </c>
      <c r="AVK45">
        <v>1.6400000000000001E-2</v>
      </c>
      <c r="AVL45">
        <v>8.2799999999999999E-2</v>
      </c>
      <c r="AVM45">
        <v>9.5999999999999992E-3</v>
      </c>
      <c r="AVN45">
        <v>2.8199999999999999E-2</v>
      </c>
      <c r="AVO45">
        <v>4.7999999999999996E-3</v>
      </c>
      <c r="AVP45">
        <v>0.1925</v>
      </c>
      <c r="AVQ45">
        <v>4.7000000000000002E-3</v>
      </c>
      <c r="AVR45">
        <v>0.15340000000000001</v>
      </c>
      <c r="AVS45">
        <v>0.1774</v>
      </c>
      <c r="AVT45">
        <v>1.6999999999999999E-3</v>
      </c>
      <c r="AVU45">
        <v>0.23280000000000001</v>
      </c>
      <c r="AVV45">
        <v>1.2E-2</v>
      </c>
      <c r="AVW45">
        <v>6.8999999999999999E-3</v>
      </c>
      <c r="AVX45">
        <v>8.9999999999999993E-3</v>
      </c>
      <c r="AVY45">
        <v>4.8999999999999998E-3</v>
      </c>
      <c r="AVZ45">
        <v>0.1396</v>
      </c>
      <c r="AWA45">
        <v>2.5999999999999999E-2</v>
      </c>
      <c r="AWB45">
        <v>5.21E-2</v>
      </c>
      <c r="AWC45">
        <v>7.7999999999999996E-3</v>
      </c>
      <c r="AWD45">
        <v>6.2399999999999997E-2</v>
      </c>
      <c r="AWE45">
        <v>3.4700000000000002E-2</v>
      </c>
      <c r="AWF45">
        <v>4.9399999999999999E-2</v>
      </c>
      <c r="AWG45">
        <v>3.5000000000000001E-3</v>
      </c>
      <c r="AWH45">
        <v>0.61109999999999998</v>
      </c>
      <c r="AWI45">
        <v>0.1217</v>
      </c>
      <c r="AWJ45">
        <v>3.39E-2</v>
      </c>
      <c r="AWK45">
        <v>1.89E-2</v>
      </c>
      <c r="AWM45">
        <v>0</v>
      </c>
      <c r="AWN45">
        <v>0</v>
      </c>
      <c r="AWO45">
        <v>0</v>
      </c>
      <c r="AWP45">
        <v>0</v>
      </c>
      <c r="AWQ45">
        <v>0</v>
      </c>
      <c r="AWR45">
        <v>0</v>
      </c>
      <c r="AWS45">
        <v>0</v>
      </c>
      <c r="AWT45">
        <v>0</v>
      </c>
      <c r="AWU45">
        <v>0</v>
      </c>
      <c r="AWV45">
        <v>0</v>
      </c>
      <c r="AWW45">
        <v>0</v>
      </c>
      <c r="AWX45">
        <v>0</v>
      </c>
      <c r="AWY45">
        <v>0</v>
      </c>
      <c r="AWZ45">
        <v>0</v>
      </c>
      <c r="AXA45">
        <v>0</v>
      </c>
      <c r="AXC45">
        <v>0</v>
      </c>
      <c r="AXD45">
        <v>0</v>
      </c>
      <c r="AXE45">
        <v>0</v>
      </c>
      <c r="AXF45">
        <v>0</v>
      </c>
      <c r="AXG45">
        <v>0</v>
      </c>
      <c r="AXH45">
        <v>0</v>
      </c>
      <c r="AXI45">
        <v>0</v>
      </c>
      <c r="AXJ45">
        <v>0</v>
      </c>
      <c r="AXK45">
        <v>0</v>
      </c>
      <c r="AXL45">
        <v>0</v>
      </c>
      <c r="AXM45">
        <v>0</v>
      </c>
      <c r="AXN45">
        <v>0</v>
      </c>
      <c r="AXO45">
        <v>0</v>
      </c>
      <c r="AXP45">
        <v>0</v>
      </c>
      <c r="AXQ45">
        <v>0</v>
      </c>
    </row>
    <row r="46" spans="1:1317" x14ac:dyDescent="0.25">
      <c r="A46" s="34">
        <v>37591</v>
      </c>
      <c r="B46" s="3">
        <v>2.1</v>
      </c>
      <c r="C46">
        <v>3.91</v>
      </c>
      <c r="D46">
        <v>4.24</v>
      </c>
      <c r="E46">
        <v>8.76</v>
      </c>
      <c r="F46">
        <v>7.78</v>
      </c>
      <c r="G46">
        <v>14.11</v>
      </c>
      <c r="H46">
        <v>-0.05</v>
      </c>
      <c r="I46">
        <v>1.77</v>
      </c>
      <c r="J46">
        <v>18.16</v>
      </c>
      <c r="K46">
        <v>6.07</v>
      </c>
      <c r="L46">
        <v>2.2200000000000002</v>
      </c>
      <c r="M46">
        <v>5.32</v>
      </c>
      <c r="N46">
        <v>13.08</v>
      </c>
      <c r="O46">
        <v>4.3600000000000003</v>
      </c>
      <c r="P46">
        <v>-1.01</v>
      </c>
      <c r="Q46">
        <v>2.06</v>
      </c>
      <c r="R46">
        <v>2.25</v>
      </c>
      <c r="S46">
        <v>14.89</v>
      </c>
      <c r="T46">
        <v>0</v>
      </c>
      <c r="U46">
        <v>-3.95</v>
      </c>
      <c r="V46">
        <v>9.7200000000000006</v>
      </c>
      <c r="W46">
        <v>8.83</v>
      </c>
      <c r="X46">
        <v>-0.33</v>
      </c>
      <c r="Y46">
        <v>10.4</v>
      </c>
      <c r="Z46">
        <v>-11.05</v>
      </c>
      <c r="AA46">
        <v>-5.12</v>
      </c>
      <c r="AB46">
        <v>-24.1</v>
      </c>
      <c r="AC46">
        <v>4.58</v>
      </c>
      <c r="AD46">
        <v>9.65</v>
      </c>
      <c r="AE46">
        <v>2.57</v>
      </c>
      <c r="AF46">
        <v>5.05</v>
      </c>
      <c r="AG46">
        <v>8.43</v>
      </c>
      <c r="AH46">
        <v>2.5</v>
      </c>
      <c r="AI46">
        <v>2.17</v>
      </c>
      <c r="AJ46">
        <v>2.62</v>
      </c>
      <c r="AK46">
        <v>0.86</v>
      </c>
      <c r="AL46">
        <v>5.49</v>
      </c>
      <c r="AM46">
        <v>1.67</v>
      </c>
      <c r="AN46">
        <v>5.97</v>
      </c>
      <c r="AO46">
        <v>11.12</v>
      </c>
      <c r="AP46">
        <v>5.1100000000000003</v>
      </c>
      <c r="AQ46">
        <v>1.6</v>
      </c>
      <c r="AR46">
        <v>3.6</v>
      </c>
      <c r="AS46">
        <v>0.61</v>
      </c>
      <c r="AT46">
        <v>1.34</v>
      </c>
      <c r="AU46">
        <v>-2.13</v>
      </c>
      <c r="AV46">
        <v>3.62</v>
      </c>
      <c r="AW46">
        <v>0.19</v>
      </c>
      <c r="AX46">
        <v>5.25</v>
      </c>
      <c r="AY46">
        <v>0.48</v>
      </c>
      <c r="AZ46">
        <v>10.97</v>
      </c>
      <c r="BA46">
        <v>4.83</v>
      </c>
      <c r="BB46">
        <v>4.32</v>
      </c>
      <c r="BC46">
        <v>3.45</v>
      </c>
      <c r="BD46">
        <v>0</v>
      </c>
      <c r="BE46">
        <v>-24.97</v>
      </c>
      <c r="BF46">
        <v>5.99</v>
      </c>
      <c r="BG46">
        <v>-2.62</v>
      </c>
      <c r="BH46">
        <v>-5.9</v>
      </c>
      <c r="BI46">
        <v>-8.41</v>
      </c>
      <c r="BJ46">
        <v>6.87</v>
      </c>
      <c r="BK46">
        <v>3.09</v>
      </c>
      <c r="BL46">
        <v>4.78</v>
      </c>
      <c r="BM46">
        <v>-1.44</v>
      </c>
      <c r="BN46">
        <v>6.59</v>
      </c>
      <c r="BO46">
        <v>0.37</v>
      </c>
      <c r="BP46">
        <v>0</v>
      </c>
      <c r="BQ46">
        <v>3.27</v>
      </c>
      <c r="BR46">
        <v>1.87</v>
      </c>
      <c r="BS46">
        <v>6.63</v>
      </c>
      <c r="BT46">
        <v>5.76</v>
      </c>
      <c r="BU46">
        <v>3.2</v>
      </c>
      <c r="BV46">
        <v>3.71</v>
      </c>
      <c r="BW46">
        <v>2.5099999999999998</v>
      </c>
      <c r="BX46">
        <v>2.82</v>
      </c>
      <c r="BY46">
        <v>3.31</v>
      </c>
      <c r="BZ46">
        <v>1.88</v>
      </c>
      <c r="CA46">
        <v>2.46</v>
      </c>
      <c r="CB46">
        <v>1.99</v>
      </c>
      <c r="CC46">
        <v>1.61</v>
      </c>
      <c r="CD46">
        <v>3.74</v>
      </c>
      <c r="CE46">
        <v>4</v>
      </c>
      <c r="CF46">
        <v>0</v>
      </c>
      <c r="CG46">
        <v>3.74</v>
      </c>
      <c r="CH46">
        <v>3</v>
      </c>
      <c r="CI46">
        <v>0.56999999999999995</v>
      </c>
      <c r="CJ46">
        <v>0</v>
      </c>
      <c r="CK46">
        <v>3.83</v>
      </c>
      <c r="CL46">
        <v>3.54</v>
      </c>
      <c r="CM46">
        <v>0</v>
      </c>
      <c r="CN46">
        <v>3.65</v>
      </c>
      <c r="CO46">
        <v>2.19</v>
      </c>
      <c r="CP46">
        <v>0.03</v>
      </c>
      <c r="CQ46">
        <v>-2.2200000000000002</v>
      </c>
      <c r="CR46">
        <v>0</v>
      </c>
      <c r="CS46">
        <v>-4.0999999999999996</v>
      </c>
      <c r="CT46">
        <v>0</v>
      </c>
      <c r="CU46">
        <v>0</v>
      </c>
      <c r="CV46">
        <v>2.3199999999999998</v>
      </c>
      <c r="CW46">
        <v>3.86</v>
      </c>
      <c r="CX46">
        <v>-0.69</v>
      </c>
      <c r="CY46">
        <v>0</v>
      </c>
      <c r="CZ46">
        <v>0</v>
      </c>
      <c r="DA46">
        <v>0</v>
      </c>
      <c r="DB46">
        <v>0</v>
      </c>
      <c r="DC46">
        <v>6.11</v>
      </c>
      <c r="DD46">
        <v>0</v>
      </c>
      <c r="DE46">
        <v>0</v>
      </c>
      <c r="DF46">
        <v>4.32</v>
      </c>
      <c r="DG46">
        <v>5.87</v>
      </c>
      <c r="DH46">
        <v>5.65</v>
      </c>
      <c r="DI46">
        <v>4.12</v>
      </c>
      <c r="DJ46">
        <v>4</v>
      </c>
      <c r="DK46">
        <v>2.11</v>
      </c>
      <c r="DL46">
        <v>2.57</v>
      </c>
      <c r="DM46">
        <v>6.21</v>
      </c>
      <c r="DN46">
        <v>4.3</v>
      </c>
      <c r="DO46">
        <v>9.02</v>
      </c>
      <c r="DP46">
        <v>8.35</v>
      </c>
      <c r="DQ46">
        <v>0</v>
      </c>
      <c r="DR46">
        <v>14.29</v>
      </c>
      <c r="DS46">
        <v>4.78</v>
      </c>
      <c r="DT46">
        <v>4.0999999999999996</v>
      </c>
      <c r="DU46">
        <v>4.55</v>
      </c>
      <c r="DV46">
        <v>7.3</v>
      </c>
      <c r="DW46">
        <v>0</v>
      </c>
      <c r="DX46">
        <v>3.3</v>
      </c>
      <c r="DY46">
        <v>3.36</v>
      </c>
      <c r="DZ46">
        <v>20.46</v>
      </c>
      <c r="EA46">
        <v>2.4300000000000002</v>
      </c>
      <c r="EB46">
        <v>5.26</v>
      </c>
      <c r="EC46">
        <v>1.32</v>
      </c>
      <c r="ED46">
        <v>4.17</v>
      </c>
      <c r="EE46">
        <v>5.37</v>
      </c>
      <c r="EF46">
        <v>4</v>
      </c>
      <c r="EG46">
        <v>1.28</v>
      </c>
      <c r="EH46">
        <v>5.59</v>
      </c>
      <c r="EI46">
        <v>5.42</v>
      </c>
      <c r="EJ46">
        <v>8.27</v>
      </c>
      <c r="EK46">
        <v>5.27</v>
      </c>
      <c r="EL46">
        <v>3.42</v>
      </c>
      <c r="EM46">
        <v>2.17</v>
      </c>
      <c r="EN46">
        <v>3.84</v>
      </c>
      <c r="EO46">
        <v>7.1</v>
      </c>
      <c r="EP46">
        <v>3.15</v>
      </c>
      <c r="EQ46">
        <v>0.89</v>
      </c>
      <c r="ER46">
        <v>3.24</v>
      </c>
      <c r="ES46">
        <v>2.37</v>
      </c>
      <c r="ET46">
        <v>-0.41</v>
      </c>
      <c r="EU46">
        <v>2.3199999999999998</v>
      </c>
      <c r="EV46">
        <v>6.96</v>
      </c>
      <c r="EW46">
        <v>3.08</v>
      </c>
      <c r="EX46">
        <v>1.24</v>
      </c>
      <c r="EY46">
        <v>0.33</v>
      </c>
      <c r="EZ46">
        <v>1.1399999999999999</v>
      </c>
      <c r="FA46">
        <v>5.44</v>
      </c>
      <c r="FB46">
        <v>6.29</v>
      </c>
      <c r="FC46">
        <v>0</v>
      </c>
      <c r="FD46">
        <v>0.82</v>
      </c>
      <c r="FE46">
        <v>1.23</v>
      </c>
      <c r="FF46">
        <v>3.83</v>
      </c>
      <c r="FG46">
        <v>2.76</v>
      </c>
      <c r="FH46">
        <v>2.15</v>
      </c>
      <c r="FI46">
        <v>6.69</v>
      </c>
      <c r="FJ46">
        <v>2.67</v>
      </c>
      <c r="FK46">
        <v>-2.42</v>
      </c>
      <c r="FL46">
        <v>3.37</v>
      </c>
      <c r="FM46">
        <v>0.85</v>
      </c>
      <c r="FN46">
        <v>4.4000000000000004</v>
      </c>
      <c r="FO46">
        <v>2.57</v>
      </c>
      <c r="FP46">
        <v>0.88</v>
      </c>
      <c r="FQ46">
        <v>2.74</v>
      </c>
      <c r="FR46">
        <v>2.65</v>
      </c>
      <c r="FS46">
        <v>2.65</v>
      </c>
      <c r="FT46">
        <v>2.4900000000000002</v>
      </c>
      <c r="FU46">
        <v>2.2400000000000002</v>
      </c>
      <c r="FV46">
        <v>3.28</v>
      </c>
      <c r="FW46">
        <v>2.39</v>
      </c>
      <c r="FX46">
        <v>2.4300000000000002</v>
      </c>
      <c r="FY46">
        <v>3.53</v>
      </c>
      <c r="FZ46">
        <v>4.0999999999999996</v>
      </c>
      <c r="GA46">
        <v>2.78</v>
      </c>
      <c r="GB46">
        <v>1.42</v>
      </c>
      <c r="GC46">
        <v>0.9</v>
      </c>
      <c r="GD46">
        <v>0.54</v>
      </c>
      <c r="GE46">
        <v>0.24</v>
      </c>
      <c r="GF46">
        <v>0.35</v>
      </c>
      <c r="GG46">
        <v>1.74</v>
      </c>
      <c r="GH46">
        <v>5.26</v>
      </c>
      <c r="GI46">
        <v>2.9</v>
      </c>
      <c r="GJ46">
        <v>3</v>
      </c>
      <c r="GK46">
        <v>1.97</v>
      </c>
      <c r="GL46">
        <v>2.16</v>
      </c>
      <c r="GM46">
        <v>2.2999999999999998</v>
      </c>
      <c r="GN46">
        <v>3.32</v>
      </c>
      <c r="GO46">
        <v>0.94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3.52</v>
      </c>
      <c r="GW46">
        <v>1.39</v>
      </c>
      <c r="GX46">
        <v>4.9000000000000004</v>
      </c>
      <c r="GY46">
        <v>3.19</v>
      </c>
      <c r="GZ46">
        <v>2.63</v>
      </c>
      <c r="HA46">
        <v>1.75</v>
      </c>
      <c r="HB46">
        <v>8</v>
      </c>
      <c r="HC46">
        <v>2.78</v>
      </c>
      <c r="HD46">
        <v>1.01</v>
      </c>
      <c r="HE46">
        <v>2.31</v>
      </c>
      <c r="HF46">
        <v>6.53</v>
      </c>
      <c r="HG46">
        <v>6.45</v>
      </c>
      <c r="HH46">
        <v>6.77</v>
      </c>
      <c r="HI46">
        <v>1.37</v>
      </c>
      <c r="HJ46">
        <v>0.53</v>
      </c>
      <c r="HK46">
        <v>0.53</v>
      </c>
      <c r="HL46">
        <v>2.12</v>
      </c>
      <c r="HM46">
        <v>1.23</v>
      </c>
      <c r="HN46">
        <v>1.32</v>
      </c>
      <c r="HO46">
        <v>0.93</v>
      </c>
      <c r="HP46">
        <v>1.77</v>
      </c>
      <c r="HQ46">
        <v>1.35</v>
      </c>
      <c r="HR46">
        <v>0</v>
      </c>
      <c r="HS46">
        <v>1.25</v>
      </c>
      <c r="HT46">
        <v>1.27</v>
      </c>
      <c r="HU46">
        <v>0.28000000000000003</v>
      </c>
      <c r="HV46">
        <v>1.42</v>
      </c>
      <c r="HW46">
        <v>1.26</v>
      </c>
      <c r="HX46">
        <v>1.21</v>
      </c>
      <c r="HY46">
        <v>1.29</v>
      </c>
      <c r="HZ46">
        <v>0.15</v>
      </c>
      <c r="IA46">
        <v>0</v>
      </c>
      <c r="IB46">
        <v>0.57999999999999996</v>
      </c>
      <c r="IC46">
        <v>0.91</v>
      </c>
      <c r="ID46">
        <v>-0.42</v>
      </c>
      <c r="IE46">
        <v>2.79</v>
      </c>
      <c r="IF46">
        <v>2.91</v>
      </c>
      <c r="IG46">
        <v>2.8</v>
      </c>
      <c r="IH46">
        <v>3.28</v>
      </c>
      <c r="II46">
        <v>1.77</v>
      </c>
      <c r="IJ46">
        <v>1.76</v>
      </c>
      <c r="IK46">
        <v>1.18</v>
      </c>
      <c r="IL46">
        <v>3.26</v>
      </c>
      <c r="IM46">
        <v>3.32</v>
      </c>
      <c r="IN46">
        <v>9.2899999999999991</v>
      </c>
      <c r="IO46">
        <v>2.69</v>
      </c>
      <c r="IP46">
        <v>3.81</v>
      </c>
      <c r="IQ46">
        <v>2.3199999999999998</v>
      </c>
      <c r="IR46">
        <v>1.6</v>
      </c>
      <c r="IS46">
        <v>0</v>
      </c>
      <c r="IT46">
        <v>1.2</v>
      </c>
      <c r="IU46">
        <v>2.0099999999999998</v>
      </c>
      <c r="IV46">
        <v>2.0099999999999998</v>
      </c>
      <c r="IW46">
        <v>0.95</v>
      </c>
      <c r="IX46">
        <v>0</v>
      </c>
      <c r="IY46">
        <v>2.92</v>
      </c>
      <c r="IZ46">
        <v>2.12</v>
      </c>
      <c r="JA46">
        <v>1.48</v>
      </c>
      <c r="JB46">
        <v>0</v>
      </c>
      <c r="JC46">
        <v>0.93</v>
      </c>
      <c r="JD46">
        <v>0.76</v>
      </c>
      <c r="JE46">
        <v>1.07</v>
      </c>
      <c r="JF46">
        <v>-0.31</v>
      </c>
      <c r="JG46">
        <v>-1.05</v>
      </c>
      <c r="JH46">
        <v>-1.36</v>
      </c>
      <c r="JI46">
        <v>1.57</v>
      </c>
      <c r="JJ46">
        <v>0.52</v>
      </c>
      <c r="JK46">
        <v>2.48</v>
      </c>
      <c r="JL46">
        <v>0.64</v>
      </c>
      <c r="JM46">
        <v>-0.79</v>
      </c>
      <c r="JN46">
        <v>-1.1000000000000001</v>
      </c>
      <c r="JO46">
        <v>1.96</v>
      </c>
      <c r="JP46">
        <v>1.69</v>
      </c>
      <c r="JQ46">
        <v>0.54</v>
      </c>
      <c r="JR46">
        <v>2.1</v>
      </c>
      <c r="JS46">
        <v>1.5</v>
      </c>
      <c r="JT46">
        <v>0.47</v>
      </c>
      <c r="JU46">
        <v>-1.06</v>
      </c>
      <c r="JV46">
        <v>0.37</v>
      </c>
      <c r="JW46">
        <v>0.21</v>
      </c>
      <c r="JX46">
        <v>0.06</v>
      </c>
      <c r="JY46">
        <v>1.54</v>
      </c>
      <c r="JZ46">
        <v>0.96</v>
      </c>
      <c r="KA46">
        <v>0.82</v>
      </c>
      <c r="KB46">
        <v>1.17</v>
      </c>
      <c r="KC46">
        <v>1.17</v>
      </c>
      <c r="KD46">
        <v>1.5</v>
      </c>
      <c r="KE46">
        <v>1.82</v>
      </c>
      <c r="KF46">
        <v>-7.0000000000000007E-2</v>
      </c>
      <c r="KG46">
        <v>0.66</v>
      </c>
      <c r="KH46">
        <v>2.08</v>
      </c>
      <c r="KI46">
        <v>2.4500000000000002</v>
      </c>
      <c r="KJ46">
        <v>1.21</v>
      </c>
      <c r="KK46">
        <v>0.52</v>
      </c>
      <c r="KL46">
        <v>1.39</v>
      </c>
      <c r="KM46">
        <v>1.39</v>
      </c>
      <c r="KN46">
        <v>0.24</v>
      </c>
      <c r="KO46">
        <v>2.4</v>
      </c>
      <c r="KP46">
        <v>1.65</v>
      </c>
      <c r="KQ46">
        <v>1.1599999999999999</v>
      </c>
      <c r="KR46">
        <v>1.1599999999999999</v>
      </c>
      <c r="KS46">
        <v>1.19</v>
      </c>
      <c r="KT46">
        <v>0.57999999999999996</v>
      </c>
      <c r="KU46">
        <v>1.61</v>
      </c>
      <c r="KV46">
        <v>1.33</v>
      </c>
      <c r="KW46">
        <v>1.33</v>
      </c>
      <c r="KX46">
        <v>1.96</v>
      </c>
      <c r="KY46">
        <v>2.67</v>
      </c>
      <c r="KZ46">
        <v>0.33</v>
      </c>
      <c r="LA46">
        <v>0</v>
      </c>
      <c r="LB46">
        <v>1.2</v>
      </c>
      <c r="LC46">
        <v>1.25</v>
      </c>
      <c r="LD46">
        <v>0.44</v>
      </c>
      <c r="LE46">
        <v>0</v>
      </c>
      <c r="LF46">
        <v>4.74</v>
      </c>
      <c r="LG46">
        <v>0.24</v>
      </c>
      <c r="LH46">
        <v>0.56999999999999995</v>
      </c>
      <c r="LI46">
        <v>1.2</v>
      </c>
      <c r="LJ46">
        <v>-0.47</v>
      </c>
      <c r="LK46">
        <v>-0.87</v>
      </c>
      <c r="LL46">
        <v>0</v>
      </c>
      <c r="LM46">
        <v>9.42</v>
      </c>
      <c r="LN46">
        <v>2.44</v>
      </c>
      <c r="LO46">
        <v>4.46</v>
      </c>
      <c r="LP46">
        <v>1.99</v>
      </c>
      <c r="LQ46">
        <v>0.25</v>
      </c>
      <c r="LR46">
        <v>1.81</v>
      </c>
      <c r="LS46">
        <v>2.0699999999999998</v>
      </c>
      <c r="LT46">
        <v>-1.91</v>
      </c>
      <c r="LU46">
        <v>0.4</v>
      </c>
      <c r="LV46">
        <v>0</v>
      </c>
      <c r="LW46">
        <v>2.72</v>
      </c>
      <c r="LX46">
        <v>1.73</v>
      </c>
      <c r="LY46">
        <v>1.28</v>
      </c>
      <c r="LZ46">
        <v>2.96</v>
      </c>
      <c r="MA46">
        <v>8.01</v>
      </c>
      <c r="MB46">
        <v>0</v>
      </c>
      <c r="MC46">
        <v>2.74</v>
      </c>
      <c r="MD46">
        <v>5.67</v>
      </c>
      <c r="ME46">
        <v>5.86</v>
      </c>
      <c r="MF46">
        <v>6.31</v>
      </c>
      <c r="MG46">
        <v>6.7</v>
      </c>
      <c r="MH46">
        <v>6.23</v>
      </c>
      <c r="MI46">
        <v>5.38</v>
      </c>
      <c r="MJ46">
        <v>5.59</v>
      </c>
      <c r="MK46">
        <v>6.62</v>
      </c>
      <c r="ML46">
        <v>6.76</v>
      </c>
      <c r="MM46">
        <v>5.29</v>
      </c>
      <c r="MN46">
        <v>5.57</v>
      </c>
      <c r="MO46">
        <v>5.93</v>
      </c>
      <c r="MP46">
        <v>5.18</v>
      </c>
      <c r="MQ46">
        <v>0</v>
      </c>
      <c r="MR46">
        <v>2.98</v>
      </c>
      <c r="MS46">
        <v>1.62</v>
      </c>
      <c r="MT46">
        <v>1.88</v>
      </c>
      <c r="MU46">
        <v>0</v>
      </c>
      <c r="MV46">
        <v>0.75</v>
      </c>
      <c r="MW46">
        <v>0.89</v>
      </c>
      <c r="MX46">
        <v>0.04</v>
      </c>
      <c r="MY46">
        <v>1.19</v>
      </c>
      <c r="MZ46">
        <v>0.87</v>
      </c>
      <c r="NA46">
        <v>0.88</v>
      </c>
      <c r="NB46">
        <v>0</v>
      </c>
      <c r="NC46">
        <v>0</v>
      </c>
      <c r="ND46">
        <v>0.82</v>
      </c>
      <c r="NE46">
        <v>0.99</v>
      </c>
      <c r="NF46">
        <v>0.77</v>
      </c>
      <c r="NG46">
        <v>1.1299999999999999</v>
      </c>
      <c r="NH46">
        <v>0.65</v>
      </c>
      <c r="NI46">
        <v>0.65</v>
      </c>
      <c r="NJ46">
        <v>1.08</v>
      </c>
      <c r="NK46">
        <v>1.08</v>
      </c>
      <c r="NL46">
        <v>1.19</v>
      </c>
      <c r="NM46">
        <v>0</v>
      </c>
      <c r="NN46">
        <v>2.39</v>
      </c>
      <c r="NO46">
        <v>1.06</v>
      </c>
      <c r="NP46">
        <v>1.69</v>
      </c>
      <c r="NQ46">
        <v>-0.26</v>
      </c>
      <c r="NR46">
        <v>-0.21</v>
      </c>
      <c r="NS46">
        <v>2.19</v>
      </c>
      <c r="NT46">
        <v>-0.14000000000000001</v>
      </c>
      <c r="NU46">
        <v>2.04</v>
      </c>
      <c r="NV46">
        <v>3.92</v>
      </c>
      <c r="NW46">
        <v>-0.19</v>
      </c>
      <c r="NX46">
        <v>2.19</v>
      </c>
      <c r="NY46">
        <v>0.78</v>
      </c>
      <c r="NZ46">
        <v>0.78</v>
      </c>
      <c r="OA46">
        <v>1.47</v>
      </c>
      <c r="OB46">
        <v>1.96</v>
      </c>
      <c r="OC46">
        <v>2.33</v>
      </c>
      <c r="OD46">
        <v>0.47</v>
      </c>
      <c r="OE46">
        <v>0.82</v>
      </c>
      <c r="OF46">
        <v>-7.0000000000000007E-2</v>
      </c>
      <c r="OG46">
        <v>0</v>
      </c>
      <c r="OH46">
        <v>0.72</v>
      </c>
      <c r="OI46">
        <v>3.79</v>
      </c>
      <c r="OJ46">
        <v>1.43</v>
      </c>
      <c r="OK46">
        <v>2.17</v>
      </c>
      <c r="OL46">
        <v>0</v>
      </c>
      <c r="OM46">
        <v>1.54</v>
      </c>
      <c r="ON46">
        <v>0.83</v>
      </c>
      <c r="OO46">
        <v>4.58</v>
      </c>
      <c r="OP46">
        <v>0</v>
      </c>
      <c r="OQ46">
        <v>2.92</v>
      </c>
      <c r="OR46">
        <v>1.59</v>
      </c>
      <c r="OS46">
        <v>1.18</v>
      </c>
      <c r="OT46">
        <v>1.26</v>
      </c>
      <c r="OU46">
        <v>0.95</v>
      </c>
      <c r="OV46">
        <v>0</v>
      </c>
      <c r="OW46">
        <v>2.14</v>
      </c>
      <c r="OX46">
        <v>2.92</v>
      </c>
      <c r="OY46">
        <v>3.03</v>
      </c>
      <c r="OZ46">
        <v>10.57</v>
      </c>
      <c r="PA46">
        <v>10.57</v>
      </c>
      <c r="PB46">
        <v>1.1499999999999999</v>
      </c>
      <c r="PC46">
        <v>-0.24</v>
      </c>
      <c r="PD46">
        <v>1.8</v>
      </c>
      <c r="PE46">
        <v>0.27</v>
      </c>
      <c r="PF46">
        <v>0.27</v>
      </c>
      <c r="PG46">
        <v>0.2</v>
      </c>
      <c r="PH46">
        <v>0</v>
      </c>
      <c r="PI46">
        <v>0.05</v>
      </c>
      <c r="PJ46">
        <v>0.02</v>
      </c>
      <c r="PK46">
        <v>0.01</v>
      </c>
      <c r="PL46">
        <v>0</v>
      </c>
      <c r="PM46">
        <v>0</v>
      </c>
      <c r="PN46">
        <v>0.51</v>
      </c>
      <c r="PO46">
        <v>0</v>
      </c>
      <c r="PP46">
        <v>0.54</v>
      </c>
      <c r="PQ46">
        <v>1.5</v>
      </c>
      <c r="PR46">
        <v>0.02</v>
      </c>
      <c r="PS46">
        <v>0.93</v>
      </c>
      <c r="PT46">
        <v>2.4500000000000002</v>
      </c>
      <c r="PU46">
        <v>1.17</v>
      </c>
      <c r="PV46">
        <v>-0.24</v>
      </c>
      <c r="PW46">
        <v>0</v>
      </c>
      <c r="PX46">
        <v>0</v>
      </c>
      <c r="PY46">
        <v>0</v>
      </c>
      <c r="PZ46">
        <v>0</v>
      </c>
      <c r="QA46">
        <v>0</v>
      </c>
      <c r="QB46">
        <v>0</v>
      </c>
      <c r="QC46">
        <v>0.03</v>
      </c>
      <c r="QD46">
        <v>0.03</v>
      </c>
      <c r="QE46">
        <v>0.03</v>
      </c>
      <c r="QF46">
        <v>0</v>
      </c>
      <c r="QG46">
        <v>0</v>
      </c>
      <c r="QH46">
        <v>0.08</v>
      </c>
      <c r="QI46">
        <v>0.19</v>
      </c>
      <c r="QJ46">
        <v>0</v>
      </c>
      <c r="QK46">
        <v>2.74</v>
      </c>
      <c r="QL46">
        <v>0</v>
      </c>
      <c r="QM46">
        <v>0</v>
      </c>
      <c r="QN46">
        <v>100</v>
      </c>
      <c r="QO46">
        <v>23.364799999999999</v>
      </c>
      <c r="QP46">
        <v>18.475899999999999</v>
      </c>
      <c r="QQ46">
        <v>1.4698</v>
      </c>
      <c r="QR46">
        <v>0.91290000000000004</v>
      </c>
      <c r="QS46">
        <v>3.7199999999999997E-2</v>
      </c>
      <c r="QT46">
        <v>0.17810000000000001</v>
      </c>
      <c r="QU46">
        <v>3.0200000000000001E-2</v>
      </c>
      <c r="QV46">
        <v>0.27710000000000001</v>
      </c>
      <c r="QW46">
        <v>0.77139999999999997</v>
      </c>
      <c r="QX46">
        <v>1.43E-2</v>
      </c>
      <c r="QY46">
        <v>0.31619999999999998</v>
      </c>
      <c r="QZ46">
        <v>5.5100000000000003E-2</v>
      </c>
      <c r="RA46">
        <v>2.3E-3</v>
      </c>
      <c r="RB46">
        <v>1.4800000000000001E-2</v>
      </c>
      <c r="RC46">
        <v>0.1424</v>
      </c>
      <c r="RD46">
        <v>3.4599999999999999E-2</v>
      </c>
      <c r="RE46">
        <v>0.11260000000000001</v>
      </c>
      <c r="RF46">
        <v>0</v>
      </c>
      <c r="RG46">
        <v>0.50880000000000003</v>
      </c>
      <c r="RH46">
        <v>0.17929999999999999</v>
      </c>
      <c r="RI46">
        <v>1.8E-3</v>
      </c>
      <c r="RJ46">
        <v>1.9599999999999999E-2</v>
      </c>
      <c r="RK46">
        <v>8.5000000000000006E-3</v>
      </c>
      <c r="RL46">
        <v>2.5600000000000001E-2</v>
      </c>
      <c r="RM46">
        <v>5.1000000000000004E-3</v>
      </c>
      <c r="RN46">
        <v>0.1114</v>
      </c>
      <c r="RO46">
        <v>4.7800000000000002E-2</v>
      </c>
      <c r="RP46">
        <v>4.1500000000000002E-2</v>
      </c>
      <c r="RQ46">
        <v>1.8E-3</v>
      </c>
      <c r="RR46">
        <v>1.0125</v>
      </c>
      <c r="RS46">
        <v>0.39660000000000001</v>
      </c>
      <c r="RT46">
        <v>0.24929999999999999</v>
      </c>
      <c r="RU46">
        <v>2.47E-2</v>
      </c>
      <c r="RV46">
        <v>5.0599999999999999E-2</v>
      </c>
      <c r="RW46">
        <v>5.8299999999999998E-2</v>
      </c>
      <c r="RX46">
        <v>8.6499999999999994E-2</v>
      </c>
      <c r="RY46">
        <v>2.6499999999999999E-2</v>
      </c>
      <c r="RZ46">
        <v>0.16189999999999999</v>
      </c>
      <c r="SA46">
        <v>5.8400000000000001E-2</v>
      </c>
      <c r="SB46">
        <v>5.7999999999999996E-3</v>
      </c>
      <c r="SC46">
        <v>2.0400000000000001E-2</v>
      </c>
      <c r="SD46">
        <v>1.23E-2</v>
      </c>
      <c r="SE46">
        <v>2.5700000000000001E-2</v>
      </c>
      <c r="SF46">
        <v>2.1000000000000001E-2</v>
      </c>
      <c r="SG46">
        <v>1.1000000000000001E-3</v>
      </c>
      <c r="SH46">
        <v>8.0999999999999996E-3</v>
      </c>
      <c r="SI46">
        <v>0.71879999999999999</v>
      </c>
      <c r="SJ46">
        <v>5.8999999999999999E-3</v>
      </c>
      <c r="SK46">
        <v>2.75E-2</v>
      </c>
      <c r="SL46">
        <v>5.0000000000000001E-4</v>
      </c>
      <c r="SM46">
        <v>5.28E-2</v>
      </c>
      <c r="SN46">
        <v>2.3E-3</v>
      </c>
      <c r="SO46">
        <v>9.9099999999999994E-2</v>
      </c>
      <c r="SP46">
        <v>0</v>
      </c>
      <c r="SQ46">
        <v>1.4999999999999999E-2</v>
      </c>
      <c r="SR46">
        <v>0.14940000000000001</v>
      </c>
      <c r="SS46">
        <v>6.5699999999999995E-2</v>
      </c>
      <c r="ST46">
        <v>5.4300000000000001E-2</v>
      </c>
      <c r="SU46">
        <v>1.38E-2</v>
      </c>
      <c r="SV46">
        <v>3.3799999999999997E-2</v>
      </c>
      <c r="SW46">
        <v>2.2800000000000001E-2</v>
      </c>
      <c r="SX46">
        <v>7.3000000000000001E-3</v>
      </c>
      <c r="SY46">
        <v>2.1999999999999999E-2</v>
      </c>
      <c r="SZ46">
        <v>9.6500000000000002E-2</v>
      </c>
      <c r="TA46">
        <v>8.8999999999999999E-3</v>
      </c>
      <c r="TB46">
        <v>0</v>
      </c>
      <c r="TC46">
        <v>3.0114999999999998</v>
      </c>
      <c r="TD46">
        <v>5.1200000000000002E-2</v>
      </c>
      <c r="TE46">
        <v>0.1605</v>
      </c>
      <c r="TF46">
        <v>2.5000000000000001E-3</v>
      </c>
      <c r="TG46">
        <v>0.27529999999999999</v>
      </c>
      <c r="TH46">
        <v>0.1139</v>
      </c>
      <c r="TI46">
        <v>0.42949999999999999</v>
      </c>
      <c r="TJ46">
        <v>0.55549999999999999</v>
      </c>
      <c r="TK46">
        <v>0.25790000000000002</v>
      </c>
      <c r="TL46">
        <v>2.5399999999999999E-2</v>
      </c>
      <c r="TM46">
        <v>9.7199999999999995E-2</v>
      </c>
      <c r="TN46">
        <v>0.1023</v>
      </c>
      <c r="TO46">
        <v>7.2099999999999997E-2</v>
      </c>
      <c r="TP46">
        <v>0.53120000000000001</v>
      </c>
      <c r="TQ46">
        <v>5.9900000000000002E-2</v>
      </c>
      <c r="TR46">
        <v>0</v>
      </c>
      <c r="TS46">
        <v>0.2712</v>
      </c>
      <c r="TT46">
        <v>0.31890000000000002</v>
      </c>
      <c r="TU46">
        <v>8.8999999999999999E-3</v>
      </c>
      <c r="TV46">
        <v>0</v>
      </c>
      <c r="TW46">
        <v>3.3799999999999997E-2</v>
      </c>
      <c r="TX46">
        <v>5.1999999999999998E-3</v>
      </c>
      <c r="TY46">
        <v>0</v>
      </c>
      <c r="TZ46">
        <v>3.0499999999999999E-2</v>
      </c>
      <c r="UA46">
        <v>3.2800000000000003E-2</v>
      </c>
      <c r="UB46">
        <v>7.4000000000000003E-3</v>
      </c>
      <c r="UC46">
        <v>5.1999999999999998E-3</v>
      </c>
      <c r="UD46">
        <v>0</v>
      </c>
      <c r="UE46">
        <v>3.2000000000000002E-3</v>
      </c>
      <c r="UF46">
        <v>0</v>
      </c>
      <c r="UG46">
        <v>0</v>
      </c>
      <c r="UH46">
        <v>2.8E-3</v>
      </c>
      <c r="UI46">
        <v>6.3200000000000006E-2</v>
      </c>
      <c r="UJ46">
        <v>4.1000000000000003E-3</v>
      </c>
      <c r="UK46">
        <v>0</v>
      </c>
      <c r="UL46">
        <v>0</v>
      </c>
      <c r="UM46">
        <v>0</v>
      </c>
      <c r="UN46">
        <v>0</v>
      </c>
      <c r="UO46">
        <v>2.5100000000000001E-2</v>
      </c>
      <c r="UP46">
        <v>0</v>
      </c>
      <c r="UQ46">
        <v>0</v>
      </c>
      <c r="UR46">
        <v>0.78859999999999997</v>
      </c>
      <c r="US46">
        <v>0.1002</v>
      </c>
      <c r="UT46">
        <v>0.1087</v>
      </c>
      <c r="UU46">
        <v>0.21029999999999999</v>
      </c>
      <c r="UV46">
        <v>5.57E-2</v>
      </c>
      <c r="UW46">
        <v>9.1000000000000004E-3</v>
      </c>
      <c r="UX46">
        <v>0.1719</v>
      </c>
      <c r="UY46">
        <v>1.24E-2</v>
      </c>
      <c r="UZ46">
        <v>1.3299999999999999E-2</v>
      </c>
      <c r="VA46">
        <v>1.3396999999999999</v>
      </c>
      <c r="VB46">
        <v>0.89639999999999997</v>
      </c>
      <c r="VC46">
        <v>0</v>
      </c>
      <c r="VD46">
        <v>0.25640000000000002</v>
      </c>
      <c r="VE46">
        <v>2.3774999999999999</v>
      </c>
      <c r="VF46">
        <v>1.3136000000000001</v>
      </c>
      <c r="VG46">
        <v>5.2299999999999999E-2</v>
      </c>
      <c r="VH46">
        <v>0.31309999999999999</v>
      </c>
      <c r="VI46">
        <v>0</v>
      </c>
      <c r="VJ46">
        <v>9.4000000000000004E-3</v>
      </c>
      <c r="VK46">
        <v>0.15540000000000001</v>
      </c>
      <c r="VL46">
        <v>4.2999999999999997E-2</v>
      </c>
      <c r="VM46">
        <v>2.5487000000000002</v>
      </c>
      <c r="VN46">
        <v>0.51729999999999998</v>
      </c>
      <c r="VO46">
        <v>1.7208000000000001</v>
      </c>
      <c r="VP46">
        <v>0.10100000000000001</v>
      </c>
      <c r="VQ46">
        <v>0.10920000000000001</v>
      </c>
      <c r="VR46">
        <v>4.8099999999999997E-2</v>
      </c>
      <c r="VS46">
        <v>0.01</v>
      </c>
      <c r="VT46">
        <v>0.71360000000000001</v>
      </c>
      <c r="VU46">
        <v>0.45860000000000001</v>
      </c>
      <c r="VV46">
        <v>5.3499999999999999E-2</v>
      </c>
      <c r="VW46">
        <v>0.20150000000000001</v>
      </c>
      <c r="VX46">
        <v>1.7194</v>
      </c>
      <c r="VY46">
        <v>0.12</v>
      </c>
      <c r="VZ46">
        <v>1.8800000000000001E-2</v>
      </c>
      <c r="WA46">
        <v>0.31190000000000001</v>
      </c>
      <c r="WB46">
        <v>1.2999999999999999E-2</v>
      </c>
      <c r="WC46">
        <v>1.2200000000000001E-2</v>
      </c>
      <c r="WD46">
        <v>0.72950000000000004</v>
      </c>
      <c r="WE46">
        <v>0.37280000000000002</v>
      </c>
      <c r="WF46">
        <v>7.5800000000000006E-2</v>
      </c>
      <c r="WG46">
        <v>0.19489999999999999</v>
      </c>
      <c r="WH46">
        <v>9.4000000000000004E-3</v>
      </c>
      <c r="WI46">
        <v>2.5100000000000001E-2</v>
      </c>
      <c r="WJ46">
        <v>8.3000000000000001E-3</v>
      </c>
      <c r="WK46">
        <v>3.5999999999999999E-3</v>
      </c>
      <c r="WL46">
        <v>3.7100000000000001E-2</v>
      </c>
      <c r="WM46">
        <v>5.7999999999999996E-3</v>
      </c>
      <c r="WN46">
        <v>4.5999999999999999E-3</v>
      </c>
      <c r="WO46">
        <v>0</v>
      </c>
      <c r="WP46">
        <v>2.3199999999999998E-2</v>
      </c>
      <c r="WQ46">
        <v>3.6400000000000002E-2</v>
      </c>
      <c r="WR46">
        <v>2.1700000000000001E-2</v>
      </c>
      <c r="WS46">
        <v>1.29E-2</v>
      </c>
      <c r="WT46">
        <v>0.39400000000000002</v>
      </c>
      <c r="WU46">
        <v>1.21E-2</v>
      </c>
      <c r="WV46">
        <v>0.1278</v>
      </c>
      <c r="WW46">
        <v>6.54E-2</v>
      </c>
      <c r="WX46">
        <v>3.1E-2</v>
      </c>
      <c r="WY46">
        <v>2.3900000000000001E-2</v>
      </c>
      <c r="WZ46">
        <v>6.0600000000000001E-2</v>
      </c>
      <c r="XA46">
        <v>3.1E-2</v>
      </c>
      <c r="XB46">
        <v>2.4500000000000001E-2</v>
      </c>
      <c r="XC46">
        <v>8.5000000000000006E-3</v>
      </c>
      <c r="XD46">
        <v>4.8888999999999996</v>
      </c>
      <c r="XE46">
        <v>4.8888999999999996</v>
      </c>
      <c r="XF46">
        <v>2.3611</v>
      </c>
      <c r="XG46">
        <v>0.9254</v>
      </c>
      <c r="XH46">
        <v>5.8299999999999998E-2</v>
      </c>
      <c r="XI46">
        <v>0.4012</v>
      </c>
      <c r="XJ46">
        <v>5.0999999999999997E-2</v>
      </c>
      <c r="XK46">
        <v>0.6653</v>
      </c>
      <c r="XL46">
        <v>7.0300000000000001E-2</v>
      </c>
      <c r="XM46">
        <v>0.27579999999999999</v>
      </c>
      <c r="XN46">
        <v>16.2239</v>
      </c>
      <c r="XO46">
        <v>10.264200000000001</v>
      </c>
      <c r="XP46">
        <v>8.9267000000000003</v>
      </c>
      <c r="XQ46">
        <v>4.4390999999999998</v>
      </c>
      <c r="XR46">
        <v>1.7917000000000001</v>
      </c>
      <c r="XS46">
        <v>1.6089</v>
      </c>
      <c r="XT46">
        <v>2.7099999999999999E-2</v>
      </c>
      <c r="XU46">
        <v>0.45469999999999999</v>
      </c>
      <c r="XV46">
        <v>0.13239999999999999</v>
      </c>
      <c r="XW46">
        <v>5.5899999999999998E-2</v>
      </c>
      <c r="XX46">
        <v>4.7399999999999998E-2</v>
      </c>
      <c r="XY46">
        <v>1.8E-3</v>
      </c>
      <c r="XZ46">
        <v>0.21079999999999999</v>
      </c>
      <c r="YA46">
        <v>6.4000000000000003E-3</v>
      </c>
      <c r="YB46">
        <v>0</v>
      </c>
      <c r="YC46">
        <v>0</v>
      </c>
      <c r="YD46">
        <v>0</v>
      </c>
      <c r="YE46">
        <v>0</v>
      </c>
      <c r="YF46">
        <v>0</v>
      </c>
      <c r="YG46">
        <v>0</v>
      </c>
      <c r="YH46">
        <v>0.88280000000000003</v>
      </c>
      <c r="YI46">
        <v>5.3400000000000003E-2</v>
      </c>
      <c r="YJ46">
        <v>8.8400000000000006E-2</v>
      </c>
      <c r="YK46">
        <v>0.34720000000000001</v>
      </c>
      <c r="YL46">
        <v>5.1900000000000002E-2</v>
      </c>
      <c r="YM46">
        <v>1.3599999999999999E-2</v>
      </c>
      <c r="YN46">
        <v>0.122</v>
      </c>
      <c r="YO46">
        <v>5.33E-2</v>
      </c>
      <c r="YP46">
        <v>5.5199999999999999E-2</v>
      </c>
      <c r="YQ46">
        <v>5.9596</v>
      </c>
      <c r="YR46">
        <v>1.7704</v>
      </c>
      <c r="YS46">
        <v>1.0500000000000001E-2</v>
      </c>
      <c r="YT46">
        <v>1.6822999999999999</v>
      </c>
      <c r="YU46">
        <v>7.7600000000000002E-2</v>
      </c>
      <c r="YV46">
        <v>4.1891999999999996</v>
      </c>
      <c r="YW46">
        <v>4.1891999999999996</v>
      </c>
      <c r="YX46">
        <v>5.7290999999999999</v>
      </c>
      <c r="YY46">
        <v>2.2656999999999998</v>
      </c>
      <c r="YZ46">
        <v>1.4925999999999999</v>
      </c>
      <c r="ZA46">
        <v>0.57520000000000004</v>
      </c>
      <c r="ZB46">
        <v>0.54469999999999996</v>
      </c>
      <c r="ZC46">
        <v>0.25009999999999999</v>
      </c>
      <c r="ZD46">
        <v>0</v>
      </c>
      <c r="ZE46">
        <v>0.1178</v>
      </c>
      <c r="ZF46">
        <v>0.52059999999999995</v>
      </c>
      <c r="ZG46">
        <v>9.0899999999999995E-2</v>
      </c>
      <c r="ZH46">
        <v>5.8000000000000003E-2</v>
      </c>
      <c r="ZI46">
        <v>0.1174</v>
      </c>
      <c r="ZJ46">
        <v>3.27E-2</v>
      </c>
      <c r="ZK46">
        <v>5.6000000000000001E-2</v>
      </c>
      <c r="ZL46">
        <v>1.7399999999999999E-2</v>
      </c>
      <c r="ZM46">
        <v>0</v>
      </c>
      <c r="ZN46">
        <v>0.25240000000000001</v>
      </c>
      <c r="ZO46">
        <v>0.1857</v>
      </c>
      <c r="ZP46">
        <v>5.67E-2</v>
      </c>
      <c r="ZQ46">
        <v>3.0407999999999999</v>
      </c>
      <c r="ZR46">
        <v>1.4634</v>
      </c>
      <c r="ZS46">
        <v>0.42849999999999999</v>
      </c>
      <c r="ZT46">
        <v>3.5000000000000003E-2</v>
      </c>
      <c r="ZU46">
        <v>0.28079999999999999</v>
      </c>
      <c r="ZV46">
        <v>3.6499999999999998E-2</v>
      </c>
      <c r="ZW46">
        <v>4.5900000000000003E-2</v>
      </c>
      <c r="ZX46">
        <v>0.2457</v>
      </c>
      <c r="ZY46">
        <v>9.1000000000000004E-3</v>
      </c>
      <c r="ZZ46">
        <v>0.1145</v>
      </c>
      <c r="AAA46">
        <v>1.5773999999999999</v>
      </c>
      <c r="AAB46">
        <v>0.66920000000000002</v>
      </c>
      <c r="AAC46">
        <v>0.4486</v>
      </c>
      <c r="AAD46">
        <v>0.1484</v>
      </c>
      <c r="AAE46">
        <v>0</v>
      </c>
      <c r="AAF46">
        <v>0.28620000000000001</v>
      </c>
      <c r="AAG46">
        <v>0.42259999999999998</v>
      </c>
      <c r="AAH46">
        <v>0.42259999999999998</v>
      </c>
      <c r="AAI46">
        <v>0.1154</v>
      </c>
      <c r="AAJ46">
        <v>0</v>
      </c>
      <c r="AAK46">
        <v>3.1099999999999999E-2</v>
      </c>
      <c r="AAL46">
        <v>3.7699999999999997E-2</v>
      </c>
      <c r="AAM46">
        <v>0.1273</v>
      </c>
      <c r="AAN46">
        <v>0</v>
      </c>
      <c r="AAO46">
        <v>5.2576999999999998</v>
      </c>
      <c r="AAP46">
        <v>3.2483</v>
      </c>
      <c r="AAQ46">
        <v>1.1893</v>
      </c>
      <c r="AAR46">
        <v>0.3679</v>
      </c>
      <c r="AAS46">
        <v>4.1300000000000003E-2</v>
      </c>
      <c r="AAT46">
        <v>6.2700000000000006E-2</v>
      </c>
      <c r="AAU46">
        <v>0.13639999999999999</v>
      </c>
      <c r="AAV46">
        <v>2.98E-2</v>
      </c>
      <c r="AAW46">
        <v>0.42799999999999999</v>
      </c>
      <c r="AAX46">
        <v>1.3644000000000001</v>
      </c>
      <c r="AAY46">
        <v>0.34710000000000002</v>
      </c>
      <c r="AAZ46">
        <v>6.8199999999999997E-2</v>
      </c>
      <c r="ABA46">
        <v>8.3900000000000002E-2</v>
      </c>
      <c r="ABB46">
        <v>0.17810000000000001</v>
      </c>
      <c r="ABC46">
        <v>0.34510000000000002</v>
      </c>
      <c r="ABD46">
        <v>0.16259999999999999</v>
      </c>
      <c r="ABE46">
        <v>8.6999999999999994E-2</v>
      </c>
      <c r="ABF46">
        <v>0.69469999999999998</v>
      </c>
      <c r="ABG46">
        <v>6.8500000000000005E-2</v>
      </c>
      <c r="ABH46">
        <v>7.8600000000000003E-2</v>
      </c>
      <c r="ABI46">
        <v>4.6600000000000003E-2</v>
      </c>
      <c r="ABJ46">
        <v>5.3699999999999998E-2</v>
      </c>
      <c r="ABK46">
        <v>7.4999999999999997E-2</v>
      </c>
      <c r="ABL46">
        <v>7.6499999999999999E-2</v>
      </c>
      <c r="ABM46">
        <v>6.59E-2</v>
      </c>
      <c r="ABN46">
        <v>1.4246000000000001</v>
      </c>
      <c r="ABO46">
        <v>1.4246000000000001</v>
      </c>
      <c r="ABP46">
        <v>0.22919999999999999</v>
      </c>
      <c r="ABQ46">
        <v>0.27910000000000001</v>
      </c>
      <c r="ABR46">
        <v>3.78E-2</v>
      </c>
      <c r="ABS46">
        <v>5.4399999999999997E-2</v>
      </c>
      <c r="ABT46">
        <v>0.14960000000000001</v>
      </c>
      <c r="ABU46">
        <v>1.66E-2</v>
      </c>
      <c r="ABV46">
        <v>0.1133</v>
      </c>
      <c r="ABW46">
        <v>0.54</v>
      </c>
      <c r="ABX46">
        <v>0.37280000000000002</v>
      </c>
      <c r="ABY46">
        <v>0.37280000000000002</v>
      </c>
      <c r="ABZ46">
        <v>0.1384</v>
      </c>
      <c r="ACA46">
        <v>0.1285</v>
      </c>
      <c r="ACB46">
        <v>0.10580000000000001</v>
      </c>
      <c r="ACC46">
        <v>0.21210000000000001</v>
      </c>
      <c r="ACD46">
        <v>0.21210000000000001</v>
      </c>
      <c r="ACE46">
        <v>0.18149999999999999</v>
      </c>
      <c r="ACF46">
        <v>1.7999999999999999E-2</v>
      </c>
      <c r="ACG46">
        <v>1.26E-2</v>
      </c>
      <c r="ACH46">
        <v>21.742100000000001</v>
      </c>
      <c r="ACI46">
        <v>21.742100000000001</v>
      </c>
      <c r="ACJ46">
        <v>7.18</v>
      </c>
      <c r="ACK46">
        <v>4.5846</v>
      </c>
      <c r="ACL46">
        <v>0.42659999999999998</v>
      </c>
      <c r="ACM46">
        <v>5.9900000000000002E-2</v>
      </c>
      <c r="ACN46">
        <v>1.0234000000000001</v>
      </c>
      <c r="ACO46">
        <v>0.13</v>
      </c>
      <c r="ACP46">
        <v>0.64429999999999998</v>
      </c>
      <c r="ACQ46">
        <v>0.20930000000000001</v>
      </c>
      <c r="ACR46">
        <v>7.7000000000000002E-3</v>
      </c>
      <c r="ACS46">
        <v>8.3699999999999997E-2</v>
      </c>
      <c r="ACT46">
        <v>8.9026999999999994</v>
      </c>
      <c r="ACU46">
        <v>3.0876999999999999</v>
      </c>
      <c r="ACV46">
        <v>0.26779999999999998</v>
      </c>
      <c r="ACW46">
        <v>0.31869999999999998</v>
      </c>
      <c r="ACX46">
        <v>0</v>
      </c>
      <c r="ACY46">
        <v>5.6300000000000003E-2</v>
      </c>
      <c r="ACZ46">
        <v>0.39029999999999998</v>
      </c>
      <c r="ADA46">
        <v>0.1956</v>
      </c>
      <c r="ADB46">
        <v>1.4064000000000001</v>
      </c>
      <c r="ADC46">
        <v>0.1343</v>
      </c>
      <c r="ADD46">
        <v>4.3499999999999997E-2</v>
      </c>
      <c r="ADE46">
        <v>8.0699999999999994E-2</v>
      </c>
      <c r="ADF46">
        <v>2.3835999999999999</v>
      </c>
      <c r="ADG46">
        <v>0.15459999999999999</v>
      </c>
      <c r="ADH46">
        <v>0</v>
      </c>
      <c r="ADI46">
        <v>0.28270000000000001</v>
      </c>
      <c r="ADJ46">
        <v>5.6593999999999998</v>
      </c>
      <c r="ADK46">
        <v>4.4076000000000004</v>
      </c>
      <c r="ADL46">
        <v>1.1665000000000001</v>
      </c>
      <c r="ADM46">
        <v>8.5300000000000001E-2</v>
      </c>
      <c r="ADN46">
        <v>0</v>
      </c>
      <c r="ADO46">
        <v>10.3454</v>
      </c>
      <c r="ADP46">
        <v>4.0640000000000001</v>
      </c>
      <c r="ADQ46">
        <v>3.7881999999999998</v>
      </c>
      <c r="ADR46">
        <v>0.41980000000000001</v>
      </c>
      <c r="ADS46">
        <v>0.46789999999999998</v>
      </c>
      <c r="ADT46">
        <v>0.54700000000000004</v>
      </c>
      <c r="ADU46">
        <v>0.31769999999999998</v>
      </c>
      <c r="ADV46">
        <v>0.19309999999999999</v>
      </c>
      <c r="ADW46">
        <v>0.18260000000000001</v>
      </c>
      <c r="ADX46">
        <v>0.14199999999999999</v>
      </c>
      <c r="ADY46">
        <v>0.27910000000000001</v>
      </c>
      <c r="ADZ46">
        <v>0.1164</v>
      </c>
      <c r="AEA46">
        <v>0.28999999999999998</v>
      </c>
      <c r="AEB46">
        <v>0.69540000000000002</v>
      </c>
      <c r="AEC46">
        <v>0</v>
      </c>
      <c r="AED46">
        <v>0.27579999999999999</v>
      </c>
      <c r="AEE46">
        <v>8.8400000000000006E-2</v>
      </c>
      <c r="AEF46">
        <v>5.9299999999999999E-2</v>
      </c>
      <c r="AEG46">
        <v>0</v>
      </c>
      <c r="AEH46">
        <v>4.2957000000000001</v>
      </c>
      <c r="AEI46">
        <v>1.3966000000000001</v>
      </c>
      <c r="AEJ46">
        <v>0.2616</v>
      </c>
      <c r="AEK46">
        <v>0.92949999999999999</v>
      </c>
      <c r="AEL46">
        <v>0.1196</v>
      </c>
      <c r="AEM46">
        <v>4.8999999999999998E-3</v>
      </c>
      <c r="AEN46">
        <v>0</v>
      </c>
      <c r="AEO46">
        <v>0</v>
      </c>
      <c r="AEP46">
        <v>0.4052</v>
      </c>
      <c r="AEQ46">
        <v>6.1800000000000001E-2</v>
      </c>
      <c r="AER46">
        <v>0.3221</v>
      </c>
      <c r="AES46">
        <v>1.1900000000000001E-2</v>
      </c>
      <c r="AET46">
        <v>2.4939</v>
      </c>
      <c r="AEU46">
        <v>2.4939</v>
      </c>
      <c r="AEV46">
        <v>1.9857</v>
      </c>
      <c r="AEW46">
        <v>1.9857</v>
      </c>
      <c r="AEX46">
        <v>0.18210000000000001</v>
      </c>
      <c r="AEY46">
        <v>0</v>
      </c>
      <c r="AEZ46">
        <v>8.3000000000000001E-3</v>
      </c>
      <c r="AFA46">
        <v>0.2228</v>
      </c>
      <c r="AFB46">
        <v>0.13500000000000001</v>
      </c>
      <c r="AFC46">
        <v>6.6799999999999998E-2</v>
      </c>
      <c r="AFD46">
        <v>0.64580000000000004</v>
      </c>
      <c r="AFE46">
        <v>7.2499999999999995E-2</v>
      </c>
      <c r="AFF46">
        <v>5.3800000000000001E-2</v>
      </c>
      <c r="AFG46">
        <v>0.19120000000000001</v>
      </c>
      <c r="AFH46">
        <v>0.26939999999999997</v>
      </c>
      <c r="AFI46">
        <v>0.11070000000000001</v>
      </c>
      <c r="AFJ46">
        <v>9.1334</v>
      </c>
      <c r="AFK46">
        <v>4.8623000000000003</v>
      </c>
      <c r="AFL46">
        <v>4.8623000000000003</v>
      </c>
      <c r="AFM46">
        <v>0.11940000000000001</v>
      </c>
      <c r="AFN46">
        <v>0.22620000000000001</v>
      </c>
      <c r="AFO46">
        <v>0.55149999999999999</v>
      </c>
      <c r="AFP46">
        <v>3.1707000000000001</v>
      </c>
      <c r="AFQ46">
        <v>1.1900000000000001E-2</v>
      </c>
      <c r="AFR46">
        <v>0.13120000000000001</v>
      </c>
      <c r="AFS46">
        <v>5.1499999999999997E-2</v>
      </c>
      <c r="AFT46">
        <v>8.0299999999999996E-2</v>
      </c>
      <c r="AFU46">
        <v>4.2710999999999997</v>
      </c>
      <c r="AFV46">
        <v>2.9140000000000001</v>
      </c>
      <c r="AFW46">
        <v>0.13059999999999999</v>
      </c>
      <c r="AFX46">
        <v>0</v>
      </c>
      <c r="AFY46">
        <v>5.6000000000000001E-2</v>
      </c>
      <c r="AFZ46">
        <v>0.25359999999999999</v>
      </c>
      <c r="AGA46">
        <v>9.4000000000000004E-3</v>
      </c>
      <c r="AGB46">
        <v>0</v>
      </c>
      <c r="AGC46">
        <v>0.14530000000000001</v>
      </c>
      <c r="AGD46">
        <v>7.6200000000000004E-2</v>
      </c>
      <c r="AGE46">
        <v>0.46839999999999998</v>
      </c>
      <c r="AGF46">
        <v>0.2697</v>
      </c>
      <c r="AGG46">
        <v>0.33929999999999999</v>
      </c>
      <c r="AGH46">
        <v>0.1774</v>
      </c>
      <c r="AGI46">
        <v>8.2100000000000006E-2</v>
      </c>
      <c r="AGJ46">
        <v>0.2697</v>
      </c>
      <c r="AGK46">
        <v>9.3899999999999997E-2</v>
      </c>
      <c r="AGL46">
        <v>1.1099000000000001</v>
      </c>
      <c r="AGM46">
        <v>1.1099000000000001</v>
      </c>
      <c r="AGN46">
        <v>0.2472</v>
      </c>
      <c r="AGO46">
        <v>2.01E-2</v>
      </c>
      <c r="AGP46">
        <v>0.13930000000000001</v>
      </c>
      <c r="AGQ46">
        <v>4.6864999999999997</v>
      </c>
      <c r="AGR46">
        <v>4.6864999999999997</v>
      </c>
      <c r="AGS46">
        <v>3.8721000000000001</v>
      </c>
      <c r="AGT46">
        <v>1.2699999999999999E-2</v>
      </c>
      <c r="AGU46">
        <v>0.43359999999999999</v>
      </c>
      <c r="AGV46">
        <v>1.1918</v>
      </c>
      <c r="AGW46">
        <v>0.48730000000000001</v>
      </c>
      <c r="AGX46">
        <v>0.99950000000000006</v>
      </c>
      <c r="AGY46">
        <v>0</v>
      </c>
      <c r="AGZ46">
        <v>0.59189999999999998</v>
      </c>
      <c r="AHA46">
        <v>0.25530000000000003</v>
      </c>
      <c r="AHB46">
        <v>0.13450000000000001</v>
      </c>
      <c r="AHC46">
        <v>0.15279999999999999</v>
      </c>
      <c r="AHD46">
        <v>4.9299999999999997E-2</v>
      </c>
      <c r="AHE46">
        <v>0.2225</v>
      </c>
      <c r="AHF46">
        <v>8.3199999999999996E-2</v>
      </c>
      <c r="AHG46">
        <v>2.5899999999999999E-2</v>
      </c>
      <c r="AHH46">
        <v>0.1134</v>
      </c>
      <c r="AHI46">
        <v>0</v>
      </c>
      <c r="AHJ46">
        <v>0</v>
      </c>
      <c r="AHK46">
        <v>0</v>
      </c>
      <c r="AHL46">
        <v>0</v>
      </c>
      <c r="AHM46">
        <v>0</v>
      </c>
      <c r="AHN46">
        <v>0</v>
      </c>
      <c r="AHO46">
        <v>3.5171000000000001</v>
      </c>
      <c r="AHP46">
        <v>3.5171000000000001</v>
      </c>
      <c r="AHQ46">
        <v>3.5171000000000001</v>
      </c>
      <c r="AHR46">
        <v>5.3199999999999997E-2</v>
      </c>
      <c r="AHS46">
        <v>3.0428999999999999</v>
      </c>
      <c r="AHT46">
        <v>0.1517</v>
      </c>
      <c r="AHU46">
        <v>0.23100000000000001</v>
      </c>
      <c r="AHV46">
        <v>0</v>
      </c>
      <c r="AHW46">
        <v>1.9800000000000002E-2</v>
      </c>
      <c r="AHX46">
        <v>0</v>
      </c>
      <c r="AHY46">
        <v>0</v>
      </c>
      <c r="AIA46">
        <v>4.97</v>
      </c>
      <c r="AIB46">
        <v>7.07</v>
      </c>
      <c r="AIC46">
        <v>3.24</v>
      </c>
      <c r="AID46">
        <v>9.9600000000000009</v>
      </c>
      <c r="AIE46">
        <v>4.33</v>
      </c>
      <c r="AIF46">
        <v>1.86</v>
      </c>
      <c r="AIG46">
        <v>7.57</v>
      </c>
      <c r="AIH46">
        <v>0.39</v>
      </c>
      <c r="AII46">
        <v>2.19</v>
      </c>
      <c r="AIJ46">
        <v>-0.79</v>
      </c>
      <c r="AIK46">
        <v>4.95</v>
      </c>
      <c r="AIL46">
        <v>4.2699999999999996</v>
      </c>
      <c r="AIM46">
        <v>-12.24</v>
      </c>
      <c r="AIN46">
        <v>5.94</v>
      </c>
      <c r="AIO46">
        <v>-10.220000000000001</v>
      </c>
      <c r="AIP46">
        <v>-11.31</v>
      </c>
      <c r="AIQ46">
        <v>-9.92</v>
      </c>
      <c r="AIR46">
        <v>-2.0299999999999998</v>
      </c>
      <c r="AIS46">
        <v>9.61</v>
      </c>
      <c r="AIT46">
        <v>3.34</v>
      </c>
      <c r="AIU46">
        <v>3.58</v>
      </c>
      <c r="AIV46">
        <v>1.44</v>
      </c>
      <c r="AIW46">
        <v>3.51</v>
      </c>
      <c r="AIX46">
        <v>3.27</v>
      </c>
      <c r="AIY46">
        <v>5.24</v>
      </c>
      <c r="AIZ46">
        <v>0.62</v>
      </c>
      <c r="AJA46">
        <v>3.08</v>
      </c>
      <c r="AJB46">
        <v>4.3899999999999997</v>
      </c>
      <c r="AJC46">
        <v>1.26</v>
      </c>
      <c r="AJD46">
        <v>-2.21</v>
      </c>
      <c r="AJE46">
        <v>1.92</v>
      </c>
      <c r="AJF46">
        <v>8.5399999999999991</v>
      </c>
      <c r="AJG46">
        <v>13.31</v>
      </c>
      <c r="AJH46">
        <v>4.8099999999999996</v>
      </c>
      <c r="AJI46">
        <v>9.69</v>
      </c>
      <c r="AJJ46">
        <v>6.48</v>
      </c>
      <c r="AJK46">
        <v>0.23</v>
      </c>
      <c r="AJL46">
        <v>-0.16</v>
      </c>
      <c r="AJM46">
        <v>-0.86</v>
      </c>
      <c r="AJN46">
        <v>-1.28</v>
      </c>
      <c r="AJO46">
        <v>-20.92</v>
      </c>
      <c r="AJP46">
        <v>2.09</v>
      </c>
      <c r="AJQ46">
        <v>-1.1100000000000001</v>
      </c>
      <c r="AJR46">
        <v>8.01</v>
      </c>
      <c r="AJS46">
        <v>1.86</v>
      </c>
      <c r="AJT46">
        <v>-4.2300000000000004</v>
      </c>
      <c r="AJU46">
        <v>6.43</v>
      </c>
      <c r="AJV46">
        <v>1.17</v>
      </c>
      <c r="AJW46">
        <v>1.25</v>
      </c>
      <c r="AJX46">
        <v>8.7100000000000009</v>
      </c>
      <c r="AJY46">
        <v>8.9600000000000009</v>
      </c>
      <c r="AJZ46">
        <v>2.38</v>
      </c>
      <c r="AKA46">
        <v>9.85</v>
      </c>
      <c r="AKB46">
        <v>2.2599999999999998</v>
      </c>
      <c r="AKC46">
        <v>1.48</v>
      </c>
      <c r="AKD46">
        <v>-3.86</v>
      </c>
      <c r="AKE46">
        <v>0.59</v>
      </c>
      <c r="AKF46">
        <v>10.31</v>
      </c>
      <c r="AKG46">
        <v>2.77</v>
      </c>
      <c r="AKH46">
        <v>5.08</v>
      </c>
      <c r="AKI46">
        <v>10.81</v>
      </c>
      <c r="AKJ46">
        <v>0.57999999999999996</v>
      </c>
      <c r="AKK46">
        <v>5.23</v>
      </c>
      <c r="AKL46">
        <v>4.6399999999999997</v>
      </c>
      <c r="AKM46">
        <v>6.19</v>
      </c>
      <c r="AKN46">
        <v>2.83</v>
      </c>
      <c r="AKO46">
        <v>5.56</v>
      </c>
      <c r="AKP46">
        <v>4</v>
      </c>
      <c r="AKQ46">
        <v>16.3</v>
      </c>
      <c r="AKR46">
        <v>3.65</v>
      </c>
      <c r="AKS46">
        <v>1.74</v>
      </c>
      <c r="AKT46">
        <v>-1.72</v>
      </c>
      <c r="AKU46">
        <v>7.25</v>
      </c>
      <c r="AKV46">
        <v>4.21</v>
      </c>
      <c r="AKW46">
        <v>-0.41</v>
      </c>
      <c r="AKX46">
        <v>-0.14000000000000001</v>
      </c>
      <c r="AKY46">
        <v>2.7</v>
      </c>
      <c r="AKZ46">
        <v>0.13</v>
      </c>
      <c r="ALA46">
        <v>0.97</v>
      </c>
      <c r="ALB46">
        <v>2.2799999999999998</v>
      </c>
      <c r="ALC46">
        <v>6.53</v>
      </c>
      <c r="ALD46">
        <v>0.23</v>
      </c>
      <c r="ALE46">
        <v>5.64</v>
      </c>
      <c r="ALF46">
        <v>11.7</v>
      </c>
      <c r="ALG46">
        <v>16.98</v>
      </c>
      <c r="ALH46">
        <v>-2.25</v>
      </c>
      <c r="ALI46">
        <v>3.77</v>
      </c>
      <c r="ALJ46">
        <v>3.88</v>
      </c>
      <c r="ALK46">
        <v>3.2</v>
      </c>
      <c r="ALL46">
        <v>6.36</v>
      </c>
      <c r="ALM46">
        <v>3.96</v>
      </c>
      <c r="ALN46">
        <v>3.91</v>
      </c>
      <c r="ALO46">
        <v>0.2</v>
      </c>
      <c r="ALP46">
        <v>-0.06</v>
      </c>
      <c r="ALQ46">
        <v>1.87</v>
      </c>
      <c r="ALR46">
        <v>0.22</v>
      </c>
      <c r="ALS46">
        <v>1.06</v>
      </c>
      <c r="ALT46">
        <v>0.14000000000000001</v>
      </c>
      <c r="ALU46">
        <v>3.16</v>
      </c>
      <c r="ALV46">
        <v>1.9</v>
      </c>
      <c r="ALW46">
        <v>7.94</v>
      </c>
      <c r="ALX46">
        <v>-1.9</v>
      </c>
      <c r="ALY46">
        <v>-0.99</v>
      </c>
      <c r="ALZ46">
        <v>1.37</v>
      </c>
      <c r="AMA46">
        <v>-0.83</v>
      </c>
      <c r="AMB46">
        <v>2.65</v>
      </c>
      <c r="AMC46">
        <v>1.05</v>
      </c>
      <c r="AMD46">
        <v>3.17</v>
      </c>
      <c r="AME46">
        <v>1.76</v>
      </c>
      <c r="AMF46">
        <v>1.5</v>
      </c>
      <c r="AMG46">
        <v>2.73</v>
      </c>
      <c r="AMH46">
        <v>2.5099999999999998</v>
      </c>
      <c r="AMI46">
        <v>2.29</v>
      </c>
      <c r="AMJ46">
        <v>-0.08</v>
      </c>
      <c r="AMK46">
        <v>0.57999999999999996</v>
      </c>
      <c r="AML46">
        <v>2.66</v>
      </c>
      <c r="AMM46">
        <v>2.15</v>
      </c>
      <c r="AMN46">
        <v>5.81</v>
      </c>
      <c r="AMO46">
        <v>0.16</v>
      </c>
      <c r="AMP46">
        <v>1.55</v>
      </c>
      <c r="AMQ46">
        <v>1.94</v>
      </c>
      <c r="AMR46">
        <v>1.4</v>
      </c>
      <c r="AMS46">
        <v>-1.93</v>
      </c>
      <c r="AMT46">
        <v>-0.69</v>
      </c>
      <c r="AMU46">
        <v>2.4</v>
      </c>
      <c r="AMV46">
        <v>-0.35</v>
      </c>
      <c r="AMW46">
        <v>-1.66</v>
      </c>
      <c r="AMX46">
        <v>10.39</v>
      </c>
      <c r="AMY46">
        <v>0.21</v>
      </c>
      <c r="AMZ46">
        <v>2.69</v>
      </c>
      <c r="ANA46">
        <v>1.69</v>
      </c>
      <c r="ANB46">
        <v>5.7</v>
      </c>
      <c r="ANC46">
        <v>3.68</v>
      </c>
      <c r="AND46">
        <v>2.06</v>
      </c>
      <c r="ANE46">
        <v>2.2000000000000002</v>
      </c>
      <c r="ANF46">
        <v>0.02</v>
      </c>
      <c r="ANG46">
        <v>0.09</v>
      </c>
      <c r="ANH46">
        <v>1.58</v>
      </c>
      <c r="ANI46">
        <v>-0.3</v>
      </c>
      <c r="ANJ46">
        <v>-0.34</v>
      </c>
      <c r="ANK46">
        <v>2.12</v>
      </c>
      <c r="ANL46">
        <v>1.08</v>
      </c>
      <c r="ANM46">
        <v>0.87</v>
      </c>
      <c r="ANN46">
        <v>1.94</v>
      </c>
      <c r="ANO46">
        <v>-0.68</v>
      </c>
      <c r="ANP46">
        <v>2.69</v>
      </c>
      <c r="ANQ46">
        <v>-0.19</v>
      </c>
      <c r="ANR46">
        <v>-0.53</v>
      </c>
      <c r="ANS46">
        <v>-2.4300000000000002</v>
      </c>
      <c r="ANT46">
        <v>1.75</v>
      </c>
      <c r="ANU46">
        <v>1.1399999999999999</v>
      </c>
      <c r="ANV46">
        <v>2.21</v>
      </c>
      <c r="ANW46">
        <v>1.1100000000000001</v>
      </c>
      <c r="ANX46">
        <v>0</v>
      </c>
      <c r="ANY46">
        <v>0</v>
      </c>
      <c r="ANZ46">
        <v>0.99</v>
      </c>
      <c r="AOA46">
        <v>4.8600000000000003</v>
      </c>
      <c r="AOB46">
        <v>2.09</v>
      </c>
      <c r="AOC46">
        <v>5.78</v>
      </c>
      <c r="AOD46">
        <v>4.7699999999999996</v>
      </c>
      <c r="AOE46">
        <v>1.99</v>
      </c>
      <c r="AOF46">
        <v>0.19</v>
      </c>
      <c r="AOG46">
        <v>0.95</v>
      </c>
      <c r="AOH46">
        <v>0.88</v>
      </c>
      <c r="AOI46">
        <v>2.1800000000000002</v>
      </c>
      <c r="AOJ46">
        <v>0.8</v>
      </c>
      <c r="AOK46">
        <v>0</v>
      </c>
      <c r="AOL46">
        <v>0.55000000000000004</v>
      </c>
      <c r="AOM46">
        <v>0.49</v>
      </c>
      <c r="AON46">
        <v>5.0999999999999996</v>
      </c>
      <c r="AOO46">
        <v>1.1200000000000001</v>
      </c>
      <c r="AOP46">
        <v>1.75</v>
      </c>
      <c r="AOQ46">
        <v>1.74</v>
      </c>
      <c r="AOR46">
        <v>0.94</v>
      </c>
      <c r="AOS46">
        <v>-1.32</v>
      </c>
      <c r="AOT46">
        <v>0</v>
      </c>
      <c r="AOU46">
        <v>0.17</v>
      </c>
      <c r="AOV46">
        <v>0.42</v>
      </c>
      <c r="AOW46">
        <v>3.53</v>
      </c>
      <c r="AOX46">
        <v>3.01</v>
      </c>
      <c r="AOY46">
        <v>1.82</v>
      </c>
      <c r="AOZ46">
        <v>-0.61</v>
      </c>
      <c r="APA46">
        <v>1.5</v>
      </c>
      <c r="APB46">
        <v>0.69</v>
      </c>
      <c r="APC46">
        <v>2.3199999999999998</v>
      </c>
      <c r="APD46">
        <v>1.35</v>
      </c>
      <c r="APE46">
        <v>0.54</v>
      </c>
      <c r="APG46">
        <v>9.1999999999999998E-3</v>
      </c>
      <c r="APH46">
        <v>4.3E-3</v>
      </c>
      <c r="API46">
        <v>1.6199999999999999E-2</v>
      </c>
      <c r="APJ46">
        <v>4.5999999999999999E-3</v>
      </c>
      <c r="APK46">
        <v>4.3E-3</v>
      </c>
      <c r="APL46">
        <v>1.8800000000000001E-2</v>
      </c>
      <c r="APM46">
        <v>8.0000000000000002E-3</v>
      </c>
      <c r="APN46">
        <v>5.5999999999999999E-3</v>
      </c>
      <c r="APO46">
        <v>2.2599999999999999E-2</v>
      </c>
      <c r="APP46">
        <v>1.01E-2</v>
      </c>
      <c r="APQ46">
        <v>9.5999999999999992E-3</v>
      </c>
      <c r="APR46">
        <v>5.8999999999999999E-3</v>
      </c>
      <c r="APS46">
        <v>7.1000000000000004E-3</v>
      </c>
      <c r="APT46">
        <v>2.0799999999999999E-2</v>
      </c>
      <c r="APU46">
        <v>1.4E-3</v>
      </c>
      <c r="APV46">
        <v>7.7000000000000002E-3</v>
      </c>
      <c r="APW46">
        <v>1.0800000000000001E-2</v>
      </c>
      <c r="APX46">
        <v>1.06E-2</v>
      </c>
      <c r="APY46">
        <v>2E-3</v>
      </c>
      <c r="APZ46">
        <v>6.9999999999999999E-4</v>
      </c>
      <c r="AQA46">
        <v>5.1400000000000001E-2</v>
      </c>
      <c r="AQB46">
        <v>5.0000000000000001E-3</v>
      </c>
      <c r="AQC46">
        <v>1.35E-2</v>
      </c>
      <c r="AQD46">
        <v>1.6000000000000001E-3</v>
      </c>
      <c r="AQE46">
        <v>5.7000000000000002E-3</v>
      </c>
      <c r="AQF46">
        <v>1.4500000000000001E-2</v>
      </c>
      <c r="AQG46">
        <v>3.8999999999999998E-3</v>
      </c>
      <c r="AQH46">
        <v>1.24E-2</v>
      </c>
      <c r="AQI46">
        <v>5.4999999999999997E-3</v>
      </c>
      <c r="AQJ46">
        <v>8.9999999999999998E-4</v>
      </c>
      <c r="AQK46">
        <v>1E-3</v>
      </c>
      <c r="AQL46">
        <v>4.0000000000000001E-3</v>
      </c>
      <c r="AQM46">
        <v>5.0000000000000001E-3</v>
      </c>
      <c r="AQN46">
        <v>1E-3</v>
      </c>
      <c r="AQO46">
        <v>3.0999999999999999E-3</v>
      </c>
      <c r="AQP46">
        <v>3.3E-3</v>
      </c>
      <c r="AQQ46">
        <v>2.8E-3</v>
      </c>
      <c r="AQR46">
        <v>1.7999999999999999E-2</v>
      </c>
      <c r="AQS46">
        <v>1.43E-2</v>
      </c>
      <c r="AQT46">
        <v>2E-3</v>
      </c>
      <c r="AQU46">
        <v>1E-4</v>
      </c>
      <c r="AQV46">
        <v>4.0000000000000002E-4</v>
      </c>
      <c r="AQW46">
        <v>3.0999999999999999E-3</v>
      </c>
      <c r="AQX46">
        <v>3.0000000000000001E-3</v>
      </c>
      <c r="AQY46">
        <v>5.1999999999999998E-2</v>
      </c>
      <c r="AQZ46">
        <v>4.7000000000000002E-3</v>
      </c>
      <c r="ARA46">
        <v>8.6999999999999994E-3</v>
      </c>
      <c r="ARB46">
        <v>6.9999999999999999E-4</v>
      </c>
      <c r="ARC46">
        <v>3.8E-3</v>
      </c>
      <c r="ARD46">
        <v>1.1000000000000001E-3</v>
      </c>
      <c r="ARE46">
        <v>2E-3</v>
      </c>
      <c r="ARF46">
        <v>1.2999999999999999E-3</v>
      </c>
      <c r="ARG46">
        <v>4.0000000000000001E-3</v>
      </c>
      <c r="ARH46">
        <v>5.7999999999999996E-3</v>
      </c>
      <c r="ARI46">
        <v>1.2999999999999999E-3</v>
      </c>
      <c r="ARJ46">
        <v>1.1999999999999999E-3</v>
      </c>
      <c r="ARK46">
        <v>8.0999999999999996E-3</v>
      </c>
      <c r="ARL46">
        <v>1.9E-3</v>
      </c>
      <c r="ARM46">
        <v>1.4500000000000001E-2</v>
      </c>
      <c r="ARN46">
        <v>8.4599999999999995E-2</v>
      </c>
      <c r="ARO46">
        <v>4.7999999999999996E-3</v>
      </c>
      <c r="ARP46">
        <v>3.3E-3</v>
      </c>
      <c r="ARQ46">
        <v>0.11749999999999999</v>
      </c>
      <c r="ARR46">
        <v>6.5699999999999995E-2</v>
      </c>
      <c r="ARS46">
        <v>3.7000000000000002E-3</v>
      </c>
      <c r="ART46">
        <v>5.4399999999999997E-2</v>
      </c>
      <c r="ARU46">
        <v>0.1239</v>
      </c>
      <c r="ARV46">
        <v>0.16650000000000001</v>
      </c>
      <c r="ARW46">
        <v>2.8E-3</v>
      </c>
      <c r="ARX46">
        <v>9.3399999999999997E-2</v>
      </c>
      <c r="ARY46">
        <v>3.8899999999999997E-2</v>
      </c>
      <c r="ARZ46">
        <v>2.5999999999999999E-3</v>
      </c>
      <c r="ASA46">
        <v>5.3E-3</v>
      </c>
      <c r="ASB46">
        <v>2.7000000000000001E-3</v>
      </c>
      <c r="ASC46">
        <v>1.7399999999999999E-2</v>
      </c>
      <c r="ASD46">
        <v>6.4999999999999997E-3</v>
      </c>
      <c r="ASE46">
        <v>3.3999999999999998E-3</v>
      </c>
      <c r="ASF46">
        <v>1.4999999999999999E-2</v>
      </c>
      <c r="ASG46">
        <v>6.2600000000000003E-2</v>
      </c>
      <c r="ASH46">
        <v>2.7000000000000001E-3</v>
      </c>
      <c r="ASI46">
        <v>1.6999999999999999E-3</v>
      </c>
      <c r="ASJ46">
        <v>5.1000000000000004E-3</v>
      </c>
      <c r="ASK46">
        <v>5.0000000000000001E-3</v>
      </c>
      <c r="ASL46">
        <v>6.9999999999999999E-4</v>
      </c>
      <c r="ASM46">
        <v>2E-3</v>
      </c>
      <c r="ASN46">
        <v>1.6000000000000001E-3</v>
      </c>
      <c r="ASO46">
        <v>0.42570000000000002</v>
      </c>
      <c r="ASP46">
        <v>0.35610000000000003</v>
      </c>
      <c r="ASQ46">
        <v>6.9599999999999995E-2</v>
      </c>
      <c r="ASR46">
        <v>2.2000000000000001E-3</v>
      </c>
      <c r="ASS46">
        <v>2.0799999999999999E-2</v>
      </c>
      <c r="AST46">
        <v>5.7500000000000002E-2</v>
      </c>
      <c r="ASU46">
        <v>1.0553999999999999</v>
      </c>
      <c r="ASV46">
        <v>4.4999999999999997E-3</v>
      </c>
      <c r="ASW46">
        <v>2.5499999999999998E-2</v>
      </c>
      <c r="ASX46">
        <v>8.0000000000000004E-4</v>
      </c>
      <c r="ASY46">
        <v>3.4000000000000002E-2</v>
      </c>
      <c r="ASZ46">
        <v>1.2200000000000001E-2</v>
      </c>
      <c r="ATA46">
        <v>6.9999999999999999E-4</v>
      </c>
      <c r="ATB46">
        <v>8.8999999999999999E-3</v>
      </c>
      <c r="ATC46">
        <v>8.3000000000000001E-3</v>
      </c>
      <c r="ATD46">
        <v>7.4000000000000003E-3</v>
      </c>
      <c r="ATE46">
        <v>4.7999999999999996E-3</v>
      </c>
      <c r="ATF46">
        <v>5.8999999999999999E-3</v>
      </c>
      <c r="ATG46">
        <v>1.04E-2</v>
      </c>
      <c r="ATH46">
        <v>2.8899999999999999E-2</v>
      </c>
      <c r="ATI46">
        <v>3.3999999999999998E-3</v>
      </c>
      <c r="ATJ46">
        <v>2E-3</v>
      </c>
      <c r="ATK46">
        <v>4.5999999999999999E-3</v>
      </c>
      <c r="ATL46">
        <v>2.0999999999999999E-3</v>
      </c>
      <c r="ATM46">
        <v>4.4999999999999997E-3</v>
      </c>
      <c r="ATN46">
        <v>3.9399999999999998E-2</v>
      </c>
      <c r="ATO46">
        <v>1.0200000000000001E-2</v>
      </c>
      <c r="ATP46">
        <v>9.2999999999999992E-3</v>
      </c>
      <c r="ATQ46">
        <v>4.3E-3</v>
      </c>
      <c r="ATR46">
        <v>1.0800000000000001E-2</v>
      </c>
      <c r="ATS46">
        <v>1.2E-2</v>
      </c>
      <c r="ATT46">
        <v>4.0000000000000002E-4</v>
      </c>
      <c r="ATU46">
        <v>9.9000000000000008E-3</v>
      </c>
      <c r="ATV46">
        <v>5.2900000000000003E-2</v>
      </c>
      <c r="ATW46">
        <v>2.24E-2</v>
      </c>
      <c r="ATX46">
        <v>1.6500000000000001E-2</v>
      </c>
      <c r="ATY46">
        <v>1.3899999999999999E-2</v>
      </c>
      <c r="ATZ46">
        <v>3.0000000000000001E-3</v>
      </c>
      <c r="AUA46">
        <v>0.11799999999999999</v>
      </c>
      <c r="AUB46">
        <v>2.2000000000000001E-3</v>
      </c>
      <c r="AUC46">
        <v>9.1000000000000004E-3</v>
      </c>
      <c r="AUD46">
        <v>3.5999999999999999E-3</v>
      </c>
      <c r="AUE46">
        <v>2.5899999999999999E-2</v>
      </c>
      <c r="AUF46">
        <v>2.5000000000000001E-2</v>
      </c>
      <c r="AUG46">
        <v>3.5000000000000001E-3</v>
      </c>
      <c r="AUH46">
        <v>1.2999999999999999E-3</v>
      </c>
      <c r="AUI46">
        <v>9.2999999999999999E-2</v>
      </c>
      <c r="AUJ46">
        <v>1.32E-2</v>
      </c>
      <c r="AUK46">
        <v>8.6099999999999996E-2</v>
      </c>
      <c r="AUL46">
        <v>9.2999999999999992E-3</v>
      </c>
      <c r="AUM46">
        <v>6.1000000000000004E-3</v>
      </c>
      <c r="AUN46">
        <v>2.1700000000000001E-2</v>
      </c>
      <c r="AUO46">
        <v>8.6E-3</v>
      </c>
      <c r="AUP46">
        <v>7.1999999999999998E-3</v>
      </c>
      <c r="AUQ46">
        <v>2.3E-2</v>
      </c>
      <c r="AUR46">
        <v>3.8999999999999998E-3</v>
      </c>
      <c r="AUS46">
        <v>4.9599999999999998E-2</v>
      </c>
      <c r="AUT46">
        <v>4.7600000000000003E-2</v>
      </c>
      <c r="AUU46">
        <v>2.2000000000000001E-3</v>
      </c>
      <c r="AUV46">
        <v>6.1999999999999998E-3</v>
      </c>
      <c r="AUW46">
        <v>8.2600000000000007E-2</v>
      </c>
      <c r="AUX46">
        <v>5.8299999999999998E-2</v>
      </c>
      <c r="AUY46">
        <v>4.0000000000000002E-4</v>
      </c>
      <c r="AUZ46">
        <v>2.8899999999999999E-2</v>
      </c>
      <c r="AVA46">
        <v>2E-3</v>
      </c>
      <c r="AVB46">
        <v>1.6000000000000001E-3</v>
      </c>
      <c r="AVC46">
        <v>4.4999999999999997E-3</v>
      </c>
      <c r="AVD46">
        <v>7.0000000000000001E-3</v>
      </c>
      <c r="AVE46">
        <v>3.5999999999999999E-3</v>
      </c>
      <c r="AVF46">
        <v>0.1004</v>
      </c>
      <c r="AVG46">
        <v>2.5000000000000001E-2</v>
      </c>
      <c r="AVH46">
        <v>3.9699999999999999E-2</v>
      </c>
      <c r="AVI46">
        <v>7.2400000000000006E-2</v>
      </c>
      <c r="AVJ46">
        <v>0.112</v>
      </c>
      <c r="AVK46">
        <v>1.61E-2</v>
      </c>
      <c r="AVL46">
        <v>8.1000000000000003E-2</v>
      </c>
      <c r="AVM46">
        <v>9.2999999999999992E-3</v>
      </c>
      <c r="AVN46">
        <v>2.7199999999999998E-2</v>
      </c>
      <c r="AVO46">
        <v>4.5999999999999999E-3</v>
      </c>
      <c r="AVP46">
        <v>0.18640000000000001</v>
      </c>
      <c r="AVQ46">
        <v>4.5999999999999999E-3</v>
      </c>
      <c r="AVR46">
        <v>0.1487</v>
      </c>
      <c r="AVS46">
        <v>0.1734</v>
      </c>
      <c r="AVT46">
        <v>1.6999999999999999E-3</v>
      </c>
      <c r="AVU46">
        <v>0.22720000000000001</v>
      </c>
      <c r="AVV46">
        <v>1.1900000000000001E-2</v>
      </c>
      <c r="AVW46">
        <v>6.7000000000000002E-3</v>
      </c>
      <c r="AVX46">
        <v>9.1000000000000004E-3</v>
      </c>
      <c r="AVY46">
        <v>4.7999999999999996E-3</v>
      </c>
      <c r="AVZ46">
        <v>0.1356</v>
      </c>
      <c r="AWA46">
        <v>2.58E-2</v>
      </c>
      <c r="AWB46">
        <v>5.1799999999999999E-2</v>
      </c>
      <c r="AWC46">
        <v>7.4999999999999997E-3</v>
      </c>
      <c r="AWD46">
        <v>6.1899999999999997E-2</v>
      </c>
      <c r="AWE46">
        <v>3.4500000000000003E-2</v>
      </c>
      <c r="AWF46">
        <v>4.9799999999999997E-2</v>
      </c>
      <c r="AWG46">
        <v>3.5000000000000001E-3</v>
      </c>
      <c r="AWH46">
        <v>0.5958</v>
      </c>
      <c r="AWI46">
        <v>0.11840000000000001</v>
      </c>
      <c r="AWJ46">
        <v>3.3099999999999997E-2</v>
      </c>
      <c r="AWK46">
        <v>1.8499999999999999E-2</v>
      </c>
      <c r="AWM46">
        <v>0</v>
      </c>
      <c r="AWN46">
        <v>0</v>
      </c>
      <c r="AWO46">
        <v>0</v>
      </c>
      <c r="AWP46">
        <v>0</v>
      </c>
      <c r="AWQ46">
        <v>0</v>
      </c>
      <c r="AWR46">
        <v>0</v>
      </c>
      <c r="AWS46">
        <v>0</v>
      </c>
      <c r="AWT46">
        <v>0</v>
      </c>
      <c r="AWU46">
        <v>0</v>
      </c>
      <c r="AWV46">
        <v>0</v>
      </c>
      <c r="AWW46">
        <v>0</v>
      </c>
      <c r="AWX46">
        <v>0</v>
      </c>
      <c r="AWY46">
        <v>0</v>
      </c>
      <c r="AWZ46">
        <v>0</v>
      </c>
      <c r="AXA46">
        <v>0</v>
      </c>
      <c r="AXC46">
        <v>0</v>
      </c>
      <c r="AXD46">
        <v>0</v>
      </c>
      <c r="AXE46">
        <v>0</v>
      </c>
      <c r="AXF46">
        <v>0</v>
      </c>
      <c r="AXG46">
        <v>0</v>
      </c>
      <c r="AXH46">
        <v>0</v>
      </c>
      <c r="AXI46">
        <v>0</v>
      </c>
      <c r="AXJ46">
        <v>0</v>
      </c>
      <c r="AXK46">
        <v>0</v>
      </c>
      <c r="AXL46">
        <v>0</v>
      </c>
      <c r="AXM46">
        <v>0</v>
      </c>
      <c r="AXN46">
        <v>0</v>
      </c>
      <c r="AXO46">
        <v>0</v>
      </c>
      <c r="AXP46">
        <v>0</v>
      </c>
      <c r="AXQ46">
        <v>0</v>
      </c>
    </row>
    <row r="47" spans="1:1317" x14ac:dyDescent="0.25">
      <c r="A47" s="34">
        <v>37622</v>
      </c>
      <c r="B47" s="3">
        <v>2.25</v>
      </c>
      <c r="C47">
        <v>2.15</v>
      </c>
      <c r="D47">
        <v>2.37</v>
      </c>
      <c r="E47">
        <v>3.71</v>
      </c>
      <c r="F47">
        <v>1.97</v>
      </c>
      <c r="G47">
        <v>9.17</v>
      </c>
      <c r="H47">
        <v>0.41</v>
      </c>
      <c r="I47">
        <v>13.98</v>
      </c>
      <c r="J47">
        <v>8.1999999999999993</v>
      </c>
      <c r="K47">
        <v>2</v>
      </c>
      <c r="L47">
        <v>1.1399999999999999</v>
      </c>
      <c r="M47">
        <v>2.85</v>
      </c>
      <c r="N47">
        <v>4.75</v>
      </c>
      <c r="O47">
        <v>0.33</v>
      </c>
      <c r="P47">
        <v>2.99</v>
      </c>
      <c r="Q47">
        <v>-2.23</v>
      </c>
      <c r="R47">
        <v>1.34</v>
      </c>
      <c r="S47">
        <v>2.98</v>
      </c>
      <c r="T47">
        <v>0</v>
      </c>
      <c r="U47">
        <v>11.28</v>
      </c>
      <c r="V47">
        <v>11.73</v>
      </c>
      <c r="W47">
        <v>11.8</v>
      </c>
      <c r="X47">
        <v>8.9700000000000006</v>
      </c>
      <c r="Y47">
        <v>12.09</v>
      </c>
      <c r="Z47">
        <v>6.65</v>
      </c>
      <c r="AA47">
        <v>5.43</v>
      </c>
      <c r="AB47">
        <v>3.91</v>
      </c>
      <c r="AC47">
        <v>21.47</v>
      </c>
      <c r="AD47">
        <v>20.05</v>
      </c>
      <c r="AE47">
        <v>-1.6</v>
      </c>
      <c r="AF47">
        <v>2.54</v>
      </c>
      <c r="AG47">
        <v>0.77</v>
      </c>
      <c r="AH47">
        <v>0.72</v>
      </c>
      <c r="AI47">
        <v>3.9</v>
      </c>
      <c r="AJ47">
        <v>9.02</v>
      </c>
      <c r="AK47">
        <v>6.05</v>
      </c>
      <c r="AL47">
        <v>7.56</v>
      </c>
      <c r="AM47">
        <v>2.8</v>
      </c>
      <c r="AN47">
        <v>9.66</v>
      </c>
      <c r="AO47">
        <v>7.82</v>
      </c>
      <c r="AP47">
        <v>4.68</v>
      </c>
      <c r="AQ47">
        <v>8.41</v>
      </c>
      <c r="AR47">
        <v>16.899999999999999</v>
      </c>
      <c r="AS47">
        <v>12.15</v>
      </c>
      <c r="AT47">
        <v>12.14</v>
      </c>
      <c r="AU47">
        <v>13.79</v>
      </c>
      <c r="AV47">
        <v>10.9</v>
      </c>
      <c r="AW47">
        <v>5.0999999999999996</v>
      </c>
      <c r="AX47">
        <v>-7.85</v>
      </c>
      <c r="AY47">
        <v>13.5</v>
      </c>
      <c r="AZ47">
        <v>28.65</v>
      </c>
      <c r="BA47">
        <v>6.36</v>
      </c>
      <c r="BB47">
        <v>4.63</v>
      </c>
      <c r="BC47">
        <v>10.38</v>
      </c>
      <c r="BD47">
        <v>20.69</v>
      </c>
      <c r="BE47">
        <v>-22.27</v>
      </c>
      <c r="BF47">
        <v>9.4700000000000006</v>
      </c>
      <c r="BG47">
        <v>2.4700000000000002</v>
      </c>
      <c r="BH47">
        <v>4.62</v>
      </c>
      <c r="BI47">
        <v>4.17</v>
      </c>
      <c r="BJ47">
        <v>8.56</v>
      </c>
      <c r="BK47">
        <v>4.6900000000000004</v>
      </c>
      <c r="BL47">
        <v>0</v>
      </c>
      <c r="BM47">
        <v>-2.39</v>
      </c>
      <c r="BN47">
        <v>13.95</v>
      </c>
      <c r="BO47">
        <v>39.869999999999997</v>
      </c>
      <c r="BP47">
        <v>0</v>
      </c>
      <c r="BQ47">
        <v>0.32</v>
      </c>
      <c r="BR47">
        <v>0.83</v>
      </c>
      <c r="BS47">
        <v>0.91</v>
      </c>
      <c r="BT47">
        <v>-1.1200000000000001</v>
      </c>
      <c r="BU47">
        <v>1.36</v>
      </c>
      <c r="BV47">
        <v>-0.89</v>
      </c>
      <c r="BW47">
        <v>-0.35</v>
      </c>
      <c r="BX47">
        <v>-0.31</v>
      </c>
      <c r="BY47">
        <v>-1.07</v>
      </c>
      <c r="BZ47">
        <v>3.32</v>
      </c>
      <c r="CA47">
        <v>-2.15</v>
      </c>
      <c r="CB47">
        <v>-0.21</v>
      </c>
      <c r="CC47">
        <v>1.76</v>
      </c>
      <c r="CD47">
        <v>0.24</v>
      </c>
      <c r="CE47">
        <v>1.71</v>
      </c>
      <c r="CF47">
        <v>0</v>
      </c>
      <c r="CG47">
        <v>3.23</v>
      </c>
      <c r="CH47">
        <v>6.96</v>
      </c>
      <c r="CI47">
        <v>7.07</v>
      </c>
      <c r="CJ47">
        <v>0</v>
      </c>
      <c r="CK47">
        <v>11.33</v>
      </c>
      <c r="CL47">
        <v>3.86</v>
      </c>
      <c r="CM47">
        <v>0</v>
      </c>
      <c r="CN47">
        <v>12.47</v>
      </c>
      <c r="CO47">
        <v>8.25</v>
      </c>
      <c r="CP47">
        <v>1.7</v>
      </c>
      <c r="CQ47">
        <v>1.34</v>
      </c>
      <c r="CR47">
        <v>0</v>
      </c>
      <c r="CS47">
        <v>0.92</v>
      </c>
      <c r="CT47">
        <v>0</v>
      </c>
      <c r="CU47">
        <v>0</v>
      </c>
      <c r="CV47">
        <v>0.57999999999999996</v>
      </c>
      <c r="CW47">
        <v>8.1199999999999992</v>
      </c>
      <c r="CX47">
        <v>3.43</v>
      </c>
      <c r="CY47">
        <v>0</v>
      </c>
      <c r="CZ47">
        <v>0</v>
      </c>
      <c r="DA47">
        <v>0</v>
      </c>
      <c r="DB47">
        <v>0</v>
      </c>
      <c r="DC47">
        <v>5.6</v>
      </c>
      <c r="DD47">
        <v>0</v>
      </c>
      <c r="DE47">
        <v>0</v>
      </c>
      <c r="DF47">
        <v>3.81</v>
      </c>
      <c r="DG47">
        <v>13.16</v>
      </c>
      <c r="DH47">
        <v>6.37</v>
      </c>
      <c r="DI47">
        <v>2.91</v>
      </c>
      <c r="DJ47">
        <v>5.69</v>
      </c>
      <c r="DK47">
        <v>1.66</v>
      </c>
      <c r="DL47">
        <v>-0.44</v>
      </c>
      <c r="DM47">
        <v>6.49</v>
      </c>
      <c r="DN47">
        <v>2.39</v>
      </c>
      <c r="DO47">
        <v>2.99</v>
      </c>
      <c r="DP47">
        <v>2.61</v>
      </c>
      <c r="DQ47">
        <v>0</v>
      </c>
      <c r="DR47">
        <v>5.4</v>
      </c>
      <c r="DS47">
        <v>1.68</v>
      </c>
      <c r="DT47">
        <v>0.87</v>
      </c>
      <c r="DU47">
        <v>5.59</v>
      </c>
      <c r="DV47">
        <v>3.01</v>
      </c>
      <c r="DW47">
        <v>0</v>
      </c>
      <c r="DX47">
        <v>1.6</v>
      </c>
      <c r="DY47">
        <v>4.2300000000000004</v>
      </c>
      <c r="DZ47">
        <v>2.2200000000000002</v>
      </c>
      <c r="EA47">
        <v>0.74</v>
      </c>
      <c r="EB47">
        <v>3.16</v>
      </c>
      <c r="EC47">
        <v>-0.23</v>
      </c>
      <c r="ED47">
        <v>1.29</v>
      </c>
      <c r="EE47">
        <v>1.72</v>
      </c>
      <c r="EF47">
        <v>3.29</v>
      </c>
      <c r="EG47">
        <v>2.35</v>
      </c>
      <c r="EH47">
        <v>2.2599999999999998</v>
      </c>
      <c r="EI47">
        <v>2.69</v>
      </c>
      <c r="EJ47">
        <v>1.39</v>
      </c>
      <c r="EK47">
        <v>1.53</v>
      </c>
      <c r="EL47">
        <v>2.2599999999999998</v>
      </c>
      <c r="EM47">
        <v>0.85</v>
      </c>
      <c r="EN47">
        <v>16.23</v>
      </c>
      <c r="EO47">
        <v>6.16</v>
      </c>
      <c r="EP47">
        <v>3.43</v>
      </c>
      <c r="EQ47">
        <v>0.9</v>
      </c>
      <c r="ER47">
        <v>1.2</v>
      </c>
      <c r="ES47">
        <v>0.89</v>
      </c>
      <c r="ET47">
        <v>1.18</v>
      </c>
      <c r="EU47">
        <v>2.91</v>
      </c>
      <c r="EV47">
        <v>2.8</v>
      </c>
      <c r="EW47">
        <v>2.74</v>
      </c>
      <c r="EX47">
        <v>0.89</v>
      </c>
      <c r="EY47">
        <v>0.47</v>
      </c>
      <c r="EZ47">
        <v>2.99</v>
      </c>
      <c r="FA47">
        <v>3.7</v>
      </c>
      <c r="FB47">
        <v>5.51</v>
      </c>
      <c r="FC47">
        <v>0</v>
      </c>
      <c r="FD47">
        <v>2.79</v>
      </c>
      <c r="FE47">
        <v>2.39</v>
      </c>
      <c r="FF47">
        <v>4.0599999999999996</v>
      </c>
      <c r="FG47">
        <v>4.2699999999999996</v>
      </c>
      <c r="FH47">
        <v>1.63</v>
      </c>
      <c r="FI47">
        <v>3.73</v>
      </c>
      <c r="FJ47">
        <v>2.0699999999999998</v>
      </c>
      <c r="FK47">
        <v>-1.5</v>
      </c>
      <c r="FL47">
        <v>1.44</v>
      </c>
      <c r="FM47">
        <v>3.51</v>
      </c>
      <c r="FN47">
        <v>2.68</v>
      </c>
      <c r="FO47">
        <v>2</v>
      </c>
      <c r="FP47">
        <v>0.93</v>
      </c>
      <c r="FQ47">
        <v>2.3199999999999998</v>
      </c>
      <c r="FR47">
        <v>1.3</v>
      </c>
      <c r="FS47">
        <v>1.3</v>
      </c>
      <c r="FT47">
        <v>1.07</v>
      </c>
      <c r="FU47">
        <v>1.61</v>
      </c>
      <c r="FV47">
        <v>4.05</v>
      </c>
      <c r="FW47">
        <v>1.32</v>
      </c>
      <c r="FX47">
        <v>5.19</v>
      </c>
      <c r="FY47">
        <v>1.26</v>
      </c>
      <c r="FZ47">
        <v>1.71</v>
      </c>
      <c r="GA47">
        <v>1.06</v>
      </c>
      <c r="GB47">
        <v>1.76</v>
      </c>
      <c r="GC47">
        <v>0.87</v>
      </c>
      <c r="GD47">
        <v>0.56999999999999995</v>
      </c>
      <c r="GE47">
        <v>0.56999999999999995</v>
      </c>
      <c r="GF47">
        <v>0.64</v>
      </c>
      <c r="GG47">
        <v>0.79</v>
      </c>
      <c r="GH47">
        <v>0.7</v>
      </c>
      <c r="GI47">
        <v>2.89</v>
      </c>
      <c r="GJ47">
        <v>3.24</v>
      </c>
      <c r="GK47">
        <v>3.01</v>
      </c>
      <c r="GL47">
        <v>2.83</v>
      </c>
      <c r="GM47">
        <v>3.24</v>
      </c>
      <c r="GN47">
        <v>2.71</v>
      </c>
      <c r="GO47">
        <v>1.1399999999999999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2.79</v>
      </c>
      <c r="GW47">
        <v>0.45</v>
      </c>
      <c r="GX47">
        <v>2.1</v>
      </c>
      <c r="GY47">
        <v>3.59</v>
      </c>
      <c r="GZ47">
        <v>1.65</v>
      </c>
      <c r="HA47">
        <v>2.7</v>
      </c>
      <c r="HB47">
        <v>3.74</v>
      </c>
      <c r="HC47">
        <v>2.6</v>
      </c>
      <c r="HD47">
        <v>1.59</v>
      </c>
      <c r="HE47">
        <v>3.26</v>
      </c>
      <c r="HF47">
        <v>4.4400000000000004</v>
      </c>
      <c r="HG47">
        <v>-2.0699999999999998</v>
      </c>
      <c r="HH47">
        <v>4.55</v>
      </c>
      <c r="HI47">
        <v>2.98</v>
      </c>
      <c r="HJ47">
        <v>2.73</v>
      </c>
      <c r="HK47">
        <v>2.73</v>
      </c>
      <c r="HL47">
        <v>1.9</v>
      </c>
      <c r="HM47">
        <v>2.48</v>
      </c>
      <c r="HN47">
        <v>3.01</v>
      </c>
      <c r="HO47">
        <v>2.0499999999999998</v>
      </c>
      <c r="HP47">
        <v>3.6</v>
      </c>
      <c r="HQ47">
        <v>3.57</v>
      </c>
      <c r="HR47">
        <v>0</v>
      </c>
      <c r="HS47">
        <v>3.71</v>
      </c>
      <c r="HT47">
        <v>1.1299999999999999</v>
      </c>
      <c r="HU47">
        <v>0.32</v>
      </c>
      <c r="HV47">
        <v>1.42</v>
      </c>
      <c r="HW47">
        <v>0.99</v>
      </c>
      <c r="HX47">
        <v>1.52</v>
      </c>
      <c r="HY47">
        <v>1</v>
      </c>
      <c r="HZ47">
        <v>0.16</v>
      </c>
      <c r="IA47">
        <v>0</v>
      </c>
      <c r="IB47">
        <v>2.14</v>
      </c>
      <c r="IC47">
        <v>1.54</v>
      </c>
      <c r="ID47">
        <v>4.24</v>
      </c>
      <c r="IE47">
        <v>1.58</v>
      </c>
      <c r="IF47">
        <v>1.91</v>
      </c>
      <c r="IG47">
        <v>1.88</v>
      </c>
      <c r="IH47">
        <v>3.06</v>
      </c>
      <c r="II47">
        <v>1.43</v>
      </c>
      <c r="IJ47">
        <v>1.22</v>
      </c>
      <c r="IK47">
        <v>1.93</v>
      </c>
      <c r="IL47">
        <v>2.19</v>
      </c>
      <c r="IM47">
        <v>3.24</v>
      </c>
      <c r="IN47">
        <v>3.45</v>
      </c>
      <c r="IO47">
        <v>1.27</v>
      </c>
      <c r="IP47">
        <v>2.19</v>
      </c>
      <c r="IQ47">
        <v>1.44</v>
      </c>
      <c r="IR47">
        <v>1.72</v>
      </c>
      <c r="IS47">
        <v>0</v>
      </c>
      <c r="IT47">
        <v>-1.47</v>
      </c>
      <c r="IU47">
        <v>1.22</v>
      </c>
      <c r="IV47">
        <v>1.22</v>
      </c>
      <c r="IW47">
        <v>0.88</v>
      </c>
      <c r="IX47">
        <v>0</v>
      </c>
      <c r="IY47">
        <v>0.97</v>
      </c>
      <c r="IZ47">
        <v>1.49</v>
      </c>
      <c r="JA47">
        <v>3.08</v>
      </c>
      <c r="JB47">
        <v>0</v>
      </c>
      <c r="JC47">
        <v>0.94</v>
      </c>
      <c r="JD47">
        <v>0.48</v>
      </c>
      <c r="JE47">
        <v>0.28999999999999998</v>
      </c>
      <c r="JF47">
        <v>0.21</v>
      </c>
      <c r="JG47">
        <v>0.64</v>
      </c>
      <c r="JH47">
        <v>0.05</v>
      </c>
      <c r="JI47">
        <v>1.34</v>
      </c>
      <c r="JJ47">
        <v>0.93</v>
      </c>
      <c r="JK47">
        <v>0.11</v>
      </c>
      <c r="JL47">
        <v>0.42</v>
      </c>
      <c r="JM47">
        <v>0.27</v>
      </c>
      <c r="JN47">
        <v>0.36</v>
      </c>
      <c r="JO47">
        <v>0.41</v>
      </c>
      <c r="JP47">
        <v>-0.64</v>
      </c>
      <c r="JQ47">
        <v>0.27</v>
      </c>
      <c r="JR47">
        <v>1.87</v>
      </c>
      <c r="JS47">
        <v>1.1599999999999999</v>
      </c>
      <c r="JT47">
        <v>0.92</v>
      </c>
      <c r="JU47">
        <v>2.2200000000000002</v>
      </c>
      <c r="JV47">
        <v>0.08</v>
      </c>
      <c r="JW47">
        <v>0.87</v>
      </c>
      <c r="JX47">
        <v>0.92</v>
      </c>
      <c r="JY47">
        <v>0.77</v>
      </c>
      <c r="JZ47">
        <v>1.28</v>
      </c>
      <c r="KA47">
        <v>0.79</v>
      </c>
      <c r="KB47">
        <v>1.4</v>
      </c>
      <c r="KC47">
        <v>1.4</v>
      </c>
      <c r="KD47">
        <v>0.87</v>
      </c>
      <c r="KE47">
        <v>0.95</v>
      </c>
      <c r="KF47">
        <v>0.52</v>
      </c>
      <c r="KG47">
        <v>2.5099999999999998</v>
      </c>
      <c r="KH47">
        <v>0.3</v>
      </c>
      <c r="KI47">
        <v>0.73</v>
      </c>
      <c r="KJ47">
        <v>1.99</v>
      </c>
      <c r="KK47">
        <v>2</v>
      </c>
      <c r="KL47">
        <v>2.21</v>
      </c>
      <c r="KM47">
        <v>2.21</v>
      </c>
      <c r="KN47">
        <v>0.2</v>
      </c>
      <c r="KO47">
        <v>2.65</v>
      </c>
      <c r="KP47">
        <v>4.25</v>
      </c>
      <c r="KQ47">
        <v>2.62</v>
      </c>
      <c r="KR47">
        <v>2.62</v>
      </c>
      <c r="KS47">
        <v>2.74</v>
      </c>
      <c r="KT47">
        <v>2.08</v>
      </c>
      <c r="KU47">
        <v>1.59</v>
      </c>
      <c r="KV47">
        <v>4.2</v>
      </c>
      <c r="KW47">
        <v>4.2</v>
      </c>
      <c r="KX47">
        <v>4.7</v>
      </c>
      <c r="KY47">
        <v>4.99</v>
      </c>
      <c r="KZ47">
        <v>2.4700000000000002</v>
      </c>
      <c r="LA47">
        <v>20.64</v>
      </c>
      <c r="LB47">
        <v>7.18</v>
      </c>
      <c r="LC47">
        <v>0.25</v>
      </c>
      <c r="LD47">
        <v>0.01</v>
      </c>
      <c r="LE47">
        <v>4.84</v>
      </c>
      <c r="LF47">
        <v>6.34</v>
      </c>
      <c r="LG47">
        <v>0.32</v>
      </c>
      <c r="LH47">
        <v>1.19</v>
      </c>
      <c r="LI47">
        <v>1.24</v>
      </c>
      <c r="LJ47">
        <v>0.35</v>
      </c>
      <c r="LK47">
        <v>-3.86</v>
      </c>
      <c r="LL47">
        <v>0</v>
      </c>
      <c r="LM47">
        <v>4.43</v>
      </c>
      <c r="LN47">
        <v>2.42</v>
      </c>
      <c r="LO47">
        <v>4.7300000000000004</v>
      </c>
      <c r="LP47">
        <v>2.46</v>
      </c>
      <c r="LQ47">
        <v>-0.49</v>
      </c>
      <c r="LR47">
        <v>4.55</v>
      </c>
      <c r="LS47">
        <v>2.0299999999999998</v>
      </c>
      <c r="LT47">
        <v>0.31</v>
      </c>
      <c r="LU47">
        <v>2.41</v>
      </c>
      <c r="LV47">
        <v>0</v>
      </c>
      <c r="LW47">
        <v>2.2599999999999998</v>
      </c>
      <c r="LX47">
        <v>8.27</v>
      </c>
      <c r="LY47">
        <v>8.82</v>
      </c>
      <c r="LZ47">
        <v>5.96</v>
      </c>
      <c r="MA47">
        <v>11.88</v>
      </c>
      <c r="MB47">
        <v>0</v>
      </c>
      <c r="MC47">
        <v>1.44</v>
      </c>
      <c r="MD47">
        <v>2.16</v>
      </c>
      <c r="ME47">
        <v>2.2599999999999998</v>
      </c>
      <c r="MF47">
        <v>1.89</v>
      </c>
      <c r="MG47">
        <v>2.5</v>
      </c>
      <c r="MH47">
        <v>2.15</v>
      </c>
      <c r="MI47">
        <v>1.7</v>
      </c>
      <c r="MJ47">
        <v>1.72</v>
      </c>
      <c r="MK47">
        <v>1.64</v>
      </c>
      <c r="ML47">
        <v>1.57</v>
      </c>
      <c r="MM47">
        <v>2.88</v>
      </c>
      <c r="MN47">
        <v>0.75</v>
      </c>
      <c r="MO47">
        <v>2.57</v>
      </c>
      <c r="MP47">
        <v>3.08</v>
      </c>
      <c r="MQ47">
        <v>0</v>
      </c>
      <c r="MR47">
        <v>0.71</v>
      </c>
      <c r="MS47">
        <v>0.75</v>
      </c>
      <c r="MT47">
        <v>-0.87</v>
      </c>
      <c r="MU47">
        <v>0</v>
      </c>
      <c r="MV47">
        <v>0.53</v>
      </c>
      <c r="MW47">
        <v>0.37</v>
      </c>
      <c r="MX47">
        <v>1.59</v>
      </c>
      <c r="MY47">
        <v>-0.09</v>
      </c>
      <c r="MZ47">
        <v>0.69</v>
      </c>
      <c r="NA47">
        <v>1.77</v>
      </c>
      <c r="NB47">
        <v>0</v>
      </c>
      <c r="NC47">
        <v>0</v>
      </c>
      <c r="ND47">
        <v>0.28999999999999998</v>
      </c>
      <c r="NE47">
        <v>0.94</v>
      </c>
      <c r="NF47">
        <v>0.22</v>
      </c>
      <c r="NG47">
        <v>-1.42</v>
      </c>
      <c r="NH47">
        <v>0.65</v>
      </c>
      <c r="NI47">
        <v>0.65</v>
      </c>
      <c r="NJ47">
        <v>1.86</v>
      </c>
      <c r="NK47">
        <v>1.86</v>
      </c>
      <c r="NL47">
        <v>1.58</v>
      </c>
      <c r="NM47">
        <v>0</v>
      </c>
      <c r="NN47">
        <v>-0.84</v>
      </c>
      <c r="NO47">
        <v>0.87</v>
      </c>
      <c r="NP47">
        <v>0.88</v>
      </c>
      <c r="NQ47">
        <v>1.1000000000000001</v>
      </c>
      <c r="NR47">
        <v>0.99</v>
      </c>
      <c r="NS47">
        <v>1.99</v>
      </c>
      <c r="NT47">
        <v>-0.41</v>
      </c>
      <c r="NU47">
        <v>3.46</v>
      </c>
      <c r="NV47">
        <v>5.76</v>
      </c>
      <c r="NW47">
        <v>-0.15</v>
      </c>
      <c r="NX47">
        <v>1.94</v>
      </c>
      <c r="NY47">
        <v>2</v>
      </c>
      <c r="NZ47">
        <v>2</v>
      </c>
      <c r="OA47">
        <v>1.17</v>
      </c>
      <c r="OB47">
        <v>0.46</v>
      </c>
      <c r="OC47">
        <v>1.28</v>
      </c>
      <c r="OD47">
        <v>1.71</v>
      </c>
      <c r="OE47">
        <v>1.67</v>
      </c>
      <c r="OF47">
        <v>2.94</v>
      </c>
      <c r="OG47">
        <v>0</v>
      </c>
      <c r="OH47">
        <v>0</v>
      </c>
      <c r="OI47">
        <v>1.88</v>
      </c>
      <c r="OJ47">
        <v>1.42</v>
      </c>
      <c r="OK47">
        <v>3.57</v>
      </c>
      <c r="OL47">
        <v>0</v>
      </c>
      <c r="OM47">
        <v>1.5</v>
      </c>
      <c r="ON47">
        <v>2.61</v>
      </c>
      <c r="OO47">
        <v>0.88</v>
      </c>
      <c r="OP47">
        <v>0</v>
      </c>
      <c r="OQ47">
        <v>1.66</v>
      </c>
      <c r="OR47">
        <v>1.68</v>
      </c>
      <c r="OS47">
        <v>1.41</v>
      </c>
      <c r="OT47">
        <v>0.98</v>
      </c>
      <c r="OU47">
        <v>0.12</v>
      </c>
      <c r="OV47">
        <v>0</v>
      </c>
      <c r="OW47">
        <v>1.89</v>
      </c>
      <c r="OX47">
        <v>0.79</v>
      </c>
      <c r="OY47">
        <v>4.43</v>
      </c>
      <c r="OZ47">
        <v>3.18</v>
      </c>
      <c r="PA47">
        <v>3.18</v>
      </c>
      <c r="PB47">
        <v>0.98</v>
      </c>
      <c r="PC47">
        <v>1.71</v>
      </c>
      <c r="PD47">
        <v>1.04</v>
      </c>
      <c r="PE47">
        <v>1.23</v>
      </c>
      <c r="PF47">
        <v>1.23</v>
      </c>
      <c r="PG47">
        <v>0.6</v>
      </c>
      <c r="PH47">
        <v>0.23</v>
      </c>
      <c r="PI47">
        <v>0.82</v>
      </c>
      <c r="PJ47">
        <v>0.7</v>
      </c>
      <c r="PK47">
        <v>0.99</v>
      </c>
      <c r="PL47">
        <v>0.02</v>
      </c>
      <c r="PM47">
        <v>0</v>
      </c>
      <c r="PN47">
        <v>4.8</v>
      </c>
      <c r="PO47">
        <v>5.91</v>
      </c>
      <c r="PP47">
        <v>3.59</v>
      </c>
      <c r="PQ47">
        <v>5.4</v>
      </c>
      <c r="PR47">
        <v>0.5</v>
      </c>
      <c r="PS47">
        <v>2.64</v>
      </c>
      <c r="PT47">
        <v>3.91</v>
      </c>
      <c r="PU47">
        <v>4.07</v>
      </c>
      <c r="PV47">
        <v>1.36</v>
      </c>
      <c r="PW47">
        <v>0</v>
      </c>
      <c r="PX47">
        <v>0</v>
      </c>
      <c r="PY47">
        <v>0</v>
      </c>
      <c r="PZ47">
        <v>0</v>
      </c>
      <c r="QA47">
        <v>0</v>
      </c>
      <c r="QB47">
        <v>0</v>
      </c>
      <c r="QC47">
        <v>0.32</v>
      </c>
      <c r="QD47">
        <v>0.32</v>
      </c>
      <c r="QE47">
        <v>0.32</v>
      </c>
      <c r="QF47">
        <v>0</v>
      </c>
      <c r="QG47">
        <v>0.28000000000000003</v>
      </c>
      <c r="QH47">
        <v>0.53</v>
      </c>
      <c r="QI47">
        <v>0.22</v>
      </c>
      <c r="QJ47">
        <v>0</v>
      </c>
      <c r="QK47">
        <v>1.36</v>
      </c>
      <c r="QL47">
        <v>0</v>
      </c>
      <c r="QM47">
        <v>0</v>
      </c>
      <c r="QN47">
        <v>100</v>
      </c>
      <c r="QO47">
        <v>23.771599999999999</v>
      </c>
      <c r="QP47">
        <v>18.857299999999999</v>
      </c>
      <c r="QQ47">
        <v>1.5647</v>
      </c>
      <c r="QR47">
        <v>0.96330000000000005</v>
      </c>
      <c r="QS47">
        <v>4.1399999999999999E-2</v>
      </c>
      <c r="QT47">
        <v>0.17419999999999999</v>
      </c>
      <c r="QU47">
        <v>0.03</v>
      </c>
      <c r="QV47">
        <v>0.32050000000000001</v>
      </c>
      <c r="QW47">
        <v>0.80049999999999999</v>
      </c>
      <c r="QX47">
        <v>1.43E-2</v>
      </c>
      <c r="QY47">
        <v>0.32590000000000002</v>
      </c>
      <c r="QZ47">
        <v>6.0999999999999999E-2</v>
      </c>
      <c r="RA47">
        <v>2.3E-3</v>
      </c>
      <c r="RB47">
        <v>1.44E-2</v>
      </c>
      <c r="RC47">
        <v>0.1424</v>
      </c>
      <c r="RD47">
        <v>3.4500000000000003E-2</v>
      </c>
      <c r="RE47">
        <v>0.12620000000000001</v>
      </c>
      <c r="RF47">
        <v>0</v>
      </c>
      <c r="RG47">
        <v>0.47839999999999999</v>
      </c>
      <c r="RH47">
        <v>0.1583</v>
      </c>
      <c r="RI47">
        <v>5.0000000000000001E-4</v>
      </c>
      <c r="RJ47">
        <v>3.2000000000000002E-3</v>
      </c>
      <c r="RK47">
        <v>8.2000000000000007E-3</v>
      </c>
      <c r="RL47">
        <v>2.4299999999999999E-2</v>
      </c>
      <c r="RM47">
        <v>5.4999999999999997E-3</v>
      </c>
      <c r="RN47">
        <v>0.1115</v>
      </c>
      <c r="RO47">
        <v>5.1999999999999998E-2</v>
      </c>
      <c r="RP47">
        <v>4.3700000000000003E-2</v>
      </c>
      <c r="RQ47">
        <v>4.0000000000000001E-3</v>
      </c>
      <c r="RR47">
        <v>1.0414000000000001</v>
      </c>
      <c r="RS47">
        <v>0.42109999999999997</v>
      </c>
      <c r="RT47">
        <v>0.24990000000000001</v>
      </c>
      <c r="RU47">
        <v>2.4799999999999999E-2</v>
      </c>
      <c r="RV47">
        <v>5.0900000000000001E-2</v>
      </c>
      <c r="RW47">
        <v>5.7599999999999998E-2</v>
      </c>
      <c r="RX47">
        <v>8.9300000000000004E-2</v>
      </c>
      <c r="RY47">
        <v>2.63E-2</v>
      </c>
      <c r="RZ47">
        <v>0.1681</v>
      </c>
      <c r="SA47">
        <v>6.7100000000000007E-2</v>
      </c>
      <c r="SB47">
        <v>6.4999999999999997E-3</v>
      </c>
      <c r="SC47">
        <v>2.0899999999999998E-2</v>
      </c>
      <c r="SD47">
        <v>1.4200000000000001E-2</v>
      </c>
      <c r="SE47">
        <v>1.9099999999999999E-2</v>
      </c>
      <c r="SF47">
        <v>1.95E-2</v>
      </c>
      <c r="SG47">
        <v>1.6000000000000001E-3</v>
      </c>
      <c r="SH47">
        <v>7.4000000000000003E-3</v>
      </c>
      <c r="SI47">
        <v>0.70520000000000005</v>
      </c>
      <c r="SJ47">
        <v>2.3E-3</v>
      </c>
      <c r="SK47">
        <v>4.2700000000000002E-2</v>
      </c>
      <c r="SL47">
        <v>5.9999999999999995E-4</v>
      </c>
      <c r="SM47">
        <v>3.1199999999999999E-2</v>
      </c>
      <c r="SN47">
        <v>8.0000000000000004E-4</v>
      </c>
      <c r="SO47">
        <v>9.5399999999999999E-2</v>
      </c>
      <c r="SP47">
        <v>1E-4</v>
      </c>
      <c r="SQ47">
        <v>1.37E-2</v>
      </c>
      <c r="SR47">
        <v>0.13070000000000001</v>
      </c>
      <c r="SS47">
        <v>4.2999999999999997E-2</v>
      </c>
      <c r="ST47">
        <v>3.2899999999999999E-2</v>
      </c>
      <c r="SU47">
        <v>1.6400000000000001E-2</v>
      </c>
      <c r="SV47">
        <v>1.2E-2</v>
      </c>
      <c r="SW47">
        <v>3.5900000000000001E-2</v>
      </c>
      <c r="SX47">
        <v>1E-4</v>
      </c>
      <c r="SY47">
        <v>8.8099999999999998E-2</v>
      </c>
      <c r="SZ47">
        <v>8.4099999999999994E-2</v>
      </c>
      <c r="TA47">
        <v>1E-3</v>
      </c>
      <c r="TB47">
        <v>0</v>
      </c>
      <c r="TC47">
        <v>3.0453000000000001</v>
      </c>
      <c r="TD47">
        <v>5.0900000000000001E-2</v>
      </c>
      <c r="TE47">
        <v>0.16769999999999999</v>
      </c>
      <c r="TF47">
        <v>2.5999999999999999E-3</v>
      </c>
      <c r="TG47">
        <v>0.27839999999999998</v>
      </c>
      <c r="TH47">
        <v>0.1158</v>
      </c>
      <c r="TI47">
        <v>0.43099999999999999</v>
      </c>
      <c r="TJ47">
        <v>0.55930000000000002</v>
      </c>
      <c r="TK47">
        <v>0.26090000000000002</v>
      </c>
      <c r="TL47">
        <v>2.52E-2</v>
      </c>
      <c r="TM47">
        <v>9.7600000000000006E-2</v>
      </c>
      <c r="TN47">
        <v>0.1022</v>
      </c>
      <c r="TO47">
        <v>7.1599999999999997E-2</v>
      </c>
      <c r="TP47">
        <v>0.53969999999999996</v>
      </c>
      <c r="TQ47">
        <v>6.0699999999999997E-2</v>
      </c>
      <c r="TR47">
        <v>0</v>
      </c>
      <c r="TS47">
        <v>0.27550000000000002</v>
      </c>
      <c r="TT47">
        <v>0.3211</v>
      </c>
      <c r="TU47">
        <v>8.8000000000000005E-3</v>
      </c>
      <c r="TV47">
        <v>0</v>
      </c>
      <c r="TW47">
        <v>3.4299999999999997E-2</v>
      </c>
      <c r="TX47">
        <v>5.1999999999999998E-3</v>
      </c>
      <c r="TY47">
        <v>0</v>
      </c>
      <c r="TZ47">
        <v>3.1E-2</v>
      </c>
      <c r="UA47">
        <v>3.2800000000000003E-2</v>
      </c>
      <c r="UB47">
        <v>7.3000000000000001E-3</v>
      </c>
      <c r="UC47">
        <v>4.8999999999999998E-3</v>
      </c>
      <c r="UD47">
        <v>0</v>
      </c>
      <c r="UE47">
        <v>3.0000000000000001E-3</v>
      </c>
      <c r="UF47">
        <v>0</v>
      </c>
      <c r="UG47">
        <v>0</v>
      </c>
      <c r="UH47">
        <v>2.8E-3</v>
      </c>
      <c r="UI47">
        <v>6.4199999999999993E-2</v>
      </c>
      <c r="UJ47">
        <v>3.8999999999999998E-3</v>
      </c>
      <c r="UK47">
        <v>0</v>
      </c>
      <c r="UL47">
        <v>0</v>
      </c>
      <c r="UM47">
        <v>0</v>
      </c>
      <c r="UN47">
        <v>0</v>
      </c>
      <c r="UO47">
        <v>2.5999999999999999E-2</v>
      </c>
      <c r="UP47">
        <v>0</v>
      </c>
      <c r="UQ47">
        <v>0</v>
      </c>
      <c r="UR47">
        <v>0.80530000000000002</v>
      </c>
      <c r="US47">
        <v>0.10390000000000001</v>
      </c>
      <c r="UT47">
        <v>0.1125</v>
      </c>
      <c r="UU47">
        <v>0.21460000000000001</v>
      </c>
      <c r="UV47">
        <v>5.67E-2</v>
      </c>
      <c r="UW47">
        <v>9.1000000000000004E-3</v>
      </c>
      <c r="UX47">
        <v>0.17199999999999999</v>
      </c>
      <c r="UY47">
        <v>1.2800000000000001E-2</v>
      </c>
      <c r="UZ47">
        <v>1.3599999999999999E-2</v>
      </c>
      <c r="VA47">
        <v>1.4295</v>
      </c>
      <c r="VB47">
        <v>0.95030000000000003</v>
      </c>
      <c r="VC47">
        <v>0</v>
      </c>
      <c r="VD47">
        <v>0.28689999999999999</v>
      </c>
      <c r="VE47">
        <v>2.4396</v>
      </c>
      <c r="VF47">
        <v>1.3404</v>
      </c>
      <c r="VG47">
        <v>5.3499999999999999E-2</v>
      </c>
      <c r="VH47">
        <v>0.32819999999999999</v>
      </c>
      <c r="VI47">
        <v>0</v>
      </c>
      <c r="VJ47">
        <v>9.4999999999999998E-3</v>
      </c>
      <c r="VK47">
        <v>0.1573</v>
      </c>
      <c r="VL47">
        <v>5.0700000000000002E-2</v>
      </c>
      <c r="VM47">
        <v>2.5558999999999998</v>
      </c>
      <c r="VN47">
        <v>0.53300000000000003</v>
      </c>
      <c r="VO47">
        <v>1.7065999999999999</v>
      </c>
      <c r="VP47">
        <v>0.1031</v>
      </c>
      <c r="VQ47">
        <v>0.1128</v>
      </c>
      <c r="VR47">
        <v>4.9000000000000002E-2</v>
      </c>
      <c r="VS47">
        <v>9.9000000000000008E-3</v>
      </c>
      <c r="VT47">
        <v>0.73770000000000002</v>
      </c>
      <c r="VU47">
        <v>0.47349999999999998</v>
      </c>
      <c r="VV47">
        <v>5.6800000000000003E-2</v>
      </c>
      <c r="VW47">
        <v>0.20749999999999999</v>
      </c>
      <c r="VX47">
        <v>1.742</v>
      </c>
      <c r="VY47">
        <v>0.1202</v>
      </c>
      <c r="VZ47">
        <v>1.9E-2</v>
      </c>
      <c r="WA47">
        <v>0.3271</v>
      </c>
      <c r="WB47">
        <v>1.3100000000000001E-2</v>
      </c>
      <c r="WC47">
        <v>1.21E-2</v>
      </c>
      <c r="WD47">
        <v>0.73799999999999999</v>
      </c>
      <c r="WE47">
        <v>0.37380000000000002</v>
      </c>
      <c r="WF47">
        <v>7.3899999999999993E-2</v>
      </c>
      <c r="WG47">
        <v>0.1953</v>
      </c>
      <c r="WH47">
        <v>9.7999999999999997E-3</v>
      </c>
      <c r="WI47">
        <v>2.53E-2</v>
      </c>
      <c r="WJ47">
        <v>8.2000000000000007E-3</v>
      </c>
      <c r="WK47">
        <v>3.5999999999999999E-3</v>
      </c>
      <c r="WL47">
        <v>3.6799999999999999E-2</v>
      </c>
      <c r="WM47">
        <v>6.0000000000000001E-3</v>
      </c>
      <c r="WN47">
        <v>4.7999999999999996E-3</v>
      </c>
      <c r="WO47">
        <v>0</v>
      </c>
      <c r="WP47">
        <v>2.3E-2</v>
      </c>
      <c r="WQ47">
        <v>3.61E-2</v>
      </c>
      <c r="WR47">
        <v>2.2100000000000002E-2</v>
      </c>
      <c r="WS47">
        <v>1.2999999999999999E-2</v>
      </c>
      <c r="WT47">
        <v>0.39419999999999999</v>
      </c>
      <c r="WU47">
        <v>1.26E-2</v>
      </c>
      <c r="WV47">
        <v>0.12859999999999999</v>
      </c>
      <c r="WW47">
        <v>6.2399999999999997E-2</v>
      </c>
      <c r="WX47">
        <v>3.1399999999999997E-2</v>
      </c>
      <c r="WY47">
        <v>2.3599999999999999E-2</v>
      </c>
      <c r="WZ47">
        <v>6.2E-2</v>
      </c>
      <c r="XA47">
        <v>3.1099999999999999E-2</v>
      </c>
      <c r="XB47">
        <v>2.4199999999999999E-2</v>
      </c>
      <c r="XC47">
        <v>8.5000000000000006E-3</v>
      </c>
      <c r="XD47">
        <v>4.9142999999999999</v>
      </c>
      <c r="XE47">
        <v>4.9142999999999999</v>
      </c>
      <c r="XF47">
        <v>2.3700999999999999</v>
      </c>
      <c r="XG47">
        <v>0.92659999999999998</v>
      </c>
      <c r="XH47">
        <v>5.8999999999999997E-2</v>
      </c>
      <c r="XI47">
        <v>0.4022</v>
      </c>
      <c r="XJ47">
        <v>5.1200000000000002E-2</v>
      </c>
      <c r="XK47">
        <v>0.67410000000000003</v>
      </c>
      <c r="XL47">
        <v>7.17E-2</v>
      </c>
      <c r="XM47">
        <v>0.27760000000000001</v>
      </c>
      <c r="XN47">
        <v>16.116399999999999</v>
      </c>
      <c r="XO47">
        <v>10.1462</v>
      </c>
      <c r="XP47">
        <v>8.7928999999999995</v>
      </c>
      <c r="XQ47">
        <v>4.3594999999999997</v>
      </c>
      <c r="XR47">
        <v>1.7611000000000001</v>
      </c>
      <c r="XS47">
        <v>1.6032999999999999</v>
      </c>
      <c r="XT47">
        <v>2.8000000000000001E-2</v>
      </c>
      <c r="XU47">
        <v>0.45829999999999999</v>
      </c>
      <c r="XV47">
        <v>0.1336</v>
      </c>
      <c r="XW47">
        <v>5.5899999999999998E-2</v>
      </c>
      <c r="XX47">
        <v>4.7500000000000001E-2</v>
      </c>
      <c r="XY47">
        <v>1.6999999999999999E-3</v>
      </c>
      <c r="XZ47">
        <v>0.21329999999999999</v>
      </c>
      <c r="YA47">
        <v>6.3E-3</v>
      </c>
      <c r="YB47">
        <v>0</v>
      </c>
      <c r="YC47">
        <v>0</v>
      </c>
      <c r="YD47">
        <v>0</v>
      </c>
      <c r="YE47">
        <v>0</v>
      </c>
      <c r="YF47">
        <v>0</v>
      </c>
      <c r="YG47">
        <v>0</v>
      </c>
      <c r="YH47">
        <v>0.89500000000000002</v>
      </c>
      <c r="YI47">
        <v>5.2999999999999999E-2</v>
      </c>
      <c r="YJ47">
        <v>9.0899999999999995E-2</v>
      </c>
      <c r="YK47">
        <v>0.3508</v>
      </c>
      <c r="YL47">
        <v>5.21E-2</v>
      </c>
      <c r="YM47">
        <v>1.35E-2</v>
      </c>
      <c r="YN47">
        <v>0.129</v>
      </c>
      <c r="YO47">
        <v>5.3600000000000002E-2</v>
      </c>
      <c r="YP47">
        <v>5.4699999999999999E-2</v>
      </c>
      <c r="YQ47">
        <v>5.9702000000000002</v>
      </c>
      <c r="YR47">
        <v>1.8464</v>
      </c>
      <c r="YS47">
        <v>1.0999999999999999E-2</v>
      </c>
      <c r="YT47">
        <v>1.7584</v>
      </c>
      <c r="YU47">
        <v>7.6999999999999999E-2</v>
      </c>
      <c r="YV47">
        <v>4.1238000000000001</v>
      </c>
      <c r="YW47">
        <v>4.1238000000000001</v>
      </c>
      <c r="YX47">
        <v>5.7305999999999999</v>
      </c>
      <c r="YY47">
        <v>2.2469999999999999</v>
      </c>
      <c r="YZ47">
        <v>1.4819</v>
      </c>
      <c r="ZA47">
        <v>0.56879999999999997</v>
      </c>
      <c r="ZB47">
        <v>0.54320000000000002</v>
      </c>
      <c r="ZC47">
        <v>0.24840000000000001</v>
      </c>
      <c r="ZD47">
        <v>0</v>
      </c>
      <c r="ZE47">
        <v>0.1167</v>
      </c>
      <c r="ZF47">
        <v>0.51639999999999997</v>
      </c>
      <c r="ZG47">
        <v>8.9399999999999993E-2</v>
      </c>
      <c r="ZH47">
        <v>5.7599999999999998E-2</v>
      </c>
      <c r="ZI47">
        <v>0.11650000000000001</v>
      </c>
      <c r="ZJ47">
        <v>3.2399999999999998E-2</v>
      </c>
      <c r="ZK47">
        <v>5.5500000000000001E-2</v>
      </c>
      <c r="ZL47">
        <v>1.7100000000000001E-2</v>
      </c>
      <c r="ZM47">
        <v>0</v>
      </c>
      <c r="ZN47">
        <v>0.2487</v>
      </c>
      <c r="ZO47">
        <v>0.18360000000000001</v>
      </c>
      <c r="ZP47">
        <v>5.5300000000000002E-2</v>
      </c>
      <c r="ZQ47">
        <v>3.0615000000000001</v>
      </c>
      <c r="ZR47">
        <v>1.4750000000000001</v>
      </c>
      <c r="ZS47">
        <v>0.43130000000000002</v>
      </c>
      <c r="ZT47">
        <v>3.5299999999999998E-2</v>
      </c>
      <c r="ZU47">
        <v>0.28000000000000003</v>
      </c>
      <c r="ZV47">
        <v>3.6400000000000002E-2</v>
      </c>
      <c r="ZW47">
        <v>4.5400000000000003E-2</v>
      </c>
      <c r="ZX47">
        <v>0.24840000000000001</v>
      </c>
      <c r="ZY47">
        <v>9.1999999999999998E-3</v>
      </c>
      <c r="ZZ47">
        <v>0.12280000000000001</v>
      </c>
      <c r="AAA47">
        <v>1.5865</v>
      </c>
      <c r="AAB47">
        <v>0.68030000000000002</v>
      </c>
      <c r="AAC47">
        <v>0.44950000000000001</v>
      </c>
      <c r="AAD47">
        <v>0.14760000000000001</v>
      </c>
      <c r="AAE47">
        <v>0</v>
      </c>
      <c r="AAF47">
        <v>0.2838</v>
      </c>
      <c r="AAG47">
        <v>0.42220000000000002</v>
      </c>
      <c r="AAH47">
        <v>0.42220000000000002</v>
      </c>
      <c r="AAI47">
        <v>0.114</v>
      </c>
      <c r="AAJ47">
        <v>0</v>
      </c>
      <c r="AAK47">
        <v>3.1399999999999997E-2</v>
      </c>
      <c r="AAL47">
        <v>3.7699999999999997E-2</v>
      </c>
      <c r="AAM47">
        <v>0.12659999999999999</v>
      </c>
      <c r="AAN47">
        <v>0</v>
      </c>
      <c r="AAO47">
        <v>5.1973000000000003</v>
      </c>
      <c r="AAP47">
        <v>3.2059000000000002</v>
      </c>
      <c r="AAQ47">
        <v>1.1772</v>
      </c>
      <c r="AAR47">
        <v>0.35920000000000002</v>
      </c>
      <c r="AAS47">
        <v>4.0099999999999997E-2</v>
      </c>
      <c r="AAT47">
        <v>6.0699999999999997E-2</v>
      </c>
      <c r="AAU47">
        <v>0.13550000000000001</v>
      </c>
      <c r="AAV47">
        <v>2.92E-2</v>
      </c>
      <c r="AAW47">
        <v>0.4294</v>
      </c>
      <c r="AAX47">
        <v>1.3449</v>
      </c>
      <c r="AAY47">
        <v>0.33739999999999998</v>
      </c>
      <c r="AAZ47">
        <v>6.6100000000000006E-2</v>
      </c>
      <c r="ABA47">
        <v>8.3799999999999999E-2</v>
      </c>
      <c r="ABB47">
        <v>0.1774</v>
      </c>
      <c r="ABC47">
        <v>0.33979999999999999</v>
      </c>
      <c r="ABD47">
        <v>0.16259999999999999</v>
      </c>
      <c r="ABE47">
        <v>8.6400000000000005E-2</v>
      </c>
      <c r="ABF47">
        <v>0.68369999999999997</v>
      </c>
      <c r="ABG47">
        <v>6.6400000000000001E-2</v>
      </c>
      <c r="ABH47">
        <v>7.7299999999999994E-2</v>
      </c>
      <c r="ABI47">
        <v>4.58E-2</v>
      </c>
      <c r="ABJ47">
        <v>5.2600000000000001E-2</v>
      </c>
      <c r="ABK47">
        <v>7.46E-2</v>
      </c>
      <c r="ABL47">
        <v>7.5600000000000001E-2</v>
      </c>
      <c r="ABM47">
        <v>6.5000000000000002E-2</v>
      </c>
      <c r="ABN47">
        <v>1.4114</v>
      </c>
      <c r="ABO47">
        <v>1.4114</v>
      </c>
      <c r="ABP47">
        <v>0.2278</v>
      </c>
      <c r="ABQ47">
        <v>0.27839999999999998</v>
      </c>
      <c r="ABR47">
        <v>3.6999999999999998E-2</v>
      </c>
      <c r="ABS47">
        <v>5.3499999999999999E-2</v>
      </c>
      <c r="ABT47">
        <v>0.14960000000000001</v>
      </c>
      <c r="ABU47">
        <v>1.66E-2</v>
      </c>
      <c r="ABV47">
        <v>0.1123</v>
      </c>
      <c r="ABW47">
        <v>0.53169999999999995</v>
      </c>
      <c r="ABX47">
        <v>0.37019999999999997</v>
      </c>
      <c r="ABY47">
        <v>0.37019999999999997</v>
      </c>
      <c r="ABZ47">
        <v>0.13589999999999999</v>
      </c>
      <c r="ACA47">
        <v>0.12889999999999999</v>
      </c>
      <c r="ACB47">
        <v>0.1053</v>
      </c>
      <c r="ACC47">
        <v>0.20979999999999999</v>
      </c>
      <c r="ACD47">
        <v>0.20979999999999999</v>
      </c>
      <c r="ACE47">
        <v>0.17960000000000001</v>
      </c>
      <c r="ACF47">
        <v>1.77E-2</v>
      </c>
      <c r="ACG47">
        <v>1.26E-2</v>
      </c>
      <c r="ACH47">
        <v>21.582899999999999</v>
      </c>
      <c r="ACI47">
        <v>21.582899999999999</v>
      </c>
      <c r="ACJ47">
        <v>7.1683000000000003</v>
      </c>
      <c r="ACK47">
        <v>4.6074999999999999</v>
      </c>
      <c r="ACL47">
        <v>0.41870000000000002</v>
      </c>
      <c r="ACM47">
        <v>5.8700000000000002E-2</v>
      </c>
      <c r="ACN47">
        <v>1.0149999999999999</v>
      </c>
      <c r="ACO47">
        <v>0.12889999999999999</v>
      </c>
      <c r="ACP47">
        <v>0.63380000000000003</v>
      </c>
      <c r="ACQ47">
        <v>0.20519999999999999</v>
      </c>
      <c r="ACR47">
        <v>7.7999999999999996E-3</v>
      </c>
      <c r="ACS47">
        <v>8.2199999999999995E-2</v>
      </c>
      <c r="ACT47">
        <v>8.7739999999999991</v>
      </c>
      <c r="ACU47">
        <v>3.0630000000000002</v>
      </c>
      <c r="ACV47">
        <v>0.26129999999999998</v>
      </c>
      <c r="ACW47">
        <v>0.30959999999999999</v>
      </c>
      <c r="ACX47">
        <v>0</v>
      </c>
      <c r="ACY47">
        <v>6.0400000000000002E-2</v>
      </c>
      <c r="ACZ47">
        <v>0.3916</v>
      </c>
      <c r="ADA47">
        <v>0.2001</v>
      </c>
      <c r="ADB47">
        <v>1.4056</v>
      </c>
      <c r="ADC47">
        <v>0.13200000000000001</v>
      </c>
      <c r="ADD47">
        <v>4.3499999999999997E-2</v>
      </c>
      <c r="ADE47">
        <v>8.0699999999999994E-2</v>
      </c>
      <c r="ADF47">
        <v>2.2902999999999998</v>
      </c>
      <c r="ADG47">
        <v>0.152</v>
      </c>
      <c r="ADH47">
        <v>0</v>
      </c>
      <c r="ADI47">
        <v>0.28460000000000002</v>
      </c>
      <c r="ADJ47">
        <v>5.6406000000000001</v>
      </c>
      <c r="ADK47">
        <v>4.3731999999999998</v>
      </c>
      <c r="ADL47">
        <v>1.177</v>
      </c>
      <c r="ADM47">
        <v>9.0399999999999994E-2</v>
      </c>
      <c r="ADN47">
        <v>0</v>
      </c>
      <c r="ADO47">
        <v>10.4108</v>
      </c>
      <c r="ADP47">
        <v>4.2064000000000004</v>
      </c>
      <c r="ADQ47">
        <v>3.9283000000000001</v>
      </c>
      <c r="ADR47">
        <v>0.43730000000000002</v>
      </c>
      <c r="ADS47">
        <v>0.48920000000000002</v>
      </c>
      <c r="ADT47">
        <v>0.56920000000000004</v>
      </c>
      <c r="ADU47">
        <v>0.32790000000000002</v>
      </c>
      <c r="ADV47">
        <v>0.19969999999999999</v>
      </c>
      <c r="ADW47">
        <v>0.19059999999999999</v>
      </c>
      <c r="ADX47">
        <v>0.14849999999999999</v>
      </c>
      <c r="ADY47">
        <v>0.28770000000000001</v>
      </c>
      <c r="ADZ47">
        <v>0.12039999999999999</v>
      </c>
      <c r="AEA47">
        <v>0.3009</v>
      </c>
      <c r="AEB47">
        <v>0.71640000000000004</v>
      </c>
      <c r="AEC47">
        <v>0</v>
      </c>
      <c r="AED47">
        <v>0.27810000000000001</v>
      </c>
      <c r="AEE47">
        <v>8.7999999999999995E-2</v>
      </c>
      <c r="AEF47">
        <v>5.9200000000000003E-2</v>
      </c>
      <c r="AEG47">
        <v>0</v>
      </c>
      <c r="AEH47">
        <v>4.2392000000000003</v>
      </c>
      <c r="AEI47">
        <v>1.381</v>
      </c>
      <c r="AEJ47">
        <v>0.25650000000000001</v>
      </c>
      <c r="AEK47">
        <v>0.92190000000000005</v>
      </c>
      <c r="AEL47">
        <v>0.1183</v>
      </c>
      <c r="AEM47">
        <v>4.7999999999999996E-3</v>
      </c>
      <c r="AEN47">
        <v>0</v>
      </c>
      <c r="AEO47">
        <v>0</v>
      </c>
      <c r="AEP47">
        <v>0.4002</v>
      </c>
      <c r="AEQ47">
        <v>6.1199999999999997E-2</v>
      </c>
      <c r="AER47">
        <v>0.31790000000000002</v>
      </c>
      <c r="AES47">
        <v>1.18E-2</v>
      </c>
      <c r="AET47">
        <v>2.4581</v>
      </c>
      <c r="AEU47">
        <v>2.4581</v>
      </c>
      <c r="AEV47">
        <v>1.9652000000000001</v>
      </c>
      <c r="AEW47">
        <v>1.9652000000000001</v>
      </c>
      <c r="AEX47">
        <v>0.18049999999999999</v>
      </c>
      <c r="AEY47">
        <v>0</v>
      </c>
      <c r="AEZ47">
        <v>8.3000000000000001E-3</v>
      </c>
      <c r="AFA47">
        <v>0.22059999999999999</v>
      </c>
      <c r="AFB47">
        <v>0.13439999999999999</v>
      </c>
      <c r="AFC47">
        <v>6.5299999999999997E-2</v>
      </c>
      <c r="AFD47">
        <v>0.63049999999999995</v>
      </c>
      <c r="AFE47">
        <v>7.2499999999999995E-2</v>
      </c>
      <c r="AFF47">
        <v>5.2600000000000001E-2</v>
      </c>
      <c r="AFG47">
        <v>0.19109999999999999</v>
      </c>
      <c r="AFH47">
        <v>0.2742</v>
      </c>
      <c r="AFI47">
        <v>0.10829999999999999</v>
      </c>
      <c r="AFJ47">
        <v>9.1418999999999997</v>
      </c>
      <c r="AFK47">
        <v>4.7994000000000003</v>
      </c>
      <c r="AFL47">
        <v>4.7994000000000003</v>
      </c>
      <c r="AFM47">
        <v>0.1186</v>
      </c>
      <c r="AFN47">
        <v>0.22589999999999999</v>
      </c>
      <c r="AFO47">
        <v>0.55279999999999996</v>
      </c>
      <c r="AFP47">
        <v>3.1198999999999999</v>
      </c>
      <c r="AFQ47">
        <v>1.18E-2</v>
      </c>
      <c r="AFR47">
        <v>0.12859999999999999</v>
      </c>
      <c r="AFS47">
        <v>5.04E-2</v>
      </c>
      <c r="AFT47">
        <v>7.9200000000000007E-2</v>
      </c>
      <c r="AFU47">
        <v>4.3425000000000002</v>
      </c>
      <c r="AFV47">
        <v>2.8953000000000002</v>
      </c>
      <c r="AFW47">
        <v>0.13070000000000001</v>
      </c>
      <c r="AFX47">
        <v>0</v>
      </c>
      <c r="AFY47">
        <v>5.57E-2</v>
      </c>
      <c r="AFZ47">
        <v>0.25059999999999999</v>
      </c>
      <c r="AGA47">
        <v>9.5999999999999992E-3</v>
      </c>
      <c r="AGB47">
        <v>0</v>
      </c>
      <c r="AGC47">
        <v>0.1464</v>
      </c>
      <c r="AGD47">
        <v>7.5899999999999995E-2</v>
      </c>
      <c r="AGE47">
        <v>0.4642</v>
      </c>
      <c r="AGF47">
        <v>0.26750000000000002</v>
      </c>
      <c r="AGG47">
        <v>0.3357</v>
      </c>
      <c r="AGH47">
        <v>0.17369999999999999</v>
      </c>
      <c r="AGI47">
        <v>8.2199999999999995E-2</v>
      </c>
      <c r="AGJ47">
        <v>0.27210000000000001</v>
      </c>
      <c r="AGK47">
        <v>9.4799999999999995E-2</v>
      </c>
      <c r="AGL47">
        <v>1.2022999999999999</v>
      </c>
      <c r="AGM47">
        <v>1.2022999999999999</v>
      </c>
      <c r="AGN47">
        <v>0.245</v>
      </c>
      <c r="AGO47">
        <v>1.9599999999999999E-2</v>
      </c>
      <c r="AGP47">
        <v>0.1389</v>
      </c>
      <c r="AGQ47">
        <v>4.6029</v>
      </c>
      <c r="AGR47">
        <v>4.6029</v>
      </c>
      <c r="AGS47">
        <v>3.8001</v>
      </c>
      <c r="AGT47">
        <v>1.24E-2</v>
      </c>
      <c r="AGU47">
        <v>0.42470000000000002</v>
      </c>
      <c r="AGV47">
        <v>1.1668000000000001</v>
      </c>
      <c r="AGW47">
        <v>0.47710000000000002</v>
      </c>
      <c r="AGX47">
        <v>0.9798</v>
      </c>
      <c r="AGY47">
        <v>0</v>
      </c>
      <c r="AGZ47">
        <v>0.58289999999999997</v>
      </c>
      <c r="AHA47">
        <v>0.25009999999999999</v>
      </c>
      <c r="AHB47">
        <v>0.13250000000000001</v>
      </c>
      <c r="AHC47">
        <v>0.152</v>
      </c>
      <c r="AHD47">
        <v>4.8300000000000003E-2</v>
      </c>
      <c r="AHE47">
        <v>0.21990000000000001</v>
      </c>
      <c r="AHF47">
        <v>8.3400000000000002E-2</v>
      </c>
      <c r="AHG47">
        <v>2.5700000000000001E-2</v>
      </c>
      <c r="AHH47">
        <v>0.1108</v>
      </c>
      <c r="AHI47">
        <v>0</v>
      </c>
      <c r="AHJ47">
        <v>0</v>
      </c>
      <c r="AHK47">
        <v>0</v>
      </c>
      <c r="AHL47">
        <v>0</v>
      </c>
      <c r="AHM47">
        <v>0</v>
      </c>
      <c r="AHN47">
        <v>0</v>
      </c>
      <c r="AHO47">
        <v>3.4456000000000002</v>
      </c>
      <c r="AHP47">
        <v>3.4456000000000002</v>
      </c>
      <c r="AHQ47">
        <v>3.4456000000000002</v>
      </c>
      <c r="AHR47">
        <v>5.2200000000000003E-2</v>
      </c>
      <c r="AHS47">
        <v>2.98</v>
      </c>
      <c r="AHT47">
        <v>0.1487</v>
      </c>
      <c r="AHU47">
        <v>0.22650000000000001</v>
      </c>
      <c r="AHV47">
        <v>0</v>
      </c>
      <c r="AHW47">
        <v>1.9900000000000001E-2</v>
      </c>
      <c r="AHX47">
        <v>0</v>
      </c>
      <c r="AHY47">
        <v>0</v>
      </c>
      <c r="AIA47">
        <v>5.35</v>
      </c>
      <c r="AIB47">
        <v>14.89</v>
      </c>
      <c r="AIC47">
        <v>17.45</v>
      </c>
      <c r="AID47">
        <v>3.4</v>
      </c>
      <c r="AIE47">
        <v>2.1800000000000002</v>
      </c>
      <c r="AIF47">
        <v>1.77</v>
      </c>
      <c r="AIG47">
        <v>8.64</v>
      </c>
      <c r="AIH47">
        <v>-0.06</v>
      </c>
      <c r="AII47">
        <v>2.81</v>
      </c>
      <c r="AIJ47">
        <v>1.29</v>
      </c>
      <c r="AIK47">
        <v>2.66</v>
      </c>
      <c r="AIL47">
        <v>14.7</v>
      </c>
      <c r="AIM47">
        <v>27.03</v>
      </c>
      <c r="AIN47">
        <v>25.64</v>
      </c>
      <c r="AIO47">
        <v>21.5</v>
      </c>
      <c r="AIP47">
        <v>11.45</v>
      </c>
      <c r="AIQ47">
        <v>6.83</v>
      </c>
      <c r="AIR47">
        <v>16.739999999999998</v>
      </c>
      <c r="AIS47">
        <v>4.22</v>
      </c>
      <c r="AIT47">
        <v>-1.06</v>
      </c>
      <c r="AIU47">
        <v>4.01</v>
      </c>
      <c r="AIV47">
        <v>8.39</v>
      </c>
      <c r="AIW47">
        <v>5.93</v>
      </c>
      <c r="AIX47">
        <v>2.61</v>
      </c>
      <c r="AIY47">
        <v>2.64</v>
      </c>
      <c r="AIZ47">
        <v>2.86</v>
      </c>
      <c r="AJA47">
        <v>4.75</v>
      </c>
      <c r="AJB47">
        <v>3.4</v>
      </c>
      <c r="AJC47">
        <v>-0.04</v>
      </c>
      <c r="AJD47">
        <v>3.64</v>
      </c>
      <c r="AJE47">
        <v>5.48</v>
      </c>
      <c r="AJF47">
        <v>6.2</v>
      </c>
      <c r="AJG47">
        <v>8.19</v>
      </c>
      <c r="AJH47">
        <v>12.07</v>
      </c>
      <c r="AJI47">
        <v>2.15</v>
      </c>
      <c r="AJJ47">
        <v>14.56</v>
      </c>
      <c r="AJK47">
        <v>8.0299999999999994</v>
      </c>
      <c r="AJL47">
        <v>4.7</v>
      </c>
      <c r="AJM47">
        <v>-9.84</v>
      </c>
      <c r="AJN47">
        <v>6.63</v>
      </c>
      <c r="AJO47">
        <v>-13.56</v>
      </c>
      <c r="AJP47">
        <v>7.45</v>
      </c>
      <c r="AJQ47">
        <v>3.79</v>
      </c>
      <c r="AJR47">
        <v>0.48</v>
      </c>
      <c r="AJS47">
        <v>3.56</v>
      </c>
      <c r="AJT47">
        <v>20.85</v>
      </c>
      <c r="AJU47">
        <v>2.12</v>
      </c>
      <c r="AJV47">
        <v>1.0900000000000001</v>
      </c>
      <c r="AJW47">
        <v>-1.46</v>
      </c>
      <c r="AJX47">
        <v>0.32</v>
      </c>
      <c r="AJY47">
        <v>0.66</v>
      </c>
      <c r="AJZ47">
        <v>9.6300000000000008</v>
      </c>
      <c r="AKA47">
        <v>14.84</v>
      </c>
      <c r="AKB47">
        <v>2.9</v>
      </c>
      <c r="AKC47">
        <v>0.56999999999999995</v>
      </c>
      <c r="AKD47">
        <v>16.260000000000002</v>
      </c>
      <c r="AKE47">
        <v>-0.68</v>
      </c>
      <c r="AKF47">
        <v>1.73</v>
      </c>
      <c r="AKG47">
        <v>3.61</v>
      </c>
      <c r="AKH47">
        <v>-0.8</v>
      </c>
      <c r="AKI47">
        <v>-0.62</v>
      </c>
      <c r="AKJ47">
        <v>-0.7</v>
      </c>
      <c r="AKK47">
        <v>1.43</v>
      </c>
      <c r="AKL47">
        <v>0.88</v>
      </c>
      <c r="AKM47">
        <v>2.1800000000000002</v>
      </c>
      <c r="AKN47">
        <v>3.48</v>
      </c>
      <c r="AKO47">
        <v>-0.13</v>
      </c>
      <c r="AKP47">
        <v>3.02</v>
      </c>
      <c r="AKQ47">
        <v>-2.2999999999999998</v>
      </c>
      <c r="AKR47">
        <v>0.55000000000000004</v>
      </c>
      <c r="AKS47">
        <v>1.1200000000000001</v>
      </c>
      <c r="AKT47">
        <v>6.67</v>
      </c>
      <c r="AKU47">
        <v>8.67</v>
      </c>
      <c r="AKV47">
        <v>3.55</v>
      </c>
      <c r="AKW47">
        <v>2.09</v>
      </c>
      <c r="AKX47">
        <v>1.94</v>
      </c>
      <c r="AKY47">
        <v>-3.56</v>
      </c>
      <c r="AKZ47">
        <v>2.69</v>
      </c>
      <c r="ALA47">
        <v>2.31</v>
      </c>
      <c r="ALB47">
        <v>1.1499999999999999</v>
      </c>
      <c r="ALC47">
        <v>2.67</v>
      </c>
      <c r="ALD47">
        <v>1</v>
      </c>
      <c r="ALE47">
        <v>6.32</v>
      </c>
      <c r="ALF47">
        <v>-3.74</v>
      </c>
      <c r="ALG47">
        <v>-1.52</v>
      </c>
      <c r="ALH47">
        <v>-3.11</v>
      </c>
      <c r="ALI47">
        <v>1.72</v>
      </c>
      <c r="ALJ47">
        <v>1.58</v>
      </c>
      <c r="ALK47">
        <v>2.4300000000000002</v>
      </c>
      <c r="ALL47">
        <v>6.35</v>
      </c>
      <c r="ALM47">
        <v>-0.1</v>
      </c>
      <c r="ALN47">
        <v>1.18</v>
      </c>
      <c r="ALO47">
        <v>0.1</v>
      </c>
      <c r="ALP47">
        <v>5.95</v>
      </c>
      <c r="ALQ47">
        <v>1.78</v>
      </c>
      <c r="ALR47">
        <v>1.02</v>
      </c>
      <c r="ALS47">
        <v>2.12</v>
      </c>
      <c r="ALT47">
        <v>-1.27</v>
      </c>
      <c r="ALU47">
        <v>-2.04</v>
      </c>
      <c r="ALV47">
        <v>0.05</v>
      </c>
      <c r="ALW47">
        <v>8.52</v>
      </c>
      <c r="ALX47">
        <v>2.61</v>
      </c>
      <c r="ALY47">
        <v>2.82</v>
      </c>
      <c r="ALZ47">
        <v>-0.27</v>
      </c>
      <c r="AMA47">
        <v>1.22</v>
      </c>
      <c r="AMB47">
        <v>0.03</v>
      </c>
      <c r="AMC47">
        <v>1.2</v>
      </c>
      <c r="AMD47">
        <v>-0.81</v>
      </c>
      <c r="AME47">
        <v>0.91</v>
      </c>
      <c r="AMF47">
        <v>0.55000000000000004</v>
      </c>
      <c r="AMG47">
        <v>2.21</v>
      </c>
      <c r="AMH47">
        <v>2.65</v>
      </c>
      <c r="AMI47">
        <v>4.41</v>
      </c>
      <c r="AMJ47">
        <v>2.87</v>
      </c>
      <c r="AMK47">
        <v>-1.33</v>
      </c>
      <c r="AML47">
        <v>2.79</v>
      </c>
      <c r="AMM47">
        <v>1.58</v>
      </c>
      <c r="AMN47">
        <v>-0.79</v>
      </c>
      <c r="AMO47">
        <v>1.48</v>
      </c>
      <c r="AMP47">
        <v>0.51</v>
      </c>
      <c r="AMQ47">
        <v>1.66</v>
      </c>
      <c r="AMR47">
        <v>2.2000000000000002</v>
      </c>
      <c r="AMS47">
        <v>0.15</v>
      </c>
      <c r="AMT47">
        <v>2.36</v>
      </c>
      <c r="AMU47">
        <v>1.77</v>
      </c>
      <c r="AMV47">
        <v>-1.9</v>
      </c>
      <c r="AMW47">
        <v>1.41</v>
      </c>
      <c r="AMX47">
        <v>-3.67</v>
      </c>
      <c r="AMY47">
        <v>2.04</v>
      </c>
      <c r="AMZ47">
        <v>1.65</v>
      </c>
      <c r="ANA47">
        <v>-1.38</v>
      </c>
      <c r="ANB47">
        <v>1.8</v>
      </c>
      <c r="ANC47">
        <v>-0.68</v>
      </c>
      <c r="AND47">
        <v>0.25</v>
      </c>
      <c r="ANE47">
        <v>-0.12</v>
      </c>
      <c r="ANF47">
        <v>0.62</v>
      </c>
      <c r="ANG47">
        <v>-0.74</v>
      </c>
      <c r="ANH47">
        <v>-0.56999999999999995</v>
      </c>
      <c r="ANI47">
        <v>-0.77</v>
      </c>
      <c r="ANJ47">
        <v>-0.73</v>
      </c>
      <c r="ANK47">
        <v>0.98</v>
      </c>
      <c r="ANL47">
        <v>2.04</v>
      </c>
      <c r="ANM47">
        <v>0.38</v>
      </c>
      <c r="ANN47">
        <v>0.42</v>
      </c>
      <c r="ANO47">
        <v>-0.12</v>
      </c>
      <c r="ANP47">
        <v>0.98</v>
      </c>
      <c r="ANQ47">
        <v>0.94</v>
      </c>
      <c r="ANR47">
        <v>0.67</v>
      </c>
      <c r="ANS47">
        <v>-1.62</v>
      </c>
      <c r="ANT47">
        <v>1.55</v>
      </c>
      <c r="ANU47">
        <v>-0.89</v>
      </c>
      <c r="ANV47">
        <v>0.2</v>
      </c>
      <c r="ANW47">
        <v>2.46</v>
      </c>
      <c r="ANX47">
        <v>6.71</v>
      </c>
      <c r="ANY47">
        <v>0</v>
      </c>
      <c r="ANZ47">
        <v>0.96</v>
      </c>
      <c r="AOA47">
        <v>2</v>
      </c>
      <c r="AOB47">
        <v>1.66</v>
      </c>
      <c r="AOC47">
        <v>1.91</v>
      </c>
      <c r="AOD47">
        <v>1.69</v>
      </c>
      <c r="AOE47">
        <v>-0.75</v>
      </c>
      <c r="AOF47">
        <v>1.25</v>
      </c>
      <c r="AOG47">
        <v>0.56000000000000005</v>
      </c>
      <c r="AOH47">
        <v>0.99</v>
      </c>
      <c r="AOI47">
        <v>2.2400000000000002</v>
      </c>
      <c r="AOJ47">
        <v>0.1</v>
      </c>
      <c r="AOK47">
        <v>-1.76</v>
      </c>
      <c r="AOL47">
        <v>17</v>
      </c>
      <c r="AOM47">
        <v>2.23</v>
      </c>
      <c r="AON47">
        <v>-1.71</v>
      </c>
      <c r="AOO47">
        <v>2.31</v>
      </c>
      <c r="AOP47">
        <v>-0.28000000000000003</v>
      </c>
      <c r="AOQ47">
        <v>0.64</v>
      </c>
      <c r="AOR47">
        <v>0.48</v>
      </c>
      <c r="AOS47">
        <v>3.15</v>
      </c>
      <c r="AOT47">
        <v>0</v>
      </c>
      <c r="AOU47">
        <v>0.84</v>
      </c>
      <c r="AOV47">
        <v>0.24</v>
      </c>
      <c r="AOW47">
        <v>2.8</v>
      </c>
      <c r="AOX47">
        <v>2.81</v>
      </c>
      <c r="AOY47">
        <v>0.52</v>
      </c>
      <c r="AOZ47">
        <v>0.72</v>
      </c>
      <c r="APA47">
        <v>2.61</v>
      </c>
      <c r="APB47">
        <v>0.18</v>
      </c>
      <c r="APC47">
        <v>3.68</v>
      </c>
      <c r="APD47">
        <v>1.93</v>
      </c>
      <c r="APE47">
        <v>6.56</v>
      </c>
      <c r="APG47">
        <v>9.4000000000000004E-3</v>
      </c>
      <c r="APH47">
        <v>4.4999999999999997E-3</v>
      </c>
      <c r="API47">
        <v>1.6400000000000001E-2</v>
      </c>
      <c r="APJ47">
        <v>5.0000000000000001E-3</v>
      </c>
      <c r="APK47">
        <v>4.4999999999999997E-3</v>
      </c>
      <c r="APL47">
        <v>1.8800000000000001E-2</v>
      </c>
      <c r="APM47">
        <v>8.5000000000000006E-3</v>
      </c>
      <c r="APN47">
        <v>5.4999999999999997E-3</v>
      </c>
      <c r="APO47">
        <v>2.2599999999999999E-2</v>
      </c>
      <c r="APP47">
        <v>9.7999999999999997E-3</v>
      </c>
      <c r="APQ47">
        <v>9.9000000000000008E-3</v>
      </c>
      <c r="APR47">
        <v>1.9E-3</v>
      </c>
      <c r="APS47">
        <v>4.1000000000000003E-3</v>
      </c>
      <c r="APT47">
        <v>2.4500000000000001E-2</v>
      </c>
      <c r="APU47">
        <v>4.0000000000000002E-4</v>
      </c>
      <c r="APV47">
        <v>4.7999999999999996E-3</v>
      </c>
      <c r="APW47">
        <v>1.18E-2</v>
      </c>
      <c r="APX47">
        <v>1.26E-2</v>
      </c>
      <c r="APY47">
        <v>6.8999999999999999E-3</v>
      </c>
      <c r="APZ47">
        <v>6.9999999999999999E-4</v>
      </c>
      <c r="AQA47">
        <v>5.21E-2</v>
      </c>
      <c r="AQB47">
        <v>5.0000000000000001E-3</v>
      </c>
      <c r="AQC47">
        <v>1.38E-2</v>
      </c>
      <c r="AQD47">
        <v>1.6000000000000001E-3</v>
      </c>
      <c r="AQE47">
        <v>5.7999999999999996E-3</v>
      </c>
      <c r="AQF47">
        <v>1.44E-2</v>
      </c>
      <c r="AQG47">
        <v>4.0000000000000001E-3</v>
      </c>
      <c r="AQH47">
        <v>1.2699999999999999E-2</v>
      </c>
      <c r="AQI47">
        <v>5.4000000000000003E-3</v>
      </c>
      <c r="AQJ47">
        <v>8.9999999999999998E-4</v>
      </c>
      <c r="AQK47">
        <v>1E-3</v>
      </c>
      <c r="AQL47">
        <v>4.1999999999999997E-3</v>
      </c>
      <c r="AQM47">
        <v>7.4999999999999997E-3</v>
      </c>
      <c r="AQN47">
        <v>5.9999999999999995E-4</v>
      </c>
      <c r="AQO47">
        <v>3.7000000000000002E-3</v>
      </c>
      <c r="AQP47">
        <v>1E-3</v>
      </c>
      <c r="AQQ47">
        <v>4.5999999999999999E-3</v>
      </c>
      <c r="AQR47">
        <v>1.7600000000000001E-2</v>
      </c>
      <c r="AQS47">
        <v>2.93E-2</v>
      </c>
      <c r="AQT47">
        <v>2.0999999999999999E-3</v>
      </c>
      <c r="AQU47">
        <v>1.8700000000000001E-2</v>
      </c>
      <c r="AQV47">
        <v>6.9999999999999999E-4</v>
      </c>
      <c r="AQW47">
        <v>3.0000000000000001E-3</v>
      </c>
      <c r="AQX47">
        <v>3.2000000000000002E-3</v>
      </c>
      <c r="AQY47">
        <v>5.1799999999999999E-2</v>
      </c>
      <c r="AQZ47">
        <v>4.4000000000000003E-3</v>
      </c>
      <c r="ARA47">
        <v>8.9999999999999993E-3</v>
      </c>
      <c r="ARB47">
        <v>6.9999999999999999E-4</v>
      </c>
      <c r="ARC47">
        <v>3.7000000000000002E-3</v>
      </c>
      <c r="ARD47">
        <v>1.1999999999999999E-3</v>
      </c>
      <c r="ARE47">
        <v>2.2000000000000001E-3</v>
      </c>
      <c r="ARF47">
        <v>1.2999999999999999E-3</v>
      </c>
      <c r="ARG47">
        <v>4.3E-3</v>
      </c>
      <c r="ARH47">
        <v>5.7999999999999996E-3</v>
      </c>
      <c r="ARI47">
        <v>1.2999999999999999E-3</v>
      </c>
      <c r="ARJ47">
        <v>1.1000000000000001E-3</v>
      </c>
      <c r="ARK47">
        <v>8.0000000000000002E-3</v>
      </c>
      <c r="ARL47">
        <v>2E-3</v>
      </c>
      <c r="ARM47">
        <v>1.46E-2</v>
      </c>
      <c r="ARN47">
        <v>8.6999999999999994E-2</v>
      </c>
      <c r="ARO47">
        <v>5.1999999999999998E-3</v>
      </c>
      <c r="ARP47">
        <v>3.2000000000000002E-3</v>
      </c>
      <c r="ARQ47">
        <v>0.1211</v>
      </c>
      <c r="ARR47">
        <v>6.7299999999999999E-2</v>
      </c>
      <c r="ARS47">
        <v>3.8999999999999998E-3</v>
      </c>
      <c r="ART47">
        <v>5.4899999999999997E-2</v>
      </c>
      <c r="ARU47">
        <v>0.128</v>
      </c>
      <c r="ARV47">
        <v>0.16950000000000001</v>
      </c>
      <c r="ARW47">
        <v>3.0999999999999999E-3</v>
      </c>
      <c r="ARX47">
        <v>9.4899999999999998E-2</v>
      </c>
      <c r="ARY47">
        <v>3.8800000000000001E-2</v>
      </c>
      <c r="ARZ47">
        <v>2.5000000000000001E-3</v>
      </c>
      <c r="ASA47">
        <v>5.5999999999999999E-3</v>
      </c>
      <c r="ASB47">
        <v>2.8E-3</v>
      </c>
      <c r="ASC47">
        <v>1.6899999999999998E-2</v>
      </c>
      <c r="ASD47">
        <v>6.4000000000000003E-3</v>
      </c>
      <c r="ASE47">
        <v>3.5000000000000001E-3</v>
      </c>
      <c r="ASF47">
        <v>1.47E-2</v>
      </c>
      <c r="ASG47">
        <v>6.2E-2</v>
      </c>
      <c r="ASH47">
        <v>2.7000000000000001E-3</v>
      </c>
      <c r="ASI47">
        <v>1.6999999999999999E-3</v>
      </c>
      <c r="ASJ47">
        <v>5.0000000000000001E-3</v>
      </c>
      <c r="ASK47">
        <v>5.1000000000000004E-3</v>
      </c>
      <c r="ASL47">
        <v>6.9999999999999999E-4</v>
      </c>
      <c r="ASM47">
        <v>2.3E-3</v>
      </c>
      <c r="ASN47">
        <v>1.5E-3</v>
      </c>
      <c r="ASO47">
        <v>0.433</v>
      </c>
      <c r="ASP47">
        <v>0.36249999999999999</v>
      </c>
      <c r="ASQ47">
        <v>7.0499999999999993E-2</v>
      </c>
      <c r="ASR47">
        <v>2.3E-3</v>
      </c>
      <c r="ASS47">
        <v>2.12E-2</v>
      </c>
      <c r="AST47">
        <v>5.8500000000000003E-2</v>
      </c>
      <c r="ASU47">
        <v>1.0365</v>
      </c>
      <c r="ASV47">
        <v>4.4000000000000003E-3</v>
      </c>
      <c r="ASW47">
        <v>2.5399999999999999E-2</v>
      </c>
      <c r="ASX47">
        <v>6.9999999999999999E-4</v>
      </c>
      <c r="ASY47">
        <v>3.3700000000000001E-2</v>
      </c>
      <c r="ASZ47">
        <v>1.2E-2</v>
      </c>
      <c r="ATA47">
        <v>8.0000000000000004E-4</v>
      </c>
      <c r="ATB47">
        <v>8.8999999999999999E-3</v>
      </c>
      <c r="ATC47">
        <v>8.8000000000000005E-3</v>
      </c>
      <c r="ATD47">
        <v>7.1000000000000004E-3</v>
      </c>
      <c r="ATE47">
        <v>4.7000000000000002E-3</v>
      </c>
      <c r="ATF47">
        <v>5.8999999999999999E-3</v>
      </c>
      <c r="ATG47">
        <v>1.01E-2</v>
      </c>
      <c r="ATH47">
        <v>2.9100000000000001E-2</v>
      </c>
      <c r="ATI47">
        <v>3.3E-3</v>
      </c>
      <c r="ATJ47">
        <v>2E-3</v>
      </c>
      <c r="ATK47">
        <v>4.5999999999999999E-3</v>
      </c>
      <c r="ATL47">
        <v>2.0999999999999999E-3</v>
      </c>
      <c r="ATM47">
        <v>4.4999999999999997E-3</v>
      </c>
      <c r="ATN47">
        <v>3.95E-2</v>
      </c>
      <c r="ATO47">
        <v>1.0200000000000001E-2</v>
      </c>
      <c r="ATP47">
        <v>9.1000000000000004E-3</v>
      </c>
      <c r="ATQ47">
        <v>4.3E-3</v>
      </c>
      <c r="ATR47">
        <v>1.09E-2</v>
      </c>
      <c r="ATS47">
        <v>1.2E-2</v>
      </c>
      <c r="ATT47">
        <v>5.0000000000000001E-4</v>
      </c>
      <c r="ATU47">
        <v>9.7999999999999997E-3</v>
      </c>
      <c r="ATV47">
        <v>5.2600000000000001E-2</v>
      </c>
      <c r="ATW47">
        <v>2.24E-2</v>
      </c>
      <c r="ATX47">
        <v>1.6400000000000001E-2</v>
      </c>
      <c r="ATY47">
        <v>1.3299999999999999E-2</v>
      </c>
      <c r="ATZ47">
        <v>3.0000000000000001E-3</v>
      </c>
      <c r="AUA47">
        <v>0.1182</v>
      </c>
      <c r="AUB47">
        <v>2.0999999999999999E-3</v>
      </c>
      <c r="AUC47">
        <v>8.6999999999999994E-3</v>
      </c>
      <c r="AUD47">
        <v>3.8999999999999998E-3</v>
      </c>
      <c r="AUE47">
        <v>2.5499999999999998E-2</v>
      </c>
      <c r="AUF47">
        <v>2.52E-2</v>
      </c>
      <c r="AUG47">
        <v>3.5000000000000001E-3</v>
      </c>
      <c r="AUH47">
        <v>1.2999999999999999E-3</v>
      </c>
      <c r="AUI47">
        <v>9.4500000000000001E-2</v>
      </c>
      <c r="AUJ47">
        <v>1.32E-2</v>
      </c>
      <c r="AUK47">
        <v>8.6300000000000002E-2</v>
      </c>
      <c r="AUL47">
        <v>9.1000000000000004E-3</v>
      </c>
      <c r="AUM47">
        <v>6.0000000000000001E-3</v>
      </c>
      <c r="AUN47">
        <v>2.1700000000000001E-2</v>
      </c>
      <c r="AUO47">
        <v>8.3999999999999995E-3</v>
      </c>
      <c r="AUP47">
        <v>7.0000000000000001E-3</v>
      </c>
      <c r="AUQ47">
        <v>2.3E-2</v>
      </c>
      <c r="AUR47">
        <v>3.8999999999999998E-3</v>
      </c>
      <c r="AUS47">
        <v>4.9000000000000002E-2</v>
      </c>
      <c r="AUT47">
        <v>4.7600000000000003E-2</v>
      </c>
      <c r="AUU47">
        <v>2.0999999999999999E-3</v>
      </c>
      <c r="AUV47">
        <v>6.1999999999999998E-3</v>
      </c>
      <c r="AUW47">
        <v>8.0799999999999997E-2</v>
      </c>
      <c r="AUX47">
        <v>5.6800000000000003E-2</v>
      </c>
      <c r="AUY47">
        <v>4.0000000000000002E-4</v>
      </c>
      <c r="AUZ47">
        <v>2.8799999999999999E-2</v>
      </c>
      <c r="AVA47">
        <v>2E-3</v>
      </c>
      <c r="AVB47">
        <v>1.6000000000000001E-3</v>
      </c>
      <c r="AVC47">
        <v>4.4999999999999997E-3</v>
      </c>
      <c r="AVD47">
        <v>6.7999999999999996E-3</v>
      </c>
      <c r="AVE47">
        <v>3.5000000000000001E-3</v>
      </c>
      <c r="AVF47">
        <v>9.9400000000000002E-2</v>
      </c>
      <c r="AVG47">
        <v>2.5600000000000001E-2</v>
      </c>
      <c r="AVH47">
        <v>3.9699999999999999E-2</v>
      </c>
      <c r="AVI47">
        <v>7.4999999999999997E-2</v>
      </c>
      <c r="AVJ47">
        <v>0.1149</v>
      </c>
      <c r="AVK47">
        <v>1.61E-2</v>
      </c>
      <c r="AVL47">
        <v>7.9600000000000004E-2</v>
      </c>
      <c r="AVM47">
        <v>9.1999999999999998E-3</v>
      </c>
      <c r="AVN47">
        <v>2.69E-2</v>
      </c>
      <c r="AVO47">
        <v>4.5999999999999999E-3</v>
      </c>
      <c r="AVP47">
        <v>0.18410000000000001</v>
      </c>
      <c r="AVQ47">
        <v>4.4999999999999997E-3</v>
      </c>
      <c r="AVR47">
        <v>0.14649999999999999</v>
      </c>
      <c r="AVS47">
        <v>0.17069999999999999</v>
      </c>
      <c r="AVT47">
        <v>1.8E-3</v>
      </c>
      <c r="AVU47">
        <v>0.22500000000000001</v>
      </c>
      <c r="AVV47">
        <v>1.1900000000000001E-2</v>
      </c>
      <c r="AVW47">
        <v>6.7000000000000002E-3</v>
      </c>
      <c r="AVX47">
        <v>8.9999999999999993E-3</v>
      </c>
      <c r="AVY47">
        <v>4.5999999999999999E-3</v>
      </c>
      <c r="AVZ47">
        <v>0.13270000000000001</v>
      </c>
      <c r="AWA47">
        <v>2.53E-2</v>
      </c>
      <c r="AWB47">
        <v>5.0999999999999997E-2</v>
      </c>
      <c r="AWC47">
        <v>7.6E-3</v>
      </c>
      <c r="AWD47">
        <v>6.2399999999999997E-2</v>
      </c>
      <c r="AWE47">
        <v>3.44E-2</v>
      </c>
      <c r="AWF47">
        <v>4.8500000000000001E-2</v>
      </c>
      <c r="AWG47">
        <v>3.5000000000000001E-3</v>
      </c>
      <c r="AWH47">
        <v>0.58779999999999999</v>
      </c>
      <c r="AWI47">
        <v>0.1186</v>
      </c>
      <c r="AWJ47">
        <v>3.2899999999999999E-2</v>
      </c>
      <c r="AWK47">
        <v>1.83E-2</v>
      </c>
      <c r="AWM47">
        <v>0</v>
      </c>
      <c r="AWN47">
        <v>0</v>
      </c>
      <c r="AWO47">
        <v>0</v>
      </c>
      <c r="AWP47">
        <v>0</v>
      </c>
      <c r="AWQ47">
        <v>0</v>
      </c>
      <c r="AWR47">
        <v>0</v>
      </c>
      <c r="AWS47">
        <v>0</v>
      </c>
      <c r="AWT47">
        <v>0</v>
      </c>
      <c r="AWU47">
        <v>0</v>
      </c>
      <c r="AWV47">
        <v>0</v>
      </c>
      <c r="AWW47">
        <v>0</v>
      </c>
      <c r="AWX47">
        <v>0</v>
      </c>
      <c r="AWY47">
        <v>0</v>
      </c>
      <c r="AWZ47">
        <v>0</v>
      </c>
      <c r="AXA47">
        <v>0</v>
      </c>
      <c r="AXC47">
        <v>0</v>
      </c>
      <c r="AXD47">
        <v>0</v>
      </c>
      <c r="AXE47">
        <v>0</v>
      </c>
      <c r="AXF47">
        <v>0</v>
      </c>
      <c r="AXG47">
        <v>0</v>
      </c>
      <c r="AXH47">
        <v>0</v>
      </c>
      <c r="AXI47">
        <v>0</v>
      </c>
      <c r="AXJ47">
        <v>0</v>
      </c>
      <c r="AXK47">
        <v>0</v>
      </c>
      <c r="AXL47">
        <v>0</v>
      </c>
      <c r="AXM47">
        <v>0</v>
      </c>
      <c r="AXN47">
        <v>0</v>
      </c>
      <c r="AXO47">
        <v>0</v>
      </c>
      <c r="AXP47">
        <v>0</v>
      </c>
      <c r="AXQ47">
        <v>0</v>
      </c>
    </row>
    <row r="48" spans="1:1317" x14ac:dyDescent="0.25">
      <c r="A48" s="34">
        <v>37653</v>
      </c>
      <c r="B48" s="3">
        <v>1.57</v>
      </c>
      <c r="C48">
        <v>1.22</v>
      </c>
      <c r="D48">
        <v>1.47</v>
      </c>
      <c r="E48">
        <v>1.06</v>
      </c>
      <c r="F48">
        <v>-0.73</v>
      </c>
      <c r="G48">
        <v>4.41</v>
      </c>
      <c r="H48">
        <v>-3.76</v>
      </c>
      <c r="I48">
        <v>12.07</v>
      </c>
      <c r="J48">
        <v>6.78</v>
      </c>
      <c r="K48">
        <v>1.02</v>
      </c>
      <c r="L48">
        <v>3.82</v>
      </c>
      <c r="M48">
        <v>0.81</v>
      </c>
      <c r="N48">
        <v>2.2000000000000002</v>
      </c>
      <c r="O48">
        <v>1.6</v>
      </c>
      <c r="P48">
        <v>4.5</v>
      </c>
      <c r="Q48">
        <v>-3.54</v>
      </c>
      <c r="R48">
        <v>1.35</v>
      </c>
      <c r="S48">
        <v>4.55</v>
      </c>
      <c r="T48">
        <v>0</v>
      </c>
      <c r="U48">
        <v>11.71</v>
      </c>
      <c r="V48">
        <v>13.11</v>
      </c>
      <c r="W48">
        <v>8.27</v>
      </c>
      <c r="X48">
        <v>9.82</v>
      </c>
      <c r="Y48">
        <v>3.98</v>
      </c>
      <c r="Z48">
        <v>4.66</v>
      </c>
      <c r="AA48">
        <v>-15.17</v>
      </c>
      <c r="AB48">
        <v>17.91</v>
      </c>
      <c r="AC48">
        <v>4.8499999999999996</v>
      </c>
      <c r="AD48">
        <v>13.31</v>
      </c>
      <c r="AE48">
        <v>2.68</v>
      </c>
      <c r="AF48">
        <v>2.46</v>
      </c>
      <c r="AG48">
        <v>0.93</v>
      </c>
      <c r="AH48">
        <v>2.74</v>
      </c>
      <c r="AI48">
        <v>2.66</v>
      </c>
      <c r="AJ48">
        <v>6.18</v>
      </c>
      <c r="AK48">
        <v>0.45</v>
      </c>
      <c r="AL48">
        <v>7.86</v>
      </c>
      <c r="AM48">
        <v>2.02</v>
      </c>
      <c r="AN48">
        <v>12.7</v>
      </c>
      <c r="AO48">
        <v>24.77</v>
      </c>
      <c r="AP48">
        <v>-1.47</v>
      </c>
      <c r="AQ48">
        <v>7.07</v>
      </c>
      <c r="AR48">
        <v>8.16</v>
      </c>
      <c r="AS48">
        <v>11.04</v>
      </c>
      <c r="AT48">
        <v>-1.2</v>
      </c>
      <c r="AU48">
        <v>1.41</v>
      </c>
      <c r="AV48">
        <v>7.65</v>
      </c>
      <c r="AW48">
        <v>2.5099999999999998</v>
      </c>
      <c r="AX48">
        <v>1.71</v>
      </c>
      <c r="AY48">
        <v>12.5</v>
      </c>
      <c r="AZ48">
        <v>-21.5</v>
      </c>
      <c r="BA48">
        <v>0.39</v>
      </c>
      <c r="BB48">
        <v>-1.3</v>
      </c>
      <c r="BC48">
        <v>11.32</v>
      </c>
      <c r="BD48">
        <v>0</v>
      </c>
      <c r="BE48">
        <v>-6.33</v>
      </c>
      <c r="BF48">
        <v>10.48</v>
      </c>
      <c r="BG48">
        <v>0.28999999999999998</v>
      </c>
      <c r="BH48">
        <v>4.3899999999999997</v>
      </c>
      <c r="BI48">
        <v>6.64</v>
      </c>
      <c r="BJ48">
        <v>-7.11</v>
      </c>
      <c r="BK48">
        <v>-1.97</v>
      </c>
      <c r="BL48">
        <v>0.89</v>
      </c>
      <c r="BM48">
        <v>-10.06</v>
      </c>
      <c r="BN48">
        <v>8.93</v>
      </c>
      <c r="BO48">
        <v>3.46</v>
      </c>
      <c r="BP48">
        <v>0</v>
      </c>
      <c r="BQ48">
        <v>-0.56999999999999995</v>
      </c>
      <c r="BR48">
        <v>-4.3499999999999996</v>
      </c>
      <c r="BS48">
        <v>0.19</v>
      </c>
      <c r="BT48">
        <v>6.87</v>
      </c>
      <c r="BU48">
        <v>-1.41</v>
      </c>
      <c r="BV48">
        <v>-0.61</v>
      </c>
      <c r="BW48">
        <v>0.45</v>
      </c>
      <c r="BX48">
        <v>0.11</v>
      </c>
      <c r="BY48">
        <v>-0.4</v>
      </c>
      <c r="BZ48">
        <v>-0.56999999999999995</v>
      </c>
      <c r="CA48">
        <v>-0.06</v>
      </c>
      <c r="CB48">
        <v>-0.66</v>
      </c>
      <c r="CC48">
        <v>-0.24</v>
      </c>
      <c r="CD48">
        <v>-1.26</v>
      </c>
      <c r="CE48">
        <v>-0.57999999999999996</v>
      </c>
      <c r="CF48">
        <v>0</v>
      </c>
      <c r="CG48">
        <v>-1.58</v>
      </c>
      <c r="CH48">
        <v>1.19</v>
      </c>
      <c r="CI48">
        <v>4.54</v>
      </c>
      <c r="CJ48">
        <v>0</v>
      </c>
      <c r="CK48">
        <v>5.75</v>
      </c>
      <c r="CL48">
        <v>2.06</v>
      </c>
      <c r="CM48">
        <v>0</v>
      </c>
      <c r="CN48">
        <v>2.58</v>
      </c>
      <c r="CO48">
        <v>-0.11</v>
      </c>
      <c r="CP48">
        <v>-2.42</v>
      </c>
      <c r="CQ48">
        <v>-4.2</v>
      </c>
      <c r="CR48">
        <v>0</v>
      </c>
      <c r="CS48">
        <v>5.0199999999999996</v>
      </c>
      <c r="CT48">
        <v>0</v>
      </c>
      <c r="CU48">
        <v>0</v>
      </c>
      <c r="CV48">
        <v>0.3</v>
      </c>
      <c r="CW48">
        <v>1.41</v>
      </c>
      <c r="CX48">
        <v>-1.24</v>
      </c>
      <c r="CY48">
        <v>0</v>
      </c>
      <c r="CZ48">
        <v>0</v>
      </c>
      <c r="DA48">
        <v>0</v>
      </c>
      <c r="DB48">
        <v>0</v>
      </c>
      <c r="DC48">
        <v>-2.68</v>
      </c>
      <c r="DD48">
        <v>0</v>
      </c>
      <c r="DE48">
        <v>0</v>
      </c>
      <c r="DF48">
        <v>2.2200000000000002</v>
      </c>
      <c r="DG48">
        <v>6.89</v>
      </c>
      <c r="DH48">
        <v>3.45</v>
      </c>
      <c r="DI48">
        <v>2.95</v>
      </c>
      <c r="DJ48">
        <v>3.19</v>
      </c>
      <c r="DK48">
        <v>5.36</v>
      </c>
      <c r="DL48">
        <v>-2.14</v>
      </c>
      <c r="DM48">
        <v>2.3199999999999998</v>
      </c>
      <c r="DN48">
        <v>2.71</v>
      </c>
      <c r="DO48">
        <v>0.51</v>
      </c>
      <c r="DP48">
        <v>-0.49</v>
      </c>
      <c r="DQ48">
        <v>0</v>
      </c>
      <c r="DR48">
        <v>3.5</v>
      </c>
      <c r="DS48">
        <v>0.74</v>
      </c>
      <c r="DT48">
        <v>0.04</v>
      </c>
      <c r="DU48">
        <v>3.86</v>
      </c>
      <c r="DV48">
        <v>2.94</v>
      </c>
      <c r="DW48">
        <v>0</v>
      </c>
      <c r="DX48">
        <v>2.57</v>
      </c>
      <c r="DY48">
        <v>1.96</v>
      </c>
      <c r="DZ48">
        <v>2.42</v>
      </c>
      <c r="EA48">
        <v>1.49</v>
      </c>
      <c r="EB48">
        <v>3.74</v>
      </c>
      <c r="EC48">
        <v>0.68</v>
      </c>
      <c r="ED48">
        <v>3.9</v>
      </c>
      <c r="EE48">
        <v>0.99</v>
      </c>
      <c r="EF48">
        <v>1.25</v>
      </c>
      <c r="EG48">
        <v>1.73</v>
      </c>
      <c r="EH48">
        <v>0.56999999999999995</v>
      </c>
      <c r="EI48">
        <v>-0.75</v>
      </c>
      <c r="EJ48">
        <v>3.32</v>
      </c>
      <c r="EK48">
        <v>2.87</v>
      </c>
      <c r="EL48">
        <v>2.3199999999999998</v>
      </c>
      <c r="EM48">
        <v>1.46</v>
      </c>
      <c r="EN48">
        <v>12.36</v>
      </c>
      <c r="EO48">
        <v>6.63</v>
      </c>
      <c r="EP48">
        <v>3.48</v>
      </c>
      <c r="EQ48">
        <v>2.15</v>
      </c>
      <c r="ER48">
        <v>1.75</v>
      </c>
      <c r="ES48">
        <v>-0.1</v>
      </c>
      <c r="ET48">
        <v>0.47</v>
      </c>
      <c r="EU48">
        <v>2.2000000000000002</v>
      </c>
      <c r="EV48">
        <v>1.97</v>
      </c>
      <c r="EW48">
        <v>0.7</v>
      </c>
      <c r="EX48">
        <v>-0.96</v>
      </c>
      <c r="EY48">
        <v>4.1100000000000003</v>
      </c>
      <c r="EZ48">
        <v>5.09</v>
      </c>
      <c r="FA48">
        <v>2.74</v>
      </c>
      <c r="FB48">
        <v>0.63</v>
      </c>
      <c r="FC48">
        <v>0</v>
      </c>
      <c r="FD48">
        <v>1.46</v>
      </c>
      <c r="FE48">
        <v>-0.51</v>
      </c>
      <c r="FF48">
        <v>2.99</v>
      </c>
      <c r="FG48">
        <v>4.7699999999999996</v>
      </c>
      <c r="FH48">
        <v>2.11</v>
      </c>
      <c r="FI48">
        <v>3.27</v>
      </c>
      <c r="FJ48">
        <v>2.12</v>
      </c>
      <c r="FK48">
        <v>0.06</v>
      </c>
      <c r="FL48">
        <v>4.8099999999999996</v>
      </c>
      <c r="FM48">
        <v>4.92</v>
      </c>
      <c r="FN48">
        <v>0.88</v>
      </c>
      <c r="FO48">
        <v>2.87</v>
      </c>
      <c r="FP48">
        <v>3.37</v>
      </c>
      <c r="FQ48">
        <v>1.28</v>
      </c>
      <c r="FR48">
        <v>0.26</v>
      </c>
      <c r="FS48">
        <v>0.26</v>
      </c>
      <c r="FT48">
        <v>0.54</v>
      </c>
      <c r="FU48">
        <v>0.27</v>
      </c>
      <c r="FV48">
        <v>-0.82</v>
      </c>
      <c r="FW48">
        <v>0.52</v>
      </c>
      <c r="FX48">
        <v>0.4</v>
      </c>
      <c r="FY48">
        <v>-0.92</v>
      </c>
      <c r="FZ48">
        <v>1.33</v>
      </c>
      <c r="GA48">
        <v>0.05</v>
      </c>
      <c r="GB48">
        <v>0.18</v>
      </c>
      <c r="GC48">
        <v>0.66</v>
      </c>
      <c r="GD48">
        <v>0.43</v>
      </c>
      <c r="GE48">
        <v>0.26</v>
      </c>
      <c r="GF48">
        <v>0.69</v>
      </c>
      <c r="GG48">
        <v>0.27</v>
      </c>
      <c r="GH48">
        <v>3.3</v>
      </c>
      <c r="GI48">
        <v>1.74</v>
      </c>
      <c r="GJ48">
        <v>2.75</v>
      </c>
      <c r="GK48">
        <v>2.5299999999999998</v>
      </c>
      <c r="GL48">
        <v>1.42</v>
      </c>
      <c r="GM48">
        <v>2.46</v>
      </c>
      <c r="GN48">
        <v>0.93</v>
      </c>
      <c r="GO48">
        <v>2.4900000000000002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2.38</v>
      </c>
      <c r="GW48">
        <v>2.94</v>
      </c>
      <c r="GX48">
        <v>-0.91</v>
      </c>
      <c r="GY48">
        <v>2.8</v>
      </c>
      <c r="GZ48">
        <v>1.68</v>
      </c>
      <c r="HA48">
        <v>0.96</v>
      </c>
      <c r="HB48">
        <v>5.8</v>
      </c>
      <c r="HC48">
        <v>0.15</v>
      </c>
      <c r="HD48">
        <v>1.8</v>
      </c>
      <c r="HE48">
        <v>-0.62</v>
      </c>
      <c r="HF48">
        <v>-3.44</v>
      </c>
      <c r="HG48">
        <v>5.66</v>
      </c>
      <c r="HH48">
        <v>-3.73</v>
      </c>
      <c r="HI48">
        <v>2.0299999999999998</v>
      </c>
      <c r="HJ48">
        <v>0.67</v>
      </c>
      <c r="HK48">
        <v>0.67</v>
      </c>
      <c r="HL48">
        <v>1.57</v>
      </c>
      <c r="HM48">
        <v>1.89</v>
      </c>
      <c r="HN48">
        <v>1.91</v>
      </c>
      <c r="HO48">
        <v>0.71</v>
      </c>
      <c r="HP48">
        <v>3.24</v>
      </c>
      <c r="HQ48">
        <v>1.7</v>
      </c>
      <c r="HR48">
        <v>0</v>
      </c>
      <c r="HS48">
        <v>2.0299999999999998</v>
      </c>
      <c r="HT48">
        <v>2.04</v>
      </c>
      <c r="HU48">
        <v>0.8</v>
      </c>
      <c r="HV48">
        <v>2.77</v>
      </c>
      <c r="HW48">
        <v>2.2000000000000002</v>
      </c>
      <c r="HX48">
        <v>2.46</v>
      </c>
      <c r="HY48">
        <v>2.68</v>
      </c>
      <c r="HZ48">
        <v>-0.77</v>
      </c>
      <c r="IA48">
        <v>0</v>
      </c>
      <c r="IB48">
        <v>1.51</v>
      </c>
      <c r="IC48">
        <v>1.51</v>
      </c>
      <c r="ID48">
        <v>1.62</v>
      </c>
      <c r="IE48">
        <v>1.47</v>
      </c>
      <c r="IF48">
        <v>1.87</v>
      </c>
      <c r="IG48">
        <v>1.96</v>
      </c>
      <c r="IH48">
        <v>1.46</v>
      </c>
      <c r="II48">
        <v>2.2000000000000002</v>
      </c>
      <c r="IJ48">
        <v>1.04</v>
      </c>
      <c r="IK48">
        <v>0.6</v>
      </c>
      <c r="IL48">
        <v>2.42</v>
      </c>
      <c r="IM48">
        <v>1.43</v>
      </c>
      <c r="IN48">
        <v>1.86</v>
      </c>
      <c r="IO48">
        <v>1.1000000000000001</v>
      </c>
      <c r="IP48">
        <v>0.96</v>
      </c>
      <c r="IQ48">
        <v>1.1299999999999999</v>
      </c>
      <c r="IR48">
        <v>1.41</v>
      </c>
      <c r="IS48">
        <v>0</v>
      </c>
      <c r="IT48">
        <v>1.22</v>
      </c>
      <c r="IU48">
        <v>0.52</v>
      </c>
      <c r="IV48">
        <v>0.52</v>
      </c>
      <c r="IW48">
        <v>0.87</v>
      </c>
      <c r="IX48">
        <v>0</v>
      </c>
      <c r="IY48">
        <v>-1.57</v>
      </c>
      <c r="IZ48">
        <v>2.4900000000000002</v>
      </c>
      <c r="JA48">
        <v>1.43</v>
      </c>
      <c r="JB48">
        <v>0</v>
      </c>
      <c r="JC48">
        <v>0.11</v>
      </c>
      <c r="JD48">
        <v>-0.35</v>
      </c>
      <c r="JE48">
        <v>-0.38</v>
      </c>
      <c r="JF48">
        <v>-0.41</v>
      </c>
      <c r="JG48">
        <v>-0.21</v>
      </c>
      <c r="JH48">
        <v>-1.17</v>
      </c>
      <c r="JI48">
        <v>-0.73</v>
      </c>
      <c r="JJ48">
        <v>-0.05</v>
      </c>
      <c r="JK48">
        <v>0.13</v>
      </c>
      <c r="JL48">
        <v>-0.4</v>
      </c>
      <c r="JM48">
        <v>-1.04</v>
      </c>
      <c r="JN48">
        <v>-0.46</v>
      </c>
      <c r="JO48">
        <v>-1.61</v>
      </c>
      <c r="JP48">
        <v>0.11</v>
      </c>
      <c r="JQ48">
        <v>-0.43</v>
      </c>
      <c r="JR48">
        <v>0.87</v>
      </c>
      <c r="JS48">
        <v>7.0000000000000007E-2</v>
      </c>
      <c r="JT48">
        <v>-0.2</v>
      </c>
      <c r="JU48">
        <v>2.41</v>
      </c>
      <c r="JV48">
        <v>-1.04</v>
      </c>
      <c r="JW48">
        <v>-0.54</v>
      </c>
      <c r="JX48">
        <v>0.27</v>
      </c>
      <c r="JY48">
        <v>-0.57999999999999996</v>
      </c>
      <c r="JZ48">
        <v>0.28000000000000003</v>
      </c>
      <c r="KA48">
        <v>-1.27</v>
      </c>
      <c r="KB48">
        <v>0.37</v>
      </c>
      <c r="KC48">
        <v>0.37</v>
      </c>
      <c r="KD48">
        <v>1.44</v>
      </c>
      <c r="KE48">
        <v>0.09</v>
      </c>
      <c r="KF48">
        <v>1.1200000000000001</v>
      </c>
      <c r="KG48">
        <v>1.91</v>
      </c>
      <c r="KH48">
        <v>-1.1399999999999999</v>
      </c>
      <c r="KI48">
        <v>0.6</v>
      </c>
      <c r="KJ48">
        <v>0.61</v>
      </c>
      <c r="KK48">
        <v>0.18</v>
      </c>
      <c r="KL48">
        <v>1.7</v>
      </c>
      <c r="KM48">
        <v>1.7</v>
      </c>
      <c r="KN48">
        <v>-0.7</v>
      </c>
      <c r="KO48">
        <v>3.53</v>
      </c>
      <c r="KP48">
        <v>2.4700000000000002</v>
      </c>
      <c r="KQ48">
        <v>2.3199999999999998</v>
      </c>
      <c r="KR48">
        <v>2.3199999999999998</v>
      </c>
      <c r="KS48">
        <v>2.5299999999999998</v>
      </c>
      <c r="KT48">
        <v>1.33</v>
      </c>
      <c r="KU48">
        <v>0.69</v>
      </c>
      <c r="KV48">
        <v>3</v>
      </c>
      <c r="KW48">
        <v>3</v>
      </c>
      <c r="KX48">
        <v>4.8499999999999996</v>
      </c>
      <c r="KY48">
        <v>5.91</v>
      </c>
      <c r="KZ48">
        <v>2.65</v>
      </c>
      <c r="LA48">
        <v>0.12</v>
      </c>
      <c r="LB48">
        <v>3.74</v>
      </c>
      <c r="LC48">
        <v>0.03</v>
      </c>
      <c r="LD48">
        <v>0</v>
      </c>
      <c r="LE48">
        <v>10.78</v>
      </c>
      <c r="LF48">
        <v>0</v>
      </c>
      <c r="LG48">
        <v>3.18</v>
      </c>
      <c r="LH48">
        <v>0.06</v>
      </c>
      <c r="LI48">
        <v>0.11</v>
      </c>
      <c r="LJ48">
        <v>0.35</v>
      </c>
      <c r="LK48">
        <v>2.1800000000000002</v>
      </c>
      <c r="LL48">
        <v>0</v>
      </c>
      <c r="LM48">
        <v>3.24</v>
      </c>
      <c r="LN48">
        <v>0.7</v>
      </c>
      <c r="LO48">
        <v>2.29</v>
      </c>
      <c r="LP48">
        <v>0.85</v>
      </c>
      <c r="LQ48">
        <v>-0.44</v>
      </c>
      <c r="LR48">
        <v>0</v>
      </c>
      <c r="LS48">
        <v>-0.02</v>
      </c>
      <c r="LT48">
        <v>-1.18</v>
      </c>
      <c r="LU48">
        <v>0.8</v>
      </c>
      <c r="LV48">
        <v>0</v>
      </c>
      <c r="LW48">
        <v>-0.63</v>
      </c>
      <c r="LX48">
        <v>5</v>
      </c>
      <c r="LY48">
        <v>3.29</v>
      </c>
      <c r="LZ48">
        <v>11.82</v>
      </c>
      <c r="MA48">
        <v>1.05</v>
      </c>
      <c r="MB48">
        <v>0</v>
      </c>
      <c r="MC48">
        <v>0.67</v>
      </c>
      <c r="MD48">
        <v>0.16</v>
      </c>
      <c r="ME48">
        <v>0.12</v>
      </c>
      <c r="MF48">
        <v>0.73</v>
      </c>
      <c r="MG48">
        <v>0.75</v>
      </c>
      <c r="MH48">
        <v>0.37</v>
      </c>
      <c r="MI48">
        <v>0.49</v>
      </c>
      <c r="MJ48">
        <v>-0.35</v>
      </c>
      <c r="MK48">
        <v>-0.34</v>
      </c>
      <c r="ML48">
        <v>-0.83</v>
      </c>
      <c r="MM48">
        <v>-0.46</v>
      </c>
      <c r="MN48">
        <v>-0.01</v>
      </c>
      <c r="MO48">
        <v>0.41</v>
      </c>
      <c r="MP48">
        <v>-0.27</v>
      </c>
      <c r="MQ48">
        <v>0</v>
      </c>
      <c r="MR48">
        <v>0.7</v>
      </c>
      <c r="MS48">
        <v>1.41</v>
      </c>
      <c r="MT48">
        <v>0.52</v>
      </c>
      <c r="MU48">
        <v>0</v>
      </c>
      <c r="MV48">
        <v>0.65</v>
      </c>
      <c r="MW48">
        <v>0.67</v>
      </c>
      <c r="MX48">
        <v>0.98</v>
      </c>
      <c r="MY48">
        <v>0.68</v>
      </c>
      <c r="MZ48">
        <v>0.31</v>
      </c>
      <c r="NA48">
        <v>0.68</v>
      </c>
      <c r="NB48">
        <v>0</v>
      </c>
      <c r="NC48">
        <v>0</v>
      </c>
      <c r="ND48">
        <v>0.53</v>
      </c>
      <c r="NE48">
        <v>0.38</v>
      </c>
      <c r="NF48">
        <v>0.59</v>
      </c>
      <c r="NG48">
        <v>-0.09</v>
      </c>
      <c r="NH48">
        <v>0.66</v>
      </c>
      <c r="NI48">
        <v>0.66</v>
      </c>
      <c r="NJ48">
        <v>1.79</v>
      </c>
      <c r="NK48">
        <v>1.79</v>
      </c>
      <c r="NL48">
        <v>2.5</v>
      </c>
      <c r="NM48">
        <v>0</v>
      </c>
      <c r="NN48">
        <v>2.86</v>
      </c>
      <c r="NO48">
        <v>0.32</v>
      </c>
      <c r="NP48">
        <v>1.84</v>
      </c>
      <c r="NQ48">
        <v>4.2</v>
      </c>
      <c r="NR48">
        <v>1.68</v>
      </c>
      <c r="NS48">
        <v>1.78</v>
      </c>
      <c r="NT48">
        <v>1.1399999999999999</v>
      </c>
      <c r="NU48">
        <v>3.08</v>
      </c>
      <c r="NV48">
        <v>2.11</v>
      </c>
      <c r="NW48">
        <v>0.31</v>
      </c>
      <c r="NX48">
        <v>0.64</v>
      </c>
      <c r="NY48">
        <v>0.62</v>
      </c>
      <c r="NZ48">
        <v>0.62</v>
      </c>
      <c r="OA48">
        <v>-0.99</v>
      </c>
      <c r="OB48">
        <v>-1.38</v>
      </c>
      <c r="OC48">
        <v>-0.54</v>
      </c>
      <c r="OD48">
        <v>0.63</v>
      </c>
      <c r="OE48">
        <v>-1.03</v>
      </c>
      <c r="OF48">
        <v>2.11</v>
      </c>
      <c r="OG48">
        <v>0</v>
      </c>
      <c r="OH48">
        <v>0.81</v>
      </c>
      <c r="OI48">
        <v>0.66</v>
      </c>
      <c r="OJ48">
        <v>0.92</v>
      </c>
      <c r="OK48">
        <v>0.85</v>
      </c>
      <c r="OL48">
        <v>0</v>
      </c>
      <c r="OM48">
        <v>0.67</v>
      </c>
      <c r="ON48">
        <v>3.65</v>
      </c>
      <c r="OO48">
        <v>-0.39</v>
      </c>
      <c r="OP48">
        <v>0</v>
      </c>
      <c r="OQ48">
        <v>1.06</v>
      </c>
      <c r="OR48">
        <v>0.57999999999999996</v>
      </c>
      <c r="OS48">
        <v>0.5</v>
      </c>
      <c r="OT48">
        <v>1.02</v>
      </c>
      <c r="OU48">
        <v>1.06</v>
      </c>
      <c r="OV48">
        <v>0</v>
      </c>
      <c r="OW48">
        <v>1.32</v>
      </c>
      <c r="OX48">
        <v>0.84</v>
      </c>
      <c r="OY48">
        <v>-1.31</v>
      </c>
      <c r="OZ48">
        <v>0</v>
      </c>
      <c r="PA48">
        <v>0</v>
      </c>
      <c r="PB48">
        <v>0.95</v>
      </c>
      <c r="PC48">
        <v>1.57</v>
      </c>
      <c r="PD48">
        <v>-0.23</v>
      </c>
      <c r="PE48">
        <v>5.64</v>
      </c>
      <c r="PF48">
        <v>5.64</v>
      </c>
      <c r="PG48">
        <v>6.54</v>
      </c>
      <c r="PH48">
        <v>7.5</v>
      </c>
      <c r="PI48">
        <v>6.04</v>
      </c>
      <c r="PJ48">
        <v>7.47</v>
      </c>
      <c r="PK48">
        <v>7.58</v>
      </c>
      <c r="PL48">
        <v>7.81</v>
      </c>
      <c r="PM48">
        <v>0</v>
      </c>
      <c r="PN48">
        <v>1.47</v>
      </c>
      <c r="PO48">
        <v>1.1399999999999999</v>
      </c>
      <c r="PP48">
        <v>3.31</v>
      </c>
      <c r="PQ48">
        <v>0.7</v>
      </c>
      <c r="PR48">
        <v>0.59</v>
      </c>
      <c r="PS48">
        <v>1.57</v>
      </c>
      <c r="PT48">
        <v>2.2400000000000002</v>
      </c>
      <c r="PU48">
        <v>2.0699999999999998</v>
      </c>
      <c r="PV48">
        <v>0.93</v>
      </c>
      <c r="PW48">
        <v>0</v>
      </c>
      <c r="PX48">
        <v>0</v>
      </c>
      <c r="PY48">
        <v>0</v>
      </c>
      <c r="PZ48">
        <v>0</v>
      </c>
      <c r="QA48">
        <v>0</v>
      </c>
      <c r="QB48">
        <v>0</v>
      </c>
      <c r="QC48">
        <v>3.24</v>
      </c>
      <c r="QD48">
        <v>3.24</v>
      </c>
      <c r="QE48">
        <v>3.24</v>
      </c>
      <c r="QF48">
        <v>0</v>
      </c>
      <c r="QG48">
        <v>3.45</v>
      </c>
      <c r="QH48">
        <v>1.74</v>
      </c>
      <c r="QI48">
        <v>1.8</v>
      </c>
      <c r="QJ48">
        <v>0</v>
      </c>
      <c r="QK48">
        <v>4.1100000000000003</v>
      </c>
      <c r="QL48">
        <v>0</v>
      </c>
      <c r="QM48">
        <v>0</v>
      </c>
      <c r="QN48">
        <v>100</v>
      </c>
      <c r="QO48">
        <v>23.747399999999999</v>
      </c>
      <c r="QP48">
        <v>18.8797</v>
      </c>
      <c r="QQ48">
        <v>1.5867</v>
      </c>
      <c r="QR48">
        <v>0.96040000000000003</v>
      </c>
      <c r="QS48">
        <v>4.4200000000000003E-2</v>
      </c>
      <c r="QT48">
        <v>0.17100000000000001</v>
      </c>
      <c r="QU48">
        <v>3.3500000000000002E-2</v>
      </c>
      <c r="QV48">
        <v>0.33889999999999998</v>
      </c>
      <c r="QW48">
        <v>0.79879999999999995</v>
      </c>
      <c r="QX48">
        <v>1.4200000000000001E-2</v>
      </c>
      <c r="QY48">
        <v>0.32790000000000002</v>
      </c>
      <c r="QZ48">
        <v>6.25E-2</v>
      </c>
      <c r="RA48">
        <v>2.3E-3</v>
      </c>
      <c r="RB48">
        <v>1.4500000000000001E-2</v>
      </c>
      <c r="RC48">
        <v>0.1363</v>
      </c>
      <c r="RD48">
        <v>3.4200000000000001E-2</v>
      </c>
      <c r="RE48">
        <v>0.12709999999999999</v>
      </c>
      <c r="RF48">
        <v>0</v>
      </c>
      <c r="RG48">
        <v>0.52059999999999995</v>
      </c>
      <c r="RH48">
        <v>0.1699</v>
      </c>
      <c r="RI48">
        <v>1.9E-3</v>
      </c>
      <c r="RJ48">
        <v>5.4000000000000003E-3</v>
      </c>
      <c r="RK48">
        <v>1.29E-2</v>
      </c>
      <c r="RL48">
        <v>2.3099999999999999E-2</v>
      </c>
      <c r="RM48">
        <v>7.4999999999999997E-3</v>
      </c>
      <c r="RN48">
        <v>0.12609999999999999</v>
      </c>
      <c r="RO48">
        <v>5.9299999999999999E-2</v>
      </c>
      <c r="RP48">
        <v>4.5199999999999997E-2</v>
      </c>
      <c r="RQ48">
        <v>2.5999999999999999E-3</v>
      </c>
      <c r="RR48">
        <v>1.0445</v>
      </c>
      <c r="RS48">
        <v>0.41499999999999998</v>
      </c>
      <c r="RT48">
        <v>0.246</v>
      </c>
      <c r="RU48">
        <v>2.52E-2</v>
      </c>
      <c r="RV48">
        <v>5.4300000000000001E-2</v>
      </c>
      <c r="RW48">
        <v>5.9700000000000003E-2</v>
      </c>
      <c r="RX48">
        <v>9.4E-2</v>
      </c>
      <c r="RY48">
        <v>2.6499999999999999E-2</v>
      </c>
      <c r="RZ48">
        <v>0.18029999999999999</v>
      </c>
      <c r="SA48">
        <v>7.2900000000000006E-2</v>
      </c>
      <c r="SB48">
        <v>5.5999999999999999E-3</v>
      </c>
      <c r="SC48">
        <v>2.47E-2</v>
      </c>
      <c r="SD48">
        <v>1.47E-2</v>
      </c>
      <c r="SE48">
        <v>2.47E-2</v>
      </c>
      <c r="SF48">
        <v>1.7000000000000001E-2</v>
      </c>
      <c r="SG48">
        <v>1.2999999999999999E-3</v>
      </c>
      <c r="SH48">
        <v>7.1000000000000004E-3</v>
      </c>
      <c r="SI48">
        <v>0.72470000000000001</v>
      </c>
      <c r="SJ48">
        <v>6.7000000000000002E-3</v>
      </c>
      <c r="SK48">
        <v>3.2199999999999999E-2</v>
      </c>
      <c r="SL48">
        <v>1.6000000000000001E-3</v>
      </c>
      <c r="SM48">
        <v>2.2499999999999999E-2</v>
      </c>
      <c r="SN48">
        <v>5.1000000000000004E-3</v>
      </c>
      <c r="SO48">
        <v>8.8900000000000007E-2</v>
      </c>
      <c r="SP48">
        <v>0</v>
      </c>
      <c r="SQ48">
        <v>1.06E-2</v>
      </c>
      <c r="SR48">
        <v>0.1338</v>
      </c>
      <c r="SS48">
        <v>4.6899999999999997E-2</v>
      </c>
      <c r="ST48">
        <v>0.03</v>
      </c>
      <c r="SU48">
        <v>0.03</v>
      </c>
      <c r="SV48">
        <v>2.5600000000000001E-2</v>
      </c>
      <c r="SW48">
        <v>4.8099999999999997E-2</v>
      </c>
      <c r="SX48">
        <v>2.3E-3</v>
      </c>
      <c r="SY48">
        <v>8.1699999999999995E-2</v>
      </c>
      <c r="SZ48">
        <v>8.5000000000000006E-2</v>
      </c>
      <c r="TA48">
        <v>7.4000000000000003E-3</v>
      </c>
      <c r="TB48">
        <v>0</v>
      </c>
      <c r="TC48">
        <v>2.9882</v>
      </c>
      <c r="TD48">
        <v>5.0200000000000002E-2</v>
      </c>
      <c r="TE48">
        <v>0.16550000000000001</v>
      </c>
      <c r="TF48">
        <v>2.5000000000000001E-3</v>
      </c>
      <c r="TG48">
        <v>0.27600000000000002</v>
      </c>
      <c r="TH48">
        <v>0.11219999999999999</v>
      </c>
      <c r="TI48">
        <v>0.42009999999999997</v>
      </c>
      <c r="TJ48">
        <v>0.54549999999999998</v>
      </c>
      <c r="TK48">
        <v>0.2525</v>
      </c>
      <c r="TL48">
        <v>2.5499999999999998E-2</v>
      </c>
      <c r="TM48">
        <v>9.3399999999999997E-2</v>
      </c>
      <c r="TN48">
        <v>9.9699999999999997E-2</v>
      </c>
      <c r="TO48">
        <v>7.1199999999999999E-2</v>
      </c>
      <c r="TP48">
        <v>0.52900000000000003</v>
      </c>
      <c r="TQ48">
        <v>6.0400000000000002E-2</v>
      </c>
      <c r="TR48">
        <v>0</v>
      </c>
      <c r="TS48">
        <v>0.27839999999999998</v>
      </c>
      <c r="TT48">
        <v>0.33589999999999998</v>
      </c>
      <c r="TU48">
        <v>9.1999999999999998E-3</v>
      </c>
      <c r="TV48">
        <v>0</v>
      </c>
      <c r="TW48">
        <v>3.73E-2</v>
      </c>
      <c r="TX48">
        <v>5.3E-3</v>
      </c>
      <c r="TY48">
        <v>0</v>
      </c>
      <c r="TZ48">
        <v>3.4000000000000002E-2</v>
      </c>
      <c r="UA48">
        <v>3.4700000000000002E-2</v>
      </c>
      <c r="UB48">
        <v>7.1999999999999998E-3</v>
      </c>
      <c r="UC48">
        <v>4.8999999999999998E-3</v>
      </c>
      <c r="UD48">
        <v>0</v>
      </c>
      <c r="UE48">
        <v>2.8999999999999998E-3</v>
      </c>
      <c r="UF48">
        <v>0</v>
      </c>
      <c r="UG48">
        <v>0</v>
      </c>
      <c r="UH48">
        <v>2.8E-3</v>
      </c>
      <c r="UI48">
        <v>6.8000000000000005E-2</v>
      </c>
      <c r="UJ48">
        <v>4.0000000000000001E-3</v>
      </c>
      <c r="UK48">
        <v>0</v>
      </c>
      <c r="UL48">
        <v>0</v>
      </c>
      <c r="UM48">
        <v>0</v>
      </c>
      <c r="UN48">
        <v>0</v>
      </c>
      <c r="UO48">
        <v>2.69E-2</v>
      </c>
      <c r="UP48">
        <v>0</v>
      </c>
      <c r="UQ48">
        <v>0</v>
      </c>
      <c r="UR48">
        <v>0.81730000000000003</v>
      </c>
      <c r="US48">
        <v>0.115</v>
      </c>
      <c r="UT48">
        <v>0.1171</v>
      </c>
      <c r="UU48">
        <v>0.21590000000000001</v>
      </c>
      <c r="UV48">
        <v>5.8700000000000002E-2</v>
      </c>
      <c r="UW48">
        <v>9.1000000000000004E-3</v>
      </c>
      <c r="UX48">
        <v>0.16739999999999999</v>
      </c>
      <c r="UY48">
        <v>1.3299999999999999E-2</v>
      </c>
      <c r="UZ48">
        <v>1.3599999999999999E-2</v>
      </c>
      <c r="VA48">
        <v>1.4398</v>
      </c>
      <c r="VB48">
        <v>0.95379999999999998</v>
      </c>
      <c r="VC48">
        <v>0</v>
      </c>
      <c r="VD48">
        <v>0.29580000000000001</v>
      </c>
      <c r="VE48">
        <v>2.4260000000000002</v>
      </c>
      <c r="VF48">
        <v>1.3222</v>
      </c>
      <c r="VG48">
        <v>5.5300000000000002E-2</v>
      </c>
      <c r="VH48">
        <v>0.33069999999999999</v>
      </c>
      <c r="VI48">
        <v>0</v>
      </c>
      <c r="VJ48">
        <v>9.4000000000000004E-3</v>
      </c>
      <c r="VK48">
        <v>0.16039999999999999</v>
      </c>
      <c r="VL48">
        <v>5.0500000000000003E-2</v>
      </c>
      <c r="VM48">
        <v>2.5177999999999998</v>
      </c>
      <c r="VN48">
        <v>0.53779999999999994</v>
      </c>
      <c r="VO48">
        <v>1.6651</v>
      </c>
      <c r="VP48">
        <v>0.10199999999999999</v>
      </c>
      <c r="VQ48">
        <v>0.11219999999999999</v>
      </c>
      <c r="VR48">
        <v>4.9500000000000002E-2</v>
      </c>
      <c r="VS48">
        <v>9.9000000000000008E-3</v>
      </c>
      <c r="VT48">
        <v>0.73770000000000002</v>
      </c>
      <c r="VU48">
        <v>0.47549999999999998</v>
      </c>
      <c r="VV48">
        <v>5.62E-2</v>
      </c>
      <c r="VW48">
        <v>0.20610000000000001</v>
      </c>
      <c r="VX48">
        <v>1.7422</v>
      </c>
      <c r="VY48">
        <v>0.11849999999999999</v>
      </c>
      <c r="VZ48">
        <v>2.1700000000000001E-2</v>
      </c>
      <c r="WA48">
        <v>0.33960000000000001</v>
      </c>
      <c r="WB48">
        <v>1.3299999999999999E-2</v>
      </c>
      <c r="WC48">
        <v>1.1900000000000001E-2</v>
      </c>
      <c r="WD48">
        <v>0.73050000000000004</v>
      </c>
      <c r="WE48">
        <v>0.36870000000000003</v>
      </c>
      <c r="WF48">
        <v>7.3200000000000001E-2</v>
      </c>
      <c r="WG48">
        <v>0.1966</v>
      </c>
      <c r="WH48">
        <v>9.9000000000000008E-3</v>
      </c>
      <c r="WI48">
        <v>2.5399999999999999E-2</v>
      </c>
      <c r="WJ48">
        <v>8.0999999999999996E-3</v>
      </c>
      <c r="WK48">
        <v>3.5000000000000001E-3</v>
      </c>
      <c r="WL48">
        <v>3.6999999999999998E-2</v>
      </c>
      <c r="WM48">
        <v>6.1000000000000004E-3</v>
      </c>
      <c r="WN48">
        <v>4.8999999999999998E-3</v>
      </c>
      <c r="WO48">
        <v>0</v>
      </c>
      <c r="WP48">
        <v>2.3099999999999999E-2</v>
      </c>
      <c r="WQ48">
        <v>3.61E-2</v>
      </c>
      <c r="WR48">
        <v>2.2499999999999999E-2</v>
      </c>
      <c r="WS48">
        <v>1.32E-2</v>
      </c>
      <c r="WT48">
        <v>0.39169999999999999</v>
      </c>
      <c r="WU48">
        <v>1.2800000000000001E-2</v>
      </c>
      <c r="WV48">
        <v>0.1283</v>
      </c>
      <c r="WW48">
        <v>6.0100000000000001E-2</v>
      </c>
      <c r="WX48">
        <v>3.1199999999999999E-2</v>
      </c>
      <c r="WY48">
        <v>2.4E-2</v>
      </c>
      <c r="WZ48">
        <v>6.2300000000000001E-2</v>
      </c>
      <c r="XA48">
        <v>3.1E-2</v>
      </c>
      <c r="XB48">
        <v>2.3900000000000001E-2</v>
      </c>
      <c r="XC48">
        <v>8.5000000000000006E-3</v>
      </c>
      <c r="XD48">
        <v>4.8677000000000001</v>
      </c>
      <c r="XE48">
        <v>4.8677000000000001</v>
      </c>
      <c r="XF48">
        <v>2.3420999999999998</v>
      </c>
      <c r="XG48">
        <v>0.92079999999999995</v>
      </c>
      <c r="XH48">
        <v>0.06</v>
      </c>
      <c r="XI48">
        <v>0.39850000000000002</v>
      </c>
      <c r="XJ48">
        <v>5.2600000000000001E-2</v>
      </c>
      <c r="XK48">
        <v>0.66720000000000002</v>
      </c>
      <c r="XL48">
        <v>7.1300000000000002E-2</v>
      </c>
      <c r="XM48">
        <v>0.27429999999999999</v>
      </c>
      <c r="XN48">
        <v>16.0365</v>
      </c>
      <c r="XO48">
        <v>10.008699999999999</v>
      </c>
      <c r="XP48">
        <v>8.6477000000000004</v>
      </c>
      <c r="XQ48">
        <v>4.2870999999999997</v>
      </c>
      <c r="XR48">
        <v>1.7327999999999999</v>
      </c>
      <c r="XS48">
        <v>1.5808</v>
      </c>
      <c r="XT48">
        <v>2.76E-2</v>
      </c>
      <c r="XU48">
        <v>0.4612</v>
      </c>
      <c r="XV48">
        <v>0.1348</v>
      </c>
      <c r="XW48">
        <v>5.6300000000000003E-2</v>
      </c>
      <c r="XX48">
        <v>4.7800000000000002E-2</v>
      </c>
      <c r="XY48">
        <v>1.8E-3</v>
      </c>
      <c r="XZ48">
        <v>0.21440000000000001</v>
      </c>
      <c r="YA48">
        <v>6.3E-3</v>
      </c>
      <c r="YB48">
        <v>0</v>
      </c>
      <c r="YC48">
        <v>0</v>
      </c>
      <c r="YD48">
        <v>0</v>
      </c>
      <c r="YE48">
        <v>0</v>
      </c>
      <c r="YF48">
        <v>0</v>
      </c>
      <c r="YG48">
        <v>0</v>
      </c>
      <c r="YH48">
        <v>0.89970000000000006</v>
      </c>
      <c r="YI48">
        <v>5.21E-2</v>
      </c>
      <c r="YJ48">
        <v>9.0700000000000003E-2</v>
      </c>
      <c r="YK48">
        <v>0.35539999999999999</v>
      </c>
      <c r="YL48">
        <v>5.1799999999999999E-2</v>
      </c>
      <c r="YM48">
        <v>1.3599999999999999E-2</v>
      </c>
      <c r="YN48">
        <v>0.13089999999999999</v>
      </c>
      <c r="YO48">
        <v>5.3800000000000001E-2</v>
      </c>
      <c r="YP48">
        <v>5.4300000000000001E-2</v>
      </c>
      <c r="YQ48">
        <v>6.0278</v>
      </c>
      <c r="YR48">
        <v>1.8861000000000001</v>
      </c>
      <c r="YS48">
        <v>1.06E-2</v>
      </c>
      <c r="YT48">
        <v>1.7981</v>
      </c>
      <c r="YU48">
        <v>7.7399999999999997E-2</v>
      </c>
      <c r="YV48">
        <v>4.1417999999999999</v>
      </c>
      <c r="YW48">
        <v>4.1417999999999999</v>
      </c>
      <c r="YX48">
        <v>5.7112999999999996</v>
      </c>
      <c r="YY48">
        <v>2.2522000000000002</v>
      </c>
      <c r="YZ48">
        <v>1.4928999999999999</v>
      </c>
      <c r="ZA48">
        <v>0.56769999999999998</v>
      </c>
      <c r="ZB48">
        <v>0.5504</v>
      </c>
      <c r="ZC48">
        <v>0.25169999999999998</v>
      </c>
      <c r="ZD48">
        <v>0</v>
      </c>
      <c r="ZE48">
        <v>0.11840000000000001</v>
      </c>
      <c r="ZF48">
        <v>0.51080000000000003</v>
      </c>
      <c r="ZG48">
        <v>8.7800000000000003E-2</v>
      </c>
      <c r="ZH48">
        <v>5.7200000000000001E-2</v>
      </c>
      <c r="ZI48">
        <v>0.115</v>
      </c>
      <c r="ZJ48">
        <v>3.2199999999999999E-2</v>
      </c>
      <c r="ZK48">
        <v>5.4800000000000001E-2</v>
      </c>
      <c r="ZL48">
        <v>1.67E-2</v>
      </c>
      <c r="ZM48">
        <v>0</v>
      </c>
      <c r="ZN48">
        <v>0.2485</v>
      </c>
      <c r="ZO48">
        <v>0.18240000000000001</v>
      </c>
      <c r="ZP48">
        <v>5.6399999999999999E-2</v>
      </c>
      <c r="ZQ48">
        <v>3.0411999999999999</v>
      </c>
      <c r="ZR48">
        <v>1.47</v>
      </c>
      <c r="ZS48">
        <v>0.42980000000000002</v>
      </c>
      <c r="ZT48">
        <v>3.56E-2</v>
      </c>
      <c r="ZU48">
        <v>0.27779999999999999</v>
      </c>
      <c r="ZV48">
        <v>3.5999999999999997E-2</v>
      </c>
      <c r="ZW48">
        <v>4.53E-2</v>
      </c>
      <c r="ZX48">
        <v>0.2482</v>
      </c>
      <c r="ZY48">
        <v>9.2999999999999992E-3</v>
      </c>
      <c r="ZZ48">
        <v>0.1242</v>
      </c>
      <c r="AAA48">
        <v>1.5711999999999999</v>
      </c>
      <c r="AAB48">
        <v>0.67989999999999995</v>
      </c>
      <c r="AAC48">
        <v>0.44600000000000001</v>
      </c>
      <c r="AAD48">
        <v>0.14680000000000001</v>
      </c>
      <c r="AAE48">
        <v>0</v>
      </c>
      <c r="AAF48">
        <v>0.27339999999999998</v>
      </c>
      <c r="AAG48">
        <v>0.41789999999999999</v>
      </c>
      <c r="AAH48">
        <v>0.41789999999999999</v>
      </c>
      <c r="AAI48">
        <v>0.1125</v>
      </c>
      <c r="AAJ48">
        <v>0</v>
      </c>
      <c r="AAK48">
        <v>3.1E-2</v>
      </c>
      <c r="AAL48">
        <v>3.7400000000000003E-2</v>
      </c>
      <c r="AAM48">
        <v>0.12759999999999999</v>
      </c>
      <c r="AAN48">
        <v>0</v>
      </c>
      <c r="AAO48">
        <v>5.1313000000000004</v>
      </c>
      <c r="AAP48">
        <v>3.1505999999999998</v>
      </c>
      <c r="AAQ48">
        <v>1.1547000000000001</v>
      </c>
      <c r="AAR48">
        <v>0.35210000000000002</v>
      </c>
      <c r="AAS48">
        <v>3.9399999999999998E-2</v>
      </c>
      <c r="AAT48">
        <v>5.9400000000000001E-2</v>
      </c>
      <c r="AAU48">
        <v>0.1343</v>
      </c>
      <c r="AAV48">
        <v>2.8899999999999999E-2</v>
      </c>
      <c r="AAW48">
        <v>0.4204</v>
      </c>
      <c r="AAX48">
        <v>1.321</v>
      </c>
      <c r="AAY48">
        <v>0.33100000000000002</v>
      </c>
      <c r="AAZ48">
        <v>6.4899999999999999E-2</v>
      </c>
      <c r="ABA48">
        <v>8.2299999999999998E-2</v>
      </c>
      <c r="ABB48">
        <v>0.1724</v>
      </c>
      <c r="ABC48">
        <v>0.33329999999999999</v>
      </c>
      <c r="ABD48">
        <v>0.16200000000000001</v>
      </c>
      <c r="ABE48">
        <v>8.5400000000000004E-2</v>
      </c>
      <c r="ABF48">
        <v>0.67490000000000006</v>
      </c>
      <c r="ABG48">
        <v>6.6299999999999998E-2</v>
      </c>
      <c r="ABH48">
        <v>7.5700000000000003E-2</v>
      </c>
      <c r="ABI48">
        <v>4.5199999999999997E-2</v>
      </c>
      <c r="ABJ48">
        <v>5.1900000000000002E-2</v>
      </c>
      <c r="ABK48">
        <v>7.3499999999999996E-2</v>
      </c>
      <c r="ABL48">
        <v>7.4899999999999994E-2</v>
      </c>
      <c r="ABM48">
        <v>6.4100000000000004E-2</v>
      </c>
      <c r="ABN48">
        <v>1.3997999999999999</v>
      </c>
      <c r="ABO48">
        <v>1.3997999999999999</v>
      </c>
      <c r="ABP48">
        <v>0.2248</v>
      </c>
      <c r="ABQ48">
        <v>0.27489999999999998</v>
      </c>
      <c r="ABR48">
        <v>3.6400000000000002E-2</v>
      </c>
      <c r="ABS48">
        <v>5.3699999999999998E-2</v>
      </c>
      <c r="ABT48">
        <v>0.1467</v>
      </c>
      <c r="ABU48">
        <v>1.6400000000000001E-2</v>
      </c>
      <c r="ABV48">
        <v>0.112</v>
      </c>
      <c r="ABW48">
        <v>0.53039999999999998</v>
      </c>
      <c r="ABX48">
        <v>0.37019999999999997</v>
      </c>
      <c r="ABY48">
        <v>0.37019999999999997</v>
      </c>
      <c r="ABZ48">
        <v>0.13320000000000001</v>
      </c>
      <c r="ACA48">
        <v>0.1295</v>
      </c>
      <c r="ACB48">
        <v>0.1074</v>
      </c>
      <c r="ACC48">
        <v>0.2107</v>
      </c>
      <c r="ACD48">
        <v>0.2107</v>
      </c>
      <c r="ACE48">
        <v>0.18060000000000001</v>
      </c>
      <c r="ACF48">
        <v>1.7600000000000001E-2</v>
      </c>
      <c r="ACG48">
        <v>1.2500000000000001E-2</v>
      </c>
      <c r="ACH48">
        <v>21.994499999999999</v>
      </c>
      <c r="ACI48">
        <v>21.994499999999999</v>
      </c>
      <c r="ACJ48">
        <v>7.3383000000000003</v>
      </c>
      <c r="ACK48">
        <v>4.7293000000000003</v>
      </c>
      <c r="ACL48">
        <v>0.41970000000000002</v>
      </c>
      <c r="ACM48">
        <v>6.93E-2</v>
      </c>
      <c r="ACN48">
        <v>1.0640000000000001</v>
      </c>
      <c r="ACO48">
        <v>0.1263</v>
      </c>
      <c r="ACP48">
        <v>0.61990000000000001</v>
      </c>
      <c r="ACQ48">
        <v>0.2104</v>
      </c>
      <c r="ACR48">
        <v>8.0999999999999996E-3</v>
      </c>
      <c r="ACS48">
        <v>8.0600000000000005E-2</v>
      </c>
      <c r="ACT48">
        <v>8.6836000000000002</v>
      </c>
      <c r="ACU48">
        <v>3.0324</v>
      </c>
      <c r="ACV48">
        <v>0.25629999999999997</v>
      </c>
      <c r="ACW48">
        <v>0.29110000000000003</v>
      </c>
      <c r="ACX48">
        <v>0</v>
      </c>
      <c r="ACY48">
        <v>6.1699999999999998E-2</v>
      </c>
      <c r="ACZ48">
        <v>0.39229999999999998</v>
      </c>
      <c r="ADA48">
        <v>0.20499999999999999</v>
      </c>
      <c r="ADB48">
        <v>1.4088000000000001</v>
      </c>
      <c r="ADC48">
        <v>0.12839999999999999</v>
      </c>
      <c r="ADD48">
        <v>4.4499999999999998E-2</v>
      </c>
      <c r="ADE48">
        <v>8.0600000000000005E-2</v>
      </c>
      <c r="ADF48">
        <v>2.2473000000000001</v>
      </c>
      <c r="ADG48">
        <v>0.15229999999999999</v>
      </c>
      <c r="ADH48">
        <v>0</v>
      </c>
      <c r="ADI48">
        <v>0.2848</v>
      </c>
      <c r="ADJ48">
        <v>5.9725999999999999</v>
      </c>
      <c r="ADK48">
        <v>4.6540999999999997</v>
      </c>
      <c r="ADL48">
        <v>1.2197</v>
      </c>
      <c r="ADM48">
        <v>9.8900000000000002E-2</v>
      </c>
      <c r="ADN48">
        <v>0</v>
      </c>
      <c r="ADO48">
        <v>10.3276</v>
      </c>
      <c r="ADP48">
        <v>4.2024999999999997</v>
      </c>
      <c r="ADQ48">
        <v>3.9285000000000001</v>
      </c>
      <c r="ADR48">
        <v>0.43580000000000002</v>
      </c>
      <c r="ADS48">
        <v>0.49030000000000001</v>
      </c>
      <c r="ADT48">
        <v>0.56879999999999997</v>
      </c>
      <c r="ADU48">
        <v>0.32619999999999999</v>
      </c>
      <c r="ADV48">
        <v>0.19869999999999999</v>
      </c>
      <c r="ADW48">
        <v>0.1895</v>
      </c>
      <c r="ADX48">
        <v>0.1474</v>
      </c>
      <c r="ADY48">
        <v>0.28949999999999998</v>
      </c>
      <c r="ADZ48">
        <v>0.1187</v>
      </c>
      <c r="AEA48">
        <v>0.30180000000000001</v>
      </c>
      <c r="AEB48">
        <v>0.72199999999999998</v>
      </c>
      <c r="AEC48">
        <v>0</v>
      </c>
      <c r="AED48">
        <v>0.27400000000000002</v>
      </c>
      <c r="AEE48">
        <v>8.6699999999999999E-2</v>
      </c>
      <c r="AEF48">
        <v>5.74E-2</v>
      </c>
      <c r="AEG48">
        <v>0</v>
      </c>
      <c r="AEH48">
        <v>4.1673999999999998</v>
      </c>
      <c r="AEI48">
        <v>1.3553999999999999</v>
      </c>
      <c r="AEJ48">
        <v>0.25480000000000003</v>
      </c>
      <c r="AEK48">
        <v>0.90049999999999997</v>
      </c>
      <c r="AEL48">
        <v>0.11650000000000001</v>
      </c>
      <c r="AEM48">
        <v>4.7999999999999996E-3</v>
      </c>
      <c r="AEN48">
        <v>0</v>
      </c>
      <c r="AEO48">
        <v>0</v>
      </c>
      <c r="AEP48">
        <v>0.3926</v>
      </c>
      <c r="AEQ48">
        <v>6.0400000000000002E-2</v>
      </c>
      <c r="AER48">
        <v>0.31169999999999998</v>
      </c>
      <c r="AES48">
        <v>1.14E-2</v>
      </c>
      <c r="AET48">
        <v>2.4194</v>
      </c>
      <c r="AEU48">
        <v>2.4194</v>
      </c>
      <c r="AEV48">
        <v>1.9577</v>
      </c>
      <c r="AEW48">
        <v>1.9577</v>
      </c>
      <c r="AEX48">
        <v>0.1794</v>
      </c>
      <c r="AEY48">
        <v>0</v>
      </c>
      <c r="AEZ48">
        <v>8.0999999999999996E-3</v>
      </c>
      <c r="AFA48">
        <v>0.2177</v>
      </c>
      <c r="AFB48">
        <v>0.1326</v>
      </c>
      <c r="AFC48">
        <v>6.4500000000000002E-2</v>
      </c>
      <c r="AFD48">
        <v>0.62270000000000003</v>
      </c>
      <c r="AFE48">
        <v>7.2300000000000003E-2</v>
      </c>
      <c r="AFF48">
        <v>5.1299999999999998E-2</v>
      </c>
      <c r="AFG48">
        <v>0.1933</v>
      </c>
      <c r="AFH48">
        <v>0.28349999999999997</v>
      </c>
      <c r="AFI48">
        <v>0.1057</v>
      </c>
      <c r="AFJ48">
        <v>9.1136999999999997</v>
      </c>
      <c r="AFK48">
        <v>4.7869000000000002</v>
      </c>
      <c r="AFL48">
        <v>4.7869000000000002</v>
      </c>
      <c r="AFM48">
        <v>0.1174</v>
      </c>
      <c r="AFN48">
        <v>0.22189999999999999</v>
      </c>
      <c r="AFO48">
        <v>0.54749999999999999</v>
      </c>
      <c r="AFP48">
        <v>3.1029</v>
      </c>
      <c r="AFQ48">
        <v>1.17E-2</v>
      </c>
      <c r="AFR48">
        <v>0.1295</v>
      </c>
      <c r="AFS48">
        <v>4.9099999999999998E-2</v>
      </c>
      <c r="AFT48">
        <v>7.7399999999999997E-2</v>
      </c>
      <c r="AFU48">
        <v>4.3268000000000004</v>
      </c>
      <c r="AFV48">
        <v>2.8717000000000001</v>
      </c>
      <c r="AFW48">
        <v>0.13239999999999999</v>
      </c>
      <c r="AFX48">
        <v>0</v>
      </c>
      <c r="AFY48">
        <v>5.5300000000000002E-2</v>
      </c>
      <c r="AFZ48">
        <v>0.2515</v>
      </c>
      <c r="AGA48">
        <v>9.4999999999999998E-3</v>
      </c>
      <c r="AGB48">
        <v>0</v>
      </c>
      <c r="AGC48">
        <v>0.14560000000000001</v>
      </c>
      <c r="AGD48">
        <v>7.5399999999999995E-2</v>
      </c>
      <c r="AGE48">
        <v>0.46039999999999998</v>
      </c>
      <c r="AGF48">
        <v>0.26419999999999999</v>
      </c>
      <c r="AGG48">
        <v>0.32879999999999998</v>
      </c>
      <c r="AGH48">
        <v>0.1699</v>
      </c>
      <c r="AGI48">
        <v>8.1900000000000001E-2</v>
      </c>
      <c r="AGJ48">
        <v>0.26819999999999999</v>
      </c>
      <c r="AGK48">
        <v>9.6699999999999994E-2</v>
      </c>
      <c r="AGL48">
        <v>1.2132000000000001</v>
      </c>
      <c r="AGM48">
        <v>1.2132000000000001</v>
      </c>
      <c r="AGN48">
        <v>0.2419</v>
      </c>
      <c r="AGO48">
        <v>1.95E-2</v>
      </c>
      <c r="AGP48">
        <v>0.13730000000000001</v>
      </c>
      <c r="AGQ48">
        <v>4.5574000000000003</v>
      </c>
      <c r="AGR48">
        <v>4.5574000000000003</v>
      </c>
      <c r="AGS48">
        <v>3.7393000000000001</v>
      </c>
      <c r="AGT48">
        <v>1.2200000000000001E-2</v>
      </c>
      <c r="AGU48">
        <v>0.41880000000000001</v>
      </c>
      <c r="AGV48">
        <v>1.1493</v>
      </c>
      <c r="AGW48">
        <v>0.47149999999999997</v>
      </c>
      <c r="AGX48">
        <v>0.95860000000000001</v>
      </c>
      <c r="AGY48">
        <v>0</v>
      </c>
      <c r="AGZ48">
        <v>0.59719999999999995</v>
      </c>
      <c r="AHA48">
        <v>0.25890000000000002</v>
      </c>
      <c r="AHB48">
        <v>0.13420000000000001</v>
      </c>
      <c r="AHC48">
        <v>0.15670000000000001</v>
      </c>
      <c r="AHD48">
        <v>4.7399999999999998E-2</v>
      </c>
      <c r="AHE48">
        <v>0.2208</v>
      </c>
      <c r="AHF48">
        <v>8.48E-2</v>
      </c>
      <c r="AHG48">
        <v>2.6200000000000001E-2</v>
      </c>
      <c r="AHH48">
        <v>0.1099</v>
      </c>
      <c r="AHI48">
        <v>0</v>
      </c>
      <c r="AHJ48">
        <v>0</v>
      </c>
      <c r="AHK48">
        <v>0</v>
      </c>
      <c r="AHL48">
        <v>0</v>
      </c>
      <c r="AHM48">
        <v>0</v>
      </c>
      <c r="AHN48">
        <v>0</v>
      </c>
      <c r="AHO48">
        <v>3.3803000000000001</v>
      </c>
      <c r="AHP48">
        <v>3.3803000000000001</v>
      </c>
      <c r="AHQ48">
        <v>3.3803000000000001</v>
      </c>
      <c r="AHR48">
        <v>5.0999999999999997E-2</v>
      </c>
      <c r="AHS48">
        <v>2.9224000000000001</v>
      </c>
      <c r="AHT48">
        <v>0.1462</v>
      </c>
      <c r="AHU48">
        <v>0.222</v>
      </c>
      <c r="AHV48">
        <v>0</v>
      </c>
      <c r="AHW48">
        <v>1.9699999999999999E-2</v>
      </c>
      <c r="AHX48">
        <v>0</v>
      </c>
      <c r="AHY48">
        <v>0</v>
      </c>
      <c r="AIA48">
        <v>0.93</v>
      </c>
      <c r="AIB48">
        <v>5.45</v>
      </c>
      <c r="AIC48">
        <v>3.73</v>
      </c>
      <c r="AID48">
        <v>4.41</v>
      </c>
      <c r="AIE48">
        <v>2.5299999999999998</v>
      </c>
      <c r="AIF48">
        <v>4.38</v>
      </c>
      <c r="AIG48">
        <v>2.78</v>
      </c>
      <c r="AIH48">
        <v>5.24</v>
      </c>
      <c r="AII48">
        <v>-0.3</v>
      </c>
      <c r="AIJ48">
        <v>0.74</v>
      </c>
      <c r="AIK48">
        <v>0</v>
      </c>
      <c r="AIL48">
        <v>-0.23</v>
      </c>
      <c r="AIM48">
        <v>20.72</v>
      </c>
      <c r="AIN48">
        <v>13.59</v>
      </c>
      <c r="AIO48">
        <v>12.48</v>
      </c>
      <c r="AIP48">
        <v>12.98</v>
      </c>
      <c r="AIQ48">
        <v>16.75</v>
      </c>
      <c r="AIR48">
        <v>23.26</v>
      </c>
      <c r="AIS48">
        <v>6.04</v>
      </c>
      <c r="AIT48">
        <v>-1.01</v>
      </c>
      <c r="AIU48">
        <v>4.79</v>
      </c>
      <c r="AIV48">
        <v>3.45</v>
      </c>
      <c r="AIW48">
        <v>0.72</v>
      </c>
      <c r="AIX48">
        <v>1.87</v>
      </c>
      <c r="AIY48">
        <v>1.33</v>
      </c>
      <c r="AIZ48">
        <v>-1.45</v>
      </c>
      <c r="AJA48">
        <v>2.14</v>
      </c>
      <c r="AJB48">
        <v>0.76</v>
      </c>
      <c r="AJC48">
        <v>-0.19</v>
      </c>
      <c r="AJD48">
        <v>-1.06</v>
      </c>
      <c r="AJE48">
        <v>-2.97</v>
      </c>
      <c r="AJF48">
        <v>1.24</v>
      </c>
      <c r="AJG48">
        <v>30.48</v>
      </c>
      <c r="AJH48">
        <v>10.24</v>
      </c>
      <c r="AJI48">
        <v>4.3</v>
      </c>
      <c r="AJJ48">
        <v>13.81</v>
      </c>
      <c r="AJK48">
        <v>6.71</v>
      </c>
      <c r="AJL48">
        <v>-5.83</v>
      </c>
      <c r="AJM48">
        <v>-2.06</v>
      </c>
      <c r="AJN48">
        <v>23.55</v>
      </c>
      <c r="AJO48">
        <v>-2.84</v>
      </c>
      <c r="AJP48">
        <v>-17.989999999999998</v>
      </c>
      <c r="AJQ48">
        <v>8.34</v>
      </c>
      <c r="AJR48">
        <v>-0.9</v>
      </c>
      <c r="AJS48">
        <v>0.09</v>
      </c>
      <c r="AJT48">
        <v>-3.48</v>
      </c>
      <c r="AJU48">
        <v>-0.45</v>
      </c>
      <c r="AJV48">
        <v>0.14000000000000001</v>
      </c>
      <c r="AJW48">
        <v>-0.83</v>
      </c>
      <c r="AJX48">
        <v>0.37</v>
      </c>
      <c r="AJY48">
        <v>11.92</v>
      </c>
      <c r="AJZ48">
        <v>-6.33</v>
      </c>
      <c r="AKA48">
        <v>3.75</v>
      </c>
      <c r="AKB48">
        <v>2.0299999999999998</v>
      </c>
      <c r="AKC48">
        <v>6.75</v>
      </c>
      <c r="AKD48">
        <v>-0.91</v>
      </c>
      <c r="AKE48">
        <v>-1.23</v>
      </c>
      <c r="AKF48">
        <v>13.96</v>
      </c>
      <c r="AKG48">
        <v>1.97</v>
      </c>
      <c r="AKH48">
        <v>-1.1200000000000001</v>
      </c>
      <c r="AKI48">
        <v>18.71</v>
      </c>
      <c r="AKJ48">
        <v>2.2599999999999998</v>
      </c>
      <c r="AKK48">
        <v>0.64</v>
      </c>
      <c r="AKL48">
        <v>1.38</v>
      </c>
      <c r="AKM48">
        <v>0.93</v>
      </c>
      <c r="AKN48">
        <v>1.9</v>
      </c>
      <c r="AKO48">
        <v>0.25</v>
      </c>
      <c r="AKP48">
        <v>-0.28999999999999998</v>
      </c>
      <c r="AKQ48">
        <v>-0.16</v>
      </c>
      <c r="AKR48">
        <v>-1.23</v>
      </c>
      <c r="AKS48">
        <v>1.42</v>
      </c>
      <c r="AKT48">
        <v>6.1</v>
      </c>
      <c r="AKU48">
        <v>7.09</v>
      </c>
      <c r="AKV48">
        <v>1.1499999999999999</v>
      </c>
      <c r="AKW48">
        <v>-1.99</v>
      </c>
      <c r="AKX48">
        <v>1.87</v>
      </c>
      <c r="AKY48">
        <v>3.76</v>
      </c>
      <c r="AKZ48">
        <v>2.98</v>
      </c>
      <c r="ALA48">
        <v>0</v>
      </c>
      <c r="ALB48">
        <v>1.01</v>
      </c>
      <c r="ALC48">
        <v>3.69</v>
      </c>
      <c r="ALD48">
        <v>5.69</v>
      </c>
      <c r="ALE48">
        <v>1.67</v>
      </c>
      <c r="ALF48">
        <v>-4.6100000000000003</v>
      </c>
      <c r="ALG48">
        <v>6.62</v>
      </c>
      <c r="ALH48">
        <v>-9.7799999999999994</v>
      </c>
      <c r="ALI48">
        <v>-0.09</v>
      </c>
      <c r="ALJ48">
        <v>-0.13</v>
      </c>
      <c r="ALK48">
        <v>0.12</v>
      </c>
      <c r="ALL48">
        <v>-0.08</v>
      </c>
      <c r="ALM48">
        <v>0.9</v>
      </c>
      <c r="ALN48">
        <v>0.44</v>
      </c>
      <c r="ALO48">
        <v>0.86</v>
      </c>
      <c r="ALP48">
        <v>1.51</v>
      </c>
      <c r="ALQ48">
        <v>-0.71</v>
      </c>
      <c r="ALR48">
        <v>-0.28999999999999998</v>
      </c>
      <c r="ALS48">
        <v>1.66</v>
      </c>
      <c r="ALT48">
        <v>4.26</v>
      </c>
      <c r="ALU48">
        <v>1.23</v>
      </c>
      <c r="ALV48">
        <v>0.76</v>
      </c>
      <c r="ALW48">
        <v>0.66</v>
      </c>
      <c r="ALX48">
        <v>1.66</v>
      </c>
      <c r="ALY48">
        <v>-1.77</v>
      </c>
      <c r="ALZ48">
        <v>1.7</v>
      </c>
      <c r="AMA48">
        <v>2.36</v>
      </c>
      <c r="AMB48">
        <v>3.13</v>
      </c>
      <c r="AMC48">
        <v>1.81</v>
      </c>
      <c r="AMD48">
        <v>0.82</v>
      </c>
      <c r="AME48">
        <v>2.68</v>
      </c>
      <c r="AMF48">
        <v>1.8</v>
      </c>
      <c r="AMG48">
        <v>0.09</v>
      </c>
      <c r="AMH48">
        <v>1.89</v>
      </c>
      <c r="AMI48">
        <v>3.69</v>
      </c>
      <c r="AMJ48">
        <v>1.94</v>
      </c>
      <c r="AMK48">
        <v>4.87</v>
      </c>
      <c r="AML48">
        <v>2.0699999999999998</v>
      </c>
      <c r="AMM48">
        <v>2.2799999999999998</v>
      </c>
      <c r="AMN48">
        <v>5.14</v>
      </c>
      <c r="AMO48">
        <v>0.91</v>
      </c>
      <c r="AMP48">
        <v>0.59</v>
      </c>
      <c r="AMQ48">
        <v>1.54</v>
      </c>
      <c r="AMR48">
        <v>0.32</v>
      </c>
      <c r="AMS48">
        <v>2.4500000000000002</v>
      </c>
      <c r="AMT48">
        <v>2.4700000000000002</v>
      </c>
      <c r="AMU48">
        <v>1.8</v>
      </c>
      <c r="AMV48">
        <v>1.29</v>
      </c>
      <c r="AMW48">
        <v>1.0900000000000001</v>
      </c>
      <c r="AMX48">
        <v>1.1599999999999999</v>
      </c>
      <c r="AMY48">
        <v>-0.02</v>
      </c>
      <c r="AMZ48">
        <v>1.39</v>
      </c>
      <c r="ANA48">
        <v>3.24</v>
      </c>
      <c r="ANB48">
        <v>-2.82</v>
      </c>
      <c r="ANC48">
        <v>-1.3</v>
      </c>
      <c r="AND48">
        <v>0.3</v>
      </c>
      <c r="ANE48">
        <v>-1.26</v>
      </c>
      <c r="ANF48">
        <v>-1.57</v>
      </c>
      <c r="ANG48">
        <v>-1.41</v>
      </c>
      <c r="ANH48">
        <v>-1.81</v>
      </c>
      <c r="ANI48">
        <v>2.2400000000000002</v>
      </c>
      <c r="ANJ48">
        <v>-0.85</v>
      </c>
      <c r="ANK48">
        <v>0.79</v>
      </c>
      <c r="ANL48">
        <v>1.1299999999999999</v>
      </c>
      <c r="ANM48">
        <v>-1.55</v>
      </c>
      <c r="ANN48">
        <v>-1.67</v>
      </c>
      <c r="ANO48">
        <v>2.13</v>
      </c>
      <c r="ANP48">
        <v>-0.84</v>
      </c>
      <c r="ANQ48">
        <v>0.31</v>
      </c>
      <c r="ANR48">
        <v>-0.5</v>
      </c>
      <c r="ANS48">
        <v>1.61</v>
      </c>
      <c r="ANT48">
        <v>-0.75</v>
      </c>
      <c r="ANU48">
        <v>0.84</v>
      </c>
      <c r="ANV48">
        <v>1.17</v>
      </c>
      <c r="ANW48">
        <v>3.82</v>
      </c>
      <c r="ANX48">
        <v>6.29</v>
      </c>
      <c r="ANY48">
        <v>0</v>
      </c>
      <c r="ANZ48">
        <v>0.7</v>
      </c>
      <c r="AOA48">
        <v>-0.24</v>
      </c>
      <c r="AOB48">
        <v>-0.82</v>
      </c>
      <c r="AOC48">
        <v>-0.92</v>
      </c>
      <c r="AOD48">
        <v>0.1</v>
      </c>
      <c r="AOE48">
        <v>1.77</v>
      </c>
      <c r="AOF48">
        <v>0.14000000000000001</v>
      </c>
      <c r="AOG48">
        <v>0.25</v>
      </c>
      <c r="AOH48">
        <v>-0.67</v>
      </c>
      <c r="AOI48">
        <v>3.15</v>
      </c>
      <c r="AOJ48">
        <v>-0.32</v>
      </c>
      <c r="AOK48">
        <v>-1.21</v>
      </c>
      <c r="AOL48">
        <v>8.19</v>
      </c>
      <c r="AOM48">
        <v>0.42</v>
      </c>
      <c r="AON48">
        <v>-0.42</v>
      </c>
      <c r="AOO48">
        <v>0.32</v>
      </c>
      <c r="AOP48">
        <v>-0.8</v>
      </c>
      <c r="AOQ48">
        <v>-1.68</v>
      </c>
      <c r="AOR48">
        <v>2.7</v>
      </c>
      <c r="AOS48">
        <v>2.23</v>
      </c>
      <c r="AOT48">
        <v>0</v>
      </c>
      <c r="AOU48">
        <v>0.12</v>
      </c>
      <c r="AOV48">
        <v>0.13</v>
      </c>
      <c r="AOW48">
        <v>0.71</v>
      </c>
      <c r="AOX48">
        <v>3.61</v>
      </c>
      <c r="AOY48">
        <v>0.27</v>
      </c>
      <c r="AOZ48">
        <v>4.7</v>
      </c>
      <c r="APA48">
        <v>-0.74</v>
      </c>
      <c r="APB48">
        <v>3.2</v>
      </c>
      <c r="APC48">
        <v>2.44</v>
      </c>
      <c r="APD48">
        <v>1.78</v>
      </c>
      <c r="APE48">
        <v>6.66</v>
      </c>
      <c r="APG48">
        <v>9.7000000000000003E-3</v>
      </c>
      <c r="APH48">
        <v>5.1000000000000004E-3</v>
      </c>
      <c r="API48">
        <v>1.8800000000000001E-2</v>
      </c>
      <c r="APJ48">
        <v>5.0000000000000001E-3</v>
      </c>
      <c r="APK48">
        <v>4.4000000000000003E-3</v>
      </c>
      <c r="APL48">
        <v>1.8700000000000001E-2</v>
      </c>
      <c r="APM48">
        <v>8.9999999999999993E-3</v>
      </c>
      <c r="APN48">
        <v>5.3E-3</v>
      </c>
      <c r="APO48">
        <v>2.2800000000000001E-2</v>
      </c>
      <c r="APP48">
        <v>9.7000000000000003E-3</v>
      </c>
      <c r="APQ48">
        <v>0.01</v>
      </c>
      <c r="APR48">
        <v>1.5E-3</v>
      </c>
      <c r="APS48">
        <v>7.1000000000000004E-3</v>
      </c>
      <c r="APT48">
        <v>2.1399999999999999E-2</v>
      </c>
      <c r="APU48">
        <v>5.9999999999999995E-4</v>
      </c>
      <c r="APV48">
        <v>1.15E-2</v>
      </c>
      <c r="APW48">
        <v>1.34E-2</v>
      </c>
      <c r="APX48">
        <v>5.5999999999999999E-3</v>
      </c>
      <c r="APY48">
        <v>5.7000000000000002E-3</v>
      </c>
      <c r="APZ48">
        <v>6.9999999999999999E-4</v>
      </c>
      <c r="AQA48">
        <v>5.2999999999999999E-2</v>
      </c>
      <c r="AQB48">
        <v>5.3E-3</v>
      </c>
      <c r="AQC48">
        <v>1.4200000000000001E-2</v>
      </c>
      <c r="AQD48">
        <v>1.6000000000000001E-3</v>
      </c>
      <c r="AQE48">
        <v>5.8999999999999999E-3</v>
      </c>
      <c r="AQF48">
        <v>1.4500000000000001E-2</v>
      </c>
      <c r="AQG48">
        <v>4.1000000000000003E-3</v>
      </c>
      <c r="AQH48">
        <v>1.2800000000000001E-2</v>
      </c>
      <c r="AQI48">
        <v>5.3E-3</v>
      </c>
      <c r="AQJ48">
        <v>8.9999999999999998E-4</v>
      </c>
      <c r="AQK48">
        <v>1E-3</v>
      </c>
      <c r="AQL48">
        <v>4.4000000000000003E-3</v>
      </c>
      <c r="AQM48">
        <v>5.0000000000000001E-3</v>
      </c>
      <c r="AQN48">
        <v>1E-3</v>
      </c>
      <c r="AQO48">
        <v>6.1000000000000004E-3</v>
      </c>
      <c r="AQP48">
        <v>5.9999999999999995E-4</v>
      </c>
      <c r="AQQ48">
        <v>5.0000000000000001E-3</v>
      </c>
      <c r="AQR48">
        <v>2.3900000000000001E-2</v>
      </c>
      <c r="AQS48">
        <v>1.5599999999999999E-2</v>
      </c>
      <c r="AQT48">
        <v>2.5000000000000001E-3</v>
      </c>
      <c r="AQU48">
        <v>1.8499999999999999E-2</v>
      </c>
      <c r="AQV48">
        <v>2.0000000000000001E-4</v>
      </c>
      <c r="AQW48">
        <v>3.0000000000000001E-3</v>
      </c>
      <c r="AQX48">
        <v>3.0999999999999999E-3</v>
      </c>
      <c r="AQY48">
        <v>5.2400000000000002E-2</v>
      </c>
      <c r="AQZ48">
        <v>5.1999999999999998E-3</v>
      </c>
      <c r="ARA48">
        <v>8.9999999999999993E-3</v>
      </c>
      <c r="ARB48">
        <v>6.9999999999999999E-4</v>
      </c>
      <c r="ARC48">
        <v>3.5999999999999999E-3</v>
      </c>
      <c r="ARD48">
        <v>1.1999999999999999E-3</v>
      </c>
      <c r="ARE48">
        <v>2.0999999999999999E-3</v>
      </c>
      <c r="ARF48">
        <v>1.4E-3</v>
      </c>
      <c r="ARG48">
        <v>4.7999999999999996E-3</v>
      </c>
      <c r="ARH48">
        <v>5.8999999999999999E-3</v>
      </c>
      <c r="ARI48">
        <v>1.2999999999999999E-3</v>
      </c>
      <c r="ARJ48">
        <v>1.2999999999999999E-3</v>
      </c>
      <c r="ARK48">
        <v>7.7999999999999996E-3</v>
      </c>
      <c r="ARL48">
        <v>2E-3</v>
      </c>
      <c r="ARM48">
        <v>1.4800000000000001E-2</v>
      </c>
      <c r="ARN48">
        <v>8.43E-2</v>
      </c>
      <c r="ARO48">
        <v>5.0000000000000001E-3</v>
      </c>
      <c r="ARP48">
        <v>3.0999999999999999E-3</v>
      </c>
      <c r="ARQ48">
        <v>0.12</v>
      </c>
      <c r="ARR48">
        <v>6.6299999999999998E-2</v>
      </c>
      <c r="ARS48">
        <v>3.8999999999999998E-3</v>
      </c>
      <c r="ART48">
        <v>5.5500000000000001E-2</v>
      </c>
      <c r="ARU48">
        <v>0.125</v>
      </c>
      <c r="ARV48">
        <v>0.17080000000000001</v>
      </c>
      <c r="ARW48">
        <v>3.0000000000000001E-3</v>
      </c>
      <c r="ARX48">
        <v>9.3299999999999994E-2</v>
      </c>
      <c r="ARY48">
        <v>3.8399999999999997E-2</v>
      </c>
      <c r="ARZ48">
        <v>2.5999999999999999E-3</v>
      </c>
      <c r="ASA48">
        <v>6.0000000000000001E-3</v>
      </c>
      <c r="ASB48">
        <v>2.8E-3</v>
      </c>
      <c r="ASC48">
        <v>1.6799999999999999E-2</v>
      </c>
      <c r="ASD48">
        <v>6.4000000000000003E-3</v>
      </c>
      <c r="ASE48">
        <v>3.3E-3</v>
      </c>
      <c r="ASF48">
        <v>1.4800000000000001E-2</v>
      </c>
      <c r="ASG48">
        <v>6.2100000000000002E-2</v>
      </c>
      <c r="ASH48">
        <v>2.7000000000000001E-3</v>
      </c>
      <c r="ASI48">
        <v>1.8E-3</v>
      </c>
      <c r="ASJ48">
        <v>4.8999999999999998E-3</v>
      </c>
      <c r="ASK48">
        <v>5.4000000000000003E-3</v>
      </c>
      <c r="ASL48">
        <v>6.9999999999999999E-4</v>
      </c>
      <c r="ASM48">
        <v>2.2000000000000001E-3</v>
      </c>
      <c r="ASN48">
        <v>1.5E-3</v>
      </c>
      <c r="ASO48">
        <v>0.43080000000000002</v>
      </c>
      <c r="ASP48">
        <v>0.36020000000000002</v>
      </c>
      <c r="ASQ48">
        <v>7.0599999999999996E-2</v>
      </c>
      <c r="ASR48">
        <v>2.3999999999999998E-3</v>
      </c>
      <c r="ASS48">
        <v>2.06E-2</v>
      </c>
      <c r="AST48">
        <v>5.7799999999999997E-2</v>
      </c>
      <c r="ASU48">
        <v>1.0148999999999999</v>
      </c>
      <c r="ASV48">
        <v>4.5999999999999999E-3</v>
      </c>
      <c r="ASW48">
        <v>2.53E-2</v>
      </c>
      <c r="ASX48">
        <v>6.9999999999999999E-4</v>
      </c>
      <c r="ASY48">
        <v>3.3599999999999998E-2</v>
      </c>
      <c r="ASZ48">
        <v>1.1599999999999999E-2</v>
      </c>
      <c r="ATA48">
        <v>6.9999999999999999E-4</v>
      </c>
      <c r="ATB48">
        <v>8.6999999999999994E-3</v>
      </c>
      <c r="ATC48">
        <v>9.4000000000000004E-3</v>
      </c>
      <c r="ATD48">
        <v>7.1000000000000004E-3</v>
      </c>
      <c r="ATE48">
        <v>4.7000000000000002E-3</v>
      </c>
      <c r="ATF48">
        <v>5.7000000000000002E-3</v>
      </c>
      <c r="ATG48">
        <v>0.01</v>
      </c>
      <c r="ATH48">
        <v>2.8500000000000001E-2</v>
      </c>
      <c r="ATI48">
        <v>3.3E-3</v>
      </c>
      <c r="ATJ48">
        <v>1.9E-3</v>
      </c>
      <c r="ATK48">
        <v>4.4999999999999997E-3</v>
      </c>
      <c r="ATL48">
        <v>2E-3</v>
      </c>
      <c r="ATM48">
        <v>4.4999999999999997E-3</v>
      </c>
      <c r="ATN48">
        <v>3.9600000000000003E-2</v>
      </c>
      <c r="ATO48">
        <v>1.04E-2</v>
      </c>
      <c r="ATP48">
        <v>9.1999999999999998E-3</v>
      </c>
      <c r="ATQ48">
        <v>4.1000000000000003E-3</v>
      </c>
      <c r="ATR48">
        <v>1.09E-2</v>
      </c>
      <c r="ATS48">
        <v>1.2E-2</v>
      </c>
      <c r="ATT48">
        <v>4.0000000000000002E-4</v>
      </c>
      <c r="ATU48">
        <v>9.7000000000000003E-3</v>
      </c>
      <c r="ATV48">
        <v>5.1700000000000003E-2</v>
      </c>
      <c r="ATW48">
        <v>2.23E-2</v>
      </c>
      <c r="ATX48">
        <v>1.6400000000000001E-2</v>
      </c>
      <c r="ATY48">
        <v>1.3100000000000001E-2</v>
      </c>
      <c r="ATZ48">
        <v>3.0000000000000001E-3</v>
      </c>
      <c r="AUA48">
        <v>0.1177</v>
      </c>
      <c r="AUB48">
        <v>2.0999999999999999E-3</v>
      </c>
      <c r="AUC48">
        <v>8.6999999999999994E-3</v>
      </c>
      <c r="AUD48">
        <v>3.5999999999999999E-3</v>
      </c>
      <c r="AUE48">
        <v>2.5399999999999999E-2</v>
      </c>
      <c r="AUF48">
        <v>2.5100000000000001E-2</v>
      </c>
      <c r="AUG48">
        <v>3.3999999999999998E-3</v>
      </c>
      <c r="AUH48">
        <v>1.2999999999999999E-3</v>
      </c>
      <c r="AUI48">
        <v>9.1800000000000007E-2</v>
      </c>
      <c r="AUJ48">
        <v>1.29E-2</v>
      </c>
      <c r="AUK48">
        <v>8.43E-2</v>
      </c>
      <c r="AUL48">
        <v>8.9999999999999993E-3</v>
      </c>
      <c r="AUM48">
        <v>5.7999999999999996E-3</v>
      </c>
      <c r="AUN48">
        <v>2.1100000000000001E-2</v>
      </c>
      <c r="AUO48">
        <v>8.2000000000000007E-3</v>
      </c>
      <c r="AUP48">
        <v>6.7999999999999996E-3</v>
      </c>
      <c r="AUQ48">
        <v>2.2700000000000001E-2</v>
      </c>
      <c r="AUR48">
        <v>3.8999999999999998E-3</v>
      </c>
      <c r="AUS48">
        <v>4.82E-2</v>
      </c>
      <c r="AUT48">
        <v>4.6800000000000001E-2</v>
      </c>
      <c r="AUU48">
        <v>2.0999999999999999E-3</v>
      </c>
      <c r="AUV48">
        <v>6.1999999999999998E-3</v>
      </c>
      <c r="AUW48">
        <v>7.9799999999999996E-2</v>
      </c>
      <c r="AUX48">
        <v>5.6000000000000001E-2</v>
      </c>
      <c r="AUY48">
        <v>4.0000000000000002E-4</v>
      </c>
      <c r="AUZ48">
        <v>2.86E-2</v>
      </c>
      <c r="AVA48">
        <v>1.9E-3</v>
      </c>
      <c r="AVB48">
        <v>1.6000000000000001E-3</v>
      </c>
      <c r="AVC48">
        <v>4.4999999999999997E-3</v>
      </c>
      <c r="AVD48">
        <v>7.1000000000000004E-3</v>
      </c>
      <c r="AVE48">
        <v>3.5000000000000001E-3</v>
      </c>
      <c r="AVF48">
        <v>9.8199999999999996E-2</v>
      </c>
      <c r="AVG48">
        <v>2.5600000000000001E-2</v>
      </c>
      <c r="AVH48">
        <v>3.95E-2</v>
      </c>
      <c r="AVI48">
        <v>7.4800000000000005E-2</v>
      </c>
      <c r="AVJ48">
        <v>0.1143</v>
      </c>
      <c r="AVK48">
        <v>1.5599999999999999E-2</v>
      </c>
      <c r="AVL48">
        <v>7.8899999999999998E-2</v>
      </c>
      <c r="AVM48">
        <v>8.9999999999999993E-3</v>
      </c>
      <c r="AVN48">
        <v>2.6599999999999999E-2</v>
      </c>
      <c r="AVO48">
        <v>4.5999999999999999E-3</v>
      </c>
      <c r="AVP48">
        <v>0.18010000000000001</v>
      </c>
      <c r="AVQ48">
        <v>4.3E-3</v>
      </c>
      <c r="AVR48">
        <v>0.16769999999999999</v>
      </c>
      <c r="AVS48">
        <v>0.17080000000000001</v>
      </c>
      <c r="AVT48">
        <v>1.6999999999999999E-3</v>
      </c>
      <c r="AVU48">
        <v>0.22509999999999999</v>
      </c>
      <c r="AVV48">
        <v>1.1599999999999999E-2</v>
      </c>
      <c r="AVW48">
        <v>6.6E-3</v>
      </c>
      <c r="AVX48">
        <v>8.8000000000000005E-3</v>
      </c>
      <c r="AVY48">
        <v>4.5999999999999999E-3</v>
      </c>
      <c r="AVZ48">
        <v>0.1298</v>
      </c>
      <c r="AWA48">
        <v>2.4899999999999999E-2</v>
      </c>
      <c r="AWB48">
        <v>0.05</v>
      </c>
      <c r="AWC48">
        <v>7.7000000000000002E-3</v>
      </c>
      <c r="AWD48">
        <v>6.2799999999999995E-2</v>
      </c>
      <c r="AWE48">
        <v>3.3799999999999997E-2</v>
      </c>
      <c r="AWF48">
        <v>4.7800000000000002E-2</v>
      </c>
      <c r="AWG48">
        <v>3.5000000000000001E-3</v>
      </c>
      <c r="AWH48">
        <v>0.57589999999999997</v>
      </c>
      <c r="AWI48">
        <v>0.1203</v>
      </c>
      <c r="AWJ48">
        <v>3.27E-2</v>
      </c>
      <c r="AWK48">
        <v>1.9E-2</v>
      </c>
      <c r="AWM48">
        <v>0</v>
      </c>
      <c r="AWN48">
        <v>0</v>
      </c>
      <c r="AWO48">
        <v>0</v>
      </c>
      <c r="AWP48">
        <v>0</v>
      </c>
      <c r="AWQ48">
        <v>0</v>
      </c>
      <c r="AWR48">
        <v>0</v>
      </c>
      <c r="AWS48">
        <v>0</v>
      </c>
      <c r="AWT48">
        <v>0</v>
      </c>
      <c r="AWU48">
        <v>0</v>
      </c>
      <c r="AWV48">
        <v>0</v>
      </c>
      <c r="AWW48">
        <v>0</v>
      </c>
      <c r="AWX48">
        <v>0</v>
      </c>
      <c r="AWY48">
        <v>0</v>
      </c>
      <c r="AWZ48">
        <v>0</v>
      </c>
      <c r="AXA48">
        <v>0</v>
      </c>
      <c r="AXC48">
        <v>0</v>
      </c>
      <c r="AXD48">
        <v>0</v>
      </c>
      <c r="AXE48">
        <v>0</v>
      </c>
      <c r="AXF48">
        <v>0</v>
      </c>
      <c r="AXG48">
        <v>0</v>
      </c>
      <c r="AXH48">
        <v>0</v>
      </c>
      <c r="AXI48">
        <v>0</v>
      </c>
      <c r="AXJ48">
        <v>0</v>
      </c>
      <c r="AXK48">
        <v>0</v>
      </c>
      <c r="AXL48">
        <v>0</v>
      </c>
      <c r="AXM48">
        <v>0</v>
      </c>
      <c r="AXN48">
        <v>0</v>
      </c>
      <c r="AXO48">
        <v>0</v>
      </c>
      <c r="AXP48">
        <v>0</v>
      </c>
      <c r="AXQ48">
        <v>0</v>
      </c>
    </row>
    <row r="49" spans="1:1317" x14ac:dyDescent="0.25">
      <c r="A49" s="34">
        <v>37681</v>
      </c>
      <c r="B49" s="3">
        <v>1.23</v>
      </c>
      <c r="C49">
        <v>1.66</v>
      </c>
      <c r="D49">
        <v>1.74</v>
      </c>
      <c r="E49">
        <v>-0.28999999999999998</v>
      </c>
      <c r="F49">
        <v>-1.25</v>
      </c>
      <c r="G49">
        <v>2.93</v>
      </c>
      <c r="H49">
        <v>-1.91</v>
      </c>
      <c r="I49">
        <v>-12.75</v>
      </c>
      <c r="J49">
        <v>3.44</v>
      </c>
      <c r="K49">
        <v>1.68</v>
      </c>
      <c r="L49">
        <v>5.94</v>
      </c>
      <c r="M49">
        <v>0.25</v>
      </c>
      <c r="N49">
        <v>1.29</v>
      </c>
      <c r="O49">
        <v>1.7</v>
      </c>
      <c r="P49">
        <v>2.71</v>
      </c>
      <c r="Q49">
        <v>-1.99</v>
      </c>
      <c r="R49">
        <v>1.91</v>
      </c>
      <c r="S49">
        <v>7.79</v>
      </c>
      <c r="T49">
        <v>0</v>
      </c>
      <c r="U49">
        <v>16.22</v>
      </c>
      <c r="V49">
        <v>2.8</v>
      </c>
      <c r="W49">
        <v>7.14</v>
      </c>
      <c r="X49">
        <v>-2.5099999999999998</v>
      </c>
      <c r="Y49">
        <v>0.41</v>
      </c>
      <c r="Z49">
        <v>13.28</v>
      </c>
      <c r="AA49">
        <v>1.46</v>
      </c>
      <c r="AB49">
        <v>57.35</v>
      </c>
      <c r="AC49">
        <v>22.46</v>
      </c>
      <c r="AD49">
        <v>8.98</v>
      </c>
      <c r="AE49">
        <v>2.93</v>
      </c>
      <c r="AF49">
        <v>3.29</v>
      </c>
      <c r="AG49">
        <v>0.41</v>
      </c>
      <c r="AH49">
        <v>6.13</v>
      </c>
      <c r="AI49">
        <v>3.04</v>
      </c>
      <c r="AJ49">
        <v>4.96</v>
      </c>
      <c r="AK49">
        <v>0.27</v>
      </c>
      <c r="AL49">
        <v>8.1199999999999992</v>
      </c>
      <c r="AM49">
        <v>2.4900000000000002</v>
      </c>
      <c r="AN49">
        <v>1.84</v>
      </c>
      <c r="AO49">
        <v>-4.57</v>
      </c>
      <c r="AP49">
        <v>-1.71</v>
      </c>
      <c r="AQ49">
        <v>4.09</v>
      </c>
      <c r="AR49">
        <v>8.69</v>
      </c>
      <c r="AS49">
        <v>13.14</v>
      </c>
      <c r="AT49">
        <v>4.8499999999999996</v>
      </c>
      <c r="AU49">
        <v>-1.47</v>
      </c>
      <c r="AV49">
        <v>4.97</v>
      </c>
      <c r="AW49">
        <v>3.07</v>
      </c>
      <c r="AX49">
        <v>5.66</v>
      </c>
      <c r="AY49">
        <v>-0.64</v>
      </c>
      <c r="AZ49">
        <v>-5.25</v>
      </c>
      <c r="BA49">
        <v>8.25</v>
      </c>
      <c r="BB49">
        <v>-14.93</v>
      </c>
      <c r="BC49">
        <v>4.26</v>
      </c>
      <c r="BD49">
        <v>-19.07</v>
      </c>
      <c r="BE49">
        <v>-0.34</v>
      </c>
      <c r="BF49">
        <v>1.07</v>
      </c>
      <c r="BG49">
        <v>0.91</v>
      </c>
      <c r="BH49">
        <v>43.75</v>
      </c>
      <c r="BI49">
        <v>-3.66</v>
      </c>
      <c r="BJ49">
        <v>-1.0900000000000001</v>
      </c>
      <c r="BK49">
        <v>4.87</v>
      </c>
      <c r="BL49">
        <v>-44.26</v>
      </c>
      <c r="BM49">
        <v>12.43</v>
      </c>
      <c r="BN49">
        <v>9.65</v>
      </c>
      <c r="BO49">
        <v>19.649999999999999</v>
      </c>
      <c r="BP49">
        <v>0</v>
      </c>
      <c r="BQ49">
        <v>-0.13</v>
      </c>
      <c r="BR49">
        <v>1.37</v>
      </c>
      <c r="BS49">
        <v>0.48</v>
      </c>
      <c r="BT49">
        <v>-4.34</v>
      </c>
      <c r="BU49">
        <v>0.55000000000000004</v>
      </c>
      <c r="BV49">
        <v>-0.85</v>
      </c>
      <c r="BW49">
        <v>0.02</v>
      </c>
      <c r="BX49">
        <v>-1.18</v>
      </c>
      <c r="BY49">
        <v>-0.33</v>
      </c>
      <c r="BZ49">
        <v>0.67</v>
      </c>
      <c r="CA49">
        <v>-0.84</v>
      </c>
      <c r="CB49">
        <v>0.24</v>
      </c>
      <c r="CC49">
        <v>-0.49</v>
      </c>
      <c r="CD49">
        <v>0.85</v>
      </c>
      <c r="CE49">
        <v>1.68</v>
      </c>
      <c r="CF49">
        <v>0</v>
      </c>
      <c r="CG49">
        <v>-1.21</v>
      </c>
      <c r="CH49">
        <v>4.63</v>
      </c>
      <c r="CI49">
        <v>5.4</v>
      </c>
      <c r="CJ49">
        <v>0</v>
      </c>
      <c r="CK49">
        <v>9.18</v>
      </c>
      <c r="CL49">
        <v>14.84</v>
      </c>
      <c r="CM49">
        <v>0</v>
      </c>
      <c r="CN49">
        <v>3.94</v>
      </c>
      <c r="CO49">
        <v>12.87</v>
      </c>
      <c r="CP49">
        <v>9.2799999999999994</v>
      </c>
      <c r="CQ49">
        <v>2.0499999999999998</v>
      </c>
      <c r="CR49">
        <v>0</v>
      </c>
      <c r="CS49">
        <v>2.7</v>
      </c>
      <c r="CT49">
        <v>0</v>
      </c>
      <c r="CU49">
        <v>0</v>
      </c>
      <c r="CV49">
        <v>1.0900000000000001</v>
      </c>
      <c r="CW49">
        <v>2.06</v>
      </c>
      <c r="CX49">
        <v>12.25</v>
      </c>
      <c r="CY49">
        <v>0</v>
      </c>
      <c r="CZ49">
        <v>0</v>
      </c>
      <c r="DA49">
        <v>0</v>
      </c>
      <c r="DB49">
        <v>0</v>
      </c>
      <c r="DC49">
        <v>-2.4</v>
      </c>
      <c r="DD49">
        <v>0</v>
      </c>
      <c r="DE49">
        <v>0</v>
      </c>
      <c r="DF49">
        <v>3.74</v>
      </c>
      <c r="DG49">
        <v>4.3099999999999996</v>
      </c>
      <c r="DH49">
        <v>1.1299999999999999</v>
      </c>
      <c r="DI49">
        <v>7.21</v>
      </c>
      <c r="DJ49">
        <v>5.59</v>
      </c>
      <c r="DK49">
        <v>4.76</v>
      </c>
      <c r="DL49">
        <v>-0.56999999999999995</v>
      </c>
      <c r="DM49">
        <v>4.87</v>
      </c>
      <c r="DN49">
        <v>0.34</v>
      </c>
      <c r="DO49">
        <v>2.15</v>
      </c>
      <c r="DP49">
        <v>2.02</v>
      </c>
      <c r="DQ49">
        <v>0</v>
      </c>
      <c r="DR49">
        <v>3.47</v>
      </c>
      <c r="DS49">
        <v>1.19</v>
      </c>
      <c r="DT49">
        <v>0.82</v>
      </c>
      <c r="DU49">
        <v>1.1100000000000001</v>
      </c>
      <c r="DV49">
        <v>2.7</v>
      </c>
      <c r="DW49">
        <v>0</v>
      </c>
      <c r="DX49">
        <v>0.55000000000000004</v>
      </c>
      <c r="DY49">
        <v>1.02</v>
      </c>
      <c r="DZ49">
        <v>6.3</v>
      </c>
      <c r="EA49">
        <v>0.53</v>
      </c>
      <c r="EB49">
        <v>2.67</v>
      </c>
      <c r="EC49">
        <v>-0.17</v>
      </c>
      <c r="ED49">
        <v>-0.78</v>
      </c>
      <c r="EE49">
        <v>1.31</v>
      </c>
      <c r="EF49">
        <v>0.72</v>
      </c>
      <c r="EG49">
        <v>1.95</v>
      </c>
      <c r="EH49">
        <v>-0.18</v>
      </c>
      <c r="EI49">
        <v>-0.85</v>
      </c>
      <c r="EJ49">
        <v>1.31</v>
      </c>
      <c r="EK49">
        <v>0.9</v>
      </c>
      <c r="EL49">
        <v>1.6</v>
      </c>
      <c r="EM49">
        <v>0.75</v>
      </c>
      <c r="EN49">
        <v>4.57</v>
      </c>
      <c r="EO49">
        <v>2.89</v>
      </c>
      <c r="EP49">
        <v>7.13</v>
      </c>
      <c r="EQ49">
        <v>1.29</v>
      </c>
      <c r="ER49">
        <v>2.2599999999999998</v>
      </c>
      <c r="ES49">
        <v>-1.01</v>
      </c>
      <c r="ET49">
        <v>1.78</v>
      </c>
      <c r="EU49">
        <v>4.04</v>
      </c>
      <c r="EV49">
        <v>0.33</v>
      </c>
      <c r="EW49">
        <v>4.8499999999999996</v>
      </c>
      <c r="EX49">
        <v>3.13</v>
      </c>
      <c r="EY49">
        <v>3.12</v>
      </c>
      <c r="EZ49">
        <v>6.01</v>
      </c>
      <c r="FA49">
        <v>2.0699999999999998</v>
      </c>
      <c r="FB49">
        <v>10.88</v>
      </c>
      <c r="FC49">
        <v>0</v>
      </c>
      <c r="FD49">
        <v>2.85</v>
      </c>
      <c r="FE49">
        <v>1.36</v>
      </c>
      <c r="FF49">
        <v>6.27</v>
      </c>
      <c r="FG49">
        <v>4.2300000000000004</v>
      </c>
      <c r="FH49">
        <v>2.23</v>
      </c>
      <c r="FI49">
        <v>2.13</v>
      </c>
      <c r="FJ49">
        <v>3.32</v>
      </c>
      <c r="FK49">
        <v>-1.33</v>
      </c>
      <c r="FL49">
        <v>2.73</v>
      </c>
      <c r="FM49">
        <v>1.98</v>
      </c>
      <c r="FN49">
        <v>2.9</v>
      </c>
      <c r="FO49">
        <v>2.56</v>
      </c>
      <c r="FP49">
        <v>3.36</v>
      </c>
      <c r="FQ49">
        <v>3.7</v>
      </c>
      <c r="FR49">
        <v>1.33</v>
      </c>
      <c r="FS49">
        <v>1.33</v>
      </c>
      <c r="FT49">
        <v>1.22</v>
      </c>
      <c r="FU49">
        <v>0.86</v>
      </c>
      <c r="FV49">
        <v>0.33</v>
      </c>
      <c r="FW49">
        <v>2.89</v>
      </c>
      <c r="FX49">
        <v>1.42</v>
      </c>
      <c r="FY49">
        <v>1.28</v>
      </c>
      <c r="FZ49">
        <v>0.2</v>
      </c>
      <c r="GA49">
        <v>1.73</v>
      </c>
      <c r="GB49">
        <v>1.0900000000000001</v>
      </c>
      <c r="GC49">
        <v>1.52</v>
      </c>
      <c r="GD49">
        <v>1.27</v>
      </c>
      <c r="GE49">
        <v>0.36</v>
      </c>
      <c r="GF49">
        <v>0.81</v>
      </c>
      <c r="GG49">
        <v>4.12</v>
      </c>
      <c r="GH49">
        <v>2.0499999999999998</v>
      </c>
      <c r="GI49">
        <v>1.68</v>
      </c>
      <c r="GJ49">
        <v>2.77</v>
      </c>
      <c r="GK49">
        <v>2.38</v>
      </c>
      <c r="GL49">
        <v>0.43</v>
      </c>
      <c r="GM49">
        <v>4.41</v>
      </c>
      <c r="GN49">
        <v>1.07</v>
      </c>
      <c r="GO49">
        <v>0.84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3.8</v>
      </c>
      <c r="GW49">
        <v>1.8</v>
      </c>
      <c r="GX49">
        <v>2.85</v>
      </c>
      <c r="GY49">
        <v>5.37</v>
      </c>
      <c r="GZ49">
        <v>1.6</v>
      </c>
      <c r="HA49">
        <v>0.53</v>
      </c>
      <c r="HB49">
        <v>4.4000000000000004</v>
      </c>
      <c r="HC49">
        <v>2.17</v>
      </c>
      <c r="HD49">
        <v>3.3</v>
      </c>
      <c r="HE49">
        <v>0.36</v>
      </c>
      <c r="HF49">
        <v>0.86</v>
      </c>
      <c r="HG49">
        <v>0.02</v>
      </c>
      <c r="HH49">
        <v>0.91</v>
      </c>
      <c r="HI49">
        <v>0</v>
      </c>
      <c r="HJ49">
        <v>0.15</v>
      </c>
      <c r="HK49">
        <v>0.15</v>
      </c>
      <c r="HL49">
        <v>1.19</v>
      </c>
      <c r="HM49">
        <v>1.1499999999999999</v>
      </c>
      <c r="HN49">
        <v>0.85</v>
      </c>
      <c r="HO49">
        <v>0.95</v>
      </c>
      <c r="HP49">
        <v>0.11</v>
      </c>
      <c r="HQ49">
        <v>3.3</v>
      </c>
      <c r="HR49">
        <v>0</v>
      </c>
      <c r="HS49">
        <v>-1.34</v>
      </c>
      <c r="HT49">
        <v>1.33</v>
      </c>
      <c r="HU49">
        <v>0.41</v>
      </c>
      <c r="HV49">
        <v>1.83</v>
      </c>
      <c r="HW49">
        <v>1.41</v>
      </c>
      <c r="HX49">
        <v>0.57999999999999996</v>
      </c>
      <c r="HY49">
        <v>1.01</v>
      </c>
      <c r="HZ49">
        <v>2.04</v>
      </c>
      <c r="IA49">
        <v>0</v>
      </c>
      <c r="IB49">
        <v>2.5299999999999998</v>
      </c>
      <c r="IC49">
        <v>2.78</v>
      </c>
      <c r="ID49">
        <v>1.77</v>
      </c>
      <c r="IE49">
        <v>1.19</v>
      </c>
      <c r="IF49">
        <v>1.75</v>
      </c>
      <c r="IG49">
        <v>2.29</v>
      </c>
      <c r="IH49">
        <v>1.46</v>
      </c>
      <c r="II49">
        <v>1.95</v>
      </c>
      <c r="IJ49">
        <v>0.89</v>
      </c>
      <c r="IK49">
        <v>1.1399999999999999</v>
      </c>
      <c r="IL49">
        <v>1.69</v>
      </c>
      <c r="IM49">
        <v>1.19</v>
      </c>
      <c r="IN49">
        <v>0.79</v>
      </c>
      <c r="IO49">
        <v>0.67</v>
      </c>
      <c r="IP49">
        <v>-0.03</v>
      </c>
      <c r="IQ49">
        <v>1.98</v>
      </c>
      <c r="IR49">
        <v>0.06</v>
      </c>
      <c r="IS49">
        <v>0</v>
      </c>
      <c r="IT49">
        <v>0.51</v>
      </c>
      <c r="IU49">
        <v>1.47</v>
      </c>
      <c r="IV49">
        <v>1.47</v>
      </c>
      <c r="IW49">
        <v>1.27</v>
      </c>
      <c r="IX49">
        <v>0</v>
      </c>
      <c r="IY49">
        <v>0.36</v>
      </c>
      <c r="IZ49">
        <v>0.92</v>
      </c>
      <c r="JA49">
        <v>1.44</v>
      </c>
      <c r="JB49">
        <v>0</v>
      </c>
      <c r="JC49">
        <v>0.6</v>
      </c>
      <c r="JD49">
        <v>0.52</v>
      </c>
      <c r="JE49">
        <v>0.36</v>
      </c>
      <c r="JF49">
        <v>0.76</v>
      </c>
      <c r="JG49">
        <v>-0.76</v>
      </c>
      <c r="JH49">
        <v>-0.11</v>
      </c>
      <c r="JI49">
        <v>0.71</v>
      </c>
      <c r="JJ49">
        <v>1.1000000000000001</v>
      </c>
      <c r="JK49">
        <v>0.12</v>
      </c>
      <c r="JL49">
        <v>0.66</v>
      </c>
      <c r="JM49">
        <v>1.27</v>
      </c>
      <c r="JN49">
        <v>0.61</v>
      </c>
      <c r="JO49">
        <v>0.9</v>
      </c>
      <c r="JP49">
        <v>-0.47</v>
      </c>
      <c r="JQ49">
        <v>0.87</v>
      </c>
      <c r="JR49">
        <v>1.33</v>
      </c>
      <c r="JS49">
        <v>-0.27</v>
      </c>
      <c r="JT49">
        <v>0.51</v>
      </c>
      <c r="JU49">
        <v>1.95</v>
      </c>
      <c r="JV49">
        <v>-0.62</v>
      </c>
      <c r="JW49">
        <v>0.44</v>
      </c>
      <c r="JX49">
        <v>0.53</v>
      </c>
      <c r="JY49">
        <v>-1.1299999999999999</v>
      </c>
      <c r="JZ49">
        <v>0.59</v>
      </c>
      <c r="KA49">
        <v>1.1200000000000001</v>
      </c>
      <c r="KB49">
        <v>0.44</v>
      </c>
      <c r="KC49">
        <v>0.44</v>
      </c>
      <c r="KD49">
        <v>0.17</v>
      </c>
      <c r="KE49">
        <v>-0.47</v>
      </c>
      <c r="KF49">
        <v>0.11</v>
      </c>
      <c r="KG49">
        <v>0.86</v>
      </c>
      <c r="KH49">
        <v>-0.4</v>
      </c>
      <c r="KI49">
        <v>0.91</v>
      </c>
      <c r="KJ49">
        <v>-0.38</v>
      </c>
      <c r="KK49">
        <v>1.42</v>
      </c>
      <c r="KL49">
        <v>1.81</v>
      </c>
      <c r="KM49">
        <v>1.81</v>
      </c>
      <c r="KN49">
        <v>0.72</v>
      </c>
      <c r="KO49">
        <v>3.75</v>
      </c>
      <c r="KP49">
        <v>0.75</v>
      </c>
      <c r="KQ49">
        <v>0.79</v>
      </c>
      <c r="KR49">
        <v>0.79</v>
      </c>
      <c r="KS49">
        <v>0.96</v>
      </c>
      <c r="KT49">
        <v>0.3</v>
      </c>
      <c r="KU49">
        <v>-0.97</v>
      </c>
      <c r="KV49">
        <v>0.7</v>
      </c>
      <c r="KW49">
        <v>0.7</v>
      </c>
      <c r="KX49">
        <v>1.58</v>
      </c>
      <c r="KY49">
        <v>1.75</v>
      </c>
      <c r="KZ49">
        <v>1.03</v>
      </c>
      <c r="LA49">
        <v>0</v>
      </c>
      <c r="LB49">
        <v>-0.18</v>
      </c>
      <c r="LC49">
        <v>0.2</v>
      </c>
      <c r="LD49">
        <v>4.7300000000000004</v>
      </c>
      <c r="LE49">
        <v>0</v>
      </c>
      <c r="LF49">
        <v>-4.22</v>
      </c>
      <c r="LG49">
        <v>3.06</v>
      </c>
      <c r="LH49">
        <v>0.18</v>
      </c>
      <c r="LI49">
        <v>0.59</v>
      </c>
      <c r="LJ49">
        <v>0.38</v>
      </c>
      <c r="LK49">
        <v>-6.58</v>
      </c>
      <c r="LL49">
        <v>0</v>
      </c>
      <c r="LM49">
        <v>1.72</v>
      </c>
      <c r="LN49">
        <v>0.56000000000000005</v>
      </c>
      <c r="LO49">
        <v>2.62</v>
      </c>
      <c r="LP49">
        <v>0.41</v>
      </c>
      <c r="LQ49">
        <v>-0.9</v>
      </c>
      <c r="LR49">
        <v>0</v>
      </c>
      <c r="LS49">
        <v>0.54</v>
      </c>
      <c r="LT49">
        <v>-0.01</v>
      </c>
      <c r="LU49">
        <v>-1</v>
      </c>
      <c r="LV49">
        <v>0</v>
      </c>
      <c r="LW49">
        <v>1.01</v>
      </c>
      <c r="LX49">
        <v>0.32</v>
      </c>
      <c r="LY49">
        <v>-0.31</v>
      </c>
      <c r="LZ49">
        <v>2.57</v>
      </c>
      <c r="MA49">
        <v>0.04</v>
      </c>
      <c r="MB49">
        <v>0</v>
      </c>
      <c r="MC49">
        <v>2.39</v>
      </c>
      <c r="MD49">
        <v>4.4400000000000004</v>
      </c>
      <c r="ME49">
        <v>4.58</v>
      </c>
      <c r="MF49">
        <v>3.47</v>
      </c>
      <c r="MG49">
        <v>4.57</v>
      </c>
      <c r="MH49">
        <v>5.31</v>
      </c>
      <c r="MI49">
        <v>3.92</v>
      </c>
      <c r="MJ49">
        <v>3.53</v>
      </c>
      <c r="MK49">
        <v>4.6500000000000004</v>
      </c>
      <c r="ML49">
        <v>5.08</v>
      </c>
      <c r="MM49">
        <v>4.58</v>
      </c>
      <c r="MN49">
        <v>5.17</v>
      </c>
      <c r="MO49">
        <v>3.68</v>
      </c>
      <c r="MP49">
        <v>5.39</v>
      </c>
      <c r="MQ49">
        <v>0</v>
      </c>
      <c r="MR49">
        <v>2.35</v>
      </c>
      <c r="MS49">
        <v>0.68</v>
      </c>
      <c r="MT49">
        <v>2.31</v>
      </c>
      <c r="MU49">
        <v>0</v>
      </c>
      <c r="MV49">
        <v>0.42</v>
      </c>
      <c r="MW49">
        <v>0.12</v>
      </c>
      <c r="MX49">
        <v>0.22</v>
      </c>
      <c r="MY49">
        <v>0.22</v>
      </c>
      <c r="MZ49">
        <v>-0.46</v>
      </c>
      <c r="NA49">
        <v>-1.01</v>
      </c>
      <c r="NB49">
        <v>0</v>
      </c>
      <c r="NC49">
        <v>0</v>
      </c>
      <c r="ND49">
        <v>-0.02</v>
      </c>
      <c r="NE49">
        <v>0.17</v>
      </c>
      <c r="NF49">
        <v>-0.04</v>
      </c>
      <c r="NG49">
        <v>-0.94</v>
      </c>
      <c r="NH49">
        <v>0.66</v>
      </c>
      <c r="NI49">
        <v>0.66</v>
      </c>
      <c r="NJ49">
        <v>2.2000000000000002</v>
      </c>
      <c r="NK49">
        <v>2.2000000000000002</v>
      </c>
      <c r="NL49">
        <v>3.39</v>
      </c>
      <c r="NM49">
        <v>0</v>
      </c>
      <c r="NN49">
        <v>0.19</v>
      </c>
      <c r="NO49">
        <v>2.0099999999999998</v>
      </c>
      <c r="NP49">
        <v>2.14</v>
      </c>
      <c r="NQ49">
        <v>1.1599999999999999</v>
      </c>
      <c r="NR49">
        <v>1.87</v>
      </c>
      <c r="NS49">
        <v>3.33</v>
      </c>
      <c r="NT49">
        <v>0.86</v>
      </c>
      <c r="NU49">
        <v>4.1500000000000004</v>
      </c>
      <c r="NV49">
        <v>1.23</v>
      </c>
      <c r="NW49">
        <v>1.67</v>
      </c>
      <c r="NX49">
        <v>0.72</v>
      </c>
      <c r="NY49">
        <v>0.63</v>
      </c>
      <c r="NZ49">
        <v>0.63</v>
      </c>
      <c r="OA49">
        <v>0.66</v>
      </c>
      <c r="OB49">
        <v>1.24</v>
      </c>
      <c r="OC49">
        <v>1.21</v>
      </c>
      <c r="OD49">
        <v>0.63</v>
      </c>
      <c r="OE49">
        <v>1.24</v>
      </c>
      <c r="OF49">
        <v>-0.63</v>
      </c>
      <c r="OG49">
        <v>0</v>
      </c>
      <c r="OH49">
        <v>0.81</v>
      </c>
      <c r="OI49">
        <v>0.83</v>
      </c>
      <c r="OJ49">
        <v>1.24</v>
      </c>
      <c r="OK49">
        <v>1.33</v>
      </c>
      <c r="OL49">
        <v>0</v>
      </c>
      <c r="OM49">
        <v>0.72</v>
      </c>
      <c r="ON49">
        <v>1.41</v>
      </c>
      <c r="OO49">
        <v>1.07</v>
      </c>
      <c r="OP49">
        <v>0</v>
      </c>
      <c r="OQ49">
        <v>1.07</v>
      </c>
      <c r="OR49">
        <v>-0.04</v>
      </c>
      <c r="OS49">
        <v>3.36</v>
      </c>
      <c r="OT49">
        <v>0.7</v>
      </c>
      <c r="OU49">
        <v>1.63</v>
      </c>
      <c r="OV49">
        <v>0</v>
      </c>
      <c r="OW49">
        <v>-0.9</v>
      </c>
      <c r="OX49">
        <v>0.06</v>
      </c>
      <c r="OY49">
        <v>1.1299999999999999</v>
      </c>
      <c r="OZ49">
        <v>0</v>
      </c>
      <c r="PA49">
        <v>0</v>
      </c>
      <c r="PB49">
        <v>0.11</v>
      </c>
      <c r="PC49">
        <v>-0.38</v>
      </c>
      <c r="PD49">
        <v>-0.32</v>
      </c>
      <c r="PE49">
        <v>0.92</v>
      </c>
      <c r="PF49">
        <v>0.92</v>
      </c>
      <c r="PG49">
        <v>0.87</v>
      </c>
      <c r="PH49">
        <v>0.57999999999999996</v>
      </c>
      <c r="PI49">
        <v>0.61</v>
      </c>
      <c r="PJ49">
        <v>0.74</v>
      </c>
      <c r="PK49">
        <v>0.81</v>
      </c>
      <c r="PL49">
        <v>0.89</v>
      </c>
      <c r="PM49">
        <v>0</v>
      </c>
      <c r="PN49">
        <v>0.95</v>
      </c>
      <c r="PO49">
        <v>0.25</v>
      </c>
      <c r="PP49">
        <v>2.78</v>
      </c>
      <c r="PQ49">
        <v>0.28999999999999998</v>
      </c>
      <c r="PR49">
        <v>1.71</v>
      </c>
      <c r="PS49">
        <v>1.67</v>
      </c>
      <c r="PT49">
        <v>1.9</v>
      </c>
      <c r="PU49">
        <v>0.56000000000000005</v>
      </c>
      <c r="PV49">
        <v>1.75</v>
      </c>
      <c r="PW49">
        <v>0</v>
      </c>
      <c r="PX49">
        <v>0</v>
      </c>
      <c r="PY49">
        <v>0</v>
      </c>
      <c r="PZ49">
        <v>0</v>
      </c>
      <c r="QA49">
        <v>0</v>
      </c>
      <c r="QB49">
        <v>0</v>
      </c>
      <c r="QC49">
        <v>1.58</v>
      </c>
      <c r="QD49">
        <v>1.58</v>
      </c>
      <c r="QE49">
        <v>1.58</v>
      </c>
      <c r="QF49">
        <v>0</v>
      </c>
      <c r="QG49">
        <v>1.78</v>
      </c>
      <c r="QH49">
        <v>-0.98</v>
      </c>
      <c r="QI49">
        <v>1.26</v>
      </c>
      <c r="QJ49">
        <v>0</v>
      </c>
      <c r="QK49">
        <v>0.51</v>
      </c>
      <c r="QL49">
        <v>0</v>
      </c>
      <c r="QM49">
        <v>0</v>
      </c>
      <c r="QN49">
        <v>100</v>
      </c>
      <c r="QO49">
        <v>23.668900000000001</v>
      </c>
      <c r="QP49">
        <v>18.8643</v>
      </c>
      <c r="QQ49">
        <v>1.5784</v>
      </c>
      <c r="QR49">
        <v>0.93840000000000001</v>
      </c>
      <c r="QS49">
        <v>4.5600000000000002E-2</v>
      </c>
      <c r="QT49">
        <v>0.16189999999999999</v>
      </c>
      <c r="QU49">
        <v>3.6900000000000002E-2</v>
      </c>
      <c r="QV49">
        <v>0.35639999999999999</v>
      </c>
      <c r="QW49">
        <v>0.79490000000000005</v>
      </c>
      <c r="QX49">
        <v>1.4500000000000001E-2</v>
      </c>
      <c r="QY49">
        <v>0.32550000000000001</v>
      </c>
      <c r="QZ49">
        <v>6.3E-2</v>
      </c>
      <c r="RA49">
        <v>2.3E-3</v>
      </c>
      <c r="RB49">
        <v>1.49E-2</v>
      </c>
      <c r="RC49">
        <v>0.12939999999999999</v>
      </c>
      <c r="RD49">
        <v>3.4200000000000001E-2</v>
      </c>
      <c r="RE49">
        <v>0.13100000000000001</v>
      </c>
      <c r="RF49">
        <v>0</v>
      </c>
      <c r="RG49">
        <v>0.57279999999999998</v>
      </c>
      <c r="RH49">
        <v>0.1658</v>
      </c>
      <c r="RI49">
        <v>2.5000000000000001E-3</v>
      </c>
      <c r="RJ49">
        <v>1.0200000000000001E-2</v>
      </c>
      <c r="RK49">
        <v>7.0000000000000001E-3</v>
      </c>
      <c r="RL49">
        <v>3.0300000000000001E-2</v>
      </c>
      <c r="RM49">
        <v>7.7999999999999996E-3</v>
      </c>
      <c r="RN49">
        <v>0.1542</v>
      </c>
      <c r="RO49">
        <v>6.8099999999999994E-2</v>
      </c>
      <c r="RP49">
        <v>5.4199999999999998E-2</v>
      </c>
      <c r="RQ49">
        <v>2.7000000000000001E-3</v>
      </c>
      <c r="RR49">
        <v>1.0539000000000001</v>
      </c>
      <c r="RS49">
        <v>0.4123</v>
      </c>
      <c r="RT49">
        <v>0.2492</v>
      </c>
      <c r="RU49">
        <v>2.5499999999999998E-2</v>
      </c>
      <c r="RV49">
        <v>5.6800000000000003E-2</v>
      </c>
      <c r="RW49">
        <v>5.91E-2</v>
      </c>
      <c r="RX49">
        <v>9.9900000000000003E-2</v>
      </c>
      <c r="RY49">
        <v>2.6599999999999999E-2</v>
      </c>
      <c r="RZ49">
        <v>0.2</v>
      </c>
      <c r="SA49">
        <v>8.3000000000000004E-2</v>
      </c>
      <c r="SB49">
        <v>7.0000000000000001E-3</v>
      </c>
      <c r="SC49">
        <v>2.07E-2</v>
      </c>
      <c r="SD49">
        <v>2.29E-2</v>
      </c>
      <c r="SE49">
        <v>2.2200000000000001E-2</v>
      </c>
      <c r="SF49">
        <v>2.1100000000000001E-2</v>
      </c>
      <c r="SG49">
        <v>1.5E-3</v>
      </c>
      <c r="SH49">
        <v>1.2699999999999999E-2</v>
      </c>
      <c r="SI49">
        <v>0.73180000000000001</v>
      </c>
      <c r="SJ49">
        <v>4.0000000000000001E-3</v>
      </c>
      <c r="SK49">
        <v>1.8499999999999999E-2</v>
      </c>
      <c r="SL49">
        <v>2.0999999999999999E-3</v>
      </c>
      <c r="SM49">
        <v>2.81E-2</v>
      </c>
      <c r="SN49">
        <v>2.7000000000000001E-3</v>
      </c>
      <c r="SO49">
        <v>8.8200000000000001E-2</v>
      </c>
      <c r="SP49">
        <v>6.9999999999999999E-4</v>
      </c>
      <c r="SQ49">
        <v>1.46E-2</v>
      </c>
      <c r="SR49">
        <v>0.14319999999999999</v>
      </c>
      <c r="SS49">
        <v>5.4100000000000002E-2</v>
      </c>
      <c r="ST49">
        <v>2.69E-2</v>
      </c>
      <c r="SU49">
        <v>3.0800000000000001E-2</v>
      </c>
      <c r="SV49">
        <v>3.6600000000000001E-2</v>
      </c>
      <c r="SW49">
        <v>5.6800000000000003E-2</v>
      </c>
      <c r="SX49">
        <v>2.3999999999999998E-3</v>
      </c>
      <c r="SY49">
        <v>7.0199999999999999E-2</v>
      </c>
      <c r="SZ49">
        <v>8.6800000000000002E-2</v>
      </c>
      <c r="TA49">
        <v>4.5999999999999999E-3</v>
      </c>
      <c r="TB49">
        <v>0</v>
      </c>
      <c r="TC49">
        <v>2.9253999999999998</v>
      </c>
      <c r="TD49">
        <v>4.7300000000000002E-2</v>
      </c>
      <c r="TE49">
        <v>0.16320000000000001</v>
      </c>
      <c r="TF49">
        <v>2.5999999999999999E-3</v>
      </c>
      <c r="TG49">
        <v>0.26779999999999998</v>
      </c>
      <c r="TH49">
        <v>0.10979999999999999</v>
      </c>
      <c r="TI49">
        <v>0.4153</v>
      </c>
      <c r="TJ49">
        <v>0.53779999999999994</v>
      </c>
      <c r="TK49">
        <v>0.24740000000000001</v>
      </c>
      <c r="TL49">
        <v>2.5000000000000001E-2</v>
      </c>
      <c r="TM49">
        <v>9.1800000000000007E-2</v>
      </c>
      <c r="TN49">
        <v>9.7699999999999995E-2</v>
      </c>
      <c r="TO49">
        <v>7.0000000000000007E-2</v>
      </c>
      <c r="TP49">
        <v>0.51439999999999997</v>
      </c>
      <c r="TQ49">
        <v>5.9200000000000003E-2</v>
      </c>
      <c r="TR49">
        <v>0</v>
      </c>
      <c r="TS49">
        <v>0.26989999999999997</v>
      </c>
      <c r="TT49">
        <v>0.33489999999999998</v>
      </c>
      <c r="TU49">
        <v>9.4999999999999998E-3</v>
      </c>
      <c r="TV49">
        <v>0</v>
      </c>
      <c r="TW49">
        <v>3.8800000000000001E-2</v>
      </c>
      <c r="TX49">
        <v>5.4000000000000003E-3</v>
      </c>
      <c r="TY49">
        <v>0</v>
      </c>
      <c r="TZ49">
        <v>3.4299999999999997E-2</v>
      </c>
      <c r="UA49">
        <v>3.4200000000000001E-2</v>
      </c>
      <c r="UB49">
        <v>6.8999999999999999E-3</v>
      </c>
      <c r="UC49">
        <v>4.5999999999999999E-3</v>
      </c>
      <c r="UD49">
        <v>0</v>
      </c>
      <c r="UE49">
        <v>3.0999999999999999E-3</v>
      </c>
      <c r="UF49">
        <v>0</v>
      </c>
      <c r="UG49">
        <v>0</v>
      </c>
      <c r="UH49">
        <v>2.7000000000000001E-3</v>
      </c>
      <c r="UI49">
        <v>6.7900000000000002E-2</v>
      </c>
      <c r="UJ49">
        <v>3.8999999999999998E-3</v>
      </c>
      <c r="UK49">
        <v>0</v>
      </c>
      <c r="UL49">
        <v>0</v>
      </c>
      <c r="UM49">
        <v>0</v>
      </c>
      <c r="UN49">
        <v>0</v>
      </c>
      <c r="UO49">
        <v>2.58E-2</v>
      </c>
      <c r="UP49">
        <v>0</v>
      </c>
      <c r="UQ49">
        <v>0</v>
      </c>
      <c r="UR49">
        <v>0.82299999999999995</v>
      </c>
      <c r="US49">
        <v>0.121</v>
      </c>
      <c r="UT49">
        <v>0.1193</v>
      </c>
      <c r="UU49">
        <v>0.21879999999999999</v>
      </c>
      <c r="UV49">
        <v>5.96E-2</v>
      </c>
      <c r="UW49">
        <v>9.4000000000000004E-3</v>
      </c>
      <c r="UX49">
        <v>0.16159999999999999</v>
      </c>
      <c r="UY49">
        <v>1.34E-2</v>
      </c>
      <c r="UZ49">
        <v>1.37E-2</v>
      </c>
      <c r="VA49">
        <v>1.425</v>
      </c>
      <c r="VB49">
        <v>0.93469999999999998</v>
      </c>
      <c r="VC49">
        <v>0</v>
      </c>
      <c r="VD49">
        <v>0.3014</v>
      </c>
      <c r="VE49">
        <v>2.4062999999999999</v>
      </c>
      <c r="VF49">
        <v>1.3019000000000001</v>
      </c>
      <c r="VG49">
        <v>5.6500000000000002E-2</v>
      </c>
      <c r="VH49">
        <v>0.33550000000000002</v>
      </c>
      <c r="VI49">
        <v>0</v>
      </c>
      <c r="VJ49">
        <v>9.4999999999999998E-3</v>
      </c>
      <c r="VK49">
        <v>0.161</v>
      </c>
      <c r="VL49">
        <v>5.0999999999999997E-2</v>
      </c>
      <c r="VM49">
        <v>2.5165999999999999</v>
      </c>
      <c r="VN49">
        <v>0.5494</v>
      </c>
      <c r="VO49">
        <v>1.6509</v>
      </c>
      <c r="VP49">
        <v>0.10440000000000001</v>
      </c>
      <c r="VQ49">
        <v>0.1116</v>
      </c>
      <c r="VR49">
        <v>4.9399999999999999E-2</v>
      </c>
      <c r="VS49">
        <v>9.9000000000000008E-3</v>
      </c>
      <c r="VT49">
        <v>0.73050000000000004</v>
      </c>
      <c r="VU49">
        <v>0.46450000000000002</v>
      </c>
      <c r="VV49">
        <v>5.7099999999999998E-2</v>
      </c>
      <c r="VW49">
        <v>0.20880000000000001</v>
      </c>
      <c r="VX49">
        <v>1.7552000000000001</v>
      </c>
      <c r="VY49">
        <v>0.11840000000000001</v>
      </c>
      <c r="VZ49">
        <v>2.4E-2</v>
      </c>
      <c r="WA49">
        <v>0.35649999999999998</v>
      </c>
      <c r="WB49">
        <v>1.3599999999999999E-2</v>
      </c>
      <c r="WC49">
        <v>1.2E-2</v>
      </c>
      <c r="WD49">
        <v>0.73180000000000001</v>
      </c>
      <c r="WE49">
        <v>0.36270000000000002</v>
      </c>
      <c r="WF49">
        <v>7.2400000000000006E-2</v>
      </c>
      <c r="WG49">
        <v>0.19789999999999999</v>
      </c>
      <c r="WH49">
        <v>9.9000000000000008E-3</v>
      </c>
      <c r="WI49">
        <v>2.52E-2</v>
      </c>
      <c r="WJ49">
        <v>7.9000000000000008E-3</v>
      </c>
      <c r="WK49">
        <v>3.5999999999999999E-3</v>
      </c>
      <c r="WL49">
        <v>3.8300000000000001E-2</v>
      </c>
      <c r="WM49">
        <v>6.1999999999999998E-3</v>
      </c>
      <c r="WN49">
        <v>4.8999999999999998E-3</v>
      </c>
      <c r="WO49">
        <v>0</v>
      </c>
      <c r="WP49">
        <v>2.3099999999999999E-2</v>
      </c>
      <c r="WQ49">
        <v>3.5400000000000001E-2</v>
      </c>
      <c r="WR49">
        <v>2.2800000000000001E-2</v>
      </c>
      <c r="WS49">
        <v>1.3599999999999999E-2</v>
      </c>
      <c r="WT49">
        <v>0.39389999999999997</v>
      </c>
      <c r="WU49">
        <v>1.2999999999999999E-2</v>
      </c>
      <c r="WV49">
        <v>0.129</v>
      </c>
      <c r="WW49">
        <v>5.9200000000000003E-2</v>
      </c>
      <c r="WX49">
        <v>3.2199999999999999E-2</v>
      </c>
      <c r="WY49">
        <v>2.47E-2</v>
      </c>
      <c r="WZ49">
        <v>6.1899999999999997E-2</v>
      </c>
      <c r="XA49">
        <v>3.1399999999999997E-2</v>
      </c>
      <c r="XB49">
        <v>2.4299999999999999E-2</v>
      </c>
      <c r="XC49">
        <v>8.5000000000000006E-3</v>
      </c>
      <c r="XD49">
        <v>4.8045999999999998</v>
      </c>
      <c r="XE49">
        <v>4.8045999999999998</v>
      </c>
      <c r="XF49">
        <v>2.3178999999999998</v>
      </c>
      <c r="XG49">
        <v>0.90900000000000003</v>
      </c>
      <c r="XH49">
        <v>5.8599999999999999E-2</v>
      </c>
      <c r="XI49">
        <v>0.39450000000000002</v>
      </c>
      <c r="XJ49">
        <v>5.1999999999999998E-2</v>
      </c>
      <c r="XK49">
        <v>0.6512</v>
      </c>
      <c r="XL49">
        <v>7.1199999999999999E-2</v>
      </c>
      <c r="XM49">
        <v>0.27029999999999998</v>
      </c>
      <c r="XN49">
        <v>15.8157</v>
      </c>
      <c r="XO49">
        <v>9.9183000000000003</v>
      </c>
      <c r="XP49">
        <v>8.5490999999999993</v>
      </c>
      <c r="XQ49">
        <v>4.2309000000000001</v>
      </c>
      <c r="XR49">
        <v>1.7172000000000001</v>
      </c>
      <c r="XS49">
        <v>1.5605</v>
      </c>
      <c r="XT49">
        <v>2.81E-2</v>
      </c>
      <c r="XU49">
        <v>0.46210000000000001</v>
      </c>
      <c r="XV49">
        <v>0.13650000000000001</v>
      </c>
      <c r="XW49">
        <v>5.6800000000000003E-2</v>
      </c>
      <c r="XX49">
        <v>4.7699999999999999E-2</v>
      </c>
      <c r="XY49">
        <v>1.8E-3</v>
      </c>
      <c r="XZ49">
        <v>0.21299999999999999</v>
      </c>
      <c r="YA49">
        <v>6.3E-3</v>
      </c>
      <c r="YB49">
        <v>0</v>
      </c>
      <c r="YC49">
        <v>0</v>
      </c>
      <c r="YD49">
        <v>0</v>
      </c>
      <c r="YE49">
        <v>0</v>
      </c>
      <c r="YF49">
        <v>0</v>
      </c>
      <c r="YG49">
        <v>0</v>
      </c>
      <c r="YH49">
        <v>0.90700000000000003</v>
      </c>
      <c r="YI49">
        <v>5.28E-2</v>
      </c>
      <c r="YJ49">
        <v>8.8499999999999995E-2</v>
      </c>
      <c r="YK49">
        <v>0.35970000000000002</v>
      </c>
      <c r="YL49">
        <v>5.1799999999999999E-2</v>
      </c>
      <c r="YM49">
        <v>1.35E-2</v>
      </c>
      <c r="YN49">
        <v>0.13639999999999999</v>
      </c>
      <c r="YO49">
        <v>5.3100000000000001E-2</v>
      </c>
      <c r="YP49">
        <v>5.45E-2</v>
      </c>
      <c r="YQ49">
        <v>5.8975</v>
      </c>
      <c r="YR49">
        <v>1.7930999999999999</v>
      </c>
      <c r="YS49">
        <v>1.0999999999999999E-2</v>
      </c>
      <c r="YT49">
        <v>1.7043999999999999</v>
      </c>
      <c r="YU49">
        <v>7.7700000000000005E-2</v>
      </c>
      <c r="YV49">
        <v>4.1043000000000003</v>
      </c>
      <c r="YW49">
        <v>4.1043000000000003</v>
      </c>
      <c r="YX49">
        <v>5.7121000000000004</v>
      </c>
      <c r="YY49">
        <v>2.2597</v>
      </c>
      <c r="YZ49">
        <v>1.4979</v>
      </c>
      <c r="ZA49">
        <v>0.56299999999999994</v>
      </c>
      <c r="ZB49">
        <v>0.55940000000000001</v>
      </c>
      <c r="ZC49">
        <v>0.25209999999999999</v>
      </c>
      <c r="ZD49">
        <v>0</v>
      </c>
      <c r="ZE49">
        <v>0.11899999999999999</v>
      </c>
      <c r="ZF49">
        <v>0.51329999999999998</v>
      </c>
      <c r="ZG49">
        <v>8.7099999999999997E-2</v>
      </c>
      <c r="ZH49">
        <v>5.79E-2</v>
      </c>
      <c r="ZI49">
        <v>0.1158</v>
      </c>
      <c r="ZJ49">
        <v>3.2500000000000001E-2</v>
      </c>
      <c r="ZK49">
        <v>5.5399999999999998E-2</v>
      </c>
      <c r="ZL49">
        <v>1.6299999999999999E-2</v>
      </c>
      <c r="ZM49">
        <v>0</v>
      </c>
      <c r="ZN49">
        <v>0.24840000000000001</v>
      </c>
      <c r="ZO49">
        <v>0.18229999999999999</v>
      </c>
      <c r="ZP49">
        <v>5.6500000000000002E-2</v>
      </c>
      <c r="ZQ49">
        <v>3.0388000000000002</v>
      </c>
      <c r="ZR49">
        <v>1.4746999999999999</v>
      </c>
      <c r="ZS49">
        <v>0.43149999999999999</v>
      </c>
      <c r="ZT49">
        <v>3.56E-2</v>
      </c>
      <c r="ZU49">
        <v>0.27950000000000003</v>
      </c>
      <c r="ZV49">
        <v>3.5799999999999998E-2</v>
      </c>
      <c r="ZW49">
        <v>4.4900000000000002E-2</v>
      </c>
      <c r="ZX49">
        <v>0.25040000000000001</v>
      </c>
      <c r="ZY49">
        <v>9.2999999999999992E-3</v>
      </c>
      <c r="ZZ49">
        <v>0.1245</v>
      </c>
      <c r="AAA49">
        <v>1.5642</v>
      </c>
      <c r="AAB49">
        <v>0.67600000000000005</v>
      </c>
      <c r="AAC49">
        <v>0.44409999999999999</v>
      </c>
      <c r="AAD49">
        <v>0.14660000000000001</v>
      </c>
      <c r="AAE49">
        <v>0</v>
      </c>
      <c r="AAF49">
        <v>0.27250000000000002</v>
      </c>
      <c r="AAG49">
        <v>0.41360000000000002</v>
      </c>
      <c r="AAH49">
        <v>0.41360000000000002</v>
      </c>
      <c r="AAI49">
        <v>0.1116</v>
      </c>
      <c r="AAJ49">
        <v>0</v>
      </c>
      <c r="AAK49">
        <v>0.03</v>
      </c>
      <c r="AAL49">
        <v>3.7699999999999997E-2</v>
      </c>
      <c r="AAM49">
        <v>0.1275</v>
      </c>
      <c r="AAN49">
        <v>0</v>
      </c>
      <c r="AAO49">
        <v>5.0579999999999998</v>
      </c>
      <c r="AAP49">
        <v>3.0912999999999999</v>
      </c>
      <c r="AAQ49">
        <v>1.1327</v>
      </c>
      <c r="AAR49">
        <v>0.34520000000000001</v>
      </c>
      <c r="AAS49">
        <v>3.8699999999999998E-2</v>
      </c>
      <c r="AAT49">
        <v>5.7799999999999997E-2</v>
      </c>
      <c r="AAU49">
        <v>0.1313</v>
      </c>
      <c r="AAV49">
        <v>2.8500000000000001E-2</v>
      </c>
      <c r="AAW49">
        <v>0.41460000000000002</v>
      </c>
      <c r="AAX49">
        <v>1.2955000000000001</v>
      </c>
      <c r="AAY49">
        <v>0.32240000000000002</v>
      </c>
      <c r="AAZ49">
        <v>6.3600000000000004E-2</v>
      </c>
      <c r="ABA49">
        <v>7.9699999999999993E-2</v>
      </c>
      <c r="ABB49">
        <v>0.1699</v>
      </c>
      <c r="ABC49">
        <v>0.32679999999999998</v>
      </c>
      <c r="ABD49">
        <v>0.16089999999999999</v>
      </c>
      <c r="ABE49">
        <v>8.4199999999999997E-2</v>
      </c>
      <c r="ABF49">
        <v>0.66310000000000002</v>
      </c>
      <c r="ABG49">
        <v>6.6900000000000001E-2</v>
      </c>
      <c r="ABH49">
        <v>7.3700000000000002E-2</v>
      </c>
      <c r="ABI49">
        <v>4.4299999999999999E-2</v>
      </c>
      <c r="ABJ49">
        <v>5.1200000000000002E-2</v>
      </c>
      <c r="ABK49">
        <v>7.1900000000000006E-2</v>
      </c>
      <c r="ABL49">
        <v>7.3899999999999993E-2</v>
      </c>
      <c r="ABM49">
        <v>6.2300000000000001E-2</v>
      </c>
      <c r="ABN49">
        <v>1.3835999999999999</v>
      </c>
      <c r="ABO49">
        <v>1.3835999999999999</v>
      </c>
      <c r="ABP49">
        <v>0.22459999999999999</v>
      </c>
      <c r="ABQ49">
        <v>0.27100000000000002</v>
      </c>
      <c r="ABR49">
        <v>3.6200000000000003E-2</v>
      </c>
      <c r="ABS49">
        <v>5.3900000000000003E-2</v>
      </c>
      <c r="ABT49">
        <v>0.14280000000000001</v>
      </c>
      <c r="ABU49">
        <v>1.6299999999999999E-2</v>
      </c>
      <c r="ABV49">
        <v>0.111</v>
      </c>
      <c r="ABW49">
        <v>0.52310000000000001</v>
      </c>
      <c r="ABX49">
        <v>0.37059999999999998</v>
      </c>
      <c r="ABY49">
        <v>0.37059999999999998</v>
      </c>
      <c r="ABZ49">
        <v>0.1303</v>
      </c>
      <c r="ACA49">
        <v>0.13200000000000001</v>
      </c>
      <c r="ACB49">
        <v>0.1084</v>
      </c>
      <c r="ACC49">
        <v>0.21249999999999999</v>
      </c>
      <c r="ACD49">
        <v>0.21249999999999999</v>
      </c>
      <c r="ACE49">
        <v>0.18240000000000001</v>
      </c>
      <c r="ACF49">
        <v>1.7600000000000001E-2</v>
      </c>
      <c r="ACG49">
        <v>1.24E-2</v>
      </c>
      <c r="ACH49">
        <v>22.300999999999998</v>
      </c>
      <c r="ACI49">
        <v>22.300999999999998</v>
      </c>
      <c r="ACJ49">
        <v>7.5762</v>
      </c>
      <c r="ACK49">
        <v>4.9320000000000004</v>
      </c>
      <c r="ACL49">
        <v>0.42470000000000002</v>
      </c>
      <c r="ACM49">
        <v>6.83E-2</v>
      </c>
      <c r="ACN49">
        <v>1.0866</v>
      </c>
      <c r="ACO49">
        <v>0.12429999999999999</v>
      </c>
      <c r="ACP49">
        <v>0.61019999999999996</v>
      </c>
      <c r="ACQ49">
        <v>0.22939999999999999</v>
      </c>
      <c r="ACR49">
        <v>8.0000000000000002E-3</v>
      </c>
      <c r="ACS49">
        <v>8.1799999999999998E-2</v>
      </c>
      <c r="ACT49">
        <v>8.5528999999999993</v>
      </c>
      <c r="ACU49">
        <v>2.9883999999999999</v>
      </c>
      <c r="ACV49">
        <v>0.25319999999999998</v>
      </c>
      <c r="ACW49">
        <v>0.29289999999999999</v>
      </c>
      <c r="ACX49">
        <v>0</v>
      </c>
      <c r="ACY49">
        <v>6.2700000000000006E-2</v>
      </c>
      <c r="ACZ49">
        <v>0.38890000000000002</v>
      </c>
      <c r="ADA49">
        <v>0.20649999999999999</v>
      </c>
      <c r="ADB49">
        <v>1.3984000000000001</v>
      </c>
      <c r="ADC49">
        <v>0.12590000000000001</v>
      </c>
      <c r="ADD49">
        <v>4.3799999999999999E-2</v>
      </c>
      <c r="ADE49">
        <v>7.9299999999999995E-2</v>
      </c>
      <c r="ADF49">
        <v>2.1859000000000002</v>
      </c>
      <c r="ADG49">
        <v>0.1512</v>
      </c>
      <c r="ADH49">
        <v>0</v>
      </c>
      <c r="ADI49">
        <v>0.27860000000000001</v>
      </c>
      <c r="ADJ49">
        <v>6.1718999999999999</v>
      </c>
      <c r="ADK49">
        <v>4.7313000000000001</v>
      </c>
      <c r="ADL49">
        <v>1.3422000000000001</v>
      </c>
      <c r="ADM49">
        <v>9.8400000000000001E-2</v>
      </c>
      <c r="ADN49">
        <v>0</v>
      </c>
      <c r="ADO49">
        <v>10.236800000000001</v>
      </c>
      <c r="ADP49">
        <v>4.1440000000000001</v>
      </c>
      <c r="ADQ49">
        <v>3.8725000000000001</v>
      </c>
      <c r="ADR49">
        <v>0.43209999999999998</v>
      </c>
      <c r="ADS49">
        <v>0.48630000000000001</v>
      </c>
      <c r="ADT49">
        <v>0.56200000000000006</v>
      </c>
      <c r="ADU49">
        <v>0.32269999999999999</v>
      </c>
      <c r="ADV49">
        <v>0.19500000000000001</v>
      </c>
      <c r="ADW49">
        <v>0.18590000000000001</v>
      </c>
      <c r="ADX49">
        <v>0.1439</v>
      </c>
      <c r="ADY49">
        <v>0.28360000000000002</v>
      </c>
      <c r="ADZ49">
        <v>0.1169</v>
      </c>
      <c r="AEA49">
        <v>0.2984</v>
      </c>
      <c r="AEB49">
        <v>0.70889999999999997</v>
      </c>
      <c r="AEC49">
        <v>0</v>
      </c>
      <c r="AED49">
        <v>0.27160000000000001</v>
      </c>
      <c r="AEE49">
        <v>8.6499999999999994E-2</v>
      </c>
      <c r="AEF49">
        <v>5.6800000000000003E-2</v>
      </c>
      <c r="AEG49">
        <v>0</v>
      </c>
      <c r="AEH49">
        <v>4.1306000000000003</v>
      </c>
      <c r="AEI49">
        <v>1.3432999999999999</v>
      </c>
      <c r="AEJ49">
        <v>0.25330000000000003</v>
      </c>
      <c r="AEK49">
        <v>0.89239999999999997</v>
      </c>
      <c r="AEL49">
        <v>0.11509999999999999</v>
      </c>
      <c r="AEM49">
        <v>4.7000000000000002E-3</v>
      </c>
      <c r="AEN49">
        <v>0</v>
      </c>
      <c r="AEO49">
        <v>0</v>
      </c>
      <c r="AEP49">
        <v>0.38879999999999998</v>
      </c>
      <c r="AEQ49">
        <v>5.9700000000000003E-2</v>
      </c>
      <c r="AER49">
        <v>0.30890000000000001</v>
      </c>
      <c r="AES49">
        <v>1.12E-2</v>
      </c>
      <c r="AET49">
        <v>2.3984999999999999</v>
      </c>
      <c r="AEU49">
        <v>2.3984999999999999</v>
      </c>
      <c r="AEV49">
        <v>1.9621</v>
      </c>
      <c r="AEW49">
        <v>1.9621</v>
      </c>
      <c r="AEX49">
        <v>0.18099999999999999</v>
      </c>
      <c r="AEY49">
        <v>0</v>
      </c>
      <c r="AEZ49">
        <v>8.2000000000000007E-3</v>
      </c>
      <c r="AFA49">
        <v>0.215</v>
      </c>
      <c r="AFB49">
        <v>0.13300000000000001</v>
      </c>
      <c r="AFC49">
        <v>6.6199999999999995E-2</v>
      </c>
      <c r="AFD49">
        <v>0.62360000000000004</v>
      </c>
      <c r="AFE49">
        <v>7.2400000000000006E-2</v>
      </c>
      <c r="AFF49">
        <v>5.11E-2</v>
      </c>
      <c r="AFG49">
        <v>0.19620000000000001</v>
      </c>
      <c r="AFH49">
        <v>0.28499999999999998</v>
      </c>
      <c r="AFI49">
        <v>0.10440000000000001</v>
      </c>
      <c r="AFJ49">
        <v>9.0312999999999999</v>
      </c>
      <c r="AFK49">
        <v>4.7424999999999997</v>
      </c>
      <c r="AFL49">
        <v>4.7424999999999997</v>
      </c>
      <c r="AFM49">
        <v>0.1145</v>
      </c>
      <c r="AFN49">
        <v>0.2155</v>
      </c>
      <c r="AFO49">
        <v>0.53610000000000002</v>
      </c>
      <c r="AFP49">
        <v>3.0746000000000002</v>
      </c>
      <c r="AFQ49">
        <v>1.15E-2</v>
      </c>
      <c r="AFR49">
        <v>0.13020000000000001</v>
      </c>
      <c r="AFS49">
        <v>4.8399999999999999E-2</v>
      </c>
      <c r="AFT49">
        <v>7.6899999999999996E-2</v>
      </c>
      <c r="AFU49">
        <v>4.2888000000000002</v>
      </c>
      <c r="AFV49">
        <v>2.8538000000000001</v>
      </c>
      <c r="AFW49">
        <v>0.13139999999999999</v>
      </c>
      <c r="AFX49">
        <v>0</v>
      </c>
      <c r="AFY49">
        <v>5.4899999999999997E-2</v>
      </c>
      <c r="AFZ49">
        <v>0.25669999999999998</v>
      </c>
      <c r="AGA49">
        <v>9.2999999999999992E-3</v>
      </c>
      <c r="AGB49">
        <v>0</v>
      </c>
      <c r="AGC49">
        <v>0.1449</v>
      </c>
      <c r="AGD49">
        <v>7.4700000000000003E-2</v>
      </c>
      <c r="AGE49">
        <v>0.45569999999999999</v>
      </c>
      <c r="AGF49">
        <v>0.26279999999999998</v>
      </c>
      <c r="AGG49">
        <v>0.32719999999999999</v>
      </c>
      <c r="AGH49">
        <v>0.1673</v>
      </c>
      <c r="AGI49">
        <v>8.1799999999999998E-2</v>
      </c>
      <c r="AGJ49">
        <v>0.2661</v>
      </c>
      <c r="AGK49">
        <v>9.4200000000000006E-2</v>
      </c>
      <c r="AGL49">
        <v>1.1944999999999999</v>
      </c>
      <c r="AGM49">
        <v>1.1944999999999999</v>
      </c>
      <c r="AGN49">
        <v>0.2404</v>
      </c>
      <c r="AGO49">
        <v>1.95E-2</v>
      </c>
      <c r="AGP49">
        <v>0.13489999999999999</v>
      </c>
      <c r="AGQ49">
        <v>4.7404999999999999</v>
      </c>
      <c r="AGR49">
        <v>4.7404999999999999</v>
      </c>
      <c r="AGS49">
        <v>3.923</v>
      </c>
      <c r="AGT49">
        <v>1.29E-2</v>
      </c>
      <c r="AGU49">
        <v>0.43730000000000002</v>
      </c>
      <c r="AGV49">
        <v>1.2163999999999999</v>
      </c>
      <c r="AGW49">
        <v>0.4995</v>
      </c>
      <c r="AGX49">
        <v>1.0175000000000001</v>
      </c>
      <c r="AGY49">
        <v>0</v>
      </c>
      <c r="AGZ49">
        <v>0.59660000000000002</v>
      </c>
      <c r="AHA49">
        <v>0.25769999999999998</v>
      </c>
      <c r="AHB49">
        <v>0.1366</v>
      </c>
      <c r="AHC49">
        <v>0.15529999999999999</v>
      </c>
      <c r="AHD49">
        <v>4.7E-2</v>
      </c>
      <c r="AHE49">
        <v>0.22090000000000001</v>
      </c>
      <c r="AHF49">
        <v>8.5400000000000004E-2</v>
      </c>
      <c r="AHG49">
        <v>2.63E-2</v>
      </c>
      <c r="AHH49">
        <v>0.10920000000000001</v>
      </c>
      <c r="AHI49">
        <v>0</v>
      </c>
      <c r="AHJ49">
        <v>0</v>
      </c>
      <c r="AHK49">
        <v>0</v>
      </c>
      <c r="AHL49">
        <v>0</v>
      </c>
      <c r="AHM49">
        <v>0</v>
      </c>
      <c r="AHN49">
        <v>0</v>
      </c>
      <c r="AHO49">
        <v>3.4357000000000002</v>
      </c>
      <c r="AHP49">
        <v>3.4357000000000002</v>
      </c>
      <c r="AHQ49">
        <v>3.4357000000000002</v>
      </c>
      <c r="AHR49">
        <v>5.0099999999999999E-2</v>
      </c>
      <c r="AHS49">
        <v>2.9765000000000001</v>
      </c>
      <c r="AHT49">
        <v>0.1464</v>
      </c>
      <c r="AHU49">
        <v>0.2225</v>
      </c>
      <c r="AHV49">
        <v>0</v>
      </c>
      <c r="AHW49">
        <v>2.0199999999999999E-2</v>
      </c>
      <c r="AHX49">
        <v>0</v>
      </c>
      <c r="AHY49">
        <v>0</v>
      </c>
      <c r="AIA49">
        <v>12.57</v>
      </c>
      <c r="AIB49">
        <v>6.36</v>
      </c>
      <c r="AIC49">
        <v>1.1100000000000001</v>
      </c>
      <c r="AID49">
        <v>-9.64</v>
      </c>
      <c r="AIE49">
        <v>1.61</v>
      </c>
      <c r="AIF49">
        <v>6.27</v>
      </c>
      <c r="AIG49">
        <v>4.5999999999999996</v>
      </c>
      <c r="AIH49">
        <v>2.5499999999999998</v>
      </c>
      <c r="AII49">
        <v>-0.46</v>
      </c>
      <c r="AIJ49">
        <v>1.7</v>
      </c>
      <c r="AIK49">
        <v>2.27</v>
      </c>
      <c r="AIL49">
        <v>-0.93</v>
      </c>
      <c r="AIM49">
        <v>9.6300000000000008</v>
      </c>
      <c r="AIN49">
        <v>-9.1</v>
      </c>
      <c r="AIO49">
        <v>-1.89</v>
      </c>
      <c r="AIP49">
        <v>14.23</v>
      </c>
      <c r="AIQ49">
        <v>6.61</v>
      </c>
      <c r="AIR49">
        <v>32.61</v>
      </c>
      <c r="AIS49">
        <v>4.91</v>
      </c>
      <c r="AIT49">
        <v>-1.92</v>
      </c>
      <c r="AIU49">
        <v>4.33</v>
      </c>
      <c r="AIV49">
        <v>0.25</v>
      </c>
      <c r="AIW49">
        <v>1.96</v>
      </c>
      <c r="AIX49">
        <v>3.6</v>
      </c>
      <c r="AIY49">
        <v>14.75</v>
      </c>
      <c r="AIZ49">
        <v>1.98</v>
      </c>
      <c r="AJA49">
        <v>0.99</v>
      </c>
      <c r="AJB49">
        <v>7.22</v>
      </c>
      <c r="AJC49">
        <v>1.36</v>
      </c>
      <c r="AJD49">
        <v>11.91</v>
      </c>
      <c r="AJE49">
        <v>3.98</v>
      </c>
      <c r="AJF49">
        <v>5</v>
      </c>
      <c r="AJG49">
        <v>-5.7</v>
      </c>
      <c r="AJH49">
        <v>2.2799999999999998</v>
      </c>
      <c r="AJI49">
        <v>1.06</v>
      </c>
      <c r="AJJ49">
        <v>-3.34</v>
      </c>
      <c r="AJK49">
        <v>7.1</v>
      </c>
      <c r="AJL49">
        <v>10.45</v>
      </c>
      <c r="AJM49">
        <v>60.76</v>
      </c>
      <c r="AJN49">
        <v>-21.72</v>
      </c>
      <c r="AJO49">
        <v>6.38</v>
      </c>
      <c r="AJP49">
        <v>-13.9</v>
      </c>
      <c r="AJQ49">
        <v>0.13</v>
      </c>
      <c r="AJR49">
        <v>0.76</v>
      </c>
      <c r="AJS49">
        <v>4.2699999999999996</v>
      </c>
      <c r="AJT49">
        <v>-8.25</v>
      </c>
      <c r="AJU49">
        <v>3.34</v>
      </c>
      <c r="AJV49">
        <v>3.49</v>
      </c>
      <c r="AJW49">
        <v>-1.69</v>
      </c>
      <c r="AJX49">
        <v>-6.33</v>
      </c>
      <c r="AJY49">
        <v>3.49</v>
      </c>
      <c r="AJZ49">
        <v>4.17</v>
      </c>
      <c r="AKA49">
        <v>-0.85</v>
      </c>
      <c r="AKB49">
        <v>4.55</v>
      </c>
      <c r="AKC49">
        <v>-2.4500000000000002</v>
      </c>
      <c r="AKD49">
        <v>6.05</v>
      </c>
      <c r="AKE49">
        <v>7.23</v>
      </c>
      <c r="AKF49">
        <v>-6.92</v>
      </c>
      <c r="AKG49">
        <v>3.91</v>
      </c>
      <c r="AKH49">
        <v>5.03</v>
      </c>
      <c r="AKI49">
        <v>0.86</v>
      </c>
      <c r="AKJ49">
        <v>3.23</v>
      </c>
      <c r="AKK49">
        <v>0.17</v>
      </c>
      <c r="AKL49">
        <v>1.48</v>
      </c>
      <c r="AKM49">
        <v>2.37</v>
      </c>
      <c r="AKN49">
        <v>0.79</v>
      </c>
      <c r="AKO49">
        <v>1.28</v>
      </c>
      <c r="AKP49">
        <v>0.97</v>
      </c>
      <c r="AKQ49">
        <v>-4.62</v>
      </c>
      <c r="AKR49">
        <v>-0.6</v>
      </c>
      <c r="AKS49">
        <v>1.01</v>
      </c>
      <c r="AKT49">
        <v>2.37</v>
      </c>
      <c r="AKU49">
        <v>0.74</v>
      </c>
      <c r="AKV49">
        <v>-0.26</v>
      </c>
      <c r="AKW49">
        <v>0.89</v>
      </c>
      <c r="AKX49">
        <v>0.44</v>
      </c>
      <c r="AKY49">
        <v>5.04</v>
      </c>
      <c r="AKZ49">
        <v>-0.52</v>
      </c>
      <c r="ALA49">
        <v>0.92</v>
      </c>
      <c r="ALB49">
        <v>-0.4</v>
      </c>
      <c r="ALC49">
        <v>1.25</v>
      </c>
      <c r="ALD49">
        <v>4.79</v>
      </c>
      <c r="ALE49">
        <v>-1.74</v>
      </c>
      <c r="ALF49">
        <v>-1.78</v>
      </c>
      <c r="ALG49">
        <v>-0.26</v>
      </c>
      <c r="ALH49">
        <v>1.1599999999999999</v>
      </c>
      <c r="ALI49">
        <v>1.77</v>
      </c>
      <c r="ALJ49">
        <v>2.15</v>
      </c>
      <c r="ALK49">
        <v>-0.12</v>
      </c>
      <c r="ALL49">
        <v>2.59</v>
      </c>
      <c r="ALM49">
        <v>0.89</v>
      </c>
      <c r="ALN49">
        <v>4.2</v>
      </c>
      <c r="ALO49">
        <v>1.46</v>
      </c>
      <c r="ALP49">
        <v>2.02</v>
      </c>
      <c r="ALQ49">
        <v>2.02</v>
      </c>
      <c r="ALR49">
        <v>8.23</v>
      </c>
      <c r="ALS49">
        <v>2.2599999999999998</v>
      </c>
      <c r="ALT49">
        <v>0.2</v>
      </c>
      <c r="ALU49">
        <v>1.91</v>
      </c>
      <c r="ALV49">
        <v>4.07</v>
      </c>
      <c r="ALW49">
        <v>-0.12</v>
      </c>
      <c r="ALX49">
        <v>1.36</v>
      </c>
      <c r="ALY49">
        <v>2.66</v>
      </c>
      <c r="ALZ49">
        <v>0.94</v>
      </c>
      <c r="AMA49">
        <v>1.82</v>
      </c>
      <c r="AMB49">
        <v>2.2200000000000002</v>
      </c>
      <c r="AMC49">
        <v>2.11</v>
      </c>
      <c r="AMD49">
        <v>1.19</v>
      </c>
      <c r="AME49">
        <v>-0.05</v>
      </c>
      <c r="AMF49">
        <v>0.77</v>
      </c>
      <c r="AMG49">
        <v>-0.69</v>
      </c>
      <c r="AMH49">
        <v>1.83</v>
      </c>
      <c r="AMI49">
        <v>1.49</v>
      </c>
      <c r="AMJ49">
        <v>2.12</v>
      </c>
      <c r="AMK49">
        <v>-0.76</v>
      </c>
      <c r="AML49">
        <v>1.79</v>
      </c>
      <c r="AMM49">
        <v>4.18</v>
      </c>
      <c r="AMN49">
        <v>2.41</v>
      </c>
      <c r="AMO49">
        <v>2.1800000000000002</v>
      </c>
      <c r="AMP49">
        <v>1.2</v>
      </c>
      <c r="AMQ49">
        <v>2.29</v>
      </c>
      <c r="AMR49">
        <v>1.4</v>
      </c>
      <c r="AMS49">
        <v>-0.22</v>
      </c>
      <c r="AMT49">
        <v>2.1</v>
      </c>
      <c r="AMU49">
        <v>1.44</v>
      </c>
      <c r="AMV49">
        <v>13.23</v>
      </c>
      <c r="AMW49">
        <v>7.0000000000000007E-2</v>
      </c>
      <c r="AMX49">
        <v>-1.0900000000000001</v>
      </c>
      <c r="AMY49">
        <v>1.82</v>
      </c>
      <c r="AMZ49">
        <v>1.44</v>
      </c>
      <c r="ANA49">
        <v>-0.32</v>
      </c>
      <c r="ANB49">
        <v>1.99</v>
      </c>
      <c r="ANC49">
        <v>2.71</v>
      </c>
      <c r="AND49">
        <v>-0.48</v>
      </c>
      <c r="ANE49">
        <v>-0.84</v>
      </c>
      <c r="ANF49">
        <v>0.94</v>
      </c>
      <c r="ANG49">
        <v>-0.42</v>
      </c>
      <c r="ANH49">
        <v>3.47</v>
      </c>
      <c r="ANI49">
        <v>1.64</v>
      </c>
      <c r="ANJ49">
        <v>-0.34</v>
      </c>
      <c r="ANK49">
        <v>-1.1399999999999999</v>
      </c>
      <c r="ANL49">
        <v>-1.18</v>
      </c>
      <c r="ANM49">
        <v>-0.78</v>
      </c>
      <c r="ANN49">
        <v>1.28</v>
      </c>
      <c r="ANO49">
        <v>2.76</v>
      </c>
      <c r="ANP49">
        <v>-0.01</v>
      </c>
      <c r="ANQ49">
        <v>0.5</v>
      </c>
      <c r="ANR49">
        <v>0.43</v>
      </c>
      <c r="ANS49">
        <v>1.98</v>
      </c>
      <c r="ANT49">
        <v>1.83</v>
      </c>
      <c r="ANU49">
        <v>-0.81</v>
      </c>
      <c r="ANV49">
        <v>-1.04</v>
      </c>
      <c r="ANW49">
        <v>-1.9</v>
      </c>
      <c r="ANX49">
        <v>0</v>
      </c>
      <c r="ANY49">
        <v>0</v>
      </c>
      <c r="ANZ49">
        <v>1.43</v>
      </c>
      <c r="AOA49">
        <v>4.8099999999999996</v>
      </c>
      <c r="AOB49">
        <v>2.86</v>
      </c>
      <c r="AOC49">
        <v>6.06</v>
      </c>
      <c r="AOD49">
        <v>3.42</v>
      </c>
      <c r="AOE49">
        <v>3.94</v>
      </c>
      <c r="AOF49">
        <v>-0.35</v>
      </c>
      <c r="AOG49">
        <v>0.26</v>
      </c>
      <c r="AOH49">
        <v>4.6399999999999997</v>
      </c>
      <c r="AOI49">
        <v>1.94</v>
      </c>
      <c r="AOJ49">
        <v>0.18</v>
      </c>
      <c r="AOK49">
        <v>-0.6</v>
      </c>
      <c r="AOL49">
        <v>-1.1100000000000001</v>
      </c>
      <c r="AOM49">
        <v>1.22</v>
      </c>
      <c r="AON49">
        <v>1.81</v>
      </c>
      <c r="AOO49">
        <v>0.77</v>
      </c>
      <c r="AOP49">
        <v>2.13</v>
      </c>
      <c r="AOQ49">
        <v>1.43</v>
      </c>
      <c r="AOR49">
        <v>-0.47</v>
      </c>
      <c r="AOS49">
        <v>4.7699999999999996</v>
      </c>
      <c r="AOT49">
        <v>0</v>
      </c>
      <c r="AOU49">
        <v>1.8</v>
      </c>
      <c r="AOV49">
        <v>0.11</v>
      </c>
      <c r="AOW49">
        <v>-0.3</v>
      </c>
      <c r="AOX49">
        <v>3.59</v>
      </c>
      <c r="AOY49">
        <v>-0.02</v>
      </c>
      <c r="AOZ49">
        <v>1.45</v>
      </c>
      <c r="APA49">
        <v>2.14</v>
      </c>
      <c r="APB49">
        <v>1.39</v>
      </c>
      <c r="APC49">
        <v>0.54</v>
      </c>
      <c r="APD49">
        <v>1.86</v>
      </c>
      <c r="APE49">
        <v>-1.34</v>
      </c>
      <c r="APG49">
        <v>9.7000000000000003E-3</v>
      </c>
      <c r="APH49">
        <v>5.3E-3</v>
      </c>
      <c r="API49">
        <v>1.9199999999999998E-2</v>
      </c>
      <c r="APJ49">
        <v>5.1999999999999998E-3</v>
      </c>
      <c r="APK49">
        <v>4.4999999999999997E-3</v>
      </c>
      <c r="APL49">
        <v>1.9199999999999998E-2</v>
      </c>
      <c r="APM49">
        <v>9.1000000000000004E-3</v>
      </c>
      <c r="APN49">
        <v>5.4999999999999997E-3</v>
      </c>
      <c r="APO49">
        <v>2.24E-2</v>
      </c>
      <c r="APP49">
        <v>9.7000000000000003E-3</v>
      </c>
      <c r="APQ49">
        <v>9.7999999999999997E-3</v>
      </c>
      <c r="APR49">
        <v>2.0999999999999999E-3</v>
      </c>
      <c r="APS49">
        <v>7.4999999999999997E-3</v>
      </c>
      <c r="APT49">
        <v>2.24E-2</v>
      </c>
      <c r="APU49">
        <v>8.9999999999999998E-4</v>
      </c>
      <c r="APV49">
        <v>1.6500000000000001E-2</v>
      </c>
      <c r="APW49">
        <v>9.7000000000000003E-3</v>
      </c>
      <c r="APX49">
        <v>9.1999999999999998E-3</v>
      </c>
      <c r="APY49">
        <v>1.6000000000000001E-3</v>
      </c>
      <c r="APZ49">
        <v>6.9999999999999999E-4</v>
      </c>
      <c r="AQA49">
        <v>5.4699999999999999E-2</v>
      </c>
      <c r="AQB49">
        <v>5.4000000000000003E-3</v>
      </c>
      <c r="AQC49">
        <v>1.41E-2</v>
      </c>
      <c r="AQD49">
        <v>1.6000000000000001E-3</v>
      </c>
      <c r="AQE49">
        <v>5.7999999999999996E-3</v>
      </c>
      <c r="AQF49">
        <v>1.4E-2</v>
      </c>
      <c r="AQG49">
        <v>4.1000000000000003E-3</v>
      </c>
      <c r="AQH49">
        <v>1.2800000000000001E-2</v>
      </c>
      <c r="AQI49">
        <v>5.1999999999999998E-3</v>
      </c>
      <c r="AQJ49">
        <v>8.9999999999999998E-4</v>
      </c>
      <c r="AQK49">
        <v>1E-3</v>
      </c>
      <c r="AQL49">
        <v>4.4000000000000003E-3</v>
      </c>
      <c r="AQM49">
        <v>4.4999999999999997E-3</v>
      </c>
      <c r="AQN49">
        <v>1.2999999999999999E-3</v>
      </c>
      <c r="AQO49">
        <v>3.0000000000000001E-3</v>
      </c>
      <c r="AQP49">
        <v>5.9999999999999995E-4</v>
      </c>
      <c r="AQQ49">
        <v>1.03E-2</v>
      </c>
      <c r="AQR49">
        <v>1.9900000000000001E-2</v>
      </c>
      <c r="AQS49">
        <v>0.01</v>
      </c>
      <c r="AQT49">
        <v>2.8E-3</v>
      </c>
      <c r="AQU49">
        <v>1.3899999999999999E-2</v>
      </c>
      <c r="AQV49">
        <v>3.0000000000000001E-3</v>
      </c>
      <c r="AQW49">
        <v>3.2000000000000002E-3</v>
      </c>
      <c r="AQX49">
        <v>3.0999999999999999E-3</v>
      </c>
      <c r="AQY49">
        <v>5.1700000000000003E-2</v>
      </c>
      <c r="AQZ49">
        <v>5.0000000000000001E-3</v>
      </c>
      <c r="ARA49">
        <v>8.8999999999999999E-3</v>
      </c>
      <c r="ARB49">
        <v>6.9999999999999999E-4</v>
      </c>
      <c r="ARC49">
        <v>3.5000000000000001E-3</v>
      </c>
      <c r="ARD49">
        <v>1.1999999999999999E-3</v>
      </c>
      <c r="ARE49">
        <v>2.3999999999999998E-3</v>
      </c>
      <c r="ARF49">
        <v>1.2999999999999999E-3</v>
      </c>
      <c r="ARG49">
        <v>4.8999999999999998E-3</v>
      </c>
      <c r="ARH49">
        <v>5.8999999999999999E-3</v>
      </c>
      <c r="ARI49">
        <v>1.4E-3</v>
      </c>
      <c r="ARJ49">
        <v>1.2999999999999999E-3</v>
      </c>
      <c r="ARK49">
        <v>7.4999999999999997E-3</v>
      </c>
      <c r="ARL49">
        <v>2.2000000000000001E-3</v>
      </c>
      <c r="ARM49">
        <v>1.49E-2</v>
      </c>
      <c r="ARN49">
        <v>8.2100000000000006E-2</v>
      </c>
      <c r="ARO49">
        <v>5.8999999999999999E-3</v>
      </c>
      <c r="ARP49">
        <v>3.0999999999999999E-3</v>
      </c>
      <c r="ARQ49">
        <v>0.11890000000000001</v>
      </c>
      <c r="ARR49">
        <v>6.6199999999999995E-2</v>
      </c>
      <c r="ARS49">
        <v>3.8999999999999998E-3</v>
      </c>
      <c r="ART49">
        <v>5.57E-2</v>
      </c>
      <c r="ARU49">
        <v>0.1236</v>
      </c>
      <c r="ARV49">
        <v>0.16769999999999999</v>
      </c>
      <c r="ARW49">
        <v>3.0000000000000001E-3</v>
      </c>
      <c r="ARX49">
        <v>9.0700000000000003E-2</v>
      </c>
      <c r="ARY49">
        <v>3.8300000000000001E-2</v>
      </c>
      <c r="ARZ49">
        <v>2.8E-3</v>
      </c>
      <c r="ASA49">
        <v>6.3E-3</v>
      </c>
      <c r="ASB49">
        <v>2.8E-3</v>
      </c>
      <c r="ASC49">
        <v>1.6199999999999999E-2</v>
      </c>
      <c r="ASD49">
        <v>6.4000000000000003E-3</v>
      </c>
      <c r="ASE49">
        <v>3.3999999999999998E-3</v>
      </c>
      <c r="ASF49">
        <v>1.4999999999999999E-2</v>
      </c>
      <c r="ASG49">
        <v>6.1100000000000002E-2</v>
      </c>
      <c r="ASH49">
        <v>2.5999999999999999E-3</v>
      </c>
      <c r="ASI49">
        <v>1.8E-3</v>
      </c>
      <c r="ASJ49">
        <v>5.1000000000000004E-3</v>
      </c>
      <c r="ASK49">
        <v>5.4000000000000003E-3</v>
      </c>
      <c r="ASL49">
        <v>6.9999999999999999E-4</v>
      </c>
      <c r="ASM49">
        <v>2.3E-3</v>
      </c>
      <c r="ASN49">
        <v>1.2999999999999999E-3</v>
      </c>
      <c r="ASO49">
        <v>0.42380000000000001</v>
      </c>
      <c r="ASP49">
        <v>0.35420000000000001</v>
      </c>
      <c r="ASQ49">
        <v>6.9599999999999995E-2</v>
      </c>
      <c r="ASR49">
        <v>2.3E-3</v>
      </c>
      <c r="ASS49">
        <v>2.0500000000000001E-2</v>
      </c>
      <c r="AST49">
        <v>5.7200000000000001E-2</v>
      </c>
      <c r="ASU49">
        <v>1.0079</v>
      </c>
      <c r="ASV49">
        <v>4.5999999999999999E-3</v>
      </c>
      <c r="ASW49">
        <v>2.47E-2</v>
      </c>
      <c r="ASX49">
        <v>6.9999999999999999E-4</v>
      </c>
      <c r="ASY49">
        <v>3.3700000000000001E-2</v>
      </c>
      <c r="ASZ49">
        <v>1.1900000000000001E-2</v>
      </c>
      <c r="ATA49">
        <v>6.9999999999999999E-4</v>
      </c>
      <c r="ATB49">
        <v>8.6999999999999994E-3</v>
      </c>
      <c r="ATC49">
        <v>9.2999999999999992E-3</v>
      </c>
      <c r="ATD49">
        <v>7.1000000000000004E-3</v>
      </c>
      <c r="ATE49">
        <v>4.5999999999999999E-3</v>
      </c>
      <c r="ATF49">
        <v>5.7999999999999996E-3</v>
      </c>
      <c r="ATG49">
        <v>0.01</v>
      </c>
      <c r="ATH49">
        <v>2.8899999999999999E-2</v>
      </c>
      <c r="ATI49">
        <v>3.3E-3</v>
      </c>
      <c r="ATJ49">
        <v>1.9E-3</v>
      </c>
      <c r="ATK49">
        <v>4.5999999999999999E-3</v>
      </c>
      <c r="ATL49">
        <v>2.0999999999999999E-3</v>
      </c>
      <c r="ATM49">
        <v>4.4000000000000003E-3</v>
      </c>
      <c r="ATN49">
        <v>3.9800000000000002E-2</v>
      </c>
      <c r="ATO49">
        <v>1.06E-2</v>
      </c>
      <c r="ATP49">
        <v>9.1999999999999998E-3</v>
      </c>
      <c r="ATQ49">
        <v>4.1999999999999997E-3</v>
      </c>
      <c r="ATR49">
        <v>1.0999999999999999E-2</v>
      </c>
      <c r="ATS49">
        <v>1.21E-2</v>
      </c>
      <c r="ATT49">
        <v>5.0000000000000001E-4</v>
      </c>
      <c r="ATU49">
        <v>9.5999999999999992E-3</v>
      </c>
      <c r="ATV49">
        <v>5.1200000000000002E-2</v>
      </c>
      <c r="ATW49">
        <v>2.23E-2</v>
      </c>
      <c r="ATX49">
        <v>1.6199999999999999E-2</v>
      </c>
      <c r="ATY49">
        <v>1.32E-2</v>
      </c>
      <c r="ATZ49">
        <v>3.0000000000000001E-3</v>
      </c>
      <c r="AUA49">
        <v>0.11799999999999999</v>
      </c>
      <c r="AUB49">
        <v>2.0999999999999999E-3</v>
      </c>
      <c r="AUC49">
        <v>8.6E-3</v>
      </c>
      <c r="AUD49">
        <v>3.5999999999999999E-3</v>
      </c>
      <c r="AUE49">
        <v>2.5000000000000001E-2</v>
      </c>
      <c r="AUF49">
        <v>2.5000000000000001E-2</v>
      </c>
      <c r="AUG49">
        <v>3.5000000000000001E-3</v>
      </c>
      <c r="AUH49">
        <v>1.2999999999999999E-3</v>
      </c>
      <c r="AUI49">
        <v>8.9200000000000002E-2</v>
      </c>
      <c r="AUJ49">
        <v>1.2800000000000001E-2</v>
      </c>
      <c r="AUK49">
        <v>8.1900000000000001E-2</v>
      </c>
      <c r="AUL49">
        <v>8.6999999999999994E-3</v>
      </c>
      <c r="AUM49">
        <v>5.5999999999999999E-3</v>
      </c>
      <c r="AUN49">
        <v>2.0299999999999999E-2</v>
      </c>
      <c r="AUO49">
        <v>8.2000000000000007E-3</v>
      </c>
      <c r="AUP49">
        <v>6.7000000000000002E-3</v>
      </c>
      <c r="AUQ49">
        <v>2.2499999999999999E-2</v>
      </c>
      <c r="AUR49">
        <v>3.8999999999999998E-3</v>
      </c>
      <c r="AUS49">
        <v>4.6600000000000003E-2</v>
      </c>
      <c r="AUT49">
        <v>4.53E-2</v>
      </c>
      <c r="AUU49">
        <v>2.0999999999999999E-3</v>
      </c>
      <c r="AUV49">
        <v>6.0000000000000001E-3</v>
      </c>
      <c r="AUW49">
        <v>7.8799999999999995E-2</v>
      </c>
      <c r="AUX49">
        <v>5.4800000000000001E-2</v>
      </c>
      <c r="AUY49">
        <v>4.0000000000000002E-4</v>
      </c>
      <c r="AUZ49">
        <v>2.8000000000000001E-2</v>
      </c>
      <c r="AVA49">
        <v>1.9E-3</v>
      </c>
      <c r="AVB49">
        <v>1.6000000000000001E-3</v>
      </c>
      <c r="AVC49">
        <v>4.5999999999999999E-3</v>
      </c>
      <c r="AVD49">
        <v>7.4000000000000003E-3</v>
      </c>
      <c r="AVE49">
        <v>3.3999999999999998E-3</v>
      </c>
      <c r="AVF49">
        <v>9.7299999999999998E-2</v>
      </c>
      <c r="AVG49">
        <v>2.5100000000000001E-2</v>
      </c>
      <c r="AVH49">
        <v>3.8600000000000002E-2</v>
      </c>
      <c r="AVI49">
        <v>7.2900000000000006E-2</v>
      </c>
      <c r="AVJ49">
        <v>0.11260000000000001</v>
      </c>
      <c r="AVK49">
        <v>1.5599999999999999E-2</v>
      </c>
      <c r="AVL49">
        <v>7.7799999999999994E-2</v>
      </c>
      <c r="AVM49">
        <v>8.8999999999999999E-3</v>
      </c>
      <c r="AVN49">
        <v>2.5999999999999999E-2</v>
      </c>
      <c r="AVO49">
        <v>4.7000000000000002E-3</v>
      </c>
      <c r="AVP49">
        <v>0.1767</v>
      </c>
      <c r="AVQ49">
        <v>4.1999999999999997E-3</v>
      </c>
      <c r="AVR49">
        <v>0.1787</v>
      </c>
      <c r="AVS49">
        <v>0.16880000000000001</v>
      </c>
      <c r="AVT49">
        <v>1.6999999999999999E-3</v>
      </c>
      <c r="AVU49">
        <v>0.2225</v>
      </c>
      <c r="AVV49">
        <v>1.1299999999999999E-2</v>
      </c>
      <c r="AVW49">
        <v>6.4000000000000003E-3</v>
      </c>
      <c r="AVX49">
        <v>8.8999999999999999E-3</v>
      </c>
      <c r="AVY49">
        <v>4.7000000000000002E-3</v>
      </c>
      <c r="AVZ49">
        <v>0.1278</v>
      </c>
      <c r="AWA49">
        <v>2.46E-2</v>
      </c>
      <c r="AWB49">
        <v>4.9200000000000001E-2</v>
      </c>
      <c r="AWC49">
        <v>7.6E-3</v>
      </c>
      <c r="AWD49">
        <v>6.4000000000000001E-2</v>
      </c>
      <c r="AWE49">
        <v>3.3399999999999999E-2</v>
      </c>
      <c r="AWF49">
        <v>4.9200000000000001E-2</v>
      </c>
      <c r="AWG49">
        <v>3.5000000000000001E-3</v>
      </c>
      <c r="AWH49">
        <v>0.58530000000000004</v>
      </c>
      <c r="AWI49">
        <v>0.12130000000000001</v>
      </c>
      <c r="AWJ49">
        <v>3.2800000000000003E-2</v>
      </c>
      <c r="AWK49">
        <v>0.02</v>
      </c>
      <c r="AWM49">
        <v>0</v>
      </c>
      <c r="AWN49">
        <v>0</v>
      </c>
      <c r="AWO49">
        <v>0</v>
      </c>
      <c r="AWP49">
        <v>0</v>
      </c>
      <c r="AWQ49">
        <v>0</v>
      </c>
      <c r="AWR49">
        <v>0</v>
      </c>
      <c r="AWS49">
        <v>0</v>
      </c>
      <c r="AWT49">
        <v>0</v>
      </c>
      <c r="AWU49">
        <v>0</v>
      </c>
      <c r="AWV49">
        <v>0</v>
      </c>
      <c r="AWW49">
        <v>0</v>
      </c>
      <c r="AWX49">
        <v>0</v>
      </c>
      <c r="AWY49">
        <v>0</v>
      </c>
      <c r="AWZ49">
        <v>0</v>
      </c>
      <c r="AXA49">
        <v>0</v>
      </c>
      <c r="AXC49">
        <v>0</v>
      </c>
      <c r="AXD49">
        <v>0</v>
      </c>
      <c r="AXE49">
        <v>0</v>
      </c>
      <c r="AXF49">
        <v>0</v>
      </c>
      <c r="AXG49">
        <v>0</v>
      </c>
      <c r="AXH49">
        <v>0</v>
      </c>
      <c r="AXI49">
        <v>0</v>
      </c>
      <c r="AXJ49">
        <v>0</v>
      </c>
      <c r="AXK49">
        <v>0</v>
      </c>
      <c r="AXL49">
        <v>0</v>
      </c>
      <c r="AXM49">
        <v>0</v>
      </c>
      <c r="AXN49">
        <v>0</v>
      </c>
      <c r="AXO49">
        <v>0</v>
      </c>
      <c r="AXP49">
        <v>0</v>
      </c>
      <c r="AXQ49">
        <v>0</v>
      </c>
    </row>
    <row r="50" spans="1:1317" x14ac:dyDescent="0.25">
      <c r="A50" s="34">
        <v>37712</v>
      </c>
      <c r="B50" s="3">
        <v>0.97</v>
      </c>
      <c r="C50">
        <v>1.01</v>
      </c>
      <c r="D50">
        <v>1.06</v>
      </c>
      <c r="E50">
        <v>1.25</v>
      </c>
      <c r="F50">
        <v>-0.6</v>
      </c>
      <c r="G50">
        <v>1.34</v>
      </c>
      <c r="H50">
        <v>4.67</v>
      </c>
      <c r="I50">
        <v>-10.07</v>
      </c>
      <c r="J50">
        <v>4.74</v>
      </c>
      <c r="K50">
        <v>1.54</v>
      </c>
      <c r="L50">
        <v>1.31</v>
      </c>
      <c r="M50">
        <v>0.6</v>
      </c>
      <c r="N50">
        <v>1.04</v>
      </c>
      <c r="O50">
        <v>6.85</v>
      </c>
      <c r="P50">
        <v>3.99</v>
      </c>
      <c r="Q50">
        <v>-0.98</v>
      </c>
      <c r="R50">
        <v>0.56000000000000005</v>
      </c>
      <c r="S50">
        <v>5.3</v>
      </c>
      <c r="T50">
        <v>0</v>
      </c>
      <c r="U50">
        <v>7.25</v>
      </c>
      <c r="V50">
        <v>8.2200000000000006</v>
      </c>
      <c r="W50">
        <v>-2.75</v>
      </c>
      <c r="X50">
        <v>3.23</v>
      </c>
      <c r="Y50">
        <v>0.43</v>
      </c>
      <c r="Z50">
        <v>8.36</v>
      </c>
      <c r="AA50">
        <v>12.04</v>
      </c>
      <c r="AB50">
        <v>17.579999999999998</v>
      </c>
      <c r="AC50">
        <v>15.94</v>
      </c>
      <c r="AD50">
        <v>-5.33</v>
      </c>
      <c r="AE50">
        <v>3.63</v>
      </c>
      <c r="AF50">
        <v>1.48</v>
      </c>
      <c r="AG50">
        <v>1.0900000000000001</v>
      </c>
      <c r="AH50">
        <v>0.16</v>
      </c>
      <c r="AI50">
        <v>2.21</v>
      </c>
      <c r="AJ50">
        <v>0.22</v>
      </c>
      <c r="AK50">
        <v>2.5299999999999998</v>
      </c>
      <c r="AL50">
        <v>5.69</v>
      </c>
      <c r="AM50">
        <v>0.78</v>
      </c>
      <c r="AN50">
        <v>-3.27</v>
      </c>
      <c r="AO50">
        <v>-11.92</v>
      </c>
      <c r="AP50">
        <v>11.16</v>
      </c>
      <c r="AQ50">
        <v>-0.41</v>
      </c>
      <c r="AR50">
        <v>2.2599999999999998</v>
      </c>
      <c r="AS50">
        <v>-0.8</v>
      </c>
      <c r="AT50">
        <v>-0.92</v>
      </c>
      <c r="AU50">
        <v>-0.09</v>
      </c>
      <c r="AV50">
        <v>1.81</v>
      </c>
      <c r="AW50">
        <v>-3.1</v>
      </c>
      <c r="AX50">
        <v>8.74</v>
      </c>
      <c r="AY50">
        <v>-0.56000000000000005</v>
      </c>
      <c r="AZ50">
        <v>0.18</v>
      </c>
      <c r="BA50">
        <v>14.06</v>
      </c>
      <c r="BB50">
        <v>5.04</v>
      </c>
      <c r="BC50">
        <v>-3.17</v>
      </c>
      <c r="BD50">
        <v>-18.309999999999999</v>
      </c>
      <c r="BE50">
        <v>-1.1299999999999999</v>
      </c>
      <c r="BF50">
        <v>-8.85</v>
      </c>
      <c r="BG50">
        <v>3.02</v>
      </c>
      <c r="BH50">
        <v>-3.14</v>
      </c>
      <c r="BI50">
        <v>-1.24</v>
      </c>
      <c r="BJ50">
        <v>0.47</v>
      </c>
      <c r="BK50">
        <v>2.66</v>
      </c>
      <c r="BL50">
        <v>-31.8</v>
      </c>
      <c r="BM50">
        <v>2.31</v>
      </c>
      <c r="BN50">
        <v>-5.77</v>
      </c>
      <c r="BO50">
        <v>0</v>
      </c>
      <c r="BP50">
        <v>0</v>
      </c>
      <c r="BQ50">
        <v>-0.24</v>
      </c>
      <c r="BR50">
        <v>1.33</v>
      </c>
      <c r="BS50">
        <v>1.69</v>
      </c>
      <c r="BT50">
        <v>4.4800000000000004</v>
      </c>
      <c r="BU50">
        <v>-1.1200000000000001</v>
      </c>
      <c r="BV50">
        <v>2.6</v>
      </c>
      <c r="BW50">
        <v>-0.33</v>
      </c>
      <c r="BX50">
        <v>-0.1</v>
      </c>
      <c r="BY50">
        <v>0.02</v>
      </c>
      <c r="BZ50">
        <v>-0.67</v>
      </c>
      <c r="CA50">
        <v>0.44</v>
      </c>
      <c r="CB50">
        <v>-2.0099999999999998</v>
      </c>
      <c r="CC50">
        <v>0.56000000000000005</v>
      </c>
      <c r="CD50">
        <v>-0.87</v>
      </c>
      <c r="CE50">
        <v>1.1100000000000001</v>
      </c>
      <c r="CF50">
        <v>0</v>
      </c>
      <c r="CG50">
        <v>-1.28</v>
      </c>
      <c r="CH50">
        <v>2.7</v>
      </c>
      <c r="CI50">
        <v>-1.68</v>
      </c>
      <c r="CJ50">
        <v>0</v>
      </c>
      <c r="CK50">
        <v>4.0199999999999996</v>
      </c>
      <c r="CL50">
        <v>-0.52</v>
      </c>
      <c r="CM50">
        <v>0</v>
      </c>
      <c r="CN50">
        <v>-4.5199999999999996</v>
      </c>
      <c r="CO50">
        <v>-3.06</v>
      </c>
      <c r="CP50">
        <v>2.76</v>
      </c>
      <c r="CQ50">
        <v>9.44</v>
      </c>
      <c r="CR50">
        <v>0</v>
      </c>
      <c r="CS50">
        <v>2.16</v>
      </c>
      <c r="CT50">
        <v>0</v>
      </c>
      <c r="CU50">
        <v>0</v>
      </c>
      <c r="CV50">
        <v>7.81</v>
      </c>
      <c r="CW50">
        <v>5.44</v>
      </c>
      <c r="CX50">
        <v>4.83</v>
      </c>
      <c r="CY50">
        <v>0</v>
      </c>
      <c r="CZ50">
        <v>0</v>
      </c>
      <c r="DA50">
        <v>0</v>
      </c>
      <c r="DB50">
        <v>0</v>
      </c>
      <c r="DC50">
        <v>7.98</v>
      </c>
      <c r="DD50">
        <v>0</v>
      </c>
      <c r="DE50">
        <v>0</v>
      </c>
      <c r="DF50">
        <v>3</v>
      </c>
      <c r="DG50">
        <v>5.89</v>
      </c>
      <c r="DH50">
        <v>5.22</v>
      </c>
      <c r="DI50">
        <v>2.95</v>
      </c>
      <c r="DJ50">
        <v>4.54</v>
      </c>
      <c r="DK50">
        <v>3.78</v>
      </c>
      <c r="DL50">
        <v>3.33</v>
      </c>
      <c r="DM50">
        <v>7.62</v>
      </c>
      <c r="DN50">
        <v>4.3499999999999996</v>
      </c>
      <c r="DO50">
        <v>1.74</v>
      </c>
      <c r="DP50">
        <v>0.56999999999999995</v>
      </c>
      <c r="DQ50">
        <v>0</v>
      </c>
      <c r="DR50">
        <v>5.19</v>
      </c>
      <c r="DS50">
        <v>1.61</v>
      </c>
      <c r="DT50">
        <v>2.29</v>
      </c>
      <c r="DU50">
        <v>1.87</v>
      </c>
      <c r="DV50">
        <v>1.3</v>
      </c>
      <c r="DW50">
        <v>0</v>
      </c>
      <c r="DX50">
        <v>1.27</v>
      </c>
      <c r="DY50">
        <v>1.37</v>
      </c>
      <c r="DZ50">
        <v>-5.05</v>
      </c>
      <c r="EA50">
        <v>0.32</v>
      </c>
      <c r="EB50">
        <v>1.1100000000000001</v>
      </c>
      <c r="EC50">
        <v>0.11</v>
      </c>
      <c r="ED50">
        <v>0.68</v>
      </c>
      <c r="EE50">
        <v>0</v>
      </c>
      <c r="EF50">
        <v>-0.43</v>
      </c>
      <c r="EG50">
        <v>2.12</v>
      </c>
      <c r="EH50">
        <v>-0.39</v>
      </c>
      <c r="EI50">
        <v>-1.86</v>
      </c>
      <c r="EJ50">
        <v>4.76</v>
      </c>
      <c r="EK50">
        <v>1.42</v>
      </c>
      <c r="EL50">
        <v>1.1100000000000001</v>
      </c>
      <c r="EM50">
        <v>1.98</v>
      </c>
      <c r="EN50">
        <v>0.55000000000000004</v>
      </c>
      <c r="EO50">
        <v>1.49</v>
      </c>
      <c r="EP50">
        <v>5.8</v>
      </c>
      <c r="EQ50">
        <v>5.23</v>
      </c>
      <c r="ER50">
        <v>0.81</v>
      </c>
      <c r="ES50">
        <v>0.38</v>
      </c>
      <c r="ET50">
        <v>2.48</v>
      </c>
      <c r="EU50">
        <v>3.06</v>
      </c>
      <c r="EV50">
        <v>2.73</v>
      </c>
      <c r="EW50">
        <v>2.54</v>
      </c>
      <c r="EX50">
        <v>2.27</v>
      </c>
      <c r="EY50">
        <v>5.55</v>
      </c>
      <c r="EZ50">
        <v>3.17</v>
      </c>
      <c r="FA50">
        <v>2.08</v>
      </c>
      <c r="FB50">
        <v>3.02</v>
      </c>
      <c r="FC50">
        <v>0</v>
      </c>
      <c r="FD50">
        <v>2.75</v>
      </c>
      <c r="FE50">
        <v>3.84</v>
      </c>
      <c r="FF50">
        <v>3.19</v>
      </c>
      <c r="FG50">
        <v>3.29</v>
      </c>
      <c r="FH50">
        <v>1.55</v>
      </c>
      <c r="FI50">
        <v>0.26</v>
      </c>
      <c r="FJ50">
        <v>2.2000000000000002</v>
      </c>
      <c r="FK50">
        <v>1</v>
      </c>
      <c r="FL50">
        <v>4.71</v>
      </c>
      <c r="FM50">
        <v>0.72</v>
      </c>
      <c r="FN50">
        <v>0.45</v>
      </c>
      <c r="FO50">
        <v>1.07</v>
      </c>
      <c r="FP50">
        <v>-0.64</v>
      </c>
      <c r="FQ50">
        <v>2.21</v>
      </c>
      <c r="FR50">
        <v>0.82</v>
      </c>
      <c r="FS50">
        <v>0.82</v>
      </c>
      <c r="FT50">
        <v>0.49</v>
      </c>
      <c r="FU50">
        <v>0.88</v>
      </c>
      <c r="FV50">
        <v>1.97</v>
      </c>
      <c r="FW50">
        <v>1.77</v>
      </c>
      <c r="FX50">
        <v>0.16</v>
      </c>
      <c r="FY50">
        <v>0.59</v>
      </c>
      <c r="FZ50">
        <v>0.84</v>
      </c>
      <c r="GA50">
        <v>0.54</v>
      </c>
      <c r="GB50">
        <v>1.95</v>
      </c>
      <c r="GC50">
        <v>1.05</v>
      </c>
      <c r="GD50">
        <v>0.81</v>
      </c>
      <c r="GE50">
        <v>0.26</v>
      </c>
      <c r="GF50">
        <v>0.37</v>
      </c>
      <c r="GG50">
        <v>2.5299999999999998</v>
      </c>
      <c r="GH50">
        <v>-1.42</v>
      </c>
      <c r="GI50">
        <v>2.27</v>
      </c>
      <c r="GJ50">
        <v>2.4900000000000002</v>
      </c>
      <c r="GK50">
        <v>2.0299999999999998</v>
      </c>
      <c r="GL50">
        <v>2.0499999999999998</v>
      </c>
      <c r="GM50">
        <v>1.93</v>
      </c>
      <c r="GN50">
        <v>2.2400000000000002</v>
      </c>
      <c r="GO50">
        <v>2.23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2.71</v>
      </c>
      <c r="GW50">
        <v>2.21</v>
      </c>
      <c r="GX50">
        <v>2.15</v>
      </c>
      <c r="GY50">
        <v>2.74</v>
      </c>
      <c r="GZ50">
        <v>2.39</v>
      </c>
      <c r="HA50">
        <v>1.19</v>
      </c>
      <c r="HB50">
        <v>4.7</v>
      </c>
      <c r="HC50">
        <v>1.78</v>
      </c>
      <c r="HD50">
        <v>2.92</v>
      </c>
      <c r="HE50">
        <v>3.48</v>
      </c>
      <c r="HF50">
        <v>3.92</v>
      </c>
      <c r="HG50">
        <v>-1.28</v>
      </c>
      <c r="HH50">
        <v>4.13</v>
      </c>
      <c r="HI50">
        <v>0</v>
      </c>
      <c r="HJ50">
        <v>3.28</v>
      </c>
      <c r="HK50">
        <v>3.28</v>
      </c>
      <c r="HL50">
        <v>0.82</v>
      </c>
      <c r="HM50">
        <v>1.1399999999999999</v>
      </c>
      <c r="HN50">
        <v>0.75</v>
      </c>
      <c r="HO50">
        <v>1.49</v>
      </c>
      <c r="HP50">
        <v>0.81</v>
      </c>
      <c r="HQ50">
        <v>-0.36</v>
      </c>
      <c r="HR50">
        <v>0</v>
      </c>
      <c r="HS50">
        <v>-0.61</v>
      </c>
      <c r="HT50">
        <v>1.69</v>
      </c>
      <c r="HU50">
        <v>3.22</v>
      </c>
      <c r="HV50">
        <v>-0.11</v>
      </c>
      <c r="HW50">
        <v>2.61</v>
      </c>
      <c r="HX50">
        <v>1.43</v>
      </c>
      <c r="HY50">
        <v>0.64</v>
      </c>
      <c r="HZ50">
        <v>2.5</v>
      </c>
      <c r="IA50">
        <v>0</v>
      </c>
      <c r="IB50">
        <v>2.37</v>
      </c>
      <c r="IC50">
        <v>2.69</v>
      </c>
      <c r="ID50">
        <v>1.3</v>
      </c>
      <c r="IE50">
        <v>0.69</v>
      </c>
      <c r="IF50">
        <v>1.65</v>
      </c>
      <c r="IG50">
        <v>1.61</v>
      </c>
      <c r="IH50">
        <v>2.2400000000000002</v>
      </c>
      <c r="II50">
        <v>2.02</v>
      </c>
      <c r="IJ50">
        <v>1.0900000000000001</v>
      </c>
      <c r="IK50">
        <v>0.61</v>
      </c>
      <c r="IL50">
        <v>2.2599999999999998</v>
      </c>
      <c r="IM50">
        <v>-0.85</v>
      </c>
      <c r="IN50">
        <v>-0.22</v>
      </c>
      <c r="IO50">
        <v>-0.22</v>
      </c>
      <c r="IP50">
        <v>-0.64</v>
      </c>
      <c r="IQ50">
        <v>0.28999999999999998</v>
      </c>
      <c r="IR50">
        <v>-0.37</v>
      </c>
      <c r="IS50">
        <v>0</v>
      </c>
      <c r="IT50">
        <v>0.12</v>
      </c>
      <c r="IU50">
        <v>-0.04</v>
      </c>
      <c r="IV50">
        <v>-0.04</v>
      </c>
      <c r="IW50">
        <v>-0.57999999999999996</v>
      </c>
      <c r="IX50">
        <v>0</v>
      </c>
      <c r="IY50">
        <v>0.83</v>
      </c>
      <c r="IZ50">
        <v>0.38</v>
      </c>
      <c r="JA50">
        <v>-0.32</v>
      </c>
      <c r="JB50">
        <v>0</v>
      </c>
      <c r="JC50">
        <v>1.03</v>
      </c>
      <c r="JD50">
        <v>1.1200000000000001</v>
      </c>
      <c r="JE50">
        <v>1.29</v>
      </c>
      <c r="JF50">
        <v>1.65</v>
      </c>
      <c r="JG50">
        <v>2.69</v>
      </c>
      <c r="JH50">
        <v>1.76</v>
      </c>
      <c r="JI50">
        <v>0.12</v>
      </c>
      <c r="JJ50">
        <v>0.39</v>
      </c>
      <c r="JK50">
        <v>1.29</v>
      </c>
      <c r="JL50">
        <v>1.1399999999999999</v>
      </c>
      <c r="JM50">
        <v>2.14</v>
      </c>
      <c r="JN50">
        <v>1.21</v>
      </c>
      <c r="JO50">
        <v>1.57</v>
      </c>
      <c r="JP50">
        <v>0.69</v>
      </c>
      <c r="JQ50">
        <v>1.06</v>
      </c>
      <c r="JR50">
        <v>-0.15</v>
      </c>
      <c r="JS50">
        <v>0.76</v>
      </c>
      <c r="JT50">
        <v>0.78</v>
      </c>
      <c r="JU50">
        <v>1.89</v>
      </c>
      <c r="JV50">
        <v>2.14</v>
      </c>
      <c r="JW50">
        <v>0.95</v>
      </c>
      <c r="JX50">
        <v>-0.19</v>
      </c>
      <c r="JY50">
        <v>-0.76</v>
      </c>
      <c r="JZ50">
        <v>0.86</v>
      </c>
      <c r="KA50">
        <v>0.03</v>
      </c>
      <c r="KB50">
        <v>0.86</v>
      </c>
      <c r="KC50">
        <v>0.86</v>
      </c>
      <c r="KD50">
        <v>1.49</v>
      </c>
      <c r="KE50">
        <v>2.81</v>
      </c>
      <c r="KF50">
        <v>0.53</v>
      </c>
      <c r="KG50">
        <v>0.16</v>
      </c>
      <c r="KH50">
        <v>0.24</v>
      </c>
      <c r="KI50">
        <v>1.43</v>
      </c>
      <c r="KJ50">
        <v>0.24</v>
      </c>
      <c r="KK50">
        <v>-0.04</v>
      </c>
      <c r="KL50">
        <v>0.89</v>
      </c>
      <c r="KM50">
        <v>0.89</v>
      </c>
      <c r="KN50">
        <v>0.82</v>
      </c>
      <c r="KO50">
        <v>0.62</v>
      </c>
      <c r="KP50">
        <v>1.32</v>
      </c>
      <c r="KQ50">
        <v>1.22</v>
      </c>
      <c r="KR50">
        <v>1.22</v>
      </c>
      <c r="KS50">
        <v>1.22</v>
      </c>
      <c r="KT50">
        <v>1.81</v>
      </c>
      <c r="KU50">
        <v>0.45</v>
      </c>
      <c r="KV50">
        <v>0.5</v>
      </c>
      <c r="KW50">
        <v>0.5</v>
      </c>
      <c r="KX50">
        <v>1.73</v>
      </c>
      <c r="KY50">
        <v>1.96</v>
      </c>
      <c r="KZ50">
        <v>0.12</v>
      </c>
      <c r="LA50">
        <v>0</v>
      </c>
      <c r="LB50">
        <v>0.92</v>
      </c>
      <c r="LC50">
        <v>-0.22</v>
      </c>
      <c r="LD50">
        <v>3.17</v>
      </c>
      <c r="LE50">
        <v>1.66</v>
      </c>
      <c r="LF50">
        <v>-4.07</v>
      </c>
      <c r="LG50">
        <v>1.22</v>
      </c>
      <c r="LH50">
        <v>0.52</v>
      </c>
      <c r="LI50">
        <v>0.97</v>
      </c>
      <c r="LJ50">
        <v>0.39</v>
      </c>
      <c r="LK50">
        <v>3.1</v>
      </c>
      <c r="LL50">
        <v>0</v>
      </c>
      <c r="LM50">
        <v>2.15</v>
      </c>
      <c r="LN50">
        <v>0.79</v>
      </c>
      <c r="LO50">
        <v>2.4</v>
      </c>
      <c r="LP50">
        <v>-0.52</v>
      </c>
      <c r="LQ50">
        <v>1.55</v>
      </c>
      <c r="LR50">
        <v>0</v>
      </c>
      <c r="LS50">
        <v>0.34</v>
      </c>
      <c r="LT50">
        <v>-0.16</v>
      </c>
      <c r="LU50">
        <v>0.26</v>
      </c>
      <c r="LV50">
        <v>0</v>
      </c>
      <c r="LW50">
        <v>1.42</v>
      </c>
      <c r="LX50">
        <v>-1.06</v>
      </c>
      <c r="LY50">
        <v>-0.79</v>
      </c>
      <c r="LZ50">
        <v>-2.0499999999999998</v>
      </c>
      <c r="MA50">
        <v>-0.17</v>
      </c>
      <c r="MB50">
        <v>0</v>
      </c>
      <c r="MC50">
        <v>1.54</v>
      </c>
      <c r="MD50">
        <v>2.64</v>
      </c>
      <c r="ME50">
        <v>2.73</v>
      </c>
      <c r="MF50">
        <v>3.08</v>
      </c>
      <c r="MG50">
        <v>2.5499999999999998</v>
      </c>
      <c r="MH50">
        <v>2.48</v>
      </c>
      <c r="MI50">
        <v>3.02</v>
      </c>
      <c r="MJ50">
        <v>3.21</v>
      </c>
      <c r="MK50">
        <v>3.22</v>
      </c>
      <c r="ML50">
        <v>3.14</v>
      </c>
      <c r="MM50">
        <v>3.77</v>
      </c>
      <c r="MN50">
        <v>1.77</v>
      </c>
      <c r="MO50">
        <v>2.71</v>
      </c>
      <c r="MP50">
        <v>2.19</v>
      </c>
      <c r="MQ50">
        <v>0</v>
      </c>
      <c r="MR50">
        <v>1.31</v>
      </c>
      <c r="MS50">
        <v>0.82</v>
      </c>
      <c r="MT50">
        <v>0.45</v>
      </c>
      <c r="MU50">
        <v>0</v>
      </c>
      <c r="MV50">
        <v>0.47</v>
      </c>
      <c r="MW50">
        <v>0.16</v>
      </c>
      <c r="MX50">
        <v>1.0900000000000001</v>
      </c>
      <c r="MY50">
        <v>-0.19</v>
      </c>
      <c r="MZ50">
        <v>0.69</v>
      </c>
      <c r="NA50">
        <v>-1.19</v>
      </c>
      <c r="NB50">
        <v>0</v>
      </c>
      <c r="NC50">
        <v>0</v>
      </c>
      <c r="ND50">
        <v>0.57999999999999996</v>
      </c>
      <c r="NE50">
        <v>7.0000000000000007E-2</v>
      </c>
      <c r="NF50">
        <v>0.72</v>
      </c>
      <c r="NG50">
        <v>0.54</v>
      </c>
      <c r="NH50">
        <v>0.62</v>
      </c>
      <c r="NI50">
        <v>0.62</v>
      </c>
      <c r="NJ50">
        <v>1.4</v>
      </c>
      <c r="NK50">
        <v>1.4</v>
      </c>
      <c r="NL50">
        <v>1.56</v>
      </c>
      <c r="NM50">
        <v>0</v>
      </c>
      <c r="NN50">
        <v>1.05</v>
      </c>
      <c r="NO50">
        <v>1.18</v>
      </c>
      <c r="NP50">
        <v>1.51</v>
      </c>
      <c r="NQ50">
        <v>0.85</v>
      </c>
      <c r="NR50">
        <v>1.31</v>
      </c>
      <c r="NS50">
        <v>2.2599999999999998</v>
      </c>
      <c r="NT50">
        <v>2.3199999999999998</v>
      </c>
      <c r="NU50">
        <v>3.31</v>
      </c>
      <c r="NV50">
        <v>0.38</v>
      </c>
      <c r="NW50">
        <v>0.43</v>
      </c>
      <c r="NX50">
        <v>0.35</v>
      </c>
      <c r="NY50">
        <v>0.32</v>
      </c>
      <c r="NZ50">
        <v>0.32</v>
      </c>
      <c r="OA50">
        <v>0.16</v>
      </c>
      <c r="OB50">
        <v>0.35</v>
      </c>
      <c r="OC50">
        <v>0.56000000000000005</v>
      </c>
      <c r="OD50">
        <v>0.26</v>
      </c>
      <c r="OE50">
        <v>-1.17</v>
      </c>
      <c r="OF50">
        <v>-0.57999999999999996</v>
      </c>
      <c r="OG50">
        <v>0</v>
      </c>
      <c r="OH50">
        <v>0.81</v>
      </c>
      <c r="OI50">
        <v>0.38</v>
      </c>
      <c r="OJ50">
        <v>0.55000000000000004</v>
      </c>
      <c r="OK50">
        <v>1.33</v>
      </c>
      <c r="OL50">
        <v>0</v>
      </c>
      <c r="OM50">
        <v>0.56000000000000005</v>
      </c>
      <c r="ON50">
        <v>-0.42</v>
      </c>
      <c r="OO50">
        <v>1.84</v>
      </c>
      <c r="OP50">
        <v>0</v>
      </c>
      <c r="OQ50">
        <v>0.45</v>
      </c>
      <c r="OR50">
        <v>2.61</v>
      </c>
      <c r="OS50">
        <v>0.43</v>
      </c>
      <c r="OT50">
        <v>-0.81</v>
      </c>
      <c r="OU50">
        <v>0.21</v>
      </c>
      <c r="OV50">
        <v>0</v>
      </c>
      <c r="OW50">
        <v>1.26</v>
      </c>
      <c r="OX50">
        <v>2.61</v>
      </c>
      <c r="OY50">
        <v>0.26</v>
      </c>
      <c r="OZ50">
        <v>0</v>
      </c>
      <c r="PA50">
        <v>0</v>
      </c>
      <c r="PB50">
        <v>0.3</v>
      </c>
      <c r="PC50">
        <v>2.0099999999999998</v>
      </c>
      <c r="PD50">
        <v>0.16</v>
      </c>
      <c r="PE50">
        <v>0.43</v>
      </c>
      <c r="PF50">
        <v>0.43</v>
      </c>
      <c r="PG50">
        <v>0.31</v>
      </c>
      <c r="PH50">
        <v>0.91</v>
      </c>
      <c r="PI50">
        <v>0.44</v>
      </c>
      <c r="PJ50">
        <v>0.19</v>
      </c>
      <c r="PK50">
        <v>0.38</v>
      </c>
      <c r="PL50">
        <v>0.37</v>
      </c>
      <c r="PM50">
        <v>0</v>
      </c>
      <c r="PN50">
        <v>1.0900000000000001</v>
      </c>
      <c r="PO50">
        <v>1.44</v>
      </c>
      <c r="PP50">
        <v>0.38</v>
      </c>
      <c r="PQ50">
        <v>0.57999999999999996</v>
      </c>
      <c r="PR50">
        <v>2.9</v>
      </c>
      <c r="PS50">
        <v>0.86</v>
      </c>
      <c r="PT50">
        <v>1.04</v>
      </c>
      <c r="PU50">
        <v>0.37</v>
      </c>
      <c r="PV50">
        <v>0.82</v>
      </c>
      <c r="PW50">
        <v>0</v>
      </c>
      <c r="PX50">
        <v>0</v>
      </c>
      <c r="PY50">
        <v>0</v>
      </c>
      <c r="PZ50">
        <v>0</v>
      </c>
      <c r="QA50">
        <v>0</v>
      </c>
      <c r="QB50">
        <v>0</v>
      </c>
      <c r="QC50">
        <v>0.14000000000000001</v>
      </c>
      <c r="QD50">
        <v>0.14000000000000001</v>
      </c>
      <c r="QE50">
        <v>0.14000000000000001</v>
      </c>
      <c r="QF50">
        <v>0</v>
      </c>
      <c r="QG50">
        <v>0</v>
      </c>
      <c r="QH50">
        <v>0.8</v>
      </c>
      <c r="QI50">
        <v>1.94</v>
      </c>
      <c r="QJ50">
        <v>0</v>
      </c>
      <c r="QK50">
        <v>1.81</v>
      </c>
      <c r="QL50">
        <v>0</v>
      </c>
      <c r="QM50">
        <v>0</v>
      </c>
      <c r="QN50">
        <v>100</v>
      </c>
      <c r="QO50">
        <v>23.770099999999999</v>
      </c>
      <c r="QP50">
        <v>18.9602</v>
      </c>
      <c r="QQ50">
        <v>1.5548999999999999</v>
      </c>
      <c r="QR50">
        <v>0.91559999999999997</v>
      </c>
      <c r="QS50">
        <v>4.6300000000000001E-2</v>
      </c>
      <c r="QT50">
        <v>0.15690000000000001</v>
      </c>
      <c r="QU50">
        <v>3.1899999999999998E-2</v>
      </c>
      <c r="QV50">
        <v>0.36420000000000002</v>
      </c>
      <c r="QW50">
        <v>0.79820000000000002</v>
      </c>
      <c r="QX50">
        <v>1.52E-2</v>
      </c>
      <c r="QY50">
        <v>0.32240000000000002</v>
      </c>
      <c r="QZ50">
        <v>6.3E-2</v>
      </c>
      <c r="RA50">
        <v>2.3E-3</v>
      </c>
      <c r="RB50">
        <v>1.5100000000000001E-2</v>
      </c>
      <c r="RC50">
        <v>0.12520000000000001</v>
      </c>
      <c r="RD50">
        <v>3.44E-2</v>
      </c>
      <c r="RE50">
        <v>0.13950000000000001</v>
      </c>
      <c r="RF50">
        <v>0</v>
      </c>
      <c r="RG50">
        <v>0.65759999999999996</v>
      </c>
      <c r="RH50">
        <v>0.20280000000000001</v>
      </c>
      <c r="RI50">
        <v>3.2000000000000002E-3</v>
      </c>
      <c r="RJ50">
        <v>1.15E-2</v>
      </c>
      <c r="RK50">
        <v>1.0999999999999999E-2</v>
      </c>
      <c r="RL50">
        <v>4.2200000000000001E-2</v>
      </c>
      <c r="RM50">
        <v>7.3000000000000001E-3</v>
      </c>
      <c r="RN50">
        <v>0.1648</v>
      </c>
      <c r="RO50">
        <v>7.0699999999999999E-2</v>
      </c>
      <c r="RP50">
        <v>6.1800000000000001E-2</v>
      </c>
      <c r="RQ50">
        <v>4.4000000000000003E-3</v>
      </c>
      <c r="RR50">
        <v>1.0749</v>
      </c>
      <c r="RS50">
        <v>0.40920000000000001</v>
      </c>
      <c r="RT50">
        <v>0.26079999999999998</v>
      </c>
      <c r="RU50">
        <v>2.5899999999999999E-2</v>
      </c>
      <c r="RV50">
        <v>5.8799999999999998E-2</v>
      </c>
      <c r="RW50">
        <v>5.8500000000000003E-2</v>
      </c>
      <c r="RX50">
        <v>0.1066</v>
      </c>
      <c r="RY50">
        <v>2.69E-2</v>
      </c>
      <c r="RZ50">
        <v>0.20130000000000001</v>
      </c>
      <c r="SA50">
        <v>7.8799999999999995E-2</v>
      </c>
      <c r="SB50">
        <v>6.7999999999999996E-3</v>
      </c>
      <c r="SC50">
        <v>1.6299999999999999E-2</v>
      </c>
      <c r="SD50">
        <v>1.3299999999999999E-2</v>
      </c>
      <c r="SE50">
        <v>3.2399999999999998E-2</v>
      </c>
      <c r="SF50">
        <v>3.2300000000000002E-2</v>
      </c>
      <c r="SG50">
        <v>1.2999999999999999E-3</v>
      </c>
      <c r="SH50">
        <v>8.2000000000000007E-3</v>
      </c>
      <c r="SI50">
        <v>0.745</v>
      </c>
      <c r="SJ50">
        <v>7.7000000000000002E-3</v>
      </c>
      <c r="SK50">
        <v>8.3000000000000001E-3</v>
      </c>
      <c r="SL50">
        <v>2.8999999999999998E-3</v>
      </c>
      <c r="SM50">
        <v>3.5000000000000003E-2</v>
      </c>
      <c r="SN50">
        <v>3.3999999999999998E-3</v>
      </c>
      <c r="SO50">
        <v>9.2200000000000004E-2</v>
      </c>
      <c r="SP50">
        <v>1E-3</v>
      </c>
      <c r="SQ50">
        <v>1.52E-2</v>
      </c>
      <c r="SR50">
        <v>0.1762</v>
      </c>
      <c r="SS50">
        <v>6.4100000000000004E-2</v>
      </c>
      <c r="ST50">
        <v>5.1000000000000004E-3</v>
      </c>
      <c r="SU50">
        <v>1.5699999999999999E-2</v>
      </c>
      <c r="SV50">
        <v>1.9300000000000001E-2</v>
      </c>
      <c r="SW50">
        <v>8.3799999999999999E-2</v>
      </c>
      <c r="SX50">
        <v>5.4000000000000003E-3</v>
      </c>
      <c r="SY50">
        <v>4.9299999999999997E-2</v>
      </c>
      <c r="SZ50">
        <v>0.1162</v>
      </c>
      <c r="TA50">
        <v>1E-4</v>
      </c>
      <c r="TB50">
        <v>0</v>
      </c>
      <c r="TC50">
        <v>2.8862999999999999</v>
      </c>
      <c r="TD50">
        <v>4.7300000000000002E-2</v>
      </c>
      <c r="TE50">
        <v>0.16200000000000001</v>
      </c>
      <c r="TF50">
        <v>2.5000000000000001E-3</v>
      </c>
      <c r="TG50">
        <v>0.2661</v>
      </c>
      <c r="TH50">
        <v>0.1076</v>
      </c>
      <c r="TI50">
        <v>0.41060000000000002</v>
      </c>
      <c r="TJ50">
        <v>0.52500000000000002</v>
      </c>
      <c r="TK50">
        <v>0.24379999999999999</v>
      </c>
      <c r="TL50">
        <v>2.4799999999999999E-2</v>
      </c>
      <c r="TM50">
        <v>0.09</v>
      </c>
      <c r="TN50">
        <v>9.6600000000000005E-2</v>
      </c>
      <c r="TO50">
        <v>6.8599999999999994E-2</v>
      </c>
      <c r="TP50">
        <v>0.51270000000000004</v>
      </c>
      <c r="TQ50">
        <v>5.9499999999999997E-2</v>
      </c>
      <c r="TR50">
        <v>0</v>
      </c>
      <c r="TS50">
        <v>0.26300000000000001</v>
      </c>
      <c r="TT50">
        <v>0.34620000000000001</v>
      </c>
      <c r="TU50">
        <v>9.7999999999999997E-3</v>
      </c>
      <c r="TV50">
        <v>0</v>
      </c>
      <c r="TW50">
        <v>4.19E-2</v>
      </c>
      <c r="TX50">
        <v>6.1000000000000004E-3</v>
      </c>
      <c r="TY50">
        <v>0</v>
      </c>
      <c r="TZ50">
        <v>3.5299999999999998E-2</v>
      </c>
      <c r="UA50">
        <v>3.8100000000000002E-2</v>
      </c>
      <c r="UB50">
        <v>7.4999999999999997E-3</v>
      </c>
      <c r="UC50">
        <v>4.7000000000000002E-3</v>
      </c>
      <c r="UD50">
        <v>0</v>
      </c>
      <c r="UE50">
        <v>3.0999999999999999E-3</v>
      </c>
      <c r="UF50">
        <v>0</v>
      </c>
      <c r="UG50">
        <v>0</v>
      </c>
      <c r="UH50">
        <v>2.7000000000000001E-3</v>
      </c>
      <c r="UI50">
        <v>6.8500000000000005E-2</v>
      </c>
      <c r="UJ50">
        <v>4.3E-3</v>
      </c>
      <c r="UK50">
        <v>0</v>
      </c>
      <c r="UL50">
        <v>0</v>
      </c>
      <c r="UM50">
        <v>0</v>
      </c>
      <c r="UN50">
        <v>0</v>
      </c>
      <c r="UO50">
        <v>2.4899999999999999E-2</v>
      </c>
      <c r="UP50">
        <v>0</v>
      </c>
      <c r="UQ50">
        <v>0</v>
      </c>
      <c r="UR50">
        <v>0.84340000000000004</v>
      </c>
      <c r="US50">
        <v>0.12470000000000001</v>
      </c>
      <c r="UT50">
        <v>0.1192</v>
      </c>
      <c r="UU50">
        <v>0.23180000000000001</v>
      </c>
      <c r="UV50">
        <v>6.2199999999999998E-2</v>
      </c>
      <c r="UW50">
        <v>9.7000000000000003E-3</v>
      </c>
      <c r="UX50">
        <v>0.15870000000000001</v>
      </c>
      <c r="UY50">
        <v>1.3899999999999999E-2</v>
      </c>
      <c r="UZ50">
        <v>1.3599999999999999E-2</v>
      </c>
      <c r="VA50">
        <v>1.4379999999999999</v>
      </c>
      <c r="VB50">
        <v>0.94179999999999997</v>
      </c>
      <c r="VC50">
        <v>0</v>
      </c>
      <c r="VD50">
        <v>0.30809999999999998</v>
      </c>
      <c r="VE50">
        <v>2.4058000000000002</v>
      </c>
      <c r="VF50">
        <v>1.2969999999999999</v>
      </c>
      <c r="VG50">
        <v>5.6500000000000002E-2</v>
      </c>
      <c r="VH50">
        <v>0.34039999999999998</v>
      </c>
      <c r="VI50">
        <v>0</v>
      </c>
      <c r="VJ50">
        <v>9.4000000000000004E-3</v>
      </c>
      <c r="VK50">
        <v>0.16070000000000001</v>
      </c>
      <c r="VL50">
        <v>5.3499999999999999E-2</v>
      </c>
      <c r="VM50">
        <v>2.4992000000000001</v>
      </c>
      <c r="VN50">
        <v>0.55720000000000003</v>
      </c>
      <c r="VO50">
        <v>1.6283000000000001</v>
      </c>
      <c r="VP50">
        <v>0.1023</v>
      </c>
      <c r="VQ50">
        <v>0.1116</v>
      </c>
      <c r="VR50">
        <v>4.9099999999999998E-2</v>
      </c>
      <c r="VS50">
        <v>0.01</v>
      </c>
      <c r="VT50">
        <v>0.72019999999999995</v>
      </c>
      <c r="VU50">
        <v>0.45490000000000003</v>
      </c>
      <c r="VV50">
        <v>5.7299999999999997E-2</v>
      </c>
      <c r="VW50">
        <v>0.20799999999999999</v>
      </c>
      <c r="VX50">
        <v>1.7617</v>
      </c>
      <c r="VY50">
        <v>0.1178</v>
      </c>
      <c r="VZ50">
        <v>2.4799999999999999E-2</v>
      </c>
      <c r="WA50">
        <v>0.3624</v>
      </c>
      <c r="WB50">
        <v>1.43E-2</v>
      </c>
      <c r="WC50">
        <v>1.2E-2</v>
      </c>
      <c r="WD50">
        <v>0.73939999999999995</v>
      </c>
      <c r="WE50">
        <v>0.35460000000000003</v>
      </c>
      <c r="WF50">
        <v>7.2900000000000006E-2</v>
      </c>
      <c r="WG50">
        <v>0.20330000000000001</v>
      </c>
      <c r="WH50">
        <v>9.7999999999999997E-3</v>
      </c>
      <c r="WI50">
        <v>2.6100000000000002E-2</v>
      </c>
      <c r="WJ50">
        <v>8.0999999999999996E-3</v>
      </c>
      <c r="WK50">
        <v>3.7000000000000002E-3</v>
      </c>
      <c r="WL50">
        <v>4.0099999999999997E-2</v>
      </c>
      <c r="WM50">
        <v>6.1999999999999998E-3</v>
      </c>
      <c r="WN50">
        <v>5.4000000000000003E-3</v>
      </c>
      <c r="WO50">
        <v>0</v>
      </c>
      <c r="WP50">
        <v>2.3400000000000001E-2</v>
      </c>
      <c r="WQ50">
        <v>3.5400000000000001E-2</v>
      </c>
      <c r="WR50">
        <v>2.3900000000000001E-2</v>
      </c>
      <c r="WS50">
        <v>1.4E-2</v>
      </c>
      <c r="WT50">
        <v>0.39779999999999999</v>
      </c>
      <c r="WU50">
        <v>1.3100000000000001E-2</v>
      </c>
      <c r="WV50">
        <v>0.13170000000000001</v>
      </c>
      <c r="WW50">
        <v>5.7799999999999997E-2</v>
      </c>
      <c r="WX50">
        <v>3.2599999999999997E-2</v>
      </c>
      <c r="WY50">
        <v>2.4899999999999999E-2</v>
      </c>
      <c r="WZ50">
        <v>6.2799999999999995E-2</v>
      </c>
      <c r="XA50">
        <v>3.1800000000000002E-2</v>
      </c>
      <c r="XB50">
        <v>2.4799999999999999E-2</v>
      </c>
      <c r="XC50">
        <v>8.6999999999999994E-3</v>
      </c>
      <c r="XD50">
        <v>4.8098999999999998</v>
      </c>
      <c r="XE50">
        <v>4.8098999999999998</v>
      </c>
      <c r="XF50">
        <v>2.3180000000000001</v>
      </c>
      <c r="XG50">
        <v>0.90559999999999996</v>
      </c>
      <c r="XH50">
        <v>5.8099999999999999E-2</v>
      </c>
      <c r="XI50">
        <v>0.40089999999999998</v>
      </c>
      <c r="XJ50">
        <v>5.21E-2</v>
      </c>
      <c r="XK50">
        <v>0.65139999999999998</v>
      </c>
      <c r="XL50">
        <v>7.0499999999999993E-2</v>
      </c>
      <c r="XM50">
        <v>0.27150000000000002</v>
      </c>
      <c r="XN50">
        <v>15.797700000000001</v>
      </c>
      <c r="XO50">
        <v>9.9494000000000007</v>
      </c>
      <c r="XP50">
        <v>8.5556999999999999</v>
      </c>
      <c r="XQ50">
        <v>4.1970999999999998</v>
      </c>
      <c r="XR50">
        <v>1.7107000000000001</v>
      </c>
      <c r="XS50">
        <v>1.6047</v>
      </c>
      <c r="XT50">
        <v>2.8299999999999999E-2</v>
      </c>
      <c r="XU50">
        <v>0.46379999999999999</v>
      </c>
      <c r="XV50">
        <v>0.1384</v>
      </c>
      <c r="XW50">
        <v>5.74E-2</v>
      </c>
      <c r="XX50">
        <v>4.7300000000000002E-2</v>
      </c>
      <c r="XY50">
        <v>1.9E-3</v>
      </c>
      <c r="XZ50">
        <v>0.21260000000000001</v>
      </c>
      <c r="YA50">
        <v>6.3E-3</v>
      </c>
      <c r="YB50">
        <v>0</v>
      </c>
      <c r="YC50">
        <v>0</v>
      </c>
      <c r="YD50">
        <v>0</v>
      </c>
      <c r="YE50">
        <v>0</v>
      </c>
      <c r="YF50">
        <v>0</v>
      </c>
      <c r="YG50">
        <v>0</v>
      </c>
      <c r="YH50">
        <v>0.92989999999999995</v>
      </c>
      <c r="YI50">
        <v>5.3100000000000001E-2</v>
      </c>
      <c r="YJ50">
        <v>0.09</v>
      </c>
      <c r="YK50">
        <v>0.37430000000000002</v>
      </c>
      <c r="YL50">
        <v>5.1999999999999998E-2</v>
      </c>
      <c r="YM50">
        <v>1.34E-2</v>
      </c>
      <c r="YN50">
        <v>0.1406</v>
      </c>
      <c r="YO50">
        <v>5.3600000000000002E-2</v>
      </c>
      <c r="YP50">
        <v>5.5599999999999997E-2</v>
      </c>
      <c r="YQ50">
        <v>5.8483000000000001</v>
      </c>
      <c r="YR50">
        <v>1.7866</v>
      </c>
      <c r="YS50">
        <v>1.0800000000000001E-2</v>
      </c>
      <c r="YT50">
        <v>1.6989000000000001</v>
      </c>
      <c r="YU50">
        <v>7.6899999999999996E-2</v>
      </c>
      <c r="YV50">
        <v>4.0617000000000001</v>
      </c>
      <c r="YW50">
        <v>4.0617000000000001</v>
      </c>
      <c r="YX50">
        <v>5.7096999999999998</v>
      </c>
      <c r="YY50">
        <v>2.2574999999999998</v>
      </c>
      <c r="YZ50">
        <v>1.4923999999999999</v>
      </c>
      <c r="ZA50">
        <v>0.56130000000000002</v>
      </c>
      <c r="ZB50">
        <v>0.55330000000000001</v>
      </c>
      <c r="ZC50">
        <v>0.25719999999999998</v>
      </c>
      <c r="ZD50">
        <v>0</v>
      </c>
      <c r="ZE50">
        <v>0.1159</v>
      </c>
      <c r="ZF50">
        <v>0.51370000000000005</v>
      </c>
      <c r="ZG50">
        <v>8.6300000000000002E-2</v>
      </c>
      <c r="ZH50">
        <v>5.8200000000000002E-2</v>
      </c>
      <c r="ZI50">
        <v>0.1159</v>
      </c>
      <c r="ZJ50">
        <v>3.2199999999999999E-2</v>
      </c>
      <c r="ZK50">
        <v>5.5300000000000002E-2</v>
      </c>
      <c r="ZL50">
        <v>1.6500000000000001E-2</v>
      </c>
      <c r="ZM50">
        <v>0</v>
      </c>
      <c r="ZN50">
        <v>0.25140000000000001</v>
      </c>
      <c r="ZO50">
        <v>0.185</v>
      </c>
      <c r="ZP50">
        <v>5.67E-2</v>
      </c>
      <c r="ZQ50">
        <v>3.0377000000000001</v>
      </c>
      <c r="ZR50">
        <v>1.4822</v>
      </c>
      <c r="ZS50">
        <v>0.436</v>
      </c>
      <c r="ZT50">
        <v>3.5700000000000003E-2</v>
      </c>
      <c r="ZU50">
        <v>0.28149999999999997</v>
      </c>
      <c r="ZV50">
        <v>3.5700000000000003E-2</v>
      </c>
      <c r="ZW50">
        <v>4.48E-2</v>
      </c>
      <c r="ZX50">
        <v>0.2515</v>
      </c>
      <c r="ZY50">
        <v>9.2999999999999992E-3</v>
      </c>
      <c r="ZZ50">
        <v>0.1241</v>
      </c>
      <c r="AAA50">
        <v>1.5555000000000001</v>
      </c>
      <c r="AAB50">
        <v>0.66749999999999998</v>
      </c>
      <c r="AAC50">
        <v>0.44740000000000002</v>
      </c>
      <c r="AAD50">
        <v>0.1449</v>
      </c>
      <c r="AAE50">
        <v>0</v>
      </c>
      <c r="AAF50">
        <v>0.27060000000000001</v>
      </c>
      <c r="AAG50">
        <v>0.41460000000000002</v>
      </c>
      <c r="AAH50">
        <v>0.41460000000000002</v>
      </c>
      <c r="AAI50">
        <v>0.11169999999999999</v>
      </c>
      <c r="AAJ50">
        <v>0</v>
      </c>
      <c r="AAK50">
        <v>2.98E-2</v>
      </c>
      <c r="AAL50">
        <v>3.7600000000000001E-2</v>
      </c>
      <c r="AAM50">
        <v>0.12770000000000001</v>
      </c>
      <c r="AAN50">
        <v>0</v>
      </c>
      <c r="AAO50">
        <v>5.0255000000000001</v>
      </c>
      <c r="AAP50">
        <v>3.069</v>
      </c>
      <c r="AAQ50">
        <v>1.1227</v>
      </c>
      <c r="AAR50">
        <v>0.34350000000000003</v>
      </c>
      <c r="AAS50">
        <v>3.7999999999999999E-2</v>
      </c>
      <c r="AAT50">
        <v>5.7000000000000002E-2</v>
      </c>
      <c r="AAU50">
        <v>0.13059999999999999</v>
      </c>
      <c r="AAV50">
        <v>2.8400000000000002E-2</v>
      </c>
      <c r="AAW50">
        <v>0.40989999999999999</v>
      </c>
      <c r="AAX50">
        <v>1.288</v>
      </c>
      <c r="AAY50">
        <v>0.32250000000000001</v>
      </c>
      <c r="AAZ50">
        <v>6.3200000000000006E-2</v>
      </c>
      <c r="ABA50">
        <v>7.9399999999999998E-2</v>
      </c>
      <c r="ABB50">
        <v>0.1671</v>
      </c>
      <c r="ABC50">
        <v>0.32550000000000001</v>
      </c>
      <c r="ABD50">
        <v>0.16109999999999999</v>
      </c>
      <c r="ABE50">
        <v>8.3000000000000004E-2</v>
      </c>
      <c r="ABF50">
        <v>0.65839999999999999</v>
      </c>
      <c r="ABG50">
        <v>6.7400000000000002E-2</v>
      </c>
      <c r="ABH50">
        <v>7.2400000000000006E-2</v>
      </c>
      <c r="ABI50">
        <v>4.3900000000000002E-2</v>
      </c>
      <c r="ABJ50">
        <v>5.0900000000000001E-2</v>
      </c>
      <c r="ABK50">
        <v>7.0199999999999999E-2</v>
      </c>
      <c r="ABL50">
        <v>7.3499999999999996E-2</v>
      </c>
      <c r="ABM50">
        <v>6.2199999999999998E-2</v>
      </c>
      <c r="ABN50">
        <v>1.3725000000000001</v>
      </c>
      <c r="ABO50">
        <v>1.3725000000000001</v>
      </c>
      <c r="ABP50">
        <v>0.22220000000000001</v>
      </c>
      <c r="ABQ50">
        <v>0.26640000000000003</v>
      </c>
      <c r="ABR50">
        <v>3.5799999999999998E-2</v>
      </c>
      <c r="ABS50">
        <v>5.3600000000000002E-2</v>
      </c>
      <c r="ABT50">
        <v>0.1406</v>
      </c>
      <c r="ABU50">
        <v>1.6199999999999999E-2</v>
      </c>
      <c r="ABV50">
        <v>0.10920000000000001</v>
      </c>
      <c r="ABW50">
        <v>0.52410000000000001</v>
      </c>
      <c r="ABX50">
        <v>0.37259999999999999</v>
      </c>
      <c r="ABY50">
        <v>0.37259999999999999</v>
      </c>
      <c r="ABZ50">
        <v>0.12959999999999999</v>
      </c>
      <c r="ACA50">
        <v>0.13519999999999999</v>
      </c>
      <c r="ACB50">
        <v>0.10780000000000001</v>
      </c>
      <c r="ACC50">
        <v>0.2114</v>
      </c>
      <c r="ACD50">
        <v>0.2114</v>
      </c>
      <c r="ACE50">
        <v>0.18179999999999999</v>
      </c>
      <c r="ACF50">
        <v>1.7399999999999999E-2</v>
      </c>
      <c r="ACG50">
        <v>1.21E-2</v>
      </c>
      <c r="ACH50">
        <v>22.1843</v>
      </c>
      <c r="ACI50">
        <v>22.1843</v>
      </c>
      <c r="ACJ50">
        <v>7.6029</v>
      </c>
      <c r="ACK50">
        <v>4.9576000000000002</v>
      </c>
      <c r="ACL50">
        <v>0.42349999999999999</v>
      </c>
      <c r="ACM50">
        <v>6.7599999999999993E-2</v>
      </c>
      <c r="ACN50">
        <v>1.0711999999999999</v>
      </c>
      <c r="ACO50">
        <v>0.123</v>
      </c>
      <c r="ACP50">
        <v>0.63139999999999996</v>
      </c>
      <c r="ACQ50">
        <v>0.22700000000000001</v>
      </c>
      <c r="ACR50">
        <v>7.6E-3</v>
      </c>
      <c r="ACS50">
        <v>8.3299999999999999E-2</v>
      </c>
      <c r="ACT50">
        <v>8.4646000000000008</v>
      </c>
      <c r="ACU50">
        <v>2.9706999999999999</v>
      </c>
      <c r="ACV50">
        <v>0.25119999999999998</v>
      </c>
      <c r="ACW50">
        <v>0.2702</v>
      </c>
      <c r="ACX50">
        <v>0</v>
      </c>
      <c r="ACY50">
        <v>6.3E-2</v>
      </c>
      <c r="ACZ50">
        <v>0.38619999999999999</v>
      </c>
      <c r="ADA50">
        <v>0.2092</v>
      </c>
      <c r="ADB50">
        <v>1.3871</v>
      </c>
      <c r="ADC50">
        <v>0.1232</v>
      </c>
      <c r="ADD50">
        <v>4.3299999999999998E-2</v>
      </c>
      <c r="ADE50">
        <v>7.8799999999999995E-2</v>
      </c>
      <c r="ADF50">
        <v>2.1583999999999999</v>
      </c>
      <c r="ADG50">
        <v>0.1477</v>
      </c>
      <c r="ADH50">
        <v>0</v>
      </c>
      <c r="ADI50">
        <v>0.27779999999999999</v>
      </c>
      <c r="ADJ50">
        <v>6.1167999999999996</v>
      </c>
      <c r="ADK50">
        <v>4.6593</v>
      </c>
      <c r="ADL50">
        <v>1.3602000000000001</v>
      </c>
      <c r="ADM50">
        <v>9.7299999999999998E-2</v>
      </c>
      <c r="ADN50">
        <v>0</v>
      </c>
      <c r="ADO50">
        <v>10.3544</v>
      </c>
      <c r="ADP50">
        <v>4.2754000000000003</v>
      </c>
      <c r="ADQ50">
        <v>4.0010000000000003</v>
      </c>
      <c r="ADR50">
        <v>0.44169999999999998</v>
      </c>
      <c r="ADS50">
        <v>0.50249999999999995</v>
      </c>
      <c r="ADT50">
        <v>0.5847</v>
      </c>
      <c r="ADU50">
        <v>0.33129999999999998</v>
      </c>
      <c r="ADV50">
        <v>0.19950000000000001</v>
      </c>
      <c r="ADW50">
        <v>0.19209999999999999</v>
      </c>
      <c r="ADX50">
        <v>0.14940000000000001</v>
      </c>
      <c r="ADY50">
        <v>0.29310000000000003</v>
      </c>
      <c r="ADZ50">
        <v>0.12130000000000001</v>
      </c>
      <c r="AEA50">
        <v>0.30549999999999999</v>
      </c>
      <c r="AEB50">
        <v>0.73819999999999997</v>
      </c>
      <c r="AEC50">
        <v>0</v>
      </c>
      <c r="AED50">
        <v>0.27450000000000002</v>
      </c>
      <c r="AEE50">
        <v>8.5999999999999993E-2</v>
      </c>
      <c r="AEF50">
        <v>5.74E-2</v>
      </c>
      <c r="AEG50">
        <v>0</v>
      </c>
      <c r="AEH50">
        <v>4.0980999999999996</v>
      </c>
      <c r="AEI50">
        <v>1.3285</v>
      </c>
      <c r="AEJ50">
        <v>0.25059999999999999</v>
      </c>
      <c r="AEK50">
        <v>0.88380000000000003</v>
      </c>
      <c r="AEL50">
        <v>0.11310000000000001</v>
      </c>
      <c r="AEM50">
        <v>4.5999999999999999E-3</v>
      </c>
      <c r="AEN50">
        <v>0</v>
      </c>
      <c r="AEO50">
        <v>0</v>
      </c>
      <c r="AEP50">
        <v>0.3836</v>
      </c>
      <c r="AEQ50">
        <v>5.8999999999999997E-2</v>
      </c>
      <c r="AER50">
        <v>0.30480000000000002</v>
      </c>
      <c r="AES50">
        <v>1.0999999999999999E-2</v>
      </c>
      <c r="AET50">
        <v>2.3860000000000001</v>
      </c>
      <c r="AEU50">
        <v>2.3860000000000001</v>
      </c>
      <c r="AEV50">
        <v>1.9809000000000001</v>
      </c>
      <c r="AEW50">
        <v>1.9809000000000001</v>
      </c>
      <c r="AEX50">
        <v>0.18490000000000001</v>
      </c>
      <c r="AEY50">
        <v>0</v>
      </c>
      <c r="AEZ50">
        <v>8.0999999999999996E-3</v>
      </c>
      <c r="AFA50">
        <v>0.2165</v>
      </c>
      <c r="AFB50">
        <v>0.13420000000000001</v>
      </c>
      <c r="AFC50">
        <v>6.6199999999999995E-2</v>
      </c>
      <c r="AFD50">
        <v>0.62749999999999995</v>
      </c>
      <c r="AFE50">
        <v>7.3999999999999996E-2</v>
      </c>
      <c r="AFF50">
        <v>5.0900000000000001E-2</v>
      </c>
      <c r="AFG50">
        <v>0.2019</v>
      </c>
      <c r="AFH50">
        <v>0.28499999999999998</v>
      </c>
      <c r="AFI50">
        <v>0.10489999999999999</v>
      </c>
      <c r="AFJ50">
        <v>8.9852000000000007</v>
      </c>
      <c r="AFK50">
        <v>4.7140000000000004</v>
      </c>
      <c r="AFL50">
        <v>4.7140000000000004</v>
      </c>
      <c r="AFM50">
        <v>0.1138</v>
      </c>
      <c r="AFN50">
        <v>0.2155</v>
      </c>
      <c r="AFO50">
        <v>0.53600000000000003</v>
      </c>
      <c r="AFP50">
        <v>3.0564</v>
      </c>
      <c r="AFQ50">
        <v>1.14E-2</v>
      </c>
      <c r="AFR50">
        <v>0.1278</v>
      </c>
      <c r="AFS50">
        <v>4.7800000000000002E-2</v>
      </c>
      <c r="AFT50">
        <v>7.6499999999999999E-2</v>
      </c>
      <c r="AFU50">
        <v>4.2712000000000003</v>
      </c>
      <c r="AFV50">
        <v>2.8532000000000002</v>
      </c>
      <c r="AFW50">
        <v>0.13150000000000001</v>
      </c>
      <c r="AFX50">
        <v>0</v>
      </c>
      <c r="AFY50">
        <v>5.45E-2</v>
      </c>
      <c r="AFZ50">
        <v>0.25700000000000001</v>
      </c>
      <c r="AGA50">
        <v>9.2999999999999992E-3</v>
      </c>
      <c r="AGB50">
        <v>0</v>
      </c>
      <c r="AGC50">
        <v>0.14460000000000001</v>
      </c>
      <c r="AGD50">
        <v>7.3700000000000002E-2</v>
      </c>
      <c r="AGE50">
        <v>0.4652</v>
      </c>
      <c r="AGF50">
        <v>0.26129999999999998</v>
      </c>
      <c r="AGG50">
        <v>0.32840000000000003</v>
      </c>
      <c r="AGH50">
        <v>0.16520000000000001</v>
      </c>
      <c r="AGI50">
        <v>0.08</v>
      </c>
      <c r="AGJ50">
        <v>0.2631</v>
      </c>
      <c r="AGK50">
        <v>9.3799999999999994E-2</v>
      </c>
      <c r="AGL50">
        <v>1.1802999999999999</v>
      </c>
      <c r="AGM50">
        <v>1.1802999999999999</v>
      </c>
      <c r="AGN50">
        <v>0.23769999999999999</v>
      </c>
      <c r="AGO50">
        <v>1.9199999999999998E-2</v>
      </c>
      <c r="AGP50">
        <v>0.13270000000000001</v>
      </c>
      <c r="AGQ50">
        <v>4.7257999999999996</v>
      </c>
      <c r="AGR50">
        <v>4.7257999999999996</v>
      </c>
      <c r="AGS50">
        <v>3.9087999999999998</v>
      </c>
      <c r="AGT50">
        <v>1.2800000000000001E-2</v>
      </c>
      <c r="AGU50">
        <v>0.43469999999999998</v>
      </c>
      <c r="AGV50">
        <v>1.2105999999999999</v>
      </c>
      <c r="AGW50">
        <v>0.49719999999999998</v>
      </c>
      <c r="AGX50">
        <v>1.014</v>
      </c>
      <c r="AGY50">
        <v>0</v>
      </c>
      <c r="AGZ50">
        <v>0.59519999999999995</v>
      </c>
      <c r="AHA50">
        <v>0.2555</v>
      </c>
      <c r="AHB50">
        <v>0.1386</v>
      </c>
      <c r="AHC50">
        <v>0.15390000000000001</v>
      </c>
      <c r="AHD50">
        <v>4.7100000000000003E-2</v>
      </c>
      <c r="AHE50">
        <v>0.2218</v>
      </c>
      <c r="AHF50">
        <v>8.5900000000000004E-2</v>
      </c>
      <c r="AHG50">
        <v>2.6100000000000002E-2</v>
      </c>
      <c r="AHH50">
        <v>0.10970000000000001</v>
      </c>
      <c r="AHI50">
        <v>0</v>
      </c>
      <c r="AHJ50">
        <v>0</v>
      </c>
      <c r="AHK50">
        <v>0</v>
      </c>
      <c r="AHL50">
        <v>0</v>
      </c>
      <c r="AHM50">
        <v>0</v>
      </c>
      <c r="AHN50">
        <v>0</v>
      </c>
      <c r="AHO50">
        <v>3.4472999999999998</v>
      </c>
      <c r="AHP50">
        <v>3.4472999999999998</v>
      </c>
      <c r="AHQ50">
        <v>3.4472999999999998</v>
      </c>
      <c r="AHR50">
        <v>4.9599999999999998E-2</v>
      </c>
      <c r="AHS50">
        <v>2.9923000000000002</v>
      </c>
      <c r="AHT50">
        <v>0.14330000000000001</v>
      </c>
      <c r="AHU50">
        <v>0.22259999999999999</v>
      </c>
      <c r="AHV50">
        <v>0</v>
      </c>
      <c r="AHW50">
        <v>0.02</v>
      </c>
      <c r="AHX50">
        <v>0</v>
      </c>
      <c r="AHY50">
        <v>0</v>
      </c>
      <c r="AIA50">
        <v>18.07</v>
      </c>
      <c r="AIB50">
        <v>1.82</v>
      </c>
      <c r="AIC50">
        <v>3.12</v>
      </c>
      <c r="AID50">
        <v>5.9</v>
      </c>
      <c r="AIE50">
        <v>2.08</v>
      </c>
      <c r="AIF50">
        <v>3.91</v>
      </c>
      <c r="AIG50">
        <v>3.91</v>
      </c>
      <c r="AIH50">
        <v>5.0199999999999996</v>
      </c>
      <c r="AII50">
        <v>2.21</v>
      </c>
      <c r="AIJ50">
        <v>2.89</v>
      </c>
      <c r="AIK50">
        <v>1.1499999999999999</v>
      </c>
      <c r="AIL50">
        <v>-6.14</v>
      </c>
      <c r="AIM50">
        <v>-13.94</v>
      </c>
      <c r="AIN50">
        <v>-9.58</v>
      </c>
      <c r="AIO50">
        <v>-2.23</v>
      </c>
      <c r="AIP50">
        <v>-18.03</v>
      </c>
      <c r="AIQ50">
        <v>-7.14</v>
      </c>
      <c r="AIR50">
        <v>0.36</v>
      </c>
      <c r="AIS50">
        <v>0</v>
      </c>
      <c r="AIT50">
        <v>4.0999999999999996</v>
      </c>
      <c r="AIU50">
        <v>0.98</v>
      </c>
      <c r="AIV50">
        <v>1.19</v>
      </c>
      <c r="AIW50">
        <v>3.38</v>
      </c>
      <c r="AIX50">
        <v>1.1499999999999999</v>
      </c>
      <c r="AIY50">
        <v>10.51</v>
      </c>
      <c r="AIZ50">
        <v>0.78</v>
      </c>
      <c r="AJA50">
        <v>-0.03</v>
      </c>
      <c r="AJB50">
        <v>2.64</v>
      </c>
      <c r="AJC50">
        <v>-0.16</v>
      </c>
      <c r="AJD50">
        <v>5.7</v>
      </c>
      <c r="AJE50">
        <v>0.49</v>
      </c>
      <c r="AJF50">
        <v>5.48</v>
      </c>
      <c r="AJG50">
        <v>-9.52</v>
      </c>
      <c r="AJH50">
        <v>2.12</v>
      </c>
      <c r="AJI50">
        <v>4.6100000000000003</v>
      </c>
      <c r="AJJ50">
        <v>-10.199999999999999</v>
      </c>
      <c r="AJK50">
        <v>-1.97</v>
      </c>
      <c r="AJL50">
        <v>5.65</v>
      </c>
      <c r="AJM50">
        <v>0.37</v>
      </c>
      <c r="AJN50">
        <v>11.96</v>
      </c>
      <c r="AJO50">
        <v>9.2200000000000006</v>
      </c>
      <c r="AJP50">
        <v>-4.53</v>
      </c>
      <c r="AJQ50">
        <v>5.55</v>
      </c>
      <c r="AJR50">
        <v>-4.2</v>
      </c>
      <c r="AJS50">
        <v>1.92</v>
      </c>
      <c r="AJT50">
        <v>4.13</v>
      </c>
      <c r="AJU50">
        <v>5.96</v>
      </c>
      <c r="AJV50">
        <v>16.18</v>
      </c>
      <c r="AJW50">
        <v>2.89</v>
      </c>
      <c r="AJX50">
        <v>17.079999999999998</v>
      </c>
      <c r="AJY50">
        <v>2.89</v>
      </c>
      <c r="AJZ50">
        <v>13.44</v>
      </c>
      <c r="AKA50">
        <v>7.81</v>
      </c>
      <c r="AKB50">
        <v>4.43</v>
      </c>
      <c r="AKC50">
        <v>1.41</v>
      </c>
      <c r="AKD50">
        <v>-0.39</v>
      </c>
      <c r="AKE50">
        <v>7.12</v>
      </c>
      <c r="AKF50">
        <v>7.86</v>
      </c>
      <c r="AKG50">
        <v>2.2799999999999998</v>
      </c>
      <c r="AKH50">
        <v>-6.03</v>
      </c>
      <c r="AKI50">
        <v>-6.61</v>
      </c>
      <c r="AKJ50">
        <v>-0.24</v>
      </c>
      <c r="AKK50">
        <v>2.5099999999999998</v>
      </c>
      <c r="AKL50">
        <v>0.53</v>
      </c>
      <c r="AKM50">
        <v>7.12</v>
      </c>
      <c r="AKN50">
        <v>0.11</v>
      </c>
      <c r="AKO50">
        <v>3.53</v>
      </c>
      <c r="AKP50">
        <v>-1.1100000000000001</v>
      </c>
      <c r="AKQ50">
        <v>2.82</v>
      </c>
      <c r="AKR50">
        <v>1.1499999999999999</v>
      </c>
      <c r="AKS50">
        <v>0.62</v>
      </c>
      <c r="AKT50">
        <v>1.02</v>
      </c>
      <c r="AKU50">
        <v>-1.43</v>
      </c>
      <c r="AKV50">
        <v>-1.58</v>
      </c>
      <c r="AKW50">
        <v>-0.34</v>
      </c>
      <c r="AKX50">
        <v>-4.9000000000000004</v>
      </c>
      <c r="AKY50">
        <v>-4.5599999999999996</v>
      </c>
      <c r="AKZ50">
        <v>-0.01</v>
      </c>
      <c r="ALA50">
        <v>1.36</v>
      </c>
      <c r="ALB50">
        <v>4.9400000000000004</v>
      </c>
      <c r="ALC50">
        <v>2.71</v>
      </c>
      <c r="ALD50">
        <v>1.05</v>
      </c>
      <c r="ALE50">
        <v>4.5599999999999996</v>
      </c>
      <c r="ALF50">
        <v>6.9</v>
      </c>
      <c r="ALG50">
        <v>-0.27</v>
      </c>
      <c r="ALH50">
        <v>1.2</v>
      </c>
      <c r="ALI50">
        <v>1.73</v>
      </c>
      <c r="ALJ50">
        <v>1.79</v>
      </c>
      <c r="ALK50">
        <v>1.42</v>
      </c>
      <c r="ALL50">
        <v>2.16</v>
      </c>
      <c r="ALM50">
        <v>1.98</v>
      </c>
      <c r="ALN50">
        <v>8.98</v>
      </c>
      <c r="ALO50">
        <v>1.1599999999999999</v>
      </c>
      <c r="ALP50">
        <v>0.03</v>
      </c>
      <c r="ALQ50">
        <v>2.0499999999999998</v>
      </c>
      <c r="ALR50">
        <v>2.21</v>
      </c>
      <c r="ALS50">
        <v>1.3</v>
      </c>
      <c r="ALT50">
        <v>1.03</v>
      </c>
      <c r="ALU50">
        <v>0.97</v>
      </c>
      <c r="ALV50">
        <v>-0.5</v>
      </c>
      <c r="ALW50">
        <v>0.73</v>
      </c>
      <c r="ALX50">
        <v>1.61</v>
      </c>
      <c r="ALY50">
        <v>-1.79</v>
      </c>
      <c r="ALZ50">
        <v>1.08</v>
      </c>
      <c r="AMA50">
        <v>-0.19</v>
      </c>
      <c r="AMB50">
        <v>-0.36</v>
      </c>
      <c r="AMC50">
        <v>1.33</v>
      </c>
      <c r="AMD50">
        <v>0.72</v>
      </c>
      <c r="AME50">
        <v>2.34</v>
      </c>
      <c r="AMF50">
        <v>-0.49</v>
      </c>
      <c r="AMG50">
        <v>0.79</v>
      </c>
      <c r="AMH50">
        <v>2.63</v>
      </c>
      <c r="AMI50">
        <v>1.55</v>
      </c>
      <c r="AMJ50">
        <v>3.88</v>
      </c>
      <c r="AMK50">
        <v>-3.53</v>
      </c>
      <c r="AML50">
        <v>3.36</v>
      </c>
      <c r="AMM50">
        <v>-1.92</v>
      </c>
      <c r="AMN50">
        <v>4.1500000000000004</v>
      </c>
      <c r="AMO50">
        <v>2.63</v>
      </c>
      <c r="AMP50">
        <v>2.5499999999999998</v>
      </c>
      <c r="AMQ50">
        <v>0.63</v>
      </c>
      <c r="AMR50">
        <v>1.48</v>
      </c>
      <c r="AMS50">
        <v>2.2999999999999998</v>
      </c>
      <c r="AMT50">
        <v>-1.81</v>
      </c>
      <c r="AMU50">
        <v>1.45</v>
      </c>
      <c r="AMV50">
        <v>2.8</v>
      </c>
      <c r="AMW50">
        <v>4.8899999999999997</v>
      </c>
      <c r="AMX50">
        <v>-1.25</v>
      </c>
      <c r="AMY50">
        <v>3.65</v>
      </c>
      <c r="AMZ50">
        <v>-1.03</v>
      </c>
      <c r="ANA50">
        <v>0.32</v>
      </c>
      <c r="ANB50">
        <v>-1.19</v>
      </c>
      <c r="ANC50">
        <v>0.6</v>
      </c>
      <c r="AND50">
        <v>-0.37</v>
      </c>
      <c r="ANE50">
        <v>1.78</v>
      </c>
      <c r="ANF50">
        <v>0.44</v>
      </c>
      <c r="ANG50">
        <v>1.76</v>
      </c>
      <c r="ANH50">
        <v>-1.71</v>
      </c>
      <c r="ANI50">
        <v>1.42</v>
      </c>
      <c r="ANJ50">
        <v>4.83</v>
      </c>
      <c r="ANK50">
        <v>-0.88</v>
      </c>
      <c r="ANL50">
        <v>2.23</v>
      </c>
      <c r="ANM50">
        <v>1.05</v>
      </c>
      <c r="ANN50">
        <v>1.4</v>
      </c>
      <c r="ANO50">
        <v>-1.88</v>
      </c>
      <c r="ANP50">
        <v>-0.28000000000000003</v>
      </c>
      <c r="ANQ50">
        <v>0.78</v>
      </c>
      <c r="ANR50">
        <v>0.93</v>
      </c>
      <c r="ANS50">
        <v>0.32</v>
      </c>
      <c r="ANT50">
        <v>0.71</v>
      </c>
      <c r="ANU50">
        <v>-1.82</v>
      </c>
      <c r="ANV50">
        <v>0.02</v>
      </c>
      <c r="ANW50">
        <v>1.85</v>
      </c>
      <c r="ANX50">
        <v>0</v>
      </c>
      <c r="ANY50">
        <v>0</v>
      </c>
      <c r="ANZ50">
        <v>0.39</v>
      </c>
      <c r="AOA50">
        <v>3.67</v>
      </c>
      <c r="AOB50">
        <v>0.72</v>
      </c>
      <c r="AOC50">
        <v>2.6</v>
      </c>
      <c r="AOD50">
        <v>2.17</v>
      </c>
      <c r="AOE50">
        <v>0.84</v>
      </c>
      <c r="AOF50">
        <v>0.49</v>
      </c>
      <c r="AOG50">
        <v>-0.94</v>
      </c>
      <c r="AOH50">
        <v>0.82</v>
      </c>
      <c r="AOI50">
        <v>-1.19</v>
      </c>
      <c r="AOJ50">
        <v>0.33</v>
      </c>
      <c r="AOK50">
        <v>0.04</v>
      </c>
      <c r="AOL50">
        <v>1.17</v>
      </c>
      <c r="AOM50">
        <v>0.48</v>
      </c>
      <c r="AON50">
        <v>3.54</v>
      </c>
      <c r="AOO50">
        <v>0.67</v>
      </c>
      <c r="AOP50">
        <v>-1.77</v>
      </c>
      <c r="AOQ50">
        <v>0.55000000000000004</v>
      </c>
      <c r="AOR50">
        <v>1.1399999999999999</v>
      </c>
      <c r="AOS50">
        <v>-1.51</v>
      </c>
      <c r="AOT50">
        <v>0</v>
      </c>
      <c r="AOU50">
        <v>0.45</v>
      </c>
      <c r="AOV50">
        <v>0.25</v>
      </c>
      <c r="AOW50">
        <v>2.13</v>
      </c>
      <c r="AOX50">
        <v>2.2400000000000002</v>
      </c>
      <c r="AOY50">
        <v>0.32</v>
      </c>
      <c r="AOZ50">
        <v>-0.23</v>
      </c>
      <c r="APA50">
        <v>3.65</v>
      </c>
      <c r="APB50">
        <v>0.2</v>
      </c>
      <c r="APC50">
        <v>0.35</v>
      </c>
      <c r="APD50">
        <v>1.55</v>
      </c>
      <c r="APE50">
        <v>-5.6</v>
      </c>
      <c r="APG50">
        <v>1.0800000000000001E-2</v>
      </c>
      <c r="APH50">
        <v>5.4999999999999997E-3</v>
      </c>
      <c r="API50">
        <v>1.9199999999999998E-2</v>
      </c>
      <c r="APJ50">
        <v>4.5999999999999999E-3</v>
      </c>
      <c r="APK50">
        <v>4.4999999999999997E-3</v>
      </c>
      <c r="APL50">
        <v>2.0199999999999999E-2</v>
      </c>
      <c r="APM50">
        <v>9.4000000000000004E-3</v>
      </c>
      <c r="APN50">
        <v>5.5999999999999999E-3</v>
      </c>
      <c r="APO50">
        <v>2.1999999999999999E-2</v>
      </c>
      <c r="APP50">
        <v>9.7000000000000003E-3</v>
      </c>
      <c r="APQ50">
        <v>9.9000000000000008E-3</v>
      </c>
      <c r="APR50">
        <v>4.5999999999999999E-3</v>
      </c>
      <c r="APS50">
        <v>8.6E-3</v>
      </c>
      <c r="APT50">
        <v>1.9099999999999999E-2</v>
      </c>
      <c r="APU50">
        <v>1.5E-3</v>
      </c>
      <c r="APV50">
        <v>1.67E-2</v>
      </c>
      <c r="APW50">
        <v>1.2200000000000001E-2</v>
      </c>
      <c r="APX50">
        <v>1.52E-2</v>
      </c>
      <c r="APY50">
        <v>0</v>
      </c>
      <c r="APZ50">
        <v>5.9999999999999995E-4</v>
      </c>
      <c r="AQA50">
        <v>5.6399999999999999E-2</v>
      </c>
      <c r="AQB50">
        <v>5.4000000000000003E-3</v>
      </c>
      <c r="AQC50">
        <v>1.4200000000000001E-2</v>
      </c>
      <c r="AQD50">
        <v>1.6000000000000001E-3</v>
      </c>
      <c r="AQE50">
        <v>6.6E-3</v>
      </c>
      <c r="AQF50">
        <v>1.41E-2</v>
      </c>
      <c r="AQG50">
        <v>4.1000000000000003E-3</v>
      </c>
      <c r="AQH50">
        <v>1.35E-2</v>
      </c>
      <c r="AQI50">
        <v>5.1999999999999998E-3</v>
      </c>
      <c r="AQJ50">
        <v>8.9999999999999998E-4</v>
      </c>
      <c r="AQK50">
        <v>1E-3</v>
      </c>
      <c r="AQL50">
        <v>4.4999999999999997E-3</v>
      </c>
      <c r="AQM50">
        <v>6.0000000000000001E-3</v>
      </c>
      <c r="AQN50">
        <v>1.5E-3</v>
      </c>
      <c r="AQO50">
        <v>4.3E-3</v>
      </c>
      <c r="AQP50">
        <v>2.0000000000000001E-4</v>
      </c>
      <c r="AQQ50">
        <v>4.1000000000000003E-3</v>
      </c>
      <c r="AQR50">
        <v>1.6500000000000001E-2</v>
      </c>
      <c r="AQS50">
        <v>6.6E-3</v>
      </c>
      <c r="AQT50">
        <v>3.8E-3</v>
      </c>
      <c r="AQU50">
        <v>9.4999999999999998E-3</v>
      </c>
      <c r="AQV50">
        <v>3.3999999999999998E-3</v>
      </c>
      <c r="AQW50">
        <v>3.2000000000000002E-3</v>
      </c>
      <c r="AQX50">
        <v>3.0000000000000001E-3</v>
      </c>
      <c r="AQY50">
        <v>5.3199999999999997E-2</v>
      </c>
      <c r="AQZ50">
        <v>4.4999999999999997E-3</v>
      </c>
      <c r="ARA50">
        <v>9.1000000000000004E-3</v>
      </c>
      <c r="ARB50">
        <v>6.9999999999999999E-4</v>
      </c>
      <c r="ARC50">
        <v>3.3999999999999998E-3</v>
      </c>
      <c r="ARD50">
        <v>1.1000000000000001E-3</v>
      </c>
      <c r="ARE50">
        <v>2.3999999999999998E-3</v>
      </c>
      <c r="ARF50">
        <v>1.2999999999999999E-3</v>
      </c>
      <c r="ARG50">
        <v>4.7999999999999996E-3</v>
      </c>
      <c r="ARH50">
        <v>6.1000000000000004E-3</v>
      </c>
      <c r="ARI50">
        <v>1.2999999999999999E-3</v>
      </c>
      <c r="ARJ50">
        <v>1.2999999999999999E-3</v>
      </c>
      <c r="ARK50">
        <v>8.0000000000000002E-3</v>
      </c>
      <c r="ARL50">
        <v>2E-3</v>
      </c>
      <c r="ARM50">
        <v>1.5299999999999999E-2</v>
      </c>
      <c r="ARN50">
        <v>8.5199999999999998E-2</v>
      </c>
      <c r="ARO50">
        <v>5.8999999999999999E-3</v>
      </c>
      <c r="ARP50">
        <v>3.2000000000000002E-3</v>
      </c>
      <c r="ARQ50">
        <v>0.1177</v>
      </c>
      <c r="ARR50">
        <v>6.6400000000000001E-2</v>
      </c>
      <c r="ARS50">
        <v>3.8999999999999998E-3</v>
      </c>
      <c r="ART50">
        <v>5.5500000000000001E-2</v>
      </c>
      <c r="ARU50">
        <v>0.1236</v>
      </c>
      <c r="ARV50">
        <v>0.16719999999999999</v>
      </c>
      <c r="ARW50">
        <v>2.8E-3</v>
      </c>
      <c r="ARX50">
        <v>8.9099999999999999E-2</v>
      </c>
      <c r="ARY50">
        <v>3.8300000000000001E-2</v>
      </c>
      <c r="ARZ50">
        <v>2.8E-3</v>
      </c>
      <c r="ASA50">
        <v>6.1999999999999998E-3</v>
      </c>
      <c r="ASB50">
        <v>2.8E-3</v>
      </c>
      <c r="ASC50">
        <v>1.6199999999999999E-2</v>
      </c>
      <c r="ASD50">
        <v>6.3E-3</v>
      </c>
      <c r="ASE50">
        <v>3.5000000000000001E-3</v>
      </c>
      <c r="ASF50">
        <v>1.47E-2</v>
      </c>
      <c r="ASG50">
        <v>6.0900000000000003E-2</v>
      </c>
      <c r="ASH50">
        <v>2.5999999999999999E-3</v>
      </c>
      <c r="ASI50">
        <v>1.8E-3</v>
      </c>
      <c r="ASJ50">
        <v>5.3E-3</v>
      </c>
      <c r="ASK50">
        <v>5.1999999999999998E-3</v>
      </c>
      <c r="ASL50">
        <v>5.9999999999999995E-4</v>
      </c>
      <c r="ASM50">
        <v>2.3E-3</v>
      </c>
      <c r="ASN50">
        <v>1.2999999999999999E-3</v>
      </c>
      <c r="ASO50">
        <v>0.42630000000000001</v>
      </c>
      <c r="ASP50">
        <v>0.35759999999999997</v>
      </c>
      <c r="ASQ50">
        <v>6.8699999999999997E-2</v>
      </c>
      <c r="ASR50">
        <v>2.3999999999999998E-3</v>
      </c>
      <c r="ASS50">
        <v>2.0400000000000001E-2</v>
      </c>
      <c r="AST50">
        <v>5.8900000000000001E-2</v>
      </c>
      <c r="ASU50">
        <v>1.0102</v>
      </c>
      <c r="ASV50">
        <v>4.5999999999999999E-3</v>
      </c>
      <c r="ASW50">
        <v>2.4899999999999999E-2</v>
      </c>
      <c r="ASX50">
        <v>8.0000000000000004E-4</v>
      </c>
      <c r="ASY50">
        <v>3.39E-2</v>
      </c>
      <c r="ASZ50">
        <v>1.18E-2</v>
      </c>
      <c r="ATA50">
        <v>6.9999999999999999E-4</v>
      </c>
      <c r="ATB50">
        <v>8.8999999999999999E-3</v>
      </c>
      <c r="ATC50">
        <v>9.1999999999999998E-3</v>
      </c>
      <c r="ATD50">
        <v>7.1000000000000004E-3</v>
      </c>
      <c r="ATE50">
        <v>4.5999999999999999E-3</v>
      </c>
      <c r="ATF50">
        <v>5.7000000000000002E-3</v>
      </c>
      <c r="ATG50">
        <v>1.01E-2</v>
      </c>
      <c r="ATH50">
        <v>2.92E-2</v>
      </c>
      <c r="ATI50">
        <v>3.3E-3</v>
      </c>
      <c r="ATJ50">
        <v>1.9E-3</v>
      </c>
      <c r="ATK50">
        <v>4.4999999999999997E-3</v>
      </c>
      <c r="ATL50">
        <v>2E-3</v>
      </c>
      <c r="ATM50">
        <v>4.3E-3</v>
      </c>
      <c r="ATN50">
        <v>0.04</v>
      </c>
      <c r="ATO50">
        <v>1.0699999999999999E-2</v>
      </c>
      <c r="ATP50">
        <v>9.2999999999999992E-3</v>
      </c>
      <c r="ATQ50">
        <v>4.1999999999999997E-3</v>
      </c>
      <c r="ATR50">
        <v>1.0999999999999999E-2</v>
      </c>
      <c r="ATS50">
        <v>1.24E-2</v>
      </c>
      <c r="ATT50">
        <v>5.0000000000000001E-4</v>
      </c>
      <c r="ATU50">
        <v>9.7000000000000003E-3</v>
      </c>
      <c r="ATV50">
        <v>5.1200000000000002E-2</v>
      </c>
      <c r="ATW50">
        <v>2.2499999999999999E-2</v>
      </c>
      <c r="ATX50">
        <v>1.6299999999999999E-2</v>
      </c>
      <c r="ATY50">
        <v>1.2999999999999999E-2</v>
      </c>
      <c r="ATZ50">
        <v>3.0000000000000001E-3</v>
      </c>
      <c r="AUA50">
        <v>0.1182</v>
      </c>
      <c r="AUB50">
        <v>2.3E-3</v>
      </c>
      <c r="AUC50">
        <v>8.5000000000000006E-3</v>
      </c>
      <c r="AUD50">
        <v>3.5999999999999999E-3</v>
      </c>
      <c r="AUE50">
        <v>2.52E-2</v>
      </c>
      <c r="AUF50">
        <v>2.5100000000000001E-2</v>
      </c>
      <c r="AUG50">
        <v>3.3999999999999998E-3</v>
      </c>
      <c r="AUH50">
        <v>1.2999999999999999E-3</v>
      </c>
      <c r="AUI50">
        <v>9.06E-2</v>
      </c>
      <c r="AUJ50">
        <v>1.26E-2</v>
      </c>
      <c r="AUK50">
        <v>8.0299999999999996E-2</v>
      </c>
      <c r="AUL50">
        <v>8.6999999999999994E-3</v>
      </c>
      <c r="AUM50">
        <v>5.4999999999999997E-3</v>
      </c>
      <c r="AUN50">
        <v>2.0799999999999999E-2</v>
      </c>
      <c r="AUO50">
        <v>8.2000000000000007E-3</v>
      </c>
      <c r="AUP50">
        <v>6.4999999999999997E-3</v>
      </c>
      <c r="AUQ50">
        <v>2.1999999999999999E-2</v>
      </c>
      <c r="AUR50">
        <v>3.8E-3</v>
      </c>
      <c r="AUS50">
        <v>4.5699999999999998E-2</v>
      </c>
      <c r="AUT50">
        <v>4.53E-2</v>
      </c>
      <c r="AUU50">
        <v>2.0999999999999999E-3</v>
      </c>
      <c r="AUV50">
        <v>6.0000000000000001E-3</v>
      </c>
      <c r="AUW50">
        <v>7.8200000000000006E-2</v>
      </c>
      <c r="AUX50">
        <v>5.4399999999999997E-2</v>
      </c>
      <c r="AUY50">
        <v>4.0000000000000002E-4</v>
      </c>
      <c r="AUZ50">
        <v>2.81E-2</v>
      </c>
      <c r="AVA50">
        <v>1.9E-3</v>
      </c>
      <c r="AVB50">
        <v>1.5E-3</v>
      </c>
      <c r="AVC50">
        <v>4.4999999999999997E-3</v>
      </c>
      <c r="AVD50">
        <v>7.3000000000000001E-3</v>
      </c>
      <c r="AVE50">
        <v>3.3999999999999998E-3</v>
      </c>
      <c r="AVF50">
        <v>9.7600000000000006E-2</v>
      </c>
      <c r="AVG50">
        <v>2.5999999999999999E-2</v>
      </c>
      <c r="AVH50">
        <v>3.9100000000000003E-2</v>
      </c>
      <c r="AVI50">
        <v>7.6499999999999999E-2</v>
      </c>
      <c r="AVJ50">
        <v>0.115</v>
      </c>
      <c r="AVK50">
        <v>1.6E-2</v>
      </c>
      <c r="AVL50">
        <v>7.6499999999999999E-2</v>
      </c>
      <c r="AVM50">
        <v>8.8000000000000005E-3</v>
      </c>
      <c r="AVN50">
        <v>2.6800000000000001E-2</v>
      </c>
      <c r="AVO50">
        <v>4.7000000000000002E-3</v>
      </c>
      <c r="AVP50">
        <v>0.17499999999999999</v>
      </c>
      <c r="AVQ50">
        <v>4.1000000000000003E-3</v>
      </c>
      <c r="AVR50">
        <v>0.17449999999999999</v>
      </c>
      <c r="AVS50">
        <v>0.16880000000000001</v>
      </c>
      <c r="AVT50">
        <v>1.6999999999999999E-3</v>
      </c>
      <c r="AVU50">
        <v>0.2213</v>
      </c>
      <c r="AVV50">
        <v>1.14E-2</v>
      </c>
      <c r="AVW50">
        <v>6.4000000000000003E-3</v>
      </c>
      <c r="AVX50">
        <v>8.8000000000000005E-3</v>
      </c>
      <c r="AVY50">
        <v>4.7999999999999996E-3</v>
      </c>
      <c r="AVZ50">
        <v>0.1263</v>
      </c>
      <c r="AWA50">
        <v>2.47E-2</v>
      </c>
      <c r="AWB50">
        <v>4.87E-2</v>
      </c>
      <c r="AWC50">
        <v>7.4999999999999997E-3</v>
      </c>
      <c r="AWD50">
        <v>6.5500000000000003E-2</v>
      </c>
      <c r="AWE50">
        <v>3.2899999999999999E-2</v>
      </c>
      <c r="AWF50">
        <v>4.9399999999999999E-2</v>
      </c>
      <c r="AWG50">
        <v>3.5000000000000001E-3</v>
      </c>
      <c r="AWH50">
        <v>0.58599999999999997</v>
      </c>
      <c r="AWI50">
        <v>0.1205</v>
      </c>
      <c r="AWJ50">
        <v>3.3000000000000002E-2</v>
      </c>
      <c r="AWK50">
        <v>1.95E-2</v>
      </c>
      <c r="AWM50">
        <v>0</v>
      </c>
      <c r="AWN50">
        <v>0</v>
      </c>
      <c r="AWO50">
        <v>0</v>
      </c>
      <c r="AWP50">
        <v>0</v>
      </c>
      <c r="AWQ50">
        <v>0</v>
      </c>
      <c r="AWR50">
        <v>0</v>
      </c>
      <c r="AWS50">
        <v>0</v>
      </c>
      <c r="AWT50">
        <v>0</v>
      </c>
      <c r="AWU50">
        <v>0</v>
      </c>
      <c r="AWV50">
        <v>0</v>
      </c>
      <c r="AWW50">
        <v>0</v>
      </c>
      <c r="AWX50">
        <v>0</v>
      </c>
      <c r="AWY50">
        <v>0</v>
      </c>
      <c r="AWZ50">
        <v>0</v>
      </c>
      <c r="AXA50">
        <v>0</v>
      </c>
      <c r="AXC50">
        <v>0</v>
      </c>
      <c r="AXD50">
        <v>0</v>
      </c>
      <c r="AXE50">
        <v>0</v>
      </c>
      <c r="AXF50">
        <v>0</v>
      </c>
      <c r="AXG50">
        <v>0</v>
      </c>
      <c r="AXH50">
        <v>0</v>
      </c>
      <c r="AXI50">
        <v>0</v>
      </c>
      <c r="AXJ50">
        <v>0</v>
      </c>
      <c r="AXK50">
        <v>0</v>
      </c>
      <c r="AXL50">
        <v>0</v>
      </c>
      <c r="AXM50">
        <v>0</v>
      </c>
      <c r="AXN50">
        <v>0</v>
      </c>
      <c r="AXO50">
        <v>0</v>
      </c>
      <c r="AXP50">
        <v>0</v>
      </c>
      <c r="AXQ50">
        <v>0</v>
      </c>
    </row>
    <row r="51" spans="1:1317" x14ac:dyDescent="0.25">
      <c r="A51" s="34">
        <v>37742</v>
      </c>
      <c r="B51" s="3">
        <v>0.61</v>
      </c>
      <c r="C51">
        <v>0.63</v>
      </c>
      <c r="D51">
        <v>0.45</v>
      </c>
      <c r="E51">
        <v>7.81</v>
      </c>
      <c r="F51">
        <v>14.46</v>
      </c>
      <c r="G51">
        <v>0.34</v>
      </c>
      <c r="H51">
        <v>0.38</v>
      </c>
      <c r="I51">
        <v>-17.96</v>
      </c>
      <c r="J51">
        <v>-1.26</v>
      </c>
      <c r="K51">
        <v>1.66</v>
      </c>
      <c r="L51">
        <v>3.97</v>
      </c>
      <c r="M51">
        <v>-0.01</v>
      </c>
      <c r="N51">
        <v>2.4700000000000002</v>
      </c>
      <c r="O51">
        <v>1.26</v>
      </c>
      <c r="P51">
        <v>2.11</v>
      </c>
      <c r="Q51">
        <v>-1.75</v>
      </c>
      <c r="R51">
        <v>0.68</v>
      </c>
      <c r="S51">
        <v>7.26</v>
      </c>
      <c r="T51">
        <v>0</v>
      </c>
      <c r="U51">
        <v>-9.84</v>
      </c>
      <c r="V51">
        <v>12.98</v>
      </c>
      <c r="W51">
        <v>0.28999999999999998</v>
      </c>
      <c r="X51">
        <v>-6.56</v>
      </c>
      <c r="Y51">
        <v>1.62</v>
      </c>
      <c r="Z51">
        <v>-12.87</v>
      </c>
      <c r="AA51">
        <v>-0.99</v>
      </c>
      <c r="AB51">
        <v>-30.62</v>
      </c>
      <c r="AC51">
        <v>-5.34</v>
      </c>
      <c r="AD51">
        <v>-1.7</v>
      </c>
      <c r="AE51">
        <v>-7.6</v>
      </c>
      <c r="AF51">
        <v>0.49</v>
      </c>
      <c r="AG51">
        <v>-0.06</v>
      </c>
      <c r="AH51">
        <v>-3.38</v>
      </c>
      <c r="AI51">
        <v>2.77</v>
      </c>
      <c r="AJ51">
        <v>4.24</v>
      </c>
      <c r="AK51">
        <v>6.87</v>
      </c>
      <c r="AL51">
        <v>2.23</v>
      </c>
      <c r="AM51">
        <v>3</v>
      </c>
      <c r="AN51">
        <v>-7.55</v>
      </c>
      <c r="AO51">
        <v>-7.57</v>
      </c>
      <c r="AP51">
        <v>5.0599999999999996</v>
      </c>
      <c r="AQ51">
        <v>-8.74</v>
      </c>
      <c r="AR51">
        <v>-18.62</v>
      </c>
      <c r="AS51">
        <v>-8.02</v>
      </c>
      <c r="AT51">
        <v>-2.37</v>
      </c>
      <c r="AU51">
        <v>-0.61</v>
      </c>
      <c r="AV51">
        <v>-9.3800000000000008</v>
      </c>
      <c r="AW51">
        <v>-5.77</v>
      </c>
      <c r="AX51">
        <v>2.35</v>
      </c>
      <c r="AY51">
        <v>-8.99</v>
      </c>
      <c r="AZ51">
        <v>2.56</v>
      </c>
      <c r="BA51">
        <v>-0.27</v>
      </c>
      <c r="BB51">
        <v>-4.92</v>
      </c>
      <c r="BC51">
        <v>1.56</v>
      </c>
      <c r="BD51">
        <v>0</v>
      </c>
      <c r="BE51">
        <v>-2.74</v>
      </c>
      <c r="BF51">
        <v>-8.81</v>
      </c>
      <c r="BG51">
        <v>12.7</v>
      </c>
      <c r="BH51">
        <v>-1.88</v>
      </c>
      <c r="BI51">
        <v>8.75</v>
      </c>
      <c r="BJ51">
        <v>-3.81</v>
      </c>
      <c r="BK51">
        <v>-9.49</v>
      </c>
      <c r="BL51">
        <v>-24.8</v>
      </c>
      <c r="BM51">
        <v>-5.91</v>
      </c>
      <c r="BN51">
        <v>-7.91</v>
      </c>
      <c r="BO51">
        <v>0</v>
      </c>
      <c r="BP51">
        <v>0</v>
      </c>
      <c r="BQ51">
        <v>-0.54</v>
      </c>
      <c r="BR51">
        <v>1</v>
      </c>
      <c r="BS51">
        <v>-1.1100000000000001</v>
      </c>
      <c r="BT51">
        <v>-3.76</v>
      </c>
      <c r="BU51">
        <v>-1.41</v>
      </c>
      <c r="BV51">
        <v>0.6</v>
      </c>
      <c r="BW51">
        <v>-1.21</v>
      </c>
      <c r="BX51">
        <v>-0.28999999999999998</v>
      </c>
      <c r="BY51">
        <v>-1.35</v>
      </c>
      <c r="BZ51">
        <v>-1.51</v>
      </c>
      <c r="CA51">
        <v>-1.72</v>
      </c>
      <c r="CB51">
        <v>-0.84</v>
      </c>
      <c r="CC51">
        <v>0.57999999999999996</v>
      </c>
      <c r="CD51">
        <v>0.12</v>
      </c>
      <c r="CE51">
        <v>-0.86</v>
      </c>
      <c r="CF51">
        <v>0</v>
      </c>
      <c r="CG51">
        <v>0.33</v>
      </c>
      <c r="CH51">
        <v>-4.26</v>
      </c>
      <c r="CI51">
        <v>-1.39</v>
      </c>
      <c r="CJ51">
        <v>0</v>
      </c>
      <c r="CK51">
        <v>-10.130000000000001</v>
      </c>
      <c r="CL51">
        <v>-5.9</v>
      </c>
      <c r="CM51">
        <v>0</v>
      </c>
      <c r="CN51">
        <v>-2.63</v>
      </c>
      <c r="CO51">
        <v>-2.42</v>
      </c>
      <c r="CP51">
        <v>-6.84</v>
      </c>
      <c r="CQ51">
        <v>1.1599999999999999</v>
      </c>
      <c r="CR51">
        <v>0</v>
      </c>
      <c r="CS51">
        <v>4.37</v>
      </c>
      <c r="CT51">
        <v>0</v>
      </c>
      <c r="CU51">
        <v>0</v>
      </c>
      <c r="CV51">
        <v>-5.78</v>
      </c>
      <c r="CW51">
        <v>-6.38</v>
      </c>
      <c r="CX51">
        <v>-0.15</v>
      </c>
      <c r="CY51">
        <v>0</v>
      </c>
      <c r="CZ51">
        <v>0</v>
      </c>
      <c r="DA51">
        <v>0</v>
      </c>
      <c r="DB51">
        <v>0</v>
      </c>
      <c r="DC51">
        <v>-6.37</v>
      </c>
      <c r="DD51">
        <v>0</v>
      </c>
      <c r="DE51">
        <v>0</v>
      </c>
      <c r="DF51">
        <v>3.14</v>
      </c>
      <c r="DG51">
        <v>3.59</v>
      </c>
      <c r="DH51">
        <v>5.03</v>
      </c>
      <c r="DI51">
        <v>2.81</v>
      </c>
      <c r="DJ51">
        <v>4.9800000000000004</v>
      </c>
      <c r="DK51">
        <v>4.2699999999999996</v>
      </c>
      <c r="DL51">
        <v>1.45</v>
      </c>
      <c r="DM51">
        <v>12.8</v>
      </c>
      <c r="DN51">
        <v>-0.15</v>
      </c>
      <c r="DO51">
        <v>-0.5</v>
      </c>
      <c r="DP51">
        <v>-1.28</v>
      </c>
      <c r="DQ51">
        <v>0</v>
      </c>
      <c r="DR51">
        <v>0.77</v>
      </c>
      <c r="DS51">
        <v>3.08</v>
      </c>
      <c r="DT51">
        <v>3.8</v>
      </c>
      <c r="DU51">
        <v>2.21</v>
      </c>
      <c r="DV51">
        <v>1.81</v>
      </c>
      <c r="DW51">
        <v>0</v>
      </c>
      <c r="DX51">
        <v>0.03</v>
      </c>
      <c r="DY51">
        <v>3.89</v>
      </c>
      <c r="DZ51">
        <v>-4.6900000000000004</v>
      </c>
      <c r="EA51">
        <v>0.02</v>
      </c>
      <c r="EB51">
        <v>1.19</v>
      </c>
      <c r="EC51">
        <v>-0.39</v>
      </c>
      <c r="ED51">
        <v>-0.1</v>
      </c>
      <c r="EE51">
        <v>-0.17</v>
      </c>
      <c r="EF51">
        <v>0.7</v>
      </c>
      <c r="EG51">
        <v>0.66</v>
      </c>
      <c r="EH51">
        <v>-2.82</v>
      </c>
      <c r="EI51">
        <v>-4.45</v>
      </c>
      <c r="EJ51">
        <v>0.56000000000000005</v>
      </c>
      <c r="EK51">
        <v>-0.32</v>
      </c>
      <c r="EL51">
        <v>0.97</v>
      </c>
      <c r="EM51">
        <v>2.81</v>
      </c>
      <c r="EN51">
        <v>14.37</v>
      </c>
      <c r="EO51">
        <v>0.43</v>
      </c>
      <c r="EP51">
        <v>5.85</v>
      </c>
      <c r="EQ51">
        <v>-0.37</v>
      </c>
      <c r="ER51">
        <v>0.56000000000000005</v>
      </c>
      <c r="ES51">
        <v>0.28999999999999998</v>
      </c>
      <c r="ET51">
        <v>1.9</v>
      </c>
      <c r="EU51">
        <v>2.48</v>
      </c>
      <c r="EV51">
        <v>-1.27</v>
      </c>
      <c r="EW51">
        <v>2.52</v>
      </c>
      <c r="EX51">
        <v>0.28000000000000003</v>
      </c>
      <c r="EY51">
        <v>0.4</v>
      </c>
      <c r="EZ51">
        <v>5.48</v>
      </c>
      <c r="FA51">
        <v>3.39</v>
      </c>
      <c r="FB51">
        <v>0.7</v>
      </c>
      <c r="FC51">
        <v>0</v>
      </c>
      <c r="FD51">
        <v>2.81</v>
      </c>
      <c r="FE51">
        <v>0.69</v>
      </c>
      <c r="FF51">
        <v>3.3</v>
      </c>
      <c r="FG51">
        <v>1.55</v>
      </c>
      <c r="FH51">
        <v>1.0900000000000001</v>
      </c>
      <c r="FI51">
        <v>0.22</v>
      </c>
      <c r="FJ51">
        <v>3.03</v>
      </c>
      <c r="FK51">
        <v>-4.5</v>
      </c>
      <c r="FL51">
        <v>3.55</v>
      </c>
      <c r="FM51">
        <v>-0.33</v>
      </c>
      <c r="FN51">
        <v>0.46</v>
      </c>
      <c r="FO51">
        <v>1.96</v>
      </c>
      <c r="FP51">
        <v>2.35</v>
      </c>
      <c r="FQ51">
        <v>1.82</v>
      </c>
      <c r="FR51">
        <v>1.34</v>
      </c>
      <c r="FS51">
        <v>1.34</v>
      </c>
      <c r="FT51">
        <v>2.16</v>
      </c>
      <c r="FU51">
        <v>2.1800000000000002</v>
      </c>
      <c r="FV51">
        <v>0.91</v>
      </c>
      <c r="FW51">
        <v>-1.45</v>
      </c>
      <c r="FX51">
        <v>0.1</v>
      </c>
      <c r="FY51">
        <v>-0.37</v>
      </c>
      <c r="FZ51">
        <v>0.43</v>
      </c>
      <c r="GA51">
        <v>1.33</v>
      </c>
      <c r="GB51">
        <v>2.27</v>
      </c>
      <c r="GC51">
        <v>0.89</v>
      </c>
      <c r="GD51">
        <v>0.86</v>
      </c>
      <c r="GE51">
        <v>0.14000000000000001</v>
      </c>
      <c r="GF51">
        <v>1.42</v>
      </c>
      <c r="GG51">
        <v>1.99</v>
      </c>
      <c r="GH51">
        <v>-2.67</v>
      </c>
      <c r="GI51">
        <v>0.74</v>
      </c>
      <c r="GJ51">
        <v>2.09</v>
      </c>
      <c r="GK51">
        <v>1.23</v>
      </c>
      <c r="GL51">
        <v>0.14000000000000001</v>
      </c>
      <c r="GM51">
        <v>2.95</v>
      </c>
      <c r="GN51">
        <v>-0.11</v>
      </c>
      <c r="GO51">
        <v>-0.55000000000000004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1.24</v>
      </c>
      <c r="GW51">
        <v>2.56</v>
      </c>
      <c r="GX51">
        <v>2.63</v>
      </c>
      <c r="GY51">
        <v>0.41</v>
      </c>
      <c r="GZ51">
        <v>2.25</v>
      </c>
      <c r="HA51">
        <v>1.61</v>
      </c>
      <c r="HB51">
        <v>2.19</v>
      </c>
      <c r="HC51">
        <v>0.45</v>
      </c>
      <c r="HD51">
        <v>1.25</v>
      </c>
      <c r="HE51">
        <v>4.57</v>
      </c>
      <c r="HF51">
        <v>0.32</v>
      </c>
      <c r="HG51">
        <v>-1.56</v>
      </c>
      <c r="HH51">
        <v>0.35</v>
      </c>
      <c r="HI51">
        <v>0</v>
      </c>
      <c r="HJ51">
        <v>6.45</v>
      </c>
      <c r="HK51">
        <v>6.45</v>
      </c>
      <c r="HL51">
        <v>0.28999999999999998</v>
      </c>
      <c r="HM51">
        <v>0.59</v>
      </c>
      <c r="HN51">
        <v>0.35</v>
      </c>
      <c r="HO51">
        <v>0.97</v>
      </c>
      <c r="HP51">
        <v>-0.06</v>
      </c>
      <c r="HQ51">
        <v>0.73</v>
      </c>
      <c r="HR51">
        <v>0</v>
      </c>
      <c r="HS51">
        <v>-1.66</v>
      </c>
      <c r="HT51">
        <v>1.29</v>
      </c>
      <c r="HU51">
        <v>0.34</v>
      </c>
      <c r="HV51">
        <v>1.56</v>
      </c>
      <c r="HW51">
        <v>1</v>
      </c>
      <c r="HX51">
        <v>0.84</v>
      </c>
      <c r="HY51">
        <v>2.2599999999999998</v>
      </c>
      <c r="HZ51">
        <v>2.06</v>
      </c>
      <c r="IA51">
        <v>0</v>
      </c>
      <c r="IB51">
        <v>0.61</v>
      </c>
      <c r="IC51">
        <v>0.4</v>
      </c>
      <c r="ID51">
        <v>1.55</v>
      </c>
      <c r="IE51">
        <v>0</v>
      </c>
      <c r="IF51">
        <v>0.7</v>
      </c>
      <c r="IG51">
        <v>0.51</v>
      </c>
      <c r="IH51">
        <v>1.39</v>
      </c>
      <c r="II51">
        <v>1.2</v>
      </c>
      <c r="IJ51">
        <v>0.17</v>
      </c>
      <c r="IK51">
        <v>1.19</v>
      </c>
      <c r="IL51">
        <v>0.81</v>
      </c>
      <c r="IM51">
        <v>2.12</v>
      </c>
      <c r="IN51">
        <v>-0.86</v>
      </c>
      <c r="IO51">
        <v>-0.68</v>
      </c>
      <c r="IP51">
        <v>-1.37</v>
      </c>
      <c r="IQ51">
        <v>0.96</v>
      </c>
      <c r="IR51">
        <v>-1.99</v>
      </c>
      <c r="IS51">
        <v>0</v>
      </c>
      <c r="IT51">
        <v>-1.2</v>
      </c>
      <c r="IU51">
        <v>0.74</v>
      </c>
      <c r="IV51">
        <v>0.74</v>
      </c>
      <c r="IW51">
        <v>0.28999999999999998</v>
      </c>
      <c r="IX51">
        <v>0</v>
      </c>
      <c r="IY51">
        <v>1.87</v>
      </c>
      <c r="IZ51">
        <v>-0.13</v>
      </c>
      <c r="JA51">
        <v>1.58</v>
      </c>
      <c r="JB51">
        <v>0</v>
      </c>
      <c r="JC51">
        <v>1.1399999999999999</v>
      </c>
      <c r="JD51">
        <v>1.27</v>
      </c>
      <c r="JE51">
        <v>0.87</v>
      </c>
      <c r="JF51">
        <v>1.1599999999999999</v>
      </c>
      <c r="JG51">
        <v>1.06</v>
      </c>
      <c r="JH51">
        <v>0.72</v>
      </c>
      <c r="JI51">
        <v>-0.13</v>
      </c>
      <c r="JJ51">
        <v>1.19</v>
      </c>
      <c r="JK51">
        <v>0.69</v>
      </c>
      <c r="JL51">
        <v>1.61</v>
      </c>
      <c r="JM51">
        <v>2.4</v>
      </c>
      <c r="JN51">
        <v>1.93</v>
      </c>
      <c r="JO51">
        <v>1.82</v>
      </c>
      <c r="JP51">
        <v>1.36</v>
      </c>
      <c r="JQ51">
        <v>1.96</v>
      </c>
      <c r="JR51">
        <v>0.27</v>
      </c>
      <c r="JS51">
        <v>-0.42</v>
      </c>
      <c r="JT51">
        <v>1.29</v>
      </c>
      <c r="JU51">
        <v>0.75</v>
      </c>
      <c r="JV51">
        <v>2.85</v>
      </c>
      <c r="JW51">
        <v>1.42</v>
      </c>
      <c r="JX51">
        <v>1.78</v>
      </c>
      <c r="JY51">
        <v>1.55</v>
      </c>
      <c r="JZ51">
        <v>1.1200000000000001</v>
      </c>
      <c r="KA51">
        <v>-0.69</v>
      </c>
      <c r="KB51">
        <v>1.1599999999999999</v>
      </c>
      <c r="KC51">
        <v>1.1599999999999999</v>
      </c>
      <c r="KD51">
        <v>0.51</v>
      </c>
      <c r="KE51">
        <v>2.11</v>
      </c>
      <c r="KF51">
        <v>1.03</v>
      </c>
      <c r="KG51">
        <v>1.21</v>
      </c>
      <c r="KH51">
        <v>1.03</v>
      </c>
      <c r="KI51">
        <v>0.64</v>
      </c>
      <c r="KJ51">
        <v>1.69</v>
      </c>
      <c r="KK51">
        <v>0.86</v>
      </c>
      <c r="KL51">
        <v>0.08</v>
      </c>
      <c r="KM51">
        <v>0.08</v>
      </c>
      <c r="KN51">
        <v>0.92</v>
      </c>
      <c r="KO51">
        <v>-1.43</v>
      </c>
      <c r="KP51">
        <v>0.95</v>
      </c>
      <c r="KQ51">
        <v>1.04</v>
      </c>
      <c r="KR51">
        <v>1.04</v>
      </c>
      <c r="KS51">
        <v>1.03</v>
      </c>
      <c r="KT51">
        <v>1.07</v>
      </c>
      <c r="KU51">
        <v>1.07</v>
      </c>
      <c r="KV51">
        <v>-0.32</v>
      </c>
      <c r="KW51">
        <v>-0.32</v>
      </c>
      <c r="KX51">
        <v>1.4</v>
      </c>
      <c r="KY51">
        <v>1.59</v>
      </c>
      <c r="KZ51">
        <v>0</v>
      </c>
      <c r="LA51">
        <v>0</v>
      </c>
      <c r="LB51">
        <v>1.05</v>
      </c>
      <c r="LC51">
        <v>-7.0000000000000007E-2</v>
      </c>
      <c r="LD51">
        <v>2.33</v>
      </c>
      <c r="LE51">
        <v>0.38</v>
      </c>
      <c r="LF51">
        <v>-0.71</v>
      </c>
      <c r="LG51">
        <v>0.57999999999999996</v>
      </c>
      <c r="LH51">
        <v>0.37</v>
      </c>
      <c r="LI51">
        <v>-7.0000000000000007E-2</v>
      </c>
      <c r="LJ51">
        <v>0.39</v>
      </c>
      <c r="LK51">
        <v>1.39</v>
      </c>
      <c r="LL51">
        <v>0</v>
      </c>
      <c r="LM51">
        <v>0.09</v>
      </c>
      <c r="LN51">
        <v>0.8</v>
      </c>
      <c r="LO51">
        <v>1.61</v>
      </c>
      <c r="LP51">
        <v>1.1100000000000001</v>
      </c>
      <c r="LQ51">
        <v>1</v>
      </c>
      <c r="LR51">
        <v>0</v>
      </c>
      <c r="LS51">
        <v>1.0900000000000001</v>
      </c>
      <c r="LT51">
        <v>0.18</v>
      </c>
      <c r="LU51">
        <v>-0.86</v>
      </c>
      <c r="LV51">
        <v>0</v>
      </c>
      <c r="LW51">
        <v>-0.4</v>
      </c>
      <c r="LX51">
        <v>-3.5</v>
      </c>
      <c r="LY51">
        <v>-3.38</v>
      </c>
      <c r="LZ51">
        <v>-3.88</v>
      </c>
      <c r="MA51">
        <v>-3.89</v>
      </c>
      <c r="MB51">
        <v>0</v>
      </c>
      <c r="MC51">
        <v>0.71</v>
      </c>
      <c r="MD51">
        <v>0.39</v>
      </c>
      <c r="ME51">
        <v>0.35</v>
      </c>
      <c r="MF51">
        <v>0.64</v>
      </c>
      <c r="MG51">
        <v>0.6</v>
      </c>
      <c r="MH51">
        <v>-0.08</v>
      </c>
      <c r="MI51">
        <v>-0.44</v>
      </c>
      <c r="MJ51">
        <v>-0.06</v>
      </c>
      <c r="MK51">
        <v>-0.48</v>
      </c>
      <c r="ML51">
        <v>0.55000000000000004</v>
      </c>
      <c r="MM51">
        <v>0.05</v>
      </c>
      <c r="MN51">
        <v>0.01</v>
      </c>
      <c r="MO51">
        <v>0.94</v>
      </c>
      <c r="MP51">
        <v>0.87</v>
      </c>
      <c r="MQ51">
        <v>0</v>
      </c>
      <c r="MR51">
        <v>0.97</v>
      </c>
      <c r="MS51">
        <v>1.49</v>
      </c>
      <c r="MT51">
        <v>1.9</v>
      </c>
      <c r="MU51">
        <v>0</v>
      </c>
      <c r="MV51">
        <v>0.76</v>
      </c>
      <c r="MW51">
        <v>1.02</v>
      </c>
      <c r="MX51">
        <v>1.92</v>
      </c>
      <c r="MY51">
        <v>0.97</v>
      </c>
      <c r="MZ51">
        <v>0.42</v>
      </c>
      <c r="NA51">
        <v>-0.88</v>
      </c>
      <c r="NB51">
        <v>0</v>
      </c>
      <c r="NC51">
        <v>0</v>
      </c>
      <c r="ND51">
        <v>0.66</v>
      </c>
      <c r="NE51">
        <v>0.84</v>
      </c>
      <c r="NF51">
        <v>0.65</v>
      </c>
      <c r="NG51">
        <v>0.18</v>
      </c>
      <c r="NH51">
        <v>0.63</v>
      </c>
      <c r="NI51">
        <v>0.63</v>
      </c>
      <c r="NJ51">
        <v>1.32</v>
      </c>
      <c r="NK51">
        <v>1.32</v>
      </c>
      <c r="NL51">
        <v>2.4</v>
      </c>
      <c r="NM51">
        <v>0</v>
      </c>
      <c r="NN51">
        <v>0.92</v>
      </c>
      <c r="NO51">
        <v>0.48</v>
      </c>
      <c r="NP51">
        <v>1.28</v>
      </c>
      <c r="NQ51">
        <v>0.53</v>
      </c>
      <c r="NR51">
        <v>0.54</v>
      </c>
      <c r="NS51">
        <v>1.81</v>
      </c>
      <c r="NT51">
        <v>0.84</v>
      </c>
      <c r="NU51">
        <v>4.82</v>
      </c>
      <c r="NV51">
        <v>0.82</v>
      </c>
      <c r="NW51">
        <v>0.1</v>
      </c>
      <c r="NX51">
        <v>0.11</v>
      </c>
      <c r="NY51">
        <v>-0.49</v>
      </c>
      <c r="NZ51">
        <v>-0.49</v>
      </c>
      <c r="OA51">
        <v>0.59</v>
      </c>
      <c r="OB51">
        <v>0.56999999999999995</v>
      </c>
      <c r="OC51">
        <v>-0.2</v>
      </c>
      <c r="OD51">
        <v>-1.1499999999999999</v>
      </c>
      <c r="OE51">
        <v>0.68</v>
      </c>
      <c r="OF51">
        <v>0.63</v>
      </c>
      <c r="OG51">
        <v>0</v>
      </c>
      <c r="OH51">
        <v>0.81</v>
      </c>
      <c r="OI51">
        <v>0.76</v>
      </c>
      <c r="OJ51">
        <v>1.04</v>
      </c>
      <c r="OK51">
        <v>0.74</v>
      </c>
      <c r="OL51">
        <v>0</v>
      </c>
      <c r="OM51">
        <v>1</v>
      </c>
      <c r="ON51">
        <v>0.21</v>
      </c>
      <c r="OO51">
        <v>1.99</v>
      </c>
      <c r="OP51">
        <v>0</v>
      </c>
      <c r="OQ51">
        <v>0.88</v>
      </c>
      <c r="OR51">
        <v>3.55</v>
      </c>
      <c r="OS51">
        <v>1.8</v>
      </c>
      <c r="OT51">
        <v>1.52</v>
      </c>
      <c r="OU51">
        <v>0.28999999999999998</v>
      </c>
      <c r="OV51">
        <v>0</v>
      </c>
      <c r="OW51">
        <v>1.9</v>
      </c>
      <c r="OX51">
        <v>0.78</v>
      </c>
      <c r="OY51">
        <v>-1.27</v>
      </c>
      <c r="OZ51">
        <v>0</v>
      </c>
      <c r="PA51">
        <v>0</v>
      </c>
      <c r="PB51">
        <v>1.19</v>
      </c>
      <c r="PC51">
        <v>0.83</v>
      </c>
      <c r="PD51">
        <v>1.05</v>
      </c>
      <c r="PE51">
        <v>0.22</v>
      </c>
      <c r="PF51">
        <v>0.22</v>
      </c>
      <c r="PG51">
        <v>0.1</v>
      </c>
      <c r="PH51">
        <v>0.11</v>
      </c>
      <c r="PI51">
        <v>0.04</v>
      </c>
      <c r="PJ51">
        <v>-0.05</v>
      </c>
      <c r="PK51">
        <v>-0.12</v>
      </c>
      <c r="PL51">
        <v>0.02</v>
      </c>
      <c r="PM51">
        <v>0</v>
      </c>
      <c r="PN51">
        <v>0.97</v>
      </c>
      <c r="PO51">
        <v>1.32</v>
      </c>
      <c r="PP51">
        <v>0.1</v>
      </c>
      <c r="PQ51">
        <v>0.76</v>
      </c>
      <c r="PR51">
        <v>2.25</v>
      </c>
      <c r="PS51">
        <v>0.24</v>
      </c>
      <c r="PT51">
        <v>-1.06</v>
      </c>
      <c r="PU51">
        <v>1.69</v>
      </c>
      <c r="PV51">
        <v>0.92</v>
      </c>
      <c r="PW51">
        <v>0</v>
      </c>
      <c r="PX51">
        <v>0</v>
      </c>
      <c r="PY51">
        <v>0</v>
      </c>
      <c r="PZ51">
        <v>0</v>
      </c>
      <c r="QA51">
        <v>0</v>
      </c>
      <c r="QB51">
        <v>0</v>
      </c>
      <c r="QC51">
        <v>0.03</v>
      </c>
      <c r="QD51">
        <v>0.03</v>
      </c>
      <c r="QE51">
        <v>0.03</v>
      </c>
      <c r="QF51">
        <v>0</v>
      </c>
      <c r="QG51">
        <v>0</v>
      </c>
      <c r="QH51">
        <v>-0.71</v>
      </c>
      <c r="QI51">
        <v>0.83</v>
      </c>
      <c r="QJ51">
        <v>0</v>
      </c>
      <c r="QK51">
        <v>-0.17</v>
      </c>
      <c r="QL51">
        <v>0</v>
      </c>
      <c r="QM51">
        <v>0</v>
      </c>
      <c r="QN51">
        <v>100</v>
      </c>
      <c r="QO51">
        <v>23.7746</v>
      </c>
      <c r="QP51">
        <v>18.973299999999998</v>
      </c>
      <c r="QQ51">
        <v>1.5583</v>
      </c>
      <c r="QR51">
        <v>0.90090000000000003</v>
      </c>
      <c r="QS51">
        <v>4.6199999999999998E-2</v>
      </c>
      <c r="QT51">
        <v>0.16220000000000001</v>
      </c>
      <c r="QU51">
        <v>2.8299999999999999E-2</v>
      </c>
      <c r="QV51">
        <v>0.37809999999999999</v>
      </c>
      <c r="QW51">
        <v>0.80189999999999995</v>
      </c>
      <c r="QX51">
        <v>1.52E-2</v>
      </c>
      <c r="QY51">
        <v>0.32090000000000002</v>
      </c>
      <c r="QZ51">
        <v>6.2899999999999998E-2</v>
      </c>
      <c r="RA51">
        <v>2.3999999999999998E-3</v>
      </c>
      <c r="RB51">
        <v>1.5599999999999999E-2</v>
      </c>
      <c r="RC51">
        <v>0.1227</v>
      </c>
      <c r="RD51">
        <v>3.4200000000000001E-2</v>
      </c>
      <c r="RE51">
        <v>0.14530000000000001</v>
      </c>
      <c r="RF51">
        <v>0</v>
      </c>
      <c r="RG51">
        <v>0.69840000000000002</v>
      </c>
      <c r="RH51">
        <v>0.2402</v>
      </c>
      <c r="RI51">
        <v>3.8999999999999998E-3</v>
      </c>
      <c r="RJ51">
        <v>6.6E-3</v>
      </c>
      <c r="RK51">
        <v>1.3100000000000001E-2</v>
      </c>
      <c r="RL51">
        <v>3.6700000000000003E-2</v>
      </c>
      <c r="RM51">
        <v>1.55E-2</v>
      </c>
      <c r="RN51">
        <v>0.15989999999999999</v>
      </c>
      <c r="RO51">
        <v>9.0800000000000006E-2</v>
      </c>
      <c r="RP51">
        <v>5.3900000000000003E-2</v>
      </c>
      <c r="RQ51">
        <v>1.1000000000000001E-3</v>
      </c>
      <c r="RR51">
        <v>1.0795999999999999</v>
      </c>
      <c r="RS51">
        <v>0.40960000000000002</v>
      </c>
      <c r="RT51">
        <v>0.25800000000000001</v>
      </c>
      <c r="RU51">
        <v>2.63E-2</v>
      </c>
      <c r="RV51">
        <v>5.8400000000000001E-2</v>
      </c>
      <c r="RW51">
        <v>5.9400000000000001E-2</v>
      </c>
      <c r="RX51">
        <v>0.1116</v>
      </c>
      <c r="RY51">
        <v>2.6800000000000001E-2</v>
      </c>
      <c r="RZ51">
        <v>0.19289999999999999</v>
      </c>
      <c r="SA51">
        <v>5.0500000000000003E-2</v>
      </c>
      <c r="SB51">
        <v>9.1999999999999998E-3</v>
      </c>
      <c r="SC51">
        <v>5.0099999999999999E-2</v>
      </c>
      <c r="SD51">
        <v>1.2699999999999999E-2</v>
      </c>
      <c r="SE51">
        <v>1.55E-2</v>
      </c>
      <c r="SF51">
        <v>2.2100000000000002E-2</v>
      </c>
      <c r="SG51">
        <v>4.3E-3</v>
      </c>
      <c r="SH51">
        <v>1.47E-2</v>
      </c>
      <c r="SI51">
        <v>0.71479999999999999</v>
      </c>
      <c r="SJ51">
        <v>5.5999999999999999E-3</v>
      </c>
      <c r="SK51">
        <v>2.01E-2</v>
      </c>
      <c r="SL51">
        <v>1.8E-3</v>
      </c>
      <c r="SM51">
        <v>4.3900000000000002E-2</v>
      </c>
      <c r="SN51">
        <v>3.5999999999999999E-3</v>
      </c>
      <c r="SO51">
        <v>0.1021</v>
      </c>
      <c r="SP51">
        <v>0</v>
      </c>
      <c r="SQ51">
        <v>1.9199999999999998E-2</v>
      </c>
      <c r="SR51">
        <v>0.1701</v>
      </c>
      <c r="SS51">
        <v>5.4199999999999998E-2</v>
      </c>
      <c r="ST51">
        <v>2.8999999999999998E-3</v>
      </c>
      <c r="SU51">
        <v>1.7999999999999999E-2</v>
      </c>
      <c r="SV51">
        <v>1.38E-2</v>
      </c>
      <c r="SW51">
        <v>5.8599999999999999E-2</v>
      </c>
      <c r="SX51">
        <v>1.47E-2</v>
      </c>
      <c r="SY51">
        <v>4.4499999999999998E-2</v>
      </c>
      <c r="SZ51">
        <v>0.1076</v>
      </c>
      <c r="TA51">
        <v>1E-4</v>
      </c>
      <c r="TB51">
        <v>0</v>
      </c>
      <c r="TC51">
        <v>2.8519000000000001</v>
      </c>
      <c r="TD51">
        <v>4.7399999999999998E-2</v>
      </c>
      <c r="TE51">
        <v>0.16309999999999999</v>
      </c>
      <c r="TF51">
        <v>2.5000000000000001E-3</v>
      </c>
      <c r="TG51">
        <v>0.26079999999999998</v>
      </c>
      <c r="TH51">
        <v>0.1095</v>
      </c>
      <c r="TI51">
        <v>0.40550000000000003</v>
      </c>
      <c r="TJ51">
        <v>0.51929999999999998</v>
      </c>
      <c r="TK51">
        <v>0.24129999999999999</v>
      </c>
      <c r="TL51">
        <v>2.4400000000000002E-2</v>
      </c>
      <c r="TM51">
        <v>8.9700000000000002E-2</v>
      </c>
      <c r="TN51">
        <v>9.3700000000000006E-2</v>
      </c>
      <c r="TO51">
        <v>6.83E-2</v>
      </c>
      <c r="TP51">
        <v>0.50390000000000001</v>
      </c>
      <c r="TQ51">
        <v>5.9400000000000001E-2</v>
      </c>
      <c r="TR51">
        <v>0</v>
      </c>
      <c r="TS51">
        <v>0.25690000000000002</v>
      </c>
      <c r="TT51">
        <v>0.3518</v>
      </c>
      <c r="TU51">
        <v>9.4999999999999998E-3</v>
      </c>
      <c r="TV51">
        <v>0</v>
      </c>
      <c r="TW51">
        <v>4.3200000000000002E-2</v>
      </c>
      <c r="TX51">
        <v>6.0000000000000001E-3</v>
      </c>
      <c r="TY51">
        <v>0</v>
      </c>
      <c r="TZ51">
        <v>3.3399999999999999E-2</v>
      </c>
      <c r="UA51">
        <v>3.6499999999999998E-2</v>
      </c>
      <c r="UB51">
        <v>7.6E-3</v>
      </c>
      <c r="UC51">
        <v>5.0000000000000001E-3</v>
      </c>
      <c r="UD51">
        <v>0</v>
      </c>
      <c r="UE51">
        <v>3.0999999999999999E-3</v>
      </c>
      <c r="UF51">
        <v>0</v>
      </c>
      <c r="UG51">
        <v>0</v>
      </c>
      <c r="UH51">
        <v>2.8999999999999998E-3</v>
      </c>
      <c r="UI51">
        <v>7.17E-2</v>
      </c>
      <c r="UJ51">
        <v>4.4999999999999997E-3</v>
      </c>
      <c r="UK51">
        <v>0</v>
      </c>
      <c r="UL51">
        <v>0</v>
      </c>
      <c r="UM51">
        <v>0</v>
      </c>
      <c r="UN51">
        <v>0</v>
      </c>
      <c r="UO51">
        <v>2.6599999999999999E-2</v>
      </c>
      <c r="UP51">
        <v>0</v>
      </c>
      <c r="UQ51">
        <v>0</v>
      </c>
      <c r="UR51">
        <v>0.86060000000000003</v>
      </c>
      <c r="US51">
        <v>0.13089999999999999</v>
      </c>
      <c r="UT51">
        <v>0.1242</v>
      </c>
      <c r="UU51">
        <v>0.23669999999999999</v>
      </c>
      <c r="UV51">
        <v>6.4399999999999999E-2</v>
      </c>
      <c r="UW51">
        <v>0.01</v>
      </c>
      <c r="UX51">
        <v>0.16209999999999999</v>
      </c>
      <c r="UY51">
        <v>1.4800000000000001E-2</v>
      </c>
      <c r="UZ51">
        <v>1.4E-2</v>
      </c>
      <c r="VA51">
        <v>1.4481999999999999</v>
      </c>
      <c r="VB51">
        <v>0.93730000000000002</v>
      </c>
      <c r="VC51">
        <v>0</v>
      </c>
      <c r="VD51">
        <v>0.32090000000000002</v>
      </c>
      <c r="VE51">
        <v>2.4205999999999999</v>
      </c>
      <c r="VF51">
        <v>1.3147</v>
      </c>
      <c r="VG51">
        <v>5.7000000000000002E-2</v>
      </c>
      <c r="VH51">
        <v>0.34079999999999999</v>
      </c>
      <c r="VI51">
        <v>0</v>
      </c>
      <c r="VJ51">
        <v>9.4000000000000004E-3</v>
      </c>
      <c r="VK51">
        <v>0.16139999999999999</v>
      </c>
      <c r="VL51">
        <v>5.0200000000000002E-2</v>
      </c>
      <c r="VM51">
        <v>2.4823</v>
      </c>
      <c r="VN51">
        <v>0.5575</v>
      </c>
      <c r="VO51">
        <v>1.6140000000000001</v>
      </c>
      <c r="VP51">
        <v>0.1021</v>
      </c>
      <c r="VQ51">
        <v>0.1105</v>
      </c>
      <c r="VR51">
        <v>4.8399999999999999E-2</v>
      </c>
      <c r="VS51">
        <v>1.01E-2</v>
      </c>
      <c r="VT51">
        <v>0.71009999999999995</v>
      </c>
      <c r="VU51">
        <v>0.44190000000000002</v>
      </c>
      <c r="VV51">
        <v>5.9499999999999997E-2</v>
      </c>
      <c r="VW51">
        <v>0.2087</v>
      </c>
      <c r="VX51">
        <v>1.7645</v>
      </c>
      <c r="VY51">
        <v>0.1191</v>
      </c>
      <c r="VZ51">
        <v>2.47E-2</v>
      </c>
      <c r="WA51">
        <v>0.36420000000000002</v>
      </c>
      <c r="WB51">
        <v>1.4999999999999999E-2</v>
      </c>
      <c r="WC51">
        <v>1.24E-2</v>
      </c>
      <c r="WD51">
        <v>0.73860000000000003</v>
      </c>
      <c r="WE51">
        <v>0.35260000000000002</v>
      </c>
      <c r="WF51">
        <v>7.4099999999999999E-2</v>
      </c>
      <c r="WG51">
        <v>0.20760000000000001</v>
      </c>
      <c r="WH51">
        <v>0.01</v>
      </c>
      <c r="WI51">
        <v>2.6499999999999999E-2</v>
      </c>
      <c r="WJ51">
        <v>8.2000000000000007E-3</v>
      </c>
      <c r="WK51">
        <v>3.8E-3</v>
      </c>
      <c r="WL51">
        <v>4.1000000000000002E-2</v>
      </c>
      <c r="WM51">
        <v>6.3E-3</v>
      </c>
      <c r="WN51">
        <v>5.4999999999999997E-3</v>
      </c>
      <c r="WO51">
        <v>0</v>
      </c>
      <c r="WP51">
        <v>2.3900000000000001E-2</v>
      </c>
      <c r="WQ51">
        <v>3.6499999999999998E-2</v>
      </c>
      <c r="WR51">
        <v>2.4500000000000001E-2</v>
      </c>
      <c r="WS51">
        <v>1.44E-2</v>
      </c>
      <c r="WT51">
        <v>0.4</v>
      </c>
      <c r="WU51">
        <v>1.2999999999999999E-2</v>
      </c>
      <c r="WV51">
        <v>0.13339999999999999</v>
      </c>
      <c r="WW51">
        <v>5.7700000000000001E-2</v>
      </c>
      <c r="WX51">
        <v>3.3799999999999997E-2</v>
      </c>
      <c r="WY51">
        <v>2.4899999999999999E-2</v>
      </c>
      <c r="WZ51">
        <v>6.25E-2</v>
      </c>
      <c r="XA51">
        <v>3.1899999999999998E-2</v>
      </c>
      <c r="XB51">
        <v>2.4400000000000002E-2</v>
      </c>
      <c r="XC51">
        <v>8.8000000000000005E-3</v>
      </c>
      <c r="XD51">
        <v>4.8013000000000003</v>
      </c>
      <c r="XE51">
        <v>4.8013000000000003</v>
      </c>
      <c r="XF51">
        <v>2.3066</v>
      </c>
      <c r="XG51">
        <v>0.90469999999999995</v>
      </c>
      <c r="XH51">
        <v>5.8700000000000002E-2</v>
      </c>
      <c r="XI51">
        <v>0.40379999999999999</v>
      </c>
      <c r="XJ51">
        <v>5.1700000000000003E-2</v>
      </c>
      <c r="XK51">
        <v>0.64849999999999997</v>
      </c>
      <c r="XL51">
        <v>7.0400000000000004E-2</v>
      </c>
      <c r="XM51">
        <v>0.2702</v>
      </c>
      <c r="XN51">
        <v>15.950799999999999</v>
      </c>
      <c r="XO51">
        <v>9.9606999999999992</v>
      </c>
      <c r="XP51">
        <v>8.5456000000000003</v>
      </c>
      <c r="XQ51">
        <v>4.1703000000000001</v>
      </c>
      <c r="XR51">
        <v>1.7009000000000001</v>
      </c>
      <c r="XS51">
        <v>1.6291</v>
      </c>
      <c r="XT51">
        <v>2.7699999999999999E-2</v>
      </c>
      <c r="XU51">
        <v>0.46949999999999997</v>
      </c>
      <c r="XV51">
        <v>0.1404</v>
      </c>
      <c r="XW51">
        <v>5.8000000000000003E-2</v>
      </c>
      <c r="XX51">
        <v>4.7800000000000002E-2</v>
      </c>
      <c r="XY51">
        <v>1.9E-3</v>
      </c>
      <c r="XZ51">
        <v>0.21510000000000001</v>
      </c>
      <c r="YA51">
        <v>6.4000000000000003E-3</v>
      </c>
      <c r="YB51">
        <v>0</v>
      </c>
      <c r="YC51">
        <v>0</v>
      </c>
      <c r="YD51">
        <v>0</v>
      </c>
      <c r="YE51">
        <v>0</v>
      </c>
      <c r="YF51">
        <v>0</v>
      </c>
      <c r="YG51">
        <v>0</v>
      </c>
      <c r="YH51">
        <v>0.9456</v>
      </c>
      <c r="YI51">
        <v>5.3699999999999998E-2</v>
      </c>
      <c r="YJ51">
        <v>9.0999999999999998E-2</v>
      </c>
      <c r="YK51">
        <v>0.38069999999999998</v>
      </c>
      <c r="YL51">
        <v>5.2699999999999997E-2</v>
      </c>
      <c r="YM51">
        <v>1.34E-2</v>
      </c>
      <c r="YN51">
        <v>0.14560000000000001</v>
      </c>
      <c r="YO51">
        <v>5.3999999999999999E-2</v>
      </c>
      <c r="YP51">
        <v>5.67E-2</v>
      </c>
      <c r="YQ51">
        <v>5.9901</v>
      </c>
      <c r="YR51">
        <v>1.8379000000000001</v>
      </c>
      <c r="YS51">
        <v>1.0500000000000001E-2</v>
      </c>
      <c r="YT51">
        <v>1.7512000000000001</v>
      </c>
      <c r="YU51">
        <v>7.6200000000000004E-2</v>
      </c>
      <c r="YV51">
        <v>4.1521999999999997</v>
      </c>
      <c r="YW51">
        <v>4.1521999999999997</v>
      </c>
      <c r="YX51">
        <v>5.7013999999999996</v>
      </c>
      <c r="YY51">
        <v>2.2616999999999998</v>
      </c>
      <c r="YZ51">
        <v>1.4896</v>
      </c>
      <c r="ZA51">
        <v>0.56430000000000002</v>
      </c>
      <c r="ZB51">
        <v>0.55279999999999996</v>
      </c>
      <c r="ZC51">
        <v>0.254</v>
      </c>
      <c r="ZD51">
        <v>0</v>
      </c>
      <c r="ZE51">
        <v>0.11409999999999999</v>
      </c>
      <c r="ZF51">
        <v>0.51719999999999999</v>
      </c>
      <c r="ZG51">
        <v>8.8300000000000003E-2</v>
      </c>
      <c r="ZH51">
        <v>5.7599999999999998E-2</v>
      </c>
      <c r="ZI51">
        <v>0.1178</v>
      </c>
      <c r="ZJ51">
        <v>3.2399999999999998E-2</v>
      </c>
      <c r="ZK51">
        <v>5.5100000000000003E-2</v>
      </c>
      <c r="ZL51">
        <v>1.67E-2</v>
      </c>
      <c r="ZM51">
        <v>0</v>
      </c>
      <c r="ZN51">
        <v>0.25490000000000002</v>
      </c>
      <c r="ZO51">
        <v>0.18809999999999999</v>
      </c>
      <c r="ZP51">
        <v>5.6899999999999999E-2</v>
      </c>
      <c r="ZQ51">
        <v>3.0295000000000001</v>
      </c>
      <c r="ZR51">
        <v>1.4923</v>
      </c>
      <c r="ZS51">
        <v>0.43880000000000002</v>
      </c>
      <c r="ZT51">
        <v>3.5999999999999997E-2</v>
      </c>
      <c r="ZU51">
        <v>0.28470000000000001</v>
      </c>
      <c r="ZV51">
        <v>3.5700000000000003E-2</v>
      </c>
      <c r="ZW51">
        <v>4.4499999999999998E-2</v>
      </c>
      <c r="ZX51">
        <v>0.25459999999999999</v>
      </c>
      <c r="ZY51">
        <v>9.1000000000000004E-3</v>
      </c>
      <c r="ZZ51">
        <v>0.1229</v>
      </c>
      <c r="AAA51">
        <v>1.5370999999999999</v>
      </c>
      <c r="AAB51">
        <v>0.65659999999999996</v>
      </c>
      <c r="AAC51">
        <v>0.44419999999999998</v>
      </c>
      <c r="AAD51">
        <v>0.1429</v>
      </c>
      <c r="AAE51">
        <v>0</v>
      </c>
      <c r="AAF51">
        <v>0.26869999999999999</v>
      </c>
      <c r="AAG51">
        <v>0.41020000000000001</v>
      </c>
      <c r="AAH51">
        <v>0.41020000000000001</v>
      </c>
      <c r="AAI51">
        <v>0.10979999999999999</v>
      </c>
      <c r="AAJ51">
        <v>0</v>
      </c>
      <c r="AAK51">
        <v>2.98E-2</v>
      </c>
      <c r="AAL51">
        <v>3.73E-2</v>
      </c>
      <c r="AAM51">
        <v>0.126</v>
      </c>
      <c r="AAN51">
        <v>0</v>
      </c>
      <c r="AAO51">
        <v>5.0277000000000003</v>
      </c>
      <c r="AAP51">
        <v>3.0733999999999999</v>
      </c>
      <c r="AAQ51">
        <v>1.1259999999999999</v>
      </c>
      <c r="AAR51">
        <v>0.3458</v>
      </c>
      <c r="AAS51">
        <v>3.8699999999999998E-2</v>
      </c>
      <c r="AAT51">
        <v>5.7500000000000002E-2</v>
      </c>
      <c r="AAU51">
        <v>0.1293</v>
      </c>
      <c r="AAV51">
        <v>2.8199999999999999E-2</v>
      </c>
      <c r="AAW51">
        <v>0.41089999999999999</v>
      </c>
      <c r="AAX51">
        <v>1.2901</v>
      </c>
      <c r="AAY51">
        <v>0.32629999999999998</v>
      </c>
      <c r="AAZ51">
        <v>6.3399999999999998E-2</v>
      </c>
      <c r="ABA51">
        <v>7.9899999999999999E-2</v>
      </c>
      <c r="ABB51">
        <v>0.1666</v>
      </c>
      <c r="ABC51">
        <v>0.32569999999999999</v>
      </c>
      <c r="ABD51">
        <v>0.1593</v>
      </c>
      <c r="ABE51">
        <v>8.2699999999999996E-2</v>
      </c>
      <c r="ABF51">
        <v>0.6573</v>
      </c>
      <c r="ABG51">
        <v>6.8000000000000005E-2</v>
      </c>
      <c r="ABH51">
        <v>7.3200000000000001E-2</v>
      </c>
      <c r="ABI51">
        <v>4.3900000000000002E-2</v>
      </c>
      <c r="ABJ51">
        <v>5.0299999999999997E-2</v>
      </c>
      <c r="ABK51">
        <v>6.9000000000000006E-2</v>
      </c>
      <c r="ABL51">
        <v>7.3300000000000004E-2</v>
      </c>
      <c r="ABM51">
        <v>6.1600000000000002E-2</v>
      </c>
      <c r="ABN51">
        <v>1.3705000000000001</v>
      </c>
      <c r="ABO51">
        <v>1.3705000000000001</v>
      </c>
      <c r="ABP51">
        <v>0.2233</v>
      </c>
      <c r="ABQ51">
        <v>0.27110000000000001</v>
      </c>
      <c r="ABR51">
        <v>3.5499999999999997E-2</v>
      </c>
      <c r="ABS51">
        <v>5.3100000000000001E-2</v>
      </c>
      <c r="ABT51">
        <v>0.13950000000000001</v>
      </c>
      <c r="ABU51">
        <v>1.6199999999999999E-2</v>
      </c>
      <c r="ABV51">
        <v>0.1084</v>
      </c>
      <c r="ABW51">
        <v>0.51890000000000003</v>
      </c>
      <c r="ABX51">
        <v>0.37219999999999998</v>
      </c>
      <c r="ABY51">
        <v>0.37219999999999998</v>
      </c>
      <c r="ABZ51">
        <v>0.12939999999999999</v>
      </c>
      <c r="ACA51">
        <v>0.13469999999999999</v>
      </c>
      <c r="ACB51">
        <v>0.1081</v>
      </c>
      <c r="ACC51">
        <v>0.21149999999999999</v>
      </c>
      <c r="ACD51">
        <v>0.21149999999999999</v>
      </c>
      <c r="ACE51">
        <v>0.18190000000000001</v>
      </c>
      <c r="ACF51">
        <v>1.7600000000000001E-2</v>
      </c>
      <c r="ACG51">
        <v>1.2E-2</v>
      </c>
      <c r="ACH51">
        <v>22.084</v>
      </c>
      <c r="ACI51">
        <v>22.084</v>
      </c>
      <c r="ACJ51">
        <v>7.6593</v>
      </c>
      <c r="ACK51">
        <v>5.0039999999999996</v>
      </c>
      <c r="ACL51">
        <v>0.41949999999999998</v>
      </c>
      <c r="ACM51">
        <v>6.7199999999999996E-2</v>
      </c>
      <c r="ACN51">
        <v>1.0708</v>
      </c>
      <c r="ACO51">
        <v>0.1217</v>
      </c>
      <c r="ACP51">
        <v>0.64570000000000005</v>
      </c>
      <c r="ACQ51">
        <v>0.22919999999999999</v>
      </c>
      <c r="ACR51">
        <v>7.1999999999999998E-3</v>
      </c>
      <c r="ACS51">
        <v>8.3599999999999994E-2</v>
      </c>
      <c r="ACT51">
        <v>8.4288000000000007</v>
      </c>
      <c r="ACU51">
        <v>2.9735999999999998</v>
      </c>
      <c r="ACV51">
        <v>0.25</v>
      </c>
      <c r="ACW51">
        <v>0.27589999999999998</v>
      </c>
      <c r="ACX51">
        <v>0</v>
      </c>
      <c r="ACY51">
        <v>6.3799999999999996E-2</v>
      </c>
      <c r="ACZ51">
        <v>0.38529999999999998</v>
      </c>
      <c r="ADA51">
        <v>0.21210000000000001</v>
      </c>
      <c r="ADB51">
        <v>1.3672</v>
      </c>
      <c r="ADC51">
        <v>0.12379999999999999</v>
      </c>
      <c r="ADD51">
        <v>4.3099999999999999E-2</v>
      </c>
      <c r="ADE51">
        <v>7.8399999999999997E-2</v>
      </c>
      <c r="ADF51">
        <v>2.1328999999999998</v>
      </c>
      <c r="ADG51">
        <v>0.14660000000000001</v>
      </c>
      <c r="ADH51">
        <v>0</v>
      </c>
      <c r="ADI51">
        <v>0.27879999999999999</v>
      </c>
      <c r="ADJ51">
        <v>5.9958</v>
      </c>
      <c r="ADK51">
        <v>4.5791000000000004</v>
      </c>
      <c r="ADL51">
        <v>1.3203</v>
      </c>
      <c r="ADM51">
        <v>9.64E-2</v>
      </c>
      <c r="ADN51">
        <v>0</v>
      </c>
      <c r="ADO51">
        <v>10.4132</v>
      </c>
      <c r="ADP51">
        <v>4.3453999999999997</v>
      </c>
      <c r="ADQ51">
        <v>4.0701999999999998</v>
      </c>
      <c r="ADR51">
        <v>0.4511</v>
      </c>
      <c r="ADS51">
        <v>0.51060000000000005</v>
      </c>
      <c r="ADT51">
        <v>0.59340000000000004</v>
      </c>
      <c r="ADU51">
        <v>0.33800000000000002</v>
      </c>
      <c r="ADV51">
        <v>0.2039</v>
      </c>
      <c r="ADW51">
        <v>0.1963</v>
      </c>
      <c r="ADX51">
        <v>0.15260000000000001</v>
      </c>
      <c r="ADY51">
        <v>0.30109999999999998</v>
      </c>
      <c r="ADZ51">
        <v>0.12230000000000001</v>
      </c>
      <c r="AEA51">
        <v>0.31040000000000001</v>
      </c>
      <c r="AEB51">
        <v>0.74690000000000001</v>
      </c>
      <c r="AEC51">
        <v>0</v>
      </c>
      <c r="AED51">
        <v>0.2752</v>
      </c>
      <c r="AEE51">
        <v>8.5900000000000004E-2</v>
      </c>
      <c r="AEF51">
        <v>5.7000000000000002E-2</v>
      </c>
      <c r="AEG51">
        <v>0</v>
      </c>
      <c r="AEH51">
        <v>4.0791000000000004</v>
      </c>
      <c r="AEI51">
        <v>1.3182</v>
      </c>
      <c r="AEJ51">
        <v>0.25069999999999998</v>
      </c>
      <c r="AEK51">
        <v>0.87409999999999999</v>
      </c>
      <c r="AEL51">
        <v>0.11269999999999999</v>
      </c>
      <c r="AEM51">
        <v>4.4999999999999997E-3</v>
      </c>
      <c r="AEN51">
        <v>0</v>
      </c>
      <c r="AEO51">
        <v>0</v>
      </c>
      <c r="AEP51">
        <v>0.38200000000000001</v>
      </c>
      <c r="AEQ51">
        <v>5.8500000000000003E-2</v>
      </c>
      <c r="AER51">
        <v>0.30399999999999999</v>
      </c>
      <c r="AES51">
        <v>1.09E-2</v>
      </c>
      <c r="AET51">
        <v>2.3788999999999998</v>
      </c>
      <c r="AEU51">
        <v>2.3788999999999998</v>
      </c>
      <c r="AEV51">
        <v>1.9887999999999999</v>
      </c>
      <c r="AEW51">
        <v>1.9887999999999999</v>
      </c>
      <c r="AEX51">
        <v>0.18590000000000001</v>
      </c>
      <c r="AEY51">
        <v>0</v>
      </c>
      <c r="AEZ51">
        <v>8.0999999999999996E-3</v>
      </c>
      <c r="AFA51">
        <v>0.217</v>
      </c>
      <c r="AFB51">
        <v>0.13489999999999999</v>
      </c>
      <c r="AFC51">
        <v>6.6100000000000006E-2</v>
      </c>
      <c r="AFD51">
        <v>0.62929999999999997</v>
      </c>
      <c r="AFE51">
        <v>7.4899999999999994E-2</v>
      </c>
      <c r="AFF51">
        <v>5.16E-2</v>
      </c>
      <c r="AFG51">
        <v>0.20649999999999999</v>
      </c>
      <c r="AFH51">
        <v>0.2833</v>
      </c>
      <c r="AFI51">
        <v>0.10440000000000001</v>
      </c>
      <c r="AFJ51">
        <v>8.9292999999999996</v>
      </c>
      <c r="AFK51">
        <v>4.6829000000000001</v>
      </c>
      <c r="AFL51">
        <v>4.6829000000000001</v>
      </c>
      <c r="AFM51">
        <v>0.1128</v>
      </c>
      <c r="AFN51">
        <v>0.2142</v>
      </c>
      <c r="AFO51">
        <v>0.53380000000000005</v>
      </c>
      <c r="AFP51">
        <v>3.0344000000000002</v>
      </c>
      <c r="AFQ51">
        <v>1.12E-2</v>
      </c>
      <c r="AFR51">
        <v>0.12609999999999999</v>
      </c>
      <c r="AFS51">
        <v>4.7199999999999999E-2</v>
      </c>
      <c r="AFT51">
        <v>7.6200000000000004E-2</v>
      </c>
      <c r="AFU51">
        <v>4.2462999999999997</v>
      </c>
      <c r="AFV51">
        <v>2.8410000000000002</v>
      </c>
      <c r="AFW51">
        <v>0.1321</v>
      </c>
      <c r="AFX51">
        <v>0</v>
      </c>
      <c r="AFY51">
        <v>5.4199999999999998E-2</v>
      </c>
      <c r="AFZ51">
        <v>0.25359999999999999</v>
      </c>
      <c r="AGA51">
        <v>9.4000000000000004E-3</v>
      </c>
      <c r="AGB51">
        <v>0</v>
      </c>
      <c r="AGC51">
        <v>0.14380000000000001</v>
      </c>
      <c r="AGD51">
        <v>7.4800000000000005E-2</v>
      </c>
      <c r="AGE51">
        <v>0.46279999999999999</v>
      </c>
      <c r="AGF51">
        <v>0.25679999999999997</v>
      </c>
      <c r="AGG51">
        <v>0.3261</v>
      </c>
      <c r="AGH51">
        <v>0.16350000000000001</v>
      </c>
      <c r="AGI51">
        <v>8.0199999999999994E-2</v>
      </c>
      <c r="AGJ51">
        <v>0.26769999999999999</v>
      </c>
      <c r="AGK51">
        <v>9.2899999999999996E-2</v>
      </c>
      <c r="AGL51">
        <v>1.1692</v>
      </c>
      <c r="AGM51">
        <v>1.1692</v>
      </c>
      <c r="AGN51">
        <v>0.2361</v>
      </c>
      <c r="AGO51">
        <v>1.95E-2</v>
      </c>
      <c r="AGP51">
        <v>0.13159999999999999</v>
      </c>
      <c r="AGQ51">
        <v>4.7004999999999999</v>
      </c>
      <c r="AGR51">
        <v>4.7004999999999999</v>
      </c>
      <c r="AGS51">
        <v>3.8828999999999998</v>
      </c>
      <c r="AGT51">
        <v>1.2800000000000001E-2</v>
      </c>
      <c r="AGU51">
        <v>0.43219999999999997</v>
      </c>
      <c r="AGV51">
        <v>1.2007000000000001</v>
      </c>
      <c r="AGW51">
        <v>0.49399999999999999</v>
      </c>
      <c r="AGX51">
        <v>1.0087999999999999</v>
      </c>
      <c r="AGY51">
        <v>0</v>
      </c>
      <c r="AGZ51">
        <v>0.59609999999999996</v>
      </c>
      <c r="AHA51">
        <v>0.25679999999999997</v>
      </c>
      <c r="AHB51">
        <v>0.13780000000000001</v>
      </c>
      <c r="AHC51">
        <v>0.1535</v>
      </c>
      <c r="AHD51">
        <v>4.8000000000000001E-2</v>
      </c>
      <c r="AHE51">
        <v>0.2215</v>
      </c>
      <c r="AHF51">
        <v>8.5999999999999993E-2</v>
      </c>
      <c r="AHG51">
        <v>2.5899999999999999E-2</v>
      </c>
      <c r="AHH51">
        <v>0.1096</v>
      </c>
      <c r="AHI51">
        <v>0</v>
      </c>
      <c r="AHJ51">
        <v>0</v>
      </c>
      <c r="AHK51">
        <v>0</v>
      </c>
      <c r="AHL51">
        <v>0</v>
      </c>
      <c r="AHM51">
        <v>0</v>
      </c>
      <c r="AHN51">
        <v>0</v>
      </c>
      <c r="AHO51">
        <v>3.4184999999999999</v>
      </c>
      <c r="AHP51">
        <v>3.4184999999999999</v>
      </c>
      <c r="AHQ51">
        <v>3.4184999999999999</v>
      </c>
      <c r="AHR51">
        <v>4.9200000000000001E-2</v>
      </c>
      <c r="AHS51">
        <v>2.9632999999999998</v>
      </c>
      <c r="AHT51">
        <v>0.1431</v>
      </c>
      <c r="AHU51">
        <v>0.22470000000000001</v>
      </c>
      <c r="AHV51">
        <v>0</v>
      </c>
      <c r="AHW51">
        <v>2.01E-2</v>
      </c>
      <c r="AHX51">
        <v>0</v>
      </c>
      <c r="AHY51">
        <v>0</v>
      </c>
      <c r="AIA51">
        <v>-2.11</v>
      </c>
      <c r="AIB51">
        <v>0.6</v>
      </c>
      <c r="AIC51">
        <v>1.82</v>
      </c>
      <c r="AID51">
        <v>8.99</v>
      </c>
      <c r="AIE51">
        <v>1.56</v>
      </c>
      <c r="AIF51">
        <v>1.87</v>
      </c>
      <c r="AIG51">
        <v>3.12</v>
      </c>
      <c r="AIH51">
        <v>4.0599999999999996</v>
      </c>
      <c r="AII51">
        <v>2.4500000000000002</v>
      </c>
      <c r="AIJ51">
        <v>3.03</v>
      </c>
      <c r="AIK51">
        <v>3.38</v>
      </c>
      <c r="AIL51">
        <v>-4.5999999999999996</v>
      </c>
      <c r="AIM51">
        <v>-14.33</v>
      </c>
      <c r="AIN51">
        <v>-11.38</v>
      </c>
      <c r="AIO51">
        <v>-25.82</v>
      </c>
      <c r="AIP51">
        <v>-2.2999999999999998</v>
      </c>
      <c r="AIQ51">
        <v>-7.67</v>
      </c>
      <c r="AIR51">
        <v>-9.31</v>
      </c>
      <c r="AIS51">
        <v>1.1399999999999999</v>
      </c>
      <c r="AIT51">
        <v>1.38</v>
      </c>
      <c r="AIU51">
        <v>3.27</v>
      </c>
      <c r="AIV51">
        <v>-1.19</v>
      </c>
      <c r="AIW51">
        <v>1.72</v>
      </c>
      <c r="AIX51">
        <v>0.74</v>
      </c>
      <c r="AIY51">
        <v>11.6</v>
      </c>
      <c r="AIZ51">
        <v>1.77</v>
      </c>
      <c r="AJA51">
        <v>1.1200000000000001</v>
      </c>
      <c r="AJB51">
        <v>0.95</v>
      </c>
      <c r="AJC51">
        <v>3.21</v>
      </c>
      <c r="AJD51">
        <v>-0.09</v>
      </c>
      <c r="AJE51">
        <v>-0.83</v>
      </c>
      <c r="AJF51">
        <v>4.28</v>
      </c>
      <c r="AJG51">
        <v>-9.39</v>
      </c>
      <c r="AJH51">
        <v>-9.99</v>
      </c>
      <c r="AJI51">
        <v>-0.89</v>
      </c>
      <c r="AJJ51">
        <v>-12.98</v>
      </c>
      <c r="AJK51">
        <v>-0.93</v>
      </c>
      <c r="AJL51">
        <v>4.55</v>
      </c>
      <c r="AJM51">
        <v>-2.5499999999999998</v>
      </c>
      <c r="AJN51">
        <v>22.65</v>
      </c>
      <c r="AJO51">
        <v>-9.82</v>
      </c>
      <c r="AJP51">
        <v>4.8099999999999996</v>
      </c>
      <c r="AJQ51">
        <v>-0.63</v>
      </c>
      <c r="AJR51">
        <v>2.2000000000000002</v>
      </c>
      <c r="AJS51">
        <v>0.7</v>
      </c>
      <c r="AJT51">
        <v>-10.07</v>
      </c>
      <c r="AJU51">
        <v>-5.09</v>
      </c>
      <c r="AJV51">
        <v>5.83</v>
      </c>
      <c r="AJW51">
        <v>5.67</v>
      </c>
      <c r="AJX51">
        <v>-1.77</v>
      </c>
      <c r="AJY51">
        <v>-14.51</v>
      </c>
      <c r="AJZ51">
        <v>4.55</v>
      </c>
      <c r="AKA51">
        <v>-14.86</v>
      </c>
      <c r="AKB51">
        <v>0.94</v>
      </c>
      <c r="AKC51">
        <v>3.54</v>
      </c>
      <c r="AKD51">
        <v>-8.68</v>
      </c>
      <c r="AKE51">
        <v>-1.76</v>
      </c>
      <c r="AKF51">
        <v>-1.79</v>
      </c>
      <c r="AKG51">
        <v>-0.48</v>
      </c>
      <c r="AKH51">
        <v>1.03</v>
      </c>
      <c r="AKI51">
        <v>8.8800000000000008</v>
      </c>
      <c r="AKJ51">
        <v>9.4499999999999993</v>
      </c>
      <c r="AKK51">
        <v>1.27</v>
      </c>
      <c r="AKL51">
        <v>0.94</v>
      </c>
      <c r="AKM51">
        <v>2.64</v>
      </c>
      <c r="AKN51">
        <v>1.39</v>
      </c>
      <c r="AKO51">
        <v>-0.03</v>
      </c>
      <c r="AKP51">
        <v>4.17</v>
      </c>
      <c r="AKQ51">
        <v>4.0199999999999996</v>
      </c>
      <c r="AKR51">
        <v>6.05</v>
      </c>
      <c r="AKS51">
        <v>1.07</v>
      </c>
      <c r="AKT51">
        <v>-13.07</v>
      </c>
      <c r="AKU51">
        <v>0.34</v>
      </c>
      <c r="AKV51">
        <v>4.78</v>
      </c>
      <c r="AKW51">
        <v>-0.19</v>
      </c>
      <c r="AKX51">
        <v>-4.2699999999999996</v>
      </c>
      <c r="AKY51">
        <v>3.36</v>
      </c>
      <c r="AKZ51">
        <v>0.43</v>
      </c>
      <c r="ALA51">
        <v>1.91</v>
      </c>
      <c r="ALB51">
        <v>0.92</v>
      </c>
      <c r="ALC51">
        <v>-1.2</v>
      </c>
      <c r="ALD51">
        <v>2.63</v>
      </c>
      <c r="ALE51">
        <v>3.44</v>
      </c>
      <c r="ALF51">
        <v>-5.71</v>
      </c>
      <c r="ALG51">
        <v>-0.17</v>
      </c>
      <c r="ALH51">
        <v>-0.25</v>
      </c>
      <c r="ALI51">
        <v>-0.3</v>
      </c>
      <c r="ALJ51">
        <v>-0.65</v>
      </c>
      <c r="ALK51">
        <v>1.52</v>
      </c>
      <c r="ALL51">
        <v>-0.12</v>
      </c>
      <c r="ALM51">
        <v>0.48</v>
      </c>
      <c r="ALN51">
        <v>-2.23</v>
      </c>
      <c r="ALO51">
        <v>1.1599999999999999</v>
      </c>
      <c r="ALP51">
        <v>1.39</v>
      </c>
      <c r="ALQ51">
        <v>2.75</v>
      </c>
      <c r="ALR51">
        <v>-0.57999999999999996</v>
      </c>
      <c r="ALS51">
        <v>1.01</v>
      </c>
      <c r="ALT51">
        <v>-2.76</v>
      </c>
      <c r="ALU51">
        <v>3.58</v>
      </c>
      <c r="ALV51">
        <v>0.78</v>
      </c>
      <c r="ALW51">
        <v>0.6</v>
      </c>
      <c r="ALX51">
        <v>-0.08</v>
      </c>
      <c r="ALY51">
        <v>1.69</v>
      </c>
      <c r="ALZ51">
        <v>-1.46</v>
      </c>
      <c r="AMA51">
        <v>0.65</v>
      </c>
      <c r="AMB51">
        <v>3.11</v>
      </c>
      <c r="AMC51">
        <v>0.12</v>
      </c>
      <c r="AMD51">
        <v>1.35</v>
      </c>
      <c r="AME51">
        <v>-0.93</v>
      </c>
      <c r="AMF51">
        <v>0.1</v>
      </c>
      <c r="AMG51">
        <v>1.72</v>
      </c>
      <c r="AMH51">
        <v>3.16</v>
      </c>
      <c r="AMI51">
        <v>1.64</v>
      </c>
      <c r="AMJ51">
        <v>-1.2</v>
      </c>
      <c r="AMK51">
        <v>3.01</v>
      </c>
      <c r="AML51">
        <v>2.06</v>
      </c>
      <c r="AMM51">
        <v>-1.57</v>
      </c>
      <c r="AMN51">
        <v>2.92</v>
      </c>
      <c r="AMO51">
        <v>-0.79</v>
      </c>
      <c r="AMP51">
        <v>2.77</v>
      </c>
      <c r="AMQ51">
        <v>0.17</v>
      </c>
      <c r="AMR51">
        <v>-0.23</v>
      </c>
      <c r="AMS51">
        <v>-0.33</v>
      </c>
      <c r="AMT51">
        <v>1.72</v>
      </c>
      <c r="AMU51">
        <v>0.55000000000000004</v>
      </c>
      <c r="AMV51">
        <v>-1.83</v>
      </c>
      <c r="AMW51">
        <v>2.2000000000000002</v>
      </c>
      <c r="AMX51">
        <v>11.3</v>
      </c>
      <c r="AMY51">
        <v>-0.47</v>
      </c>
      <c r="AMZ51">
        <v>1.22</v>
      </c>
      <c r="ANA51">
        <v>1.53</v>
      </c>
      <c r="ANB51">
        <v>0.36</v>
      </c>
      <c r="ANC51">
        <v>0.14000000000000001</v>
      </c>
      <c r="AND51">
        <v>0.14000000000000001</v>
      </c>
      <c r="ANE51">
        <v>1.89</v>
      </c>
      <c r="ANF51">
        <v>0.57999999999999996</v>
      </c>
      <c r="ANG51">
        <v>0.17</v>
      </c>
      <c r="ANH51">
        <v>1.94</v>
      </c>
      <c r="ANI51">
        <v>1.33</v>
      </c>
      <c r="ANJ51">
        <v>7.48</v>
      </c>
      <c r="ANK51">
        <v>-0.36</v>
      </c>
      <c r="ANL51">
        <v>2.71</v>
      </c>
      <c r="ANM51">
        <v>1.98</v>
      </c>
      <c r="ANN51">
        <v>2.4300000000000002</v>
      </c>
      <c r="ANO51">
        <v>3.49</v>
      </c>
      <c r="ANP51">
        <v>-0.18</v>
      </c>
      <c r="ANQ51">
        <v>0.47</v>
      </c>
      <c r="ANR51">
        <v>1.49</v>
      </c>
      <c r="ANS51">
        <v>2.75</v>
      </c>
      <c r="ANT51">
        <v>1.79</v>
      </c>
      <c r="ANU51">
        <v>1.76</v>
      </c>
      <c r="ANV51">
        <v>-0.3</v>
      </c>
      <c r="ANW51">
        <v>3.83</v>
      </c>
      <c r="ANX51">
        <v>0</v>
      </c>
      <c r="ANY51">
        <v>0</v>
      </c>
      <c r="ANZ51">
        <v>2.83</v>
      </c>
      <c r="AOA51">
        <v>0.05</v>
      </c>
      <c r="AOB51">
        <v>1.23</v>
      </c>
      <c r="AOC51">
        <v>0.74</v>
      </c>
      <c r="AOD51">
        <v>-0.02</v>
      </c>
      <c r="AOE51">
        <v>2.12</v>
      </c>
      <c r="AOF51">
        <v>-0.36</v>
      </c>
      <c r="AOG51">
        <v>0.17</v>
      </c>
      <c r="AOH51">
        <v>4.0999999999999996</v>
      </c>
      <c r="AOI51">
        <v>0.64</v>
      </c>
      <c r="AOJ51">
        <v>0.02</v>
      </c>
      <c r="AOK51">
        <v>0.49</v>
      </c>
      <c r="AOL51">
        <v>-0.51</v>
      </c>
      <c r="AOM51">
        <v>6.27</v>
      </c>
      <c r="AON51">
        <v>2.0699999999999998</v>
      </c>
      <c r="AOO51">
        <v>2.3199999999999998</v>
      </c>
      <c r="AOP51">
        <v>0.01</v>
      </c>
      <c r="AOQ51">
        <v>1.62</v>
      </c>
      <c r="AOR51">
        <v>1.79</v>
      </c>
      <c r="AOS51">
        <v>1.1499999999999999</v>
      </c>
      <c r="AOT51">
        <v>0</v>
      </c>
      <c r="AOU51">
        <v>-0.19</v>
      </c>
      <c r="AOV51">
        <v>0.21</v>
      </c>
      <c r="AOW51">
        <v>0.79</v>
      </c>
      <c r="AOX51">
        <v>3.52</v>
      </c>
      <c r="AOY51">
        <v>-0.69</v>
      </c>
      <c r="AOZ51">
        <v>3.01</v>
      </c>
      <c r="APA51">
        <v>0.8</v>
      </c>
      <c r="APB51">
        <v>0.74</v>
      </c>
      <c r="APC51">
        <v>0.23</v>
      </c>
      <c r="APD51">
        <v>0.67</v>
      </c>
      <c r="APE51">
        <v>0.76</v>
      </c>
      <c r="APG51">
        <v>1.26E-2</v>
      </c>
      <c r="APH51">
        <v>5.5999999999999999E-3</v>
      </c>
      <c r="API51">
        <v>1.9599999999999999E-2</v>
      </c>
      <c r="APJ51">
        <v>4.7999999999999996E-3</v>
      </c>
      <c r="APK51">
        <v>4.5999999999999999E-3</v>
      </c>
      <c r="APL51">
        <v>2.07E-2</v>
      </c>
      <c r="APM51">
        <v>9.5999999999999992E-3</v>
      </c>
      <c r="APN51">
        <v>5.7999999999999996E-3</v>
      </c>
      <c r="APO51">
        <v>2.2200000000000001E-2</v>
      </c>
      <c r="APP51">
        <v>9.9000000000000008E-3</v>
      </c>
      <c r="APQ51">
        <v>0.01</v>
      </c>
      <c r="APR51">
        <v>1.04E-2</v>
      </c>
      <c r="APS51">
        <v>9.9000000000000008E-3</v>
      </c>
      <c r="APT51">
        <v>2.5399999999999999E-2</v>
      </c>
      <c r="APU51">
        <v>1.4E-3</v>
      </c>
      <c r="APV51">
        <v>1.5E-3</v>
      </c>
      <c r="APW51">
        <v>5.8999999999999999E-3</v>
      </c>
      <c r="APX51">
        <v>1.0699999999999999E-2</v>
      </c>
      <c r="APY51">
        <v>1.12E-2</v>
      </c>
      <c r="APZ51">
        <v>6.9999999999999999E-4</v>
      </c>
      <c r="AQA51">
        <v>5.6399999999999999E-2</v>
      </c>
      <c r="AQB51">
        <v>5.4000000000000003E-3</v>
      </c>
      <c r="AQC51">
        <v>1.46E-2</v>
      </c>
      <c r="AQD51">
        <v>1.6000000000000001E-3</v>
      </c>
      <c r="AQE51">
        <v>7.1999999999999998E-3</v>
      </c>
      <c r="AQF51">
        <v>1.41E-2</v>
      </c>
      <c r="AQG51">
        <v>4.0000000000000001E-3</v>
      </c>
      <c r="AQH51">
        <v>1.37E-2</v>
      </c>
      <c r="AQI51">
        <v>5.1000000000000004E-3</v>
      </c>
      <c r="AQJ51">
        <v>1E-3</v>
      </c>
      <c r="AQK51">
        <v>1E-3</v>
      </c>
      <c r="AQL51">
        <v>4.7000000000000002E-3</v>
      </c>
      <c r="AQM51">
        <v>6.7000000000000002E-3</v>
      </c>
      <c r="AQN51">
        <v>1.6000000000000001E-3</v>
      </c>
      <c r="AQO51">
        <v>5.5999999999999999E-3</v>
      </c>
      <c r="AQP51">
        <v>2.0999999999999999E-3</v>
      </c>
      <c r="AQQ51">
        <v>8.0000000000000004E-4</v>
      </c>
      <c r="AQR51">
        <v>1.0500000000000001E-2</v>
      </c>
      <c r="AQS51">
        <v>6.9999999999999999E-4</v>
      </c>
      <c r="AQT51">
        <v>1.1000000000000001E-3</v>
      </c>
      <c r="AQU51">
        <v>1.84E-2</v>
      </c>
      <c r="AQV51">
        <v>6.9999999999999999E-4</v>
      </c>
      <c r="AQW51">
        <v>3.3999999999999998E-3</v>
      </c>
      <c r="AQX51">
        <v>2.8999999999999998E-3</v>
      </c>
      <c r="AQY51">
        <v>5.3600000000000002E-2</v>
      </c>
      <c r="AQZ51">
        <v>4.5999999999999999E-3</v>
      </c>
      <c r="ARA51">
        <v>9.4999999999999998E-3</v>
      </c>
      <c r="ARB51">
        <v>8.0000000000000004E-4</v>
      </c>
      <c r="ARC51">
        <v>3.5000000000000001E-3</v>
      </c>
      <c r="ARD51">
        <v>1.2999999999999999E-3</v>
      </c>
      <c r="ARE51">
        <v>2.3999999999999998E-3</v>
      </c>
      <c r="ARF51">
        <v>1.5E-3</v>
      </c>
      <c r="ARG51">
        <v>5.1000000000000004E-3</v>
      </c>
      <c r="ARH51">
        <v>6.3E-3</v>
      </c>
      <c r="ARI51">
        <v>1.2999999999999999E-3</v>
      </c>
      <c r="ARJ51">
        <v>1.2999999999999999E-3</v>
      </c>
      <c r="ARK51">
        <v>8.5000000000000006E-3</v>
      </c>
      <c r="ARL51">
        <v>2.2000000000000001E-3</v>
      </c>
      <c r="ARM51">
        <v>1.55E-2</v>
      </c>
      <c r="ARN51">
        <v>7.9399999999999998E-2</v>
      </c>
      <c r="ARO51">
        <v>5.4000000000000003E-3</v>
      </c>
      <c r="ARP51">
        <v>3.2000000000000002E-3</v>
      </c>
      <c r="ARQ51">
        <v>0.1196</v>
      </c>
      <c r="ARR51">
        <v>6.6199999999999995E-2</v>
      </c>
      <c r="ARS51">
        <v>4.1000000000000003E-3</v>
      </c>
      <c r="ART51">
        <v>5.5100000000000003E-2</v>
      </c>
      <c r="ARU51">
        <v>0.12640000000000001</v>
      </c>
      <c r="ARV51">
        <v>0.16370000000000001</v>
      </c>
      <c r="ARW51">
        <v>2.8E-3</v>
      </c>
      <c r="ARX51">
        <v>8.9300000000000004E-2</v>
      </c>
      <c r="ARY51">
        <v>3.8300000000000001E-2</v>
      </c>
      <c r="ARZ51">
        <v>2.8E-3</v>
      </c>
      <c r="ASA51">
        <v>6.1000000000000004E-3</v>
      </c>
      <c r="ASB51">
        <v>2.7000000000000001E-3</v>
      </c>
      <c r="ASC51">
        <v>1.6E-2</v>
      </c>
      <c r="ASD51">
        <v>6.0000000000000001E-3</v>
      </c>
      <c r="ASE51">
        <v>3.3E-3</v>
      </c>
      <c r="ASF51">
        <v>1.46E-2</v>
      </c>
      <c r="ASG51">
        <v>6.1199999999999997E-2</v>
      </c>
      <c r="ASH51">
        <v>2.7000000000000001E-3</v>
      </c>
      <c r="ASI51">
        <v>1.8E-3</v>
      </c>
      <c r="ASJ51">
        <v>5.3E-3</v>
      </c>
      <c r="ASK51">
        <v>5.4000000000000003E-3</v>
      </c>
      <c r="ASL51">
        <v>6.9999999999999999E-4</v>
      </c>
      <c r="ASM51">
        <v>2.2000000000000001E-3</v>
      </c>
      <c r="ASN51">
        <v>1.2999999999999999E-3</v>
      </c>
      <c r="ASO51">
        <v>0.4299</v>
      </c>
      <c r="ASP51">
        <v>0.36080000000000001</v>
      </c>
      <c r="ASQ51">
        <v>6.9099999999999995E-2</v>
      </c>
      <c r="ASR51">
        <v>2.3999999999999998E-3</v>
      </c>
      <c r="ASS51">
        <v>2.06E-2</v>
      </c>
      <c r="AST51">
        <v>6.3700000000000007E-2</v>
      </c>
      <c r="ASU51">
        <v>1.0129999999999999</v>
      </c>
      <c r="ASV51">
        <v>4.5999999999999999E-3</v>
      </c>
      <c r="ASW51">
        <v>2.52E-2</v>
      </c>
      <c r="ASX51">
        <v>8.0000000000000004E-4</v>
      </c>
      <c r="ASY51">
        <v>3.4000000000000002E-2</v>
      </c>
      <c r="ASZ51">
        <v>1.18E-2</v>
      </c>
      <c r="ATA51">
        <v>6.9999999999999999E-4</v>
      </c>
      <c r="ATB51">
        <v>8.8000000000000005E-3</v>
      </c>
      <c r="ATC51">
        <v>9.1999999999999998E-3</v>
      </c>
      <c r="ATD51">
        <v>7.1999999999999998E-3</v>
      </c>
      <c r="ATE51">
        <v>4.4999999999999997E-3</v>
      </c>
      <c r="ATF51">
        <v>5.7000000000000002E-3</v>
      </c>
      <c r="ATG51">
        <v>9.9000000000000008E-3</v>
      </c>
      <c r="ATH51">
        <v>2.8899999999999999E-2</v>
      </c>
      <c r="ATI51">
        <v>3.3E-3</v>
      </c>
      <c r="ATJ51">
        <v>1.9E-3</v>
      </c>
      <c r="ATK51">
        <v>4.5999999999999999E-3</v>
      </c>
      <c r="ATL51">
        <v>2E-3</v>
      </c>
      <c r="ATM51">
        <v>4.3E-3</v>
      </c>
      <c r="ATN51">
        <v>4.0599999999999997E-2</v>
      </c>
      <c r="ATO51">
        <v>1.0699999999999999E-2</v>
      </c>
      <c r="ATP51">
        <v>9.4999999999999998E-3</v>
      </c>
      <c r="ATQ51">
        <v>4.0000000000000001E-3</v>
      </c>
      <c r="ATR51">
        <v>1.1299999999999999E-2</v>
      </c>
      <c r="ATS51">
        <v>1.21E-2</v>
      </c>
      <c r="ATT51">
        <v>5.0000000000000001E-4</v>
      </c>
      <c r="ATU51">
        <v>9.9000000000000008E-3</v>
      </c>
      <c r="ATV51">
        <v>5.1999999999999998E-2</v>
      </c>
      <c r="ATW51">
        <v>2.2499999999999999E-2</v>
      </c>
      <c r="ATX51">
        <v>1.6400000000000001E-2</v>
      </c>
      <c r="ATY51">
        <v>1.3100000000000001E-2</v>
      </c>
      <c r="ATZ51">
        <v>2.8999999999999998E-3</v>
      </c>
      <c r="AUA51">
        <v>0.1186</v>
      </c>
      <c r="AUB51">
        <v>2.3E-3</v>
      </c>
      <c r="AUC51">
        <v>8.8999999999999999E-3</v>
      </c>
      <c r="AUD51">
        <v>3.5000000000000001E-3</v>
      </c>
      <c r="AUE51">
        <v>2.5899999999999999E-2</v>
      </c>
      <c r="AUF51">
        <v>2.47E-2</v>
      </c>
      <c r="AUG51">
        <v>3.3999999999999998E-3</v>
      </c>
      <c r="AUH51">
        <v>1.1999999999999999E-3</v>
      </c>
      <c r="AUI51">
        <v>9.0399999999999994E-2</v>
      </c>
      <c r="AUJ51">
        <v>1.24E-2</v>
      </c>
      <c r="AUK51">
        <v>8.1100000000000005E-2</v>
      </c>
      <c r="AUL51">
        <v>8.6E-3</v>
      </c>
      <c r="AUM51">
        <v>5.4999999999999997E-3</v>
      </c>
      <c r="AUN51">
        <v>2.0400000000000001E-2</v>
      </c>
      <c r="AUO51">
        <v>8.3000000000000001E-3</v>
      </c>
      <c r="AUP51">
        <v>6.7999999999999996E-3</v>
      </c>
      <c r="AUQ51">
        <v>2.1499999999999998E-2</v>
      </c>
      <c r="AUR51">
        <v>3.8E-3</v>
      </c>
      <c r="AUS51">
        <v>4.5900000000000003E-2</v>
      </c>
      <c r="AUT51">
        <v>4.5600000000000002E-2</v>
      </c>
      <c r="AUU51">
        <v>2.0999999999999999E-3</v>
      </c>
      <c r="AUV51">
        <v>5.8999999999999999E-3</v>
      </c>
      <c r="AUW51">
        <v>7.8200000000000006E-2</v>
      </c>
      <c r="AUX51">
        <v>5.45E-2</v>
      </c>
      <c r="AUY51">
        <v>4.0000000000000002E-4</v>
      </c>
      <c r="AUZ51">
        <v>2.8000000000000001E-2</v>
      </c>
      <c r="AVA51">
        <v>1.8E-3</v>
      </c>
      <c r="AVB51">
        <v>1.5E-3</v>
      </c>
      <c r="AVC51">
        <v>4.4999999999999997E-3</v>
      </c>
      <c r="AVD51">
        <v>7.3000000000000001E-3</v>
      </c>
      <c r="AVE51">
        <v>3.3E-3</v>
      </c>
      <c r="AVF51">
        <v>9.7299999999999998E-2</v>
      </c>
      <c r="AVG51">
        <v>2.6599999999999999E-2</v>
      </c>
      <c r="AVH51">
        <v>3.9E-2</v>
      </c>
      <c r="AVI51">
        <v>7.7700000000000005E-2</v>
      </c>
      <c r="AVJ51">
        <v>0.1163</v>
      </c>
      <c r="AVK51">
        <v>1.6E-2</v>
      </c>
      <c r="AVL51">
        <v>7.6200000000000004E-2</v>
      </c>
      <c r="AVM51">
        <v>8.6E-3</v>
      </c>
      <c r="AVN51">
        <v>2.6800000000000001E-2</v>
      </c>
      <c r="AVO51">
        <v>4.5999999999999999E-3</v>
      </c>
      <c r="AVP51">
        <v>0.17399999999999999</v>
      </c>
      <c r="AVQ51">
        <v>4.1000000000000003E-3</v>
      </c>
      <c r="AVR51">
        <v>0.17480000000000001</v>
      </c>
      <c r="AVS51">
        <v>0.16789999999999999</v>
      </c>
      <c r="AVT51">
        <v>1.6999999999999999E-3</v>
      </c>
      <c r="AVU51">
        <v>0.22040000000000001</v>
      </c>
      <c r="AVV51">
        <v>1.11E-2</v>
      </c>
      <c r="AVW51">
        <v>6.4000000000000003E-3</v>
      </c>
      <c r="AVX51">
        <v>8.8000000000000005E-3</v>
      </c>
      <c r="AVY51">
        <v>4.7000000000000002E-3</v>
      </c>
      <c r="AVZ51">
        <v>0.12509999999999999</v>
      </c>
      <c r="AWA51">
        <v>2.4500000000000001E-2</v>
      </c>
      <c r="AWB51">
        <v>4.8399999999999999E-2</v>
      </c>
      <c r="AWC51">
        <v>7.6E-3</v>
      </c>
      <c r="AWD51">
        <v>6.6299999999999998E-2</v>
      </c>
      <c r="AWE51">
        <v>3.2599999999999997E-2</v>
      </c>
      <c r="AWF51">
        <v>4.8899999999999999E-2</v>
      </c>
      <c r="AWG51">
        <v>3.5000000000000001E-3</v>
      </c>
      <c r="AWH51">
        <v>0.58160000000000001</v>
      </c>
      <c r="AWI51">
        <v>0.1196</v>
      </c>
      <c r="AWJ51">
        <v>3.3099999999999997E-2</v>
      </c>
      <c r="AWK51">
        <v>1.8100000000000002E-2</v>
      </c>
      <c r="AWM51">
        <v>0</v>
      </c>
      <c r="AWN51">
        <v>0</v>
      </c>
      <c r="AWO51">
        <v>0</v>
      </c>
      <c r="AWP51">
        <v>0</v>
      </c>
      <c r="AWQ51">
        <v>0</v>
      </c>
      <c r="AWR51">
        <v>0</v>
      </c>
      <c r="AWS51">
        <v>0</v>
      </c>
      <c r="AWT51">
        <v>0</v>
      </c>
      <c r="AWU51">
        <v>0</v>
      </c>
      <c r="AWV51">
        <v>0</v>
      </c>
      <c r="AWW51">
        <v>0</v>
      </c>
      <c r="AWX51">
        <v>0</v>
      </c>
      <c r="AWY51">
        <v>0</v>
      </c>
      <c r="AWZ51">
        <v>0</v>
      </c>
      <c r="AXA51">
        <v>0</v>
      </c>
      <c r="AXC51">
        <v>0</v>
      </c>
      <c r="AXD51">
        <v>0</v>
      </c>
      <c r="AXE51">
        <v>0</v>
      </c>
      <c r="AXF51">
        <v>0</v>
      </c>
      <c r="AXG51">
        <v>0</v>
      </c>
      <c r="AXH51">
        <v>0</v>
      </c>
      <c r="AXI51">
        <v>0</v>
      </c>
      <c r="AXJ51">
        <v>0</v>
      </c>
      <c r="AXK51">
        <v>0</v>
      </c>
      <c r="AXL51">
        <v>0</v>
      </c>
      <c r="AXM51">
        <v>0</v>
      </c>
      <c r="AXN51">
        <v>0</v>
      </c>
      <c r="AXO51">
        <v>0</v>
      </c>
      <c r="AXP51">
        <v>0</v>
      </c>
      <c r="AXQ51">
        <v>0</v>
      </c>
    </row>
    <row r="52" spans="1:1317" x14ac:dyDescent="0.25">
      <c r="A52" s="34">
        <v>37773</v>
      </c>
      <c r="B52" s="3">
        <v>-0.15</v>
      </c>
      <c r="C52">
        <v>-0.34</v>
      </c>
      <c r="D52">
        <v>-0.68</v>
      </c>
      <c r="E52">
        <v>2.13</v>
      </c>
      <c r="F52">
        <v>6.2</v>
      </c>
      <c r="G52">
        <v>2.95</v>
      </c>
      <c r="H52">
        <v>-0.64</v>
      </c>
      <c r="I52">
        <v>-3.75</v>
      </c>
      <c r="J52">
        <v>-6.81</v>
      </c>
      <c r="K52">
        <v>0.08</v>
      </c>
      <c r="L52">
        <v>-0.11</v>
      </c>
      <c r="M52">
        <v>-0.76</v>
      </c>
      <c r="N52">
        <v>-0.15</v>
      </c>
      <c r="O52">
        <v>3.14</v>
      </c>
      <c r="P52">
        <v>2.2999999999999998</v>
      </c>
      <c r="Q52">
        <v>-1.68</v>
      </c>
      <c r="R52">
        <v>-1.07</v>
      </c>
      <c r="S52">
        <v>2.0699999999999998</v>
      </c>
      <c r="T52">
        <v>0</v>
      </c>
      <c r="U52">
        <v>-14.77</v>
      </c>
      <c r="V52">
        <v>-9.18</v>
      </c>
      <c r="W52">
        <v>20</v>
      </c>
      <c r="X52">
        <v>-2.73</v>
      </c>
      <c r="Y52">
        <v>-7.17</v>
      </c>
      <c r="Z52">
        <v>-8.9</v>
      </c>
      <c r="AA52">
        <v>-11.87</v>
      </c>
      <c r="AB52">
        <v>-25.02</v>
      </c>
      <c r="AC52">
        <v>-21</v>
      </c>
      <c r="AD52">
        <v>-16.010000000000002</v>
      </c>
      <c r="AE52">
        <v>-3.61</v>
      </c>
      <c r="AF52">
        <v>-3.03</v>
      </c>
      <c r="AG52">
        <v>-2.08</v>
      </c>
      <c r="AH52">
        <v>-10.95</v>
      </c>
      <c r="AI52">
        <v>0.67</v>
      </c>
      <c r="AJ52">
        <v>-0.87</v>
      </c>
      <c r="AK52">
        <v>1.41</v>
      </c>
      <c r="AL52">
        <v>0.39</v>
      </c>
      <c r="AM52">
        <v>0.41</v>
      </c>
      <c r="AN52">
        <v>-6.18</v>
      </c>
      <c r="AO52">
        <v>-7.17</v>
      </c>
      <c r="AP52">
        <v>-3.63</v>
      </c>
      <c r="AQ52">
        <v>-5.43</v>
      </c>
      <c r="AR52">
        <v>-4.78</v>
      </c>
      <c r="AS52">
        <v>-12.7</v>
      </c>
      <c r="AT52">
        <v>-3.28</v>
      </c>
      <c r="AU52">
        <v>-0.33</v>
      </c>
      <c r="AV52">
        <v>-2.85</v>
      </c>
      <c r="AW52">
        <v>-5.0599999999999996</v>
      </c>
      <c r="AX52">
        <v>-1.26</v>
      </c>
      <c r="AY52">
        <v>-3.03</v>
      </c>
      <c r="AZ52">
        <v>-0.15</v>
      </c>
      <c r="BA52">
        <v>-6.46</v>
      </c>
      <c r="BB52">
        <v>11.4</v>
      </c>
      <c r="BC52">
        <v>0.6</v>
      </c>
      <c r="BD52">
        <v>-6.95</v>
      </c>
      <c r="BE52">
        <v>-1.99</v>
      </c>
      <c r="BF52">
        <v>-2.83</v>
      </c>
      <c r="BG52">
        <v>-3.25</v>
      </c>
      <c r="BH52">
        <v>9.27</v>
      </c>
      <c r="BI52">
        <v>-4.18</v>
      </c>
      <c r="BJ52">
        <v>9.06</v>
      </c>
      <c r="BK52">
        <v>-1.22</v>
      </c>
      <c r="BL52">
        <v>-6.23</v>
      </c>
      <c r="BM52">
        <v>-4.83</v>
      </c>
      <c r="BN52">
        <v>-11.8</v>
      </c>
      <c r="BO52">
        <v>-22.39</v>
      </c>
      <c r="BP52">
        <v>0</v>
      </c>
      <c r="BQ52">
        <v>-0.95</v>
      </c>
      <c r="BR52">
        <v>3.06</v>
      </c>
      <c r="BS52">
        <v>0.14000000000000001</v>
      </c>
      <c r="BT52">
        <v>0.39</v>
      </c>
      <c r="BU52">
        <v>-0.43</v>
      </c>
      <c r="BV52">
        <v>-1.44</v>
      </c>
      <c r="BW52">
        <v>-0.23</v>
      </c>
      <c r="BX52">
        <v>-0.75</v>
      </c>
      <c r="BY52">
        <v>-1.65</v>
      </c>
      <c r="BZ52">
        <v>-0.86</v>
      </c>
      <c r="CA52">
        <v>-2.14</v>
      </c>
      <c r="CB52">
        <v>-1.21</v>
      </c>
      <c r="CC52">
        <v>-0.93</v>
      </c>
      <c r="CD52">
        <v>-1.85</v>
      </c>
      <c r="CE52">
        <v>-1.45</v>
      </c>
      <c r="CF52">
        <v>0</v>
      </c>
      <c r="CG52">
        <v>-1.19</v>
      </c>
      <c r="CH52">
        <v>-4.42</v>
      </c>
      <c r="CI52">
        <v>-17.420000000000002</v>
      </c>
      <c r="CJ52">
        <v>0</v>
      </c>
      <c r="CK52">
        <v>-8.16</v>
      </c>
      <c r="CL52">
        <v>-5.0999999999999996</v>
      </c>
      <c r="CM52">
        <v>0</v>
      </c>
      <c r="CN52">
        <v>-10.17</v>
      </c>
      <c r="CO52">
        <v>-3.56</v>
      </c>
      <c r="CP52">
        <v>2.46</v>
      </c>
      <c r="CQ52">
        <v>2.69</v>
      </c>
      <c r="CR52">
        <v>0</v>
      </c>
      <c r="CS52">
        <v>-2.14</v>
      </c>
      <c r="CT52">
        <v>0</v>
      </c>
      <c r="CU52">
        <v>0</v>
      </c>
      <c r="CV52">
        <v>-3.19</v>
      </c>
      <c r="CW52">
        <v>0.51</v>
      </c>
      <c r="CX52">
        <v>4.71</v>
      </c>
      <c r="CY52">
        <v>0</v>
      </c>
      <c r="CZ52">
        <v>0</v>
      </c>
      <c r="DA52">
        <v>0</v>
      </c>
      <c r="DB52">
        <v>0</v>
      </c>
      <c r="DC52">
        <v>-14.11</v>
      </c>
      <c r="DD52">
        <v>0</v>
      </c>
      <c r="DE52">
        <v>0</v>
      </c>
      <c r="DF52">
        <v>0.7</v>
      </c>
      <c r="DG52">
        <v>2.34</v>
      </c>
      <c r="DH52">
        <v>1.33</v>
      </c>
      <c r="DI52">
        <v>1.02</v>
      </c>
      <c r="DJ52">
        <v>1.3</v>
      </c>
      <c r="DK52">
        <v>-2.64</v>
      </c>
      <c r="DL52">
        <v>-1.2</v>
      </c>
      <c r="DM52">
        <v>-0.14000000000000001</v>
      </c>
      <c r="DN52">
        <v>-1.18</v>
      </c>
      <c r="DO52">
        <v>-1.81</v>
      </c>
      <c r="DP52">
        <v>-2.31</v>
      </c>
      <c r="DQ52">
        <v>0</v>
      </c>
      <c r="DR52">
        <v>-1.8</v>
      </c>
      <c r="DS52">
        <v>2.19</v>
      </c>
      <c r="DT52">
        <v>1.93</v>
      </c>
      <c r="DU52">
        <v>0.28000000000000003</v>
      </c>
      <c r="DV52">
        <v>1.74</v>
      </c>
      <c r="DW52">
        <v>0</v>
      </c>
      <c r="DX52">
        <v>3.44</v>
      </c>
      <c r="DY52">
        <v>2.58</v>
      </c>
      <c r="DZ52">
        <v>0.69</v>
      </c>
      <c r="EA52">
        <v>0.08</v>
      </c>
      <c r="EB52">
        <v>0.66</v>
      </c>
      <c r="EC52">
        <v>-0.09</v>
      </c>
      <c r="ED52">
        <v>0.43</v>
      </c>
      <c r="EE52">
        <v>-0.9</v>
      </c>
      <c r="EF52">
        <v>-1.03</v>
      </c>
      <c r="EG52">
        <v>0.08</v>
      </c>
      <c r="EH52">
        <v>-2.06</v>
      </c>
      <c r="EI52">
        <v>-2.91</v>
      </c>
      <c r="EJ52">
        <v>-0.61</v>
      </c>
      <c r="EK52">
        <v>-0.75</v>
      </c>
      <c r="EL52">
        <v>0.63</v>
      </c>
      <c r="EM52">
        <v>1.25</v>
      </c>
      <c r="EN52">
        <v>2.35</v>
      </c>
      <c r="EO52">
        <v>7.0000000000000007E-2</v>
      </c>
      <c r="EP52">
        <v>0.63</v>
      </c>
      <c r="EQ52">
        <v>1.64</v>
      </c>
      <c r="ER52">
        <v>0.42</v>
      </c>
      <c r="ES52">
        <v>1.33</v>
      </c>
      <c r="ET52">
        <v>-0.3</v>
      </c>
      <c r="EU52">
        <v>2.0099999999999998</v>
      </c>
      <c r="EV52">
        <v>-0.59</v>
      </c>
      <c r="EW52">
        <v>4.59</v>
      </c>
      <c r="EX52">
        <v>0.6</v>
      </c>
      <c r="EY52">
        <v>2.2000000000000002</v>
      </c>
      <c r="EZ52">
        <v>-0.55000000000000004</v>
      </c>
      <c r="FA52">
        <v>0.98</v>
      </c>
      <c r="FB52">
        <v>-1.07</v>
      </c>
      <c r="FC52">
        <v>0</v>
      </c>
      <c r="FD52">
        <v>5.07</v>
      </c>
      <c r="FE52">
        <v>2.02</v>
      </c>
      <c r="FF52">
        <v>2.57</v>
      </c>
      <c r="FG52">
        <v>3.39</v>
      </c>
      <c r="FH52">
        <v>0.77</v>
      </c>
      <c r="FI52">
        <v>2.02</v>
      </c>
      <c r="FJ52">
        <v>1.77</v>
      </c>
      <c r="FK52">
        <v>-3.24</v>
      </c>
      <c r="FL52">
        <v>1.85</v>
      </c>
      <c r="FM52">
        <v>0.71</v>
      </c>
      <c r="FN52">
        <v>0.89</v>
      </c>
      <c r="FO52">
        <v>1.19</v>
      </c>
      <c r="FP52">
        <v>-0.37</v>
      </c>
      <c r="FQ52">
        <v>1.92</v>
      </c>
      <c r="FR52">
        <v>1.03</v>
      </c>
      <c r="FS52">
        <v>1.03</v>
      </c>
      <c r="FT52">
        <v>0.59</v>
      </c>
      <c r="FU52">
        <v>1.36</v>
      </c>
      <c r="FV52">
        <v>0.35</v>
      </c>
      <c r="FW52">
        <v>0.96</v>
      </c>
      <c r="FX52">
        <v>0.52</v>
      </c>
      <c r="FY52">
        <v>1.97</v>
      </c>
      <c r="FZ52">
        <v>2.2000000000000002</v>
      </c>
      <c r="GA52">
        <v>1.1599999999999999</v>
      </c>
      <c r="GB52">
        <v>0.52</v>
      </c>
      <c r="GC52">
        <v>0.75</v>
      </c>
      <c r="GD52">
        <v>0.8</v>
      </c>
      <c r="GE52">
        <v>0.01</v>
      </c>
      <c r="GF52">
        <v>3.06</v>
      </c>
      <c r="GG52">
        <v>0.2</v>
      </c>
      <c r="GH52">
        <v>2.38</v>
      </c>
      <c r="GI52">
        <v>0.57999999999999996</v>
      </c>
      <c r="GJ52">
        <v>1.04</v>
      </c>
      <c r="GK52">
        <v>0.16</v>
      </c>
      <c r="GL52">
        <v>1.38</v>
      </c>
      <c r="GM52">
        <v>0.31</v>
      </c>
      <c r="GN52">
        <v>0.2</v>
      </c>
      <c r="GO52">
        <v>1.37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0.35</v>
      </c>
      <c r="GW52">
        <v>1.79</v>
      </c>
      <c r="GX52">
        <v>0.79</v>
      </c>
      <c r="GY52">
        <v>-0.67</v>
      </c>
      <c r="GZ52">
        <v>0.59</v>
      </c>
      <c r="HA52">
        <v>-0.46</v>
      </c>
      <c r="HB52">
        <v>1.1599999999999999</v>
      </c>
      <c r="HC52">
        <v>0.48</v>
      </c>
      <c r="HD52">
        <v>2</v>
      </c>
      <c r="HE52">
        <v>0.16</v>
      </c>
      <c r="HF52">
        <v>0.38</v>
      </c>
      <c r="HG52">
        <v>-2.15</v>
      </c>
      <c r="HH52">
        <v>-7.0000000000000007E-2</v>
      </c>
      <c r="HI52">
        <v>11.22</v>
      </c>
      <c r="HJ52">
        <v>7.0000000000000007E-2</v>
      </c>
      <c r="HK52">
        <v>7.0000000000000007E-2</v>
      </c>
      <c r="HL52">
        <v>-0.03</v>
      </c>
      <c r="HM52">
        <v>0.75</v>
      </c>
      <c r="HN52">
        <v>0.97</v>
      </c>
      <c r="HO52">
        <v>1.4</v>
      </c>
      <c r="HP52">
        <v>1.26</v>
      </c>
      <c r="HQ52">
        <v>0.56000000000000005</v>
      </c>
      <c r="HR52">
        <v>0</v>
      </c>
      <c r="HS52">
        <v>-1.6</v>
      </c>
      <c r="HT52">
        <v>0.41</v>
      </c>
      <c r="HU52">
        <v>1.9</v>
      </c>
      <c r="HV52">
        <v>-1.75</v>
      </c>
      <c r="HW52">
        <v>-0.61</v>
      </c>
      <c r="HX52">
        <v>2.34</v>
      </c>
      <c r="HY52">
        <v>1.2</v>
      </c>
      <c r="HZ52">
        <v>0.26</v>
      </c>
      <c r="IA52">
        <v>0</v>
      </c>
      <c r="IB52">
        <v>0.19</v>
      </c>
      <c r="IC52">
        <v>0.17</v>
      </c>
      <c r="ID52">
        <v>0.45</v>
      </c>
      <c r="IE52">
        <v>-0.56999999999999995</v>
      </c>
      <c r="IF52">
        <v>0.75</v>
      </c>
      <c r="IG52">
        <v>1.58</v>
      </c>
      <c r="IH52">
        <v>1.1100000000000001</v>
      </c>
      <c r="II52">
        <v>0.46</v>
      </c>
      <c r="IJ52">
        <v>1.93</v>
      </c>
      <c r="IK52">
        <v>-0.14000000000000001</v>
      </c>
      <c r="IL52">
        <v>-0.06</v>
      </c>
      <c r="IM52">
        <v>-0.59</v>
      </c>
      <c r="IN52">
        <v>0.41</v>
      </c>
      <c r="IO52">
        <v>-1.87</v>
      </c>
      <c r="IP52">
        <v>-2.71</v>
      </c>
      <c r="IQ52">
        <v>-0.11</v>
      </c>
      <c r="IR52">
        <v>-3.31</v>
      </c>
      <c r="IS52">
        <v>0</v>
      </c>
      <c r="IT52">
        <v>-2.2000000000000002</v>
      </c>
      <c r="IU52">
        <v>-0.41</v>
      </c>
      <c r="IV52">
        <v>-0.41</v>
      </c>
      <c r="IW52">
        <v>-0.11</v>
      </c>
      <c r="IX52">
        <v>0</v>
      </c>
      <c r="IY52">
        <v>-0.9</v>
      </c>
      <c r="IZ52">
        <v>1.41</v>
      </c>
      <c r="JA52">
        <v>-1.52</v>
      </c>
      <c r="JB52">
        <v>0</v>
      </c>
      <c r="JC52">
        <v>1.89</v>
      </c>
      <c r="JD52">
        <v>2.37</v>
      </c>
      <c r="JE52">
        <v>2.4</v>
      </c>
      <c r="JF52">
        <v>2.21</v>
      </c>
      <c r="JG52">
        <v>2.81</v>
      </c>
      <c r="JH52">
        <v>18.07</v>
      </c>
      <c r="JI52">
        <v>-0.91</v>
      </c>
      <c r="JJ52">
        <v>0.95</v>
      </c>
      <c r="JK52">
        <v>2.25</v>
      </c>
      <c r="JL52">
        <v>2.0699999999999998</v>
      </c>
      <c r="JM52">
        <v>1.91</v>
      </c>
      <c r="JN52">
        <v>15.68</v>
      </c>
      <c r="JO52">
        <v>1.59</v>
      </c>
      <c r="JP52">
        <v>1.57</v>
      </c>
      <c r="JQ52">
        <v>1.18</v>
      </c>
      <c r="JR52">
        <v>1.1200000000000001</v>
      </c>
      <c r="JS52">
        <v>-0.28000000000000003</v>
      </c>
      <c r="JT52">
        <v>2.9</v>
      </c>
      <c r="JU52">
        <v>1.56</v>
      </c>
      <c r="JV52">
        <v>2.48</v>
      </c>
      <c r="JW52">
        <v>14.04</v>
      </c>
      <c r="JX52">
        <v>1.69</v>
      </c>
      <c r="JY52">
        <v>1.53</v>
      </c>
      <c r="JZ52">
        <v>1.69</v>
      </c>
      <c r="KA52">
        <v>0.82</v>
      </c>
      <c r="KB52">
        <v>1.32</v>
      </c>
      <c r="KC52">
        <v>1.32</v>
      </c>
      <c r="KD52">
        <v>0.53</v>
      </c>
      <c r="KE52">
        <v>2.74</v>
      </c>
      <c r="KF52">
        <v>0.85</v>
      </c>
      <c r="KG52">
        <v>1.1499999999999999</v>
      </c>
      <c r="KH52">
        <v>0.92</v>
      </c>
      <c r="KI52">
        <v>1.29</v>
      </c>
      <c r="KJ52">
        <v>1.1200000000000001</v>
      </c>
      <c r="KK52">
        <v>1.1499999999999999</v>
      </c>
      <c r="KL52">
        <v>0.88</v>
      </c>
      <c r="KM52">
        <v>0.88</v>
      </c>
      <c r="KN52">
        <v>1.07</v>
      </c>
      <c r="KO52">
        <v>0.79</v>
      </c>
      <c r="KP52">
        <v>0.77</v>
      </c>
      <c r="KQ52">
        <v>0.41</v>
      </c>
      <c r="KR52">
        <v>0.41</v>
      </c>
      <c r="KS52">
        <v>0.32</v>
      </c>
      <c r="KT52">
        <v>0.63</v>
      </c>
      <c r="KU52">
        <v>1.48</v>
      </c>
      <c r="KV52">
        <v>-1.45</v>
      </c>
      <c r="KW52">
        <v>-1.45</v>
      </c>
      <c r="KX52">
        <v>0.41</v>
      </c>
      <c r="KY52">
        <v>-7.0000000000000007E-2</v>
      </c>
      <c r="KZ52">
        <v>0.54</v>
      </c>
      <c r="LA52">
        <v>0.48</v>
      </c>
      <c r="LB52">
        <v>1.98</v>
      </c>
      <c r="LC52">
        <v>0.14000000000000001</v>
      </c>
      <c r="LD52">
        <v>1.79</v>
      </c>
      <c r="LE52">
        <v>0</v>
      </c>
      <c r="LF52">
        <v>0</v>
      </c>
      <c r="LG52">
        <v>-0.2</v>
      </c>
      <c r="LH52">
        <v>0.28000000000000003</v>
      </c>
      <c r="LI52">
        <v>-0.12</v>
      </c>
      <c r="LJ52">
        <v>0.39</v>
      </c>
      <c r="LK52">
        <v>1.56</v>
      </c>
      <c r="LL52">
        <v>0</v>
      </c>
      <c r="LM52">
        <v>0.67</v>
      </c>
      <c r="LN52">
        <v>0.54</v>
      </c>
      <c r="LO52">
        <v>1.07</v>
      </c>
      <c r="LP52">
        <v>0.37</v>
      </c>
      <c r="LQ52">
        <v>-1.66</v>
      </c>
      <c r="LR52">
        <v>0</v>
      </c>
      <c r="LS52">
        <v>-2.36</v>
      </c>
      <c r="LT52">
        <v>0.67</v>
      </c>
      <c r="LU52">
        <v>-0.73</v>
      </c>
      <c r="LV52">
        <v>0</v>
      </c>
      <c r="LW52">
        <v>0.48</v>
      </c>
      <c r="LX52">
        <v>-6.48</v>
      </c>
      <c r="LY52">
        <v>-4.9400000000000004</v>
      </c>
      <c r="LZ52">
        <v>-12.14</v>
      </c>
      <c r="MA52">
        <v>-2.12</v>
      </c>
      <c r="MB52">
        <v>0</v>
      </c>
      <c r="MC52">
        <v>0.34</v>
      </c>
      <c r="MD52">
        <v>-0.22</v>
      </c>
      <c r="ME52">
        <v>-0.32</v>
      </c>
      <c r="MF52">
        <v>0.16</v>
      </c>
      <c r="MG52">
        <v>-0.39</v>
      </c>
      <c r="MH52">
        <v>-0.78</v>
      </c>
      <c r="MI52">
        <v>-1.06</v>
      </c>
      <c r="MJ52">
        <v>-0.42</v>
      </c>
      <c r="MK52">
        <v>-0.2</v>
      </c>
      <c r="ML52">
        <v>-0.5</v>
      </c>
      <c r="MM52">
        <v>-0.16</v>
      </c>
      <c r="MN52">
        <v>-0.14000000000000001</v>
      </c>
      <c r="MO52">
        <v>-0.68</v>
      </c>
      <c r="MP52">
        <v>0.17</v>
      </c>
      <c r="MQ52">
        <v>0</v>
      </c>
      <c r="MR52">
        <v>1.24</v>
      </c>
      <c r="MS52">
        <v>2.29</v>
      </c>
      <c r="MT52">
        <v>0.45</v>
      </c>
      <c r="MU52">
        <v>0</v>
      </c>
      <c r="MV52">
        <v>0.61</v>
      </c>
      <c r="MW52">
        <v>0.52</v>
      </c>
      <c r="MX52">
        <v>0.23</v>
      </c>
      <c r="MY52">
        <v>0.56000000000000005</v>
      </c>
      <c r="MZ52">
        <v>0.28000000000000003</v>
      </c>
      <c r="NA52">
        <v>1.83</v>
      </c>
      <c r="NB52">
        <v>0</v>
      </c>
      <c r="NC52">
        <v>0</v>
      </c>
      <c r="ND52">
        <v>0.75</v>
      </c>
      <c r="NE52">
        <v>-0.44</v>
      </c>
      <c r="NF52">
        <v>0.95</v>
      </c>
      <c r="NG52">
        <v>0.95</v>
      </c>
      <c r="NH52">
        <v>0.64</v>
      </c>
      <c r="NI52">
        <v>0.64</v>
      </c>
      <c r="NJ52">
        <v>0.99</v>
      </c>
      <c r="NK52">
        <v>0.99</v>
      </c>
      <c r="NL52">
        <v>1.01</v>
      </c>
      <c r="NM52">
        <v>0</v>
      </c>
      <c r="NN52">
        <v>-1.31</v>
      </c>
      <c r="NO52">
        <v>0.89</v>
      </c>
      <c r="NP52">
        <v>1.79</v>
      </c>
      <c r="NQ52">
        <v>1.1599999999999999</v>
      </c>
      <c r="NR52">
        <v>1.07</v>
      </c>
      <c r="NS52">
        <v>1.64</v>
      </c>
      <c r="NT52">
        <v>0.9</v>
      </c>
      <c r="NU52">
        <v>1.95</v>
      </c>
      <c r="NV52">
        <v>0.03</v>
      </c>
      <c r="NW52">
        <v>0.44</v>
      </c>
      <c r="NX52">
        <v>0.22</v>
      </c>
      <c r="NY52">
        <v>0.35</v>
      </c>
      <c r="NZ52">
        <v>0.35</v>
      </c>
      <c r="OA52">
        <v>0.28000000000000003</v>
      </c>
      <c r="OB52">
        <v>-0.11</v>
      </c>
      <c r="OC52">
        <v>0.92</v>
      </c>
      <c r="OD52">
        <v>0.28999999999999998</v>
      </c>
      <c r="OE52">
        <v>2.41</v>
      </c>
      <c r="OF52">
        <v>0.32</v>
      </c>
      <c r="OG52">
        <v>0</v>
      </c>
      <c r="OH52">
        <v>0.81</v>
      </c>
      <c r="OI52">
        <v>7.0000000000000007E-2</v>
      </c>
      <c r="OJ52">
        <v>0.77</v>
      </c>
      <c r="OK52">
        <v>0.64</v>
      </c>
      <c r="OL52">
        <v>0</v>
      </c>
      <c r="OM52">
        <v>0.87</v>
      </c>
      <c r="ON52">
        <v>1.1100000000000001</v>
      </c>
      <c r="OO52">
        <v>3.58</v>
      </c>
      <c r="OP52">
        <v>0</v>
      </c>
      <c r="OQ52">
        <v>1.3</v>
      </c>
      <c r="OR52">
        <v>2.82</v>
      </c>
      <c r="OS52">
        <v>-0.03</v>
      </c>
      <c r="OT52">
        <v>1</v>
      </c>
      <c r="OU52">
        <v>1.03</v>
      </c>
      <c r="OV52">
        <v>0</v>
      </c>
      <c r="OW52">
        <v>0.73</v>
      </c>
      <c r="OX52">
        <v>0.7</v>
      </c>
      <c r="OY52">
        <v>0.34</v>
      </c>
      <c r="OZ52">
        <v>-1.68</v>
      </c>
      <c r="PA52">
        <v>-1.68</v>
      </c>
      <c r="PB52">
        <v>0.12</v>
      </c>
      <c r="PC52">
        <v>1.33</v>
      </c>
      <c r="PD52">
        <v>-0.39</v>
      </c>
      <c r="PE52">
        <v>0.12</v>
      </c>
      <c r="PF52">
        <v>0.12</v>
      </c>
      <c r="PG52">
        <v>0.04</v>
      </c>
      <c r="PH52">
        <v>1.71</v>
      </c>
      <c r="PI52">
        <v>0.06</v>
      </c>
      <c r="PJ52">
        <v>0.14000000000000001</v>
      </c>
      <c r="PK52">
        <v>0.2</v>
      </c>
      <c r="PL52">
        <v>-0.11</v>
      </c>
      <c r="PM52">
        <v>0</v>
      </c>
      <c r="PN52">
        <v>0.39</v>
      </c>
      <c r="PO52">
        <v>0.2</v>
      </c>
      <c r="PP52">
        <v>0.28000000000000003</v>
      </c>
      <c r="PQ52">
        <v>0.63</v>
      </c>
      <c r="PR52">
        <v>0.94</v>
      </c>
      <c r="PS52">
        <v>0.73</v>
      </c>
      <c r="PT52">
        <v>0.49</v>
      </c>
      <c r="PU52">
        <v>0.71</v>
      </c>
      <c r="PV52">
        <v>0.91</v>
      </c>
      <c r="PW52">
        <v>0</v>
      </c>
      <c r="PX52">
        <v>0</v>
      </c>
      <c r="PY52">
        <v>0</v>
      </c>
      <c r="PZ52">
        <v>0</v>
      </c>
      <c r="QA52">
        <v>0</v>
      </c>
      <c r="QB52">
        <v>0</v>
      </c>
      <c r="QC52">
        <v>0.19</v>
      </c>
      <c r="QD52">
        <v>0.19</v>
      </c>
      <c r="QE52">
        <v>0.19</v>
      </c>
      <c r="QF52">
        <v>0</v>
      </c>
      <c r="QG52">
        <v>0</v>
      </c>
      <c r="QH52">
        <v>0.06</v>
      </c>
      <c r="QI52">
        <v>2.9</v>
      </c>
      <c r="QJ52">
        <v>0</v>
      </c>
      <c r="QK52">
        <v>-1.92</v>
      </c>
      <c r="QL52">
        <v>0</v>
      </c>
      <c r="QM52">
        <v>0</v>
      </c>
      <c r="QN52">
        <v>100</v>
      </c>
      <c r="QO52">
        <v>23.773900000000001</v>
      </c>
      <c r="QP52">
        <v>18.939</v>
      </c>
      <c r="QQ52">
        <v>1.6691</v>
      </c>
      <c r="QR52">
        <v>1.0246</v>
      </c>
      <c r="QS52">
        <v>4.5900000000000003E-2</v>
      </c>
      <c r="QT52">
        <v>0.16189999999999999</v>
      </c>
      <c r="QU52">
        <v>2.29E-2</v>
      </c>
      <c r="QV52">
        <v>0.37080000000000002</v>
      </c>
      <c r="QW52">
        <v>0.80959999999999999</v>
      </c>
      <c r="QX52">
        <v>1.5599999999999999E-2</v>
      </c>
      <c r="QY52">
        <v>0.31879999999999997</v>
      </c>
      <c r="QZ52">
        <v>6.3899999999999998E-2</v>
      </c>
      <c r="RA52">
        <v>2.3999999999999998E-3</v>
      </c>
      <c r="RB52">
        <v>1.5800000000000002E-2</v>
      </c>
      <c r="RC52">
        <v>0.11990000000000001</v>
      </c>
      <c r="RD52">
        <v>3.4200000000000001E-2</v>
      </c>
      <c r="RE52">
        <v>0.15459999999999999</v>
      </c>
      <c r="RF52">
        <v>0</v>
      </c>
      <c r="RG52">
        <v>0.62549999999999994</v>
      </c>
      <c r="RH52">
        <v>0.1784</v>
      </c>
      <c r="RI52">
        <v>8.0000000000000004E-4</v>
      </c>
      <c r="RJ52">
        <v>1.77E-2</v>
      </c>
      <c r="RK52">
        <v>9.1999999999999998E-3</v>
      </c>
      <c r="RL52">
        <v>3.9600000000000003E-2</v>
      </c>
      <c r="RM52">
        <v>7.7000000000000002E-3</v>
      </c>
      <c r="RN52">
        <v>0.1409</v>
      </c>
      <c r="RO52">
        <v>6.7799999999999999E-2</v>
      </c>
      <c r="RP52">
        <v>7.4099999999999999E-2</v>
      </c>
      <c r="RQ52">
        <v>1.2999999999999999E-3</v>
      </c>
      <c r="RR52">
        <v>1.0778000000000001</v>
      </c>
      <c r="RS52">
        <v>0.40749999999999997</v>
      </c>
      <c r="RT52">
        <v>0.2465</v>
      </c>
      <c r="RU52">
        <v>2.69E-2</v>
      </c>
      <c r="RV52">
        <v>6.0600000000000001E-2</v>
      </c>
      <c r="RW52">
        <v>6.3100000000000003E-2</v>
      </c>
      <c r="RX52">
        <v>0.1134</v>
      </c>
      <c r="RY52">
        <v>2.7400000000000001E-2</v>
      </c>
      <c r="RZ52">
        <v>0.17730000000000001</v>
      </c>
      <c r="SA52">
        <v>6.2199999999999998E-2</v>
      </c>
      <c r="SB52">
        <v>7.3000000000000001E-3</v>
      </c>
      <c r="SC52">
        <v>2.58E-2</v>
      </c>
      <c r="SD52">
        <v>1.8700000000000001E-2</v>
      </c>
      <c r="SE52">
        <v>1.47E-2</v>
      </c>
      <c r="SF52">
        <v>2.3699999999999999E-2</v>
      </c>
      <c r="SG52">
        <v>1.6000000000000001E-3</v>
      </c>
      <c r="SH52">
        <v>1.61E-2</v>
      </c>
      <c r="SI52">
        <v>0.66900000000000004</v>
      </c>
      <c r="SJ52">
        <v>4.7000000000000002E-3</v>
      </c>
      <c r="SK52">
        <v>1.4200000000000001E-2</v>
      </c>
      <c r="SL52">
        <v>3.3E-3</v>
      </c>
      <c r="SM52">
        <v>2.9700000000000001E-2</v>
      </c>
      <c r="SN52">
        <v>2.3999999999999998E-3</v>
      </c>
      <c r="SO52">
        <v>9.1700000000000004E-2</v>
      </c>
      <c r="SP52">
        <v>1.5E-3</v>
      </c>
      <c r="SQ52">
        <v>1.26E-2</v>
      </c>
      <c r="SR52">
        <v>0.16339999999999999</v>
      </c>
      <c r="SS52">
        <v>6.2399999999999997E-2</v>
      </c>
      <c r="ST52">
        <v>3.0000000000000001E-3</v>
      </c>
      <c r="SU52">
        <v>1.0500000000000001E-2</v>
      </c>
      <c r="SV52">
        <v>7.7999999999999996E-3</v>
      </c>
      <c r="SW52">
        <v>6.6400000000000001E-2</v>
      </c>
      <c r="SX52">
        <v>3.2399999999999998E-2</v>
      </c>
      <c r="SY52">
        <v>4.5100000000000001E-2</v>
      </c>
      <c r="SZ52">
        <v>9.2600000000000002E-2</v>
      </c>
      <c r="TA52">
        <v>1.9E-3</v>
      </c>
      <c r="TB52">
        <v>0</v>
      </c>
      <c r="TC52">
        <v>2.8199000000000001</v>
      </c>
      <c r="TD52">
        <v>4.7399999999999998E-2</v>
      </c>
      <c r="TE52">
        <v>0.16020000000000001</v>
      </c>
      <c r="TF52">
        <v>2.3999999999999998E-3</v>
      </c>
      <c r="TG52">
        <v>0.25559999999999999</v>
      </c>
      <c r="TH52">
        <v>0.1099</v>
      </c>
      <c r="TI52">
        <v>0.39860000000000001</v>
      </c>
      <c r="TJ52">
        <v>0.51470000000000005</v>
      </c>
      <c r="TK52">
        <v>0.23649999999999999</v>
      </c>
      <c r="TL52">
        <v>2.4E-2</v>
      </c>
      <c r="TM52">
        <v>8.7800000000000003E-2</v>
      </c>
      <c r="TN52">
        <v>9.2100000000000001E-2</v>
      </c>
      <c r="TO52">
        <v>6.8199999999999997E-2</v>
      </c>
      <c r="TP52">
        <v>0.50180000000000002</v>
      </c>
      <c r="TQ52">
        <v>5.8400000000000001E-2</v>
      </c>
      <c r="TR52">
        <v>0</v>
      </c>
      <c r="TS52">
        <v>0.25600000000000001</v>
      </c>
      <c r="TT52">
        <v>0.33450000000000002</v>
      </c>
      <c r="TU52">
        <v>9.2999999999999992E-3</v>
      </c>
      <c r="TV52">
        <v>0</v>
      </c>
      <c r="TW52">
        <v>3.8600000000000002E-2</v>
      </c>
      <c r="TX52">
        <v>5.4999999999999997E-3</v>
      </c>
      <c r="TY52">
        <v>0</v>
      </c>
      <c r="TZ52">
        <v>3.2399999999999998E-2</v>
      </c>
      <c r="UA52">
        <v>3.5400000000000001E-2</v>
      </c>
      <c r="UB52">
        <v>7.0000000000000001E-3</v>
      </c>
      <c r="UC52">
        <v>5.0000000000000001E-3</v>
      </c>
      <c r="UD52">
        <v>0</v>
      </c>
      <c r="UE52">
        <v>3.2000000000000002E-3</v>
      </c>
      <c r="UF52">
        <v>0</v>
      </c>
      <c r="UG52">
        <v>0</v>
      </c>
      <c r="UH52">
        <v>2.7000000000000001E-3</v>
      </c>
      <c r="UI52">
        <v>6.6900000000000001E-2</v>
      </c>
      <c r="UJ52">
        <v>4.4000000000000003E-3</v>
      </c>
      <c r="UK52">
        <v>0</v>
      </c>
      <c r="UL52">
        <v>0</v>
      </c>
      <c r="UM52">
        <v>0</v>
      </c>
      <c r="UN52">
        <v>0</v>
      </c>
      <c r="UO52">
        <v>2.4799999999999999E-2</v>
      </c>
      <c r="UP52">
        <v>0</v>
      </c>
      <c r="UQ52">
        <v>0</v>
      </c>
      <c r="UR52">
        <v>0.88200000000000001</v>
      </c>
      <c r="US52">
        <v>0.1348</v>
      </c>
      <c r="UT52">
        <v>0.12970000000000001</v>
      </c>
      <c r="UU52">
        <v>0.24199999999999999</v>
      </c>
      <c r="UV52">
        <v>6.7199999999999996E-2</v>
      </c>
      <c r="UW52">
        <v>1.04E-2</v>
      </c>
      <c r="UX52">
        <v>0.16300000000000001</v>
      </c>
      <c r="UY52">
        <v>1.6500000000000001E-2</v>
      </c>
      <c r="UZ52">
        <v>1.3899999999999999E-2</v>
      </c>
      <c r="VA52">
        <v>1.4314</v>
      </c>
      <c r="VB52">
        <v>0.91920000000000002</v>
      </c>
      <c r="VC52">
        <v>0</v>
      </c>
      <c r="VD52">
        <v>0.32119999999999999</v>
      </c>
      <c r="VE52">
        <v>2.4798</v>
      </c>
      <c r="VF52">
        <v>1.3571</v>
      </c>
      <c r="VG52">
        <v>5.79E-2</v>
      </c>
      <c r="VH52">
        <v>0.34429999999999999</v>
      </c>
      <c r="VI52">
        <v>0</v>
      </c>
      <c r="VJ52">
        <v>9.4000000000000004E-3</v>
      </c>
      <c r="VK52">
        <v>0.1666</v>
      </c>
      <c r="VL52">
        <v>4.7399999999999998E-2</v>
      </c>
      <c r="VM52">
        <v>2.4664999999999999</v>
      </c>
      <c r="VN52">
        <v>0.56020000000000003</v>
      </c>
      <c r="VO52">
        <v>1.5975999999999999</v>
      </c>
      <c r="VP52">
        <v>0.1012</v>
      </c>
      <c r="VQ52">
        <v>0.10970000000000001</v>
      </c>
      <c r="VR52">
        <v>4.8399999999999999E-2</v>
      </c>
      <c r="VS52">
        <v>1.01E-2</v>
      </c>
      <c r="VT52">
        <v>0.68569999999999998</v>
      </c>
      <c r="VU52">
        <v>0.41949999999999998</v>
      </c>
      <c r="VV52">
        <v>5.9499999999999997E-2</v>
      </c>
      <c r="VW52">
        <v>0.20660000000000001</v>
      </c>
      <c r="VX52">
        <v>1.7713000000000001</v>
      </c>
      <c r="VY52">
        <v>0.12180000000000001</v>
      </c>
      <c r="VZ52">
        <v>2.8199999999999999E-2</v>
      </c>
      <c r="WA52">
        <v>0.36349999999999999</v>
      </c>
      <c r="WB52">
        <v>1.5699999999999999E-2</v>
      </c>
      <c r="WC52">
        <v>1.23E-2</v>
      </c>
      <c r="WD52">
        <v>0.73870000000000002</v>
      </c>
      <c r="WE52">
        <v>0.35139999999999999</v>
      </c>
      <c r="WF52">
        <v>7.51E-2</v>
      </c>
      <c r="WG52">
        <v>0.21149999999999999</v>
      </c>
      <c r="WH52">
        <v>9.9000000000000008E-3</v>
      </c>
      <c r="WI52">
        <v>2.7E-2</v>
      </c>
      <c r="WJ52">
        <v>8.2000000000000007E-3</v>
      </c>
      <c r="WK52">
        <v>3.8E-3</v>
      </c>
      <c r="WL52">
        <v>4.2999999999999997E-2</v>
      </c>
      <c r="WM52">
        <v>6.4000000000000003E-3</v>
      </c>
      <c r="WN52">
        <v>5.4000000000000003E-3</v>
      </c>
      <c r="WO52">
        <v>0</v>
      </c>
      <c r="WP52">
        <v>2.4400000000000002E-2</v>
      </c>
      <c r="WQ52">
        <v>3.6499999999999998E-2</v>
      </c>
      <c r="WR52">
        <v>2.5100000000000001E-2</v>
      </c>
      <c r="WS52">
        <v>1.46E-2</v>
      </c>
      <c r="WT52">
        <v>0.40189999999999998</v>
      </c>
      <c r="WU52">
        <v>1.2999999999999999E-2</v>
      </c>
      <c r="WV52">
        <v>0.1366</v>
      </c>
      <c r="WW52">
        <v>5.4800000000000001E-2</v>
      </c>
      <c r="WX52">
        <v>3.4799999999999998E-2</v>
      </c>
      <c r="WY52">
        <v>2.47E-2</v>
      </c>
      <c r="WZ52">
        <v>6.2399999999999997E-2</v>
      </c>
      <c r="XA52">
        <v>3.2300000000000002E-2</v>
      </c>
      <c r="XB52">
        <v>2.4899999999999999E-2</v>
      </c>
      <c r="XC52">
        <v>8.8000000000000005E-3</v>
      </c>
      <c r="XD52">
        <v>4.8349000000000002</v>
      </c>
      <c r="XE52">
        <v>4.8349000000000002</v>
      </c>
      <c r="XF52">
        <v>2.3422999999999998</v>
      </c>
      <c r="XG52">
        <v>0.91859999999999997</v>
      </c>
      <c r="XH52">
        <v>5.8900000000000001E-2</v>
      </c>
      <c r="XI52">
        <v>0.39529999999999998</v>
      </c>
      <c r="XJ52">
        <v>5.1499999999999997E-2</v>
      </c>
      <c r="XK52">
        <v>0.64129999999999998</v>
      </c>
      <c r="XL52">
        <v>7.0199999999999999E-2</v>
      </c>
      <c r="XM52">
        <v>0.27200000000000002</v>
      </c>
      <c r="XN52">
        <v>16.2151</v>
      </c>
      <c r="XO52">
        <v>9.9920000000000009</v>
      </c>
      <c r="XP52">
        <v>8.5706000000000007</v>
      </c>
      <c r="XQ52">
        <v>4.1532999999999998</v>
      </c>
      <c r="XR52">
        <v>1.7150000000000001</v>
      </c>
      <c r="XS52">
        <v>1.6514</v>
      </c>
      <c r="XT52">
        <v>2.6800000000000001E-2</v>
      </c>
      <c r="XU52">
        <v>0.47020000000000001</v>
      </c>
      <c r="XV52">
        <v>0.1424</v>
      </c>
      <c r="XW52">
        <v>5.8299999999999998E-2</v>
      </c>
      <c r="XX52">
        <v>4.7600000000000003E-2</v>
      </c>
      <c r="XY52">
        <v>1.9E-3</v>
      </c>
      <c r="XZ52">
        <v>0.2137</v>
      </c>
      <c r="YA52">
        <v>6.4000000000000003E-3</v>
      </c>
      <c r="YB52">
        <v>0</v>
      </c>
      <c r="YC52">
        <v>0</v>
      </c>
      <c r="YD52">
        <v>0</v>
      </c>
      <c r="YE52">
        <v>0</v>
      </c>
      <c r="YF52">
        <v>0</v>
      </c>
      <c r="YG52">
        <v>0</v>
      </c>
      <c r="YH52">
        <v>0.95120000000000005</v>
      </c>
      <c r="YI52">
        <v>5.4699999999999999E-2</v>
      </c>
      <c r="YJ52">
        <v>9.2899999999999996E-2</v>
      </c>
      <c r="YK52">
        <v>0.37990000000000002</v>
      </c>
      <c r="YL52">
        <v>5.3499999999999999E-2</v>
      </c>
      <c r="YM52">
        <v>1.3599999999999999E-2</v>
      </c>
      <c r="YN52">
        <v>0.14779999999999999</v>
      </c>
      <c r="YO52">
        <v>5.3800000000000001E-2</v>
      </c>
      <c r="YP52">
        <v>5.7000000000000002E-2</v>
      </c>
      <c r="YQ52">
        <v>6.2230999999999996</v>
      </c>
      <c r="YR52">
        <v>1.8320000000000001</v>
      </c>
      <c r="YS52">
        <v>1.03E-2</v>
      </c>
      <c r="YT52">
        <v>1.7459</v>
      </c>
      <c r="YU52">
        <v>7.5800000000000006E-2</v>
      </c>
      <c r="YV52">
        <v>4.3910999999999998</v>
      </c>
      <c r="YW52">
        <v>4.3910999999999998</v>
      </c>
      <c r="YX52">
        <v>5.6839000000000004</v>
      </c>
      <c r="YY52">
        <v>2.2621000000000002</v>
      </c>
      <c r="YZ52">
        <v>1.4864999999999999</v>
      </c>
      <c r="ZA52">
        <v>0.5665</v>
      </c>
      <c r="ZB52">
        <v>0.54959999999999998</v>
      </c>
      <c r="ZC52">
        <v>0.25440000000000002</v>
      </c>
      <c r="ZD52">
        <v>0</v>
      </c>
      <c r="ZE52">
        <v>0.1114</v>
      </c>
      <c r="ZF52">
        <v>0.52070000000000005</v>
      </c>
      <c r="ZG52">
        <v>8.8300000000000003E-2</v>
      </c>
      <c r="ZH52">
        <v>5.8099999999999999E-2</v>
      </c>
      <c r="ZI52">
        <v>0.1181</v>
      </c>
      <c r="ZJ52">
        <v>3.2500000000000001E-2</v>
      </c>
      <c r="ZK52">
        <v>5.5899999999999998E-2</v>
      </c>
      <c r="ZL52">
        <v>1.6899999999999998E-2</v>
      </c>
      <c r="ZM52">
        <v>0</v>
      </c>
      <c r="ZN52">
        <v>0.25490000000000002</v>
      </c>
      <c r="ZO52">
        <v>0.18770000000000001</v>
      </c>
      <c r="ZP52">
        <v>5.74E-2</v>
      </c>
      <c r="ZQ52">
        <v>3.0110000000000001</v>
      </c>
      <c r="ZR52">
        <v>1.4938</v>
      </c>
      <c r="ZS52">
        <v>0.43830000000000002</v>
      </c>
      <c r="ZT52">
        <v>3.61E-2</v>
      </c>
      <c r="ZU52">
        <v>0.28660000000000002</v>
      </c>
      <c r="ZV52">
        <v>3.5499999999999997E-2</v>
      </c>
      <c r="ZW52">
        <v>4.4600000000000001E-2</v>
      </c>
      <c r="ZX52">
        <v>0.255</v>
      </c>
      <c r="ZY52">
        <v>9.1999999999999998E-3</v>
      </c>
      <c r="ZZ52">
        <v>0.12130000000000001</v>
      </c>
      <c r="AAA52">
        <v>1.5173000000000001</v>
      </c>
      <c r="AAB52">
        <v>0.64359999999999995</v>
      </c>
      <c r="AAC52">
        <v>0.44569999999999999</v>
      </c>
      <c r="AAD52">
        <v>0.1391</v>
      </c>
      <c r="AAE52">
        <v>0</v>
      </c>
      <c r="AAF52">
        <v>0.26400000000000001</v>
      </c>
      <c r="AAG52">
        <v>0.41070000000000001</v>
      </c>
      <c r="AAH52">
        <v>0.41070000000000001</v>
      </c>
      <c r="AAI52">
        <v>0.1094</v>
      </c>
      <c r="AAJ52">
        <v>0</v>
      </c>
      <c r="AAK52">
        <v>3.0200000000000001E-2</v>
      </c>
      <c r="AAL52">
        <v>3.6900000000000002E-2</v>
      </c>
      <c r="AAM52">
        <v>0.12720000000000001</v>
      </c>
      <c r="AAN52">
        <v>0</v>
      </c>
      <c r="AAO52">
        <v>5.0540000000000003</v>
      </c>
      <c r="AAP52">
        <v>3.0939999999999999</v>
      </c>
      <c r="AAQ52">
        <v>1.129</v>
      </c>
      <c r="AAR52">
        <v>0.34760000000000002</v>
      </c>
      <c r="AAS52">
        <v>3.9E-2</v>
      </c>
      <c r="AAT52">
        <v>5.7700000000000001E-2</v>
      </c>
      <c r="AAU52">
        <v>0.12820000000000001</v>
      </c>
      <c r="AAV52">
        <v>2.8299999999999999E-2</v>
      </c>
      <c r="AAW52">
        <v>0.41099999999999998</v>
      </c>
      <c r="AAX52">
        <v>1.3028999999999999</v>
      </c>
      <c r="AAY52">
        <v>0.3322</v>
      </c>
      <c r="AAZ52">
        <v>6.4299999999999996E-2</v>
      </c>
      <c r="ABA52">
        <v>8.09E-2</v>
      </c>
      <c r="ABB52">
        <v>0.1678</v>
      </c>
      <c r="ABC52">
        <v>0.32990000000000003</v>
      </c>
      <c r="ABD52">
        <v>0.15870000000000001</v>
      </c>
      <c r="ABE52">
        <v>8.1699999999999995E-2</v>
      </c>
      <c r="ABF52">
        <v>0.66200000000000003</v>
      </c>
      <c r="ABG52">
        <v>6.8099999999999994E-2</v>
      </c>
      <c r="ABH52">
        <v>7.4899999999999994E-2</v>
      </c>
      <c r="ABI52">
        <v>4.4299999999999999E-2</v>
      </c>
      <c r="ABJ52">
        <v>5.0900000000000001E-2</v>
      </c>
      <c r="ABK52">
        <v>6.9699999999999998E-2</v>
      </c>
      <c r="ABL52">
        <v>7.3700000000000002E-2</v>
      </c>
      <c r="ABM52">
        <v>6.08E-2</v>
      </c>
      <c r="ABN52">
        <v>1.3774999999999999</v>
      </c>
      <c r="ABO52">
        <v>1.3774999999999999</v>
      </c>
      <c r="ABP52">
        <v>0.22289999999999999</v>
      </c>
      <c r="ABQ52">
        <v>0.27510000000000001</v>
      </c>
      <c r="ABR52">
        <v>3.56E-2</v>
      </c>
      <c r="ABS52">
        <v>5.33E-2</v>
      </c>
      <c r="ABT52">
        <v>0.14000000000000001</v>
      </c>
      <c r="ABU52">
        <v>1.6199999999999999E-2</v>
      </c>
      <c r="ABV52">
        <v>0.1095</v>
      </c>
      <c r="ABW52">
        <v>0.52029999999999998</v>
      </c>
      <c r="ABX52">
        <v>0.37040000000000001</v>
      </c>
      <c r="ABY52">
        <v>0.37040000000000001</v>
      </c>
      <c r="ABZ52">
        <v>0.1298</v>
      </c>
      <c r="ACA52">
        <v>0.1321</v>
      </c>
      <c r="ACB52">
        <v>0.1084</v>
      </c>
      <c r="ACC52">
        <v>0.21210000000000001</v>
      </c>
      <c r="ACD52">
        <v>0.21210000000000001</v>
      </c>
      <c r="ACE52">
        <v>0.18240000000000001</v>
      </c>
      <c r="ACF52">
        <v>1.77E-2</v>
      </c>
      <c r="ACG52">
        <v>1.21E-2</v>
      </c>
      <c r="ACH52">
        <v>21.885100000000001</v>
      </c>
      <c r="ACI52">
        <v>21.885100000000001</v>
      </c>
      <c r="ACJ52">
        <v>7.7184999999999997</v>
      </c>
      <c r="ACK52">
        <v>5.0503999999999998</v>
      </c>
      <c r="ACL52">
        <v>0.41649999999999998</v>
      </c>
      <c r="ACM52">
        <v>6.6900000000000001E-2</v>
      </c>
      <c r="ACN52">
        <v>1.0759000000000001</v>
      </c>
      <c r="ACO52">
        <v>0.1211</v>
      </c>
      <c r="ACP52">
        <v>0.65749999999999997</v>
      </c>
      <c r="ACQ52">
        <v>0.22900000000000001</v>
      </c>
      <c r="ACR52">
        <v>7.1000000000000004E-3</v>
      </c>
      <c r="ACS52">
        <v>8.3599999999999994E-2</v>
      </c>
      <c r="ACT52">
        <v>8.4126999999999992</v>
      </c>
      <c r="ACU52">
        <v>2.9559000000000002</v>
      </c>
      <c r="ACV52">
        <v>0.24959999999999999</v>
      </c>
      <c r="ACW52">
        <v>0.27800000000000002</v>
      </c>
      <c r="ACX52">
        <v>0</v>
      </c>
      <c r="ACY52">
        <v>6.3500000000000001E-2</v>
      </c>
      <c r="ACZ52">
        <v>0.38600000000000001</v>
      </c>
      <c r="ADA52">
        <v>0.2142</v>
      </c>
      <c r="ADB52">
        <v>1.3748</v>
      </c>
      <c r="ADC52">
        <v>0.12429999999999999</v>
      </c>
      <c r="ADD52">
        <v>4.2900000000000001E-2</v>
      </c>
      <c r="ADE52">
        <v>7.8799999999999995E-2</v>
      </c>
      <c r="ADF52">
        <v>2.1248</v>
      </c>
      <c r="ADG52">
        <v>0.1444</v>
      </c>
      <c r="ADH52">
        <v>0</v>
      </c>
      <c r="ADI52">
        <v>0.27589999999999998</v>
      </c>
      <c r="ADJ52">
        <v>5.7538999999999998</v>
      </c>
      <c r="ADK52">
        <v>4.3992000000000004</v>
      </c>
      <c r="ADL52">
        <v>1.2626999999999999</v>
      </c>
      <c r="ADM52">
        <v>9.2100000000000001E-2</v>
      </c>
      <c r="ADN52">
        <v>0</v>
      </c>
      <c r="ADO52">
        <v>10.424300000000001</v>
      </c>
      <c r="ADP52">
        <v>4.3362999999999996</v>
      </c>
      <c r="ADQ52">
        <v>4.0601000000000003</v>
      </c>
      <c r="ADR52">
        <v>0.4516</v>
      </c>
      <c r="ADS52">
        <v>0.51080000000000003</v>
      </c>
      <c r="ADT52">
        <v>0.58940000000000003</v>
      </c>
      <c r="ADU52">
        <v>0.33460000000000001</v>
      </c>
      <c r="ADV52">
        <v>0.2026</v>
      </c>
      <c r="ADW52">
        <v>0.19409999999999999</v>
      </c>
      <c r="ADX52">
        <v>0.15240000000000001</v>
      </c>
      <c r="ADY52">
        <v>0.2994</v>
      </c>
      <c r="ADZ52">
        <v>0.1216</v>
      </c>
      <c r="AEA52">
        <v>0.31130000000000002</v>
      </c>
      <c r="AEB52">
        <v>0.74880000000000002</v>
      </c>
      <c r="AEC52">
        <v>0</v>
      </c>
      <c r="AED52">
        <v>0.27610000000000001</v>
      </c>
      <c r="AEE52">
        <v>8.6699999999999999E-2</v>
      </c>
      <c r="AEF52">
        <v>5.7700000000000001E-2</v>
      </c>
      <c r="AEG52">
        <v>0</v>
      </c>
      <c r="AEH52">
        <v>4.0854999999999997</v>
      </c>
      <c r="AEI52">
        <v>1.3244</v>
      </c>
      <c r="AEJ52">
        <v>0.25390000000000001</v>
      </c>
      <c r="AEK52">
        <v>0.87780000000000002</v>
      </c>
      <c r="AEL52">
        <v>0.1125</v>
      </c>
      <c r="AEM52">
        <v>4.4999999999999997E-3</v>
      </c>
      <c r="AEN52">
        <v>0</v>
      </c>
      <c r="AEO52">
        <v>0</v>
      </c>
      <c r="AEP52">
        <v>0.38190000000000002</v>
      </c>
      <c r="AEQ52">
        <v>5.8700000000000002E-2</v>
      </c>
      <c r="AER52">
        <v>0.3039</v>
      </c>
      <c r="AES52">
        <v>1.0800000000000001E-2</v>
      </c>
      <c r="AET52">
        <v>2.3792</v>
      </c>
      <c r="AEU52">
        <v>2.3792</v>
      </c>
      <c r="AEV52">
        <v>2.0024999999999999</v>
      </c>
      <c r="AEW52">
        <v>2.0024999999999999</v>
      </c>
      <c r="AEX52">
        <v>0.18920000000000001</v>
      </c>
      <c r="AEY52">
        <v>0</v>
      </c>
      <c r="AEZ52">
        <v>8.0999999999999996E-3</v>
      </c>
      <c r="AFA52">
        <v>0.21679999999999999</v>
      </c>
      <c r="AFB52">
        <v>0.13569999999999999</v>
      </c>
      <c r="AFC52">
        <v>6.6199999999999995E-2</v>
      </c>
      <c r="AFD52">
        <v>0.62839999999999996</v>
      </c>
      <c r="AFE52">
        <v>7.5800000000000006E-2</v>
      </c>
      <c r="AFF52">
        <v>5.1700000000000003E-2</v>
      </c>
      <c r="AFG52">
        <v>0.21510000000000001</v>
      </c>
      <c r="AFH52">
        <v>0.28389999999999999</v>
      </c>
      <c r="AFI52">
        <v>0.10390000000000001</v>
      </c>
      <c r="AFJ52">
        <v>8.8836999999999993</v>
      </c>
      <c r="AFK52">
        <v>4.6304999999999996</v>
      </c>
      <c r="AFL52">
        <v>4.6304999999999996</v>
      </c>
      <c r="AFM52">
        <v>0.11260000000000001</v>
      </c>
      <c r="AFN52">
        <v>0.214</v>
      </c>
      <c r="AFO52">
        <v>0.52939999999999998</v>
      </c>
      <c r="AFP52">
        <v>2.9802</v>
      </c>
      <c r="AFQ52">
        <v>1.11E-2</v>
      </c>
      <c r="AFR52">
        <v>0.12640000000000001</v>
      </c>
      <c r="AFS52">
        <v>4.6699999999999998E-2</v>
      </c>
      <c r="AFT52">
        <v>7.6200000000000004E-2</v>
      </c>
      <c r="AFU52">
        <v>4.2531999999999996</v>
      </c>
      <c r="AFV52">
        <v>2.8534999999999999</v>
      </c>
      <c r="AFW52">
        <v>0.1323</v>
      </c>
      <c r="AFX52">
        <v>0</v>
      </c>
      <c r="AFY52">
        <v>5.4300000000000001E-2</v>
      </c>
      <c r="AFZ52">
        <v>0.25259999999999999</v>
      </c>
      <c r="AGA52">
        <v>9.5999999999999992E-3</v>
      </c>
      <c r="AGB52">
        <v>0</v>
      </c>
      <c r="AGC52">
        <v>0.14419999999999999</v>
      </c>
      <c r="AGD52">
        <v>7.6899999999999996E-2</v>
      </c>
      <c r="AGE52">
        <v>0.46829999999999999</v>
      </c>
      <c r="AGF52">
        <v>0.2591</v>
      </c>
      <c r="AGG52">
        <v>0.32529999999999998</v>
      </c>
      <c r="AGH52">
        <v>0.16250000000000001</v>
      </c>
      <c r="AGI52">
        <v>8.1100000000000005E-2</v>
      </c>
      <c r="AGJ52">
        <v>0.26850000000000002</v>
      </c>
      <c r="AGK52">
        <v>9.0899999999999995E-2</v>
      </c>
      <c r="AGL52">
        <v>1.1624000000000001</v>
      </c>
      <c r="AGM52">
        <v>1.1624000000000001</v>
      </c>
      <c r="AGN52">
        <v>0.2374</v>
      </c>
      <c r="AGO52">
        <v>1.95E-2</v>
      </c>
      <c r="AGP52">
        <v>0.1321</v>
      </c>
      <c r="AGQ52">
        <v>4.6818999999999997</v>
      </c>
      <c r="AGR52">
        <v>4.6818999999999997</v>
      </c>
      <c r="AGS52">
        <v>3.8626999999999998</v>
      </c>
      <c r="AGT52">
        <v>1.2800000000000001E-2</v>
      </c>
      <c r="AGU52">
        <v>0.42949999999999999</v>
      </c>
      <c r="AGV52">
        <v>1.1921999999999999</v>
      </c>
      <c r="AGW52">
        <v>0.49020000000000002</v>
      </c>
      <c r="AGX52">
        <v>1.0036</v>
      </c>
      <c r="AGY52">
        <v>0</v>
      </c>
      <c r="AGZ52">
        <v>0.59840000000000004</v>
      </c>
      <c r="AHA52">
        <v>0.25879999999999997</v>
      </c>
      <c r="AHB52">
        <v>0.13700000000000001</v>
      </c>
      <c r="AHC52">
        <v>0.15390000000000001</v>
      </c>
      <c r="AHD52">
        <v>4.87E-2</v>
      </c>
      <c r="AHE52">
        <v>0.22070000000000001</v>
      </c>
      <c r="AHF52">
        <v>8.4599999999999995E-2</v>
      </c>
      <c r="AHG52">
        <v>2.6100000000000002E-2</v>
      </c>
      <c r="AHH52">
        <v>0.11</v>
      </c>
      <c r="AHI52">
        <v>0</v>
      </c>
      <c r="AHJ52">
        <v>0</v>
      </c>
      <c r="AHK52">
        <v>0</v>
      </c>
      <c r="AHL52">
        <v>0</v>
      </c>
      <c r="AHM52">
        <v>0</v>
      </c>
      <c r="AHN52">
        <v>0</v>
      </c>
      <c r="AHO52">
        <v>3.3982000000000001</v>
      </c>
      <c r="AHP52">
        <v>3.3982000000000001</v>
      </c>
      <c r="AHQ52">
        <v>3.3982000000000001</v>
      </c>
      <c r="AHR52">
        <v>4.9000000000000002E-2</v>
      </c>
      <c r="AHS52">
        <v>2.9449000000000001</v>
      </c>
      <c r="AHT52">
        <v>0.14119999999999999</v>
      </c>
      <c r="AHU52">
        <v>0.22500000000000001</v>
      </c>
      <c r="AHV52">
        <v>0</v>
      </c>
      <c r="AHW52">
        <v>0.02</v>
      </c>
      <c r="AHX52">
        <v>0</v>
      </c>
      <c r="AHY52">
        <v>0</v>
      </c>
      <c r="AIA52">
        <v>-10.62</v>
      </c>
      <c r="AIB52">
        <v>-6.4</v>
      </c>
      <c r="AIC52">
        <v>-1.63</v>
      </c>
      <c r="AID52">
        <v>-2.67</v>
      </c>
      <c r="AIE52">
        <v>0.88</v>
      </c>
      <c r="AIF52">
        <v>1.81</v>
      </c>
      <c r="AIG52">
        <v>3.74</v>
      </c>
      <c r="AIH52">
        <v>0.45</v>
      </c>
      <c r="AII52">
        <v>2.2400000000000002</v>
      </c>
      <c r="AIJ52">
        <v>2.2799999999999998</v>
      </c>
      <c r="AIK52">
        <v>3.15</v>
      </c>
      <c r="AIL52">
        <v>-4.46</v>
      </c>
      <c r="AIM52">
        <v>3.17</v>
      </c>
      <c r="AIN52">
        <v>-0.2</v>
      </c>
      <c r="AIO52">
        <v>1.75</v>
      </c>
      <c r="AIP52">
        <v>-6.02</v>
      </c>
      <c r="AIQ52">
        <v>-1.88</v>
      </c>
      <c r="AIR52">
        <v>-18.16</v>
      </c>
      <c r="AIS52">
        <v>-8.75</v>
      </c>
      <c r="AIT52">
        <v>-3.56</v>
      </c>
      <c r="AIU52">
        <v>0.52</v>
      </c>
      <c r="AIV52">
        <v>6.26</v>
      </c>
      <c r="AIW52">
        <v>0.53</v>
      </c>
      <c r="AIX52">
        <v>0.85</v>
      </c>
      <c r="AIY52">
        <v>-6.65</v>
      </c>
      <c r="AIZ52">
        <v>5.46</v>
      </c>
      <c r="AJA52">
        <v>4.9800000000000004</v>
      </c>
      <c r="AJB52">
        <v>2.41</v>
      </c>
      <c r="AJC52">
        <v>2.79</v>
      </c>
      <c r="AJD52">
        <v>5.01</v>
      </c>
      <c r="AJE52">
        <v>5.45</v>
      </c>
      <c r="AJF52">
        <v>-0.28999999999999998</v>
      </c>
      <c r="AJG52">
        <v>-11.46</v>
      </c>
      <c r="AJH52">
        <v>-6.27</v>
      </c>
      <c r="AJI52">
        <v>-4.92</v>
      </c>
      <c r="AJJ52">
        <v>-4.82</v>
      </c>
      <c r="AJK52">
        <v>-1.19</v>
      </c>
      <c r="AJL52">
        <v>19.07</v>
      </c>
      <c r="AJM52">
        <v>-8.11</v>
      </c>
      <c r="AJN52">
        <v>2.65</v>
      </c>
      <c r="AJO52">
        <v>-0.31</v>
      </c>
      <c r="AJP52">
        <v>1.56</v>
      </c>
      <c r="AJQ52">
        <v>1.0900000000000001</v>
      </c>
      <c r="AJR52">
        <v>-4.0999999999999996</v>
      </c>
      <c r="AJS52">
        <v>-2.2200000000000002</v>
      </c>
      <c r="AJT52">
        <v>6.73</v>
      </c>
      <c r="AJU52">
        <v>-8.43</v>
      </c>
      <c r="AJV52">
        <v>-11.06</v>
      </c>
      <c r="AJW52">
        <v>2.46</v>
      </c>
      <c r="AJX52">
        <v>3.51</v>
      </c>
      <c r="AJY52">
        <v>2.6</v>
      </c>
      <c r="AJZ52">
        <v>-0.35</v>
      </c>
      <c r="AKA52">
        <v>-6.73</v>
      </c>
      <c r="AKB52">
        <v>-0.84</v>
      </c>
      <c r="AKC52">
        <v>-2.33</v>
      </c>
      <c r="AKD52">
        <v>-0.95</v>
      </c>
      <c r="AKE52">
        <v>-3.28</v>
      </c>
      <c r="AKF52">
        <v>-7.85</v>
      </c>
      <c r="AKG52">
        <v>3.31</v>
      </c>
      <c r="AKH52">
        <v>-0.73</v>
      </c>
      <c r="AKI52">
        <v>-1.81</v>
      </c>
      <c r="AKJ52">
        <v>14.27</v>
      </c>
      <c r="AKK52">
        <v>0.64</v>
      </c>
      <c r="AKL52">
        <v>0.48</v>
      </c>
      <c r="AKM52">
        <v>-0.43</v>
      </c>
      <c r="AKN52">
        <v>3.17</v>
      </c>
      <c r="AKO52">
        <v>3.86</v>
      </c>
      <c r="AKP52">
        <v>2.74</v>
      </c>
      <c r="AKQ52">
        <v>-1.72</v>
      </c>
      <c r="AKR52">
        <v>4.0999999999999996</v>
      </c>
      <c r="AKS52">
        <v>4.09</v>
      </c>
      <c r="AKT52">
        <v>14.42</v>
      </c>
      <c r="AKU52">
        <v>0.3</v>
      </c>
      <c r="AKV52">
        <v>-0.26</v>
      </c>
      <c r="AKW52">
        <v>2.72</v>
      </c>
      <c r="AKX52">
        <v>0.27</v>
      </c>
      <c r="AKY52">
        <v>0.16</v>
      </c>
      <c r="AKZ52">
        <v>2.0299999999999998</v>
      </c>
      <c r="ALA52">
        <v>1.4</v>
      </c>
      <c r="ALB52">
        <v>0.66</v>
      </c>
      <c r="ALC52">
        <v>3.45</v>
      </c>
      <c r="ALD52">
        <v>-0.05</v>
      </c>
      <c r="ALE52">
        <v>-1.68</v>
      </c>
      <c r="ALF52">
        <v>0.96</v>
      </c>
      <c r="ALG52">
        <v>18.7</v>
      </c>
      <c r="ALH52">
        <v>1.8</v>
      </c>
      <c r="ALI52">
        <v>1.19</v>
      </c>
      <c r="ALJ52">
        <v>1.27</v>
      </c>
      <c r="ALK52">
        <v>0.81</v>
      </c>
      <c r="ALL52">
        <v>-0.79</v>
      </c>
      <c r="ALM52">
        <v>0.06</v>
      </c>
      <c r="ALN52">
        <v>2.73</v>
      </c>
      <c r="ALO52">
        <v>1.1599999999999999</v>
      </c>
      <c r="ALP52">
        <v>0.86</v>
      </c>
      <c r="ALQ52">
        <v>0.52</v>
      </c>
      <c r="ALR52">
        <v>-0.2</v>
      </c>
      <c r="ALS52">
        <v>0.61</v>
      </c>
      <c r="ALT52">
        <v>2.95</v>
      </c>
      <c r="ALU52">
        <v>-2.88</v>
      </c>
      <c r="ALV52">
        <v>1.38</v>
      </c>
      <c r="ALW52">
        <v>-0.57999999999999996</v>
      </c>
      <c r="ALX52">
        <v>1.52</v>
      </c>
      <c r="ALY52">
        <v>-0.62</v>
      </c>
      <c r="ALZ52">
        <v>0.51</v>
      </c>
      <c r="AMA52">
        <v>1.86</v>
      </c>
      <c r="AMB52">
        <v>-1.1499999999999999</v>
      </c>
      <c r="AMC52">
        <v>0.48</v>
      </c>
      <c r="AMD52">
        <v>-0.11</v>
      </c>
      <c r="AME52">
        <v>0.35</v>
      </c>
      <c r="AMF52">
        <v>1.59</v>
      </c>
      <c r="AMG52">
        <v>-0.25</v>
      </c>
      <c r="AMH52">
        <v>2.27</v>
      </c>
      <c r="AMI52">
        <v>0.11</v>
      </c>
      <c r="AMJ52">
        <v>0.22</v>
      </c>
      <c r="AMK52">
        <v>-1.56</v>
      </c>
      <c r="AML52">
        <v>0.93</v>
      </c>
      <c r="AMM52">
        <v>-1.99</v>
      </c>
      <c r="AMN52">
        <v>-0.32</v>
      </c>
      <c r="AMO52">
        <v>-0.85</v>
      </c>
      <c r="AMP52">
        <v>0.13</v>
      </c>
      <c r="AMQ52">
        <v>1.19</v>
      </c>
      <c r="AMR52">
        <v>0.75</v>
      </c>
      <c r="AMS52">
        <v>0.35</v>
      </c>
      <c r="AMT52">
        <v>1.46</v>
      </c>
      <c r="AMU52">
        <v>1.24</v>
      </c>
      <c r="AMV52">
        <v>-2.59</v>
      </c>
      <c r="AMW52">
        <v>-0.19</v>
      </c>
      <c r="AMX52">
        <v>-7.81</v>
      </c>
      <c r="AMY52">
        <v>0.28000000000000003</v>
      </c>
      <c r="AMZ52">
        <v>-0.28999999999999998</v>
      </c>
      <c r="ANA52">
        <v>0.57999999999999996</v>
      </c>
      <c r="ANB52">
        <v>2.8</v>
      </c>
      <c r="ANC52">
        <v>7.0000000000000007E-2</v>
      </c>
      <c r="AND52">
        <v>0.2</v>
      </c>
      <c r="ANE52">
        <v>-0.25</v>
      </c>
      <c r="ANF52">
        <v>-2.0699999999999998</v>
      </c>
      <c r="ANG52">
        <v>7.83</v>
      </c>
      <c r="ANH52">
        <v>-2.19</v>
      </c>
      <c r="ANI52">
        <v>2.97</v>
      </c>
      <c r="ANJ52">
        <v>5.83</v>
      </c>
      <c r="ANK52">
        <v>-0.59</v>
      </c>
      <c r="ANL52">
        <v>7.02</v>
      </c>
      <c r="ANM52">
        <v>0.67</v>
      </c>
      <c r="ANN52">
        <v>0.14000000000000001</v>
      </c>
      <c r="ANO52">
        <v>3.05</v>
      </c>
      <c r="ANP52">
        <v>1.35</v>
      </c>
      <c r="ANQ52">
        <v>-0.35</v>
      </c>
      <c r="ANR52">
        <v>10.51</v>
      </c>
      <c r="ANS52">
        <v>1.46</v>
      </c>
      <c r="ANT52">
        <v>2</v>
      </c>
      <c r="ANU52">
        <v>4.74</v>
      </c>
      <c r="ANV52">
        <v>1.21</v>
      </c>
      <c r="ANW52">
        <v>-2.52</v>
      </c>
      <c r="ANX52">
        <v>0</v>
      </c>
      <c r="ANY52">
        <v>0</v>
      </c>
      <c r="ANZ52">
        <v>1.34</v>
      </c>
      <c r="AOA52">
        <v>0.52</v>
      </c>
      <c r="AOB52">
        <v>1.18</v>
      </c>
      <c r="AOC52">
        <v>-0.69</v>
      </c>
      <c r="AOD52">
        <v>0.96</v>
      </c>
      <c r="AOE52">
        <v>0.51</v>
      </c>
      <c r="AOF52">
        <v>1.29</v>
      </c>
      <c r="AOG52">
        <v>1.59</v>
      </c>
      <c r="AOH52">
        <v>-1.18</v>
      </c>
      <c r="AOI52">
        <v>0.02</v>
      </c>
      <c r="AOJ52">
        <v>0.85</v>
      </c>
      <c r="AOK52">
        <v>-0.93</v>
      </c>
      <c r="AOL52">
        <v>0.05</v>
      </c>
      <c r="AOM52">
        <v>-0.04</v>
      </c>
      <c r="AON52">
        <v>-0.34</v>
      </c>
      <c r="AOO52">
        <v>0.88</v>
      </c>
      <c r="AOP52">
        <v>1.99</v>
      </c>
      <c r="AOQ52">
        <v>1.34</v>
      </c>
      <c r="AOR52">
        <v>2.69</v>
      </c>
      <c r="AOS52">
        <v>-1.67</v>
      </c>
      <c r="AOT52">
        <v>0</v>
      </c>
      <c r="AOU52">
        <v>0.51</v>
      </c>
      <c r="AOV52">
        <v>0.39</v>
      </c>
      <c r="AOW52">
        <v>0.56000000000000005</v>
      </c>
      <c r="AOX52">
        <v>3.11</v>
      </c>
      <c r="AOY52">
        <v>1.6</v>
      </c>
      <c r="AOZ52">
        <v>0.16</v>
      </c>
      <c r="APA52">
        <v>-1.6</v>
      </c>
      <c r="APB52">
        <v>-0.19</v>
      </c>
      <c r="APC52">
        <v>0.43</v>
      </c>
      <c r="APD52">
        <v>0.95</v>
      </c>
      <c r="APE52">
        <v>0.73</v>
      </c>
      <c r="APG52">
        <v>1.23E-2</v>
      </c>
      <c r="APH52">
        <v>5.5999999999999999E-3</v>
      </c>
      <c r="API52">
        <v>1.9800000000000002E-2</v>
      </c>
      <c r="APJ52">
        <v>5.1999999999999998E-3</v>
      </c>
      <c r="APK52">
        <v>4.5999999999999999E-3</v>
      </c>
      <c r="APL52">
        <v>2.1000000000000001E-2</v>
      </c>
      <c r="APM52">
        <v>9.9000000000000008E-3</v>
      </c>
      <c r="APN52">
        <v>6.0000000000000001E-3</v>
      </c>
      <c r="APO52">
        <v>2.2599999999999999E-2</v>
      </c>
      <c r="APP52">
        <v>1.01E-2</v>
      </c>
      <c r="APQ52">
        <v>1.03E-2</v>
      </c>
      <c r="APR52">
        <v>5.4999999999999997E-3</v>
      </c>
      <c r="APS52">
        <v>7.9000000000000008E-3</v>
      </c>
      <c r="APT52">
        <v>2.9499999999999998E-2</v>
      </c>
      <c r="APU52">
        <v>1.1999999999999999E-3</v>
      </c>
      <c r="APV52">
        <v>1.4E-3</v>
      </c>
      <c r="APW52">
        <v>2.0299999999999999E-2</v>
      </c>
      <c r="APX52">
        <v>1.77E-2</v>
      </c>
      <c r="APY52">
        <v>4.4000000000000003E-3</v>
      </c>
      <c r="APZ52">
        <v>6.9999999999999999E-4</v>
      </c>
      <c r="AQA52">
        <v>5.79E-2</v>
      </c>
      <c r="AQB52">
        <v>5.3E-3</v>
      </c>
      <c r="AQC52">
        <v>1.4800000000000001E-2</v>
      </c>
      <c r="AQD52">
        <v>1.6000000000000001E-3</v>
      </c>
      <c r="AQE52">
        <v>8.0000000000000002E-3</v>
      </c>
      <c r="AQF52">
        <v>1.43E-2</v>
      </c>
      <c r="AQG52">
        <v>4.0000000000000001E-3</v>
      </c>
      <c r="AQH52">
        <v>1.37E-2</v>
      </c>
      <c r="AQI52">
        <v>5.3E-3</v>
      </c>
      <c r="AQJ52">
        <v>1E-3</v>
      </c>
      <c r="AQK52">
        <v>1E-3</v>
      </c>
      <c r="AQL52">
        <v>4.8999999999999998E-3</v>
      </c>
      <c r="AQM52">
        <v>3.5999999999999999E-3</v>
      </c>
      <c r="AQN52">
        <v>6.9999999999999999E-4</v>
      </c>
      <c r="AQO52">
        <v>2.8E-3</v>
      </c>
      <c r="AQP52">
        <v>2.2000000000000001E-3</v>
      </c>
      <c r="AQQ52">
        <v>4.1999999999999997E-3</v>
      </c>
      <c r="AQR52">
        <v>1.0800000000000001E-2</v>
      </c>
      <c r="AQS52">
        <v>4.0000000000000002E-4</v>
      </c>
      <c r="AQT52">
        <v>1.6000000000000001E-3</v>
      </c>
      <c r="AQU52">
        <v>3.7000000000000002E-3</v>
      </c>
      <c r="AQV52">
        <v>5.9999999999999995E-4</v>
      </c>
      <c r="AQW52">
        <v>3.3E-3</v>
      </c>
      <c r="AQX52">
        <v>2.8999999999999998E-3</v>
      </c>
      <c r="AQY52">
        <v>5.3499999999999999E-2</v>
      </c>
      <c r="AQZ52">
        <v>4.1000000000000003E-3</v>
      </c>
      <c r="ARA52">
        <v>8.8999999999999999E-3</v>
      </c>
      <c r="ARB52">
        <v>8.0000000000000004E-4</v>
      </c>
      <c r="ARC52">
        <v>3.5999999999999999E-3</v>
      </c>
      <c r="ARD52">
        <v>1.1999999999999999E-3</v>
      </c>
      <c r="ARE52">
        <v>2E-3</v>
      </c>
      <c r="ARF52">
        <v>1.5E-3</v>
      </c>
      <c r="ARG52">
        <v>4.3E-3</v>
      </c>
      <c r="ARH52">
        <v>6.3E-3</v>
      </c>
      <c r="ARI52">
        <v>1.2999999999999999E-3</v>
      </c>
      <c r="ARJ52">
        <v>1.1999999999999999E-3</v>
      </c>
      <c r="ARK52">
        <v>8.2000000000000007E-3</v>
      </c>
      <c r="ARL52">
        <v>2.0999999999999999E-3</v>
      </c>
      <c r="ARM52">
        <v>1.54E-2</v>
      </c>
      <c r="ARN52">
        <v>7.9699999999999993E-2</v>
      </c>
      <c r="ARO52">
        <v>5.8999999999999999E-3</v>
      </c>
      <c r="ARP52">
        <v>3.5000000000000001E-3</v>
      </c>
      <c r="ARQ52">
        <v>0.12039999999999999</v>
      </c>
      <c r="ARR52">
        <v>6.6400000000000001E-2</v>
      </c>
      <c r="ARS52">
        <v>4.1999999999999997E-3</v>
      </c>
      <c r="ART52">
        <v>5.5599999999999997E-2</v>
      </c>
      <c r="ARU52">
        <v>0.12520000000000001</v>
      </c>
      <c r="ARV52">
        <v>0.1694</v>
      </c>
      <c r="ARW52">
        <v>2.8999999999999998E-3</v>
      </c>
      <c r="ARX52">
        <v>9.4200000000000006E-2</v>
      </c>
      <c r="ARY52">
        <v>3.85E-2</v>
      </c>
      <c r="ARZ52">
        <v>2.3999999999999998E-3</v>
      </c>
      <c r="ASA52">
        <v>6.0000000000000001E-3</v>
      </c>
      <c r="ASB52">
        <v>2.8E-3</v>
      </c>
      <c r="ASC52">
        <v>1.5800000000000002E-2</v>
      </c>
      <c r="ASD52">
        <v>5.5999999999999999E-3</v>
      </c>
      <c r="ASE52">
        <v>3.3999999999999998E-3</v>
      </c>
      <c r="ASF52">
        <v>1.46E-2</v>
      </c>
      <c r="ASG52">
        <v>6.2100000000000002E-2</v>
      </c>
      <c r="ASH52">
        <v>2.7000000000000001E-3</v>
      </c>
      <c r="ASI52">
        <v>1.8E-3</v>
      </c>
      <c r="ASJ52">
        <v>5.4000000000000003E-3</v>
      </c>
      <c r="ASK52">
        <v>5.4999999999999997E-3</v>
      </c>
      <c r="ASL52">
        <v>5.9999999999999995E-4</v>
      </c>
      <c r="ASM52">
        <v>2.2000000000000001E-3</v>
      </c>
      <c r="ASN52">
        <v>1.2999999999999999E-3</v>
      </c>
      <c r="ASO52">
        <v>0.42630000000000001</v>
      </c>
      <c r="ASP52">
        <v>0.35659999999999997</v>
      </c>
      <c r="ASQ52">
        <v>6.9699999999999998E-2</v>
      </c>
      <c r="ASR52">
        <v>2.3999999999999998E-3</v>
      </c>
      <c r="ASS52">
        <v>2.0500000000000001E-2</v>
      </c>
      <c r="AST52">
        <v>6.1800000000000001E-2</v>
      </c>
      <c r="ASU52">
        <v>1.0196000000000001</v>
      </c>
      <c r="ASV52">
        <v>4.4999999999999997E-3</v>
      </c>
      <c r="ASW52">
        <v>2.58E-2</v>
      </c>
      <c r="ASX52">
        <v>8.0000000000000004E-4</v>
      </c>
      <c r="ASY52">
        <v>3.4099999999999998E-2</v>
      </c>
      <c r="ASZ52">
        <v>1.14E-2</v>
      </c>
      <c r="ATA52">
        <v>6.9999999999999999E-4</v>
      </c>
      <c r="ATB52">
        <v>8.8999999999999999E-3</v>
      </c>
      <c r="ATC52">
        <v>9.1999999999999998E-3</v>
      </c>
      <c r="ATD52">
        <v>7.1999999999999998E-3</v>
      </c>
      <c r="ATE52">
        <v>4.4999999999999997E-3</v>
      </c>
      <c r="ATF52">
        <v>5.5999999999999999E-3</v>
      </c>
      <c r="ATG52">
        <v>9.9000000000000008E-3</v>
      </c>
      <c r="ATH52">
        <v>2.9600000000000001E-2</v>
      </c>
      <c r="ATI52">
        <v>3.3E-3</v>
      </c>
      <c r="ATJ52">
        <v>1.9E-3</v>
      </c>
      <c r="ATK52">
        <v>4.4999999999999997E-3</v>
      </c>
      <c r="ATL52">
        <v>2E-3</v>
      </c>
      <c r="ATM52">
        <v>4.4000000000000003E-3</v>
      </c>
      <c r="ATN52">
        <v>4.1599999999999998E-2</v>
      </c>
      <c r="ATO52">
        <v>1.0800000000000001E-2</v>
      </c>
      <c r="ATP52">
        <v>9.2999999999999992E-3</v>
      </c>
      <c r="ATQ52">
        <v>4.1000000000000003E-3</v>
      </c>
      <c r="ATR52">
        <v>1.15E-2</v>
      </c>
      <c r="ATS52">
        <v>1.18E-2</v>
      </c>
      <c r="ATT52">
        <v>5.0000000000000001E-4</v>
      </c>
      <c r="ATU52">
        <v>9.7999999999999997E-3</v>
      </c>
      <c r="ATV52">
        <v>5.3100000000000001E-2</v>
      </c>
      <c r="ATW52">
        <v>2.24E-2</v>
      </c>
      <c r="ATX52">
        <v>1.6299999999999999E-2</v>
      </c>
      <c r="ATY52">
        <v>1.2999999999999999E-2</v>
      </c>
      <c r="ATZ52">
        <v>2.8999999999999998E-3</v>
      </c>
      <c r="AUA52">
        <v>0.11849999999999999</v>
      </c>
      <c r="AUB52">
        <v>2.3E-3</v>
      </c>
      <c r="AUC52">
        <v>9.1000000000000004E-3</v>
      </c>
      <c r="AUD52">
        <v>3.8E-3</v>
      </c>
      <c r="AUE52">
        <v>2.5700000000000001E-2</v>
      </c>
      <c r="AUF52">
        <v>2.4799999999999999E-2</v>
      </c>
      <c r="AUG52">
        <v>3.3999999999999998E-3</v>
      </c>
      <c r="AUH52">
        <v>1.1999999999999999E-3</v>
      </c>
      <c r="AUI52">
        <v>9.01E-2</v>
      </c>
      <c r="AUJ52">
        <v>1.24E-2</v>
      </c>
      <c r="AUK52">
        <v>8.2299999999999998E-2</v>
      </c>
      <c r="AUL52">
        <v>8.6E-3</v>
      </c>
      <c r="AUM52">
        <v>5.4999999999999997E-3</v>
      </c>
      <c r="AUN52">
        <v>2.07E-2</v>
      </c>
      <c r="AUO52">
        <v>8.3999999999999995E-3</v>
      </c>
      <c r="AUP52">
        <v>7.3000000000000001E-3</v>
      </c>
      <c r="AUQ52">
        <v>2.12E-2</v>
      </c>
      <c r="AUR52">
        <v>4.0000000000000001E-3</v>
      </c>
      <c r="AUS52">
        <v>4.6600000000000003E-2</v>
      </c>
      <c r="AUT52">
        <v>4.65E-2</v>
      </c>
      <c r="AUU52">
        <v>2.0999999999999999E-3</v>
      </c>
      <c r="AUV52">
        <v>5.7999999999999996E-3</v>
      </c>
      <c r="AUW52">
        <v>7.8100000000000003E-2</v>
      </c>
      <c r="AUX52">
        <v>5.5100000000000003E-2</v>
      </c>
      <c r="AUY52">
        <v>4.0000000000000002E-4</v>
      </c>
      <c r="AUZ52">
        <v>2.8400000000000002E-2</v>
      </c>
      <c r="AVA52">
        <v>1.9E-3</v>
      </c>
      <c r="AVB52">
        <v>1.5E-3</v>
      </c>
      <c r="AVC52">
        <v>4.5999999999999999E-3</v>
      </c>
      <c r="AVD52">
        <v>7.1999999999999998E-3</v>
      </c>
      <c r="AVE52">
        <v>3.3E-3</v>
      </c>
      <c r="AVF52">
        <v>9.9599999999999994E-2</v>
      </c>
      <c r="AVG52">
        <v>2.6499999999999999E-2</v>
      </c>
      <c r="AVH52">
        <v>3.9199999999999999E-2</v>
      </c>
      <c r="AVI52">
        <v>7.7799999999999994E-2</v>
      </c>
      <c r="AVJ52">
        <v>0.11559999999999999</v>
      </c>
      <c r="AVK52">
        <v>1.6199999999999999E-2</v>
      </c>
      <c r="AVL52">
        <v>7.5700000000000003E-2</v>
      </c>
      <c r="AVM52">
        <v>8.6E-3</v>
      </c>
      <c r="AVN52">
        <v>2.7699999999999999E-2</v>
      </c>
      <c r="AVO52">
        <v>4.5999999999999999E-3</v>
      </c>
      <c r="AVP52">
        <v>0.1731</v>
      </c>
      <c r="AVQ52">
        <v>4.1000000000000003E-3</v>
      </c>
      <c r="AVR52">
        <v>0.1729</v>
      </c>
      <c r="AVS52">
        <v>0.17749999999999999</v>
      </c>
      <c r="AVT52">
        <v>1.6999999999999999E-3</v>
      </c>
      <c r="AVU52">
        <v>0.22389999999999999</v>
      </c>
      <c r="AVV52">
        <v>1.0999999999999999E-2</v>
      </c>
      <c r="AVW52">
        <v>6.4000000000000003E-3</v>
      </c>
      <c r="AVX52">
        <v>8.8000000000000005E-3</v>
      </c>
      <c r="AVY52">
        <v>4.7000000000000002E-3</v>
      </c>
      <c r="AVZ52">
        <v>0.12429999999999999</v>
      </c>
      <c r="AWA52">
        <v>2.4400000000000002E-2</v>
      </c>
      <c r="AWB52">
        <v>4.8399999999999999E-2</v>
      </c>
      <c r="AWC52">
        <v>7.6E-3</v>
      </c>
      <c r="AWD52">
        <v>6.8199999999999997E-2</v>
      </c>
      <c r="AWE52">
        <v>3.2099999999999997E-2</v>
      </c>
      <c r="AWF52">
        <v>5.0099999999999999E-2</v>
      </c>
      <c r="AWG52">
        <v>3.5000000000000001E-3</v>
      </c>
      <c r="AWH52">
        <v>0.58230000000000004</v>
      </c>
      <c r="AWI52">
        <v>0.11899999999999999</v>
      </c>
      <c r="AWJ52">
        <v>3.3000000000000002E-2</v>
      </c>
      <c r="AWK52">
        <v>1.8100000000000002E-2</v>
      </c>
      <c r="AWM52">
        <v>0</v>
      </c>
      <c r="AWN52">
        <v>0</v>
      </c>
      <c r="AWO52">
        <v>0</v>
      </c>
      <c r="AWP52">
        <v>0</v>
      </c>
      <c r="AWQ52">
        <v>0</v>
      </c>
      <c r="AWR52">
        <v>0</v>
      </c>
      <c r="AWS52">
        <v>0</v>
      </c>
      <c r="AWT52">
        <v>0</v>
      </c>
      <c r="AWU52">
        <v>0</v>
      </c>
      <c r="AWV52">
        <v>0</v>
      </c>
      <c r="AWW52">
        <v>0</v>
      </c>
      <c r="AWX52">
        <v>0</v>
      </c>
      <c r="AWY52">
        <v>0</v>
      </c>
      <c r="AWZ52">
        <v>0</v>
      </c>
      <c r="AXA52">
        <v>0</v>
      </c>
      <c r="AXC52">
        <v>0</v>
      </c>
      <c r="AXD52">
        <v>0</v>
      </c>
      <c r="AXE52">
        <v>0</v>
      </c>
      <c r="AXF52">
        <v>0</v>
      </c>
      <c r="AXG52">
        <v>0</v>
      </c>
      <c r="AXH52">
        <v>0</v>
      </c>
      <c r="AXI52">
        <v>0</v>
      </c>
      <c r="AXJ52">
        <v>0</v>
      </c>
      <c r="AXK52">
        <v>0</v>
      </c>
      <c r="AXL52">
        <v>0</v>
      </c>
      <c r="AXM52">
        <v>0</v>
      </c>
      <c r="AXN52">
        <v>0</v>
      </c>
      <c r="AXO52">
        <v>0</v>
      </c>
      <c r="AXP52">
        <v>0</v>
      </c>
      <c r="AXQ52">
        <v>0</v>
      </c>
    </row>
    <row r="53" spans="1:1317" x14ac:dyDescent="0.25">
      <c r="A53" s="34">
        <v>37803</v>
      </c>
      <c r="B53" s="3">
        <v>0.2</v>
      </c>
      <c r="C53">
        <v>-0.67</v>
      </c>
      <c r="D53">
        <v>-1.07</v>
      </c>
      <c r="E53">
        <v>-3.22</v>
      </c>
      <c r="F53">
        <v>-0.15</v>
      </c>
      <c r="G53">
        <v>-5.51</v>
      </c>
      <c r="H53">
        <v>-3.72</v>
      </c>
      <c r="I53">
        <v>4.09</v>
      </c>
      <c r="J53">
        <v>-13.17</v>
      </c>
      <c r="K53">
        <v>-1.04</v>
      </c>
      <c r="L53">
        <v>3.65</v>
      </c>
      <c r="M53">
        <v>-1.34</v>
      </c>
      <c r="N53">
        <v>-1.31</v>
      </c>
      <c r="O53">
        <v>0.96</v>
      </c>
      <c r="P53">
        <v>-0.74</v>
      </c>
      <c r="Q53">
        <v>-2.6</v>
      </c>
      <c r="R53">
        <v>-1.52</v>
      </c>
      <c r="S53">
        <v>-0.65</v>
      </c>
      <c r="T53">
        <v>0</v>
      </c>
      <c r="U53">
        <v>-11.52</v>
      </c>
      <c r="V53">
        <v>-21.14</v>
      </c>
      <c r="W53">
        <v>-14.68</v>
      </c>
      <c r="X53">
        <v>6.07</v>
      </c>
      <c r="Y53">
        <v>-2.57</v>
      </c>
      <c r="Z53">
        <v>-2.35</v>
      </c>
      <c r="AA53">
        <v>13.93</v>
      </c>
      <c r="AB53">
        <v>-9.56</v>
      </c>
      <c r="AC53">
        <v>-14.33</v>
      </c>
      <c r="AD53">
        <v>1.49</v>
      </c>
      <c r="AE53">
        <v>0.82</v>
      </c>
      <c r="AF53">
        <v>-3.42</v>
      </c>
      <c r="AG53">
        <v>-4.45</v>
      </c>
      <c r="AH53">
        <v>-8.98</v>
      </c>
      <c r="AI53">
        <v>0.53</v>
      </c>
      <c r="AJ53">
        <v>-0.45</v>
      </c>
      <c r="AK53">
        <v>0.57999999999999996</v>
      </c>
      <c r="AL53">
        <v>-0.5</v>
      </c>
      <c r="AM53">
        <v>1.93</v>
      </c>
      <c r="AN53">
        <v>-3.12</v>
      </c>
      <c r="AO53">
        <v>-0.98</v>
      </c>
      <c r="AP53">
        <v>-1.29</v>
      </c>
      <c r="AQ53">
        <v>-3.1</v>
      </c>
      <c r="AR53">
        <v>-7.24</v>
      </c>
      <c r="AS53">
        <v>-6.01</v>
      </c>
      <c r="AT53">
        <v>-1.5</v>
      </c>
      <c r="AU53">
        <v>-2.2599999999999998</v>
      </c>
      <c r="AV53">
        <v>-7.06</v>
      </c>
      <c r="AW53">
        <v>-1.42</v>
      </c>
      <c r="AX53">
        <v>1.55</v>
      </c>
      <c r="AY53">
        <v>-2.99</v>
      </c>
      <c r="AZ53">
        <v>-0.24</v>
      </c>
      <c r="BA53">
        <v>0.89</v>
      </c>
      <c r="BB53">
        <v>-2.7</v>
      </c>
      <c r="BC53">
        <v>6.84</v>
      </c>
      <c r="BD53">
        <v>-4.1900000000000004</v>
      </c>
      <c r="BE53">
        <v>1.87</v>
      </c>
      <c r="BF53">
        <v>-1</v>
      </c>
      <c r="BG53">
        <v>-12.68</v>
      </c>
      <c r="BH53">
        <v>0</v>
      </c>
      <c r="BI53">
        <v>-0.79</v>
      </c>
      <c r="BJ53">
        <v>12.43</v>
      </c>
      <c r="BK53">
        <v>2.29</v>
      </c>
      <c r="BL53">
        <v>5.08</v>
      </c>
      <c r="BM53">
        <v>3.57</v>
      </c>
      <c r="BN53">
        <v>-4.41</v>
      </c>
      <c r="BO53">
        <v>-18.89</v>
      </c>
      <c r="BP53">
        <v>0</v>
      </c>
      <c r="BQ53">
        <v>0.73</v>
      </c>
      <c r="BR53">
        <v>1.88</v>
      </c>
      <c r="BS53">
        <v>0.18</v>
      </c>
      <c r="BT53">
        <v>-2.61</v>
      </c>
      <c r="BU53">
        <v>0.16</v>
      </c>
      <c r="BV53">
        <v>0.88</v>
      </c>
      <c r="BW53">
        <v>-0.11</v>
      </c>
      <c r="BX53">
        <v>0.48</v>
      </c>
      <c r="BY53">
        <v>0.91</v>
      </c>
      <c r="BZ53">
        <v>0.74</v>
      </c>
      <c r="CA53">
        <v>1.75</v>
      </c>
      <c r="CB53">
        <v>0.84</v>
      </c>
      <c r="CC53">
        <v>2.0299999999999998</v>
      </c>
      <c r="CD53">
        <v>0.84</v>
      </c>
      <c r="CE53">
        <v>-0.14000000000000001</v>
      </c>
      <c r="CF53">
        <v>0</v>
      </c>
      <c r="CG53">
        <v>2.35</v>
      </c>
      <c r="CH53">
        <v>-3.84</v>
      </c>
      <c r="CI53">
        <v>-8.4</v>
      </c>
      <c r="CJ53">
        <v>0</v>
      </c>
      <c r="CK53">
        <v>-7.5</v>
      </c>
      <c r="CL53">
        <v>0.21</v>
      </c>
      <c r="CM53">
        <v>0</v>
      </c>
      <c r="CN53">
        <v>-4.41</v>
      </c>
      <c r="CO53">
        <v>-6.6</v>
      </c>
      <c r="CP53">
        <v>-2.5099999999999998</v>
      </c>
      <c r="CQ53">
        <v>2.62</v>
      </c>
      <c r="CR53">
        <v>0</v>
      </c>
      <c r="CS53">
        <v>-2.99</v>
      </c>
      <c r="CT53">
        <v>0</v>
      </c>
      <c r="CU53">
        <v>0</v>
      </c>
      <c r="CV53">
        <v>2.95</v>
      </c>
      <c r="CW53">
        <v>-7.3</v>
      </c>
      <c r="CX53">
        <v>-2.2999999999999998</v>
      </c>
      <c r="CY53">
        <v>0</v>
      </c>
      <c r="CZ53">
        <v>0</v>
      </c>
      <c r="DA53">
        <v>0</v>
      </c>
      <c r="DB53">
        <v>0</v>
      </c>
      <c r="DC53">
        <v>-3.34</v>
      </c>
      <c r="DD53">
        <v>0</v>
      </c>
      <c r="DE53">
        <v>0</v>
      </c>
      <c r="DF53">
        <v>-0.24</v>
      </c>
      <c r="DG53">
        <v>-0.84</v>
      </c>
      <c r="DH53">
        <v>-0.83</v>
      </c>
      <c r="DI53">
        <v>-1.17</v>
      </c>
      <c r="DJ53">
        <v>1.03</v>
      </c>
      <c r="DK53">
        <v>-2.68</v>
      </c>
      <c r="DL53">
        <v>-0.27</v>
      </c>
      <c r="DM53">
        <v>7.3</v>
      </c>
      <c r="DN53">
        <v>2.64</v>
      </c>
      <c r="DO53">
        <v>-1.05</v>
      </c>
      <c r="DP53">
        <v>-1.82</v>
      </c>
      <c r="DQ53">
        <v>0</v>
      </c>
      <c r="DR53">
        <v>0.2</v>
      </c>
      <c r="DS53">
        <v>0.09</v>
      </c>
      <c r="DT53">
        <v>0.06</v>
      </c>
      <c r="DU53">
        <v>2.29</v>
      </c>
      <c r="DV53">
        <v>-1.17</v>
      </c>
      <c r="DW53">
        <v>0</v>
      </c>
      <c r="DX53">
        <v>-2.1</v>
      </c>
      <c r="DY53">
        <v>1.76</v>
      </c>
      <c r="DZ53">
        <v>-2.29</v>
      </c>
      <c r="EA53">
        <v>-1.74</v>
      </c>
      <c r="EB53">
        <v>0.02</v>
      </c>
      <c r="EC53">
        <v>-2.59</v>
      </c>
      <c r="ED53">
        <v>0.11</v>
      </c>
      <c r="EE53">
        <v>-1.6</v>
      </c>
      <c r="EF53">
        <v>0.69</v>
      </c>
      <c r="EG53">
        <v>1.73</v>
      </c>
      <c r="EH53">
        <v>-0.98</v>
      </c>
      <c r="EI53">
        <v>-1.89</v>
      </c>
      <c r="EJ53">
        <v>2.29</v>
      </c>
      <c r="EK53">
        <v>-0.12</v>
      </c>
      <c r="EL53">
        <v>1.51</v>
      </c>
      <c r="EM53">
        <v>-0.2</v>
      </c>
      <c r="EN53">
        <v>-6.21</v>
      </c>
      <c r="EO53">
        <v>-0.31</v>
      </c>
      <c r="EP53">
        <v>1.23</v>
      </c>
      <c r="EQ53">
        <v>-0.84</v>
      </c>
      <c r="ER53">
        <v>1.0900000000000001</v>
      </c>
      <c r="ES53">
        <v>5.46</v>
      </c>
      <c r="ET53">
        <v>1.32</v>
      </c>
      <c r="EU53">
        <v>0.44</v>
      </c>
      <c r="EV53">
        <v>-0.11</v>
      </c>
      <c r="EW53">
        <v>1.45</v>
      </c>
      <c r="EX53">
        <v>-2.09</v>
      </c>
      <c r="EY53">
        <v>0.98</v>
      </c>
      <c r="EZ53">
        <v>0.26</v>
      </c>
      <c r="FA53">
        <v>0.2</v>
      </c>
      <c r="FB53">
        <v>-3.35</v>
      </c>
      <c r="FC53">
        <v>0</v>
      </c>
      <c r="FD53">
        <v>0.05</v>
      </c>
      <c r="FE53">
        <v>1.1599999999999999</v>
      </c>
      <c r="FF53">
        <v>0.33</v>
      </c>
      <c r="FG53">
        <v>1.06</v>
      </c>
      <c r="FH53">
        <v>-0.3</v>
      </c>
      <c r="FI53">
        <v>-2.52</v>
      </c>
      <c r="FJ53">
        <v>0.55000000000000004</v>
      </c>
      <c r="FK53">
        <v>-0.94</v>
      </c>
      <c r="FL53">
        <v>1.62</v>
      </c>
      <c r="FM53">
        <v>-0.48</v>
      </c>
      <c r="FN53">
        <v>-1.1599999999999999</v>
      </c>
      <c r="FO53">
        <v>-2.27</v>
      </c>
      <c r="FP53">
        <v>0.75</v>
      </c>
      <c r="FQ53">
        <v>0.19</v>
      </c>
      <c r="FR53">
        <v>0.87</v>
      </c>
      <c r="FS53">
        <v>0.87</v>
      </c>
      <c r="FT53">
        <v>0.22</v>
      </c>
      <c r="FU53">
        <v>0.2</v>
      </c>
      <c r="FV53">
        <v>0</v>
      </c>
      <c r="FW53">
        <v>1.17</v>
      </c>
      <c r="FX53">
        <v>-7.0000000000000007E-2</v>
      </c>
      <c r="FY53">
        <v>4.3</v>
      </c>
      <c r="FZ53">
        <v>-0.23</v>
      </c>
      <c r="GA53">
        <v>0.31</v>
      </c>
      <c r="GB53">
        <v>0.8</v>
      </c>
      <c r="GC53">
        <v>0.44</v>
      </c>
      <c r="GD53">
        <v>0.46</v>
      </c>
      <c r="GE53">
        <v>0.37</v>
      </c>
      <c r="GF53">
        <v>0.68</v>
      </c>
      <c r="GG53">
        <v>0.01</v>
      </c>
      <c r="GH53">
        <v>0.34</v>
      </c>
      <c r="GI53">
        <v>0.51</v>
      </c>
      <c r="GJ53">
        <v>0.63</v>
      </c>
      <c r="GK53">
        <v>0.23</v>
      </c>
      <c r="GL53">
        <v>1.26</v>
      </c>
      <c r="GM53">
        <v>-1.64</v>
      </c>
      <c r="GN53">
        <v>0.37</v>
      </c>
      <c r="GO53">
        <v>0.34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0.24</v>
      </c>
      <c r="GW53">
        <v>0.55000000000000004</v>
      </c>
      <c r="GX53">
        <v>0</v>
      </c>
      <c r="GY53">
        <v>-0.79</v>
      </c>
      <c r="GZ53">
        <v>0.04</v>
      </c>
      <c r="HA53">
        <v>2.15</v>
      </c>
      <c r="HB53">
        <v>1.45</v>
      </c>
      <c r="HC53">
        <v>0.57999999999999996</v>
      </c>
      <c r="HD53">
        <v>1.68</v>
      </c>
      <c r="HE53">
        <v>1.39</v>
      </c>
      <c r="HF53">
        <v>-0.2</v>
      </c>
      <c r="HG53">
        <v>-0.54</v>
      </c>
      <c r="HH53">
        <v>-0.23</v>
      </c>
      <c r="HI53">
        <v>0.36</v>
      </c>
      <c r="HJ53">
        <v>2.06</v>
      </c>
      <c r="HK53">
        <v>2.06</v>
      </c>
      <c r="HL53">
        <v>-0.08</v>
      </c>
      <c r="HM53">
        <v>0.56999999999999995</v>
      </c>
      <c r="HN53">
        <v>0.62</v>
      </c>
      <c r="HO53">
        <v>0.34</v>
      </c>
      <c r="HP53">
        <v>1.1599999999999999</v>
      </c>
      <c r="HQ53">
        <v>0.28000000000000003</v>
      </c>
      <c r="HR53">
        <v>0</v>
      </c>
      <c r="HS53">
        <v>7.0000000000000007E-2</v>
      </c>
      <c r="HT53">
        <v>0.69</v>
      </c>
      <c r="HU53">
        <v>1.1599999999999999</v>
      </c>
      <c r="HV53">
        <v>-2.1800000000000002</v>
      </c>
      <c r="HW53">
        <v>1.81</v>
      </c>
      <c r="HX53">
        <v>0.32</v>
      </c>
      <c r="HY53">
        <v>0.89</v>
      </c>
      <c r="HZ53">
        <v>0.23</v>
      </c>
      <c r="IA53">
        <v>0</v>
      </c>
      <c r="IB53">
        <v>0.02</v>
      </c>
      <c r="IC53">
        <v>0.06</v>
      </c>
      <c r="ID53">
        <v>-0.04</v>
      </c>
      <c r="IE53">
        <v>-0.42</v>
      </c>
      <c r="IF53">
        <v>0.92</v>
      </c>
      <c r="IG53">
        <v>1.48</v>
      </c>
      <c r="IH53">
        <v>0.74</v>
      </c>
      <c r="II53">
        <v>0.33</v>
      </c>
      <c r="IJ53">
        <v>-0.12</v>
      </c>
      <c r="IK53">
        <v>-0.42</v>
      </c>
      <c r="IL53">
        <v>0.72</v>
      </c>
      <c r="IM53">
        <v>0.38</v>
      </c>
      <c r="IN53">
        <v>0.26</v>
      </c>
      <c r="IO53">
        <v>-1.78</v>
      </c>
      <c r="IP53">
        <v>-1.82</v>
      </c>
      <c r="IQ53">
        <v>-1.1399999999999999</v>
      </c>
      <c r="IR53">
        <v>-1.63</v>
      </c>
      <c r="IS53">
        <v>0</v>
      </c>
      <c r="IT53">
        <v>-2.97</v>
      </c>
      <c r="IU53">
        <v>-1.26</v>
      </c>
      <c r="IV53">
        <v>-1.26</v>
      </c>
      <c r="IW53">
        <v>-1.35</v>
      </c>
      <c r="IX53">
        <v>0</v>
      </c>
      <c r="IY53">
        <v>-2.37</v>
      </c>
      <c r="IZ53">
        <v>-1.2</v>
      </c>
      <c r="JA53">
        <v>-0.65</v>
      </c>
      <c r="JB53">
        <v>0</v>
      </c>
      <c r="JC53">
        <v>0.36</v>
      </c>
      <c r="JD53">
        <v>0.09</v>
      </c>
      <c r="JE53">
        <v>0.14000000000000001</v>
      </c>
      <c r="JF53">
        <v>-0.42</v>
      </c>
      <c r="JG53">
        <v>-1.51</v>
      </c>
      <c r="JH53">
        <v>0.41</v>
      </c>
      <c r="JI53">
        <v>0.38</v>
      </c>
      <c r="JJ53">
        <v>0.5</v>
      </c>
      <c r="JK53">
        <v>0.19</v>
      </c>
      <c r="JL53">
        <v>-0.21</v>
      </c>
      <c r="JM53">
        <v>-7.0000000000000007E-2</v>
      </c>
      <c r="JN53">
        <v>-1.5</v>
      </c>
      <c r="JO53">
        <v>0</v>
      </c>
      <c r="JP53">
        <v>-0.88</v>
      </c>
      <c r="JQ53">
        <v>-0.43</v>
      </c>
      <c r="JR53">
        <v>0.21</v>
      </c>
      <c r="JS53">
        <v>1.04</v>
      </c>
      <c r="JT53">
        <v>0.59</v>
      </c>
      <c r="JU53">
        <v>0.88</v>
      </c>
      <c r="JV53">
        <v>1.57</v>
      </c>
      <c r="JW53">
        <v>0.12</v>
      </c>
      <c r="JX53">
        <v>1.36</v>
      </c>
      <c r="JY53">
        <v>0.5</v>
      </c>
      <c r="JZ53">
        <v>-0.49</v>
      </c>
      <c r="KA53">
        <v>0.44</v>
      </c>
      <c r="KB53">
        <v>1.36</v>
      </c>
      <c r="KC53">
        <v>1.36</v>
      </c>
      <c r="KD53">
        <v>1.52</v>
      </c>
      <c r="KE53">
        <v>1.77</v>
      </c>
      <c r="KF53">
        <v>1.55</v>
      </c>
      <c r="KG53">
        <v>0.64</v>
      </c>
      <c r="KH53">
        <v>2.77</v>
      </c>
      <c r="KI53">
        <v>1.95</v>
      </c>
      <c r="KJ53">
        <v>0.2</v>
      </c>
      <c r="KK53">
        <v>1.03</v>
      </c>
      <c r="KL53">
        <v>-1.49</v>
      </c>
      <c r="KM53">
        <v>-1.49</v>
      </c>
      <c r="KN53">
        <v>-0.74</v>
      </c>
      <c r="KO53">
        <v>-2.8</v>
      </c>
      <c r="KP53">
        <v>-0.8</v>
      </c>
      <c r="KQ53">
        <v>0.93</v>
      </c>
      <c r="KR53">
        <v>0.93</v>
      </c>
      <c r="KS53">
        <v>1.32</v>
      </c>
      <c r="KT53">
        <v>-0.41</v>
      </c>
      <c r="KU53">
        <v>-2.97</v>
      </c>
      <c r="KV53">
        <v>-0.68</v>
      </c>
      <c r="KW53">
        <v>-0.68</v>
      </c>
      <c r="KX53">
        <v>0.36</v>
      </c>
      <c r="KY53">
        <v>0</v>
      </c>
      <c r="KZ53">
        <v>1</v>
      </c>
      <c r="LA53">
        <v>0.26</v>
      </c>
      <c r="LB53">
        <v>1.01</v>
      </c>
      <c r="LC53">
        <v>10.11</v>
      </c>
      <c r="LD53">
        <v>0</v>
      </c>
      <c r="LE53">
        <v>0</v>
      </c>
      <c r="LF53">
        <v>0</v>
      </c>
      <c r="LG53">
        <v>0.17</v>
      </c>
      <c r="LH53">
        <v>0.65</v>
      </c>
      <c r="LI53">
        <v>0.43</v>
      </c>
      <c r="LJ53">
        <v>0.39</v>
      </c>
      <c r="LK53">
        <v>-0.91</v>
      </c>
      <c r="LL53">
        <v>0</v>
      </c>
      <c r="LM53">
        <v>-0.12</v>
      </c>
      <c r="LN53">
        <v>-0.62</v>
      </c>
      <c r="LO53">
        <v>0.86</v>
      </c>
      <c r="LP53">
        <v>1.73</v>
      </c>
      <c r="LQ53">
        <v>0.13</v>
      </c>
      <c r="LR53">
        <v>17.899999999999999</v>
      </c>
      <c r="LS53">
        <v>1.1000000000000001</v>
      </c>
      <c r="LT53">
        <v>0.41</v>
      </c>
      <c r="LU53">
        <v>2.2200000000000002</v>
      </c>
      <c r="LV53">
        <v>0</v>
      </c>
      <c r="LW53">
        <v>0.22</v>
      </c>
      <c r="LX53">
        <v>-4.26</v>
      </c>
      <c r="LY53">
        <v>-2.74</v>
      </c>
      <c r="LZ53">
        <v>-10.28</v>
      </c>
      <c r="MA53">
        <v>-0.83</v>
      </c>
      <c r="MB53">
        <v>0</v>
      </c>
      <c r="MC53">
        <v>0.4</v>
      </c>
      <c r="MD53">
        <v>0.04</v>
      </c>
      <c r="ME53">
        <v>0.03</v>
      </c>
      <c r="MF53">
        <v>-1.43</v>
      </c>
      <c r="MG53">
        <v>0.69</v>
      </c>
      <c r="MH53">
        <v>0.82</v>
      </c>
      <c r="MI53">
        <v>0.05</v>
      </c>
      <c r="MJ53">
        <v>0.39</v>
      </c>
      <c r="MK53">
        <v>0.03</v>
      </c>
      <c r="ML53">
        <v>0.18</v>
      </c>
      <c r="MM53">
        <v>0.59</v>
      </c>
      <c r="MN53">
        <v>-0.26</v>
      </c>
      <c r="MO53">
        <v>0.03</v>
      </c>
      <c r="MP53">
        <v>-0.6</v>
      </c>
      <c r="MQ53">
        <v>0</v>
      </c>
      <c r="MR53">
        <v>0.22</v>
      </c>
      <c r="MS53">
        <v>-0.06</v>
      </c>
      <c r="MT53">
        <v>0.14000000000000001</v>
      </c>
      <c r="MU53">
        <v>0</v>
      </c>
      <c r="MV53">
        <v>0.35</v>
      </c>
      <c r="MW53">
        <v>-0.31</v>
      </c>
      <c r="MX53">
        <v>-0.24</v>
      </c>
      <c r="MY53">
        <v>-0.39</v>
      </c>
      <c r="MZ53">
        <v>-0.05</v>
      </c>
      <c r="NA53">
        <v>0.72</v>
      </c>
      <c r="NB53">
        <v>0</v>
      </c>
      <c r="NC53">
        <v>0</v>
      </c>
      <c r="ND53">
        <v>0.45</v>
      </c>
      <c r="NE53">
        <v>0.12</v>
      </c>
      <c r="NF53">
        <v>0.53</v>
      </c>
      <c r="NG53">
        <v>0.56999999999999995</v>
      </c>
      <c r="NH53">
        <v>0.71</v>
      </c>
      <c r="NI53">
        <v>0.71</v>
      </c>
      <c r="NJ53">
        <v>1.26</v>
      </c>
      <c r="NK53">
        <v>1.26</v>
      </c>
      <c r="NL53">
        <v>0.08</v>
      </c>
      <c r="NM53">
        <v>0</v>
      </c>
      <c r="NN53">
        <v>-0.42</v>
      </c>
      <c r="NO53">
        <v>0.42</v>
      </c>
      <c r="NP53">
        <v>0.37</v>
      </c>
      <c r="NQ53">
        <v>0.99</v>
      </c>
      <c r="NR53">
        <v>2.78</v>
      </c>
      <c r="NS53">
        <v>2.09</v>
      </c>
      <c r="NT53">
        <v>0.9</v>
      </c>
      <c r="NU53">
        <v>1.38</v>
      </c>
      <c r="NV53">
        <v>-0.7</v>
      </c>
      <c r="NW53">
        <v>2.33</v>
      </c>
      <c r="NX53">
        <v>0.17</v>
      </c>
      <c r="NY53">
        <v>0.77</v>
      </c>
      <c r="NZ53">
        <v>0.77</v>
      </c>
      <c r="OA53">
        <v>-0.18</v>
      </c>
      <c r="OB53">
        <v>-0.25</v>
      </c>
      <c r="OC53">
        <v>-0.36</v>
      </c>
      <c r="OD53">
        <v>1.24</v>
      </c>
      <c r="OE53">
        <v>-0.56999999999999995</v>
      </c>
      <c r="OF53">
        <v>0.66</v>
      </c>
      <c r="OG53">
        <v>0</v>
      </c>
      <c r="OH53">
        <v>0.81</v>
      </c>
      <c r="OI53">
        <v>-0.48</v>
      </c>
      <c r="OJ53">
        <v>0.04</v>
      </c>
      <c r="OK53">
        <v>0.6</v>
      </c>
      <c r="OL53">
        <v>0</v>
      </c>
      <c r="OM53">
        <v>-0.21</v>
      </c>
      <c r="ON53">
        <v>0.79</v>
      </c>
      <c r="OO53">
        <v>-0.06</v>
      </c>
      <c r="OP53">
        <v>0</v>
      </c>
      <c r="OQ53">
        <v>-0.16</v>
      </c>
      <c r="OR53">
        <v>0.92</v>
      </c>
      <c r="OS53">
        <v>-0.64</v>
      </c>
      <c r="OT53">
        <v>1.29</v>
      </c>
      <c r="OU53">
        <v>-1.04</v>
      </c>
      <c r="OV53">
        <v>0</v>
      </c>
      <c r="OW53">
        <v>-0.3</v>
      </c>
      <c r="OX53">
        <v>-0.94</v>
      </c>
      <c r="OY53">
        <v>4.1100000000000003</v>
      </c>
      <c r="OZ53">
        <v>-1.78</v>
      </c>
      <c r="PA53">
        <v>-1.78</v>
      </c>
      <c r="PB53">
        <v>-0.54</v>
      </c>
      <c r="PC53">
        <v>-2.5099999999999998</v>
      </c>
      <c r="PD53">
        <v>0.15</v>
      </c>
      <c r="PE53">
        <v>0.51</v>
      </c>
      <c r="PF53">
        <v>0.51</v>
      </c>
      <c r="PG53">
        <v>0.56000000000000005</v>
      </c>
      <c r="PH53">
        <v>0.56000000000000005</v>
      </c>
      <c r="PI53">
        <v>0.84</v>
      </c>
      <c r="PJ53">
        <v>0.34</v>
      </c>
      <c r="PK53">
        <v>0.5</v>
      </c>
      <c r="PL53">
        <v>0.67</v>
      </c>
      <c r="PM53">
        <v>0</v>
      </c>
      <c r="PN53">
        <v>0.28000000000000003</v>
      </c>
      <c r="PO53">
        <v>0.1</v>
      </c>
      <c r="PP53">
        <v>0.49</v>
      </c>
      <c r="PQ53">
        <v>0.32</v>
      </c>
      <c r="PR53">
        <v>0.49</v>
      </c>
      <c r="PS53">
        <v>0.3</v>
      </c>
      <c r="PT53">
        <v>0.22</v>
      </c>
      <c r="PU53">
        <v>1.08</v>
      </c>
      <c r="PV53">
        <v>0.17</v>
      </c>
      <c r="PW53">
        <v>0</v>
      </c>
      <c r="PX53">
        <v>0</v>
      </c>
      <c r="PY53">
        <v>0</v>
      </c>
      <c r="PZ53">
        <v>0</v>
      </c>
      <c r="QA53">
        <v>0</v>
      </c>
      <c r="QB53">
        <v>0</v>
      </c>
      <c r="QC53">
        <v>8.33</v>
      </c>
      <c r="QD53">
        <v>8.33</v>
      </c>
      <c r="QE53">
        <v>8.33</v>
      </c>
      <c r="QF53">
        <v>0</v>
      </c>
      <c r="QG53">
        <v>9.0299999999999994</v>
      </c>
      <c r="QH53">
        <v>10.73</v>
      </c>
      <c r="QI53">
        <v>1.05</v>
      </c>
      <c r="QJ53">
        <v>0</v>
      </c>
      <c r="QK53">
        <v>0.42</v>
      </c>
      <c r="QL53">
        <v>0</v>
      </c>
      <c r="QM53">
        <v>0</v>
      </c>
      <c r="QN53">
        <v>100</v>
      </c>
      <c r="QO53">
        <v>23.728899999999999</v>
      </c>
      <c r="QP53">
        <v>18.837299999999999</v>
      </c>
      <c r="QQ53">
        <v>1.7070000000000001</v>
      </c>
      <c r="QR53">
        <v>1.0896999999999999</v>
      </c>
      <c r="QS53">
        <v>4.7199999999999999E-2</v>
      </c>
      <c r="QT53">
        <v>0.16109999999999999</v>
      </c>
      <c r="QU53">
        <v>2.2100000000000002E-2</v>
      </c>
      <c r="QV53">
        <v>0.34589999999999999</v>
      </c>
      <c r="QW53">
        <v>0.81140000000000001</v>
      </c>
      <c r="QX53">
        <v>1.5599999999999999E-2</v>
      </c>
      <c r="QY53">
        <v>0.31680000000000003</v>
      </c>
      <c r="QZ53">
        <v>6.4000000000000001E-2</v>
      </c>
      <c r="RA53">
        <v>2.5000000000000001E-3</v>
      </c>
      <c r="RB53">
        <v>1.6199999999999999E-2</v>
      </c>
      <c r="RC53">
        <v>0.1181</v>
      </c>
      <c r="RD53">
        <v>3.39E-2</v>
      </c>
      <c r="RE53">
        <v>0.15790000000000001</v>
      </c>
      <c r="RF53">
        <v>0</v>
      </c>
      <c r="RG53">
        <v>0.53390000000000004</v>
      </c>
      <c r="RH53">
        <v>0.16919999999999999</v>
      </c>
      <c r="RI53">
        <v>2.3999999999999998E-3</v>
      </c>
      <c r="RJ53">
        <v>2.1999999999999999E-2</v>
      </c>
      <c r="RK53">
        <v>1.29E-2</v>
      </c>
      <c r="RL53">
        <v>3.3599999999999998E-2</v>
      </c>
      <c r="RM53">
        <v>5.7999999999999996E-3</v>
      </c>
      <c r="RN53">
        <v>0.1166</v>
      </c>
      <c r="RO53">
        <v>6.4799999999999996E-2</v>
      </c>
      <c r="RP53">
        <v>4.5600000000000002E-2</v>
      </c>
      <c r="RQ53">
        <v>2.9999999999999997E-4</v>
      </c>
      <c r="RR53">
        <v>1.0468</v>
      </c>
      <c r="RS53">
        <v>0.39960000000000001</v>
      </c>
      <c r="RT53">
        <v>0.21970000000000001</v>
      </c>
      <c r="RU53">
        <v>2.7099999999999999E-2</v>
      </c>
      <c r="RV53">
        <v>6.0199999999999997E-2</v>
      </c>
      <c r="RW53">
        <v>6.4100000000000004E-2</v>
      </c>
      <c r="RX53">
        <v>0.11409999999999999</v>
      </c>
      <c r="RY53">
        <v>2.76E-2</v>
      </c>
      <c r="RZ53">
        <v>0.1666</v>
      </c>
      <c r="SA53">
        <v>6.0999999999999999E-2</v>
      </c>
      <c r="SB53">
        <v>5.8999999999999999E-3</v>
      </c>
      <c r="SC53">
        <v>1.4E-2</v>
      </c>
      <c r="SD53">
        <v>2.07E-2</v>
      </c>
      <c r="SE53">
        <v>1.84E-2</v>
      </c>
      <c r="SF53">
        <v>2.98E-2</v>
      </c>
      <c r="SG53">
        <v>2.5999999999999999E-3</v>
      </c>
      <c r="SH53">
        <v>6.7000000000000002E-3</v>
      </c>
      <c r="SI53">
        <v>0.63590000000000002</v>
      </c>
      <c r="SJ53">
        <v>6.0000000000000001E-3</v>
      </c>
      <c r="SK53">
        <v>1.5800000000000002E-2</v>
      </c>
      <c r="SL53">
        <v>1.9E-3</v>
      </c>
      <c r="SM53">
        <v>0.04</v>
      </c>
      <c r="SN53">
        <v>1.4E-3</v>
      </c>
      <c r="SO53">
        <v>7.1900000000000006E-2</v>
      </c>
      <c r="SP53">
        <v>1.2999999999999999E-3</v>
      </c>
      <c r="SQ53">
        <v>8.9999999999999993E-3</v>
      </c>
      <c r="SR53">
        <v>0.14549999999999999</v>
      </c>
      <c r="SS53">
        <v>3.9899999999999998E-2</v>
      </c>
      <c r="ST53">
        <v>0</v>
      </c>
      <c r="SU53">
        <v>1.67E-2</v>
      </c>
      <c r="SV53">
        <v>8.9999999999999993E-3</v>
      </c>
      <c r="SW53">
        <v>3.9699999999999999E-2</v>
      </c>
      <c r="SX53">
        <v>5.8799999999999998E-2</v>
      </c>
      <c r="SY53">
        <v>4.7E-2</v>
      </c>
      <c r="SZ53">
        <v>9.8599999999999993E-2</v>
      </c>
      <c r="TA53">
        <v>1.72E-2</v>
      </c>
      <c r="TB53">
        <v>0</v>
      </c>
      <c r="TC53">
        <v>2.7976999999999999</v>
      </c>
      <c r="TD53">
        <v>4.8899999999999999E-2</v>
      </c>
      <c r="TE53">
        <v>0.16070000000000001</v>
      </c>
      <c r="TF53">
        <v>2.3999999999999998E-3</v>
      </c>
      <c r="TG53">
        <v>0.25490000000000002</v>
      </c>
      <c r="TH53">
        <v>0.1085</v>
      </c>
      <c r="TI53">
        <v>0.39829999999999999</v>
      </c>
      <c r="TJ53">
        <v>0.51170000000000004</v>
      </c>
      <c r="TK53">
        <v>0.23300000000000001</v>
      </c>
      <c r="TL53">
        <v>2.3800000000000002E-2</v>
      </c>
      <c r="TM53">
        <v>8.5999999999999993E-2</v>
      </c>
      <c r="TN53">
        <v>9.11E-2</v>
      </c>
      <c r="TO53">
        <v>6.7599999999999993E-2</v>
      </c>
      <c r="TP53">
        <v>0.49330000000000002</v>
      </c>
      <c r="TQ53">
        <v>5.7599999999999998E-2</v>
      </c>
      <c r="TR53">
        <v>0</v>
      </c>
      <c r="TS53">
        <v>0.2535</v>
      </c>
      <c r="TT53">
        <v>0.32019999999999998</v>
      </c>
      <c r="TU53">
        <v>7.7000000000000002E-3</v>
      </c>
      <c r="TV53">
        <v>0</v>
      </c>
      <c r="TW53">
        <v>3.5400000000000001E-2</v>
      </c>
      <c r="TX53">
        <v>5.1999999999999998E-3</v>
      </c>
      <c r="TY53">
        <v>0</v>
      </c>
      <c r="TZ53">
        <v>2.9100000000000001E-2</v>
      </c>
      <c r="UA53">
        <v>3.4200000000000001E-2</v>
      </c>
      <c r="UB53">
        <v>7.1999999999999998E-3</v>
      </c>
      <c r="UC53">
        <v>5.1999999999999998E-3</v>
      </c>
      <c r="UD53">
        <v>0</v>
      </c>
      <c r="UE53">
        <v>3.0999999999999999E-3</v>
      </c>
      <c r="UF53">
        <v>0</v>
      </c>
      <c r="UG53">
        <v>0</v>
      </c>
      <c r="UH53">
        <v>2.5999999999999999E-3</v>
      </c>
      <c r="UI53">
        <v>6.7400000000000002E-2</v>
      </c>
      <c r="UJ53">
        <v>4.7000000000000002E-3</v>
      </c>
      <c r="UK53">
        <v>0</v>
      </c>
      <c r="UL53">
        <v>0</v>
      </c>
      <c r="UM53">
        <v>0</v>
      </c>
      <c r="UN53">
        <v>0</v>
      </c>
      <c r="UO53">
        <v>2.1399999999999999E-2</v>
      </c>
      <c r="UP53">
        <v>0</v>
      </c>
      <c r="UQ53">
        <v>0</v>
      </c>
      <c r="UR53">
        <v>0.8891</v>
      </c>
      <c r="US53">
        <v>0.1381</v>
      </c>
      <c r="UT53">
        <v>0.13170000000000001</v>
      </c>
      <c r="UU53">
        <v>0.24479999999999999</v>
      </c>
      <c r="UV53">
        <v>6.8199999999999997E-2</v>
      </c>
      <c r="UW53">
        <v>1.01E-2</v>
      </c>
      <c r="UX53">
        <v>0.16109999999999999</v>
      </c>
      <c r="UY53">
        <v>1.6500000000000001E-2</v>
      </c>
      <c r="UZ53">
        <v>1.38E-2</v>
      </c>
      <c r="VA53">
        <v>1.4074</v>
      </c>
      <c r="VB53">
        <v>0.89929999999999999</v>
      </c>
      <c r="VC53">
        <v>0</v>
      </c>
      <c r="VD53">
        <v>0.31590000000000001</v>
      </c>
      <c r="VE53">
        <v>2.5379</v>
      </c>
      <c r="VF53">
        <v>1.3855999999999999</v>
      </c>
      <c r="VG53">
        <v>5.8099999999999999E-2</v>
      </c>
      <c r="VH53">
        <v>0.3508</v>
      </c>
      <c r="VI53">
        <v>0</v>
      </c>
      <c r="VJ53">
        <v>9.7999999999999997E-3</v>
      </c>
      <c r="VK53">
        <v>0.17119999999999999</v>
      </c>
      <c r="VL53">
        <v>4.7800000000000002E-2</v>
      </c>
      <c r="VM53">
        <v>2.4719000000000002</v>
      </c>
      <c r="VN53">
        <v>0.56469999999999998</v>
      </c>
      <c r="VO53">
        <v>1.5983000000000001</v>
      </c>
      <c r="VP53">
        <v>0.1017</v>
      </c>
      <c r="VQ53">
        <v>0.1089</v>
      </c>
      <c r="VR53">
        <v>4.8000000000000001E-2</v>
      </c>
      <c r="VS53">
        <v>1.01E-2</v>
      </c>
      <c r="VT53">
        <v>0.67249999999999999</v>
      </c>
      <c r="VU53">
        <v>0.40799999999999997</v>
      </c>
      <c r="VV53">
        <v>5.9200000000000003E-2</v>
      </c>
      <c r="VW53">
        <v>0.2054</v>
      </c>
      <c r="VX53">
        <v>1.7853000000000001</v>
      </c>
      <c r="VY53">
        <v>0.1235</v>
      </c>
      <c r="VZ53">
        <v>2.8899999999999999E-2</v>
      </c>
      <c r="WA53">
        <v>0.36430000000000001</v>
      </c>
      <c r="WB53">
        <v>1.5800000000000002E-2</v>
      </c>
      <c r="WC53">
        <v>1.26E-2</v>
      </c>
      <c r="WD53">
        <v>0.74299999999999999</v>
      </c>
      <c r="WE53">
        <v>0.35649999999999998</v>
      </c>
      <c r="WF53">
        <v>7.4999999999999997E-2</v>
      </c>
      <c r="WG53">
        <v>0.2162</v>
      </c>
      <c r="WH53">
        <v>9.9000000000000008E-3</v>
      </c>
      <c r="WI53">
        <v>2.8299999999999999E-2</v>
      </c>
      <c r="WJ53">
        <v>8.2000000000000007E-3</v>
      </c>
      <c r="WK53">
        <v>3.8999999999999998E-3</v>
      </c>
      <c r="WL53">
        <v>4.2799999999999998E-2</v>
      </c>
      <c r="WM53">
        <v>6.4999999999999997E-3</v>
      </c>
      <c r="WN53">
        <v>5.4000000000000003E-3</v>
      </c>
      <c r="WO53">
        <v>0</v>
      </c>
      <c r="WP53">
        <v>2.5700000000000001E-2</v>
      </c>
      <c r="WQ53">
        <v>3.73E-2</v>
      </c>
      <c r="WR53">
        <v>2.58E-2</v>
      </c>
      <c r="WS53">
        <v>1.5100000000000001E-2</v>
      </c>
      <c r="WT53">
        <v>0.40550000000000003</v>
      </c>
      <c r="WU53">
        <v>1.32E-2</v>
      </c>
      <c r="WV53">
        <v>0.13919999999999999</v>
      </c>
      <c r="WW53">
        <v>5.3100000000000001E-2</v>
      </c>
      <c r="WX53">
        <v>3.5499999999999997E-2</v>
      </c>
      <c r="WY53">
        <v>2.4899999999999999E-2</v>
      </c>
      <c r="WZ53">
        <v>6.3E-2</v>
      </c>
      <c r="XA53">
        <v>3.27E-2</v>
      </c>
      <c r="XB53">
        <v>2.4799999999999999E-2</v>
      </c>
      <c r="XC53">
        <v>8.9999999999999993E-3</v>
      </c>
      <c r="XD53">
        <v>4.8916000000000004</v>
      </c>
      <c r="XE53">
        <v>4.8916000000000004</v>
      </c>
      <c r="XF53">
        <v>2.3597000000000001</v>
      </c>
      <c r="XG53">
        <v>0.93259999999999998</v>
      </c>
      <c r="XH53">
        <v>5.9200000000000003E-2</v>
      </c>
      <c r="XI53">
        <v>0.39979999999999999</v>
      </c>
      <c r="XJ53">
        <v>5.1799999999999999E-2</v>
      </c>
      <c r="XK53">
        <v>0.65459999999999996</v>
      </c>
      <c r="XL53">
        <v>7.1800000000000003E-2</v>
      </c>
      <c r="XM53">
        <v>0.27560000000000001</v>
      </c>
      <c r="XN53">
        <v>16.324300000000001</v>
      </c>
      <c r="XO53">
        <v>10.082599999999999</v>
      </c>
      <c r="XP53">
        <v>8.6529000000000007</v>
      </c>
      <c r="XQ53">
        <v>4.1599000000000004</v>
      </c>
      <c r="XR53">
        <v>1.7699</v>
      </c>
      <c r="XS53">
        <v>1.6577</v>
      </c>
      <c r="XT53">
        <v>2.75E-2</v>
      </c>
      <c r="XU53">
        <v>0.47370000000000001</v>
      </c>
      <c r="XV53">
        <v>0.14410000000000001</v>
      </c>
      <c r="XW53">
        <v>5.8500000000000003E-2</v>
      </c>
      <c r="XX53">
        <v>4.8300000000000003E-2</v>
      </c>
      <c r="XY53">
        <v>1.9E-3</v>
      </c>
      <c r="XZ53">
        <v>0.2145</v>
      </c>
      <c r="YA53">
        <v>6.4999999999999997E-3</v>
      </c>
      <c r="YB53">
        <v>0</v>
      </c>
      <c r="YC53">
        <v>0</v>
      </c>
      <c r="YD53">
        <v>0</v>
      </c>
      <c r="YE53">
        <v>0</v>
      </c>
      <c r="YF53">
        <v>0</v>
      </c>
      <c r="YG53">
        <v>0</v>
      </c>
      <c r="YH53">
        <v>0.95599999999999996</v>
      </c>
      <c r="YI53">
        <v>5.57E-2</v>
      </c>
      <c r="YJ53">
        <v>9.3700000000000006E-2</v>
      </c>
      <c r="YK53">
        <v>0.37780000000000002</v>
      </c>
      <c r="YL53">
        <v>5.3900000000000003E-2</v>
      </c>
      <c r="YM53">
        <v>1.35E-2</v>
      </c>
      <c r="YN53">
        <v>0.1497</v>
      </c>
      <c r="YO53">
        <v>5.4199999999999998E-2</v>
      </c>
      <c r="YP53">
        <v>5.8299999999999998E-2</v>
      </c>
      <c r="YQ53">
        <v>6.2416999999999998</v>
      </c>
      <c r="YR53">
        <v>1.8416999999999999</v>
      </c>
      <c r="YS53">
        <v>1.01E-2</v>
      </c>
      <c r="YT53">
        <v>1.7473000000000001</v>
      </c>
      <c r="YU53">
        <v>8.43E-2</v>
      </c>
      <c r="YV53">
        <v>4.4000000000000004</v>
      </c>
      <c r="YW53">
        <v>4.4000000000000004</v>
      </c>
      <c r="YX53">
        <v>5.6910999999999996</v>
      </c>
      <c r="YY53">
        <v>2.2829000000000002</v>
      </c>
      <c r="YZ53">
        <v>1.5034000000000001</v>
      </c>
      <c r="ZA53">
        <v>0.57540000000000002</v>
      </c>
      <c r="ZB53">
        <v>0.55740000000000001</v>
      </c>
      <c r="ZC53">
        <v>0.25629999999999997</v>
      </c>
      <c r="ZD53">
        <v>0</v>
      </c>
      <c r="ZE53">
        <v>0.10979999999999999</v>
      </c>
      <c r="ZF53">
        <v>0.52370000000000005</v>
      </c>
      <c r="ZG53">
        <v>9.0200000000000002E-2</v>
      </c>
      <c r="ZH53">
        <v>5.7200000000000001E-2</v>
      </c>
      <c r="ZI53">
        <v>0.1176</v>
      </c>
      <c r="ZJ53">
        <v>3.3300000000000003E-2</v>
      </c>
      <c r="ZK53">
        <v>5.67E-2</v>
      </c>
      <c r="ZL53">
        <v>1.7000000000000001E-2</v>
      </c>
      <c r="ZM53">
        <v>0</v>
      </c>
      <c r="ZN53">
        <v>0.25580000000000003</v>
      </c>
      <c r="ZO53">
        <v>0.1883</v>
      </c>
      <c r="ZP53">
        <v>5.7799999999999997E-2</v>
      </c>
      <c r="ZQ53">
        <v>2.9984999999999999</v>
      </c>
      <c r="ZR53">
        <v>1.5074000000000001</v>
      </c>
      <c r="ZS53">
        <v>0.44579999999999997</v>
      </c>
      <c r="ZT53">
        <v>3.6600000000000001E-2</v>
      </c>
      <c r="ZU53">
        <v>0.28839999999999999</v>
      </c>
      <c r="ZV53">
        <v>3.6200000000000003E-2</v>
      </c>
      <c r="ZW53">
        <v>4.4600000000000001E-2</v>
      </c>
      <c r="ZX53">
        <v>0.25530000000000003</v>
      </c>
      <c r="ZY53">
        <v>9.1999999999999998E-3</v>
      </c>
      <c r="ZZ53">
        <v>0.122</v>
      </c>
      <c r="AAA53">
        <v>1.4911000000000001</v>
      </c>
      <c r="AAB53">
        <v>0.62719999999999998</v>
      </c>
      <c r="AAC53">
        <v>0.44590000000000002</v>
      </c>
      <c r="AAD53">
        <v>0.13469999999999999</v>
      </c>
      <c r="AAE53">
        <v>0</v>
      </c>
      <c r="AAF53">
        <v>0.25850000000000001</v>
      </c>
      <c r="AAG53">
        <v>0.40970000000000001</v>
      </c>
      <c r="AAH53">
        <v>0.40970000000000001</v>
      </c>
      <c r="AAI53">
        <v>0.1094</v>
      </c>
      <c r="AAJ53">
        <v>0</v>
      </c>
      <c r="AAK53">
        <v>2.9899999999999999E-2</v>
      </c>
      <c r="AAL53">
        <v>3.7499999999999999E-2</v>
      </c>
      <c r="AAM53">
        <v>0.1255</v>
      </c>
      <c r="AAN53">
        <v>0</v>
      </c>
      <c r="AAO53">
        <v>5.1578999999999997</v>
      </c>
      <c r="AAP53">
        <v>3.1722999999999999</v>
      </c>
      <c r="AAQ53">
        <v>1.1579999999999999</v>
      </c>
      <c r="AAR53">
        <v>0.35589999999999999</v>
      </c>
      <c r="AAS53">
        <v>4.02E-2</v>
      </c>
      <c r="AAT53">
        <v>6.8199999999999997E-2</v>
      </c>
      <c r="AAU53">
        <v>0.12720000000000001</v>
      </c>
      <c r="AAV53">
        <v>2.86E-2</v>
      </c>
      <c r="AAW53">
        <v>0.4209</v>
      </c>
      <c r="AAX53">
        <v>1.3320000000000001</v>
      </c>
      <c r="AAY53">
        <v>0.33910000000000001</v>
      </c>
      <c r="AAZ53">
        <v>7.4499999999999997E-2</v>
      </c>
      <c r="ABA53">
        <v>8.2299999999999998E-2</v>
      </c>
      <c r="ABB53">
        <v>0.17069999999999999</v>
      </c>
      <c r="ABC53">
        <v>0.33429999999999999</v>
      </c>
      <c r="ABD53">
        <v>0.1608</v>
      </c>
      <c r="ABE53">
        <v>8.1500000000000003E-2</v>
      </c>
      <c r="ABF53">
        <v>0.68240000000000001</v>
      </c>
      <c r="ABG53">
        <v>6.9199999999999998E-2</v>
      </c>
      <c r="ABH53">
        <v>7.6899999999999996E-2</v>
      </c>
      <c r="ABI53">
        <v>5.0700000000000002E-2</v>
      </c>
      <c r="ABJ53">
        <v>5.1799999999999999E-2</v>
      </c>
      <c r="ABK53">
        <v>7.0800000000000002E-2</v>
      </c>
      <c r="ABL53">
        <v>7.4999999999999997E-2</v>
      </c>
      <c r="ABM53">
        <v>6.1400000000000003E-2</v>
      </c>
      <c r="ABN53">
        <v>1.3978999999999999</v>
      </c>
      <c r="ABO53">
        <v>1.3978999999999999</v>
      </c>
      <c r="ABP53">
        <v>0.22450000000000001</v>
      </c>
      <c r="ABQ53">
        <v>0.28310000000000002</v>
      </c>
      <c r="ABR53">
        <v>3.5999999999999997E-2</v>
      </c>
      <c r="ABS53">
        <v>5.3999999999999999E-2</v>
      </c>
      <c r="ABT53">
        <v>0.14149999999999999</v>
      </c>
      <c r="ABU53">
        <v>1.6400000000000001E-2</v>
      </c>
      <c r="ABV53">
        <v>0.1109</v>
      </c>
      <c r="ABW53">
        <v>0.52700000000000002</v>
      </c>
      <c r="ABX53">
        <v>0.37430000000000002</v>
      </c>
      <c r="ABY53">
        <v>0.37430000000000002</v>
      </c>
      <c r="ABZ53">
        <v>0.13139999999999999</v>
      </c>
      <c r="ACA53">
        <v>0.13339999999999999</v>
      </c>
      <c r="ACB53">
        <v>0.1094</v>
      </c>
      <c r="ACC53">
        <v>0.21340000000000001</v>
      </c>
      <c r="ACD53">
        <v>0.21340000000000001</v>
      </c>
      <c r="ACE53">
        <v>0.1832</v>
      </c>
      <c r="ACF53">
        <v>1.78E-2</v>
      </c>
      <c r="ACG53">
        <v>1.23E-2</v>
      </c>
      <c r="ACH53">
        <v>21.6021</v>
      </c>
      <c r="ACI53">
        <v>21.6021</v>
      </c>
      <c r="ACJ53">
        <v>7.7614999999999998</v>
      </c>
      <c r="ACK53">
        <v>5.0533999999999999</v>
      </c>
      <c r="ACL53">
        <v>0.4194</v>
      </c>
      <c r="ACM53">
        <v>6.7299999999999999E-2</v>
      </c>
      <c r="ACN53">
        <v>1.0989</v>
      </c>
      <c r="ACO53">
        <v>0.1215</v>
      </c>
      <c r="ACP53">
        <v>0.67049999999999998</v>
      </c>
      <c r="ACQ53">
        <v>0.2293</v>
      </c>
      <c r="ACR53">
        <v>7.1999999999999998E-3</v>
      </c>
      <c r="ACS53">
        <v>8.3500000000000005E-2</v>
      </c>
      <c r="ACT53">
        <v>8.4503000000000004</v>
      </c>
      <c r="ACU53">
        <v>2.9567000000000001</v>
      </c>
      <c r="ACV53">
        <v>0.25090000000000001</v>
      </c>
      <c r="ACW53">
        <v>0.28270000000000001</v>
      </c>
      <c r="ACX53">
        <v>0</v>
      </c>
      <c r="ACY53">
        <v>6.4000000000000001E-2</v>
      </c>
      <c r="ACZ53">
        <v>0.38869999999999999</v>
      </c>
      <c r="ADA53">
        <v>0.21690000000000001</v>
      </c>
      <c r="ADB53">
        <v>1.3824000000000001</v>
      </c>
      <c r="ADC53">
        <v>0.12239999999999999</v>
      </c>
      <c r="ADD53">
        <v>4.2999999999999997E-2</v>
      </c>
      <c r="ADE53">
        <v>7.6999999999999999E-2</v>
      </c>
      <c r="ADF53">
        <v>2.1429999999999998</v>
      </c>
      <c r="ADG53">
        <v>0.14360000000000001</v>
      </c>
      <c r="ADH53">
        <v>0</v>
      </c>
      <c r="ADI53">
        <v>0.27779999999999999</v>
      </c>
      <c r="ADJ53">
        <v>5.3902999999999999</v>
      </c>
      <c r="ADK53">
        <v>4.1886999999999999</v>
      </c>
      <c r="ADL53">
        <v>1.1113999999999999</v>
      </c>
      <c r="ADM53">
        <v>9.0300000000000005E-2</v>
      </c>
      <c r="ADN53">
        <v>0</v>
      </c>
      <c r="ADO53">
        <v>10.475300000000001</v>
      </c>
      <c r="ADP53">
        <v>4.3334999999999999</v>
      </c>
      <c r="ADQ53">
        <v>4.0533999999999999</v>
      </c>
      <c r="ADR53">
        <v>0.45300000000000001</v>
      </c>
      <c r="ADS53">
        <v>0.50960000000000005</v>
      </c>
      <c r="ADT53">
        <v>0.5857</v>
      </c>
      <c r="ADU53">
        <v>0.33160000000000001</v>
      </c>
      <c r="ADV53">
        <v>0.20200000000000001</v>
      </c>
      <c r="ADW53">
        <v>0.19409999999999999</v>
      </c>
      <c r="ADX53">
        <v>0.15190000000000001</v>
      </c>
      <c r="ADY53">
        <v>0.29930000000000001</v>
      </c>
      <c r="ADZ53">
        <v>0.1216</v>
      </c>
      <c r="AEA53">
        <v>0.30959999999999999</v>
      </c>
      <c r="AEB53">
        <v>0.75109999999999999</v>
      </c>
      <c r="AEC53">
        <v>0</v>
      </c>
      <c r="AED53">
        <v>0.28010000000000002</v>
      </c>
      <c r="AEE53">
        <v>8.8900000000000007E-2</v>
      </c>
      <c r="AEF53">
        <v>5.8000000000000003E-2</v>
      </c>
      <c r="AEG53">
        <v>0</v>
      </c>
      <c r="AEH53">
        <v>4.1166</v>
      </c>
      <c r="AEI53">
        <v>1.3334999999999999</v>
      </c>
      <c r="AEJ53">
        <v>0.255</v>
      </c>
      <c r="AEK53">
        <v>0.8841</v>
      </c>
      <c r="AEL53">
        <v>0.113</v>
      </c>
      <c r="AEM53">
        <v>4.4999999999999997E-3</v>
      </c>
      <c r="AEN53">
        <v>0</v>
      </c>
      <c r="AEO53">
        <v>0</v>
      </c>
      <c r="AEP53">
        <v>0.38540000000000002</v>
      </c>
      <c r="AEQ53">
        <v>5.8500000000000003E-2</v>
      </c>
      <c r="AER53">
        <v>0.30719999999999997</v>
      </c>
      <c r="AES53">
        <v>1.09E-2</v>
      </c>
      <c r="AET53">
        <v>2.3976999999999999</v>
      </c>
      <c r="AEU53">
        <v>2.3976999999999999</v>
      </c>
      <c r="AEV53">
        <v>2.0253000000000001</v>
      </c>
      <c r="AEW53">
        <v>2.0253000000000001</v>
      </c>
      <c r="AEX53">
        <v>0.1915</v>
      </c>
      <c r="AEY53">
        <v>0</v>
      </c>
      <c r="AEZ53">
        <v>8.0000000000000002E-3</v>
      </c>
      <c r="AFA53">
        <v>0.21909999999999999</v>
      </c>
      <c r="AFB53">
        <v>0.1384</v>
      </c>
      <c r="AFC53">
        <v>6.7000000000000004E-2</v>
      </c>
      <c r="AFD53">
        <v>0.63600000000000001</v>
      </c>
      <c r="AFE53">
        <v>7.7100000000000002E-2</v>
      </c>
      <c r="AFF53">
        <v>5.2200000000000003E-2</v>
      </c>
      <c r="AFG53">
        <v>0.21970000000000001</v>
      </c>
      <c r="AFH53">
        <v>0.28439999999999999</v>
      </c>
      <c r="AFI53">
        <v>0.1045</v>
      </c>
      <c r="AFJ53">
        <v>8.9166000000000007</v>
      </c>
      <c r="AFK53">
        <v>4.6536999999999997</v>
      </c>
      <c r="AFL53">
        <v>4.6536999999999997</v>
      </c>
      <c r="AFM53">
        <v>0.11310000000000001</v>
      </c>
      <c r="AFN53">
        <v>0.214</v>
      </c>
      <c r="AFO53">
        <v>0.53510000000000002</v>
      </c>
      <c r="AFP53">
        <v>2.9931000000000001</v>
      </c>
      <c r="AFQ53">
        <v>1.14E-2</v>
      </c>
      <c r="AFR53">
        <v>0.127</v>
      </c>
      <c r="AFS53">
        <v>4.6800000000000001E-2</v>
      </c>
      <c r="AFT53">
        <v>7.6899999999999996E-2</v>
      </c>
      <c r="AFU53">
        <v>4.2629000000000001</v>
      </c>
      <c r="AFV53">
        <v>2.8801999999999999</v>
      </c>
      <c r="AFW53">
        <v>0.13339999999999999</v>
      </c>
      <c r="AFX53">
        <v>0</v>
      </c>
      <c r="AFY53">
        <v>5.4899999999999997E-2</v>
      </c>
      <c r="AFZ53">
        <v>0.25590000000000002</v>
      </c>
      <c r="AGA53">
        <v>0.01</v>
      </c>
      <c r="AGB53">
        <v>0</v>
      </c>
      <c r="AGC53">
        <v>0.14630000000000001</v>
      </c>
      <c r="AGD53">
        <v>7.9100000000000004E-2</v>
      </c>
      <c r="AGE53">
        <v>0.46889999999999998</v>
      </c>
      <c r="AGF53">
        <v>0.26219999999999999</v>
      </c>
      <c r="AGG53">
        <v>0.32919999999999999</v>
      </c>
      <c r="AGH53">
        <v>0.1628</v>
      </c>
      <c r="AGI53">
        <v>8.1799999999999998E-2</v>
      </c>
      <c r="AGJ53">
        <v>0.27079999999999999</v>
      </c>
      <c r="AGK53">
        <v>9.1399999999999995E-2</v>
      </c>
      <c r="AGL53">
        <v>1.1447000000000001</v>
      </c>
      <c r="AGM53">
        <v>1.1447000000000001</v>
      </c>
      <c r="AGN53">
        <v>0.23799999999999999</v>
      </c>
      <c r="AGO53">
        <v>1.9800000000000002E-2</v>
      </c>
      <c r="AGP53">
        <v>0.1318</v>
      </c>
      <c r="AGQ53">
        <v>4.6943000000000001</v>
      </c>
      <c r="AGR53">
        <v>4.6943000000000001</v>
      </c>
      <c r="AGS53">
        <v>3.87</v>
      </c>
      <c r="AGT53">
        <v>1.2999999999999999E-2</v>
      </c>
      <c r="AGU53">
        <v>0.43030000000000002</v>
      </c>
      <c r="AGV53">
        <v>1.1954</v>
      </c>
      <c r="AGW53">
        <v>0.4919</v>
      </c>
      <c r="AGX53">
        <v>1.0041</v>
      </c>
      <c r="AGY53">
        <v>0</v>
      </c>
      <c r="AGZ53">
        <v>0.60160000000000002</v>
      </c>
      <c r="AHA53">
        <v>0.2596</v>
      </c>
      <c r="AHB53">
        <v>0.1376</v>
      </c>
      <c r="AHC53">
        <v>0.15509999999999999</v>
      </c>
      <c r="AHD53">
        <v>4.9299999999999997E-2</v>
      </c>
      <c r="AHE53">
        <v>0.22270000000000001</v>
      </c>
      <c r="AHF53">
        <v>8.5199999999999998E-2</v>
      </c>
      <c r="AHG53">
        <v>2.63E-2</v>
      </c>
      <c r="AHH53">
        <v>0.11119999999999999</v>
      </c>
      <c r="AHI53">
        <v>0</v>
      </c>
      <c r="AHJ53">
        <v>0</v>
      </c>
      <c r="AHK53">
        <v>0</v>
      </c>
      <c r="AHL53">
        <v>0</v>
      </c>
      <c r="AHM53">
        <v>0</v>
      </c>
      <c r="AHN53">
        <v>0</v>
      </c>
      <c r="AHO53">
        <v>3.4095</v>
      </c>
      <c r="AHP53">
        <v>3.4095</v>
      </c>
      <c r="AHQ53">
        <v>3.4095</v>
      </c>
      <c r="AHR53">
        <v>4.9099999999999998E-2</v>
      </c>
      <c r="AHS53">
        <v>2.9493</v>
      </c>
      <c r="AHT53">
        <v>0.1414</v>
      </c>
      <c r="AHU53">
        <v>0.23180000000000001</v>
      </c>
      <c r="AHV53">
        <v>0</v>
      </c>
      <c r="AHW53">
        <v>1.9699999999999999E-2</v>
      </c>
      <c r="AHX53">
        <v>0</v>
      </c>
      <c r="AHY53">
        <v>0</v>
      </c>
      <c r="AIA53">
        <v>-13.2</v>
      </c>
      <c r="AIB53">
        <v>6.96</v>
      </c>
      <c r="AIC53">
        <v>4.26</v>
      </c>
      <c r="AID53">
        <v>3.24</v>
      </c>
      <c r="AIE53">
        <v>1.22</v>
      </c>
      <c r="AIF53">
        <v>0.73</v>
      </c>
      <c r="AIG53">
        <v>2.4900000000000002</v>
      </c>
      <c r="AIH53">
        <v>5.24</v>
      </c>
      <c r="AII53">
        <v>0.74</v>
      </c>
      <c r="AIJ53">
        <v>-1.08</v>
      </c>
      <c r="AIK53">
        <v>-0.97</v>
      </c>
      <c r="AIL53">
        <v>-7.4</v>
      </c>
      <c r="AIM53">
        <v>0.82</v>
      </c>
      <c r="AIN53">
        <v>15.35</v>
      </c>
      <c r="AIO53">
        <v>7.47</v>
      </c>
      <c r="AIP53">
        <v>11.09</v>
      </c>
      <c r="AIQ53">
        <v>-8.51</v>
      </c>
      <c r="AIR53">
        <v>-9.48</v>
      </c>
      <c r="AIS53">
        <v>-9.4</v>
      </c>
      <c r="AIT53">
        <v>13.18</v>
      </c>
      <c r="AIU53">
        <v>0.74</v>
      </c>
      <c r="AIV53">
        <v>4.16</v>
      </c>
      <c r="AIW53">
        <v>-2.23</v>
      </c>
      <c r="AIX53">
        <v>1.79</v>
      </c>
      <c r="AIY53">
        <v>2.19</v>
      </c>
      <c r="AIZ53">
        <v>4.18</v>
      </c>
      <c r="AJA53">
        <v>1.27</v>
      </c>
      <c r="AJB53">
        <v>0.46</v>
      </c>
      <c r="AJC53">
        <v>0.56999999999999995</v>
      </c>
      <c r="AJD53">
        <v>13.87</v>
      </c>
      <c r="AJE53">
        <v>0.81</v>
      </c>
      <c r="AJF53">
        <v>-1.24</v>
      </c>
      <c r="AJG53">
        <v>-3.19</v>
      </c>
      <c r="AJH53">
        <v>-3.66</v>
      </c>
      <c r="AJI53">
        <v>-2.0699999999999998</v>
      </c>
      <c r="AJJ53">
        <v>0.31</v>
      </c>
      <c r="AJK53">
        <v>-0.05</v>
      </c>
      <c r="AJL53">
        <v>7.27</v>
      </c>
      <c r="AJM53">
        <v>0</v>
      </c>
      <c r="AJN53">
        <v>-5.09</v>
      </c>
      <c r="AJO53">
        <v>0</v>
      </c>
      <c r="AJP53">
        <v>0</v>
      </c>
      <c r="AJQ53">
        <v>-1.85</v>
      </c>
      <c r="AJR53">
        <v>0.08</v>
      </c>
      <c r="AJS53">
        <v>0.55000000000000004</v>
      </c>
      <c r="AJT53">
        <v>8.8000000000000007</v>
      </c>
      <c r="AJU53">
        <v>-2.35</v>
      </c>
      <c r="AJV53">
        <v>23.34</v>
      </c>
      <c r="AJW53">
        <v>-1.1200000000000001</v>
      </c>
      <c r="AJX53">
        <v>6.03</v>
      </c>
      <c r="AJY53">
        <v>-1.75</v>
      </c>
      <c r="AJZ53">
        <v>-4.0999999999999996</v>
      </c>
      <c r="AKA53">
        <v>-4.03</v>
      </c>
      <c r="AKB53">
        <v>2.31</v>
      </c>
      <c r="AKC53">
        <v>-2.38</v>
      </c>
      <c r="AKD53">
        <v>-3.64</v>
      </c>
      <c r="AKE53">
        <v>0.3</v>
      </c>
      <c r="AKF53">
        <v>-9.0500000000000007</v>
      </c>
      <c r="AKG53">
        <v>3.52</v>
      </c>
      <c r="AKH53">
        <v>0.71</v>
      </c>
      <c r="AKI53">
        <v>5.59</v>
      </c>
      <c r="AKJ53">
        <v>-0.14000000000000001</v>
      </c>
      <c r="AKK53">
        <v>0.05</v>
      </c>
      <c r="AKL53">
        <v>1.1599999999999999</v>
      </c>
      <c r="AKM53">
        <v>3.49</v>
      </c>
      <c r="AKN53">
        <v>-0.09</v>
      </c>
      <c r="AKO53">
        <v>2.1</v>
      </c>
      <c r="AKP53">
        <v>-0.44</v>
      </c>
      <c r="AKQ53">
        <v>1.22</v>
      </c>
      <c r="AKR53">
        <v>0.11</v>
      </c>
      <c r="AKS53">
        <v>1.7</v>
      </c>
      <c r="AKT53">
        <v>6.01</v>
      </c>
      <c r="AKU53">
        <v>-3.89</v>
      </c>
      <c r="AKV53">
        <v>-0.53</v>
      </c>
      <c r="AKW53">
        <v>-2.94</v>
      </c>
      <c r="AKX53">
        <v>7</v>
      </c>
      <c r="AKY53">
        <v>-0.16</v>
      </c>
      <c r="AKZ53">
        <v>-2.29</v>
      </c>
      <c r="ALA53">
        <v>2.27</v>
      </c>
      <c r="ALB53">
        <v>0.13</v>
      </c>
      <c r="ALC53">
        <v>-1.43</v>
      </c>
      <c r="ALD53">
        <v>1.59</v>
      </c>
      <c r="ALE53">
        <v>-0.56000000000000005</v>
      </c>
      <c r="ALF53">
        <v>-4.2</v>
      </c>
      <c r="ALG53">
        <v>-10.3</v>
      </c>
      <c r="ALH53">
        <v>-0.02</v>
      </c>
      <c r="ALI53">
        <v>0.46</v>
      </c>
      <c r="ALJ53">
        <v>0.64</v>
      </c>
      <c r="ALK53">
        <v>-0.48</v>
      </c>
      <c r="ALL53">
        <v>-0.88</v>
      </c>
      <c r="ALM53">
        <v>4.37</v>
      </c>
      <c r="ALN53">
        <v>1.53</v>
      </c>
      <c r="ALO53">
        <v>1.1599999999999999</v>
      </c>
      <c r="ALP53">
        <v>1.85</v>
      </c>
      <c r="ALQ53">
        <v>2.1800000000000002</v>
      </c>
      <c r="ALR53">
        <v>2.2200000000000002</v>
      </c>
      <c r="ALS53">
        <v>0.54</v>
      </c>
      <c r="ALT53">
        <v>1.25</v>
      </c>
      <c r="ALU53">
        <v>1.38</v>
      </c>
      <c r="ALV53">
        <v>2.52</v>
      </c>
      <c r="ALW53">
        <v>0.61</v>
      </c>
      <c r="ALX53">
        <v>-0.64</v>
      </c>
      <c r="ALY53">
        <v>1.79</v>
      </c>
      <c r="ALZ53">
        <v>0.35</v>
      </c>
      <c r="AMA53">
        <v>-0.1</v>
      </c>
      <c r="AMB53">
        <v>1.1499999999999999</v>
      </c>
      <c r="AMC53">
        <v>1.33</v>
      </c>
      <c r="AMD53">
        <v>-0.49</v>
      </c>
      <c r="AME53">
        <v>-0.04</v>
      </c>
      <c r="AMF53">
        <v>-0.95</v>
      </c>
      <c r="AMG53">
        <v>-0.17</v>
      </c>
      <c r="AMH53">
        <v>1.6</v>
      </c>
      <c r="AMI53">
        <v>0.23</v>
      </c>
      <c r="AMJ53">
        <v>-0.34</v>
      </c>
      <c r="AMK53">
        <v>0.88</v>
      </c>
      <c r="AML53">
        <v>0.72</v>
      </c>
      <c r="AMM53">
        <v>-1.19</v>
      </c>
      <c r="AMN53">
        <v>2.88</v>
      </c>
      <c r="AMO53">
        <v>-0.41</v>
      </c>
      <c r="AMP53">
        <v>0.37</v>
      </c>
      <c r="AMQ53">
        <v>0.75</v>
      </c>
      <c r="AMR53">
        <v>0.4</v>
      </c>
      <c r="AMS53">
        <v>0.46</v>
      </c>
      <c r="AMT53">
        <v>1.5</v>
      </c>
      <c r="AMU53">
        <v>1.52</v>
      </c>
      <c r="AMV53">
        <v>4.5199999999999996</v>
      </c>
      <c r="AMW53">
        <v>2.93</v>
      </c>
      <c r="AMX53">
        <v>1.32</v>
      </c>
      <c r="AMY53">
        <v>4.95</v>
      </c>
      <c r="AMZ53">
        <v>-0.4</v>
      </c>
      <c r="ANA53">
        <v>-0.85</v>
      </c>
      <c r="ANB53">
        <v>-0.31</v>
      </c>
      <c r="ANC53">
        <v>-1.95</v>
      </c>
      <c r="AND53">
        <v>0.81</v>
      </c>
      <c r="ANE53">
        <v>1.82</v>
      </c>
      <c r="ANF53">
        <v>0.91</v>
      </c>
      <c r="ANG53">
        <v>4.95</v>
      </c>
      <c r="ANH53">
        <v>0.88</v>
      </c>
      <c r="ANI53">
        <v>3.4</v>
      </c>
      <c r="ANJ53">
        <v>3.45</v>
      </c>
      <c r="ANK53">
        <v>1.7</v>
      </c>
      <c r="ANL53">
        <v>2.12</v>
      </c>
      <c r="ANM53">
        <v>-1.6</v>
      </c>
      <c r="ANN53">
        <v>1.66</v>
      </c>
      <c r="ANO53">
        <v>0.67</v>
      </c>
      <c r="ANP53">
        <v>0.46</v>
      </c>
      <c r="ANQ53">
        <v>0.42</v>
      </c>
      <c r="ANR53">
        <v>-0.63</v>
      </c>
      <c r="ANS53">
        <v>-2</v>
      </c>
      <c r="ANT53">
        <v>1.56</v>
      </c>
      <c r="ANU53">
        <v>-1.74</v>
      </c>
      <c r="ANV53">
        <v>2.36</v>
      </c>
      <c r="ANW53">
        <v>-3.67</v>
      </c>
      <c r="ANX53">
        <v>5.49</v>
      </c>
      <c r="ANY53">
        <v>0</v>
      </c>
      <c r="ANZ53">
        <v>-0.34</v>
      </c>
      <c r="AOA53">
        <v>-0.35</v>
      </c>
      <c r="AOB53">
        <v>1.18</v>
      </c>
      <c r="AOC53">
        <v>1.05</v>
      </c>
      <c r="AOD53">
        <v>0.05</v>
      </c>
      <c r="AOE53">
        <v>3.23</v>
      </c>
      <c r="AOF53">
        <v>-0.12</v>
      </c>
      <c r="AOG53">
        <v>-0.25</v>
      </c>
      <c r="AOH53">
        <v>0.65</v>
      </c>
      <c r="AOI53">
        <v>0.68</v>
      </c>
      <c r="AOJ53">
        <v>0.1</v>
      </c>
      <c r="AOK53">
        <v>-0.3</v>
      </c>
      <c r="AOL53">
        <v>0</v>
      </c>
      <c r="AOM53">
        <v>-0.2</v>
      </c>
      <c r="AON53">
        <v>0.6</v>
      </c>
      <c r="AOO53">
        <v>-0.03</v>
      </c>
      <c r="AOP53">
        <v>-0.87</v>
      </c>
      <c r="AOQ53">
        <v>-0.57999999999999996</v>
      </c>
      <c r="AOR53">
        <v>1.96</v>
      </c>
      <c r="AOS53">
        <v>0.85</v>
      </c>
      <c r="AOT53">
        <v>0</v>
      </c>
      <c r="AOU53">
        <v>-0.74</v>
      </c>
      <c r="AOV53">
        <v>-0.21</v>
      </c>
      <c r="AOW53">
        <v>1.7</v>
      </c>
      <c r="AOX53">
        <v>0.16</v>
      </c>
      <c r="AOY53">
        <v>-1.22</v>
      </c>
      <c r="AOZ53">
        <v>-1.04</v>
      </c>
      <c r="APA53">
        <v>-1.61</v>
      </c>
      <c r="APB53">
        <v>0.66</v>
      </c>
      <c r="APC53">
        <v>0.48</v>
      </c>
      <c r="APD53">
        <v>0.93</v>
      </c>
      <c r="APE53">
        <v>0.65</v>
      </c>
      <c r="APG53">
        <v>1.0999999999999999E-2</v>
      </c>
      <c r="APH53">
        <v>5.1999999999999998E-3</v>
      </c>
      <c r="API53">
        <v>1.95E-2</v>
      </c>
      <c r="APJ53">
        <v>5.1000000000000004E-3</v>
      </c>
      <c r="APK53">
        <v>4.7000000000000002E-3</v>
      </c>
      <c r="APL53">
        <v>2.1299999999999999E-2</v>
      </c>
      <c r="APM53">
        <v>1.03E-2</v>
      </c>
      <c r="APN53">
        <v>6.0000000000000001E-3</v>
      </c>
      <c r="APO53">
        <v>2.3199999999999998E-2</v>
      </c>
      <c r="APP53">
        <v>1.04E-2</v>
      </c>
      <c r="APQ53">
        <v>1.06E-2</v>
      </c>
      <c r="APR53">
        <v>6.1999999999999998E-3</v>
      </c>
      <c r="APS53">
        <v>1.21E-2</v>
      </c>
      <c r="APT53">
        <v>2.3599999999999999E-2</v>
      </c>
      <c r="APU53">
        <v>1E-3</v>
      </c>
      <c r="APV53">
        <v>2.9999999999999997E-4</v>
      </c>
      <c r="APW53">
        <v>5.1999999999999998E-3</v>
      </c>
      <c r="APX53">
        <v>7.1000000000000004E-3</v>
      </c>
      <c r="APY53">
        <v>5.3E-3</v>
      </c>
      <c r="APZ53">
        <v>5.9999999999999995E-4</v>
      </c>
      <c r="AQA53">
        <v>5.8299999999999998E-2</v>
      </c>
      <c r="AQB53">
        <v>5.7000000000000002E-3</v>
      </c>
      <c r="AQC53">
        <v>1.49E-2</v>
      </c>
      <c r="AQD53">
        <v>1.6000000000000001E-3</v>
      </c>
      <c r="AQE53">
        <v>7.4999999999999997E-3</v>
      </c>
      <c r="AQF53">
        <v>1.5100000000000001E-2</v>
      </c>
      <c r="AQG53">
        <v>4.3E-3</v>
      </c>
      <c r="AQH53">
        <v>1.4E-2</v>
      </c>
      <c r="AQI53">
        <v>5.4000000000000003E-3</v>
      </c>
      <c r="AQJ53">
        <v>1E-3</v>
      </c>
      <c r="AQK53">
        <v>1E-3</v>
      </c>
      <c r="AQL53">
        <v>4.8999999999999998E-3</v>
      </c>
      <c r="AQM53">
        <v>4.8999999999999998E-3</v>
      </c>
      <c r="AQN53">
        <v>2.0000000000000001E-4</v>
      </c>
      <c r="AQO53">
        <v>2.3999999999999998E-3</v>
      </c>
      <c r="AQP53">
        <v>2.3E-3</v>
      </c>
      <c r="AQQ53">
        <v>1.6999999999999999E-3</v>
      </c>
      <c r="AQR53">
        <v>9.7000000000000003E-3</v>
      </c>
      <c r="AQS53">
        <v>2.9999999999999997E-4</v>
      </c>
      <c r="AQT53">
        <v>1.2999999999999999E-3</v>
      </c>
      <c r="AQU53">
        <v>6.9999999999999999E-4</v>
      </c>
      <c r="AQV53">
        <v>0</v>
      </c>
      <c r="AQW53">
        <v>3.3999999999999998E-3</v>
      </c>
      <c r="AQX53">
        <v>2.8E-3</v>
      </c>
      <c r="AQY53">
        <v>5.2299999999999999E-2</v>
      </c>
      <c r="AQZ53">
        <v>4.4000000000000003E-3</v>
      </c>
      <c r="ARA53">
        <v>8.0999999999999996E-3</v>
      </c>
      <c r="ARB53">
        <v>8.0000000000000004E-4</v>
      </c>
      <c r="ARC53">
        <v>3.7000000000000002E-3</v>
      </c>
      <c r="ARD53">
        <v>1.2999999999999999E-3</v>
      </c>
      <c r="ARE53">
        <v>2.0999999999999999E-3</v>
      </c>
      <c r="ARF53">
        <v>1.5E-3</v>
      </c>
      <c r="ARG53">
        <v>4.0000000000000001E-3</v>
      </c>
      <c r="ARH53">
        <v>6.1999999999999998E-3</v>
      </c>
      <c r="ARI53">
        <v>1.2999999999999999E-3</v>
      </c>
      <c r="ARJ53">
        <v>1.1999999999999999E-3</v>
      </c>
      <c r="ARK53">
        <v>8.0000000000000002E-3</v>
      </c>
      <c r="ARL53">
        <v>2E-3</v>
      </c>
      <c r="ARM53">
        <v>1.5900000000000001E-2</v>
      </c>
      <c r="ARN53">
        <v>7.9200000000000007E-2</v>
      </c>
      <c r="ARO53">
        <v>5.7999999999999996E-3</v>
      </c>
      <c r="ARP53">
        <v>4.0000000000000001E-3</v>
      </c>
      <c r="ARQ53">
        <v>0.1212</v>
      </c>
      <c r="ARR53">
        <v>6.6799999999999998E-2</v>
      </c>
      <c r="ARS53">
        <v>4.1999999999999997E-3</v>
      </c>
      <c r="ART53">
        <v>5.74E-2</v>
      </c>
      <c r="ARU53">
        <v>0.13020000000000001</v>
      </c>
      <c r="ARV53">
        <v>0.17430000000000001</v>
      </c>
      <c r="ARW53">
        <v>2.8999999999999998E-3</v>
      </c>
      <c r="ARX53">
        <v>9.8199999999999996E-2</v>
      </c>
      <c r="ARY53">
        <v>4.0099999999999997E-2</v>
      </c>
      <c r="ARZ53">
        <v>2.7000000000000001E-3</v>
      </c>
      <c r="ASA53">
        <v>6.1000000000000004E-3</v>
      </c>
      <c r="ASB53">
        <v>2.8E-3</v>
      </c>
      <c r="ASC53">
        <v>1.6199999999999999E-2</v>
      </c>
      <c r="ASD53">
        <v>5.5999999999999999E-3</v>
      </c>
      <c r="ASE53">
        <v>3.3999999999999998E-3</v>
      </c>
      <c r="ASF53">
        <v>1.49E-2</v>
      </c>
      <c r="ASG53">
        <v>6.3100000000000003E-2</v>
      </c>
      <c r="ASH53">
        <v>2.7000000000000001E-3</v>
      </c>
      <c r="ASI53">
        <v>1.9E-3</v>
      </c>
      <c r="ASJ53">
        <v>5.4000000000000003E-3</v>
      </c>
      <c r="ASK53">
        <v>5.4000000000000003E-3</v>
      </c>
      <c r="ASL53">
        <v>5.9999999999999995E-4</v>
      </c>
      <c r="ASM53">
        <v>2.5999999999999999E-3</v>
      </c>
      <c r="ASN53">
        <v>1.2999999999999999E-3</v>
      </c>
      <c r="ASO53">
        <v>0.43209999999999998</v>
      </c>
      <c r="ASP53">
        <v>0.36170000000000002</v>
      </c>
      <c r="ASQ53">
        <v>7.0300000000000001E-2</v>
      </c>
      <c r="ASR53">
        <v>2.3999999999999998E-3</v>
      </c>
      <c r="ASS53">
        <v>2.0500000000000001E-2</v>
      </c>
      <c r="AST53">
        <v>6.3600000000000004E-2</v>
      </c>
      <c r="ASU53">
        <v>1.0333000000000001</v>
      </c>
      <c r="ASV53">
        <v>4.5999999999999999E-3</v>
      </c>
      <c r="ASW53">
        <v>2.5999999999999999E-2</v>
      </c>
      <c r="ASX53">
        <v>8.0000000000000004E-4</v>
      </c>
      <c r="ASY53">
        <v>3.44E-2</v>
      </c>
      <c r="ASZ53">
        <v>1.18E-2</v>
      </c>
      <c r="ATA53">
        <v>6.9999999999999999E-4</v>
      </c>
      <c r="ATB53">
        <v>8.9999999999999993E-3</v>
      </c>
      <c r="ATC53">
        <v>9.1999999999999998E-3</v>
      </c>
      <c r="ATD53">
        <v>7.3000000000000001E-3</v>
      </c>
      <c r="ATE53">
        <v>4.4999999999999997E-3</v>
      </c>
      <c r="ATF53">
        <v>5.5999999999999999E-3</v>
      </c>
      <c r="ATG53">
        <v>1.01E-2</v>
      </c>
      <c r="ATH53">
        <v>2.93E-2</v>
      </c>
      <c r="ATI53">
        <v>3.3E-3</v>
      </c>
      <c r="ATJ53">
        <v>1.9E-3</v>
      </c>
      <c r="ATK53">
        <v>4.4999999999999997E-3</v>
      </c>
      <c r="ATL53">
        <v>2E-3</v>
      </c>
      <c r="ATM53">
        <v>4.4000000000000003E-3</v>
      </c>
      <c r="ATN53">
        <v>4.2599999999999999E-2</v>
      </c>
      <c r="ATO53">
        <v>1.09E-2</v>
      </c>
      <c r="ATP53">
        <v>9.4000000000000004E-3</v>
      </c>
      <c r="ATQ53">
        <v>4.0000000000000001E-3</v>
      </c>
      <c r="ATR53">
        <v>1.1599999999999999E-2</v>
      </c>
      <c r="ATS53">
        <v>1.1599999999999999E-2</v>
      </c>
      <c r="ATT53">
        <v>5.0000000000000001E-4</v>
      </c>
      <c r="ATU53">
        <v>9.7000000000000003E-3</v>
      </c>
      <c r="ATV53">
        <v>5.3199999999999997E-2</v>
      </c>
      <c r="ATW53">
        <v>2.2700000000000001E-2</v>
      </c>
      <c r="ATX53">
        <v>1.6400000000000001E-2</v>
      </c>
      <c r="ATY53">
        <v>1.3100000000000001E-2</v>
      </c>
      <c r="ATZ53">
        <v>3.0000000000000001E-3</v>
      </c>
      <c r="AUA53">
        <v>0.1202</v>
      </c>
      <c r="AUB53">
        <v>2.2000000000000001E-3</v>
      </c>
      <c r="AUC53">
        <v>9.1000000000000004E-3</v>
      </c>
      <c r="AUD53">
        <v>3.5000000000000001E-3</v>
      </c>
      <c r="AUE53">
        <v>2.58E-2</v>
      </c>
      <c r="AUF53">
        <v>2.4799999999999999E-2</v>
      </c>
      <c r="AUG53">
        <v>3.3999999999999998E-3</v>
      </c>
      <c r="AUH53">
        <v>1.2999999999999999E-3</v>
      </c>
      <c r="AUI53">
        <v>9.0300000000000005E-2</v>
      </c>
      <c r="AUJ53">
        <v>1.24E-2</v>
      </c>
      <c r="AUK53">
        <v>8.2299999999999998E-2</v>
      </c>
      <c r="AUL53">
        <v>8.5000000000000006E-3</v>
      </c>
      <c r="AUM53">
        <v>6.0000000000000001E-3</v>
      </c>
      <c r="AUN53">
        <v>2.0299999999999999E-2</v>
      </c>
      <c r="AUO53">
        <v>8.6E-3</v>
      </c>
      <c r="AUP53">
        <v>7.7000000000000002E-3</v>
      </c>
      <c r="AUQ53">
        <v>2.1100000000000001E-2</v>
      </c>
      <c r="AUR53">
        <v>4.1999999999999997E-3</v>
      </c>
      <c r="AUS53">
        <v>4.7100000000000003E-2</v>
      </c>
      <c r="AUT53">
        <v>4.6699999999999998E-2</v>
      </c>
      <c r="AUU53">
        <v>2.2000000000000001E-3</v>
      </c>
      <c r="AUV53">
        <v>5.8999999999999999E-3</v>
      </c>
      <c r="AUW53">
        <v>7.8E-2</v>
      </c>
      <c r="AUX53">
        <v>6.0999999999999999E-2</v>
      </c>
      <c r="AUY53">
        <v>4.0000000000000002E-4</v>
      </c>
      <c r="AUZ53">
        <v>2.9000000000000001E-2</v>
      </c>
      <c r="AVA53">
        <v>1.9E-3</v>
      </c>
      <c r="AVB53">
        <v>1.5E-3</v>
      </c>
      <c r="AVC53">
        <v>4.4999999999999997E-3</v>
      </c>
      <c r="AVD53">
        <v>7.1999999999999998E-3</v>
      </c>
      <c r="AVE53">
        <v>3.3E-3</v>
      </c>
      <c r="AVF53">
        <v>0.1011</v>
      </c>
      <c r="AVG53">
        <v>2.6700000000000002E-2</v>
      </c>
      <c r="AVH53">
        <v>3.9699999999999999E-2</v>
      </c>
      <c r="AVI53">
        <v>7.7399999999999997E-2</v>
      </c>
      <c r="AVJ53">
        <v>0.1169</v>
      </c>
      <c r="AVK53">
        <v>1.6299999999999999E-2</v>
      </c>
      <c r="AVL53">
        <v>7.6899999999999996E-2</v>
      </c>
      <c r="AVM53">
        <v>8.6999999999999994E-3</v>
      </c>
      <c r="AVN53">
        <v>2.7400000000000001E-2</v>
      </c>
      <c r="AVO53">
        <v>4.5999999999999999E-3</v>
      </c>
      <c r="AVP53">
        <v>0.17480000000000001</v>
      </c>
      <c r="AVQ53">
        <v>4.1000000000000003E-3</v>
      </c>
      <c r="AVR53">
        <v>0.17330000000000001</v>
      </c>
      <c r="AVS53">
        <v>0.1777</v>
      </c>
      <c r="AVT53">
        <v>1.6999999999999999E-3</v>
      </c>
      <c r="AVU53">
        <v>0.2263</v>
      </c>
      <c r="AVV53">
        <v>1.12E-2</v>
      </c>
      <c r="AVW53">
        <v>6.4999999999999997E-3</v>
      </c>
      <c r="AVX53">
        <v>9.1000000000000004E-3</v>
      </c>
      <c r="AVY53">
        <v>4.5999999999999999E-3</v>
      </c>
      <c r="AVZ53">
        <v>0.1245</v>
      </c>
      <c r="AWA53">
        <v>2.4500000000000001E-2</v>
      </c>
      <c r="AWB53">
        <v>4.87E-2</v>
      </c>
      <c r="AWC53">
        <v>7.7000000000000002E-3</v>
      </c>
      <c r="AWD53">
        <v>7.0499999999999993E-2</v>
      </c>
      <c r="AWE53">
        <v>3.27E-2</v>
      </c>
      <c r="AWF53">
        <v>5.0200000000000002E-2</v>
      </c>
      <c r="AWG53">
        <v>3.5000000000000001E-3</v>
      </c>
      <c r="AWH53">
        <v>0.58209999999999995</v>
      </c>
      <c r="AWI53">
        <v>0.1197</v>
      </c>
      <c r="AWJ53">
        <v>3.3399999999999999E-2</v>
      </c>
      <c r="AWK53">
        <v>1.83E-2</v>
      </c>
      <c r="AWM53">
        <v>0</v>
      </c>
      <c r="AWN53">
        <v>0</v>
      </c>
      <c r="AWO53">
        <v>0</v>
      </c>
      <c r="AWP53">
        <v>0</v>
      </c>
      <c r="AWQ53">
        <v>0</v>
      </c>
      <c r="AWR53">
        <v>0</v>
      </c>
      <c r="AWS53">
        <v>0</v>
      </c>
      <c r="AWT53">
        <v>0</v>
      </c>
      <c r="AWU53">
        <v>0</v>
      </c>
      <c r="AWV53">
        <v>0</v>
      </c>
      <c r="AWW53">
        <v>0</v>
      </c>
      <c r="AWX53">
        <v>0</v>
      </c>
      <c r="AWY53">
        <v>0</v>
      </c>
      <c r="AWZ53">
        <v>0</v>
      </c>
      <c r="AXA53">
        <v>0</v>
      </c>
      <c r="AXC53">
        <v>0</v>
      </c>
      <c r="AXD53">
        <v>0</v>
      </c>
      <c r="AXE53">
        <v>0</v>
      </c>
      <c r="AXF53">
        <v>0</v>
      </c>
      <c r="AXG53">
        <v>0</v>
      </c>
      <c r="AXH53">
        <v>0</v>
      </c>
      <c r="AXI53">
        <v>0</v>
      </c>
      <c r="AXJ53">
        <v>0</v>
      </c>
      <c r="AXK53">
        <v>0</v>
      </c>
      <c r="AXL53">
        <v>0</v>
      </c>
      <c r="AXM53">
        <v>0</v>
      </c>
      <c r="AXN53">
        <v>0</v>
      </c>
      <c r="AXO53">
        <v>0</v>
      </c>
      <c r="AXP53">
        <v>0</v>
      </c>
      <c r="AXQ53">
        <v>0</v>
      </c>
    </row>
    <row r="54" spans="1:1317" x14ac:dyDescent="0.25">
      <c r="A54" s="34">
        <v>37834</v>
      </c>
      <c r="B54" s="3">
        <v>0.34</v>
      </c>
      <c r="C54">
        <v>-0.27</v>
      </c>
      <c r="D54">
        <v>-0.54</v>
      </c>
      <c r="E54">
        <v>-1.44</v>
      </c>
      <c r="F54">
        <v>0.19</v>
      </c>
      <c r="G54">
        <v>-5.2</v>
      </c>
      <c r="H54">
        <v>-2.08</v>
      </c>
      <c r="I54">
        <v>9.0399999999999991</v>
      </c>
      <c r="J54">
        <v>-7.29</v>
      </c>
      <c r="K54">
        <v>-0.22</v>
      </c>
      <c r="L54">
        <v>1.1100000000000001</v>
      </c>
      <c r="M54">
        <v>-0.21</v>
      </c>
      <c r="N54">
        <v>-1.49</v>
      </c>
      <c r="O54">
        <v>3.35</v>
      </c>
      <c r="P54">
        <v>-1.75</v>
      </c>
      <c r="Q54">
        <v>-1.47</v>
      </c>
      <c r="R54">
        <v>-0.35</v>
      </c>
      <c r="S54">
        <v>1.1000000000000001</v>
      </c>
      <c r="T54">
        <v>0</v>
      </c>
      <c r="U54">
        <v>-13.29</v>
      </c>
      <c r="V54">
        <v>-20.43</v>
      </c>
      <c r="W54">
        <v>-13.64</v>
      </c>
      <c r="X54">
        <v>-2.62</v>
      </c>
      <c r="Y54">
        <v>-0.14000000000000001</v>
      </c>
      <c r="Z54">
        <v>-6.95</v>
      </c>
      <c r="AA54">
        <v>-0.68</v>
      </c>
      <c r="AB54">
        <v>-18.28</v>
      </c>
      <c r="AC54">
        <v>-4.3099999999999996</v>
      </c>
      <c r="AD54">
        <v>0.37</v>
      </c>
      <c r="AE54">
        <v>-0.98</v>
      </c>
      <c r="AF54">
        <v>-1.27</v>
      </c>
      <c r="AG54">
        <v>-1.86</v>
      </c>
      <c r="AH54">
        <v>-2.76</v>
      </c>
      <c r="AI54">
        <v>0.27</v>
      </c>
      <c r="AJ54">
        <v>-2.27</v>
      </c>
      <c r="AK54">
        <v>0.93</v>
      </c>
      <c r="AL54">
        <v>-0.26</v>
      </c>
      <c r="AM54">
        <v>1.49</v>
      </c>
      <c r="AN54">
        <v>-3.54</v>
      </c>
      <c r="AO54">
        <v>-2.99</v>
      </c>
      <c r="AP54">
        <v>-4.5999999999999996</v>
      </c>
      <c r="AQ54">
        <v>-1.94</v>
      </c>
      <c r="AR54">
        <v>-3.29</v>
      </c>
      <c r="AS54">
        <v>-5.44</v>
      </c>
      <c r="AT54">
        <v>-4.51</v>
      </c>
      <c r="AU54">
        <v>1.54</v>
      </c>
      <c r="AV54">
        <v>-4.37</v>
      </c>
      <c r="AW54">
        <v>-0.86</v>
      </c>
      <c r="AX54">
        <v>2.0299999999999998</v>
      </c>
      <c r="AY54">
        <v>0.26</v>
      </c>
      <c r="AZ54">
        <v>1.33</v>
      </c>
      <c r="BA54">
        <v>-0.02</v>
      </c>
      <c r="BB54">
        <v>4.41</v>
      </c>
      <c r="BC54">
        <v>-4.59</v>
      </c>
      <c r="BD54">
        <v>-4.46</v>
      </c>
      <c r="BE54">
        <v>4.75</v>
      </c>
      <c r="BF54">
        <v>-2.44</v>
      </c>
      <c r="BG54">
        <v>19.010000000000002</v>
      </c>
      <c r="BH54">
        <v>-3.42</v>
      </c>
      <c r="BI54">
        <v>12.5</v>
      </c>
      <c r="BJ54">
        <v>-8.59</v>
      </c>
      <c r="BK54">
        <v>2.2200000000000002</v>
      </c>
      <c r="BL54">
        <v>9.61</v>
      </c>
      <c r="BM54">
        <v>4.16</v>
      </c>
      <c r="BN54">
        <v>-1.06</v>
      </c>
      <c r="BO54">
        <v>-9.7799999999999994</v>
      </c>
      <c r="BP54">
        <v>0</v>
      </c>
      <c r="BQ54">
        <v>2.2999999999999998</v>
      </c>
      <c r="BR54">
        <v>2.66</v>
      </c>
      <c r="BS54">
        <v>0.45</v>
      </c>
      <c r="BT54">
        <v>5.91</v>
      </c>
      <c r="BU54">
        <v>3.26</v>
      </c>
      <c r="BV54">
        <v>2.86</v>
      </c>
      <c r="BW54">
        <v>1.58</v>
      </c>
      <c r="BX54">
        <v>2.68</v>
      </c>
      <c r="BY54">
        <v>2.08</v>
      </c>
      <c r="BZ54">
        <v>1.45</v>
      </c>
      <c r="CA54">
        <v>2.4900000000000002</v>
      </c>
      <c r="CB54">
        <v>5.0999999999999996</v>
      </c>
      <c r="CC54">
        <v>3.68</v>
      </c>
      <c r="CD54">
        <v>2.19</v>
      </c>
      <c r="CE54">
        <v>2.0299999999999998</v>
      </c>
      <c r="CF54">
        <v>0</v>
      </c>
      <c r="CG54">
        <v>1.75</v>
      </c>
      <c r="CH54">
        <v>-0.16</v>
      </c>
      <c r="CI54">
        <v>-2.94</v>
      </c>
      <c r="CJ54">
        <v>0</v>
      </c>
      <c r="CK54">
        <v>-0.31</v>
      </c>
      <c r="CL54">
        <v>-3.87</v>
      </c>
      <c r="CM54">
        <v>0</v>
      </c>
      <c r="CN54">
        <v>1.1200000000000001</v>
      </c>
      <c r="CO54">
        <v>-4.55</v>
      </c>
      <c r="CP54">
        <v>13.47</v>
      </c>
      <c r="CQ54">
        <v>-3.33</v>
      </c>
      <c r="CR54">
        <v>0</v>
      </c>
      <c r="CS54">
        <v>1.7</v>
      </c>
      <c r="CT54">
        <v>0</v>
      </c>
      <c r="CU54">
        <v>0</v>
      </c>
      <c r="CV54">
        <v>9.65</v>
      </c>
      <c r="CW54">
        <v>-0.24</v>
      </c>
      <c r="CX54">
        <v>-3.21</v>
      </c>
      <c r="CY54">
        <v>0</v>
      </c>
      <c r="CZ54">
        <v>0</v>
      </c>
      <c r="DA54">
        <v>0</v>
      </c>
      <c r="DB54">
        <v>0</v>
      </c>
      <c r="DC54">
        <v>2.61</v>
      </c>
      <c r="DD54">
        <v>0</v>
      </c>
      <c r="DE54">
        <v>0</v>
      </c>
      <c r="DF54">
        <v>-0.14000000000000001</v>
      </c>
      <c r="DG54">
        <v>-1.44</v>
      </c>
      <c r="DH54">
        <v>0.03</v>
      </c>
      <c r="DI54">
        <v>2.2200000000000002</v>
      </c>
      <c r="DJ54">
        <v>-1.1499999999999999</v>
      </c>
      <c r="DK54">
        <v>-3.4</v>
      </c>
      <c r="DL54">
        <v>-0.15</v>
      </c>
      <c r="DM54">
        <v>-4.54</v>
      </c>
      <c r="DN54">
        <v>0</v>
      </c>
      <c r="DO54">
        <v>-1.19</v>
      </c>
      <c r="DP54">
        <v>-1.34</v>
      </c>
      <c r="DQ54">
        <v>0</v>
      </c>
      <c r="DR54">
        <v>-1.27</v>
      </c>
      <c r="DS54">
        <v>-0.06</v>
      </c>
      <c r="DT54">
        <v>-0.3</v>
      </c>
      <c r="DU54">
        <v>0.6</v>
      </c>
      <c r="DV54">
        <v>0.28999999999999998</v>
      </c>
      <c r="DW54">
        <v>0</v>
      </c>
      <c r="DX54">
        <v>-0.57999999999999996</v>
      </c>
      <c r="DY54">
        <v>-1.62</v>
      </c>
      <c r="DZ54">
        <v>-0.17</v>
      </c>
      <c r="EA54">
        <v>-0.94</v>
      </c>
      <c r="EB54">
        <v>-0.57999999999999996</v>
      </c>
      <c r="EC54">
        <v>-1.1299999999999999</v>
      </c>
      <c r="ED54">
        <v>0.55000000000000004</v>
      </c>
      <c r="EE54">
        <v>-1.08</v>
      </c>
      <c r="EF54">
        <v>-1.01</v>
      </c>
      <c r="EG54">
        <v>1.82</v>
      </c>
      <c r="EH54">
        <v>-1.32</v>
      </c>
      <c r="EI54">
        <v>-1.52</v>
      </c>
      <c r="EJ54">
        <v>-1.58</v>
      </c>
      <c r="EK54">
        <v>-0.84</v>
      </c>
      <c r="EL54">
        <v>0.18</v>
      </c>
      <c r="EM54">
        <v>0.46</v>
      </c>
      <c r="EN54">
        <v>-11.87</v>
      </c>
      <c r="EO54">
        <v>-0.27</v>
      </c>
      <c r="EP54">
        <v>0.37</v>
      </c>
      <c r="EQ54">
        <v>-0.01</v>
      </c>
      <c r="ER54">
        <v>-0.38</v>
      </c>
      <c r="ES54">
        <v>2.2400000000000002</v>
      </c>
      <c r="ET54">
        <v>0.33</v>
      </c>
      <c r="EU54">
        <v>-0.04</v>
      </c>
      <c r="EV54">
        <v>0.02</v>
      </c>
      <c r="EW54">
        <v>1.35</v>
      </c>
      <c r="EX54">
        <v>3.25</v>
      </c>
      <c r="EY54">
        <v>0.12</v>
      </c>
      <c r="EZ54">
        <v>0.56000000000000005</v>
      </c>
      <c r="FA54">
        <v>1.92</v>
      </c>
      <c r="FB54">
        <v>-0.41</v>
      </c>
      <c r="FC54">
        <v>0</v>
      </c>
      <c r="FD54">
        <v>-2.4500000000000002</v>
      </c>
      <c r="FE54">
        <v>-0.63</v>
      </c>
      <c r="FF54">
        <v>0.18</v>
      </c>
      <c r="FG54">
        <v>-0.75</v>
      </c>
      <c r="FH54">
        <v>-0.59</v>
      </c>
      <c r="FI54">
        <v>-0.81</v>
      </c>
      <c r="FJ54">
        <v>0.23</v>
      </c>
      <c r="FK54">
        <v>-2.86</v>
      </c>
      <c r="FL54">
        <v>0.75</v>
      </c>
      <c r="FM54">
        <v>-1.78</v>
      </c>
      <c r="FN54">
        <v>-0.89</v>
      </c>
      <c r="FO54">
        <v>0.36</v>
      </c>
      <c r="FP54">
        <v>-1.45</v>
      </c>
      <c r="FQ54">
        <v>0.31</v>
      </c>
      <c r="FR54">
        <v>0.77</v>
      </c>
      <c r="FS54">
        <v>0.77</v>
      </c>
      <c r="FT54">
        <v>0.61</v>
      </c>
      <c r="FU54">
        <v>0.98</v>
      </c>
      <c r="FV54">
        <v>1.64</v>
      </c>
      <c r="FW54">
        <v>0.67</v>
      </c>
      <c r="FX54">
        <v>1.65</v>
      </c>
      <c r="FY54">
        <v>0.24</v>
      </c>
      <c r="FZ54">
        <v>0.97</v>
      </c>
      <c r="GA54">
        <v>0.8</v>
      </c>
      <c r="GB54">
        <v>1</v>
      </c>
      <c r="GC54">
        <v>0.71</v>
      </c>
      <c r="GD54">
        <v>0.81</v>
      </c>
      <c r="GE54">
        <v>0.14000000000000001</v>
      </c>
      <c r="GF54">
        <v>0.32</v>
      </c>
      <c r="GG54">
        <v>2.79</v>
      </c>
      <c r="GH54">
        <v>1.57</v>
      </c>
      <c r="GI54">
        <v>0.39</v>
      </c>
      <c r="GJ54">
        <v>0.88</v>
      </c>
      <c r="GK54">
        <v>-0.19</v>
      </c>
      <c r="GL54">
        <v>1.95</v>
      </c>
      <c r="GM54">
        <v>1.9</v>
      </c>
      <c r="GN54">
        <v>-0.13</v>
      </c>
      <c r="GO54">
        <v>-0.35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-0.01</v>
      </c>
      <c r="GW54">
        <v>1.83</v>
      </c>
      <c r="GX54">
        <v>0.48</v>
      </c>
      <c r="GY54">
        <v>-0.9</v>
      </c>
      <c r="GZ54">
        <v>0.17</v>
      </c>
      <c r="HA54">
        <v>2.02</v>
      </c>
      <c r="HB54">
        <v>-0.54</v>
      </c>
      <c r="HC54">
        <v>-0.1</v>
      </c>
      <c r="HD54">
        <v>1.62</v>
      </c>
      <c r="HE54">
        <v>1.47</v>
      </c>
      <c r="HF54">
        <v>0.11</v>
      </c>
      <c r="HG54">
        <v>0.95</v>
      </c>
      <c r="HH54">
        <v>-0.4</v>
      </c>
      <c r="HI54">
        <v>10.52</v>
      </c>
      <c r="HJ54">
        <v>2.0299999999999998</v>
      </c>
      <c r="HK54">
        <v>2.0299999999999998</v>
      </c>
      <c r="HL54">
        <v>0.1</v>
      </c>
      <c r="HM54">
        <v>0.49</v>
      </c>
      <c r="HN54">
        <v>0.79</v>
      </c>
      <c r="HO54">
        <v>1.97</v>
      </c>
      <c r="HP54">
        <v>-0.61</v>
      </c>
      <c r="HQ54">
        <v>1.1100000000000001</v>
      </c>
      <c r="HR54">
        <v>0</v>
      </c>
      <c r="HS54">
        <v>0.95</v>
      </c>
      <c r="HT54">
        <v>0.17</v>
      </c>
      <c r="HU54">
        <v>0.13</v>
      </c>
      <c r="HV54">
        <v>-0.94</v>
      </c>
      <c r="HW54">
        <v>-0.4</v>
      </c>
      <c r="HX54">
        <v>-0.15</v>
      </c>
      <c r="HY54">
        <v>1.25</v>
      </c>
      <c r="HZ54">
        <v>0.84</v>
      </c>
      <c r="IA54">
        <v>0</v>
      </c>
      <c r="IB54">
        <v>-0.57999999999999996</v>
      </c>
      <c r="IC54">
        <v>-1.05</v>
      </c>
      <c r="ID54">
        <v>0.5</v>
      </c>
      <c r="IE54">
        <v>-0.31</v>
      </c>
      <c r="IF54">
        <v>0.36</v>
      </c>
      <c r="IG54">
        <v>0.27</v>
      </c>
      <c r="IH54">
        <v>0.8</v>
      </c>
      <c r="II54">
        <v>0.3</v>
      </c>
      <c r="IJ54">
        <v>-0.77</v>
      </c>
      <c r="IK54">
        <v>-0.1</v>
      </c>
      <c r="IL54">
        <v>1.46</v>
      </c>
      <c r="IM54">
        <v>0.9</v>
      </c>
      <c r="IN54">
        <v>-1.58</v>
      </c>
      <c r="IO54">
        <v>-1</v>
      </c>
      <c r="IP54">
        <v>-1.61</v>
      </c>
      <c r="IQ54">
        <v>0.33</v>
      </c>
      <c r="IR54">
        <v>-1.5</v>
      </c>
      <c r="IS54">
        <v>0</v>
      </c>
      <c r="IT54">
        <v>-1.69</v>
      </c>
      <c r="IU54">
        <v>0.88</v>
      </c>
      <c r="IV54">
        <v>0.88</v>
      </c>
      <c r="IW54">
        <v>1.34</v>
      </c>
      <c r="IX54">
        <v>0</v>
      </c>
      <c r="IY54">
        <v>-0.06</v>
      </c>
      <c r="IZ54">
        <v>0.39</v>
      </c>
      <c r="JA54">
        <v>0.64</v>
      </c>
      <c r="JB54">
        <v>0</v>
      </c>
      <c r="JC54">
        <v>0.09</v>
      </c>
      <c r="JD54">
        <v>-0.11</v>
      </c>
      <c r="JE54">
        <v>0.01</v>
      </c>
      <c r="JF54">
        <v>0.67</v>
      </c>
      <c r="JG54">
        <v>-1.5</v>
      </c>
      <c r="JH54">
        <v>-3.31</v>
      </c>
      <c r="JI54">
        <v>-0.15</v>
      </c>
      <c r="JJ54">
        <v>0.91</v>
      </c>
      <c r="JK54">
        <v>0</v>
      </c>
      <c r="JL54">
        <v>-0.15</v>
      </c>
      <c r="JM54">
        <v>0.35</v>
      </c>
      <c r="JN54">
        <v>-5.22</v>
      </c>
      <c r="JO54">
        <v>-1.24</v>
      </c>
      <c r="JP54">
        <v>1.04</v>
      </c>
      <c r="JQ54">
        <v>-0.42</v>
      </c>
      <c r="JR54">
        <v>0.81</v>
      </c>
      <c r="JS54">
        <v>0.1</v>
      </c>
      <c r="JT54">
        <v>-0.22</v>
      </c>
      <c r="JU54">
        <v>-0.18</v>
      </c>
      <c r="JV54">
        <v>1.71</v>
      </c>
      <c r="JW54">
        <v>-2.69</v>
      </c>
      <c r="JX54">
        <v>0.75</v>
      </c>
      <c r="JY54">
        <v>1.38</v>
      </c>
      <c r="JZ54">
        <v>-1.72</v>
      </c>
      <c r="KA54">
        <v>0.65</v>
      </c>
      <c r="KB54">
        <v>0.49</v>
      </c>
      <c r="KC54">
        <v>0.49</v>
      </c>
      <c r="KD54">
        <v>-0.09</v>
      </c>
      <c r="KE54">
        <v>-0.96</v>
      </c>
      <c r="KF54">
        <v>0.17</v>
      </c>
      <c r="KG54">
        <v>1.75</v>
      </c>
      <c r="KH54">
        <v>2.2200000000000002</v>
      </c>
      <c r="KI54">
        <v>1.19</v>
      </c>
      <c r="KJ54">
        <v>0.61</v>
      </c>
      <c r="KK54">
        <v>0.88</v>
      </c>
      <c r="KL54">
        <v>-0.2</v>
      </c>
      <c r="KM54">
        <v>-0.2</v>
      </c>
      <c r="KN54">
        <v>7.0000000000000007E-2</v>
      </c>
      <c r="KO54">
        <v>-0.9</v>
      </c>
      <c r="KP54">
        <v>0.3</v>
      </c>
      <c r="KQ54">
        <v>0.91</v>
      </c>
      <c r="KR54">
        <v>0.91</v>
      </c>
      <c r="KS54">
        <v>1.02</v>
      </c>
      <c r="KT54">
        <v>0.02</v>
      </c>
      <c r="KU54">
        <v>0.59</v>
      </c>
      <c r="KV54">
        <v>0.12</v>
      </c>
      <c r="KW54">
        <v>0.12</v>
      </c>
      <c r="KX54">
        <v>0.17</v>
      </c>
      <c r="KY54">
        <v>0</v>
      </c>
      <c r="KZ54">
        <v>0</v>
      </c>
      <c r="LA54">
        <v>0</v>
      </c>
      <c r="LB54">
        <v>0.55000000000000004</v>
      </c>
      <c r="LC54">
        <v>5.29</v>
      </c>
      <c r="LD54">
        <v>0.01</v>
      </c>
      <c r="LE54">
        <v>0</v>
      </c>
      <c r="LF54">
        <v>0</v>
      </c>
      <c r="LG54">
        <v>0.26</v>
      </c>
      <c r="LH54">
        <v>0.03</v>
      </c>
      <c r="LI54">
        <v>-0.74</v>
      </c>
      <c r="LJ54">
        <v>0.39</v>
      </c>
      <c r="LK54">
        <v>0.8</v>
      </c>
      <c r="LL54">
        <v>0</v>
      </c>
      <c r="LM54">
        <v>0.18</v>
      </c>
      <c r="LN54">
        <v>0.02</v>
      </c>
      <c r="LO54">
        <v>0.43</v>
      </c>
      <c r="LP54">
        <v>0.57999999999999996</v>
      </c>
      <c r="LQ54">
        <v>2.71</v>
      </c>
      <c r="LR54">
        <v>1.1299999999999999</v>
      </c>
      <c r="LS54">
        <v>0.63</v>
      </c>
      <c r="LT54">
        <v>0.33</v>
      </c>
      <c r="LU54">
        <v>0.97</v>
      </c>
      <c r="LV54">
        <v>0</v>
      </c>
      <c r="LW54">
        <v>-0.53</v>
      </c>
      <c r="LX54">
        <v>0.18</v>
      </c>
      <c r="LY54">
        <v>0.37</v>
      </c>
      <c r="LZ54">
        <v>-0.52</v>
      </c>
      <c r="MA54">
        <v>-0.69</v>
      </c>
      <c r="MB54">
        <v>0</v>
      </c>
      <c r="MC54">
        <v>0.25</v>
      </c>
      <c r="MD54">
        <v>0.09</v>
      </c>
      <c r="ME54">
        <v>0.11</v>
      </c>
      <c r="MF54">
        <v>1.52</v>
      </c>
      <c r="MG54">
        <v>0.51</v>
      </c>
      <c r="MH54">
        <v>-0.42</v>
      </c>
      <c r="MI54">
        <v>-0.03</v>
      </c>
      <c r="MJ54">
        <v>-0.51</v>
      </c>
      <c r="MK54">
        <v>0.7</v>
      </c>
      <c r="ML54">
        <v>0.22</v>
      </c>
      <c r="MM54">
        <v>0.15</v>
      </c>
      <c r="MN54">
        <v>-1.19</v>
      </c>
      <c r="MO54">
        <v>0.28000000000000003</v>
      </c>
      <c r="MP54">
        <v>-0.28999999999999998</v>
      </c>
      <c r="MQ54">
        <v>0</v>
      </c>
      <c r="MR54">
        <v>-0.18</v>
      </c>
      <c r="MS54">
        <v>0.12</v>
      </c>
      <c r="MT54">
        <v>0.09</v>
      </c>
      <c r="MU54">
        <v>0</v>
      </c>
      <c r="MV54">
        <v>0.61</v>
      </c>
      <c r="MW54">
        <v>0.43</v>
      </c>
      <c r="MX54">
        <v>0.08</v>
      </c>
      <c r="MY54">
        <v>0.56999999999999995</v>
      </c>
      <c r="MZ54">
        <v>0.37</v>
      </c>
      <c r="NA54">
        <v>-2.4700000000000002</v>
      </c>
      <c r="NB54">
        <v>0</v>
      </c>
      <c r="NC54">
        <v>0</v>
      </c>
      <c r="ND54">
        <v>0.28999999999999998</v>
      </c>
      <c r="NE54">
        <v>0.62</v>
      </c>
      <c r="NF54">
        <v>0.21</v>
      </c>
      <c r="NG54">
        <v>0.38</v>
      </c>
      <c r="NH54">
        <v>0.76</v>
      </c>
      <c r="NI54">
        <v>0.76</v>
      </c>
      <c r="NJ54">
        <v>-0.13</v>
      </c>
      <c r="NK54">
        <v>-0.13</v>
      </c>
      <c r="NL54">
        <v>-0.99</v>
      </c>
      <c r="NM54">
        <v>0</v>
      </c>
      <c r="NN54">
        <v>0.36</v>
      </c>
      <c r="NO54">
        <v>0.48</v>
      </c>
      <c r="NP54">
        <v>0.43</v>
      </c>
      <c r="NQ54">
        <v>-0.1</v>
      </c>
      <c r="NR54">
        <v>0.13</v>
      </c>
      <c r="NS54">
        <v>0.27</v>
      </c>
      <c r="NT54">
        <v>0.56999999999999995</v>
      </c>
      <c r="NU54">
        <v>0.59</v>
      </c>
      <c r="NV54">
        <v>-1.23</v>
      </c>
      <c r="NW54">
        <v>-1.99</v>
      </c>
      <c r="NX54">
        <v>1.2</v>
      </c>
      <c r="NY54">
        <v>1.45</v>
      </c>
      <c r="NZ54">
        <v>1.45</v>
      </c>
      <c r="OA54">
        <v>0.71</v>
      </c>
      <c r="OB54">
        <v>-0.13</v>
      </c>
      <c r="OC54">
        <v>-0.13</v>
      </c>
      <c r="OD54">
        <v>2.17</v>
      </c>
      <c r="OE54">
        <v>-0.24</v>
      </c>
      <c r="OF54">
        <v>0.11</v>
      </c>
      <c r="OG54">
        <v>0</v>
      </c>
      <c r="OH54">
        <v>0.81</v>
      </c>
      <c r="OI54">
        <v>0.93</v>
      </c>
      <c r="OJ54">
        <v>0.62</v>
      </c>
      <c r="OK54">
        <v>0.67</v>
      </c>
      <c r="OL54">
        <v>0</v>
      </c>
      <c r="OM54">
        <v>0.72</v>
      </c>
      <c r="ON54">
        <v>0.6</v>
      </c>
      <c r="OO54">
        <v>1.41</v>
      </c>
      <c r="OP54">
        <v>0</v>
      </c>
      <c r="OQ54">
        <v>0.28999999999999998</v>
      </c>
      <c r="OR54">
        <v>0.32</v>
      </c>
      <c r="OS54">
        <v>1.4</v>
      </c>
      <c r="OT54">
        <v>0.37</v>
      </c>
      <c r="OU54">
        <v>0.78</v>
      </c>
      <c r="OV54">
        <v>0</v>
      </c>
      <c r="OW54">
        <v>0.78</v>
      </c>
      <c r="OX54">
        <v>-0.53</v>
      </c>
      <c r="OY54">
        <v>-0.76</v>
      </c>
      <c r="OZ54">
        <v>1.81</v>
      </c>
      <c r="PA54">
        <v>1.81</v>
      </c>
      <c r="PB54">
        <v>0.53</v>
      </c>
      <c r="PC54">
        <v>1.35</v>
      </c>
      <c r="PD54">
        <v>-7.0000000000000007E-2</v>
      </c>
      <c r="PE54">
        <v>0.35</v>
      </c>
      <c r="PF54">
        <v>0.35</v>
      </c>
      <c r="PG54">
        <v>0.35</v>
      </c>
      <c r="PH54">
        <v>0.38</v>
      </c>
      <c r="PI54">
        <v>0.02</v>
      </c>
      <c r="PJ54">
        <v>0.06</v>
      </c>
      <c r="PK54">
        <v>0.01</v>
      </c>
      <c r="PL54">
        <v>0.87</v>
      </c>
      <c r="PM54">
        <v>0</v>
      </c>
      <c r="PN54">
        <v>0.47</v>
      </c>
      <c r="PO54">
        <v>0.39</v>
      </c>
      <c r="PP54">
        <v>1.1599999999999999</v>
      </c>
      <c r="PQ54">
        <v>0.02</v>
      </c>
      <c r="PR54">
        <v>0.33</v>
      </c>
      <c r="PS54">
        <v>0.1</v>
      </c>
      <c r="PT54">
        <v>-0.52</v>
      </c>
      <c r="PU54">
        <v>1.03</v>
      </c>
      <c r="PV54">
        <v>0.36</v>
      </c>
      <c r="PW54">
        <v>0</v>
      </c>
      <c r="PX54">
        <v>0</v>
      </c>
      <c r="PY54">
        <v>0</v>
      </c>
      <c r="PZ54">
        <v>0</v>
      </c>
      <c r="QA54">
        <v>0</v>
      </c>
      <c r="QB54">
        <v>0</v>
      </c>
      <c r="QC54">
        <v>1.39</v>
      </c>
      <c r="QD54">
        <v>1.39</v>
      </c>
      <c r="QE54">
        <v>1.39</v>
      </c>
      <c r="QF54">
        <v>0</v>
      </c>
      <c r="QG54">
        <v>1.37</v>
      </c>
      <c r="QH54">
        <v>2.42</v>
      </c>
      <c r="QI54">
        <v>1.45</v>
      </c>
      <c r="QJ54">
        <v>0</v>
      </c>
      <c r="QK54">
        <v>-1.19</v>
      </c>
      <c r="QL54">
        <v>0</v>
      </c>
      <c r="QM54">
        <v>0</v>
      </c>
      <c r="QN54">
        <v>100</v>
      </c>
      <c r="QO54">
        <v>23.5227</v>
      </c>
      <c r="QP54">
        <v>18.598400000000002</v>
      </c>
      <c r="QQ54">
        <v>1.6488</v>
      </c>
      <c r="QR54">
        <v>1.0860000000000001</v>
      </c>
      <c r="QS54">
        <v>4.4600000000000001E-2</v>
      </c>
      <c r="QT54">
        <v>0.155</v>
      </c>
      <c r="QU54">
        <v>2.3E-2</v>
      </c>
      <c r="QV54">
        <v>0.29959999999999998</v>
      </c>
      <c r="QW54">
        <v>0.80149999999999999</v>
      </c>
      <c r="QX54">
        <v>1.61E-2</v>
      </c>
      <c r="QY54">
        <v>0.31209999999999999</v>
      </c>
      <c r="QZ54">
        <v>6.3E-2</v>
      </c>
      <c r="RA54">
        <v>2.5000000000000001E-3</v>
      </c>
      <c r="RB54">
        <v>1.61E-2</v>
      </c>
      <c r="RC54">
        <v>0.1148</v>
      </c>
      <c r="RD54">
        <v>3.3300000000000003E-2</v>
      </c>
      <c r="RE54">
        <v>0.15659999999999999</v>
      </c>
      <c r="RF54">
        <v>0</v>
      </c>
      <c r="RG54">
        <v>0.47139999999999999</v>
      </c>
      <c r="RH54">
        <v>0.14480000000000001</v>
      </c>
      <c r="RI54">
        <v>4.7000000000000002E-3</v>
      </c>
      <c r="RJ54">
        <v>6.1000000000000004E-3</v>
      </c>
      <c r="RK54">
        <v>8.2000000000000007E-3</v>
      </c>
      <c r="RL54">
        <v>2.0199999999999999E-2</v>
      </c>
      <c r="RM54">
        <v>6.3E-3</v>
      </c>
      <c r="RN54">
        <v>0.12230000000000001</v>
      </c>
      <c r="RO54">
        <v>4.6399999999999997E-2</v>
      </c>
      <c r="RP54">
        <v>4.5600000000000002E-2</v>
      </c>
      <c r="RQ54">
        <v>1.5E-3</v>
      </c>
      <c r="RR54">
        <v>1.0089999999999999</v>
      </c>
      <c r="RS54">
        <v>0.38129999999999997</v>
      </c>
      <c r="RT54">
        <v>0.19950000000000001</v>
      </c>
      <c r="RU54">
        <v>2.7199999999999998E-2</v>
      </c>
      <c r="RV54">
        <v>5.9799999999999999E-2</v>
      </c>
      <c r="RW54">
        <v>6.4299999999999996E-2</v>
      </c>
      <c r="RX54">
        <v>0.1133</v>
      </c>
      <c r="RY54">
        <v>2.81E-2</v>
      </c>
      <c r="RZ54">
        <v>0.16109999999999999</v>
      </c>
      <c r="SA54">
        <v>6.25E-2</v>
      </c>
      <c r="SB54">
        <v>8.8999999999999999E-3</v>
      </c>
      <c r="SC54">
        <v>1.55E-2</v>
      </c>
      <c r="SD54">
        <v>2.01E-2</v>
      </c>
      <c r="SE54">
        <v>1.4500000000000001E-2</v>
      </c>
      <c r="SF54">
        <v>2.4E-2</v>
      </c>
      <c r="SG54">
        <v>3.8999999999999998E-3</v>
      </c>
      <c r="SH54">
        <v>5.7999999999999996E-3</v>
      </c>
      <c r="SI54">
        <v>0.62560000000000004</v>
      </c>
      <c r="SJ54">
        <v>9.7999999999999997E-3</v>
      </c>
      <c r="SK54">
        <v>1.66E-2</v>
      </c>
      <c r="SL54">
        <v>2.8999999999999998E-3</v>
      </c>
      <c r="SM54">
        <v>3.2500000000000001E-2</v>
      </c>
      <c r="SN54">
        <v>1.5E-3</v>
      </c>
      <c r="SO54">
        <v>8.5099999999999995E-2</v>
      </c>
      <c r="SP54">
        <v>3.0000000000000001E-3</v>
      </c>
      <c r="SQ54">
        <v>1.55E-2</v>
      </c>
      <c r="SR54">
        <v>0.13070000000000001</v>
      </c>
      <c r="SS54">
        <v>4.07E-2</v>
      </c>
      <c r="ST54">
        <v>5.0000000000000001E-4</v>
      </c>
      <c r="SU54">
        <v>2.2100000000000002E-2</v>
      </c>
      <c r="SV54">
        <v>1.2E-2</v>
      </c>
      <c r="SW54">
        <v>3.6299999999999999E-2</v>
      </c>
      <c r="SX54">
        <v>4.9200000000000001E-2</v>
      </c>
      <c r="SY54">
        <v>2.7400000000000001E-2</v>
      </c>
      <c r="SZ54">
        <v>9.8699999999999996E-2</v>
      </c>
      <c r="TA54">
        <v>2.5499999999999998E-2</v>
      </c>
      <c r="TB54">
        <v>0</v>
      </c>
      <c r="TC54">
        <v>2.8125</v>
      </c>
      <c r="TD54">
        <v>4.9799999999999997E-2</v>
      </c>
      <c r="TE54">
        <v>0.16059999999999999</v>
      </c>
      <c r="TF54">
        <v>2.3999999999999998E-3</v>
      </c>
      <c r="TG54">
        <v>0.25480000000000003</v>
      </c>
      <c r="TH54">
        <v>0.10920000000000001</v>
      </c>
      <c r="TI54">
        <v>0.39710000000000001</v>
      </c>
      <c r="TJ54">
        <v>0.51319999999999999</v>
      </c>
      <c r="TK54">
        <v>0.23480000000000001</v>
      </c>
      <c r="TL54">
        <v>2.4E-2</v>
      </c>
      <c r="TM54">
        <v>8.7300000000000003E-2</v>
      </c>
      <c r="TN54">
        <v>9.1600000000000001E-2</v>
      </c>
      <c r="TO54">
        <v>6.88E-2</v>
      </c>
      <c r="TP54">
        <v>0.49640000000000001</v>
      </c>
      <c r="TQ54">
        <v>5.7500000000000002E-2</v>
      </c>
      <c r="TR54">
        <v>0</v>
      </c>
      <c r="TS54">
        <v>0.25900000000000001</v>
      </c>
      <c r="TT54">
        <v>0.30740000000000001</v>
      </c>
      <c r="TU54">
        <v>7.0000000000000001E-3</v>
      </c>
      <c r="TV54">
        <v>0</v>
      </c>
      <c r="TW54">
        <v>3.27E-2</v>
      </c>
      <c r="TX54">
        <v>5.3E-3</v>
      </c>
      <c r="TY54">
        <v>0</v>
      </c>
      <c r="TZ54">
        <v>2.7799999999999998E-2</v>
      </c>
      <c r="UA54">
        <v>3.1899999999999998E-2</v>
      </c>
      <c r="UB54">
        <v>7.0000000000000001E-3</v>
      </c>
      <c r="UC54">
        <v>5.3E-3</v>
      </c>
      <c r="UD54">
        <v>0</v>
      </c>
      <c r="UE54">
        <v>3.0000000000000001E-3</v>
      </c>
      <c r="UF54">
        <v>0</v>
      </c>
      <c r="UG54">
        <v>0</v>
      </c>
      <c r="UH54">
        <v>2.7000000000000001E-3</v>
      </c>
      <c r="UI54">
        <v>6.2300000000000001E-2</v>
      </c>
      <c r="UJ54">
        <v>4.5999999999999999E-3</v>
      </c>
      <c r="UK54">
        <v>0</v>
      </c>
      <c r="UL54">
        <v>0</v>
      </c>
      <c r="UM54">
        <v>0</v>
      </c>
      <c r="UN54">
        <v>0</v>
      </c>
      <c r="UO54">
        <v>2.07E-2</v>
      </c>
      <c r="UP54">
        <v>0</v>
      </c>
      <c r="UQ54">
        <v>0</v>
      </c>
      <c r="UR54">
        <v>0.88519999999999999</v>
      </c>
      <c r="US54">
        <v>0.13669999999999999</v>
      </c>
      <c r="UT54">
        <v>0.1303</v>
      </c>
      <c r="UU54">
        <v>0.24129999999999999</v>
      </c>
      <c r="UV54">
        <v>6.88E-2</v>
      </c>
      <c r="UW54">
        <v>9.9000000000000008E-3</v>
      </c>
      <c r="UX54">
        <v>0.16039999999999999</v>
      </c>
      <c r="UY54">
        <v>1.77E-2</v>
      </c>
      <c r="UZ54">
        <v>1.41E-2</v>
      </c>
      <c r="VA54">
        <v>1.3900999999999999</v>
      </c>
      <c r="VB54">
        <v>0.88139999999999996</v>
      </c>
      <c r="VC54">
        <v>0</v>
      </c>
      <c r="VD54">
        <v>0.316</v>
      </c>
      <c r="VE54">
        <v>2.5352999999999999</v>
      </c>
      <c r="VF54">
        <v>1.3834</v>
      </c>
      <c r="VG54">
        <v>5.9400000000000001E-2</v>
      </c>
      <c r="VH54">
        <v>0.34620000000000001</v>
      </c>
      <c r="VI54">
        <v>0</v>
      </c>
      <c r="VJ54">
        <v>9.5999999999999992E-3</v>
      </c>
      <c r="VK54">
        <v>0.17380000000000001</v>
      </c>
      <c r="VL54">
        <v>4.6600000000000003E-2</v>
      </c>
      <c r="VM54">
        <v>2.4243000000000001</v>
      </c>
      <c r="VN54">
        <v>0.56379999999999997</v>
      </c>
      <c r="VO54">
        <v>1.5539000000000001</v>
      </c>
      <c r="VP54">
        <v>0.1016</v>
      </c>
      <c r="VQ54">
        <v>0.107</v>
      </c>
      <c r="VR54">
        <v>4.82E-2</v>
      </c>
      <c r="VS54">
        <v>1.0200000000000001E-2</v>
      </c>
      <c r="VT54">
        <v>0.66459999999999997</v>
      </c>
      <c r="VU54">
        <v>0.39939999999999998</v>
      </c>
      <c r="VV54">
        <v>6.0400000000000002E-2</v>
      </c>
      <c r="VW54">
        <v>0.20469999999999999</v>
      </c>
      <c r="VX54">
        <v>1.8085</v>
      </c>
      <c r="VY54">
        <v>0.123</v>
      </c>
      <c r="VZ54">
        <v>2.7099999999999999E-2</v>
      </c>
      <c r="WA54">
        <v>0.3624</v>
      </c>
      <c r="WB54">
        <v>1.6E-2</v>
      </c>
      <c r="WC54">
        <v>1.24E-2</v>
      </c>
      <c r="WD54">
        <v>0.74950000000000006</v>
      </c>
      <c r="WE54">
        <v>0.37509999999999999</v>
      </c>
      <c r="WF54">
        <v>7.5800000000000006E-2</v>
      </c>
      <c r="WG54">
        <v>0.2167</v>
      </c>
      <c r="WH54">
        <v>9.7999999999999997E-3</v>
      </c>
      <c r="WI54">
        <v>2.87E-2</v>
      </c>
      <c r="WJ54">
        <v>8.0000000000000002E-3</v>
      </c>
      <c r="WK54">
        <v>4.0000000000000001E-3</v>
      </c>
      <c r="WL54">
        <v>4.2799999999999998E-2</v>
      </c>
      <c r="WM54">
        <v>6.4999999999999997E-3</v>
      </c>
      <c r="WN54">
        <v>5.1999999999999998E-3</v>
      </c>
      <c r="WO54">
        <v>0</v>
      </c>
      <c r="WP54">
        <v>2.5600000000000001E-2</v>
      </c>
      <c r="WQ54">
        <v>3.7699999999999997E-2</v>
      </c>
      <c r="WR54">
        <v>2.58E-2</v>
      </c>
      <c r="WS54">
        <v>1.52E-2</v>
      </c>
      <c r="WT54">
        <v>0.40350000000000003</v>
      </c>
      <c r="WU54">
        <v>1.29E-2</v>
      </c>
      <c r="WV54">
        <v>0.13969999999999999</v>
      </c>
      <c r="WW54">
        <v>5.2499999999999998E-2</v>
      </c>
      <c r="WX54">
        <v>3.5999999999999997E-2</v>
      </c>
      <c r="WY54">
        <v>2.47E-2</v>
      </c>
      <c r="WZ54">
        <v>6.2199999999999998E-2</v>
      </c>
      <c r="XA54">
        <v>3.1899999999999998E-2</v>
      </c>
      <c r="XB54">
        <v>2.4899999999999999E-2</v>
      </c>
      <c r="XC54">
        <v>8.9999999999999993E-3</v>
      </c>
      <c r="XD54">
        <v>4.9242999999999997</v>
      </c>
      <c r="XE54">
        <v>4.9242999999999997</v>
      </c>
      <c r="XF54">
        <v>2.3603999999999998</v>
      </c>
      <c r="XG54">
        <v>0.93259999999999998</v>
      </c>
      <c r="XH54">
        <v>5.91E-2</v>
      </c>
      <c r="XI54">
        <v>0.4037</v>
      </c>
      <c r="XJ54">
        <v>5.1700000000000003E-2</v>
      </c>
      <c r="XK54">
        <v>0.68130000000000002</v>
      </c>
      <c r="XL54">
        <v>7.1499999999999994E-2</v>
      </c>
      <c r="XM54">
        <v>0.27589999999999998</v>
      </c>
      <c r="XN54">
        <v>16.422999999999998</v>
      </c>
      <c r="XO54">
        <v>10.106199999999999</v>
      </c>
      <c r="XP54">
        <v>8.6745999999999999</v>
      </c>
      <c r="XQ54">
        <v>4.1665999999999999</v>
      </c>
      <c r="XR54">
        <v>1.7782</v>
      </c>
      <c r="XS54">
        <v>1.6545000000000001</v>
      </c>
      <c r="XT54">
        <v>2.76E-2</v>
      </c>
      <c r="XU54">
        <v>0.47520000000000001</v>
      </c>
      <c r="XV54">
        <v>0.1447</v>
      </c>
      <c r="XW54">
        <v>5.8500000000000003E-2</v>
      </c>
      <c r="XX54">
        <v>4.8800000000000003E-2</v>
      </c>
      <c r="XY54">
        <v>1.9E-3</v>
      </c>
      <c r="XZ54">
        <v>0.21490000000000001</v>
      </c>
      <c r="YA54">
        <v>6.4999999999999997E-3</v>
      </c>
      <c r="YB54">
        <v>0</v>
      </c>
      <c r="YC54">
        <v>0</v>
      </c>
      <c r="YD54">
        <v>0</v>
      </c>
      <c r="YE54">
        <v>0</v>
      </c>
      <c r="YF54">
        <v>0</v>
      </c>
      <c r="YG54">
        <v>0</v>
      </c>
      <c r="YH54">
        <v>0.95630000000000004</v>
      </c>
      <c r="YI54">
        <v>5.5899999999999998E-2</v>
      </c>
      <c r="YJ54">
        <v>9.35E-2</v>
      </c>
      <c r="YK54">
        <v>0.37409999999999999</v>
      </c>
      <c r="YL54">
        <v>5.3800000000000001E-2</v>
      </c>
      <c r="YM54">
        <v>1.38E-2</v>
      </c>
      <c r="YN54">
        <v>0.15160000000000001</v>
      </c>
      <c r="YO54">
        <v>5.4399999999999997E-2</v>
      </c>
      <c r="YP54">
        <v>5.91E-2</v>
      </c>
      <c r="YQ54">
        <v>6.3167999999999997</v>
      </c>
      <c r="YR54">
        <v>1.8346</v>
      </c>
      <c r="YS54">
        <v>1.01E-2</v>
      </c>
      <c r="YT54">
        <v>1.74</v>
      </c>
      <c r="YU54">
        <v>8.4500000000000006E-2</v>
      </c>
      <c r="YV54">
        <v>4.4821999999999997</v>
      </c>
      <c r="YW54">
        <v>4.4821999999999997</v>
      </c>
      <c r="YX54">
        <v>5.6745000000000001</v>
      </c>
      <c r="YY54">
        <v>2.2909999999999999</v>
      </c>
      <c r="YZ54">
        <v>1.5094000000000001</v>
      </c>
      <c r="ZA54">
        <v>0.57609999999999995</v>
      </c>
      <c r="ZB54">
        <v>0.56259999999999999</v>
      </c>
      <c r="ZC54">
        <v>0.25640000000000002</v>
      </c>
      <c r="ZD54">
        <v>0</v>
      </c>
      <c r="ZE54">
        <v>0.1096</v>
      </c>
      <c r="ZF54">
        <v>0.5262</v>
      </c>
      <c r="ZG54">
        <v>9.0999999999999998E-2</v>
      </c>
      <c r="ZH54">
        <v>5.5800000000000002E-2</v>
      </c>
      <c r="ZI54">
        <v>0.1195</v>
      </c>
      <c r="ZJ54">
        <v>3.3300000000000003E-2</v>
      </c>
      <c r="ZK54">
        <v>5.7099999999999998E-2</v>
      </c>
      <c r="ZL54">
        <v>1.7000000000000001E-2</v>
      </c>
      <c r="ZM54">
        <v>0</v>
      </c>
      <c r="ZN54">
        <v>0.25530000000000003</v>
      </c>
      <c r="ZO54">
        <v>0.188</v>
      </c>
      <c r="ZP54">
        <v>5.7599999999999998E-2</v>
      </c>
      <c r="ZQ54">
        <v>2.9798</v>
      </c>
      <c r="ZR54">
        <v>1.5181</v>
      </c>
      <c r="ZS54">
        <v>0.45140000000000002</v>
      </c>
      <c r="ZT54">
        <v>3.6799999999999999E-2</v>
      </c>
      <c r="ZU54">
        <v>0.2888</v>
      </c>
      <c r="ZV54">
        <v>3.61E-2</v>
      </c>
      <c r="ZW54">
        <v>4.4400000000000002E-2</v>
      </c>
      <c r="ZX54">
        <v>0.25659999999999999</v>
      </c>
      <c r="ZY54">
        <v>9.1999999999999998E-3</v>
      </c>
      <c r="ZZ54">
        <v>0.1221</v>
      </c>
      <c r="AAA54">
        <v>1.4617</v>
      </c>
      <c r="AAB54">
        <v>0.61450000000000005</v>
      </c>
      <c r="AAC54">
        <v>0.44</v>
      </c>
      <c r="AAD54">
        <v>0.13220000000000001</v>
      </c>
      <c r="AAE54">
        <v>0</v>
      </c>
      <c r="AAF54">
        <v>0.25030000000000002</v>
      </c>
      <c r="AAG54">
        <v>0.40379999999999999</v>
      </c>
      <c r="AAH54">
        <v>0.40379999999999999</v>
      </c>
      <c r="AAI54">
        <v>0.10780000000000001</v>
      </c>
      <c r="AAJ54">
        <v>0</v>
      </c>
      <c r="AAK54">
        <v>2.92E-2</v>
      </c>
      <c r="AAL54">
        <v>3.6999999999999998E-2</v>
      </c>
      <c r="AAM54">
        <v>0.1244</v>
      </c>
      <c r="AAN54">
        <v>0</v>
      </c>
      <c r="AAO54">
        <v>5.1656000000000004</v>
      </c>
      <c r="AAP54">
        <v>3.1686999999999999</v>
      </c>
      <c r="AAQ54">
        <v>1.1573</v>
      </c>
      <c r="AAR54">
        <v>0.35370000000000001</v>
      </c>
      <c r="AAS54">
        <v>3.95E-2</v>
      </c>
      <c r="AAT54">
        <v>6.8400000000000002E-2</v>
      </c>
      <c r="AAU54">
        <v>0.1275</v>
      </c>
      <c r="AAV54">
        <v>2.87E-2</v>
      </c>
      <c r="AAW54">
        <v>0.42080000000000001</v>
      </c>
      <c r="AAX54">
        <v>1.3264</v>
      </c>
      <c r="AAY54">
        <v>0.3382</v>
      </c>
      <c r="AAZ54">
        <v>7.3200000000000001E-2</v>
      </c>
      <c r="ABA54">
        <v>8.2100000000000006E-2</v>
      </c>
      <c r="ABB54">
        <v>0.16880000000000001</v>
      </c>
      <c r="ABC54">
        <v>0.3322</v>
      </c>
      <c r="ABD54">
        <v>0.1608</v>
      </c>
      <c r="ABE54">
        <v>8.2299999999999998E-2</v>
      </c>
      <c r="ABF54">
        <v>0.68489999999999995</v>
      </c>
      <c r="ABG54">
        <v>6.9699999999999998E-2</v>
      </c>
      <c r="ABH54">
        <v>7.7899999999999997E-2</v>
      </c>
      <c r="ABI54">
        <v>5.0599999999999999E-2</v>
      </c>
      <c r="ABJ54">
        <v>5.2400000000000002E-2</v>
      </c>
      <c r="ABK54">
        <v>7.1099999999999997E-2</v>
      </c>
      <c r="ABL54">
        <v>7.4499999999999997E-2</v>
      </c>
      <c r="ABM54">
        <v>6.1499999999999999E-2</v>
      </c>
      <c r="ABN54">
        <v>1.4140999999999999</v>
      </c>
      <c r="ABO54">
        <v>1.4140999999999999</v>
      </c>
      <c r="ABP54">
        <v>0.22750000000000001</v>
      </c>
      <c r="ABQ54">
        <v>0.28760000000000002</v>
      </c>
      <c r="ABR54">
        <v>3.6499999999999998E-2</v>
      </c>
      <c r="ABS54">
        <v>5.4199999999999998E-2</v>
      </c>
      <c r="ABT54">
        <v>0.14510000000000001</v>
      </c>
      <c r="ABU54">
        <v>1.67E-2</v>
      </c>
      <c r="ABV54">
        <v>0.1109</v>
      </c>
      <c r="ABW54">
        <v>0.53139999999999998</v>
      </c>
      <c r="ABX54">
        <v>0.3679</v>
      </c>
      <c r="ABY54">
        <v>0.3679</v>
      </c>
      <c r="ABZ54">
        <v>0.13020000000000001</v>
      </c>
      <c r="ACA54">
        <v>0.1293</v>
      </c>
      <c r="ACB54">
        <v>0.10829999999999999</v>
      </c>
      <c r="ACC54">
        <v>0.215</v>
      </c>
      <c r="ACD54">
        <v>0.215</v>
      </c>
      <c r="ACE54">
        <v>0.18529999999999999</v>
      </c>
      <c r="ACF54">
        <v>1.77E-2</v>
      </c>
      <c r="ACG54">
        <v>1.1900000000000001E-2</v>
      </c>
      <c r="ACH54">
        <v>21.4115</v>
      </c>
      <c r="ACI54">
        <v>21.4115</v>
      </c>
      <c r="ACJ54">
        <v>7.7742000000000004</v>
      </c>
      <c r="ACK54">
        <v>5.0438000000000001</v>
      </c>
      <c r="ACL54">
        <v>0.42280000000000001</v>
      </c>
      <c r="ACM54">
        <v>6.7299999999999999E-2</v>
      </c>
      <c r="ACN54">
        <v>1.1075999999999999</v>
      </c>
      <c r="ACO54">
        <v>0.13339999999999999</v>
      </c>
      <c r="ACP54">
        <v>0.66900000000000004</v>
      </c>
      <c r="ACQ54">
        <v>0.2288</v>
      </c>
      <c r="ACR54">
        <v>7.1999999999999998E-3</v>
      </c>
      <c r="ACS54">
        <v>8.3500000000000005E-2</v>
      </c>
      <c r="ACT54">
        <v>8.4876000000000005</v>
      </c>
      <c r="ACU54">
        <v>2.9624999999999999</v>
      </c>
      <c r="ACV54">
        <v>0.25140000000000001</v>
      </c>
      <c r="ACW54">
        <v>0.27960000000000002</v>
      </c>
      <c r="ACX54">
        <v>0</v>
      </c>
      <c r="ACY54">
        <v>6.3799999999999996E-2</v>
      </c>
      <c r="ACZ54">
        <v>0.38550000000000001</v>
      </c>
      <c r="ADA54">
        <v>0.21820000000000001</v>
      </c>
      <c r="ADB54">
        <v>1.4033</v>
      </c>
      <c r="ADC54">
        <v>0.12239999999999999</v>
      </c>
      <c r="ADD54">
        <v>5.0500000000000003E-2</v>
      </c>
      <c r="ADE54">
        <v>7.7700000000000005E-2</v>
      </c>
      <c r="ADF54">
        <v>2.1478000000000002</v>
      </c>
      <c r="ADG54">
        <v>0.14649999999999999</v>
      </c>
      <c r="ADH54">
        <v>0</v>
      </c>
      <c r="ADI54">
        <v>0.27779999999999999</v>
      </c>
      <c r="ADJ54">
        <v>5.1497999999999999</v>
      </c>
      <c r="ADK54">
        <v>4.0655999999999999</v>
      </c>
      <c r="ADL54">
        <v>0.99490000000000001</v>
      </c>
      <c r="ADM54">
        <v>8.9200000000000002E-2</v>
      </c>
      <c r="ADN54">
        <v>0</v>
      </c>
      <c r="ADO54">
        <v>10.4956</v>
      </c>
      <c r="ADP54">
        <v>4.3266999999999998</v>
      </c>
      <c r="ADQ54">
        <v>4.0465999999999998</v>
      </c>
      <c r="ADR54">
        <v>0.4456</v>
      </c>
      <c r="ADS54">
        <v>0.5121</v>
      </c>
      <c r="ADT54">
        <v>0.58940000000000003</v>
      </c>
      <c r="ADU54">
        <v>0.33110000000000001</v>
      </c>
      <c r="ADV54">
        <v>0.2024</v>
      </c>
      <c r="ADW54">
        <v>0.19370000000000001</v>
      </c>
      <c r="ADX54">
        <v>0.15179999999999999</v>
      </c>
      <c r="ADY54">
        <v>0.30049999999999999</v>
      </c>
      <c r="ADZ54">
        <v>0.121</v>
      </c>
      <c r="AEA54">
        <v>0.30909999999999999</v>
      </c>
      <c r="AEB54">
        <v>0.74519999999999997</v>
      </c>
      <c r="AEC54">
        <v>0</v>
      </c>
      <c r="AED54">
        <v>0.28010000000000002</v>
      </c>
      <c r="AEE54">
        <v>8.8599999999999998E-2</v>
      </c>
      <c r="AEF54">
        <v>5.8000000000000003E-2</v>
      </c>
      <c r="AEG54">
        <v>0</v>
      </c>
      <c r="AEH54">
        <v>4.1222000000000003</v>
      </c>
      <c r="AEI54">
        <v>1.3263</v>
      </c>
      <c r="AEJ54">
        <v>0.25390000000000001</v>
      </c>
      <c r="AEK54">
        <v>0.87860000000000005</v>
      </c>
      <c r="AEL54">
        <v>0.11269999999999999</v>
      </c>
      <c r="AEM54">
        <v>4.4999999999999997E-3</v>
      </c>
      <c r="AEN54">
        <v>0</v>
      </c>
      <c r="AEO54">
        <v>0</v>
      </c>
      <c r="AEP54">
        <v>0.38629999999999998</v>
      </c>
      <c r="AEQ54">
        <v>5.8500000000000003E-2</v>
      </c>
      <c r="AER54">
        <v>0.30809999999999998</v>
      </c>
      <c r="AES54">
        <v>1.0999999999999999E-2</v>
      </c>
      <c r="AET54">
        <v>2.4096000000000002</v>
      </c>
      <c r="AEU54">
        <v>2.4096000000000002</v>
      </c>
      <c r="AEV54">
        <v>2.0468000000000002</v>
      </c>
      <c r="AEW54">
        <v>2.0468000000000002</v>
      </c>
      <c r="AEX54">
        <v>0.19120000000000001</v>
      </c>
      <c r="AEY54">
        <v>0</v>
      </c>
      <c r="AEZ54">
        <v>8.0000000000000002E-3</v>
      </c>
      <c r="AFA54">
        <v>0.21959999999999999</v>
      </c>
      <c r="AFB54">
        <v>0.1386</v>
      </c>
      <c r="AFC54">
        <v>6.7500000000000004E-2</v>
      </c>
      <c r="AFD54">
        <v>0.65239999999999998</v>
      </c>
      <c r="AFE54">
        <v>7.8600000000000003E-2</v>
      </c>
      <c r="AFF54">
        <v>5.2600000000000001E-2</v>
      </c>
      <c r="AFG54">
        <v>0.22220000000000001</v>
      </c>
      <c r="AFH54">
        <v>0.28179999999999999</v>
      </c>
      <c r="AFI54">
        <v>0.1067</v>
      </c>
      <c r="AFJ54">
        <v>8.9131999999999998</v>
      </c>
      <c r="AFK54">
        <v>4.6795999999999998</v>
      </c>
      <c r="AFL54">
        <v>4.6795999999999998</v>
      </c>
      <c r="AFM54">
        <v>0.11269999999999999</v>
      </c>
      <c r="AFN54">
        <v>0.21310000000000001</v>
      </c>
      <c r="AFO54">
        <v>0.53210000000000002</v>
      </c>
      <c r="AFP54">
        <v>3.0238999999999998</v>
      </c>
      <c r="AFQ54">
        <v>1.1299999999999999E-2</v>
      </c>
      <c r="AFR54">
        <v>0.1275</v>
      </c>
      <c r="AFS54">
        <v>4.6600000000000003E-2</v>
      </c>
      <c r="AFT54">
        <v>7.7399999999999997E-2</v>
      </c>
      <c r="AFU54">
        <v>4.2336</v>
      </c>
      <c r="AFV54">
        <v>2.8753000000000002</v>
      </c>
      <c r="AFW54">
        <v>0.13389999999999999</v>
      </c>
      <c r="AFX54">
        <v>0</v>
      </c>
      <c r="AFY54">
        <v>5.4600000000000003E-2</v>
      </c>
      <c r="AFZ54">
        <v>0.25729999999999997</v>
      </c>
      <c r="AGA54">
        <v>9.9000000000000008E-3</v>
      </c>
      <c r="AGB54">
        <v>0</v>
      </c>
      <c r="AGC54">
        <v>0.14580000000000001</v>
      </c>
      <c r="AGD54">
        <v>7.9699999999999993E-2</v>
      </c>
      <c r="AGE54">
        <v>0.46489999999999998</v>
      </c>
      <c r="AGF54">
        <v>0.26500000000000001</v>
      </c>
      <c r="AGG54">
        <v>0.32519999999999999</v>
      </c>
      <c r="AGH54">
        <v>0.16250000000000001</v>
      </c>
      <c r="AGI54">
        <v>8.14E-2</v>
      </c>
      <c r="AGJ54">
        <v>0.26769999999999999</v>
      </c>
      <c r="AGK54">
        <v>9.4899999999999998E-2</v>
      </c>
      <c r="AGL54">
        <v>1.1221000000000001</v>
      </c>
      <c r="AGM54">
        <v>1.1221000000000001</v>
      </c>
      <c r="AGN54">
        <v>0.23619999999999999</v>
      </c>
      <c r="AGO54">
        <v>1.9300000000000001E-2</v>
      </c>
      <c r="AGP54">
        <v>0.13170000000000001</v>
      </c>
      <c r="AGQ54">
        <v>4.7084000000000001</v>
      </c>
      <c r="AGR54">
        <v>4.7084000000000001</v>
      </c>
      <c r="AGS54">
        <v>3.8835000000000002</v>
      </c>
      <c r="AGT54">
        <v>1.3100000000000001E-2</v>
      </c>
      <c r="AGU54">
        <v>0.43309999999999998</v>
      </c>
      <c r="AGV54">
        <v>1.1971000000000001</v>
      </c>
      <c r="AGW54">
        <v>0.49340000000000001</v>
      </c>
      <c r="AGX54">
        <v>1.0085</v>
      </c>
      <c r="AGY54">
        <v>0</v>
      </c>
      <c r="AGZ54">
        <v>0.60199999999999998</v>
      </c>
      <c r="AHA54">
        <v>0.25929999999999997</v>
      </c>
      <c r="AHB54">
        <v>0.13800000000000001</v>
      </c>
      <c r="AHC54">
        <v>0.15529999999999999</v>
      </c>
      <c r="AHD54">
        <v>4.9399999999999999E-2</v>
      </c>
      <c r="AHE54">
        <v>0.22289999999999999</v>
      </c>
      <c r="AHF54">
        <v>8.5199999999999998E-2</v>
      </c>
      <c r="AHG54">
        <v>2.6599999999999999E-2</v>
      </c>
      <c r="AHH54">
        <v>0.1111</v>
      </c>
      <c r="AHI54">
        <v>0</v>
      </c>
      <c r="AHJ54">
        <v>0</v>
      </c>
      <c r="AHK54">
        <v>0</v>
      </c>
      <c r="AHL54">
        <v>0</v>
      </c>
      <c r="AHM54">
        <v>0</v>
      </c>
      <c r="AHN54">
        <v>0</v>
      </c>
      <c r="AHO54">
        <v>3.6855000000000002</v>
      </c>
      <c r="AHP54">
        <v>3.6855000000000002</v>
      </c>
      <c r="AHQ54">
        <v>3.6855000000000002</v>
      </c>
      <c r="AHR54">
        <v>4.9000000000000002E-2</v>
      </c>
      <c r="AHS54">
        <v>3.2084000000000001</v>
      </c>
      <c r="AHT54">
        <v>0.15629999999999999</v>
      </c>
      <c r="AHU54">
        <v>0.23380000000000001</v>
      </c>
      <c r="AHV54">
        <v>0</v>
      </c>
      <c r="AHW54">
        <v>1.9699999999999999E-2</v>
      </c>
      <c r="AHX54">
        <v>0</v>
      </c>
      <c r="AHY54">
        <v>0</v>
      </c>
      <c r="AIA54">
        <v>-9.2200000000000006</v>
      </c>
      <c r="AIB54">
        <v>-6.62</v>
      </c>
      <c r="AIC54">
        <v>2.33</v>
      </c>
      <c r="AID54">
        <v>4.2</v>
      </c>
      <c r="AIE54">
        <v>-1.72</v>
      </c>
      <c r="AIF54">
        <v>0.15</v>
      </c>
      <c r="AIG54">
        <v>0.93</v>
      </c>
      <c r="AIH54">
        <v>-0.13</v>
      </c>
      <c r="AII54">
        <v>-1.02</v>
      </c>
      <c r="AIJ54">
        <v>-0.36</v>
      </c>
      <c r="AIK54">
        <v>1.87</v>
      </c>
      <c r="AIL54">
        <v>-4.4800000000000004</v>
      </c>
      <c r="AIM54">
        <v>-2.86</v>
      </c>
      <c r="AIN54">
        <v>-12.96</v>
      </c>
      <c r="AIO54">
        <v>-4.41</v>
      </c>
      <c r="AIP54">
        <v>-10.27</v>
      </c>
      <c r="AIQ54">
        <v>6.29</v>
      </c>
      <c r="AIR54">
        <v>-7.96</v>
      </c>
      <c r="AIS54">
        <v>0.26</v>
      </c>
      <c r="AIT54">
        <v>-3.68</v>
      </c>
      <c r="AIU54">
        <v>-0.35</v>
      </c>
      <c r="AIV54">
        <v>-1.56</v>
      </c>
      <c r="AIW54">
        <v>-0.13</v>
      </c>
      <c r="AIX54">
        <v>-0.11</v>
      </c>
      <c r="AIY54">
        <v>3.75</v>
      </c>
      <c r="AIZ54">
        <v>0.9</v>
      </c>
      <c r="AJA54">
        <v>0.87</v>
      </c>
      <c r="AJB54">
        <v>-0.48</v>
      </c>
      <c r="AJC54">
        <v>0.7</v>
      </c>
      <c r="AJD54">
        <v>2.04</v>
      </c>
      <c r="AJE54">
        <v>0.87</v>
      </c>
      <c r="AJF54">
        <v>4.6100000000000003</v>
      </c>
      <c r="AJG54">
        <v>-5.72</v>
      </c>
      <c r="AJH54">
        <v>-3.34</v>
      </c>
      <c r="AJI54">
        <v>-6.32</v>
      </c>
      <c r="AJJ54">
        <v>-0.97</v>
      </c>
      <c r="AJK54">
        <v>-9.07</v>
      </c>
      <c r="AJL54">
        <v>-16.27</v>
      </c>
      <c r="AJM54">
        <v>0</v>
      </c>
      <c r="AJN54">
        <v>-0.98</v>
      </c>
      <c r="AJO54">
        <v>0</v>
      </c>
      <c r="AJP54">
        <v>0</v>
      </c>
      <c r="AJQ54">
        <v>-1.64</v>
      </c>
      <c r="AJR54">
        <v>1.37</v>
      </c>
      <c r="AJS54">
        <v>-0.91</v>
      </c>
      <c r="AJT54">
        <v>-9.98</v>
      </c>
      <c r="AJU54">
        <v>4.68</v>
      </c>
      <c r="AJV54">
        <v>-3.84</v>
      </c>
      <c r="AJW54">
        <v>5.07</v>
      </c>
      <c r="AJX54">
        <v>-2.11</v>
      </c>
      <c r="AJY54">
        <v>4.42</v>
      </c>
      <c r="AJZ54">
        <v>-0.5</v>
      </c>
      <c r="AKA54">
        <v>0.45</v>
      </c>
      <c r="AKB54">
        <v>-0.04</v>
      </c>
      <c r="AKC54">
        <v>4.47</v>
      </c>
      <c r="AKD54">
        <v>0.3</v>
      </c>
      <c r="AKE54">
        <v>2.5</v>
      </c>
      <c r="AKF54">
        <v>-3.03</v>
      </c>
      <c r="AKG54">
        <v>2.4500000000000002</v>
      </c>
      <c r="AKH54">
        <v>-2.83</v>
      </c>
      <c r="AKI54">
        <v>-9.75</v>
      </c>
      <c r="AKJ54">
        <v>-0.65</v>
      </c>
      <c r="AKK54">
        <v>-0.37</v>
      </c>
      <c r="AKL54">
        <v>-0.54</v>
      </c>
      <c r="AKM54">
        <v>1.82</v>
      </c>
      <c r="AKN54">
        <v>-0.5</v>
      </c>
      <c r="AKO54">
        <v>0.53</v>
      </c>
      <c r="AKP54">
        <v>1.76</v>
      </c>
      <c r="AKQ54">
        <v>0.8</v>
      </c>
      <c r="AKR54">
        <v>0.69</v>
      </c>
      <c r="AKS54">
        <v>-0.28000000000000003</v>
      </c>
      <c r="AKT54">
        <v>-0.66</v>
      </c>
      <c r="AKU54">
        <v>0.37</v>
      </c>
      <c r="AKV54">
        <v>3.53</v>
      </c>
      <c r="AKW54">
        <v>-4.5599999999999996</v>
      </c>
      <c r="AKX54">
        <v>-2.71</v>
      </c>
      <c r="AKY54">
        <v>-2.88</v>
      </c>
      <c r="AKZ54">
        <v>-0.65</v>
      </c>
      <c r="ALA54">
        <v>1.64</v>
      </c>
      <c r="ALB54">
        <v>0.21</v>
      </c>
      <c r="ALC54">
        <v>-1.68</v>
      </c>
      <c r="ALD54">
        <v>-2.37</v>
      </c>
      <c r="ALE54">
        <v>-1.95</v>
      </c>
      <c r="ALF54">
        <v>0</v>
      </c>
      <c r="ALG54">
        <v>-1.52</v>
      </c>
      <c r="ALH54">
        <v>-0.74</v>
      </c>
      <c r="ALI54">
        <v>-0.77</v>
      </c>
      <c r="ALJ54">
        <v>-1.0900000000000001</v>
      </c>
      <c r="ALK54">
        <v>0.86</v>
      </c>
      <c r="ALL54">
        <v>2.34</v>
      </c>
      <c r="ALM54">
        <v>2.31</v>
      </c>
      <c r="ALN54">
        <v>7.39</v>
      </c>
      <c r="ALO54">
        <v>1.17</v>
      </c>
      <c r="ALP54">
        <v>-1.04</v>
      </c>
      <c r="ALQ54">
        <v>0.81</v>
      </c>
      <c r="ALR54">
        <v>6.33</v>
      </c>
      <c r="ALS54">
        <v>-0.17</v>
      </c>
      <c r="ALT54">
        <v>0.81</v>
      </c>
      <c r="ALU54">
        <v>0.94</v>
      </c>
      <c r="ALV54">
        <v>1.08</v>
      </c>
      <c r="ALW54">
        <v>7.6</v>
      </c>
      <c r="ALX54">
        <v>3.16</v>
      </c>
      <c r="ALY54">
        <v>0.86</v>
      </c>
      <c r="ALZ54">
        <v>2.0099999999999998</v>
      </c>
      <c r="AMA54">
        <v>1.33</v>
      </c>
      <c r="AMB54">
        <v>-1.28</v>
      </c>
      <c r="AMC54">
        <v>0.82</v>
      </c>
      <c r="AMD54">
        <v>-2.54</v>
      </c>
      <c r="AME54">
        <v>-0.5</v>
      </c>
      <c r="AMF54">
        <v>-1.21</v>
      </c>
      <c r="AMG54">
        <v>0.4</v>
      </c>
      <c r="AMH54">
        <v>1.73</v>
      </c>
      <c r="AMI54">
        <v>0.59</v>
      </c>
      <c r="AMJ54">
        <v>0.27</v>
      </c>
      <c r="AMK54">
        <v>2.5499999999999998</v>
      </c>
      <c r="AML54">
        <v>2.75</v>
      </c>
      <c r="AMM54">
        <v>-0.92</v>
      </c>
      <c r="AMN54">
        <v>3.13</v>
      </c>
      <c r="AMO54">
        <v>2.02</v>
      </c>
      <c r="AMP54">
        <v>0.56000000000000005</v>
      </c>
      <c r="AMQ54">
        <v>0.92</v>
      </c>
      <c r="AMR54">
        <v>0.8</v>
      </c>
      <c r="AMS54">
        <v>0.38</v>
      </c>
      <c r="AMT54">
        <v>0.47</v>
      </c>
      <c r="AMU54">
        <v>0.41</v>
      </c>
      <c r="AMV54">
        <v>-1.34</v>
      </c>
      <c r="AMW54">
        <v>1.18</v>
      </c>
      <c r="AMX54">
        <v>9.57</v>
      </c>
      <c r="AMY54">
        <v>-0.63</v>
      </c>
      <c r="AMZ54">
        <v>0.05</v>
      </c>
      <c r="ANA54">
        <v>1.28</v>
      </c>
      <c r="ANB54">
        <v>-2.37</v>
      </c>
      <c r="ANC54">
        <v>1.45</v>
      </c>
      <c r="AND54">
        <v>-0.98</v>
      </c>
      <c r="ANE54">
        <v>-0.4</v>
      </c>
      <c r="ANF54">
        <v>2.09</v>
      </c>
      <c r="ANG54">
        <v>-0.12</v>
      </c>
      <c r="ANH54">
        <v>3.44</v>
      </c>
      <c r="ANI54">
        <v>1.77</v>
      </c>
      <c r="ANJ54">
        <v>-2.61</v>
      </c>
      <c r="ANK54">
        <v>0.48</v>
      </c>
      <c r="ANL54">
        <v>-0.69</v>
      </c>
      <c r="ANM54">
        <v>-0.25</v>
      </c>
      <c r="ANN54">
        <v>0.01</v>
      </c>
      <c r="ANO54">
        <v>2.75</v>
      </c>
      <c r="ANP54">
        <v>0.66</v>
      </c>
      <c r="ANQ54">
        <v>-0.22</v>
      </c>
      <c r="ANR54">
        <v>-3.01</v>
      </c>
      <c r="ANS54">
        <v>3.41</v>
      </c>
      <c r="ANT54">
        <v>-0.15</v>
      </c>
      <c r="ANU54">
        <v>2.69</v>
      </c>
      <c r="ANV54">
        <v>1.62</v>
      </c>
      <c r="ANW54">
        <v>2.2000000000000002</v>
      </c>
      <c r="ANX54">
        <v>0</v>
      </c>
      <c r="ANY54">
        <v>0</v>
      </c>
      <c r="ANZ54">
        <v>0.61</v>
      </c>
      <c r="AOA54">
        <v>1.08</v>
      </c>
      <c r="AOB54">
        <v>0.76</v>
      </c>
      <c r="AOC54">
        <v>-1.77</v>
      </c>
      <c r="AOD54">
        <v>-0.32</v>
      </c>
      <c r="AOE54">
        <v>-1.76</v>
      </c>
      <c r="AOF54">
        <v>0.22</v>
      </c>
      <c r="AOG54">
        <v>0.68</v>
      </c>
      <c r="AOH54">
        <v>1.57</v>
      </c>
      <c r="AOI54">
        <v>-0.13</v>
      </c>
      <c r="AOJ54">
        <v>0.56000000000000005</v>
      </c>
      <c r="AOK54">
        <v>5.52</v>
      </c>
      <c r="AOL54">
        <v>-0.02</v>
      </c>
      <c r="AOM54">
        <v>0.27</v>
      </c>
      <c r="AON54">
        <v>-2.33</v>
      </c>
      <c r="AOO54">
        <v>1.59</v>
      </c>
      <c r="AOP54">
        <v>-0.3</v>
      </c>
      <c r="AOQ54">
        <v>-1.34</v>
      </c>
      <c r="AOR54">
        <v>2.48</v>
      </c>
      <c r="AOS54">
        <v>3.94</v>
      </c>
      <c r="AOT54">
        <v>0</v>
      </c>
      <c r="AOU54">
        <v>2.63</v>
      </c>
      <c r="AOV54">
        <v>0.09</v>
      </c>
      <c r="AOW54">
        <v>0.57999999999999996</v>
      </c>
      <c r="AOX54">
        <v>1.43</v>
      </c>
      <c r="AOY54">
        <v>1.75</v>
      </c>
      <c r="AOZ54">
        <v>1.1599999999999999</v>
      </c>
      <c r="APA54">
        <v>-1.33</v>
      </c>
      <c r="APB54">
        <v>0.44</v>
      </c>
      <c r="APC54">
        <v>0.9</v>
      </c>
      <c r="APD54">
        <v>0.49</v>
      </c>
      <c r="APE54">
        <v>0.59</v>
      </c>
      <c r="APG54">
        <v>9.5999999999999992E-3</v>
      </c>
      <c r="APH54">
        <v>5.5999999999999999E-3</v>
      </c>
      <c r="API54">
        <v>2.0299999999999999E-2</v>
      </c>
      <c r="APJ54">
        <v>5.1999999999999998E-3</v>
      </c>
      <c r="APK54">
        <v>4.7000000000000002E-3</v>
      </c>
      <c r="APL54">
        <v>2.1499999999999998E-2</v>
      </c>
      <c r="APM54">
        <v>1.0500000000000001E-2</v>
      </c>
      <c r="APN54">
        <v>6.3E-3</v>
      </c>
      <c r="APO54">
        <v>2.3300000000000001E-2</v>
      </c>
      <c r="APP54">
        <v>1.03E-2</v>
      </c>
      <c r="APQ54">
        <v>1.0500000000000001E-2</v>
      </c>
      <c r="APR54">
        <v>4.8999999999999998E-3</v>
      </c>
      <c r="APS54">
        <v>1.1299999999999999E-2</v>
      </c>
      <c r="APT54">
        <v>2.0500000000000001E-2</v>
      </c>
      <c r="APU54">
        <v>1E-3</v>
      </c>
      <c r="APV54">
        <v>1E-3</v>
      </c>
      <c r="APW54">
        <v>3.2000000000000002E-3</v>
      </c>
      <c r="APX54">
        <v>8.8999999999999999E-3</v>
      </c>
      <c r="APY54">
        <v>1.4500000000000001E-2</v>
      </c>
      <c r="APZ54">
        <v>6.9999999999999999E-4</v>
      </c>
      <c r="AQA54">
        <v>5.8599999999999999E-2</v>
      </c>
      <c r="AQB54">
        <v>5.8999999999999999E-3</v>
      </c>
      <c r="AQC54">
        <v>1.4500000000000001E-2</v>
      </c>
      <c r="AQD54">
        <v>1.6999999999999999E-3</v>
      </c>
      <c r="AQE54">
        <v>7.7000000000000002E-3</v>
      </c>
      <c r="AQF54">
        <v>1.5699999999999999E-2</v>
      </c>
      <c r="AQG54">
        <v>4.3E-3</v>
      </c>
      <c r="AQH54">
        <v>1.4E-2</v>
      </c>
      <c r="AQI54">
        <v>5.4000000000000003E-3</v>
      </c>
      <c r="AQJ54">
        <v>1.1999999999999999E-3</v>
      </c>
      <c r="AQK54">
        <v>1E-3</v>
      </c>
      <c r="AQL54">
        <v>4.7999999999999996E-3</v>
      </c>
      <c r="AQM54">
        <v>3.2000000000000002E-3</v>
      </c>
      <c r="AQN54">
        <v>1.1999999999999999E-3</v>
      </c>
      <c r="AQO54">
        <v>1.6000000000000001E-3</v>
      </c>
      <c r="AQP54">
        <v>5.4000000000000003E-3</v>
      </c>
      <c r="AQQ54">
        <v>5.0000000000000001E-4</v>
      </c>
      <c r="AQR54">
        <v>7.9000000000000008E-3</v>
      </c>
      <c r="AQS54">
        <v>0</v>
      </c>
      <c r="AQT54">
        <v>1.9E-3</v>
      </c>
      <c r="AQU54">
        <v>0</v>
      </c>
      <c r="AQV54">
        <v>0</v>
      </c>
      <c r="AQW54">
        <v>3.3E-3</v>
      </c>
      <c r="AQX54">
        <v>2.8E-3</v>
      </c>
      <c r="AQY54">
        <v>5.2499999999999998E-2</v>
      </c>
      <c r="AQZ54">
        <v>4.7999999999999996E-3</v>
      </c>
      <c r="ARA54">
        <v>7.9000000000000008E-3</v>
      </c>
      <c r="ARB54">
        <v>8.9999999999999998E-4</v>
      </c>
      <c r="ARC54">
        <v>3.7000000000000002E-3</v>
      </c>
      <c r="ARD54">
        <v>1.2999999999999999E-3</v>
      </c>
      <c r="ARE54">
        <v>2.0999999999999999E-3</v>
      </c>
      <c r="ARF54">
        <v>1.5E-3</v>
      </c>
      <c r="ARG54">
        <v>3.8E-3</v>
      </c>
      <c r="ARH54">
        <v>6.4000000000000003E-3</v>
      </c>
      <c r="ARI54">
        <v>1.2999999999999999E-3</v>
      </c>
      <c r="ARJ54">
        <v>1.1000000000000001E-3</v>
      </c>
      <c r="ARK54">
        <v>8.0000000000000002E-3</v>
      </c>
      <c r="ARL54">
        <v>1.8E-3</v>
      </c>
      <c r="ARM54">
        <v>1.6500000000000001E-2</v>
      </c>
      <c r="ARN54">
        <v>7.9600000000000004E-2</v>
      </c>
      <c r="ARO54">
        <v>6.1000000000000004E-3</v>
      </c>
      <c r="ARP54">
        <v>4.0000000000000001E-3</v>
      </c>
      <c r="ARQ54">
        <v>0.121</v>
      </c>
      <c r="ARR54">
        <v>6.7400000000000002E-2</v>
      </c>
      <c r="ARS54">
        <v>4.3E-3</v>
      </c>
      <c r="ART54">
        <v>5.7200000000000001E-2</v>
      </c>
      <c r="ARU54">
        <v>0.13270000000000001</v>
      </c>
      <c r="ARV54">
        <v>0.17330000000000001</v>
      </c>
      <c r="ARW54">
        <v>2.8999999999999998E-3</v>
      </c>
      <c r="ARX54">
        <v>9.8000000000000004E-2</v>
      </c>
      <c r="ARY54">
        <v>4.07E-2</v>
      </c>
      <c r="ARZ54">
        <v>2.8999999999999998E-3</v>
      </c>
      <c r="ASA54">
        <v>5.7999999999999996E-3</v>
      </c>
      <c r="ASB54">
        <v>2.7000000000000001E-3</v>
      </c>
      <c r="ASC54">
        <v>1.5699999999999999E-2</v>
      </c>
      <c r="ASD54">
        <v>6.0000000000000001E-3</v>
      </c>
      <c r="ASE54">
        <v>3.3999999999999998E-3</v>
      </c>
      <c r="ASF54">
        <v>1.46E-2</v>
      </c>
      <c r="ASG54">
        <v>6.4399999999999999E-2</v>
      </c>
      <c r="ASH54">
        <v>2.7000000000000001E-3</v>
      </c>
      <c r="ASI54">
        <v>1.8E-3</v>
      </c>
      <c r="ASJ54">
        <v>5.4000000000000003E-3</v>
      </c>
      <c r="ASK54">
        <v>5.4000000000000003E-3</v>
      </c>
      <c r="ASL54">
        <v>5.9999999999999995E-4</v>
      </c>
      <c r="ASM54">
        <v>2.3999999999999998E-3</v>
      </c>
      <c r="ASN54">
        <v>1.2999999999999999E-3</v>
      </c>
      <c r="ASO54">
        <v>0.43309999999999998</v>
      </c>
      <c r="ASP54">
        <v>0.36330000000000001</v>
      </c>
      <c r="ASQ54">
        <v>6.9800000000000001E-2</v>
      </c>
      <c r="ASR54">
        <v>2.3E-3</v>
      </c>
      <c r="ASS54">
        <v>2.1399999999999999E-2</v>
      </c>
      <c r="AST54">
        <v>6.4399999999999999E-2</v>
      </c>
      <c r="ASU54">
        <v>1.0430999999999999</v>
      </c>
      <c r="ASV54">
        <v>4.7000000000000002E-3</v>
      </c>
      <c r="ASW54">
        <v>2.6499999999999999E-2</v>
      </c>
      <c r="ASX54">
        <v>8.0000000000000004E-4</v>
      </c>
      <c r="ASY54">
        <v>3.4500000000000003E-2</v>
      </c>
      <c r="ASZ54">
        <v>1.1900000000000001E-2</v>
      </c>
      <c r="ATA54">
        <v>6.9999999999999999E-4</v>
      </c>
      <c r="ATB54">
        <v>9.1999999999999998E-3</v>
      </c>
      <c r="ATC54">
        <v>9.1999999999999998E-3</v>
      </c>
      <c r="ATD54">
        <v>7.1999999999999998E-3</v>
      </c>
      <c r="ATE54">
        <v>4.5999999999999999E-3</v>
      </c>
      <c r="ATF54">
        <v>5.5999999999999999E-3</v>
      </c>
      <c r="ATG54">
        <v>1.01E-2</v>
      </c>
      <c r="ATH54">
        <v>2.9600000000000001E-2</v>
      </c>
      <c r="ATI54">
        <v>3.3999999999999998E-3</v>
      </c>
      <c r="ATJ54">
        <v>1.9E-3</v>
      </c>
      <c r="ATK54">
        <v>4.4999999999999997E-3</v>
      </c>
      <c r="ATL54">
        <v>2E-3</v>
      </c>
      <c r="ATM54">
        <v>4.4000000000000003E-3</v>
      </c>
      <c r="ATN54">
        <v>4.3200000000000002E-2</v>
      </c>
      <c r="ATO54">
        <v>1.09E-2</v>
      </c>
      <c r="ATP54">
        <v>9.2999999999999992E-3</v>
      </c>
      <c r="ATQ54">
        <v>4.1000000000000003E-3</v>
      </c>
      <c r="ATR54">
        <v>1.17E-2</v>
      </c>
      <c r="ATS54">
        <v>1.14E-2</v>
      </c>
      <c r="ATT54">
        <v>5.0000000000000001E-4</v>
      </c>
      <c r="ATU54">
        <v>9.7000000000000003E-3</v>
      </c>
      <c r="ATV54">
        <v>5.33E-2</v>
      </c>
      <c r="ATW54">
        <v>2.2800000000000001E-2</v>
      </c>
      <c r="ATX54">
        <v>1.6500000000000001E-2</v>
      </c>
      <c r="ATY54">
        <v>1.3100000000000001E-2</v>
      </c>
      <c r="ATZ54">
        <v>3.0000000000000001E-3</v>
      </c>
      <c r="AUA54">
        <v>0.12180000000000001</v>
      </c>
      <c r="AUB54">
        <v>2.3E-3</v>
      </c>
      <c r="AUC54">
        <v>9.2999999999999992E-3</v>
      </c>
      <c r="AUD54">
        <v>3.5000000000000001E-3</v>
      </c>
      <c r="AUE54">
        <v>2.7E-2</v>
      </c>
      <c r="AUF54">
        <v>2.46E-2</v>
      </c>
      <c r="AUG54">
        <v>3.3999999999999998E-3</v>
      </c>
      <c r="AUH54">
        <v>1.1999999999999999E-3</v>
      </c>
      <c r="AUI54">
        <v>8.8400000000000006E-2</v>
      </c>
      <c r="AUJ54">
        <v>1.2500000000000001E-2</v>
      </c>
      <c r="AUK54">
        <v>8.3599999999999994E-2</v>
      </c>
      <c r="AUL54">
        <v>8.6E-3</v>
      </c>
      <c r="AUM54">
        <v>6.3E-3</v>
      </c>
      <c r="AUN54">
        <v>2.0400000000000001E-2</v>
      </c>
      <c r="AUO54">
        <v>8.8999999999999999E-3</v>
      </c>
      <c r="AUP54">
        <v>8.0000000000000002E-3</v>
      </c>
      <c r="AUQ54">
        <v>2.1399999999999999E-2</v>
      </c>
      <c r="AUR54">
        <v>4.3E-3</v>
      </c>
      <c r="AUS54">
        <v>4.6199999999999998E-2</v>
      </c>
      <c r="AUT54">
        <v>4.7300000000000002E-2</v>
      </c>
      <c r="AUU54">
        <v>2.2000000000000001E-3</v>
      </c>
      <c r="AUV54">
        <v>5.8999999999999999E-3</v>
      </c>
      <c r="AUW54">
        <v>7.8100000000000003E-2</v>
      </c>
      <c r="AUX54">
        <v>6.0499999999999998E-2</v>
      </c>
      <c r="AUY54">
        <v>4.0000000000000002E-4</v>
      </c>
      <c r="AUZ54">
        <v>2.9399999999999999E-2</v>
      </c>
      <c r="AVA54">
        <v>1.9E-3</v>
      </c>
      <c r="AVB54">
        <v>1.6000000000000001E-3</v>
      </c>
      <c r="AVC54">
        <v>4.3E-3</v>
      </c>
      <c r="AVD54">
        <v>7.4999999999999997E-3</v>
      </c>
      <c r="AVE54">
        <v>3.3E-3</v>
      </c>
      <c r="AVF54">
        <v>0.10059999999999999</v>
      </c>
      <c r="AVG54">
        <v>2.6599999999999999E-2</v>
      </c>
      <c r="AVH54">
        <v>4.0099999999999997E-2</v>
      </c>
      <c r="AVI54">
        <v>7.8E-2</v>
      </c>
      <c r="AVJ54">
        <v>0.1167</v>
      </c>
      <c r="AVK54">
        <v>1.6799999999999999E-2</v>
      </c>
      <c r="AVL54">
        <v>7.6600000000000001E-2</v>
      </c>
      <c r="AVM54">
        <v>8.6999999999999994E-3</v>
      </c>
      <c r="AVN54">
        <v>2.75E-2</v>
      </c>
      <c r="AVO54">
        <v>4.7000000000000002E-3</v>
      </c>
      <c r="AVP54">
        <v>0.17460000000000001</v>
      </c>
      <c r="AVQ54">
        <v>4.0000000000000001E-3</v>
      </c>
      <c r="AVR54">
        <v>0.17299999999999999</v>
      </c>
      <c r="AVS54">
        <v>0.17699999999999999</v>
      </c>
      <c r="AVT54">
        <v>1.6999999999999999E-3</v>
      </c>
      <c r="AVU54">
        <v>0.22570000000000001</v>
      </c>
      <c r="AVV54">
        <v>1.11E-2</v>
      </c>
      <c r="AVW54">
        <v>6.4999999999999997E-3</v>
      </c>
      <c r="AVX54">
        <v>9.1999999999999998E-3</v>
      </c>
      <c r="AVY54">
        <v>4.5999999999999999E-3</v>
      </c>
      <c r="AVZ54">
        <v>0.1242</v>
      </c>
      <c r="AWA54">
        <v>2.4299999999999999E-2</v>
      </c>
      <c r="AWB54">
        <v>4.8500000000000001E-2</v>
      </c>
      <c r="AWC54">
        <v>7.7999999999999996E-3</v>
      </c>
      <c r="AWD54">
        <v>7.0499999999999993E-2</v>
      </c>
      <c r="AWE54">
        <v>3.2199999999999999E-2</v>
      </c>
      <c r="AWF54">
        <v>4.9599999999999998E-2</v>
      </c>
      <c r="AWG54">
        <v>3.3999999999999998E-3</v>
      </c>
      <c r="AWH54">
        <v>0.58460000000000001</v>
      </c>
      <c r="AWI54">
        <v>0.12</v>
      </c>
      <c r="AWJ54">
        <v>3.3599999999999998E-2</v>
      </c>
      <c r="AWK54">
        <v>1.83E-2</v>
      </c>
      <c r="AWM54">
        <v>0</v>
      </c>
      <c r="AWN54">
        <v>0</v>
      </c>
      <c r="AWO54">
        <v>0</v>
      </c>
      <c r="AWP54">
        <v>0</v>
      </c>
      <c r="AWQ54">
        <v>0</v>
      </c>
      <c r="AWR54">
        <v>0</v>
      </c>
      <c r="AWS54">
        <v>0</v>
      </c>
      <c r="AWT54">
        <v>0</v>
      </c>
      <c r="AWU54">
        <v>0</v>
      </c>
      <c r="AWV54">
        <v>0</v>
      </c>
      <c r="AWW54">
        <v>0</v>
      </c>
      <c r="AWX54">
        <v>0</v>
      </c>
      <c r="AWY54">
        <v>0</v>
      </c>
      <c r="AWZ54">
        <v>0</v>
      </c>
      <c r="AXA54">
        <v>0</v>
      </c>
      <c r="AXC54">
        <v>0</v>
      </c>
      <c r="AXD54">
        <v>0</v>
      </c>
      <c r="AXE54">
        <v>0</v>
      </c>
      <c r="AXF54">
        <v>0</v>
      </c>
      <c r="AXG54">
        <v>0</v>
      </c>
      <c r="AXH54">
        <v>0</v>
      </c>
      <c r="AXI54">
        <v>0</v>
      </c>
      <c r="AXJ54">
        <v>0</v>
      </c>
      <c r="AXK54">
        <v>0</v>
      </c>
      <c r="AXL54">
        <v>0</v>
      </c>
      <c r="AXM54">
        <v>0</v>
      </c>
      <c r="AXN54">
        <v>0</v>
      </c>
      <c r="AXO54">
        <v>0</v>
      </c>
      <c r="AXP54">
        <v>0</v>
      </c>
      <c r="AXQ54">
        <v>0</v>
      </c>
    </row>
    <row r="55" spans="1:1317" x14ac:dyDescent="0.25">
      <c r="A55" s="34">
        <v>37865</v>
      </c>
      <c r="B55" s="3">
        <v>0.78</v>
      </c>
      <c r="C55">
        <v>0.78</v>
      </c>
      <c r="D55">
        <v>0.93</v>
      </c>
      <c r="E55">
        <v>-0.08</v>
      </c>
      <c r="F55">
        <v>1.21</v>
      </c>
      <c r="G55">
        <v>-7.25</v>
      </c>
      <c r="H55">
        <v>-1.17</v>
      </c>
      <c r="I55">
        <v>1.53</v>
      </c>
      <c r="J55">
        <v>-3.75</v>
      </c>
      <c r="K55">
        <v>1.0900000000000001</v>
      </c>
      <c r="L55">
        <v>1.2</v>
      </c>
      <c r="M55">
        <v>-0.92</v>
      </c>
      <c r="N55">
        <v>-0.35</v>
      </c>
      <c r="O55">
        <v>-0.4</v>
      </c>
      <c r="P55">
        <v>-0.56999999999999995</v>
      </c>
      <c r="Q55">
        <v>-0.84</v>
      </c>
      <c r="R55">
        <v>-0.66</v>
      </c>
      <c r="S55">
        <v>7.37</v>
      </c>
      <c r="T55">
        <v>0</v>
      </c>
      <c r="U55">
        <v>0.91</v>
      </c>
      <c r="V55">
        <v>-2.67</v>
      </c>
      <c r="W55">
        <v>-8.56</v>
      </c>
      <c r="X55">
        <v>15.92</v>
      </c>
      <c r="Y55">
        <v>-6.66</v>
      </c>
      <c r="Z55">
        <v>4.26</v>
      </c>
      <c r="AA55">
        <v>5.54</v>
      </c>
      <c r="AB55">
        <v>7.79</v>
      </c>
      <c r="AC55">
        <v>-0.44</v>
      </c>
      <c r="AD55">
        <v>-5.92</v>
      </c>
      <c r="AE55">
        <v>10.050000000000001</v>
      </c>
      <c r="AF55">
        <v>-0.04</v>
      </c>
      <c r="AG55">
        <v>-0.39</v>
      </c>
      <c r="AH55">
        <v>0.7</v>
      </c>
      <c r="AI55">
        <v>1.07</v>
      </c>
      <c r="AJ55">
        <v>-7.0000000000000007E-2</v>
      </c>
      <c r="AK55">
        <v>0.1</v>
      </c>
      <c r="AL55">
        <v>-0.61</v>
      </c>
      <c r="AM55">
        <v>0.34</v>
      </c>
      <c r="AN55">
        <v>-1.47</v>
      </c>
      <c r="AO55">
        <v>0</v>
      </c>
      <c r="AP55">
        <v>0.36</v>
      </c>
      <c r="AQ55">
        <v>-4.28</v>
      </c>
      <c r="AR55">
        <v>-1.1399999999999999</v>
      </c>
      <c r="AS55">
        <v>-2.83</v>
      </c>
      <c r="AT55">
        <v>-0.04</v>
      </c>
      <c r="AU55">
        <v>-4</v>
      </c>
      <c r="AV55">
        <v>0.04</v>
      </c>
      <c r="AW55">
        <v>0.56999999999999995</v>
      </c>
      <c r="AX55">
        <v>0.3</v>
      </c>
      <c r="AY55">
        <v>2.37</v>
      </c>
      <c r="AZ55">
        <v>1.81</v>
      </c>
      <c r="BA55">
        <v>2.98</v>
      </c>
      <c r="BB55">
        <v>-5.34</v>
      </c>
      <c r="BC55">
        <v>-6.46</v>
      </c>
      <c r="BD55">
        <v>0.47</v>
      </c>
      <c r="BE55">
        <v>8.74</v>
      </c>
      <c r="BF55">
        <v>-2.02</v>
      </c>
      <c r="BG55">
        <v>14.34</v>
      </c>
      <c r="BH55">
        <v>-1.95</v>
      </c>
      <c r="BI55">
        <v>8.16</v>
      </c>
      <c r="BJ55">
        <v>-5.98</v>
      </c>
      <c r="BK55">
        <v>5.8</v>
      </c>
      <c r="BL55">
        <v>25.87</v>
      </c>
      <c r="BM55">
        <v>3.97</v>
      </c>
      <c r="BN55">
        <v>-0.18</v>
      </c>
      <c r="BO55">
        <v>-5.79</v>
      </c>
      <c r="BP55">
        <v>0</v>
      </c>
      <c r="BQ55">
        <v>4.3</v>
      </c>
      <c r="BR55">
        <v>8.33</v>
      </c>
      <c r="BS55">
        <v>8.07</v>
      </c>
      <c r="BT55">
        <v>-4.63</v>
      </c>
      <c r="BU55">
        <v>3.54</v>
      </c>
      <c r="BV55">
        <v>2.02</v>
      </c>
      <c r="BW55">
        <v>4</v>
      </c>
      <c r="BX55">
        <v>3.73</v>
      </c>
      <c r="BY55">
        <v>3.8</v>
      </c>
      <c r="BZ55">
        <v>2.27</v>
      </c>
      <c r="CA55">
        <v>4.6900000000000004</v>
      </c>
      <c r="CB55">
        <v>4.93</v>
      </c>
      <c r="CC55">
        <v>1.88</v>
      </c>
      <c r="CD55">
        <v>5.22</v>
      </c>
      <c r="CE55">
        <v>6.05</v>
      </c>
      <c r="CF55">
        <v>0</v>
      </c>
      <c r="CG55">
        <v>3.39</v>
      </c>
      <c r="CH55">
        <v>0.65</v>
      </c>
      <c r="CI55">
        <v>15.83</v>
      </c>
      <c r="CJ55">
        <v>0</v>
      </c>
      <c r="CK55">
        <v>1.45</v>
      </c>
      <c r="CL55">
        <v>-2.17</v>
      </c>
      <c r="CM55">
        <v>0</v>
      </c>
      <c r="CN55">
        <v>-0.5</v>
      </c>
      <c r="CO55">
        <v>4.46</v>
      </c>
      <c r="CP55">
        <v>-4.82</v>
      </c>
      <c r="CQ55">
        <v>-1.36</v>
      </c>
      <c r="CR55">
        <v>0</v>
      </c>
      <c r="CS55">
        <v>4.4400000000000004</v>
      </c>
      <c r="CT55">
        <v>0</v>
      </c>
      <c r="CU55">
        <v>0</v>
      </c>
      <c r="CV55">
        <v>-6.95</v>
      </c>
      <c r="CW55">
        <v>2.31</v>
      </c>
      <c r="CX55">
        <v>2.78</v>
      </c>
      <c r="CY55">
        <v>0</v>
      </c>
      <c r="CZ55">
        <v>0</v>
      </c>
      <c r="DA55">
        <v>0</v>
      </c>
      <c r="DB55">
        <v>0</v>
      </c>
      <c r="DC55">
        <v>-3.96</v>
      </c>
      <c r="DD55">
        <v>0</v>
      </c>
      <c r="DE55">
        <v>0</v>
      </c>
      <c r="DF55">
        <v>0.89</v>
      </c>
      <c r="DG55">
        <v>0.04</v>
      </c>
      <c r="DH55">
        <v>1.68</v>
      </c>
      <c r="DI55">
        <v>0.02</v>
      </c>
      <c r="DJ55">
        <v>0.47</v>
      </c>
      <c r="DK55">
        <v>-0.48</v>
      </c>
      <c r="DL55">
        <v>3.1</v>
      </c>
      <c r="DM55">
        <v>-7.57</v>
      </c>
      <c r="DN55">
        <v>0.34</v>
      </c>
      <c r="DO55">
        <v>2</v>
      </c>
      <c r="DP55">
        <v>3.79</v>
      </c>
      <c r="DQ55">
        <v>0</v>
      </c>
      <c r="DR55">
        <v>-1.93</v>
      </c>
      <c r="DS55">
        <v>-0.31</v>
      </c>
      <c r="DT55">
        <v>-0.74</v>
      </c>
      <c r="DU55">
        <v>0.19</v>
      </c>
      <c r="DV55">
        <v>-0.98</v>
      </c>
      <c r="DW55">
        <v>0</v>
      </c>
      <c r="DX55">
        <v>1.1299999999999999</v>
      </c>
      <c r="DY55">
        <v>0.01</v>
      </c>
      <c r="DZ55">
        <v>-1.98</v>
      </c>
      <c r="EA55">
        <v>0.16</v>
      </c>
      <c r="EB55">
        <v>0.74</v>
      </c>
      <c r="EC55">
        <v>-0.03</v>
      </c>
      <c r="ED55">
        <v>-0.14000000000000001</v>
      </c>
      <c r="EE55">
        <v>-0.16</v>
      </c>
      <c r="EF55">
        <v>-0.64</v>
      </c>
      <c r="EG55">
        <v>2</v>
      </c>
      <c r="EH55">
        <v>-1.29</v>
      </c>
      <c r="EI55">
        <v>-2.04</v>
      </c>
      <c r="EJ55">
        <v>0.1</v>
      </c>
      <c r="EK55">
        <v>-0.26</v>
      </c>
      <c r="EL55">
        <v>0.64</v>
      </c>
      <c r="EM55">
        <v>0.56000000000000005</v>
      </c>
      <c r="EN55">
        <v>-11.01</v>
      </c>
      <c r="EO55">
        <v>1.61</v>
      </c>
      <c r="EP55">
        <v>1.46</v>
      </c>
      <c r="EQ55">
        <v>-0.45</v>
      </c>
      <c r="ER55">
        <v>0.24</v>
      </c>
      <c r="ES55">
        <v>0.89</v>
      </c>
      <c r="ET55">
        <v>0.44</v>
      </c>
      <c r="EU55">
        <v>0.45</v>
      </c>
      <c r="EV55">
        <v>-2.93</v>
      </c>
      <c r="EW55">
        <v>-1.0900000000000001</v>
      </c>
      <c r="EX55">
        <v>7.0000000000000007E-2</v>
      </c>
      <c r="EY55">
        <v>-0.25</v>
      </c>
      <c r="EZ55">
        <v>0.31</v>
      </c>
      <c r="FA55">
        <v>1</v>
      </c>
      <c r="FB55">
        <v>1.41</v>
      </c>
      <c r="FC55">
        <v>0</v>
      </c>
      <c r="FD55">
        <v>1.6</v>
      </c>
      <c r="FE55">
        <v>1.92</v>
      </c>
      <c r="FF55">
        <v>-0.11</v>
      </c>
      <c r="FG55">
        <v>1.97</v>
      </c>
      <c r="FH55">
        <v>0.27</v>
      </c>
      <c r="FI55">
        <v>0.32</v>
      </c>
      <c r="FJ55">
        <v>1.22</v>
      </c>
      <c r="FK55">
        <v>-1.22</v>
      </c>
      <c r="FL55">
        <v>1.1599999999999999</v>
      </c>
      <c r="FM55">
        <v>0.55000000000000004</v>
      </c>
      <c r="FN55">
        <v>-0.94</v>
      </c>
      <c r="FO55">
        <v>-0.82</v>
      </c>
      <c r="FP55">
        <v>1.01</v>
      </c>
      <c r="FQ55">
        <v>-1.49</v>
      </c>
      <c r="FR55">
        <v>0.19</v>
      </c>
      <c r="FS55">
        <v>0.19</v>
      </c>
      <c r="FT55">
        <v>-0.03</v>
      </c>
      <c r="FU55">
        <v>0.22</v>
      </c>
      <c r="FV55">
        <v>0.11</v>
      </c>
      <c r="FW55">
        <v>0.55000000000000004</v>
      </c>
      <c r="FX55">
        <v>0.14000000000000001</v>
      </c>
      <c r="FY55">
        <v>0.56000000000000005</v>
      </c>
      <c r="FZ55">
        <v>0.86</v>
      </c>
      <c r="GA55">
        <v>1.06</v>
      </c>
      <c r="GB55">
        <v>1.17</v>
      </c>
      <c r="GC55">
        <v>1.58</v>
      </c>
      <c r="GD55">
        <v>1.82</v>
      </c>
      <c r="GE55">
        <v>0.59</v>
      </c>
      <c r="GF55">
        <v>0.82</v>
      </c>
      <c r="GG55">
        <v>6.3</v>
      </c>
      <c r="GH55">
        <v>-1.1200000000000001</v>
      </c>
      <c r="GI55">
        <v>0.44</v>
      </c>
      <c r="GJ55">
        <v>0.75</v>
      </c>
      <c r="GK55">
        <v>1.31</v>
      </c>
      <c r="GL55">
        <v>0.22</v>
      </c>
      <c r="GM55">
        <v>-1.27</v>
      </c>
      <c r="GN55">
        <v>0.06</v>
      </c>
      <c r="GO55">
        <v>0.17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-0.03</v>
      </c>
      <c r="GW55">
        <v>1.1599999999999999</v>
      </c>
      <c r="GX55">
        <v>0.11</v>
      </c>
      <c r="GY55">
        <v>-0.78</v>
      </c>
      <c r="GZ55">
        <v>0.14000000000000001</v>
      </c>
      <c r="HA55">
        <v>1.84</v>
      </c>
      <c r="HB55">
        <v>-0.13</v>
      </c>
      <c r="HC55">
        <v>1</v>
      </c>
      <c r="HD55">
        <v>0.32</v>
      </c>
      <c r="HE55">
        <v>0.53</v>
      </c>
      <c r="HF55">
        <v>-7.0000000000000007E-2</v>
      </c>
      <c r="HG55">
        <v>-2.2799999999999998</v>
      </c>
      <c r="HH55">
        <v>-0.06</v>
      </c>
      <c r="HI55">
        <v>0</v>
      </c>
      <c r="HJ55">
        <v>0.77</v>
      </c>
      <c r="HK55">
        <v>0.77</v>
      </c>
      <c r="HL55">
        <v>0.24</v>
      </c>
      <c r="HM55">
        <v>0.71</v>
      </c>
      <c r="HN55">
        <v>0.63</v>
      </c>
      <c r="HO55">
        <v>0.35</v>
      </c>
      <c r="HP55">
        <v>0.91</v>
      </c>
      <c r="HQ55">
        <v>1.33</v>
      </c>
      <c r="HR55">
        <v>0</v>
      </c>
      <c r="HS55">
        <v>-1.04</v>
      </c>
      <c r="HT55">
        <v>0.8</v>
      </c>
      <c r="HU55">
        <v>2.85</v>
      </c>
      <c r="HV55">
        <v>0.18</v>
      </c>
      <c r="HW55">
        <v>0.88</v>
      </c>
      <c r="HX55">
        <v>1.02</v>
      </c>
      <c r="HY55">
        <v>0.08</v>
      </c>
      <c r="HZ55">
        <v>-0.53</v>
      </c>
      <c r="IA55">
        <v>0</v>
      </c>
      <c r="IB55">
        <v>1.01</v>
      </c>
      <c r="IC55">
        <v>1.08</v>
      </c>
      <c r="ID55">
        <v>1.0900000000000001</v>
      </c>
      <c r="IE55">
        <v>-0.15</v>
      </c>
      <c r="IF55">
        <v>0.59</v>
      </c>
      <c r="IG55">
        <v>-0.17</v>
      </c>
      <c r="IH55">
        <v>0.96</v>
      </c>
      <c r="II55">
        <v>1.18</v>
      </c>
      <c r="IJ55">
        <v>0.35</v>
      </c>
      <c r="IK55">
        <v>0.5</v>
      </c>
      <c r="IL55">
        <v>0.6</v>
      </c>
      <c r="IM55">
        <v>1.44</v>
      </c>
      <c r="IN55">
        <v>1.64</v>
      </c>
      <c r="IO55">
        <v>-0.93</v>
      </c>
      <c r="IP55">
        <v>-0.67</v>
      </c>
      <c r="IQ55">
        <v>-1.31</v>
      </c>
      <c r="IR55">
        <v>-1.63</v>
      </c>
      <c r="IS55">
        <v>0</v>
      </c>
      <c r="IT55">
        <v>-0.67</v>
      </c>
      <c r="IU55">
        <v>0.4</v>
      </c>
      <c r="IV55">
        <v>0.4</v>
      </c>
      <c r="IW55">
        <v>0.25</v>
      </c>
      <c r="IX55">
        <v>0</v>
      </c>
      <c r="IY55">
        <v>0.57999999999999996</v>
      </c>
      <c r="IZ55">
        <v>-0.02</v>
      </c>
      <c r="JA55">
        <v>-0.1</v>
      </c>
      <c r="JB55">
        <v>0</v>
      </c>
      <c r="JC55">
        <v>0.72</v>
      </c>
      <c r="JD55">
        <v>0.65</v>
      </c>
      <c r="JE55">
        <v>0.3</v>
      </c>
      <c r="JF55">
        <v>0.79</v>
      </c>
      <c r="JG55">
        <v>-0.42</v>
      </c>
      <c r="JH55">
        <v>-4.99</v>
      </c>
      <c r="JI55">
        <v>1.1399999999999999</v>
      </c>
      <c r="JJ55">
        <v>0.5</v>
      </c>
      <c r="JK55">
        <v>0.53</v>
      </c>
      <c r="JL55">
        <v>1.03</v>
      </c>
      <c r="JM55">
        <v>1.17</v>
      </c>
      <c r="JN55">
        <v>-2.14</v>
      </c>
      <c r="JO55">
        <v>2.27</v>
      </c>
      <c r="JP55">
        <v>0.21</v>
      </c>
      <c r="JQ55">
        <v>1.44</v>
      </c>
      <c r="JR55">
        <v>1.74</v>
      </c>
      <c r="JS55">
        <v>0.85</v>
      </c>
      <c r="JT55">
        <v>0.47</v>
      </c>
      <c r="JU55">
        <v>-0.05</v>
      </c>
      <c r="JV55">
        <v>0.14000000000000001</v>
      </c>
      <c r="JW55">
        <v>-3.75</v>
      </c>
      <c r="JX55">
        <v>1.34</v>
      </c>
      <c r="JY55">
        <v>-7.0000000000000007E-2</v>
      </c>
      <c r="JZ55">
        <v>1.39</v>
      </c>
      <c r="KA55">
        <v>1.97</v>
      </c>
      <c r="KB55">
        <v>0.75</v>
      </c>
      <c r="KC55">
        <v>0.75</v>
      </c>
      <c r="KD55">
        <v>0.79</v>
      </c>
      <c r="KE55">
        <v>-0.17</v>
      </c>
      <c r="KF55">
        <v>0.27</v>
      </c>
      <c r="KG55">
        <v>1.89</v>
      </c>
      <c r="KH55">
        <v>0.28999999999999998</v>
      </c>
      <c r="KI55">
        <v>0.46</v>
      </c>
      <c r="KJ55">
        <v>0.33</v>
      </c>
      <c r="KK55">
        <v>1.34</v>
      </c>
      <c r="KL55">
        <v>0.78</v>
      </c>
      <c r="KM55">
        <v>0.78</v>
      </c>
      <c r="KN55">
        <v>-0.28999999999999998</v>
      </c>
      <c r="KO55">
        <v>1.38</v>
      </c>
      <c r="KP55">
        <v>1.36</v>
      </c>
      <c r="KQ55">
        <v>1.4</v>
      </c>
      <c r="KR55">
        <v>1.4</v>
      </c>
      <c r="KS55">
        <v>1.56</v>
      </c>
      <c r="KT55">
        <v>0.88</v>
      </c>
      <c r="KU55">
        <v>-0.32</v>
      </c>
      <c r="KV55">
        <v>0.68</v>
      </c>
      <c r="KW55">
        <v>0.68</v>
      </c>
      <c r="KX55">
        <v>0.78</v>
      </c>
      <c r="KY55">
        <v>1.07</v>
      </c>
      <c r="KZ55">
        <v>2.87</v>
      </c>
      <c r="LA55">
        <v>0</v>
      </c>
      <c r="LB55">
        <v>-7.0000000000000007E-2</v>
      </c>
      <c r="LC55">
        <v>0.01</v>
      </c>
      <c r="LD55">
        <v>-0.67</v>
      </c>
      <c r="LE55">
        <v>0</v>
      </c>
      <c r="LF55">
        <v>-0.71</v>
      </c>
      <c r="LG55">
        <v>-0.22</v>
      </c>
      <c r="LH55">
        <v>-7.0000000000000007E-2</v>
      </c>
      <c r="LI55">
        <v>-0.65</v>
      </c>
      <c r="LJ55">
        <v>0.39</v>
      </c>
      <c r="LK55">
        <v>1.74</v>
      </c>
      <c r="LL55">
        <v>0</v>
      </c>
      <c r="LM55">
        <v>1.46</v>
      </c>
      <c r="LN55">
        <v>0.53</v>
      </c>
      <c r="LO55">
        <v>0.43</v>
      </c>
      <c r="LP55">
        <v>0.05</v>
      </c>
      <c r="LQ55">
        <v>0.63</v>
      </c>
      <c r="LR55">
        <v>2.2000000000000002</v>
      </c>
      <c r="LS55">
        <v>0.79</v>
      </c>
      <c r="LT55">
        <v>-0.03</v>
      </c>
      <c r="LU55">
        <v>0.18</v>
      </c>
      <c r="LV55">
        <v>0</v>
      </c>
      <c r="LW55">
        <v>0.3</v>
      </c>
      <c r="LX55">
        <v>1.79</v>
      </c>
      <c r="LY55">
        <v>1.61</v>
      </c>
      <c r="LZ55">
        <v>2.71</v>
      </c>
      <c r="MA55">
        <v>-0.47</v>
      </c>
      <c r="MB55">
        <v>0</v>
      </c>
      <c r="MC55">
        <v>0.52</v>
      </c>
      <c r="MD55">
        <v>0.53</v>
      </c>
      <c r="ME55">
        <v>0.45</v>
      </c>
      <c r="MF55">
        <v>-0.87</v>
      </c>
      <c r="MG55">
        <v>1.71</v>
      </c>
      <c r="MH55">
        <v>0.04</v>
      </c>
      <c r="MI55">
        <v>0.9</v>
      </c>
      <c r="MJ55">
        <v>0.83</v>
      </c>
      <c r="MK55">
        <v>0.67</v>
      </c>
      <c r="ML55">
        <v>0.51</v>
      </c>
      <c r="MM55">
        <v>1.1100000000000001</v>
      </c>
      <c r="MN55">
        <v>0.59</v>
      </c>
      <c r="MO55">
        <v>0.56000000000000005</v>
      </c>
      <c r="MP55">
        <v>0.02</v>
      </c>
      <c r="MQ55">
        <v>0</v>
      </c>
      <c r="MR55">
        <v>1.71</v>
      </c>
      <c r="MS55">
        <v>2.71</v>
      </c>
      <c r="MT55">
        <v>2.77</v>
      </c>
      <c r="MU55">
        <v>0</v>
      </c>
      <c r="MV55">
        <v>0.62</v>
      </c>
      <c r="MW55">
        <v>0.35</v>
      </c>
      <c r="MX55">
        <v>0.62</v>
      </c>
      <c r="MY55">
        <v>0.22</v>
      </c>
      <c r="MZ55">
        <v>1.0900000000000001</v>
      </c>
      <c r="NA55">
        <v>2.63</v>
      </c>
      <c r="NB55">
        <v>0</v>
      </c>
      <c r="NC55">
        <v>0</v>
      </c>
      <c r="ND55">
        <v>0.77</v>
      </c>
      <c r="NE55">
        <v>-0.02</v>
      </c>
      <c r="NF55">
        <v>0.93</v>
      </c>
      <c r="NG55">
        <v>0.99</v>
      </c>
      <c r="NH55">
        <v>0.75</v>
      </c>
      <c r="NI55">
        <v>0.75</v>
      </c>
      <c r="NJ55">
        <v>0.27</v>
      </c>
      <c r="NK55">
        <v>0.27</v>
      </c>
      <c r="NL55">
        <v>-0.19</v>
      </c>
      <c r="NM55">
        <v>0</v>
      </c>
      <c r="NN55">
        <v>-0.43</v>
      </c>
      <c r="NO55">
        <v>1.23</v>
      </c>
      <c r="NP55">
        <v>0.33</v>
      </c>
      <c r="NQ55">
        <v>0.61</v>
      </c>
      <c r="NR55">
        <v>0.44</v>
      </c>
      <c r="NS55">
        <v>0.17</v>
      </c>
      <c r="NT55">
        <v>-0.06</v>
      </c>
      <c r="NU55">
        <v>-0.43</v>
      </c>
      <c r="NV55">
        <v>0.11</v>
      </c>
      <c r="NW55">
        <v>0.42</v>
      </c>
      <c r="NX55">
        <v>0.59</v>
      </c>
      <c r="NY55">
        <v>0.42</v>
      </c>
      <c r="NZ55">
        <v>0.42</v>
      </c>
      <c r="OA55">
        <v>0.65</v>
      </c>
      <c r="OB55">
        <v>-0.56999999999999995</v>
      </c>
      <c r="OC55">
        <v>-0.59</v>
      </c>
      <c r="OD55">
        <v>0.79</v>
      </c>
      <c r="OE55">
        <v>-1.28</v>
      </c>
      <c r="OF55">
        <v>-0.63</v>
      </c>
      <c r="OG55">
        <v>0</v>
      </c>
      <c r="OH55">
        <v>0.81</v>
      </c>
      <c r="OI55">
        <v>0.78</v>
      </c>
      <c r="OJ55">
        <v>0.44</v>
      </c>
      <c r="OK55">
        <v>-0.13</v>
      </c>
      <c r="OL55">
        <v>0</v>
      </c>
      <c r="OM55">
        <v>0.82</v>
      </c>
      <c r="ON55">
        <v>0.47</v>
      </c>
      <c r="OO55">
        <v>0.25</v>
      </c>
      <c r="OP55">
        <v>0</v>
      </c>
      <c r="OQ55">
        <v>0.8</v>
      </c>
      <c r="OR55">
        <v>0.32</v>
      </c>
      <c r="OS55">
        <v>1.27</v>
      </c>
      <c r="OT55">
        <v>0.32</v>
      </c>
      <c r="OU55">
        <v>0.54</v>
      </c>
      <c r="OV55">
        <v>0</v>
      </c>
      <c r="OW55">
        <v>-0.95</v>
      </c>
      <c r="OX55">
        <v>-0.44</v>
      </c>
      <c r="OY55">
        <v>0.18</v>
      </c>
      <c r="OZ55">
        <v>1.71</v>
      </c>
      <c r="PA55">
        <v>1.71</v>
      </c>
      <c r="PB55">
        <v>0.49</v>
      </c>
      <c r="PC55">
        <v>2.04</v>
      </c>
      <c r="PD55">
        <v>0.42</v>
      </c>
      <c r="PE55">
        <v>0.21</v>
      </c>
      <c r="PF55">
        <v>0.21</v>
      </c>
      <c r="PG55">
        <v>0.17</v>
      </c>
      <c r="PH55">
        <v>-0.09</v>
      </c>
      <c r="PI55">
        <v>0.05</v>
      </c>
      <c r="PJ55">
        <v>0.09</v>
      </c>
      <c r="PK55">
        <v>0.22</v>
      </c>
      <c r="PL55">
        <v>0.03</v>
      </c>
      <c r="PM55">
        <v>0</v>
      </c>
      <c r="PN55">
        <v>0.35</v>
      </c>
      <c r="PO55">
        <v>0.66</v>
      </c>
      <c r="PP55">
        <v>0.15</v>
      </c>
      <c r="PQ55">
        <v>0.04</v>
      </c>
      <c r="PR55">
        <v>0.27</v>
      </c>
      <c r="PS55">
        <v>0.69</v>
      </c>
      <c r="PT55">
        <v>1.43</v>
      </c>
      <c r="PU55">
        <v>-0.74</v>
      </c>
      <c r="PV55">
        <v>0.47</v>
      </c>
      <c r="PW55">
        <v>0</v>
      </c>
      <c r="PX55">
        <v>0</v>
      </c>
      <c r="PY55">
        <v>0</v>
      </c>
      <c r="PZ55">
        <v>0</v>
      </c>
      <c r="QA55">
        <v>0</v>
      </c>
      <c r="QB55">
        <v>0</v>
      </c>
      <c r="QC55">
        <v>2.3199999999999998</v>
      </c>
      <c r="QD55">
        <v>2.3199999999999998</v>
      </c>
      <c r="QE55">
        <v>2.3199999999999998</v>
      </c>
      <c r="QF55">
        <v>8.89</v>
      </c>
      <c r="QG55">
        <v>2.4500000000000002</v>
      </c>
      <c r="QH55">
        <v>1.34</v>
      </c>
      <c r="QI55">
        <v>0.13</v>
      </c>
      <c r="QJ55">
        <v>0</v>
      </c>
      <c r="QK55">
        <v>1</v>
      </c>
      <c r="QL55">
        <v>0</v>
      </c>
      <c r="QM55">
        <v>0</v>
      </c>
      <c r="QN55">
        <v>100</v>
      </c>
      <c r="QO55">
        <v>23.3811</v>
      </c>
      <c r="QP55">
        <v>18.435600000000001</v>
      </c>
      <c r="QQ55">
        <v>1.6194999999999999</v>
      </c>
      <c r="QR55">
        <v>1.0843</v>
      </c>
      <c r="QS55">
        <v>4.2200000000000001E-2</v>
      </c>
      <c r="QT55">
        <v>0.151</v>
      </c>
      <c r="QU55">
        <v>2.5100000000000001E-2</v>
      </c>
      <c r="QV55">
        <v>0.27700000000000002</v>
      </c>
      <c r="QW55">
        <v>0.79710000000000003</v>
      </c>
      <c r="QX55">
        <v>1.6299999999999999E-2</v>
      </c>
      <c r="QY55">
        <v>0.31030000000000002</v>
      </c>
      <c r="QZ55">
        <v>6.1899999999999997E-2</v>
      </c>
      <c r="RA55">
        <v>2.5999999999999999E-3</v>
      </c>
      <c r="RB55">
        <v>1.5699999999999999E-2</v>
      </c>
      <c r="RC55">
        <v>0.11269999999999999</v>
      </c>
      <c r="RD55">
        <v>3.3099999999999997E-2</v>
      </c>
      <c r="RE55">
        <v>0.1578</v>
      </c>
      <c r="RF55">
        <v>0</v>
      </c>
      <c r="RG55">
        <v>0.40749999999999997</v>
      </c>
      <c r="RH55">
        <v>0.1159</v>
      </c>
      <c r="RI55">
        <v>3.2000000000000002E-3</v>
      </c>
      <c r="RJ55">
        <v>9.5999999999999992E-3</v>
      </c>
      <c r="RK55">
        <v>9.4000000000000004E-3</v>
      </c>
      <c r="RL55">
        <v>1.46E-2</v>
      </c>
      <c r="RM55">
        <v>5.0000000000000001E-3</v>
      </c>
      <c r="RN55">
        <v>0.1053</v>
      </c>
      <c r="RO55">
        <v>5.21E-2</v>
      </c>
      <c r="RP55">
        <v>4.0599999999999997E-2</v>
      </c>
      <c r="RQ55">
        <v>8.0000000000000004E-4</v>
      </c>
      <c r="RR55">
        <v>0.99270000000000003</v>
      </c>
      <c r="RS55">
        <v>0.37269999999999998</v>
      </c>
      <c r="RT55">
        <v>0.19350000000000001</v>
      </c>
      <c r="RU55">
        <v>2.7199999999999998E-2</v>
      </c>
      <c r="RV55">
        <v>5.8200000000000002E-2</v>
      </c>
      <c r="RW55">
        <v>6.4699999999999994E-2</v>
      </c>
      <c r="RX55">
        <v>0.11260000000000001</v>
      </c>
      <c r="RY55">
        <v>2.8400000000000002E-2</v>
      </c>
      <c r="RZ55">
        <v>0.15479999999999999</v>
      </c>
      <c r="SA55">
        <v>4.6100000000000002E-2</v>
      </c>
      <c r="SB55">
        <v>5.7000000000000002E-3</v>
      </c>
      <c r="SC55">
        <v>2.4799999999999999E-2</v>
      </c>
      <c r="SD55">
        <v>1.7600000000000001E-2</v>
      </c>
      <c r="SE55">
        <v>2.01E-2</v>
      </c>
      <c r="SF55">
        <v>2.0400000000000001E-2</v>
      </c>
      <c r="SG55">
        <v>1.9E-3</v>
      </c>
      <c r="SH55">
        <v>1.11E-2</v>
      </c>
      <c r="SI55">
        <v>0.61809999999999998</v>
      </c>
      <c r="SJ55">
        <v>8.8000000000000005E-3</v>
      </c>
      <c r="SK55">
        <v>1.9300000000000001E-2</v>
      </c>
      <c r="SL55">
        <v>1.4E-3</v>
      </c>
      <c r="SM55">
        <v>3.9800000000000002E-2</v>
      </c>
      <c r="SN55">
        <v>3.0999999999999999E-3</v>
      </c>
      <c r="SO55">
        <v>8.5099999999999995E-2</v>
      </c>
      <c r="SP55">
        <v>6.9999999999999999E-4</v>
      </c>
      <c r="SQ55">
        <v>8.6E-3</v>
      </c>
      <c r="SR55">
        <v>0.1268</v>
      </c>
      <c r="SS55">
        <v>0.04</v>
      </c>
      <c r="ST55">
        <v>1E-4</v>
      </c>
      <c r="SU55">
        <v>1.38E-2</v>
      </c>
      <c r="SV55">
        <v>2.1899999999999999E-2</v>
      </c>
      <c r="SW55">
        <v>3.2500000000000001E-2</v>
      </c>
      <c r="SX55">
        <v>3.3799999999999997E-2</v>
      </c>
      <c r="SY55">
        <v>3.7400000000000003E-2</v>
      </c>
      <c r="SZ55">
        <v>8.8999999999999996E-2</v>
      </c>
      <c r="TA55">
        <v>3.4099999999999998E-2</v>
      </c>
      <c r="TB55">
        <v>0</v>
      </c>
      <c r="TC55">
        <v>2.8673000000000002</v>
      </c>
      <c r="TD55">
        <v>5.0900000000000001E-2</v>
      </c>
      <c r="TE55">
        <v>0.1608</v>
      </c>
      <c r="TF55">
        <v>2.5000000000000001E-3</v>
      </c>
      <c r="TG55">
        <v>0.26229999999999998</v>
      </c>
      <c r="TH55">
        <v>0.1119</v>
      </c>
      <c r="TI55">
        <v>0.40200000000000002</v>
      </c>
      <c r="TJ55">
        <v>0.52510000000000001</v>
      </c>
      <c r="TK55">
        <v>0.2389</v>
      </c>
      <c r="TL55">
        <v>2.4199999999999999E-2</v>
      </c>
      <c r="TM55">
        <v>8.9200000000000002E-2</v>
      </c>
      <c r="TN55">
        <v>9.6000000000000002E-2</v>
      </c>
      <c r="TO55">
        <v>7.1199999999999999E-2</v>
      </c>
      <c r="TP55">
        <v>0.50549999999999995</v>
      </c>
      <c r="TQ55">
        <v>5.8400000000000001E-2</v>
      </c>
      <c r="TR55">
        <v>0</v>
      </c>
      <c r="TS55">
        <v>0.2626</v>
      </c>
      <c r="TT55">
        <v>0.30580000000000002</v>
      </c>
      <c r="TU55">
        <v>6.7999999999999996E-3</v>
      </c>
      <c r="TV55">
        <v>0</v>
      </c>
      <c r="TW55">
        <v>3.2500000000000001E-2</v>
      </c>
      <c r="TX55">
        <v>5.0000000000000001E-3</v>
      </c>
      <c r="TY55">
        <v>0</v>
      </c>
      <c r="TZ55">
        <v>2.8000000000000001E-2</v>
      </c>
      <c r="UA55">
        <v>3.04E-2</v>
      </c>
      <c r="UB55">
        <v>7.9000000000000008E-3</v>
      </c>
      <c r="UC55">
        <v>5.1000000000000004E-3</v>
      </c>
      <c r="UD55">
        <v>0</v>
      </c>
      <c r="UE55">
        <v>3.0999999999999999E-3</v>
      </c>
      <c r="UF55">
        <v>0</v>
      </c>
      <c r="UG55">
        <v>0</v>
      </c>
      <c r="UH55">
        <v>2.8999999999999998E-3</v>
      </c>
      <c r="UI55">
        <v>6.1899999999999997E-2</v>
      </c>
      <c r="UJ55">
        <v>4.4000000000000003E-3</v>
      </c>
      <c r="UK55">
        <v>0</v>
      </c>
      <c r="UL55">
        <v>0</v>
      </c>
      <c r="UM55">
        <v>0</v>
      </c>
      <c r="UN55">
        <v>0</v>
      </c>
      <c r="UO55">
        <v>2.1000000000000001E-2</v>
      </c>
      <c r="UP55">
        <v>0</v>
      </c>
      <c r="UQ55">
        <v>0</v>
      </c>
      <c r="UR55">
        <v>0.88109999999999999</v>
      </c>
      <c r="US55">
        <v>0.13420000000000001</v>
      </c>
      <c r="UT55">
        <v>0.13</v>
      </c>
      <c r="UU55">
        <v>0.24590000000000001</v>
      </c>
      <c r="UV55">
        <v>6.7799999999999999E-2</v>
      </c>
      <c r="UW55">
        <v>9.4999999999999998E-3</v>
      </c>
      <c r="UX55">
        <v>0.15970000000000001</v>
      </c>
      <c r="UY55">
        <v>1.6799999999999999E-2</v>
      </c>
      <c r="UZ55">
        <v>1.4E-2</v>
      </c>
      <c r="VA55">
        <v>1.369</v>
      </c>
      <c r="VB55">
        <v>0.86660000000000004</v>
      </c>
      <c r="VC55">
        <v>0</v>
      </c>
      <c r="VD55">
        <v>0.31090000000000001</v>
      </c>
      <c r="VE55">
        <v>2.5255000000000001</v>
      </c>
      <c r="VF55">
        <v>1.3748</v>
      </c>
      <c r="VG55">
        <v>5.9499999999999997E-2</v>
      </c>
      <c r="VH55">
        <v>0.34610000000000002</v>
      </c>
      <c r="VI55">
        <v>0</v>
      </c>
      <c r="VJ55">
        <v>9.4999999999999998E-3</v>
      </c>
      <c r="VK55">
        <v>0.17050000000000001</v>
      </c>
      <c r="VL55">
        <v>4.6399999999999997E-2</v>
      </c>
      <c r="VM55">
        <v>2.3936000000000002</v>
      </c>
      <c r="VN55">
        <v>0.55869999999999997</v>
      </c>
      <c r="VO55">
        <v>1.5311999999999999</v>
      </c>
      <c r="VP55">
        <v>0.1019</v>
      </c>
      <c r="VQ55">
        <v>0.10539999999999999</v>
      </c>
      <c r="VR55">
        <v>4.7600000000000003E-2</v>
      </c>
      <c r="VS55">
        <v>1.04E-2</v>
      </c>
      <c r="VT55">
        <v>0.65359999999999996</v>
      </c>
      <c r="VU55">
        <v>0.39190000000000003</v>
      </c>
      <c r="VV55">
        <v>5.9299999999999999E-2</v>
      </c>
      <c r="VW55">
        <v>0.2024</v>
      </c>
      <c r="VX55">
        <v>1.8058000000000001</v>
      </c>
      <c r="VY55">
        <v>0.1232</v>
      </c>
      <c r="VZ55">
        <v>2.3699999999999999E-2</v>
      </c>
      <c r="WA55">
        <v>0.36020000000000002</v>
      </c>
      <c r="WB55">
        <v>1.6E-2</v>
      </c>
      <c r="WC55">
        <v>1.24E-2</v>
      </c>
      <c r="WD55">
        <v>0.74419999999999997</v>
      </c>
      <c r="WE55">
        <v>0.38229999999999997</v>
      </c>
      <c r="WF55">
        <v>7.5899999999999995E-2</v>
      </c>
      <c r="WG55">
        <v>0.21590000000000001</v>
      </c>
      <c r="WH55">
        <v>9.7999999999999997E-3</v>
      </c>
      <c r="WI55">
        <v>2.9000000000000001E-2</v>
      </c>
      <c r="WJ55">
        <v>8.3000000000000001E-3</v>
      </c>
      <c r="WK55">
        <v>3.8999999999999998E-3</v>
      </c>
      <c r="WL55">
        <v>4.2900000000000001E-2</v>
      </c>
      <c r="WM55">
        <v>6.6E-3</v>
      </c>
      <c r="WN55">
        <v>5.1999999999999998E-3</v>
      </c>
      <c r="WO55">
        <v>0</v>
      </c>
      <c r="WP55">
        <v>2.4899999999999999E-2</v>
      </c>
      <c r="WQ55">
        <v>3.73E-2</v>
      </c>
      <c r="WR55">
        <v>2.58E-2</v>
      </c>
      <c r="WS55">
        <v>1.4999999999999999E-2</v>
      </c>
      <c r="WT55">
        <v>0.39979999999999999</v>
      </c>
      <c r="WU55">
        <v>1.2699999999999999E-2</v>
      </c>
      <c r="WV55">
        <v>0.13950000000000001</v>
      </c>
      <c r="WW55">
        <v>5.0799999999999998E-2</v>
      </c>
      <c r="WX55">
        <v>3.6200000000000003E-2</v>
      </c>
      <c r="WY55">
        <v>2.4199999999999999E-2</v>
      </c>
      <c r="WZ55">
        <v>6.1400000000000003E-2</v>
      </c>
      <c r="XA55">
        <v>3.1899999999999998E-2</v>
      </c>
      <c r="XB55">
        <v>2.4500000000000001E-2</v>
      </c>
      <c r="XC55">
        <v>8.9999999999999993E-3</v>
      </c>
      <c r="XD55">
        <v>4.9455</v>
      </c>
      <c r="XE55">
        <v>4.9455</v>
      </c>
      <c r="XF55">
        <v>2.3666</v>
      </c>
      <c r="XG55">
        <v>0.9385</v>
      </c>
      <c r="XH55">
        <v>5.9900000000000002E-2</v>
      </c>
      <c r="XI55">
        <v>0.40500000000000003</v>
      </c>
      <c r="XJ55">
        <v>5.2400000000000002E-2</v>
      </c>
      <c r="XK55">
        <v>0.68069999999999997</v>
      </c>
      <c r="XL55">
        <v>7.1999999999999995E-2</v>
      </c>
      <c r="XM55">
        <v>0.2772</v>
      </c>
      <c r="XN55">
        <v>16.5306</v>
      </c>
      <c r="XO55">
        <v>10.144</v>
      </c>
      <c r="XP55">
        <v>8.7156000000000002</v>
      </c>
      <c r="XQ55">
        <v>4.1588000000000003</v>
      </c>
      <c r="XR55">
        <v>1.7779</v>
      </c>
      <c r="XS55">
        <v>1.6946000000000001</v>
      </c>
      <c r="XT55">
        <v>2.7900000000000001E-2</v>
      </c>
      <c r="XU55">
        <v>0.4753</v>
      </c>
      <c r="XV55">
        <v>0.1454</v>
      </c>
      <c r="XW55">
        <v>5.8200000000000002E-2</v>
      </c>
      <c r="XX55">
        <v>4.9599999999999998E-2</v>
      </c>
      <c r="XY55">
        <v>1.9E-3</v>
      </c>
      <c r="XZ55">
        <v>0.21379999999999999</v>
      </c>
      <c r="YA55">
        <v>6.4000000000000003E-3</v>
      </c>
      <c r="YB55">
        <v>0</v>
      </c>
      <c r="YC55">
        <v>0</v>
      </c>
      <c r="YD55">
        <v>0</v>
      </c>
      <c r="YE55">
        <v>0</v>
      </c>
      <c r="YF55">
        <v>0</v>
      </c>
      <c r="YG55">
        <v>0</v>
      </c>
      <c r="YH55">
        <v>0.95309999999999995</v>
      </c>
      <c r="YI55">
        <v>5.6800000000000003E-2</v>
      </c>
      <c r="YJ55">
        <v>9.3700000000000006E-2</v>
      </c>
      <c r="YK55">
        <v>0.3695</v>
      </c>
      <c r="YL55">
        <v>5.3800000000000001E-2</v>
      </c>
      <c r="YM55">
        <v>1.4E-2</v>
      </c>
      <c r="YN55">
        <v>0.15029999999999999</v>
      </c>
      <c r="YO55">
        <v>5.4100000000000002E-2</v>
      </c>
      <c r="YP55">
        <v>5.9900000000000002E-2</v>
      </c>
      <c r="YQ55">
        <v>6.3867000000000003</v>
      </c>
      <c r="YR55">
        <v>1.8304</v>
      </c>
      <c r="YS55">
        <v>1.01E-2</v>
      </c>
      <c r="YT55">
        <v>1.7272000000000001</v>
      </c>
      <c r="YU55">
        <v>9.3100000000000002E-2</v>
      </c>
      <c r="YV55">
        <v>4.5563000000000002</v>
      </c>
      <c r="YW55">
        <v>4.5563000000000002</v>
      </c>
      <c r="YX55">
        <v>5.6612999999999998</v>
      </c>
      <c r="YY55">
        <v>2.2947000000000002</v>
      </c>
      <c r="YZ55">
        <v>1.5163</v>
      </c>
      <c r="ZA55">
        <v>0.58560000000000001</v>
      </c>
      <c r="ZB55">
        <v>0.55740000000000001</v>
      </c>
      <c r="ZC55">
        <v>0.25840000000000002</v>
      </c>
      <c r="ZD55">
        <v>0</v>
      </c>
      <c r="ZE55">
        <v>0.1103</v>
      </c>
      <c r="ZF55">
        <v>0.52539999999999998</v>
      </c>
      <c r="ZG55">
        <v>9.0800000000000006E-2</v>
      </c>
      <c r="ZH55">
        <v>5.5100000000000003E-2</v>
      </c>
      <c r="ZI55">
        <v>0.1186</v>
      </c>
      <c r="ZJ55">
        <v>3.32E-2</v>
      </c>
      <c r="ZK55">
        <v>5.7599999999999998E-2</v>
      </c>
      <c r="ZL55">
        <v>1.7100000000000001E-2</v>
      </c>
      <c r="ZM55">
        <v>0</v>
      </c>
      <c r="ZN55">
        <v>0.253</v>
      </c>
      <c r="ZO55">
        <v>0.18540000000000001</v>
      </c>
      <c r="ZP55">
        <v>5.7700000000000001E-2</v>
      </c>
      <c r="ZQ55">
        <v>2.9607000000000001</v>
      </c>
      <c r="ZR55">
        <v>1.5185</v>
      </c>
      <c r="ZS55">
        <v>0.45119999999999999</v>
      </c>
      <c r="ZT55">
        <v>3.6999999999999998E-2</v>
      </c>
      <c r="ZU55">
        <v>0.28870000000000001</v>
      </c>
      <c r="ZV55">
        <v>3.5700000000000003E-2</v>
      </c>
      <c r="ZW55">
        <v>4.41E-2</v>
      </c>
      <c r="ZX55">
        <v>0.25950000000000001</v>
      </c>
      <c r="ZY55">
        <v>9.1999999999999998E-3</v>
      </c>
      <c r="ZZ55">
        <v>0.1198</v>
      </c>
      <c r="AAA55">
        <v>1.4421999999999999</v>
      </c>
      <c r="AAB55">
        <v>0.60260000000000002</v>
      </c>
      <c r="AAC55">
        <v>0.44</v>
      </c>
      <c r="AAD55">
        <v>0.1298</v>
      </c>
      <c r="AAE55">
        <v>0</v>
      </c>
      <c r="AAF55">
        <v>0.24529999999999999</v>
      </c>
      <c r="AAG55">
        <v>0.40589999999999998</v>
      </c>
      <c r="AAH55">
        <v>0.40589999999999998</v>
      </c>
      <c r="AAI55">
        <v>0.10879999999999999</v>
      </c>
      <c r="AAJ55">
        <v>0</v>
      </c>
      <c r="AAK55">
        <v>2.9100000000000001E-2</v>
      </c>
      <c r="AAL55">
        <v>3.6999999999999998E-2</v>
      </c>
      <c r="AAM55">
        <v>0.12470000000000001</v>
      </c>
      <c r="AAN55">
        <v>0</v>
      </c>
      <c r="AAO55">
        <v>5.1528</v>
      </c>
      <c r="AAP55">
        <v>3.1545000000000001</v>
      </c>
      <c r="AAQ55">
        <v>1.1535</v>
      </c>
      <c r="AAR55">
        <v>0.3548</v>
      </c>
      <c r="AAS55">
        <v>3.8800000000000001E-2</v>
      </c>
      <c r="AAT55">
        <v>6.59E-2</v>
      </c>
      <c r="AAU55">
        <v>0.12690000000000001</v>
      </c>
      <c r="AAV55">
        <v>2.8899999999999999E-2</v>
      </c>
      <c r="AAW55">
        <v>0.4194</v>
      </c>
      <c r="AAX55">
        <v>1.3199000000000001</v>
      </c>
      <c r="AAY55">
        <v>0.3382</v>
      </c>
      <c r="AAZ55">
        <v>6.9199999999999998E-2</v>
      </c>
      <c r="ABA55">
        <v>8.0799999999999997E-2</v>
      </c>
      <c r="ABB55">
        <v>0.17</v>
      </c>
      <c r="ABC55">
        <v>0.32969999999999999</v>
      </c>
      <c r="ABD55">
        <v>0.1615</v>
      </c>
      <c r="ABE55">
        <v>8.2100000000000006E-2</v>
      </c>
      <c r="ABF55">
        <v>0.68110000000000004</v>
      </c>
      <c r="ABG55">
        <v>6.93E-2</v>
      </c>
      <c r="ABH55">
        <v>7.9000000000000001E-2</v>
      </c>
      <c r="ABI55">
        <v>4.9099999999999998E-2</v>
      </c>
      <c r="ABJ55">
        <v>5.2600000000000001E-2</v>
      </c>
      <c r="ABK55">
        <v>7.1800000000000003E-2</v>
      </c>
      <c r="ABL55">
        <v>7.2999999999999995E-2</v>
      </c>
      <c r="ABM55">
        <v>6.1699999999999998E-2</v>
      </c>
      <c r="ABN55">
        <v>1.4161999999999999</v>
      </c>
      <c r="ABO55">
        <v>1.4161999999999999</v>
      </c>
      <c r="ABP55">
        <v>0.22650000000000001</v>
      </c>
      <c r="ABQ55">
        <v>0.2838</v>
      </c>
      <c r="ABR55">
        <v>3.6400000000000002E-2</v>
      </c>
      <c r="ABS55">
        <v>5.4899999999999997E-2</v>
      </c>
      <c r="ABT55">
        <v>0.1479</v>
      </c>
      <c r="ABU55">
        <v>1.6799999999999999E-2</v>
      </c>
      <c r="ABV55">
        <v>0.11119999999999999</v>
      </c>
      <c r="ABW55">
        <v>0.53420000000000001</v>
      </c>
      <c r="ABX55">
        <v>0.3659</v>
      </c>
      <c r="ABY55">
        <v>0.3659</v>
      </c>
      <c r="ABZ55">
        <v>0.1298</v>
      </c>
      <c r="ACA55">
        <v>0.12770000000000001</v>
      </c>
      <c r="ACB55">
        <v>0.10829999999999999</v>
      </c>
      <c r="ACC55">
        <v>0.2162</v>
      </c>
      <c r="ACD55">
        <v>0.2162</v>
      </c>
      <c r="ACE55">
        <v>0.18659999999999999</v>
      </c>
      <c r="ACF55">
        <v>1.77E-2</v>
      </c>
      <c r="ACG55">
        <v>1.1900000000000001E-2</v>
      </c>
      <c r="ACH55">
        <v>21.3645</v>
      </c>
      <c r="ACI55">
        <v>21.3645</v>
      </c>
      <c r="ACJ55">
        <v>7.7610999999999999</v>
      </c>
      <c r="ACK55">
        <v>5.0263999999999998</v>
      </c>
      <c r="ACL55">
        <v>0.42120000000000002</v>
      </c>
      <c r="ACM55">
        <v>6.7199999999999996E-2</v>
      </c>
      <c r="ACN55">
        <v>1.1099000000000001</v>
      </c>
      <c r="ACO55">
        <v>0.14000000000000001</v>
      </c>
      <c r="ACP55">
        <v>0.66690000000000005</v>
      </c>
      <c r="ACQ55">
        <v>0.22819999999999999</v>
      </c>
      <c r="ACR55">
        <v>7.1000000000000004E-3</v>
      </c>
      <c r="ACS55">
        <v>8.3400000000000002E-2</v>
      </c>
      <c r="ACT55">
        <v>8.4616000000000007</v>
      </c>
      <c r="ACU55">
        <v>2.9312</v>
      </c>
      <c r="ACV55">
        <v>0.2515</v>
      </c>
      <c r="ACW55">
        <v>0.28089999999999998</v>
      </c>
      <c r="ACX55">
        <v>0</v>
      </c>
      <c r="ACY55">
        <v>6.3700000000000007E-2</v>
      </c>
      <c r="ACZ55">
        <v>0.38419999999999999</v>
      </c>
      <c r="ADA55">
        <v>0.21840000000000001</v>
      </c>
      <c r="ADB55">
        <v>1.4068000000000001</v>
      </c>
      <c r="ADC55">
        <v>0.12529999999999999</v>
      </c>
      <c r="ADD55">
        <v>5.0999999999999997E-2</v>
      </c>
      <c r="ADE55">
        <v>7.8E-2</v>
      </c>
      <c r="ADF55">
        <v>2.1469999999999998</v>
      </c>
      <c r="ADG55">
        <v>0.1474</v>
      </c>
      <c r="ADH55">
        <v>0</v>
      </c>
      <c r="ADI55">
        <v>0.27539999999999998</v>
      </c>
      <c r="ADJ55">
        <v>5.1417999999999999</v>
      </c>
      <c r="ADK55">
        <v>4.0669000000000004</v>
      </c>
      <c r="ADL55">
        <v>0.98650000000000004</v>
      </c>
      <c r="ADM55">
        <v>8.8400000000000006E-2</v>
      </c>
      <c r="ADN55">
        <v>0</v>
      </c>
      <c r="ADO55">
        <v>10.4864</v>
      </c>
      <c r="ADP55">
        <v>4.3155999999999999</v>
      </c>
      <c r="ADQ55">
        <v>4.0369000000000002</v>
      </c>
      <c r="ADR55">
        <v>0.45079999999999998</v>
      </c>
      <c r="ADS55">
        <v>0.51300000000000001</v>
      </c>
      <c r="ADT55">
        <v>0.58489999999999998</v>
      </c>
      <c r="ADU55">
        <v>0.32979999999999998</v>
      </c>
      <c r="ADV55">
        <v>0.20069999999999999</v>
      </c>
      <c r="ADW55">
        <v>0.19439999999999999</v>
      </c>
      <c r="ADX55">
        <v>0.15160000000000001</v>
      </c>
      <c r="ADY55">
        <v>0.3</v>
      </c>
      <c r="ADZ55">
        <v>0.1192</v>
      </c>
      <c r="AEA55">
        <v>0.30880000000000002</v>
      </c>
      <c r="AEB55">
        <v>0.74039999999999995</v>
      </c>
      <c r="AEC55">
        <v>0</v>
      </c>
      <c r="AED55">
        <v>0.2787</v>
      </c>
      <c r="AEE55">
        <v>8.8400000000000006E-2</v>
      </c>
      <c r="AEF55">
        <v>5.79E-2</v>
      </c>
      <c r="AEG55">
        <v>0</v>
      </c>
      <c r="AEH55">
        <v>4.1336000000000004</v>
      </c>
      <c r="AEI55">
        <v>1.3273999999999999</v>
      </c>
      <c r="AEJ55">
        <v>0.25319999999999998</v>
      </c>
      <c r="AEK55">
        <v>0.88060000000000005</v>
      </c>
      <c r="AEL55">
        <v>0.11269999999999999</v>
      </c>
      <c r="AEM55">
        <v>4.4000000000000003E-3</v>
      </c>
      <c r="AEN55">
        <v>0</v>
      </c>
      <c r="AEO55">
        <v>0</v>
      </c>
      <c r="AEP55">
        <v>0.38600000000000001</v>
      </c>
      <c r="AEQ55">
        <v>5.8599999999999999E-2</v>
      </c>
      <c r="AER55">
        <v>0.30769999999999997</v>
      </c>
      <c r="AES55">
        <v>1.0999999999999999E-2</v>
      </c>
      <c r="AET55">
        <v>2.4201999999999999</v>
      </c>
      <c r="AEU55">
        <v>2.4201999999999999</v>
      </c>
      <c r="AEV55">
        <v>2.0371999999999999</v>
      </c>
      <c r="AEW55">
        <v>2.0371999999999999</v>
      </c>
      <c r="AEX55">
        <v>0.18870000000000001</v>
      </c>
      <c r="AEY55">
        <v>0</v>
      </c>
      <c r="AEZ55">
        <v>8.0000000000000002E-3</v>
      </c>
      <c r="AFA55">
        <v>0.21990000000000001</v>
      </c>
      <c r="AFB55">
        <v>0.13869999999999999</v>
      </c>
      <c r="AFC55">
        <v>6.7199999999999996E-2</v>
      </c>
      <c r="AFD55">
        <v>0.65110000000000001</v>
      </c>
      <c r="AFE55">
        <v>7.8600000000000003E-2</v>
      </c>
      <c r="AFF55">
        <v>5.2699999999999997E-2</v>
      </c>
      <c r="AFG55">
        <v>0.2228</v>
      </c>
      <c r="AFH55">
        <v>0.27739999999999998</v>
      </c>
      <c r="AFI55">
        <v>0.1043</v>
      </c>
      <c r="AFJ55">
        <v>8.9901</v>
      </c>
      <c r="AFK55">
        <v>4.7316000000000003</v>
      </c>
      <c r="AFL55">
        <v>4.7316000000000003</v>
      </c>
      <c r="AFM55">
        <v>0.11310000000000001</v>
      </c>
      <c r="AFN55">
        <v>0.21210000000000001</v>
      </c>
      <c r="AFO55">
        <v>0.52969999999999995</v>
      </c>
      <c r="AFP55">
        <v>3.0792000000000002</v>
      </c>
      <c r="AFQ55">
        <v>1.12E-2</v>
      </c>
      <c r="AFR55">
        <v>0.1273</v>
      </c>
      <c r="AFS55">
        <v>4.65E-2</v>
      </c>
      <c r="AFT55">
        <v>7.7700000000000005E-2</v>
      </c>
      <c r="AFU55">
        <v>4.2584999999999997</v>
      </c>
      <c r="AFV55">
        <v>2.8831000000000002</v>
      </c>
      <c r="AFW55">
        <v>0.1343</v>
      </c>
      <c r="AFX55">
        <v>0</v>
      </c>
      <c r="AFY55">
        <v>5.4800000000000001E-2</v>
      </c>
      <c r="AFZ55">
        <v>0.25800000000000001</v>
      </c>
      <c r="AGA55">
        <v>0.01</v>
      </c>
      <c r="AGB55">
        <v>0</v>
      </c>
      <c r="AGC55">
        <v>0.1457</v>
      </c>
      <c r="AGD55">
        <v>7.9699999999999993E-2</v>
      </c>
      <c r="AGE55">
        <v>0.4698</v>
      </c>
      <c r="AGF55">
        <v>0.2651</v>
      </c>
      <c r="AGG55">
        <v>0.3266</v>
      </c>
      <c r="AGH55">
        <v>0.16189999999999999</v>
      </c>
      <c r="AGI55">
        <v>8.1799999999999998E-2</v>
      </c>
      <c r="AGJ55">
        <v>0.26540000000000002</v>
      </c>
      <c r="AGK55">
        <v>9.3899999999999997E-2</v>
      </c>
      <c r="AGL55">
        <v>1.1387</v>
      </c>
      <c r="AGM55">
        <v>1.1387</v>
      </c>
      <c r="AGN55">
        <v>0.23669999999999999</v>
      </c>
      <c r="AGO55">
        <v>1.95E-2</v>
      </c>
      <c r="AGP55">
        <v>0.13120000000000001</v>
      </c>
      <c r="AGQ55">
        <v>4.7092000000000001</v>
      </c>
      <c r="AGR55">
        <v>4.7092000000000001</v>
      </c>
      <c r="AGS55">
        <v>3.8841000000000001</v>
      </c>
      <c r="AGT55">
        <v>1.3100000000000001E-2</v>
      </c>
      <c r="AGU55">
        <v>0.43180000000000002</v>
      </c>
      <c r="AGV55">
        <v>1.1939</v>
      </c>
      <c r="AGW55">
        <v>0.49180000000000001</v>
      </c>
      <c r="AGX55">
        <v>1.0139</v>
      </c>
      <c r="AGY55">
        <v>0</v>
      </c>
      <c r="AGZ55">
        <v>0.60270000000000001</v>
      </c>
      <c r="AHA55">
        <v>0.25940000000000002</v>
      </c>
      <c r="AHB55">
        <v>0.1391</v>
      </c>
      <c r="AHC55">
        <v>0.15479999999999999</v>
      </c>
      <c r="AHD55">
        <v>4.9399999999999999E-2</v>
      </c>
      <c r="AHE55">
        <v>0.22239999999999999</v>
      </c>
      <c r="AHF55">
        <v>8.4500000000000006E-2</v>
      </c>
      <c r="AHG55">
        <v>2.6800000000000001E-2</v>
      </c>
      <c r="AHH55">
        <v>0.1111</v>
      </c>
      <c r="AHI55">
        <v>0</v>
      </c>
      <c r="AHJ55">
        <v>0</v>
      </c>
      <c r="AHK55">
        <v>0</v>
      </c>
      <c r="AHL55">
        <v>0</v>
      </c>
      <c r="AHM55">
        <v>0</v>
      </c>
      <c r="AHN55">
        <v>0</v>
      </c>
      <c r="AHO55">
        <v>3.7240000000000002</v>
      </c>
      <c r="AHP55">
        <v>3.7240000000000002</v>
      </c>
      <c r="AHQ55">
        <v>3.7240000000000002</v>
      </c>
      <c r="AHR55">
        <v>4.8800000000000003E-2</v>
      </c>
      <c r="AHS55">
        <v>3.2414999999999998</v>
      </c>
      <c r="AHT55">
        <v>0.1595</v>
      </c>
      <c r="AHU55">
        <v>0.2364</v>
      </c>
      <c r="AHV55">
        <v>0</v>
      </c>
      <c r="AHW55">
        <v>1.9400000000000001E-2</v>
      </c>
      <c r="AHX55">
        <v>0</v>
      </c>
      <c r="AHY55">
        <v>0</v>
      </c>
      <c r="AIA55">
        <v>-2.4500000000000002</v>
      </c>
      <c r="AIB55">
        <v>3.23</v>
      </c>
      <c r="AIC55">
        <v>0.89</v>
      </c>
      <c r="AID55">
        <v>5.19</v>
      </c>
      <c r="AIE55">
        <v>-1.1599999999999999</v>
      </c>
      <c r="AIF55">
        <v>0.05</v>
      </c>
      <c r="AIG55">
        <v>8.31</v>
      </c>
      <c r="AIH55">
        <v>1.85</v>
      </c>
      <c r="AII55">
        <v>0.73</v>
      </c>
      <c r="AIJ55">
        <v>0.97</v>
      </c>
      <c r="AIK55">
        <v>-0.23</v>
      </c>
      <c r="AIL55">
        <v>0.22</v>
      </c>
      <c r="AIM55">
        <v>20.5</v>
      </c>
      <c r="AIN55">
        <v>8.89</v>
      </c>
      <c r="AIO55">
        <v>-9.9</v>
      </c>
      <c r="AIP55">
        <v>13.27</v>
      </c>
      <c r="AIQ55">
        <v>-0.22</v>
      </c>
      <c r="AIR55">
        <v>-7.44</v>
      </c>
      <c r="AIS55">
        <v>3.12</v>
      </c>
      <c r="AIT55">
        <v>-4.6399999999999997</v>
      </c>
      <c r="AIU55">
        <v>-1.67</v>
      </c>
      <c r="AIV55">
        <v>1.43</v>
      </c>
      <c r="AIW55">
        <v>-0.3</v>
      </c>
      <c r="AIX55">
        <v>3.36</v>
      </c>
      <c r="AIY55">
        <v>1.1299999999999999</v>
      </c>
      <c r="AIZ55">
        <v>4.79</v>
      </c>
      <c r="AJA55">
        <v>1.71</v>
      </c>
      <c r="AJB55">
        <v>1.06</v>
      </c>
      <c r="AJC55">
        <v>-1.05</v>
      </c>
      <c r="AJD55">
        <v>-2.2000000000000002</v>
      </c>
      <c r="AJE55">
        <v>-2.15</v>
      </c>
      <c r="AJF55">
        <v>-1.34</v>
      </c>
      <c r="AJG55">
        <v>0.46</v>
      </c>
      <c r="AJH55">
        <v>-2.87</v>
      </c>
      <c r="AJI55">
        <v>3.44</v>
      </c>
      <c r="AJJ55">
        <v>0.7</v>
      </c>
      <c r="AJK55">
        <v>7.19</v>
      </c>
      <c r="AJL55">
        <v>-16.71</v>
      </c>
      <c r="AJM55">
        <v>0</v>
      </c>
      <c r="AJN55">
        <v>-4.7300000000000004</v>
      </c>
      <c r="AJO55">
        <v>0</v>
      </c>
      <c r="AJP55">
        <v>0</v>
      </c>
      <c r="AJQ55">
        <v>4.99</v>
      </c>
      <c r="AJR55">
        <v>4.25</v>
      </c>
      <c r="AJS55">
        <v>-0.04</v>
      </c>
      <c r="AJT55">
        <v>5.15</v>
      </c>
      <c r="AJU55">
        <v>-9.68</v>
      </c>
      <c r="AJV55">
        <v>-7.08</v>
      </c>
      <c r="AJW55">
        <v>2.38</v>
      </c>
      <c r="AJX55">
        <v>-2.0099999999999998</v>
      </c>
      <c r="AJY55">
        <v>9.11</v>
      </c>
      <c r="AJZ55">
        <v>-5.95</v>
      </c>
      <c r="AKA55">
        <v>-5.67</v>
      </c>
      <c r="AKB55">
        <v>2.17</v>
      </c>
      <c r="AKC55">
        <v>-1.41</v>
      </c>
      <c r="AKD55">
        <v>1.72</v>
      </c>
      <c r="AKE55">
        <v>-2.77</v>
      </c>
      <c r="AKF55">
        <v>-3.31</v>
      </c>
      <c r="AKG55">
        <v>2.4500000000000002</v>
      </c>
      <c r="AKH55">
        <v>2.16</v>
      </c>
      <c r="AKI55">
        <v>-5.04</v>
      </c>
      <c r="AKJ55">
        <v>-6.35</v>
      </c>
      <c r="AKK55">
        <v>-0.83</v>
      </c>
      <c r="AKL55">
        <v>2.2400000000000002</v>
      </c>
      <c r="AKM55">
        <v>-1.4</v>
      </c>
      <c r="AKN55">
        <v>0.23</v>
      </c>
      <c r="AKO55">
        <v>1.86</v>
      </c>
      <c r="AKP55">
        <v>0.21</v>
      </c>
      <c r="AKQ55">
        <v>3.29</v>
      </c>
      <c r="AKR55">
        <v>2.66</v>
      </c>
      <c r="AKS55">
        <v>1.78</v>
      </c>
      <c r="AKT55">
        <v>-3.34</v>
      </c>
      <c r="AKU55">
        <v>0.22</v>
      </c>
      <c r="AKV55">
        <v>-0.16</v>
      </c>
      <c r="AKW55">
        <v>1.73</v>
      </c>
      <c r="AKX55">
        <v>2.3199999999999998</v>
      </c>
      <c r="AKY55">
        <v>6.8</v>
      </c>
      <c r="AKZ55">
        <v>-0.44</v>
      </c>
      <c r="ALA55">
        <v>2.9</v>
      </c>
      <c r="ALB55">
        <v>2.13</v>
      </c>
      <c r="ALC55">
        <v>-1.03</v>
      </c>
      <c r="ALD55">
        <v>-0.99</v>
      </c>
      <c r="ALE55">
        <v>1.01</v>
      </c>
      <c r="ALF55">
        <v>-8.0399999999999991</v>
      </c>
      <c r="ALG55">
        <v>4.49</v>
      </c>
      <c r="ALH55">
        <v>0.89</v>
      </c>
      <c r="ALI55">
        <v>-0.36</v>
      </c>
      <c r="ALJ55">
        <v>-0.56999999999999995</v>
      </c>
      <c r="ALK55">
        <v>0.74</v>
      </c>
      <c r="ALL55">
        <v>-0.14000000000000001</v>
      </c>
      <c r="ALM55">
        <v>1.0900000000000001</v>
      </c>
      <c r="ALN55">
        <v>-2.37</v>
      </c>
      <c r="ALO55">
        <v>1.17</v>
      </c>
      <c r="ALP55">
        <v>5.01</v>
      </c>
      <c r="ALQ55">
        <v>1.4</v>
      </c>
      <c r="ALR55">
        <v>5.33</v>
      </c>
      <c r="ALS55">
        <v>-0.14000000000000001</v>
      </c>
      <c r="ALT55">
        <v>2.93</v>
      </c>
      <c r="ALU55">
        <v>0.46</v>
      </c>
      <c r="ALV55">
        <v>0.1</v>
      </c>
      <c r="ALW55">
        <v>0.13</v>
      </c>
      <c r="ALX55">
        <v>2.83</v>
      </c>
      <c r="ALY55">
        <v>2.35</v>
      </c>
      <c r="ALZ55">
        <v>-1.01</v>
      </c>
      <c r="AMA55">
        <v>0.83</v>
      </c>
      <c r="AMB55">
        <v>0.85</v>
      </c>
      <c r="AMC55">
        <v>-0.78</v>
      </c>
      <c r="AMD55">
        <v>1.95</v>
      </c>
      <c r="AME55">
        <v>-1.1200000000000001</v>
      </c>
      <c r="AMF55">
        <v>-2.12</v>
      </c>
      <c r="AMG55">
        <v>1.29</v>
      </c>
      <c r="AMH55">
        <v>0.35</v>
      </c>
      <c r="AMI55">
        <v>-0.31</v>
      </c>
      <c r="AMJ55">
        <v>1.05</v>
      </c>
      <c r="AMK55">
        <v>-2.2000000000000002</v>
      </c>
      <c r="AML55">
        <v>0.99</v>
      </c>
      <c r="AMM55">
        <v>-2.91</v>
      </c>
      <c r="AMN55">
        <v>3.1</v>
      </c>
      <c r="AMO55">
        <v>-0.65</v>
      </c>
      <c r="AMP55">
        <v>0.44</v>
      </c>
      <c r="AMQ55">
        <v>0.05</v>
      </c>
      <c r="AMR55">
        <v>-0.08</v>
      </c>
      <c r="AMS55">
        <v>-0.3</v>
      </c>
      <c r="AMT55">
        <v>1.99</v>
      </c>
      <c r="AMU55">
        <v>1.19</v>
      </c>
      <c r="AMV55">
        <v>0.93</v>
      </c>
      <c r="AMW55">
        <v>0.83</v>
      </c>
      <c r="AMX55">
        <v>-0.63</v>
      </c>
      <c r="AMY55">
        <v>0.82</v>
      </c>
      <c r="AMZ55">
        <v>0.78</v>
      </c>
      <c r="ANA55">
        <v>0.72</v>
      </c>
      <c r="ANB55">
        <v>-1.51</v>
      </c>
      <c r="ANC55">
        <v>1.48</v>
      </c>
      <c r="AND55">
        <v>-0.11</v>
      </c>
      <c r="ANE55">
        <v>0.18</v>
      </c>
      <c r="ANF55">
        <v>0.51</v>
      </c>
      <c r="ANG55">
        <v>-0.44</v>
      </c>
      <c r="ANH55">
        <v>0.97</v>
      </c>
      <c r="ANI55">
        <v>-0.42</v>
      </c>
      <c r="ANJ55">
        <v>-3.78</v>
      </c>
      <c r="ANK55">
        <v>-0.28999999999999998</v>
      </c>
      <c r="ANL55">
        <v>2.54</v>
      </c>
      <c r="ANM55">
        <v>2.16</v>
      </c>
      <c r="ANN55">
        <v>2.19</v>
      </c>
      <c r="ANO55">
        <v>-0.19</v>
      </c>
      <c r="ANP55">
        <v>0.09</v>
      </c>
      <c r="ANQ55">
        <v>0.35</v>
      </c>
      <c r="ANR55">
        <v>0.28000000000000003</v>
      </c>
      <c r="ANS55">
        <v>-0.46</v>
      </c>
      <c r="ANT55">
        <v>1.87</v>
      </c>
      <c r="ANU55">
        <v>0.79</v>
      </c>
      <c r="ANV55">
        <v>2.82</v>
      </c>
      <c r="ANW55">
        <v>3.42</v>
      </c>
      <c r="ANX55">
        <v>0</v>
      </c>
      <c r="ANY55">
        <v>0</v>
      </c>
      <c r="ANZ55">
        <v>-0.62</v>
      </c>
      <c r="AOA55">
        <v>0.87</v>
      </c>
      <c r="AOB55">
        <v>0.06</v>
      </c>
      <c r="AOC55">
        <v>0.28999999999999998</v>
      </c>
      <c r="AOD55">
        <v>0.73</v>
      </c>
      <c r="AOE55">
        <v>-0.38</v>
      </c>
      <c r="AOF55">
        <v>-0.26</v>
      </c>
      <c r="AOG55">
        <v>0.22</v>
      </c>
      <c r="AOH55">
        <v>-1.25</v>
      </c>
      <c r="AOI55">
        <v>1.58</v>
      </c>
      <c r="AOJ55">
        <v>-0.9</v>
      </c>
      <c r="AOK55">
        <v>-4.25</v>
      </c>
      <c r="AOL55">
        <v>0</v>
      </c>
      <c r="AOM55">
        <v>0.5</v>
      </c>
      <c r="AON55">
        <v>1.94</v>
      </c>
      <c r="AOO55">
        <v>1.06</v>
      </c>
      <c r="AOP55">
        <v>0.21</v>
      </c>
      <c r="AOQ55">
        <v>0</v>
      </c>
      <c r="AOR55">
        <v>-1</v>
      </c>
      <c r="AOS55">
        <v>1.01</v>
      </c>
      <c r="AOT55">
        <v>0</v>
      </c>
      <c r="AOU55">
        <v>1.57</v>
      </c>
      <c r="AOV55">
        <v>0.32</v>
      </c>
      <c r="AOW55">
        <v>0.21</v>
      </c>
      <c r="AOX55">
        <v>-0.15</v>
      </c>
      <c r="AOY55">
        <v>-0.74</v>
      </c>
      <c r="AOZ55">
        <v>0.98</v>
      </c>
      <c r="APA55">
        <v>-0.95</v>
      </c>
      <c r="APB55">
        <v>0.51</v>
      </c>
      <c r="APC55">
        <v>0.64</v>
      </c>
      <c r="APD55">
        <v>0.28999999999999998</v>
      </c>
      <c r="APE55">
        <v>1.17</v>
      </c>
      <c r="APG55">
        <v>8.6E-3</v>
      </c>
      <c r="APH55">
        <v>5.1999999999999998E-3</v>
      </c>
      <c r="API55">
        <v>2.07E-2</v>
      </c>
      <c r="APJ55">
        <v>5.4000000000000003E-3</v>
      </c>
      <c r="APK55">
        <v>4.5999999999999999E-3</v>
      </c>
      <c r="APL55">
        <v>2.1399999999999999E-2</v>
      </c>
      <c r="APM55">
        <v>1.06E-2</v>
      </c>
      <c r="APN55">
        <v>6.3E-3</v>
      </c>
      <c r="APO55">
        <v>2.3E-2</v>
      </c>
      <c r="APP55">
        <v>1.0200000000000001E-2</v>
      </c>
      <c r="APQ55">
        <v>1.06E-2</v>
      </c>
      <c r="APR55">
        <v>2.0999999999999999E-3</v>
      </c>
      <c r="APS55">
        <v>7.4999999999999997E-3</v>
      </c>
      <c r="APT55">
        <v>1.4800000000000001E-2</v>
      </c>
      <c r="APU55">
        <v>1E-3</v>
      </c>
      <c r="APV55">
        <v>8.6E-3</v>
      </c>
      <c r="APW55">
        <v>5.3E-3</v>
      </c>
      <c r="APX55">
        <v>5.7999999999999996E-3</v>
      </c>
      <c r="APY55">
        <v>6.0000000000000001E-3</v>
      </c>
      <c r="APZ55">
        <v>6.9999999999999999E-4</v>
      </c>
      <c r="AQA55">
        <v>5.8200000000000002E-2</v>
      </c>
      <c r="AQB55">
        <v>5.7999999999999996E-3</v>
      </c>
      <c r="AQC55">
        <v>1.44E-2</v>
      </c>
      <c r="AQD55">
        <v>1.6999999999999999E-3</v>
      </c>
      <c r="AQE55">
        <v>7.9000000000000008E-3</v>
      </c>
      <c r="AQF55">
        <v>1.5800000000000002E-2</v>
      </c>
      <c r="AQG55">
        <v>4.3E-3</v>
      </c>
      <c r="AQH55">
        <v>1.3899999999999999E-2</v>
      </c>
      <c r="AQI55">
        <v>5.4999999999999997E-3</v>
      </c>
      <c r="AQJ55">
        <v>1.1999999999999999E-3</v>
      </c>
      <c r="AQK55">
        <v>1E-3</v>
      </c>
      <c r="AQL55">
        <v>5.0000000000000001E-3</v>
      </c>
      <c r="AQM55">
        <v>4.4000000000000003E-3</v>
      </c>
      <c r="AQN55">
        <v>1.1000000000000001E-3</v>
      </c>
      <c r="AQO55">
        <v>1.6999999999999999E-3</v>
      </c>
      <c r="AQP55">
        <v>7.7000000000000002E-3</v>
      </c>
      <c r="AQQ55">
        <v>4.1000000000000003E-3</v>
      </c>
      <c r="AQR55">
        <v>8.3000000000000001E-3</v>
      </c>
      <c r="AQS55">
        <v>0</v>
      </c>
      <c r="AQT55">
        <v>1.6000000000000001E-3</v>
      </c>
      <c r="AQU55">
        <v>0</v>
      </c>
      <c r="AQV55">
        <v>0</v>
      </c>
      <c r="AQW55">
        <v>3.2000000000000002E-3</v>
      </c>
      <c r="AQX55">
        <v>2.8E-3</v>
      </c>
      <c r="AQY55">
        <v>5.1900000000000002E-2</v>
      </c>
      <c r="AQZ55">
        <v>4.3E-3</v>
      </c>
      <c r="ARA55">
        <v>8.3000000000000001E-3</v>
      </c>
      <c r="ARB55">
        <v>8.9999999999999998E-4</v>
      </c>
      <c r="ARC55">
        <v>3.8E-3</v>
      </c>
      <c r="ARD55">
        <v>1.2999999999999999E-3</v>
      </c>
      <c r="ARE55">
        <v>2.2000000000000001E-3</v>
      </c>
      <c r="ARF55">
        <v>1.5E-3</v>
      </c>
      <c r="ARG55">
        <v>3.8E-3</v>
      </c>
      <c r="ARH55">
        <v>6.3E-3</v>
      </c>
      <c r="ARI55">
        <v>1.2999999999999999E-3</v>
      </c>
      <c r="ARJ55">
        <v>1.1000000000000001E-3</v>
      </c>
      <c r="ARK55">
        <v>8.2000000000000007E-3</v>
      </c>
      <c r="ARL55">
        <v>1.6999999999999999E-3</v>
      </c>
      <c r="ARM55">
        <v>1.6799999999999999E-2</v>
      </c>
      <c r="ARN55">
        <v>7.6999999999999999E-2</v>
      </c>
      <c r="ARO55">
        <v>5.4999999999999997E-3</v>
      </c>
      <c r="ARP55">
        <v>3.8999999999999998E-3</v>
      </c>
      <c r="ARQ55">
        <v>0.1202</v>
      </c>
      <c r="ARR55">
        <v>6.6799999999999998E-2</v>
      </c>
      <c r="ARS55">
        <v>4.4000000000000003E-3</v>
      </c>
      <c r="ART55">
        <v>5.67E-2</v>
      </c>
      <c r="ARU55">
        <v>0.1331</v>
      </c>
      <c r="ARV55">
        <v>0.1757</v>
      </c>
      <c r="ARW55">
        <v>2.8999999999999998E-3</v>
      </c>
      <c r="ARX55">
        <v>9.8400000000000001E-2</v>
      </c>
      <c r="ARY55">
        <v>4.0500000000000001E-2</v>
      </c>
      <c r="ARZ55">
        <v>2.8E-3</v>
      </c>
      <c r="ASA55">
        <v>5.7999999999999996E-3</v>
      </c>
      <c r="ASB55">
        <v>2.8E-3</v>
      </c>
      <c r="ASC55">
        <v>1.49E-2</v>
      </c>
      <c r="ASD55">
        <v>5.7999999999999996E-3</v>
      </c>
      <c r="ASE55">
        <v>3.3E-3</v>
      </c>
      <c r="ASF55">
        <v>1.44E-2</v>
      </c>
      <c r="ASG55">
        <v>6.5199999999999994E-2</v>
      </c>
      <c r="ASH55">
        <v>2.7000000000000001E-3</v>
      </c>
      <c r="ASI55">
        <v>1.8E-3</v>
      </c>
      <c r="ASJ55">
        <v>5.3E-3</v>
      </c>
      <c r="ASK55">
        <v>5.3E-3</v>
      </c>
      <c r="ASL55">
        <v>5.9999999999999995E-4</v>
      </c>
      <c r="ASM55">
        <v>2.3E-3</v>
      </c>
      <c r="ASN55">
        <v>1.2999999999999999E-3</v>
      </c>
      <c r="ASO55">
        <v>0.4284</v>
      </c>
      <c r="ASP55">
        <v>0.35820000000000002</v>
      </c>
      <c r="ASQ55">
        <v>7.0199999999999999E-2</v>
      </c>
      <c r="ASR55">
        <v>2.3999999999999998E-3</v>
      </c>
      <c r="ASS55">
        <v>2.18E-2</v>
      </c>
      <c r="AST55">
        <v>6.9000000000000006E-2</v>
      </c>
      <c r="ASU55">
        <v>1.0518000000000001</v>
      </c>
      <c r="ASV55">
        <v>4.5999999999999999E-3</v>
      </c>
      <c r="ASW55">
        <v>2.6599999999999999E-2</v>
      </c>
      <c r="ASX55">
        <v>8.0000000000000004E-4</v>
      </c>
      <c r="ASY55">
        <v>3.4299999999999997E-2</v>
      </c>
      <c r="ASZ55">
        <v>1.2E-2</v>
      </c>
      <c r="ATA55">
        <v>6.9999999999999999E-4</v>
      </c>
      <c r="ATB55">
        <v>9.2999999999999992E-3</v>
      </c>
      <c r="ATC55">
        <v>9.9000000000000008E-3</v>
      </c>
      <c r="ATD55">
        <v>7.4000000000000003E-3</v>
      </c>
      <c r="ATE55">
        <v>4.5999999999999999E-3</v>
      </c>
      <c r="ATF55">
        <v>5.7000000000000002E-3</v>
      </c>
      <c r="ATG55">
        <v>1.0200000000000001E-2</v>
      </c>
      <c r="ATH55">
        <v>2.9100000000000001E-2</v>
      </c>
      <c r="ATI55">
        <v>3.3999999999999998E-3</v>
      </c>
      <c r="ATJ55">
        <v>1.9E-3</v>
      </c>
      <c r="ATK55">
        <v>4.4999999999999997E-3</v>
      </c>
      <c r="ATL55">
        <v>2E-3</v>
      </c>
      <c r="ATM55">
        <v>4.4000000000000003E-3</v>
      </c>
      <c r="ATN55">
        <v>4.3799999999999999E-2</v>
      </c>
      <c r="ATO55">
        <v>1.09E-2</v>
      </c>
      <c r="ATP55">
        <v>9.2999999999999992E-3</v>
      </c>
      <c r="ATQ55">
        <v>4.1999999999999997E-3</v>
      </c>
      <c r="ATR55">
        <v>1.2E-2</v>
      </c>
      <c r="ATS55">
        <v>1.1299999999999999E-2</v>
      </c>
      <c r="ATT55">
        <v>5.0000000000000001E-4</v>
      </c>
      <c r="ATU55">
        <v>9.7999999999999997E-3</v>
      </c>
      <c r="ATV55">
        <v>5.3400000000000003E-2</v>
      </c>
      <c r="ATW55">
        <v>2.3E-2</v>
      </c>
      <c r="ATX55">
        <v>1.6500000000000001E-2</v>
      </c>
      <c r="ATY55">
        <v>1.3100000000000001E-2</v>
      </c>
      <c r="ATZ55">
        <v>3.0000000000000001E-3</v>
      </c>
      <c r="AUA55">
        <v>0.12180000000000001</v>
      </c>
      <c r="AUB55">
        <v>2.3E-3</v>
      </c>
      <c r="AUC55">
        <v>9.4000000000000004E-3</v>
      </c>
      <c r="AUD55">
        <v>3.8999999999999998E-3</v>
      </c>
      <c r="AUE55">
        <v>2.6800000000000001E-2</v>
      </c>
      <c r="AUF55">
        <v>2.46E-2</v>
      </c>
      <c r="AUG55">
        <v>3.3999999999999998E-3</v>
      </c>
      <c r="AUH55">
        <v>1.1999999999999999E-3</v>
      </c>
      <c r="AUI55">
        <v>8.9399999999999993E-2</v>
      </c>
      <c r="AUJ55">
        <v>1.23E-2</v>
      </c>
      <c r="AUK55">
        <v>8.3000000000000004E-2</v>
      </c>
      <c r="AUL55">
        <v>8.6999999999999994E-3</v>
      </c>
      <c r="AUM55">
        <v>6.1999999999999998E-3</v>
      </c>
      <c r="AUN55">
        <v>2.1000000000000001E-2</v>
      </c>
      <c r="AUO55">
        <v>8.9999999999999993E-3</v>
      </c>
      <c r="AUP55">
        <v>7.7000000000000002E-3</v>
      </c>
      <c r="AUQ55">
        <v>2.1499999999999998E-2</v>
      </c>
      <c r="AUR55">
        <v>4.3E-3</v>
      </c>
      <c r="AUS55">
        <v>4.5900000000000003E-2</v>
      </c>
      <c r="AUT55">
        <v>4.7199999999999999E-2</v>
      </c>
      <c r="AUU55">
        <v>2.3E-3</v>
      </c>
      <c r="AUV55">
        <v>5.8999999999999999E-3</v>
      </c>
      <c r="AUW55">
        <v>7.7700000000000005E-2</v>
      </c>
      <c r="AUX55">
        <v>5.8500000000000003E-2</v>
      </c>
      <c r="AUY55">
        <v>4.0000000000000002E-4</v>
      </c>
      <c r="AUZ55">
        <v>2.92E-2</v>
      </c>
      <c r="AVA55">
        <v>1.9E-3</v>
      </c>
      <c r="AVB55">
        <v>1.6000000000000001E-3</v>
      </c>
      <c r="AVC55">
        <v>4.4000000000000003E-3</v>
      </c>
      <c r="AVD55">
        <v>7.4999999999999997E-3</v>
      </c>
      <c r="AVE55">
        <v>3.3E-3</v>
      </c>
      <c r="AVF55">
        <v>0.1009</v>
      </c>
      <c r="AVG55">
        <v>2.6700000000000002E-2</v>
      </c>
      <c r="AVH55">
        <v>4.02E-2</v>
      </c>
      <c r="AVI55">
        <v>7.6399999999999996E-2</v>
      </c>
      <c r="AVJ55">
        <v>0.11600000000000001</v>
      </c>
      <c r="AVK55">
        <v>1.6400000000000001E-2</v>
      </c>
      <c r="AVL55">
        <v>7.6399999999999996E-2</v>
      </c>
      <c r="AVM55">
        <v>8.6999999999999994E-3</v>
      </c>
      <c r="AVN55">
        <v>2.7799999999999998E-2</v>
      </c>
      <c r="AVO55">
        <v>4.5999999999999999E-3</v>
      </c>
      <c r="AVP55">
        <v>0.17499999999999999</v>
      </c>
      <c r="AVQ55">
        <v>4.1999999999999997E-3</v>
      </c>
      <c r="AVR55">
        <v>0.17230000000000001</v>
      </c>
      <c r="AVS55">
        <v>0.1769</v>
      </c>
      <c r="AVT55">
        <v>1.6999999999999999E-3</v>
      </c>
      <c r="AVU55">
        <v>0.22850000000000001</v>
      </c>
      <c r="AVV55">
        <v>1.0999999999999999E-2</v>
      </c>
      <c r="AVW55">
        <v>6.4000000000000003E-3</v>
      </c>
      <c r="AVX55">
        <v>9.4000000000000004E-3</v>
      </c>
      <c r="AVY55">
        <v>4.7999999999999996E-3</v>
      </c>
      <c r="AVZ55">
        <v>0.12379999999999999</v>
      </c>
      <c r="AWA55">
        <v>2.4799999999999999E-2</v>
      </c>
      <c r="AWB55">
        <v>4.8399999999999999E-2</v>
      </c>
      <c r="AWC55">
        <v>7.7999999999999996E-3</v>
      </c>
      <c r="AWD55">
        <v>7.1199999999999999E-2</v>
      </c>
      <c r="AWE55">
        <v>3.27E-2</v>
      </c>
      <c r="AWF55">
        <v>0.05</v>
      </c>
      <c r="AWG55">
        <v>3.3E-3</v>
      </c>
      <c r="AWH55">
        <v>0.58520000000000005</v>
      </c>
      <c r="AWI55">
        <v>0.1207</v>
      </c>
      <c r="AWJ55">
        <v>3.3700000000000001E-2</v>
      </c>
      <c r="AWK55">
        <v>1.84E-2</v>
      </c>
      <c r="AWM55">
        <v>0</v>
      </c>
      <c r="AWN55">
        <v>0</v>
      </c>
      <c r="AWO55">
        <v>0</v>
      </c>
      <c r="AWP55">
        <v>0</v>
      </c>
      <c r="AWQ55">
        <v>0</v>
      </c>
      <c r="AWR55">
        <v>0</v>
      </c>
      <c r="AWS55">
        <v>0</v>
      </c>
      <c r="AWT55">
        <v>0</v>
      </c>
      <c r="AWU55">
        <v>0</v>
      </c>
      <c r="AWV55">
        <v>0</v>
      </c>
      <c r="AWW55">
        <v>0</v>
      </c>
      <c r="AWX55">
        <v>0</v>
      </c>
      <c r="AWY55">
        <v>0</v>
      </c>
      <c r="AWZ55">
        <v>0</v>
      </c>
      <c r="AXA55">
        <v>0</v>
      </c>
      <c r="AXC55">
        <v>0</v>
      </c>
      <c r="AXD55">
        <v>0</v>
      </c>
      <c r="AXE55">
        <v>0</v>
      </c>
      <c r="AXF55">
        <v>0</v>
      </c>
      <c r="AXG55">
        <v>0</v>
      </c>
      <c r="AXH55">
        <v>0</v>
      </c>
      <c r="AXI55">
        <v>0</v>
      </c>
      <c r="AXJ55">
        <v>0</v>
      </c>
      <c r="AXK55">
        <v>0</v>
      </c>
      <c r="AXL55">
        <v>0</v>
      </c>
      <c r="AXM55">
        <v>0</v>
      </c>
      <c r="AXN55">
        <v>0</v>
      </c>
      <c r="AXO55">
        <v>0</v>
      </c>
      <c r="AXP55">
        <v>0</v>
      </c>
      <c r="AXQ55">
        <v>0</v>
      </c>
    </row>
    <row r="56" spans="1:1317" x14ac:dyDescent="0.25">
      <c r="A56" s="34">
        <v>37895</v>
      </c>
      <c r="B56" s="3">
        <v>0.28999999999999998</v>
      </c>
      <c r="C56">
        <v>0.46</v>
      </c>
      <c r="D56">
        <v>0.4</v>
      </c>
      <c r="E56">
        <v>-2.27</v>
      </c>
      <c r="F56">
        <v>-1.1100000000000001</v>
      </c>
      <c r="G56">
        <v>-2.0299999999999998</v>
      </c>
      <c r="H56">
        <v>-5.45</v>
      </c>
      <c r="I56">
        <v>0.64</v>
      </c>
      <c r="J56">
        <v>-6</v>
      </c>
      <c r="K56">
        <v>0.72</v>
      </c>
      <c r="L56">
        <v>-0.69</v>
      </c>
      <c r="M56">
        <v>-0.03</v>
      </c>
      <c r="N56">
        <v>0.84</v>
      </c>
      <c r="O56">
        <v>0.59</v>
      </c>
      <c r="P56">
        <v>0.33</v>
      </c>
      <c r="Q56">
        <v>-1.54</v>
      </c>
      <c r="R56">
        <v>0.45</v>
      </c>
      <c r="S56">
        <v>4.12</v>
      </c>
      <c r="T56">
        <v>0</v>
      </c>
      <c r="U56">
        <v>-4.67</v>
      </c>
      <c r="V56">
        <v>-9.06</v>
      </c>
      <c r="W56">
        <v>5.93</v>
      </c>
      <c r="X56">
        <v>11.78</v>
      </c>
      <c r="Y56">
        <v>-8.2100000000000009</v>
      </c>
      <c r="Z56">
        <v>0.18</v>
      </c>
      <c r="AA56">
        <v>8.9</v>
      </c>
      <c r="AB56">
        <v>4.38</v>
      </c>
      <c r="AC56">
        <v>-6.9</v>
      </c>
      <c r="AD56">
        <v>-11.09</v>
      </c>
      <c r="AE56">
        <v>8.34</v>
      </c>
      <c r="AF56">
        <v>-3.64</v>
      </c>
      <c r="AG56">
        <v>-4.07</v>
      </c>
      <c r="AH56">
        <v>-10.07</v>
      </c>
      <c r="AI56">
        <v>-1.51</v>
      </c>
      <c r="AJ56">
        <v>-1.58</v>
      </c>
      <c r="AK56">
        <v>-0.03</v>
      </c>
      <c r="AL56">
        <v>0.64</v>
      </c>
      <c r="AM56">
        <v>1.5</v>
      </c>
      <c r="AN56">
        <v>-2.69</v>
      </c>
      <c r="AO56">
        <v>-2.98</v>
      </c>
      <c r="AP56">
        <v>-1.1100000000000001</v>
      </c>
      <c r="AQ56">
        <v>-0.77</v>
      </c>
      <c r="AR56">
        <v>-4.97</v>
      </c>
      <c r="AS56">
        <v>-6.44</v>
      </c>
      <c r="AT56">
        <v>-0.27</v>
      </c>
      <c r="AU56">
        <v>-1.44</v>
      </c>
      <c r="AV56">
        <v>-0.78</v>
      </c>
      <c r="AW56">
        <v>-0.55000000000000004</v>
      </c>
      <c r="AX56">
        <v>-4.57</v>
      </c>
      <c r="AY56">
        <v>-3.43</v>
      </c>
      <c r="AZ56">
        <v>2.98</v>
      </c>
      <c r="BA56">
        <v>9.4</v>
      </c>
      <c r="BB56">
        <v>8.14</v>
      </c>
      <c r="BC56">
        <v>-6.06</v>
      </c>
      <c r="BD56">
        <v>9.26</v>
      </c>
      <c r="BE56">
        <v>32.89</v>
      </c>
      <c r="BF56">
        <v>4.18</v>
      </c>
      <c r="BG56">
        <v>-12.48</v>
      </c>
      <c r="BH56">
        <v>-25.14</v>
      </c>
      <c r="BI56">
        <v>-1.65</v>
      </c>
      <c r="BJ56">
        <v>-0.17</v>
      </c>
      <c r="BK56">
        <v>3.66</v>
      </c>
      <c r="BL56">
        <v>19.059999999999999</v>
      </c>
      <c r="BM56">
        <v>-0.87</v>
      </c>
      <c r="BN56">
        <v>4.82</v>
      </c>
      <c r="BO56">
        <v>-1.49</v>
      </c>
      <c r="BP56">
        <v>0</v>
      </c>
      <c r="BQ56">
        <v>2.1</v>
      </c>
      <c r="BR56">
        <v>6.18</v>
      </c>
      <c r="BS56">
        <v>8.15</v>
      </c>
      <c r="BT56">
        <v>4.16</v>
      </c>
      <c r="BU56">
        <v>1.46</v>
      </c>
      <c r="BV56">
        <v>2.59</v>
      </c>
      <c r="BW56">
        <v>2.16</v>
      </c>
      <c r="BX56">
        <v>1.28</v>
      </c>
      <c r="BY56">
        <v>2.58</v>
      </c>
      <c r="BZ56">
        <v>2.76</v>
      </c>
      <c r="CA56">
        <v>1.93</v>
      </c>
      <c r="CB56">
        <v>0.03</v>
      </c>
      <c r="CC56">
        <v>-0.27</v>
      </c>
      <c r="CD56">
        <v>1.1399999999999999</v>
      </c>
      <c r="CE56">
        <v>-0.93</v>
      </c>
      <c r="CF56">
        <v>0</v>
      </c>
      <c r="CG56">
        <v>2.85</v>
      </c>
      <c r="CH56">
        <v>1.05</v>
      </c>
      <c r="CI56">
        <v>5.31</v>
      </c>
      <c r="CJ56">
        <v>0</v>
      </c>
      <c r="CK56">
        <v>0.4</v>
      </c>
      <c r="CL56">
        <v>0.37</v>
      </c>
      <c r="CM56">
        <v>0</v>
      </c>
      <c r="CN56">
        <v>2.52</v>
      </c>
      <c r="CO56">
        <v>1.01</v>
      </c>
      <c r="CP56">
        <v>0.43</v>
      </c>
      <c r="CQ56">
        <v>1.67</v>
      </c>
      <c r="CR56">
        <v>0</v>
      </c>
      <c r="CS56">
        <v>-3.1</v>
      </c>
      <c r="CT56">
        <v>0</v>
      </c>
      <c r="CU56">
        <v>0</v>
      </c>
      <c r="CV56">
        <v>1.49</v>
      </c>
      <c r="CW56">
        <v>-1.1499999999999999</v>
      </c>
      <c r="CX56">
        <v>-5.71</v>
      </c>
      <c r="CY56">
        <v>0</v>
      </c>
      <c r="CZ56">
        <v>0</v>
      </c>
      <c r="DA56">
        <v>0</v>
      </c>
      <c r="DB56">
        <v>0</v>
      </c>
      <c r="DC56">
        <v>5.33</v>
      </c>
      <c r="DD56">
        <v>0</v>
      </c>
      <c r="DE56">
        <v>0</v>
      </c>
      <c r="DF56">
        <v>1.05</v>
      </c>
      <c r="DG56">
        <v>0.5</v>
      </c>
      <c r="DH56">
        <v>0.47</v>
      </c>
      <c r="DI56">
        <v>1.51</v>
      </c>
      <c r="DJ56">
        <v>0.16</v>
      </c>
      <c r="DK56">
        <v>4.8499999999999996</v>
      </c>
      <c r="DL56">
        <v>2.0699999999999998</v>
      </c>
      <c r="DM56">
        <v>4.83</v>
      </c>
      <c r="DN56">
        <v>-1.94</v>
      </c>
      <c r="DO56">
        <v>7.03</v>
      </c>
      <c r="DP56">
        <v>11.37</v>
      </c>
      <c r="DQ56">
        <v>0</v>
      </c>
      <c r="DR56">
        <v>-2.73</v>
      </c>
      <c r="DS56">
        <v>-0.19</v>
      </c>
      <c r="DT56">
        <v>-0.86</v>
      </c>
      <c r="DU56">
        <v>0.09</v>
      </c>
      <c r="DV56">
        <v>0.52</v>
      </c>
      <c r="DW56">
        <v>0</v>
      </c>
      <c r="DX56">
        <v>-0.4</v>
      </c>
      <c r="DY56">
        <v>0.69</v>
      </c>
      <c r="DZ56">
        <v>-0.7</v>
      </c>
      <c r="EA56">
        <v>-0.65</v>
      </c>
      <c r="EB56">
        <v>-0.54</v>
      </c>
      <c r="EC56">
        <v>-0.89</v>
      </c>
      <c r="ED56">
        <v>0.82</v>
      </c>
      <c r="EE56">
        <v>-0.5</v>
      </c>
      <c r="EF56">
        <v>-0.51</v>
      </c>
      <c r="EG56">
        <v>0.08</v>
      </c>
      <c r="EH56">
        <v>1.03</v>
      </c>
      <c r="EI56">
        <v>1.03</v>
      </c>
      <c r="EJ56">
        <v>1.25</v>
      </c>
      <c r="EK56">
        <v>0.96</v>
      </c>
      <c r="EL56">
        <v>0.8</v>
      </c>
      <c r="EM56">
        <v>-1.49</v>
      </c>
      <c r="EN56">
        <v>-5.0999999999999996</v>
      </c>
      <c r="EO56">
        <v>2.59</v>
      </c>
      <c r="EP56">
        <v>1.29</v>
      </c>
      <c r="EQ56">
        <v>-1.67</v>
      </c>
      <c r="ER56">
        <v>0.93</v>
      </c>
      <c r="ES56">
        <v>0.38</v>
      </c>
      <c r="ET56">
        <v>-0.38</v>
      </c>
      <c r="EU56">
        <v>-1.64</v>
      </c>
      <c r="EV56">
        <v>-0.81</v>
      </c>
      <c r="EW56">
        <v>1.03</v>
      </c>
      <c r="EX56">
        <v>-1.29</v>
      </c>
      <c r="EY56">
        <v>1.55</v>
      </c>
      <c r="EZ56">
        <v>-1.71</v>
      </c>
      <c r="FA56">
        <v>-1.23</v>
      </c>
      <c r="FB56">
        <v>-0.9</v>
      </c>
      <c r="FC56">
        <v>0</v>
      </c>
      <c r="FD56">
        <v>-0.77</v>
      </c>
      <c r="FE56">
        <v>-4.46</v>
      </c>
      <c r="FF56">
        <v>-3.29</v>
      </c>
      <c r="FG56">
        <v>-1.01</v>
      </c>
      <c r="FH56">
        <v>-0.54</v>
      </c>
      <c r="FI56">
        <v>0.88</v>
      </c>
      <c r="FJ56">
        <v>-1.31</v>
      </c>
      <c r="FK56">
        <v>1.46</v>
      </c>
      <c r="FL56">
        <v>-0.23</v>
      </c>
      <c r="FM56">
        <v>0.5</v>
      </c>
      <c r="FN56">
        <v>-1.0900000000000001</v>
      </c>
      <c r="FO56">
        <v>-2.16</v>
      </c>
      <c r="FP56">
        <v>1.1499999999999999</v>
      </c>
      <c r="FQ56">
        <v>-0.46</v>
      </c>
      <c r="FR56">
        <v>0.71</v>
      </c>
      <c r="FS56">
        <v>0.71</v>
      </c>
      <c r="FT56">
        <v>0.73</v>
      </c>
      <c r="FU56">
        <v>0.5</v>
      </c>
      <c r="FV56">
        <v>0.57999999999999996</v>
      </c>
      <c r="FW56">
        <v>0.45</v>
      </c>
      <c r="FX56">
        <v>0.48</v>
      </c>
      <c r="FY56">
        <v>0.49</v>
      </c>
      <c r="FZ56">
        <v>1.59</v>
      </c>
      <c r="GA56">
        <v>0.64</v>
      </c>
      <c r="GB56">
        <v>0.44</v>
      </c>
      <c r="GC56">
        <v>0.36</v>
      </c>
      <c r="GD56">
        <v>0.44</v>
      </c>
      <c r="GE56">
        <v>0.32</v>
      </c>
      <c r="GF56">
        <v>0.56000000000000005</v>
      </c>
      <c r="GG56">
        <v>0.18</v>
      </c>
      <c r="GH56">
        <v>-0.57999999999999996</v>
      </c>
      <c r="GI56">
        <v>0.32</v>
      </c>
      <c r="GJ56">
        <v>0.12</v>
      </c>
      <c r="GK56">
        <v>-0.36</v>
      </c>
      <c r="GL56">
        <v>1.26</v>
      </c>
      <c r="GM56">
        <v>-1.54</v>
      </c>
      <c r="GN56">
        <v>0.36</v>
      </c>
      <c r="GO56">
        <v>3.02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-0.34</v>
      </c>
      <c r="GW56">
        <v>0.39</v>
      </c>
      <c r="GX56">
        <v>-0.49</v>
      </c>
      <c r="GY56">
        <v>-0.64</v>
      </c>
      <c r="GZ56">
        <v>0.84</v>
      </c>
      <c r="HA56">
        <v>0.82</v>
      </c>
      <c r="HB56">
        <v>-0.25</v>
      </c>
      <c r="HC56">
        <v>-1.43</v>
      </c>
      <c r="HD56">
        <v>0.12</v>
      </c>
      <c r="HE56">
        <v>0.56999999999999995</v>
      </c>
      <c r="HF56">
        <v>-0.48</v>
      </c>
      <c r="HG56">
        <v>-1.85</v>
      </c>
      <c r="HH56">
        <v>-0.47</v>
      </c>
      <c r="HI56">
        <v>-0.59</v>
      </c>
      <c r="HJ56">
        <v>0.99</v>
      </c>
      <c r="HK56">
        <v>0.99</v>
      </c>
      <c r="HL56">
        <v>0.47</v>
      </c>
      <c r="HM56">
        <v>1.03</v>
      </c>
      <c r="HN56">
        <v>0.94</v>
      </c>
      <c r="HO56">
        <v>1.1499999999999999</v>
      </c>
      <c r="HP56">
        <v>0.62</v>
      </c>
      <c r="HQ56">
        <v>1.52</v>
      </c>
      <c r="HR56">
        <v>0</v>
      </c>
      <c r="HS56">
        <v>0.08</v>
      </c>
      <c r="HT56">
        <v>0.7</v>
      </c>
      <c r="HU56">
        <v>1.41</v>
      </c>
      <c r="HV56">
        <v>0.85</v>
      </c>
      <c r="HW56">
        <v>-0.51</v>
      </c>
      <c r="HX56">
        <v>1.1299999999999999</v>
      </c>
      <c r="HY56">
        <v>1.51</v>
      </c>
      <c r="HZ56">
        <v>0.47</v>
      </c>
      <c r="IA56">
        <v>0</v>
      </c>
      <c r="IB56">
        <v>2.25</v>
      </c>
      <c r="IC56">
        <v>2.61</v>
      </c>
      <c r="ID56">
        <v>1.2</v>
      </c>
      <c r="IE56">
        <v>0.06</v>
      </c>
      <c r="IF56">
        <v>0.89</v>
      </c>
      <c r="IG56">
        <v>0.37</v>
      </c>
      <c r="IH56">
        <v>0.03</v>
      </c>
      <c r="II56">
        <v>0.9</v>
      </c>
      <c r="IJ56">
        <v>0.63</v>
      </c>
      <c r="IK56">
        <v>2.91</v>
      </c>
      <c r="IL56">
        <v>1.08</v>
      </c>
      <c r="IM56">
        <v>-0.04</v>
      </c>
      <c r="IN56">
        <v>1.48</v>
      </c>
      <c r="IO56">
        <v>-0.84</v>
      </c>
      <c r="IP56">
        <v>-0.2</v>
      </c>
      <c r="IQ56">
        <v>0.01</v>
      </c>
      <c r="IR56">
        <v>-1.82</v>
      </c>
      <c r="IS56">
        <v>0</v>
      </c>
      <c r="IT56">
        <v>-3.87</v>
      </c>
      <c r="IU56">
        <v>0.35</v>
      </c>
      <c r="IV56">
        <v>0.35</v>
      </c>
      <c r="IW56">
        <v>0.76</v>
      </c>
      <c r="IX56">
        <v>0</v>
      </c>
      <c r="IY56">
        <v>2.2000000000000002</v>
      </c>
      <c r="IZ56">
        <v>0.88</v>
      </c>
      <c r="JA56">
        <v>0.22</v>
      </c>
      <c r="JB56">
        <v>0</v>
      </c>
      <c r="JC56">
        <v>0.92</v>
      </c>
      <c r="JD56">
        <v>1.21</v>
      </c>
      <c r="JE56">
        <v>1.35</v>
      </c>
      <c r="JF56">
        <v>1.86</v>
      </c>
      <c r="JG56">
        <v>1.26</v>
      </c>
      <c r="JH56">
        <v>0.55000000000000004</v>
      </c>
      <c r="JI56">
        <v>1.94</v>
      </c>
      <c r="JJ56">
        <v>0.68</v>
      </c>
      <c r="JK56">
        <v>0.76</v>
      </c>
      <c r="JL56">
        <v>1.0900000000000001</v>
      </c>
      <c r="JM56">
        <v>1.62</v>
      </c>
      <c r="JN56">
        <v>-0.56999999999999995</v>
      </c>
      <c r="JO56">
        <v>0.85</v>
      </c>
      <c r="JP56">
        <v>1.48</v>
      </c>
      <c r="JQ56">
        <v>0.74</v>
      </c>
      <c r="JR56">
        <v>0.83</v>
      </c>
      <c r="JS56">
        <v>1.24</v>
      </c>
      <c r="JT56">
        <v>1.19</v>
      </c>
      <c r="JU56">
        <v>1.27</v>
      </c>
      <c r="JV56">
        <v>1.69</v>
      </c>
      <c r="JW56">
        <v>0.05</v>
      </c>
      <c r="JX56">
        <v>0.9</v>
      </c>
      <c r="JY56">
        <v>0.51</v>
      </c>
      <c r="JZ56">
        <v>2.21</v>
      </c>
      <c r="KA56">
        <v>1.87</v>
      </c>
      <c r="KB56">
        <v>0.46</v>
      </c>
      <c r="KC56">
        <v>0.46</v>
      </c>
      <c r="KD56">
        <v>0.04</v>
      </c>
      <c r="KE56">
        <v>1.19</v>
      </c>
      <c r="KF56">
        <v>-0.33</v>
      </c>
      <c r="KG56">
        <v>1.1499999999999999</v>
      </c>
      <c r="KH56">
        <v>1.97</v>
      </c>
      <c r="KI56">
        <v>1.77</v>
      </c>
      <c r="KJ56">
        <v>0.68</v>
      </c>
      <c r="KK56">
        <v>-0.28000000000000003</v>
      </c>
      <c r="KL56">
        <v>0.11</v>
      </c>
      <c r="KM56">
        <v>0.11</v>
      </c>
      <c r="KN56">
        <v>-0.25</v>
      </c>
      <c r="KO56">
        <v>0.26</v>
      </c>
      <c r="KP56">
        <v>0.34</v>
      </c>
      <c r="KQ56">
        <v>1.1499999999999999</v>
      </c>
      <c r="KR56">
        <v>1.1499999999999999</v>
      </c>
      <c r="KS56">
        <v>1.26</v>
      </c>
      <c r="KT56">
        <v>1.0900000000000001</v>
      </c>
      <c r="KU56">
        <v>-0.54</v>
      </c>
      <c r="KV56">
        <v>-0.39</v>
      </c>
      <c r="KW56">
        <v>-0.39</v>
      </c>
      <c r="KX56">
        <v>-0.1</v>
      </c>
      <c r="KY56">
        <v>0.12</v>
      </c>
      <c r="KZ56">
        <v>3.32</v>
      </c>
      <c r="LA56">
        <v>0</v>
      </c>
      <c r="LB56">
        <v>0</v>
      </c>
      <c r="LC56">
        <v>-0.05</v>
      </c>
      <c r="LD56">
        <v>-4.13</v>
      </c>
      <c r="LE56">
        <v>0</v>
      </c>
      <c r="LF56">
        <v>-1.7</v>
      </c>
      <c r="LG56">
        <v>-0.4</v>
      </c>
      <c r="LH56">
        <v>-0.41</v>
      </c>
      <c r="LI56">
        <v>-0.85</v>
      </c>
      <c r="LJ56">
        <v>0.39</v>
      </c>
      <c r="LK56">
        <v>2.91</v>
      </c>
      <c r="LL56">
        <v>0</v>
      </c>
      <c r="LM56">
        <v>0.99</v>
      </c>
      <c r="LN56">
        <v>-7.0000000000000007E-2</v>
      </c>
      <c r="LO56">
        <v>1.5</v>
      </c>
      <c r="LP56">
        <v>-0.18</v>
      </c>
      <c r="LQ56">
        <v>0.85</v>
      </c>
      <c r="LR56">
        <v>0.39</v>
      </c>
      <c r="LS56">
        <v>-1.24</v>
      </c>
      <c r="LT56">
        <v>-0.95</v>
      </c>
      <c r="LU56">
        <v>0.72</v>
      </c>
      <c r="LV56">
        <v>0</v>
      </c>
      <c r="LW56">
        <v>-1.06</v>
      </c>
      <c r="LX56">
        <v>-0.79</v>
      </c>
      <c r="LY56">
        <v>-0.24</v>
      </c>
      <c r="LZ56">
        <v>-3.07</v>
      </c>
      <c r="MA56">
        <v>-0.57999999999999996</v>
      </c>
      <c r="MB56">
        <v>0</v>
      </c>
      <c r="MC56">
        <v>0.64</v>
      </c>
      <c r="MD56">
        <v>0.6</v>
      </c>
      <c r="ME56">
        <v>0.62</v>
      </c>
      <c r="MF56">
        <v>0.14000000000000001</v>
      </c>
      <c r="MG56">
        <v>1.38</v>
      </c>
      <c r="MH56">
        <v>0.56999999999999995</v>
      </c>
      <c r="MI56">
        <v>1.36</v>
      </c>
      <c r="MJ56">
        <v>1.01</v>
      </c>
      <c r="MK56">
        <v>0.52</v>
      </c>
      <c r="ML56">
        <v>0.93</v>
      </c>
      <c r="MM56">
        <v>0.72</v>
      </c>
      <c r="MN56">
        <v>0.45</v>
      </c>
      <c r="MO56">
        <v>-0.22</v>
      </c>
      <c r="MP56">
        <v>0.33</v>
      </c>
      <c r="MQ56">
        <v>0</v>
      </c>
      <c r="MR56">
        <v>0.33</v>
      </c>
      <c r="MS56">
        <v>0.42</v>
      </c>
      <c r="MT56">
        <v>-0.5</v>
      </c>
      <c r="MU56">
        <v>0</v>
      </c>
      <c r="MV56">
        <v>0.71</v>
      </c>
      <c r="MW56">
        <v>0.69</v>
      </c>
      <c r="MX56">
        <v>0.09</v>
      </c>
      <c r="MY56">
        <v>1.01</v>
      </c>
      <c r="MZ56">
        <v>0.32</v>
      </c>
      <c r="NA56">
        <v>-0.46</v>
      </c>
      <c r="NB56">
        <v>0</v>
      </c>
      <c r="NC56">
        <v>0</v>
      </c>
      <c r="ND56">
        <v>0.53</v>
      </c>
      <c r="NE56">
        <v>0.24</v>
      </c>
      <c r="NF56">
        <v>0.56999999999999995</v>
      </c>
      <c r="NG56">
        <v>1.86</v>
      </c>
      <c r="NH56">
        <v>0.75</v>
      </c>
      <c r="NI56">
        <v>0.75</v>
      </c>
      <c r="NJ56">
        <v>0.6</v>
      </c>
      <c r="NK56">
        <v>0.6</v>
      </c>
      <c r="NL56">
        <v>0</v>
      </c>
      <c r="NM56">
        <v>0</v>
      </c>
      <c r="NN56">
        <v>0.88</v>
      </c>
      <c r="NO56">
        <v>1.87</v>
      </c>
      <c r="NP56">
        <v>0.27</v>
      </c>
      <c r="NQ56">
        <v>0.43</v>
      </c>
      <c r="NR56">
        <v>0.52</v>
      </c>
      <c r="NS56">
        <v>1.18</v>
      </c>
      <c r="NT56">
        <v>0.56000000000000005</v>
      </c>
      <c r="NU56">
        <v>0.24</v>
      </c>
      <c r="NV56">
        <v>0.39</v>
      </c>
      <c r="NW56">
        <v>0.39</v>
      </c>
      <c r="NX56">
        <v>0.65</v>
      </c>
      <c r="NY56">
        <v>0.66</v>
      </c>
      <c r="NZ56">
        <v>0.66</v>
      </c>
      <c r="OA56">
        <v>0.31</v>
      </c>
      <c r="OB56">
        <v>0.37</v>
      </c>
      <c r="OC56">
        <v>0.15</v>
      </c>
      <c r="OD56">
        <v>0.84</v>
      </c>
      <c r="OE56">
        <v>0.26</v>
      </c>
      <c r="OF56">
        <v>0.28000000000000003</v>
      </c>
      <c r="OG56">
        <v>0</v>
      </c>
      <c r="OH56">
        <v>0.81</v>
      </c>
      <c r="OI56">
        <v>0.63</v>
      </c>
      <c r="OJ56">
        <v>0.91</v>
      </c>
      <c r="OK56">
        <v>0.24</v>
      </c>
      <c r="OL56">
        <v>0</v>
      </c>
      <c r="OM56">
        <v>0.86</v>
      </c>
      <c r="ON56">
        <v>0.34</v>
      </c>
      <c r="OO56">
        <v>0.25</v>
      </c>
      <c r="OP56">
        <v>0</v>
      </c>
      <c r="OQ56">
        <v>1.52</v>
      </c>
      <c r="OR56">
        <v>1.1399999999999999</v>
      </c>
      <c r="OS56">
        <v>0.94</v>
      </c>
      <c r="OT56">
        <v>0.84</v>
      </c>
      <c r="OU56">
        <v>0.26</v>
      </c>
      <c r="OV56">
        <v>0</v>
      </c>
      <c r="OW56">
        <v>0.08</v>
      </c>
      <c r="OX56">
        <v>3.19</v>
      </c>
      <c r="OY56">
        <v>0.86</v>
      </c>
      <c r="OZ56">
        <v>0</v>
      </c>
      <c r="PA56">
        <v>0</v>
      </c>
      <c r="PB56">
        <v>0.38</v>
      </c>
      <c r="PC56">
        <v>-1.06</v>
      </c>
      <c r="PD56">
        <v>0.76</v>
      </c>
      <c r="PE56">
        <v>-0.03</v>
      </c>
      <c r="PF56">
        <v>-0.03</v>
      </c>
      <c r="PG56">
        <v>-0.08</v>
      </c>
      <c r="PH56">
        <v>0</v>
      </c>
      <c r="PI56">
        <v>-0.6</v>
      </c>
      <c r="PJ56">
        <v>-0.24</v>
      </c>
      <c r="PK56">
        <v>-0.22</v>
      </c>
      <c r="PL56">
        <v>0.06</v>
      </c>
      <c r="PM56">
        <v>0</v>
      </c>
      <c r="PN56">
        <v>0.52</v>
      </c>
      <c r="PO56">
        <v>0</v>
      </c>
      <c r="PP56">
        <v>-0.3</v>
      </c>
      <c r="PQ56">
        <v>2.06</v>
      </c>
      <c r="PR56">
        <v>0.74</v>
      </c>
      <c r="PS56">
        <v>-0.57999999999999996</v>
      </c>
      <c r="PT56">
        <v>-0.95</v>
      </c>
      <c r="PU56">
        <v>0.32</v>
      </c>
      <c r="PV56">
        <v>-0.51</v>
      </c>
      <c r="PW56">
        <v>0</v>
      </c>
      <c r="PX56">
        <v>0</v>
      </c>
      <c r="PY56">
        <v>0</v>
      </c>
      <c r="PZ56">
        <v>0</v>
      </c>
      <c r="QA56">
        <v>0</v>
      </c>
      <c r="QB56">
        <v>0</v>
      </c>
      <c r="QC56">
        <v>-0.06</v>
      </c>
      <c r="QD56">
        <v>-0.06</v>
      </c>
      <c r="QE56">
        <v>-0.06</v>
      </c>
      <c r="QF56">
        <v>2.04</v>
      </c>
      <c r="QG56">
        <v>-0.39</v>
      </c>
      <c r="QH56">
        <v>-0.73</v>
      </c>
      <c r="QI56">
        <v>4.5</v>
      </c>
      <c r="QJ56">
        <v>0</v>
      </c>
      <c r="QK56">
        <v>0.05</v>
      </c>
      <c r="QL56">
        <v>0</v>
      </c>
      <c r="QM56">
        <v>0</v>
      </c>
      <c r="QN56">
        <v>100</v>
      </c>
      <c r="QO56">
        <v>23.379300000000001</v>
      </c>
      <c r="QP56">
        <v>18.462199999999999</v>
      </c>
      <c r="QQ56">
        <v>1.6059000000000001</v>
      </c>
      <c r="QR56">
        <v>1.0891999999999999</v>
      </c>
      <c r="QS56">
        <v>3.8699999999999998E-2</v>
      </c>
      <c r="QT56">
        <v>0.14860000000000001</v>
      </c>
      <c r="QU56">
        <v>2.53E-2</v>
      </c>
      <c r="QV56">
        <v>0.2641</v>
      </c>
      <c r="QW56">
        <v>0.79930000000000001</v>
      </c>
      <c r="QX56">
        <v>1.6299999999999999E-2</v>
      </c>
      <c r="QY56">
        <v>0.30520000000000003</v>
      </c>
      <c r="QZ56">
        <v>6.1199999999999997E-2</v>
      </c>
      <c r="RA56">
        <v>2.5999999999999999E-3</v>
      </c>
      <c r="RB56">
        <v>1.55E-2</v>
      </c>
      <c r="RC56">
        <v>0.111</v>
      </c>
      <c r="RD56">
        <v>3.2599999999999997E-2</v>
      </c>
      <c r="RE56">
        <v>0.16769999999999999</v>
      </c>
      <c r="RF56">
        <v>0</v>
      </c>
      <c r="RG56">
        <v>0.40789999999999998</v>
      </c>
      <c r="RH56">
        <v>0.1235</v>
      </c>
      <c r="RI56">
        <v>3.0999999999999999E-3</v>
      </c>
      <c r="RJ56">
        <v>6.7999999999999996E-3</v>
      </c>
      <c r="RK56">
        <v>7.6E-3</v>
      </c>
      <c r="RL56">
        <v>3.0700000000000002E-2</v>
      </c>
      <c r="RM56">
        <v>2.8999999999999998E-3</v>
      </c>
      <c r="RN56">
        <v>9.0499999999999997E-2</v>
      </c>
      <c r="RO56">
        <v>5.4300000000000001E-2</v>
      </c>
      <c r="RP56">
        <v>3.78E-2</v>
      </c>
      <c r="RQ56">
        <v>2.9999999999999997E-4</v>
      </c>
      <c r="RR56">
        <v>0.98480000000000001</v>
      </c>
      <c r="RS56">
        <v>0.36880000000000002</v>
      </c>
      <c r="RT56">
        <v>0.193</v>
      </c>
      <c r="RU56">
        <v>2.7199999999999998E-2</v>
      </c>
      <c r="RV56">
        <v>5.7799999999999997E-2</v>
      </c>
      <c r="RW56">
        <v>6.4299999999999996E-2</v>
      </c>
      <c r="RX56">
        <v>0.1111</v>
      </c>
      <c r="RY56">
        <v>2.8299999999999999E-2</v>
      </c>
      <c r="RZ56">
        <v>0.15140000000000001</v>
      </c>
      <c r="SA56">
        <v>4.5699999999999998E-2</v>
      </c>
      <c r="SB56">
        <v>6.7999999999999996E-3</v>
      </c>
      <c r="SC56">
        <v>1.6400000000000001E-2</v>
      </c>
      <c r="SD56">
        <v>2.0400000000000001E-2</v>
      </c>
      <c r="SE56">
        <v>1.49E-2</v>
      </c>
      <c r="SF56">
        <v>2.3800000000000002E-2</v>
      </c>
      <c r="SG56">
        <v>3.0000000000000001E-3</v>
      </c>
      <c r="SH56">
        <v>1.6299999999999999E-2</v>
      </c>
      <c r="SI56">
        <v>0.61680000000000001</v>
      </c>
      <c r="SJ56">
        <v>4.8999999999999998E-3</v>
      </c>
      <c r="SK56">
        <v>1.9900000000000001E-2</v>
      </c>
      <c r="SL56">
        <v>1.1000000000000001E-3</v>
      </c>
      <c r="SM56">
        <v>3.3599999999999998E-2</v>
      </c>
      <c r="SN56">
        <v>1.9E-3</v>
      </c>
      <c r="SO56">
        <v>9.5699999999999993E-2</v>
      </c>
      <c r="SP56">
        <v>5.9999999999999995E-4</v>
      </c>
      <c r="SQ56">
        <v>8.0000000000000002E-3</v>
      </c>
      <c r="SR56">
        <v>0.1356</v>
      </c>
      <c r="SS56">
        <v>4.58E-2</v>
      </c>
      <c r="ST56">
        <v>1.2999999999999999E-2</v>
      </c>
      <c r="SU56">
        <v>8.6999999999999994E-3</v>
      </c>
      <c r="SV56">
        <v>1.52E-2</v>
      </c>
      <c r="SW56">
        <v>2.93E-2</v>
      </c>
      <c r="SX56">
        <v>0.04</v>
      </c>
      <c r="SY56">
        <v>3.95E-2</v>
      </c>
      <c r="SZ56">
        <v>8.9499999999999996E-2</v>
      </c>
      <c r="TA56">
        <v>1.3100000000000001E-2</v>
      </c>
      <c r="TB56">
        <v>0</v>
      </c>
      <c r="TC56">
        <v>2.9670000000000001</v>
      </c>
      <c r="TD56">
        <v>5.4699999999999999E-2</v>
      </c>
      <c r="TE56">
        <v>0.1724</v>
      </c>
      <c r="TF56">
        <v>2.3999999999999998E-3</v>
      </c>
      <c r="TG56">
        <v>0.26939999999999997</v>
      </c>
      <c r="TH56">
        <v>0.1133</v>
      </c>
      <c r="TI56">
        <v>0.41470000000000001</v>
      </c>
      <c r="TJ56">
        <v>0.54039999999999999</v>
      </c>
      <c r="TK56">
        <v>0.24629999999999999</v>
      </c>
      <c r="TL56">
        <v>2.4500000000000001E-2</v>
      </c>
      <c r="TM56">
        <v>9.2700000000000005E-2</v>
      </c>
      <c r="TN56">
        <v>9.9900000000000003E-2</v>
      </c>
      <c r="TO56">
        <v>7.1800000000000003E-2</v>
      </c>
      <c r="TP56">
        <v>0.52759999999999996</v>
      </c>
      <c r="TQ56">
        <v>6.1400000000000003E-2</v>
      </c>
      <c r="TR56">
        <v>0</v>
      </c>
      <c r="TS56">
        <v>0.26939999999999997</v>
      </c>
      <c r="TT56">
        <v>0.30520000000000003</v>
      </c>
      <c r="TU56">
        <v>7.9000000000000008E-3</v>
      </c>
      <c r="TV56">
        <v>0</v>
      </c>
      <c r="TW56">
        <v>3.27E-2</v>
      </c>
      <c r="TX56">
        <v>4.8999999999999998E-3</v>
      </c>
      <c r="TY56">
        <v>0</v>
      </c>
      <c r="TZ56">
        <v>2.7699999999999999E-2</v>
      </c>
      <c r="UA56">
        <v>3.15E-2</v>
      </c>
      <c r="UB56">
        <v>7.4000000000000003E-3</v>
      </c>
      <c r="UC56">
        <v>5.0000000000000001E-3</v>
      </c>
      <c r="UD56">
        <v>0</v>
      </c>
      <c r="UE56">
        <v>3.2000000000000002E-3</v>
      </c>
      <c r="UF56">
        <v>0</v>
      </c>
      <c r="UG56">
        <v>0</v>
      </c>
      <c r="UH56">
        <v>2.7000000000000001E-3</v>
      </c>
      <c r="UI56">
        <v>6.2799999999999995E-2</v>
      </c>
      <c r="UJ56">
        <v>4.4000000000000003E-3</v>
      </c>
      <c r="UK56">
        <v>0</v>
      </c>
      <c r="UL56">
        <v>0</v>
      </c>
      <c r="UM56">
        <v>0</v>
      </c>
      <c r="UN56">
        <v>0</v>
      </c>
      <c r="UO56">
        <v>0.02</v>
      </c>
      <c r="UP56">
        <v>0</v>
      </c>
      <c r="UQ56">
        <v>0</v>
      </c>
      <c r="UR56">
        <v>0.88170000000000004</v>
      </c>
      <c r="US56">
        <v>0.1333</v>
      </c>
      <c r="UT56">
        <v>0.13120000000000001</v>
      </c>
      <c r="UU56">
        <v>0.24399999999999999</v>
      </c>
      <c r="UV56">
        <v>6.7500000000000004E-2</v>
      </c>
      <c r="UW56">
        <v>9.4000000000000004E-3</v>
      </c>
      <c r="UX56">
        <v>0.16300000000000001</v>
      </c>
      <c r="UY56">
        <v>1.54E-2</v>
      </c>
      <c r="UZ56">
        <v>1.4E-2</v>
      </c>
      <c r="VA56">
        <v>1.3852</v>
      </c>
      <c r="VB56">
        <v>0.89229999999999998</v>
      </c>
      <c r="VC56">
        <v>0</v>
      </c>
      <c r="VD56">
        <v>0.30259999999999998</v>
      </c>
      <c r="VE56">
        <v>2.4984000000000002</v>
      </c>
      <c r="VF56">
        <v>1.3544</v>
      </c>
      <c r="VG56">
        <v>5.9200000000000003E-2</v>
      </c>
      <c r="VH56">
        <v>0.34</v>
      </c>
      <c r="VI56">
        <v>0</v>
      </c>
      <c r="VJ56">
        <v>9.4999999999999998E-3</v>
      </c>
      <c r="VK56">
        <v>0.1691</v>
      </c>
      <c r="VL56">
        <v>4.5100000000000001E-2</v>
      </c>
      <c r="VM56">
        <v>2.3786999999999998</v>
      </c>
      <c r="VN56">
        <v>0.55859999999999999</v>
      </c>
      <c r="VO56">
        <v>1.5185999999999999</v>
      </c>
      <c r="VP56">
        <v>0.1009</v>
      </c>
      <c r="VQ56">
        <v>0.1045</v>
      </c>
      <c r="VR56">
        <v>4.6899999999999997E-2</v>
      </c>
      <c r="VS56">
        <v>1.0500000000000001E-2</v>
      </c>
      <c r="VT56">
        <v>0.64019999999999999</v>
      </c>
      <c r="VU56">
        <v>0.38109999999999999</v>
      </c>
      <c r="VV56">
        <v>5.8900000000000001E-2</v>
      </c>
      <c r="VW56">
        <v>0.20019999999999999</v>
      </c>
      <c r="VX56">
        <v>1.8031999999999999</v>
      </c>
      <c r="VY56">
        <v>0.1229</v>
      </c>
      <c r="VZ56">
        <v>2.0799999999999999E-2</v>
      </c>
      <c r="WA56">
        <v>0.36320000000000002</v>
      </c>
      <c r="WB56">
        <v>1.61E-2</v>
      </c>
      <c r="WC56">
        <v>1.23E-2</v>
      </c>
      <c r="WD56">
        <v>0.74029999999999996</v>
      </c>
      <c r="WE56">
        <v>0.3826</v>
      </c>
      <c r="WF56">
        <v>7.5499999999999998E-2</v>
      </c>
      <c r="WG56">
        <v>0.2152</v>
      </c>
      <c r="WH56">
        <v>9.4000000000000004E-3</v>
      </c>
      <c r="WI56">
        <v>2.8400000000000002E-2</v>
      </c>
      <c r="WJ56">
        <v>8.2000000000000007E-3</v>
      </c>
      <c r="WK56">
        <v>3.8999999999999998E-3</v>
      </c>
      <c r="WL56">
        <v>4.2700000000000002E-2</v>
      </c>
      <c r="WM56">
        <v>6.6E-3</v>
      </c>
      <c r="WN56">
        <v>5.1999999999999998E-3</v>
      </c>
      <c r="WO56">
        <v>0</v>
      </c>
      <c r="WP56">
        <v>2.5100000000000001E-2</v>
      </c>
      <c r="WQ56">
        <v>3.7699999999999997E-2</v>
      </c>
      <c r="WR56">
        <v>2.5600000000000001E-2</v>
      </c>
      <c r="WS56">
        <v>1.52E-2</v>
      </c>
      <c r="WT56">
        <v>0.3977</v>
      </c>
      <c r="WU56">
        <v>1.26E-2</v>
      </c>
      <c r="WV56">
        <v>0.1401</v>
      </c>
      <c r="WW56">
        <v>4.9799999999999997E-2</v>
      </c>
      <c r="WX56">
        <v>3.6299999999999999E-2</v>
      </c>
      <c r="WY56">
        <v>2.4199999999999999E-2</v>
      </c>
      <c r="WZ56">
        <v>6.0400000000000002E-2</v>
      </c>
      <c r="XA56">
        <v>3.1399999999999997E-2</v>
      </c>
      <c r="XB56">
        <v>2.46E-2</v>
      </c>
      <c r="XC56">
        <v>8.8000000000000005E-3</v>
      </c>
      <c r="XD56">
        <v>4.9170999999999996</v>
      </c>
      <c r="XE56">
        <v>4.9170999999999996</v>
      </c>
      <c r="XF56">
        <v>2.3481999999999998</v>
      </c>
      <c r="XG56">
        <v>0.93330000000000002</v>
      </c>
      <c r="XH56">
        <v>5.9499999999999997E-2</v>
      </c>
      <c r="XI56">
        <v>0.40410000000000001</v>
      </c>
      <c r="XJ56">
        <v>5.21E-2</v>
      </c>
      <c r="XK56">
        <v>0.67889999999999995</v>
      </c>
      <c r="XL56">
        <v>7.1999999999999995E-2</v>
      </c>
      <c r="XM56">
        <v>0.27789999999999998</v>
      </c>
      <c r="XN56">
        <v>16.597899999999999</v>
      </c>
      <c r="XO56">
        <v>10.2255</v>
      </c>
      <c r="XP56">
        <v>8.8063000000000002</v>
      </c>
      <c r="XQ56">
        <v>4.1516000000000002</v>
      </c>
      <c r="XR56">
        <v>1.7788999999999999</v>
      </c>
      <c r="XS56">
        <v>1.7877000000000001</v>
      </c>
      <c r="XT56">
        <v>2.7400000000000001E-2</v>
      </c>
      <c r="XU56">
        <v>0.4738</v>
      </c>
      <c r="XV56">
        <v>0.1454</v>
      </c>
      <c r="XW56">
        <v>5.8500000000000003E-2</v>
      </c>
      <c r="XX56">
        <v>4.9299999999999997E-2</v>
      </c>
      <c r="XY56">
        <v>1.8E-3</v>
      </c>
      <c r="XZ56">
        <v>0.21229999999999999</v>
      </c>
      <c r="YA56">
        <v>6.4000000000000003E-3</v>
      </c>
      <c r="YB56">
        <v>0</v>
      </c>
      <c r="YC56">
        <v>0</v>
      </c>
      <c r="YD56">
        <v>0</v>
      </c>
      <c r="YE56">
        <v>0</v>
      </c>
      <c r="YF56">
        <v>0</v>
      </c>
      <c r="YG56">
        <v>0</v>
      </c>
      <c r="YH56">
        <v>0.94530000000000003</v>
      </c>
      <c r="YI56">
        <v>5.7000000000000002E-2</v>
      </c>
      <c r="YJ56">
        <v>9.3100000000000002E-2</v>
      </c>
      <c r="YK56">
        <v>0.36380000000000001</v>
      </c>
      <c r="YL56">
        <v>5.3400000000000003E-2</v>
      </c>
      <c r="YM56">
        <v>1.4200000000000001E-2</v>
      </c>
      <c r="YN56">
        <v>0.1489</v>
      </c>
      <c r="YO56">
        <v>5.4199999999999998E-2</v>
      </c>
      <c r="YP56">
        <v>5.96E-2</v>
      </c>
      <c r="YQ56">
        <v>6.3724999999999996</v>
      </c>
      <c r="YR56">
        <v>1.8149999999999999</v>
      </c>
      <c r="YS56">
        <v>9.7999999999999997E-3</v>
      </c>
      <c r="YT56">
        <v>1.7126999999999999</v>
      </c>
      <c r="YU56">
        <v>9.2499999999999999E-2</v>
      </c>
      <c r="YV56">
        <v>4.5575000000000001</v>
      </c>
      <c r="YW56">
        <v>4.5575000000000001</v>
      </c>
      <c r="YX56">
        <v>5.6314000000000002</v>
      </c>
      <c r="YY56">
        <v>2.2932999999999999</v>
      </c>
      <c r="YZ56">
        <v>1.5142</v>
      </c>
      <c r="ZA56">
        <v>0.58309999999999995</v>
      </c>
      <c r="ZB56">
        <v>0.55830000000000002</v>
      </c>
      <c r="ZC56">
        <v>0.25990000000000002</v>
      </c>
      <c r="ZD56">
        <v>0</v>
      </c>
      <c r="ZE56">
        <v>0.10829999999999999</v>
      </c>
      <c r="ZF56">
        <v>0.52549999999999997</v>
      </c>
      <c r="ZG56">
        <v>9.2700000000000005E-2</v>
      </c>
      <c r="ZH56">
        <v>5.4800000000000001E-2</v>
      </c>
      <c r="ZI56">
        <v>0.1187</v>
      </c>
      <c r="ZJ56">
        <v>3.32E-2</v>
      </c>
      <c r="ZK56">
        <v>5.7200000000000001E-2</v>
      </c>
      <c r="ZL56">
        <v>1.6799999999999999E-2</v>
      </c>
      <c r="ZM56">
        <v>0</v>
      </c>
      <c r="ZN56">
        <v>0.25359999999999999</v>
      </c>
      <c r="ZO56">
        <v>0.186</v>
      </c>
      <c r="ZP56">
        <v>5.79E-2</v>
      </c>
      <c r="ZQ56">
        <v>2.9336000000000002</v>
      </c>
      <c r="ZR56">
        <v>1.5156000000000001</v>
      </c>
      <c r="ZS56">
        <v>0.44690000000000002</v>
      </c>
      <c r="ZT56">
        <v>3.7100000000000001E-2</v>
      </c>
      <c r="ZU56">
        <v>0.28989999999999999</v>
      </c>
      <c r="ZV56">
        <v>3.56E-2</v>
      </c>
      <c r="ZW56">
        <v>4.3999999999999997E-2</v>
      </c>
      <c r="ZX56">
        <v>0.25900000000000001</v>
      </c>
      <c r="ZY56">
        <v>9.2999999999999992E-3</v>
      </c>
      <c r="ZZ56">
        <v>0.1208</v>
      </c>
      <c r="AAA56">
        <v>1.4179999999999999</v>
      </c>
      <c r="AAB56">
        <v>0.59399999999999997</v>
      </c>
      <c r="AAC56">
        <v>0.43090000000000001</v>
      </c>
      <c r="AAD56">
        <v>0.12670000000000001</v>
      </c>
      <c r="AAE56">
        <v>0</v>
      </c>
      <c r="AAF56">
        <v>0.2417</v>
      </c>
      <c r="AAG56">
        <v>0.40450000000000003</v>
      </c>
      <c r="AAH56">
        <v>0.40450000000000003</v>
      </c>
      <c r="AAI56">
        <v>0.1084</v>
      </c>
      <c r="AAJ56">
        <v>0</v>
      </c>
      <c r="AAK56">
        <v>2.9000000000000001E-2</v>
      </c>
      <c r="AAL56">
        <v>3.6700000000000003E-2</v>
      </c>
      <c r="AAM56">
        <v>0.1237</v>
      </c>
      <c r="AAN56">
        <v>0</v>
      </c>
      <c r="AAO56">
        <v>5.1494</v>
      </c>
      <c r="AAP56">
        <v>3.1503000000000001</v>
      </c>
      <c r="AAQ56">
        <v>1.1479999999999999</v>
      </c>
      <c r="AAR56">
        <v>0.35489999999999999</v>
      </c>
      <c r="AAS56">
        <v>3.8300000000000001E-2</v>
      </c>
      <c r="AAT56">
        <v>6.2100000000000002E-2</v>
      </c>
      <c r="AAU56">
        <v>0.1273</v>
      </c>
      <c r="AAV56">
        <v>2.8799999999999999E-2</v>
      </c>
      <c r="AAW56">
        <v>0.41830000000000001</v>
      </c>
      <c r="AAX56">
        <v>1.3232999999999999</v>
      </c>
      <c r="AAY56">
        <v>0.33950000000000002</v>
      </c>
      <c r="AAZ56">
        <v>6.7199999999999996E-2</v>
      </c>
      <c r="ABA56">
        <v>8.2100000000000006E-2</v>
      </c>
      <c r="ABB56">
        <v>0.16900000000000001</v>
      </c>
      <c r="ABC56">
        <v>0.33189999999999997</v>
      </c>
      <c r="ABD56">
        <v>0.16309999999999999</v>
      </c>
      <c r="ABE56">
        <v>8.2100000000000006E-2</v>
      </c>
      <c r="ABF56">
        <v>0.67900000000000005</v>
      </c>
      <c r="ABG56">
        <v>6.88E-2</v>
      </c>
      <c r="ABH56">
        <v>7.85E-2</v>
      </c>
      <c r="ABI56">
        <v>4.6899999999999997E-2</v>
      </c>
      <c r="ABJ56">
        <v>5.2900000000000003E-2</v>
      </c>
      <c r="ABK56">
        <v>7.1199999999999999E-2</v>
      </c>
      <c r="ABL56">
        <v>7.3400000000000007E-2</v>
      </c>
      <c r="ABM56">
        <v>6.2399999999999997E-2</v>
      </c>
      <c r="ABN56">
        <v>1.4157999999999999</v>
      </c>
      <c r="ABO56">
        <v>1.4157999999999999</v>
      </c>
      <c r="ABP56">
        <v>0.22650000000000001</v>
      </c>
      <c r="ABQ56">
        <v>0.28110000000000002</v>
      </c>
      <c r="ABR56">
        <v>3.6200000000000003E-2</v>
      </c>
      <c r="ABS56">
        <v>5.5599999999999997E-2</v>
      </c>
      <c r="ABT56">
        <v>0.14710000000000001</v>
      </c>
      <c r="ABU56">
        <v>1.6799999999999999E-2</v>
      </c>
      <c r="ABV56">
        <v>0.11070000000000001</v>
      </c>
      <c r="ABW56">
        <v>0.5373</v>
      </c>
      <c r="ABX56">
        <v>0.3659</v>
      </c>
      <c r="ABY56">
        <v>0.3659</v>
      </c>
      <c r="ABZ56">
        <v>0.1285</v>
      </c>
      <c r="ACA56">
        <v>0.12839999999999999</v>
      </c>
      <c r="ACB56">
        <v>0.1089</v>
      </c>
      <c r="ACC56">
        <v>0.21740000000000001</v>
      </c>
      <c r="ACD56">
        <v>0.21740000000000001</v>
      </c>
      <c r="ACE56">
        <v>0.188</v>
      </c>
      <c r="ACF56">
        <v>1.77E-2</v>
      </c>
      <c r="ACG56">
        <v>1.18E-2</v>
      </c>
      <c r="ACH56">
        <v>21.346800000000002</v>
      </c>
      <c r="ACI56">
        <v>21.346800000000002</v>
      </c>
      <c r="ACJ56">
        <v>7.7607999999999997</v>
      </c>
      <c r="ACK56">
        <v>5.0410000000000004</v>
      </c>
      <c r="ACL56">
        <v>0.42959999999999998</v>
      </c>
      <c r="ACM56">
        <v>6.6600000000000006E-2</v>
      </c>
      <c r="ACN56">
        <v>1.1011</v>
      </c>
      <c r="ACO56">
        <v>0.13880000000000001</v>
      </c>
      <c r="ACP56">
        <v>0.65690000000000004</v>
      </c>
      <c r="ACQ56">
        <v>0.22639999999999999</v>
      </c>
      <c r="ACR56">
        <v>7.0000000000000001E-3</v>
      </c>
      <c r="ACS56">
        <v>8.2600000000000007E-2</v>
      </c>
      <c r="ACT56">
        <v>8.3925000000000001</v>
      </c>
      <c r="ACU56">
        <v>2.89</v>
      </c>
      <c r="ACV56">
        <v>0.25059999999999999</v>
      </c>
      <c r="ACW56">
        <v>0.28360000000000002</v>
      </c>
      <c r="ACX56">
        <v>0</v>
      </c>
      <c r="ACY56">
        <v>6.4100000000000004E-2</v>
      </c>
      <c r="ACZ56">
        <v>0.38340000000000002</v>
      </c>
      <c r="ADA56">
        <v>0.21759999999999999</v>
      </c>
      <c r="ADB56">
        <v>1.3967000000000001</v>
      </c>
      <c r="ADC56">
        <v>0.12520000000000001</v>
      </c>
      <c r="ADD56">
        <v>5.16E-2</v>
      </c>
      <c r="ADE56">
        <v>7.8E-2</v>
      </c>
      <c r="ADF56">
        <v>2.1313</v>
      </c>
      <c r="ADG56">
        <v>0.14660000000000001</v>
      </c>
      <c r="ADH56">
        <v>0</v>
      </c>
      <c r="ADI56">
        <v>0.27429999999999999</v>
      </c>
      <c r="ADJ56">
        <v>5.1935000000000002</v>
      </c>
      <c r="ADK56">
        <v>4.1009000000000002</v>
      </c>
      <c r="ADL56">
        <v>1.0054000000000001</v>
      </c>
      <c r="ADM56">
        <v>8.72E-2</v>
      </c>
      <c r="ADN56">
        <v>0</v>
      </c>
      <c r="ADO56">
        <v>10.459</v>
      </c>
      <c r="ADP56">
        <v>4.3056999999999999</v>
      </c>
      <c r="ADQ56">
        <v>4.0244999999999997</v>
      </c>
      <c r="ADR56">
        <v>0.44359999999999999</v>
      </c>
      <c r="ADS56">
        <v>0.51780000000000004</v>
      </c>
      <c r="ADT56">
        <v>0.58069999999999999</v>
      </c>
      <c r="ADU56">
        <v>0.33029999999999998</v>
      </c>
      <c r="ADV56">
        <v>0.20080000000000001</v>
      </c>
      <c r="ADW56">
        <v>0.19420000000000001</v>
      </c>
      <c r="ADX56">
        <v>0.1512</v>
      </c>
      <c r="ADY56">
        <v>0.30099999999999999</v>
      </c>
      <c r="ADZ56">
        <v>0.11899999999999999</v>
      </c>
      <c r="AEA56">
        <v>0.30830000000000002</v>
      </c>
      <c r="AEB56">
        <v>0.73509999999999998</v>
      </c>
      <c r="AEC56">
        <v>0</v>
      </c>
      <c r="AED56">
        <v>0.28120000000000001</v>
      </c>
      <c r="AEE56">
        <v>9.01E-2</v>
      </c>
      <c r="AEF56">
        <v>5.8999999999999997E-2</v>
      </c>
      <c r="AEG56">
        <v>0</v>
      </c>
      <c r="AEH56">
        <v>4.1265999999999998</v>
      </c>
      <c r="AEI56">
        <v>1.3221000000000001</v>
      </c>
      <c r="AEJ56">
        <v>0.25290000000000001</v>
      </c>
      <c r="AEK56">
        <v>0.87590000000000001</v>
      </c>
      <c r="AEL56">
        <v>0.11310000000000001</v>
      </c>
      <c r="AEM56">
        <v>4.4999999999999997E-3</v>
      </c>
      <c r="AEN56">
        <v>0</v>
      </c>
      <c r="AEO56">
        <v>0</v>
      </c>
      <c r="AEP56">
        <v>0.38590000000000002</v>
      </c>
      <c r="AEQ56">
        <v>5.8200000000000002E-2</v>
      </c>
      <c r="AER56">
        <v>0.308</v>
      </c>
      <c r="AES56">
        <v>1.0999999999999999E-2</v>
      </c>
      <c r="AET56">
        <v>2.4186000000000001</v>
      </c>
      <c r="AEU56">
        <v>2.4186000000000001</v>
      </c>
      <c r="AEV56">
        <v>2.0266999999999999</v>
      </c>
      <c r="AEW56">
        <v>2.0266999999999999</v>
      </c>
      <c r="AEX56">
        <v>0.18690000000000001</v>
      </c>
      <c r="AEY56">
        <v>0</v>
      </c>
      <c r="AEZ56">
        <v>7.9000000000000008E-3</v>
      </c>
      <c r="AFA56">
        <v>0.2208</v>
      </c>
      <c r="AFB56">
        <v>0.1381</v>
      </c>
      <c r="AFC56">
        <v>6.7100000000000007E-2</v>
      </c>
      <c r="AFD56">
        <v>0.64870000000000005</v>
      </c>
      <c r="AFE56">
        <v>7.8100000000000003E-2</v>
      </c>
      <c r="AFF56">
        <v>5.2299999999999999E-2</v>
      </c>
      <c r="AFG56">
        <v>0.22020000000000001</v>
      </c>
      <c r="AFH56">
        <v>0.27560000000000001</v>
      </c>
      <c r="AFI56">
        <v>0.10390000000000001</v>
      </c>
      <c r="AFJ56">
        <v>8.9735999999999994</v>
      </c>
      <c r="AFK56">
        <v>4.7146999999999997</v>
      </c>
      <c r="AFL56">
        <v>4.7146999999999997</v>
      </c>
      <c r="AFM56">
        <v>0.1129</v>
      </c>
      <c r="AFN56">
        <v>0.2092</v>
      </c>
      <c r="AFO56">
        <v>0.52249999999999996</v>
      </c>
      <c r="AFP56">
        <v>3.0796000000000001</v>
      </c>
      <c r="AFQ56">
        <v>1.0999999999999999E-2</v>
      </c>
      <c r="AFR56">
        <v>0.1255</v>
      </c>
      <c r="AFS56">
        <v>4.6100000000000002E-2</v>
      </c>
      <c r="AFT56">
        <v>7.7799999999999994E-2</v>
      </c>
      <c r="AFU56">
        <v>4.2588999999999997</v>
      </c>
      <c r="AFV56">
        <v>2.8734000000000002</v>
      </c>
      <c r="AFW56">
        <v>0.1331</v>
      </c>
      <c r="AFX56">
        <v>0</v>
      </c>
      <c r="AFY56">
        <v>5.4800000000000001E-2</v>
      </c>
      <c r="AFZ56">
        <v>0.25719999999999998</v>
      </c>
      <c r="AGA56">
        <v>0.01</v>
      </c>
      <c r="AGB56">
        <v>0</v>
      </c>
      <c r="AGC56">
        <v>0.14580000000000001</v>
      </c>
      <c r="AGD56">
        <v>7.9299999999999995E-2</v>
      </c>
      <c r="AGE56">
        <v>0.47199999999999998</v>
      </c>
      <c r="AGF56">
        <v>0.26390000000000002</v>
      </c>
      <c r="AGG56">
        <v>0.32590000000000002</v>
      </c>
      <c r="AGH56">
        <v>0.16059999999999999</v>
      </c>
      <c r="AGI56">
        <v>8.0299999999999996E-2</v>
      </c>
      <c r="AGJ56">
        <v>0.26219999999999999</v>
      </c>
      <c r="AGK56">
        <v>9.3299999999999994E-2</v>
      </c>
      <c r="AGL56">
        <v>1.1495</v>
      </c>
      <c r="AGM56">
        <v>1.1495</v>
      </c>
      <c r="AGN56">
        <v>0.2361</v>
      </c>
      <c r="AGO56">
        <v>1.9699999999999999E-2</v>
      </c>
      <c r="AGP56">
        <v>0.13070000000000001</v>
      </c>
      <c r="AGQ56">
        <v>4.6825999999999999</v>
      </c>
      <c r="AGR56">
        <v>4.6825999999999999</v>
      </c>
      <c r="AGS56">
        <v>3.8601999999999999</v>
      </c>
      <c r="AGT56">
        <v>1.2999999999999999E-2</v>
      </c>
      <c r="AGU56">
        <v>0.42870000000000003</v>
      </c>
      <c r="AGV56">
        <v>1.1856</v>
      </c>
      <c r="AGW56">
        <v>0.48899999999999999</v>
      </c>
      <c r="AGX56">
        <v>1.0064</v>
      </c>
      <c r="AGY56">
        <v>0</v>
      </c>
      <c r="AGZ56">
        <v>0.60029999999999994</v>
      </c>
      <c r="AHA56">
        <v>0.25919999999999999</v>
      </c>
      <c r="AHB56">
        <v>0.13830000000000001</v>
      </c>
      <c r="AHC56">
        <v>0.15359999999999999</v>
      </c>
      <c r="AHD56">
        <v>4.9099999999999998E-2</v>
      </c>
      <c r="AHE56">
        <v>0.22209999999999999</v>
      </c>
      <c r="AHF56">
        <v>8.5000000000000006E-2</v>
      </c>
      <c r="AHG56">
        <v>2.64E-2</v>
      </c>
      <c r="AHH56">
        <v>0.1108</v>
      </c>
      <c r="AHI56">
        <v>0</v>
      </c>
      <c r="AHJ56">
        <v>0</v>
      </c>
      <c r="AHK56">
        <v>0</v>
      </c>
      <c r="AHL56">
        <v>0</v>
      </c>
      <c r="AHM56">
        <v>0</v>
      </c>
      <c r="AHN56">
        <v>0</v>
      </c>
      <c r="AHO56">
        <v>3.7801</v>
      </c>
      <c r="AHP56">
        <v>3.7801</v>
      </c>
      <c r="AHQ56">
        <v>3.7801</v>
      </c>
      <c r="AHR56">
        <v>5.28E-2</v>
      </c>
      <c r="AHS56">
        <v>3.2940999999999998</v>
      </c>
      <c r="AHT56">
        <v>0.1605</v>
      </c>
      <c r="AHU56">
        <v>0.23480000000000001</v>
      </c>
      <c r="AHV56">
        <v>0</v>
      </c>
      <c r="AHW56">
        <v>1.9400000000000001E-2</v>
      </c>
      <c r="AHX56">
        <v>0</v>
      </c>
      <c r="AHY56">
        <v>0</v>
      </c>
      <c r="AIA56">
        <v>-1.19</v>
      </c>
      <c r="AIB56">
        <v>-1.74</v>
      </c>
      <c r="AIC56">
        <v>1.01</v>
      </c>
      <c r="AID56">
        <v>2.48</v>
      </c>
      <c r="AIE56">
        <v>-0.24</v>
      </c>
      <c r="AIF56">
        <v>-0.28999999999999998</v>
      </c>
      <c r="AIG56">
        <v>3.8</v>
      </c>
      <c r="AIH56">
        <v>-1.3</v>
      </c>
      <c r="AII56">
        <v>-1.28</v>
      </c>
      <c r="AIJ56">
        <v>0.96</v>
      </c>
      <c r="AIK56">
        <v>-0.24</v>
      </c>
      <c r="AIL56">
        <v>-2.4700000000000002</v>
      </c>
      <c r="AIM56">
        <v>-7.27</v>
      </c>
      <c r="AIN56">
        <v>-13.55</v>
      </c>
      <c r="AIO56">
        <v>11.49</v>
      </c>
      <c r="AIP56">
        <v>-5.62</v>
      </c>
      <c r="AIQ56">
        <v>-4.32</v>
      </c>
      <c r="AIR56">
        <v>-2.17</v>
      </c>
      <c r="AIS56">
        <v>4.22</v>
      </c>
      <c r="AIT56">
        <v>2.4900000000000002</v>
      </c>
      <c r="AIU56">
        <v>-1.46</v>
      </c>
      <c r="AIV56">
        <v>-3.22</v>
      </c>
      <c r="AIW56">
        <v>-1.35</v>
      </c>
      <c r="AIX56">
        <v>-1.53</v>
      </c>
      <c r="AIY56">
        <v>2.08</v>
      </c>
      <c r="AIZ56">
        <v>0.48</v>
      </c>
      <c r="AJA56">
        <v>1.0900000000000001</v>
      </c>
      <c r="AJB56">
        <v>0.01</v>
      </c>
      <c r="AJC56">
        <v>-0.93</v>
      </c>
      <c r="AJD56">
        <v>-12.09</v>
      </c>
      <c r="AJE56">
        <v>-1.08</v>
      </c>
      <c r="AJF56">
        <v>-1.47</v>
      </c>
      <c r="AJG56">
        <v>1.95</v>
      </c>
      <c r="AJH56">
        <v>5.04</v>
      </c>
      <c r="AJI56">
        <v>-0.01</v>
      </c>
      <c r="AJJ56">
        <v>19.149999999999999</v>
      </c>
      <c r="AJK56">
        <v>-3.27</v>
      </c>
      <c r="AJL56">
        <v>-3.96</v>
      </c>
      <c r="AJM56">
        <v>-5.4</v>
      </c>
      <c r="AJN56">
        <v>-10.46</v>
      </c>
      <c r="AJO56">
        <v>-5.37</v>
      </c>
      <c r="AJP56">
        <v>0</v>
      </c>
      <c r="AJQ56">
        <v>7.02</v>
      </c>
      <c r="AJR56">
        <v>0.26</v>
      </c>
      <c r="AJS56">
        <v>3.6</v>
      </c>
      <c r="AJT56">
        <v>-0.13</v>
      </c>
      <c r="AJU56">
        <v>-4.8099999999999996</v>
      </c>
      <c r="AJV56">
        <v>-2.99</v>
      </c>
      <c r="AJW56">
        <v>-4.68</v>
      </c>
      <c r="AJX56">
        <v>-5.43</v>
      </c>
      <c r="AJY56">
        <v>-4.57</v>
      </c>
      <c r="AJZ56">
        <v>-0.6</v>
      </c>
      <c r="AKA56">
        <v>6.21</v>
      </c>
      <c r="AKB56">
        <v>-1.23</v>
      </c>
      <c r="AKC56">
        <v>-0.16</v>
      </c>
      <c r="AKD56">
        <v>3.34</v>
      </c>
      <c r="AKE56">
        <v>2.0699999999999998</v>
      </c>
      <c r="AKF56">
        <v>2.0299999999999998</v>
      </c>
      <c r="AKG56">
        <v>2.67</v>
      </c>
      <c r="AKH56">
        <v>-0.67</v>
      </c>
      <c r="AKI56">
        <v>-3.66</v>
      </c>
      <c r="AKJ56">
        <v>3.52</v>
      </c>
      <c r="AKK56">
        <v>2.2000000000000002</v>
      </c>
      <c r="AKL56">
        <v>2.2999999999999998</v>
      </c>
      <c r="AKM56">
        <v>1.2</v>
      </c>
      <c r="AKN56">
        <v>-1.1299999999999999</v>
      </c>
      <c r="AKO56">
        <v>-0.95</v>
      </c>
      <c r="AKP56">
        <v>2.56</v>
      </c>
      <c r="AKQ56">
        <v>-0.99</v>
      </c>
      <c r="AKR56">
        <v>1.7</v>
      </c>
      <c r="AKS56">
        <v>0.28999999999999998</v>
      </c>
      <c r="AKT56">
        <v>1.64</v>
      </c>
      <c r="AKU56">
        <v>-4.4400000000000004</v>
      </c>
      <c r="AKV56">
        <v>1.72</v>
      </c>
      <c r="AKW56">
        <v>0.51</v>
      </c>
      <c r="AKX56">
        <v>-3.5</v>
      </c>
      <c r="AKY56">
        <v>3.67</v>
      </c>
      <c r="AKZ56">
        <v>6.75</v>
      </c>
      <c r="ALA56">
        <v>-0.12</v>
      </c>
      <c r="ALB56">
        <v>-0.53</v>
      </c>
      <c r="ALC56">
        <v>-1.03</v>
      </c>
      <c r="ALD56">
        <v>0.81</v>
      </c>
      <c r="ALE56">
        <v>1.66</v>
      </c>
      <c r="ALF56">
        <v>2.7</v>
      </c>
      <c r="ALG56">
        <v>-7.55</v>
      </c>
      <c r="ALH56">
        <v>-0.76</v>
      </c>
      <c r="ALI56">
        <v>-0.09</v>
      </c>
      <c r="ALJ56">
        <v>-0.25</v>
      </c>
      <c r="ALK56">
        <v>0.73</v>
      </c>
      <c r="ALL56">
        <v>-0.41</v>
      </c>
      <c r="ALM56">
        <v>0.5</v>
      </c>
      <c r="ALN56">
        <v>6.33</v>
      </c>
      <c r="ALO56">
        <v>1.17</v>
      </c>
      <c r="ALP56">
        <v>1.85</v>
      </c>
      <c r="ALQ56">
        <v>0.34</v>
      </c>
      <c r="ALR56">
        <v>3.22</v>
      </c>
      <c r="ALS56">
        <v>0.32</v>
      </c>
      <c r="ALT56">
        <v>-1.95</v>
      </c>
      <c r="ALU56">
        <v>0.85</v>
      </c>
      <c r="ALV56">
        <v>-0.95</v>
      </c>
      <c r="ALW56">
        <v>-1.74</v>
      </c>
      <c r="ALX56">
        <v>2.0299999999999998</v>
      </c>
      <c r="ALY56">
        <v>0.25</v>
      </c>
      <c r="ALZ56">
        <v>-1.52</v>
      </c>
      <c r="AMA56">
        <v>0.57999999999999996</v>
      </c>
      <c r="AMB56">
        <v>2.06</v>
      </c>
      <c r="AMC56">
        <v>-0.57999999999999996</v>
      </c>
      <c r="AMD56">
        <v>-0.25</v>
      </c>
      <c r="AME56">
        <v>0.1</v>
      </c>
      <c r="AMF56">
        <v>-0.69</v>
      </c>
      <c r="AMG56">
        <v>0.5</v>
      </c>
      <c r="AMH56">
        <v>0.57999999999999996</v>
      </c>
      <c r="AMI56">
        <v>-0.28000000000000003</v>
      </c>
      <c r="AMJ56">
        <v>1.08</v>
      </c>
      <c r="AMK56">
        <v>2.5099999999999998</v>
      </c>
      <c r="AML56">
        <v>0.24</v>
      </c>
      <c r="AMM56">
        <v>1.56</v>
      </c>
      <c r="AMN56">
        <v>2.4500000000000002</v>
      </c>
      <c r="AMO56">
        <v>1.54</v>
      </c>
      <c r="AMP56">
        <v>0.32</v>
      </c>
      <c r="AMQ56">
        <v>0.69</v>
      </c>
      <c r="AMR56">
        <v>-0.1</v>
      </c>
      <c r="AMS56">
        <v>-0.3</v>
      </c>
      <c r="AMT56">
        <v>-2.72</v>
      </c>
      <c r="AMU56">
        <v>1.27</v>
      </c>
      <c r="AMV56">
        <v>5.13</v>
      </c>
      <c r="AMW56">
        <v>1.74</v>
      </c>
      <c r="AMX56">
        <v>4.63</v>
      </c>
      <c r="AMY56">
        <v>3.4</v>
      </c>
      <c r="AMZ56">
        <v>3.69</v>
      </c>
      <c r="ANA56">
        <v>0.95</v>
      </c>
      <c r="ANB56">
        <v>0.8</v>
      </c>
      <c r="ANC56">
        <v>-0.81</v>
      </c>
      <c r="AND56">
        <v>0.42</v>
      </c>
      <c r="ANE56">
        <v>3.07</v>
      </c>
      <c r="ANF56">
        <v>-1.34</v>
      </c>
      <c r="ANG56">
        <v>-0.28999999999999998</v>
      </c>
      <c r="ANH56">
        <v>-0.46</v>
      </c>
      <c r="ANI56">
        <v>1.67</v>
      </c>
      <c r="ANJ56">
        <v>-0.56999999999999995</v>
      </c>
      <c r="ANK56">
        <v>1.75</v>
      </c>
      <c r="ANL56">
        <v>2.06</v>
      </c>
      <c r="ANM56">
        <v>1.62</v>
      </c>
      <c r="ANN56">
        <v>3.01</v>
      </c>
      <c r="ANO56">
        <v>-1.92</v>
      </c>
      <c r="ANP56">
        <v>2.57</v>
      </c>
      <c r="ANQ56">
        <v>0.67</v>
      </c>
      <c r="ANR56">
        <v>0.1</v>
      </c>
      <c r="ANS56">
        <v>-1.57</v>
      </c>
      <c r="ANT56">
        <v>0.24</v>
      </c>
      <c r="ANU56">
        <v>1.58</v>
      </c>
      <c r="ANV56">
        <v>1.27</v>
      </c>
      <c r="ANW56">
        <v>2.57</v>
      </c>
      <c r="ANX56">
        <v>0</v>
      </c>
      <c r="ANY56">
        <v>0</v>
      </c>
      <c r="ANZ56">
        <v>1.44</v>
      </c>
      <c r="AOA56">
        <v>0.7</v>
      </c>
      <c r="AOB56">
        <v>0.91</v>
      </c>
      <c r="AOC56">
        <v>0.17</v>
      </c>
      <c r="AOD56">
        <v>0.9</v>
      </c>
      <c r="AOE56">
        <v>-1.1200000000000001</v>
      </c>
      <c r="AOF56">
        <v>-0.39</v>
      </c>
      <c r="AOG56">
        <v>-0.56999999999999995</v>
      </c>
      <c r="AOH56">
        <v>2.35</v>
      </c>
      <c r="AOI56">
        <v>0.34</v>
      </c>
      <c r="AOJ56">
        <v>1.02</v>
      </c>
      <c r="AOK56">
        <v>0.53</v>
      </c>
      <c r="AOL56">
        <v>0</v>
      </c>
      <c r="AOM56">
        <v>0.21</v>
      </c>
      <c r="AON56">
        <v>1.88</v>
      </c>
      <c r="AOO56">
        <v>1.93</v>
      </c>
      <c r="AOP56">
        <v>0.52</v>
      </c>
      <c r="AOQ56">
        <v>2.88</v>
      </c>
      <c r="AOR56">
        <v>1</v>
      </c>
      <c r="AOS56">
        <v>1.53</v>
      </c>
      <c r="AOT56">
        <v>0</v>
      </c>
      <c r="AOU56">
        <v>0.66</v>
      </c>
      <c r="AOV56">
        <v>-0.3</v>
      </c>
      <c r="AOW56">
        <v>1.72</v>
      </c>
      <c r="AOX56">
        <v>-0.59</v>
      </c>
      <c r="AOY56">
        <v>-0.56999999999999995</v>
      </c>
      <c r="AOZ56">
        <v>0.63</v>
      </c>
      <c r="APA56">
        <v>-0.59</v>
      </c>
      <c r="APB56">
        <v>0.36</v>
      </c>
      <c r="APC56">
        <v>0.35</v>
      </c>
      <c r="APD56">
        <v>0.73</v>
      </c>
      <c r="APE56">
        <v>0.49</v>
      </c>
      <c r="APG56">
        <v>8.3000000000000001E-3</v>
      </c>
      <c r="APH56">
        <v>5.3E-3</v>
      </c>
      <c r="API56">
        <v>2.07E-2</v>
      </c>
      <c r="APJ56">
        <v>5.7000000000000002E-3</v>
      </c>
      <c r="APK56">
        <v>4.4999999999999997E-3</v>
      </c>
      <c r="APL56">
        <v>2.1299999999999999E-2</v>
      </c>
      <c r="APM56">
        <v>1.1299999999999999E-2</v>
      </c>
      <c r="APN56">
        <v>6.4000000000000003E-3</v>
      </c>
      <c r="APO56">
        <v>2.3E-2</v>
      </c>
      <c r="APP56">
        <v>1.0200000000000001E-2</v>
      </c>
      <c r="APQ56">
        <v>1.0500000000000001E-2</v>
      </c>
      <c r="APR56">
        <v>2.2000000000000001E-3</v>
      </c>
      <c r="APS56">
        <v>3.5000000000000001E-3</v>
      </c>
      <c r="APT56">
        <v>1.7500000000000002E-2</v>
      </c>
      <c r="APU56">
        <v>3.3E-3</v>
      </c>
      <c r="APV56">
        <v>3.5999999999999999E-3</v>
      </c>
      <c r="APW56">
        <v>1.24E-2</v>
      </c>
      <c r="APX56">
        <v>5.1999999999999998E-3</v>
      </c>
      <c r="APY56">
        <v>2.7000000000000001E-3</v>
      </c>
      <c r="APZ56">
        <v>6.9999999999999999E-4</v>
      </c>
      <c r="AQA56">
        <v>5.6800000000000003E-2</v>
      </c>
      <c r="AQB56">
        <v>5.7999999999999996E-3</v>
      </c>
      <c r="AQC56">
        <v>1.43E-2</v>
      </c>
      <c r="AQD56">
        <v>1.6999999999999999E-3</v>
      </c>
      <c r="AQE56">
        <v>7.9000000000000008E-3</v>
      </c>
      <c r="AQF56">
        <v>1.6400000000000001E-2</v>
      </c>
      <c r="AQG56">
        <v>4.3E-3</v>
      </c>
      <c r="AQH56">
        <v>1.4E-2</v>
      </c>
      <c r="AQI56">
        <v>5.3E-3</v>
      </c>
      <c r="AQJ56">
        <v>1.1999999999999999E-3</v>
      </c>
      <c r="AQK56">
        <v>1E-3</v>
      </c>
      <c r="AQL56">
        <v>4.8999999999999998E-3</v>
      </c>
      <c r="AQM56">
        <v>8.0000000000000004E-4</v>
      </c>
      <c r="AQN56">
        <v>8.0000000000000004E-4</v>
      </c>
      <c r="AQO56">
        <v>2.5000000000000001E-3</v>
      </c>
      <c r="AQP56">
        <v>6.3E-3</v>
      </c>
      <c r="AQQ56">
        <v>2.8999999999999998E-3</v>
      </c>
      <c r="AQR56">
        <v>8.0999999999999996E-3</v>
      </c>
      <c r="AQS56">
        <v>5.0000000000000001E-4</v>
      </c>
      <c r="AQT56">
        <v>1.1000000000000001E-3</v>
      </c>
      <c r="AQU56">
        <v>2.7000000000000001E-3</v>
      </c>
      <c r="AQV56">
        <v>0</v>
      </c>
      <c r="AQW56">
        <v>3.3E-3</v>
      </c>
      <c r="AQX56">
        <v>2.8999999999999998E-3</v>
      </c>
      <c r="AQY56">
        <v>5.1400000000000001E-2</v>
      </c>
      <c r="AQZ56">
        <v>4.4999999999999997E-3</v>
      </c>
      <c r="ARA56">
        <v>7.4000000000000003E-3</v>
      </c>
      <c r="ARB56">
        <v>8.0000000000000004E-4</v>
      </c>
      <c r="ARC56">
        <v>3.8999999999999998E-3</v>
      </c>
      <c r="ARD56">
        <v>1.2999999999999999E-3</v>
      </c>
      <c r="ARE56">
        <v>2.3E-3</v>
      </c>
      <c r="ARF56">
        <v>1.4E-3</v>
      </c>
      <c r="ARG56">
        <v>3.5999999999999999E-3</v>
      </c>
      <c r="ARH56">
        <v>6.4000000000000003E-3</v>
      </c>
      <c r="ARI56">
        <v>1.2999999999999999E-3</v>
      </c>
      <c r="ARJ56">
        <v>1.1000000000000001E-3</v>
      </c>
      <c r="ARK56">
        <v>7.9000000000000008E-3</v>
      </c>
      <c r="ARL56">
        <v>1.6999999999999999E-3</v>
      </c>
      <c r="ARM56">
        <v>1.7100000000000001E-2</v>
      </c>
      <c r="ARN56">
        <v>7.8100000000000003E-2</v>
      </c>
      <c r="ARO56">
        <v>5.1000000000000004E-3</v>
      </c>
      <c r="ARP56">
        <v>3.5999999999999999E-3</v>
      </c>
      <c r="ARQ56">
        <v>0.1182</v>
      </c>
      <c r="ARR56">
        <v>6.7799999999999999E-2</v>
      </c>
      <c r="ARS56">
        <v>4.3E-3</v>
      </c>
      <c r="ART56">
        <v>5.6500000000000002E-2</v>
      </c>
      <c r="ARU56">
        <v>0.13450000000000001</v>
      </c>
      <c r="ARV56">
        <v>0.17469999999999999</v>
      </c>
      <c r="ARW56">
        <v>3.0000000000000001E-3</v>
      </c>
      <c r="ARX56">
        <v>0.1002</v>
      </c>
      <c r="ARY56">
        <v>4.0899999999999999E-2</v>
      </c>
      <c r="ARZ56">
        <v>2.7000000000000001E-3</v>
      </c>
      <c r="ASA56">
        <v>5.7999999999999996E-3</v>
      </c>
      <c r="ASB56">
        <v>2.8E-3</v>
      </c>
      <c r="ASC56">
        <v>1.4999999999999999E-2</v>
      </c>
      <c r="ASD56">
        <v>5.8999999999999999E-3</v>
      </c>
      <c r="ASE56">
        <v>3.5000000000000001E-3</v>
      </c>
      <c r="ASF56">
        <v>1.43E-2</v>
      </c>
      <c r="ASG56">
        <v>6.6600000000000006E-2</v>
      </c>
      <c r="ASH56">
        <v>2.8E-3</v>
      </c>
      <c r="ASI56">
        <v>1.8E-3</v>
      </c>
      <c r="ASJ56">
        <v>5.1999999999999998E-3</v>
      </c>
      <c r="ASK56">
        <v>5.3E-3</v>
      </c>
      <c r="ASL56">
        <v>5.9999999999999995E-4</v>
      </c>
      <c r="ASM56">
        <v>2.3999999999999998E-3</v>
      </c>
      <c r="ASN56">
        <v>1.2999999999999999E-3</v>
      </c>
      <c r="ASO56">
        <v>0.42359999999999998</v>
      </c>
      <c r="ASP56">
        <v>0.35349999999999998</v>
      </c>
      <c r="ASQ56">
        <v>7.0199999999999999E-2</v>
      </c>
      <c r="ASR56">
        <v>2.3999999999999998E-3</v>
      </c>
      <c r="ASS56">
        <v>2.1999999999999999E-2</v>
      </c>
      <c r="AST56">
        <v>6.6900000000000001E-2</v>
      </c>
      <c r="ASU56">
        <v>1.056</v>
      </c>
      <c r="ASV56">
        <v>4.7999999999999996E-3</v>
      </c>
      <c r="ASW56">
        <v>2.6700000000000002E-2</v>
      </c>
      <c r="ASX56">
        <v>8.9999999999999998E-4</v>
      </c>
      <c r="ASY56">
        <v>3.4000000000000002E-2</v>
      </c>
      <c r="ASZ56">
        <v>1.2200000000000001E-2</v>
      </c>
      <c r="ATA56">
        <v>6.9999999999999999E-4</v>
      </c>
      <c r="ATB56">
        <v>9.1999999999999998E-3</v>
      </c>
      <c r="ATC56">
        <v>9.7999999999999997E-3</v>
      </c>
      <c r="ATD56">
        <v>7.6E-3</v>
      </c>
      <c r="ATE56">
        <v>4.7000000000000002E-3</v>
      </c>
      <c r="ATF56">
        <v>5.5999999999999999E-3</v>
      </c>
      <c r="ATG56">
        <v>1.0200000000000001E-2</v>
      </c>
      <c r="ATH56">
        <v>2.9100000000000001E-2</v>
      </c>
      <c r="ATI56">
        <v>3.3E-3</v>
      </c>
      <c r="ATJ56">
        <v>1.9E-3</v>
      </c>
      <c r="ATK56">
        <v>4.4000000000000003E-3</v>
      </c>
      <c r="ATL56">
        <v>1.9E-3</v>
      </c>
      <c r="ATM56">
        <v>4.4000000000000003E-3</v>
      </c>
      <c r="ATN56">
        <v>4.36E-2</v>
      </c>
      <c r="ATO56">
        <v>1.0800000000000001E-2</v>
      </c>
      <c r="ATP56">
        <v>9.2999999999999992E-3</v>
      </c>
      <c r="ATQ56">
        <v>4.0000000000000001E-3</v>
      </c>
      <c r="ATR56">
        <v>1.2E-2</v>
      </c>
      <c r="ATS56">
        <v>1.09E-2</v>
      </c>
      <c r="ATT56">
        <v>5.0000000000000001E-4</v>
      </c>
      <c r="ATU56">
        <v>9.7000000000000003E-3</v>
      </c>
      <c r="ATV56">
        <v>5.33E-2</v>
      </c>
      <c r="ATW56">
        <v>2.2800000000000001E-2</v>
      </c>
      <c r="ATX56">
        <v>1.6400000000000001E-2</v>
      </c>
      <c r="ATY56">
        <v>1.2999999999999999E-2</v>
      </c>
      <c r="ATZ56">
        <v>3.0000000000000001E-3</v>
      </c>
      <c r="AUA56">
        <v>0.12230000000000001</v>
      </c>
      <c r="AUB56">
        <v>2.3E-3</v>
      </c>
      <c r="AUC56">
        <v>9.4000000000000004E-3</v>
      </c>
      <c r="AUD56">
        <v>3.8E-3</v>
      </c>
      <c r="AUE56">
        <v>2.6800000000000001E-2</v>
      </c>
      <c r="AUF56">
        <v>2.46E-2</v>
      </c>
      <c r="AUG56">
        <v>3.3999999999999998E-3</v>
      </c>
      <c r="AUH56">
        <v>1.1999999999999999E-3</v>
      </c>
      <c r="AUI56">
        <v>0.09</v>
      </c>
      <c r="AUJ56">
        <v>1.2200000000000001E-2</v>
      </c>
      <c r="AUK56">
        <v>8.2400000000000001E-2</v>
      </c>
      <c r="AUL56">
        <v>8.6999999999999994E-3</v>
      </c>
      <c r="AUM56">
        <v>6.1999999999999998E-3</v>
      </c>
      <c r="AUN56">
        <v>2.1100000000000001E-2</v>
      </c>
      <c r="AUO56">
        <v>8.8999999999999999E-3</v>
      </c>
      <c r="AUP56">
        <v>7.4000000000000003E-3</v>
      </c>
      <c r="AUQ56">
        <v>2.12E-2</v>
      </c>
      <c r="AUR56">
        <v>4.4000000000000003E-3</v>
      </c>
      <c r="AUS56">
        <v>4.6600000000000003E-2</v>
      </c>
      <c r="AUT56">
        <v>4.7800000000000002E-2</v>
      </c>
      <c r="AUU56">
        <v>2.3E-3</v>
      </c>
      <c r="AUV56">
        <v>5.8999999999999999E-3</v>
      </c>
      <c r="AUW56">
        <v>7.7399999999999997E-2</v>
      </c>
      <c r="AUX56">
        <v>5.8200000000000002E-2</v>
      </c>
      <c r="AUY56">
        <v>4.0000000000000002E-4</v>
      </c>
      <c r="AUZ56">
        <v>2.9499999999999998E-2</v>
      </c>
      <c r="AVA56">
        <v>1.9E-3</v>
      </c>
      <c r="AVB56">
        <v>1.6000000000000001E-3</v>
      </c>
      <c r="AVC56">
        <v>4.4999999999999997E-3</v>
      </c>
      <c r="AVD56">
        <v>7.4000000000000003E-3</v>
      </c>
      <c r="AVE56">
        <v>3.3E-3</v>
      </c>
      <c r="AVF56">
        <v>9.9500000000000005E-2</v>
      </c>
      <c r="AVG56">
        <v>2.6800000000000001E-2</v>
      </c>
      <c r="AVH56">
        <v>3.9899999999999998E-2</v>
      </c>
      <c r="AVI56">
        <v>7.5999999999999998E-2</v>
      </c>
      <c r="AVJ56">
        <v>0.1159</v>
      </c>
      <c r="AVK56">
        <v>1.6199999999999999E-2</v>
      </c>
      <c r="AVL56">
        <v>7.5700000000000003E-2</v>
      </c>
      <c r="AVM56">
        <v>8.6999999999999994E-3</v>
      </c>
      <c r="AVN56">
        <v>2.7199999999999998E-2</v>
      </c>
      <c r="AVO56">
        <v>4.7000000000000002E-3</v>
      </c>
      <c r="AVP56">
        <v>0.1721</v>
      </c>
      <c r="AVQ56">
        <v>4.0000000000000001E-3</v>
      </c>
      <c r="AVR56">
        <v>0.1711</v>
      </c>
      <c r="AVS56">
        <v>0.17649999999999999</v>
      </c>
      <c r="AVT56">
        <v>1.6999999999999999E-3</v>
      </c>
      <c r="AVU56">
        <v>0.2291</v>
      </c>
      <c r="AVV56">
        <v>1.0999999999999999E-2</v>
      </c>
      <c r="AVW56">
        <v>6.3E-3</v>
      </c>
      <c r="AVX56">
        <v>9.1999999999999998E-3</v>
      </c>
      <c r="AVY56">
        <v>4.7999999999999996E-3</v>
      </c>
      <c r="AVZ56">
        <v>0.1229</v>
      </c>
      <c r="AWA56">
        <v>2.5000000000000001E-2</v>
      </c>
      <c r="AWB56">
        <v>4.82E-2</v>
      </c>
      <c r="AWC56">
        <v>7.7999999999999996E-3</v>
      </c>
      <c r="AWD56">
        <v>7.0599999999999996E-2</v>
      </c>
      <c r="AWE56">
        <v>3.2199999999999999E-2</v>
      </c>
      <c r="AWF56">
        <v>5.0099999999999999E-2</v>
      </c>
      <c r="AWG56">
        <v>3.3E-3</v>
      </c>
      <c r="AWH56">
        <v>0.58360000000000001</v>
      </c>
      <c r="AWI56">
        <v>0.1205</v>
      </c>
      <c r="AWJ56">
        <v>3.3500000000000002E-2</v>
      </c>
      <c r="AWK56">
        <v>1.84E-2</v>
      </c>
      <c r="AWM56">
        <v>0</v>
      </c>
      <c r="AWN56">
        <v>0</v>
      </c>
      <c r="AWO56">
        <v>0</v>
      </c>
      <c r="AWP56">
        <v>0</v>
      </c>
      <c r="AWQ56">
        <v>0</v>
      </c>
      <c r="AWR56">
        <v>0</v>
      </c>
      <c r="AWS56">
        <v>0</v>
      </c>
      <c r="AWT56">
        <v>0</v>
      </c>
      <c r="AWU56">
        <v>0</v>
      </c>
      <c r="AWV56">
        <v>0</v>
      </c>
      <c r="AWW56">
        <v>0</v>
      </c>
      <c r="AWX56">
        <v>0</v>
      </c>
      <c r="AWY56">
        <v>0</v>
      </c>
      <c r="AWZ56">
        <v>0</v>
      </c>
      <c r="AXA56">
        <v>0</v>
      </c>
      <c r="AXC56">
        <v>0</v>
      </c>
      <c r="AXD56">
        <v>0</v>
      </c>
      <c r="AXE56">
        <v>0</v>
      </c>
      <c r="AXF56">
        <v>0</v>
      </c>
      <c r="AXG56">
        <v>0</v>
      </c>
      <c r="AXH56">
        <v>0</v>
      </c>
      <c r="AXI56">
        <v>0</v>
      </c>
      <c r="AXJ56">
        <v>0</v>
      </c>
      <c r="AXK56">
        <v>0</v>
      </c>
      <c r="AXL56">
        <v>0</v>
      </c>
      <c r="AXM56">
        <v>0</v>
      </c>
      <c r="AXN56">
        <v>0</v>
      </c>
      <c r="AXO56">
        <v>0</v>
      </c>
      <c r="AXP56">
        <v>0</v>
      </c>
      <c r="AXQ56">
        <v>0</v>
      </c>
    </row>
    <row r="57" spans="1:1317" x14ac:dyDescent="0.25">
      <c r="A57" s="34">
        <v>37926</v>
      </c>
      <c r="B57" s="3">
        <v>0.34</v>
      </c>
      <c r="C57">
        <v>0.25</v>
      </c>
      <c r="D57">
        <v>0.18</v>
      </c>
      <c r="E57">
        <v>-0.15</v>
      </c>
      <c r="F57">
        <v>0.44</v>
      </c>
      <c r="G57">
        <v>-4.76</v>
      </c>
      <c r="H57">
        <v>1.1499999999999999</v>
      </c>
      <c r="I57">
        <v>1.59</v>
      </c>
      <c r="J57">
        <v>-3.27</v>
      </c>
      <c r="K57">
        <v>0.05</v>
      </c>
      <c r="L57">
        <v>-1.74</v>
      </c>
      <c r="M57">
        <v>-0.64</v>
      </c>
      <c r="N57">
        <v>0.23</v>
      </c>
      <c r="O57">
        <v>1.84</v>
      </c>
      <c r="P57">
        <v>-0.11</v>
      </c>
      <c r="Q57">
        <v>-1.1299999999999999</v>
      </c>
      <c r="R57">
        <v>0.12</v>
      </c>
      <c r="S57">
        <v>1.2</v>
      </c>
      <c r="T57">
        <v>0</v>
      </c>
      <c r="U57">
        <v>5.73</v>
      </c>
      <c r="V57">
        <v>7.03</v>
      </c>
      <c r="W57">
        <v>2.34</v>
      </c>
      <c r="X57">
        <v>4.72</v>
      </c>
      <c r="Y57">
        <v>-11.2</v>
      </c>
      <c r="Z57">
        <v>3.05</v>
      </c>
      <c r="AA57">
        <v>-5.95</v>
      </c>
      <c r="AB57">
        <v>22.13</v>
      </c>
      <c r="AC57">
        <v>-0.98</v>
      </c>
      <c r="AD57">
        <v>-2.99</v>
      </c>
      <c r="AE57">
        <v>1.1000000000000001</v>
      </c>
      <c r="AF57">
        <v>-3.95</v>
      </c>
      <c r="AG57">
        <v>-5.43</v>
      </c>
      <c r="AH57">
        <v>-9.9700000000000006</v>
      </c>
      <c r="AI57">
        <v>1.86</v>
      </c>
      <c r="AJ57">
        <v>-0.16</v>
      </c>
      <c r="AK57">
        <v>-0.72</v>
      </c>
      <c r="AL57">
        <v>-0.2</v>
      </c>
      <c r="AM57">
        <v>1.98</v>
      </c>
      <c r="AN57">
        <v>-0.18</v>
      </c>
      <c r="AO57">
        <v>-2.3199999999999998</v>
      </c>
      <c r="AP57">
        <v>-0.44</v>
      </c>
      <c r="AQ57">
        <v>0.03</v>
      </c>
      <c r="AR57">
        <v>4.18</v>
      </c>
      <c r="AS57">
        <v>3.27</v>
      </c>
      <c r="AT57">
        <v>-0.39</v>
      </c>
      <c r="AU57">
        <v>-4.88</v>
      </c>
      <c r="AV57">
        <v>3.85</v>
      </c>
      <c r="AW57">
        <v>-1.46</v>
      </c>
      <c r="AX57">
        <v>0.59</v>
      </c>
      <c r="AY57">
        <v>-1.38</v>
      </c>
      <c r="AZ57">
        <v>4.79</v>
      </c>
      <c r="BA57">
        <v>-0.85</v>
      </c>
      <c r="BB57">
        <v>-4.32</v>
      </c>
      <c r="BC57">
        <v>3</v>
      </c>
      <c r="BD57">
        <v>8.18</v>
      </c>
      <c r="BE57">
        <v>4.46</v>
      </c>
      <c r="BF57">
        <v>4.43</v>
      </c>
      <c r="BG57">
        <v>-9.01</v>
      </c>
      <c r="BH57">
        <v>-21.29</v>
      </c>
      <c r="BI57">
        <v>-1.22</v>
      </c>
      <c r="BJ57">
        <v>-0.39</v>
      </c>
      <c r="BK57">
        <v>5.96</v>
      </c>
      <c r="BL57">
        <v>12.22</v>
      </c>
      <c r="BM57">
        <v>-5.33</v>
      </c>
      <c r="BN57">
        <v>0.99</v>
      </c>
      <c r="BO57">
        <v>9.6999999999999993</v>
      </c>
      <c r="BP57">
        <v>0</v>
      </c>
      <c r="BQ57">
        <v>0.71</v>
      </c>
      <c r="BR57">
        <v>-1.0900000000000001</v>
      </c>
      <c r="BS57">
        <v>0.49</v>
      </c>
      <c r="BT57">
        <v>1.4</v>
      </c>
      <c r="BU57">
        <v>0.34</v>
      </c>
      <c r="BV57">
        <v>0.31</v>
      </c>
      <c r="BW57">
        <v>0.96</v>
      </c>
      <c r="BX57">
        <v>0.88</v>
      </c>
      <c r="BY57">
        <v>0.55000000000000004</v>
      </c>
      <c r="BZ57">
        <v>1.86</v>
      </c>
      <c r="CA57">
        <v>1.69</v>
      </c>
      <c r="CB57">
        <v>0.86</v>
      </c>
      <c r="CC57">
        <v>-1.64</v>
      </c>
      <c r="CD57">
        <v>0.97</v>
      </c>
      <c r="CE57">
        <v>0.76</v>
      </c>
      <c r="CF57">
        <v>0</v>
      </c>
      <c r="CG57">
        <v>0.81</v>
      </c>
      <c r="CH57">
        <v>2.58</v>
      </c>
      <c r="CI57">
        <v>2.39</v>
      </c>
      <c r="CJ57">
        <v>0</v>
      </c>
      <c r="CK57">
        <v>3.54</v>
      </c>
      <c r="CL57">
        <v>-1.1000000000000001</v>
      </c>
      <c r="CM57">
        <v>0</v>
      </c>
      <c r="CN57">
        <v>9.09</v>
      </c>
      <c r="CO57">
        <v>-1.19</v>
      </c>
      <c r="CP57">
        <v>-1.9</v>
      </c>
      <c r="CQ57">
        <v>0.68</v>
      </c>
      <c r="CR57">
        <v>0</v>
      </c>
      <c r="CS57">
        <v>-2.64</v>
      </c>
      <c r="CT57">
        <v>0</v>
      </c>
      <c r="CU57">
        <v>0</v>
      </c>
      <c r="CV57">
        <v>-2.06</v>
      </c>
      <c r="CW57">
        <v>1.21</v>
      </c>
      <c r="CX57">
        <v>-0.05</v>
      </c>
      <c r="CY57">
        <v>0</v>
      </c>
      <c r="CZ57">
        <v>0</v>
      </c>
      <c r="DA57">
        <v>0</v>
      </c>
      <c r="DB57">
        <v>0</v>
      </c>
      <c r="DC57">
        <v>18.57</v>
      </c>
      <c r="DD57">
        <v>0</v>
      </c>
      <c r="DE57">
        <v>0</v>
      </c>
      <c r="DF57">
        <v>0.01</v>
      </c>
      <c r="DG57">
        <v>-1.62</v>
      </c>
      <c r="DH57">
        <v>-0.95</v>
      </c>
      <c r="DI57">
        <v>1.82</v>
      </c>
      <c r="DJ57">
        <v>1.27</v>
      </c>
      <c r="DK57">
        <v>-0.13</v>
      </c>
      <c r="DL57">
        <v>1.37</v>
      </c>
      <c r="DM57">
        <v>5.7</v>
      </c>
      <c r="DN57">
        <v>0.5</v>
      </c>
      <c r="DO57">
        <v>1.23</v>
      </c>
      <c r="DP57">
        <v>1.95</v>
      </c>
      <c r="DQ57">
        <v>0</v>
      </c>
      <c r="DR57">
        <v>-2.0299999999999998</v>
      </c>
      <c r="DS57">
        <v>-0.36</v>
      </c>
      <c r="DT57">
        <v>-0.79</v>
      </c>
      <c r="DU57">
        <v>-1.1200000000000001</v>
      </c>
      <c r="DV57">
        <v>-0.51</v>
      </c>
      <c r="DW57">
        <v>0</v>
      </c>
      <c r="DX57">
        <v>0.74</v>
      </c>
      <c r="DY57">
        <v>0.48</v>
      </c>
      <c r="DZ57">
        <v>4.62</v>
      </c>
      <c r="EA57">
        <v>-0.3</v>
      </c>
      <c r="EB57">
        <v>-0.33</v>
      </c>
      <c r="EC57">
        <v>-0.35</v>
      </c>
      <c r="ED57">
        <v>0.59</v>
      </c>
      <c r="EE57">
        <v>-0.54</v>
      </c>
      <c r="EF57">
        <v>0.76</v>
      </c>
      <c r="EG57">
        <v>1.28</v>
      </c>
      <c r="EH57">
        <v>3.31</v>
      </c>
      <c r="EI57">
        <v>5.71</v>
      </c>
      <c r="EJ57">
        <v>-0.55000000000000004</v>
      </c>
      <c r="EK57">
        <v>-0.12</v>
      </c>
      <c r="EL57">
        <v>0.37</v>
      </c>
      <c r="EM57">
        <v>-0.43</v>
      </c>
      <c r="EN57">
        <v>-0.65</v>
      </c>
      <c r="EO57">
        <v>0.65</v>
      </c>
      <c r="EP57">
        <v>0.8</v>
      </c>
      <c r="EQ57">
        <v>-0.42</v>
      </c>
      <c r="ER57">
        <v>0.3</v>
      </c>
      <c r="ES57">
        <v>0.36</v>
      </c>
      <c r="ET57">
        <v>0.42</v>
      </c>
      <c r="EU57">
        <v>0.55000000000000004</v>
      </c>
      <c r="EV57">
        <v>1.53</v>
      </c>
      <c r="EW57">
        <v>-0.17</v>
      </c>
      <c r="EX57">
        <v>2.87</v>
      </c>
      <c r="EY57">
        <v>-2.31</v>
      </c>
      <c r="EZ57">
        <v>-0.21</v>
      </c>
      <c r="FA57">
        <v>-2.6</v>
      </c>
      <c r="FB57">
        <v>0.64</v>
      </c>
      <c r="FC57">
        <v>0</v>
      </c>
      <c r="FD57">
        <v>1.98</v>
      </c>
      <c r="FE57">
        <v>1.19</v>
      </c>
      <c r="FF57">
        <v>0.14000000000000001</v>
      </c>
      <c r="FG57">
        <v>0.98</v>
      </c>
      <c r="FH57">
        <v>-0.4</v>
      </c>
      <c r="FI57">
        <v>-1.84</v>
      </c>
      <c r="FJ57">
        <v>-0.04</v>
      </c>
      <c r="FK57">
        <v>-2.27</v>
      </c>
      <c r="FL57">
        <v>0.8</v>
      </c>
      <c r="FM57">
        <v>-0.68</v>
      </c>
      <c r="FN57">
        <v>-1.07</v>
      </c>
      <c r="FO57">
        <v>-0.56999999999999995</v>
      </c>
      <c r="FP57">
        <v>0.89</v>
      </c>
      <c r="FQ57">
        <v>-0.32</v>
      </c>
      <c r="FR57">
        <v>0.55000000000000004</v>
      </c>
      <c r="FS57">
        <v>0.55000000000000004</v>
      </c>
      <c r="FT57">
        <v>0.56000000000000005</v>
      </c>
      <c r="FU57">
        <v>0.47</v>
      </c>
      <c r="FV57">
        <v>1.44</v>
      </c>
      <c r="FW57">
        <v>-0.23</v>
      </c>
      <c r="FX57">
        <v>0.27</v>
      </c>
      <c r="FY57">
        <v>1.21</v>
      </c>
      <c r="FZ57">
        <v>0.11</v>
      </c>
      <c r="GA57">
        <v>0.54</v>
      </c>
      <c r="GB57">
        <v>0.28999999999999998</v>
      </c>
      <c r="GC57">
        <v>0.47</v>
      </c>
      <c r="GD57">
        <v>0.52</v>
      </c>
      <c r="GE57">
        <v>0.4</v>
      </c>
      <c r="GF57">
        <v>0.95</v>
      </c>
      <c r="GG57">
        <v>0</v>
      </c>
      <c r="GH57">
        <v>-0.99</v>
      </c>
      <c r="GI57">
        <v>0.41</v>
      </c>
      <c r="GJ57">
        <v>1.48</v>
      </c>
      <c r="GK57">
        <v>1.1599999999999999</v>
      </c>
      <c r="GL57">
        <v>0.89</v>
      </c>
      <c r="GM57">
        <v>0.61</v>
      </c>
      <c r="GN57">
        <v>-0.57999999999999996</v>
      </c>
      <c r="GO57">
        <v>-1.55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0.04</v>
      </c>
      <c r="GW57">
        <v>0.2</v>
      </c>
      <c r="GX57">
        <v>0.45</v>
      </c>
      <c r="GY57">
        <v>-0.06</v>
      </c>
      <c r="GZ57">
        <v>0.76</v>
      </c>
      <c r="HA57">
        <v>-1.87</v>
      </c>
      <c r="HB57">
        <v>0.43</v>
      </c>
      <c r="HC57">
        <v>-0.12</v>
      </c>
      <c r="HD57">
        <v>0.11</v>
      </c>
      <c r="HE57">
        <v>0.01</v>
      </c>
      <c r="HF57">
        <v>-1.02</v>
      </c>
      <c r="HG57">
        <v>-1.57</v>
      </c>
      <c r="HH57">
        <v>-1.07</v>
      </c>
      <c r="HI57">
        <v>0</v>
      </c>
      <c r="HJ57">
        <v>0.42</v>
      </c>
      <c r="HK57">
        <v>0.42</v>
      </c>
      <c r="HL57">
        <v>0.12</v>
      </c>
      <c r="HM57">
        <v>-0.02</v>
      </c>
      <c r="HN57">
        <v>-0.12</v>
      </c>
      <c r="HO57">
        <v>-0.42</v>
      </c>
      <c r="HP57">
        <v>0.26</v>
      </c>
      <c r="HQ57">
        <v>-0.03</v>
      </c>
      <c r="HR57">
        <v>0</v>
      </c>
      <c r="HS57">
        <v>-0.66</v>
      </c>
      <c r="HT57">
        <v>-0.06</v>
      </c>
      <c r="HU57">
        <v>0.35</v>
      </c>
      <c r="HV57">
        <v>0.75</v>
      </c>
      <c r="HW57">
        <v>-0.37</v>
      </c>
      <c r="HX57">
        <v>-0.38</v>
      </c>
      <c r="HY57">
        <v>-0.36</v>
      </c>
      <c r="HZ57">
        <v>-0.08</v>
      </c>
      <c r="IA57">
        <v>0</v>
      </c>
      <c r="IB57">
        <v>0.65</v>
      </c>
      <c r="IC57">
        <v>0.7</v>
      </c>
      <c r="ID57">
        <v>-0.1</v>
      </c>
      <c r="IE57">
        <v>0.12</v>
      </c>
      <c r="IF57">
        <v>-0.23</v>
      </c>
      <c r="IG57">
        <v>-0.08</v>
      </c>
      <c r="IH57">
        <v>0.91</v>
      </c>
      <c r="II57">
        <v>-1.45</v>
      </c>
      <c r="IJ57">
        <v>-0.4</v>
      </c>
      <c r="IK57">
        <v>0.66</v>
      </c>
      <c r="IL57">
        <v>0.44</v>
      </c>
      <c r="IM57">
        <v>1.1599999999999999</v>
      </c>
      <c r="IN57">
        <v>-1.25</v>
      </c>
      <c r="IO57">
        <v>0.5</v>
      </c>
      <c r="IP57">
        <v>0.73</v>
      </c>
      <c r="IQ57">
        <v>0.11</v>
      </c>
      <c r="IR57">
        <v>-0.53</v>
      </c>
      <c r="IS57">
        <v>0</v>
      </c>
      <c r="IT57">
        <v>1.17</v>
      </c>
      <c r="IU57">
        <v>0.96</v>
      </c>
      <c r="IV57">
        <v>0.96</v>
      </c>
      <c r="IW57">
        <v>1.36</v>
      </c>
      <c r="IX57">
        <v>0</v>
      </c>
      <c r="IY57">
        <v>-0.35</v>
      </c>
      <c r="IZ57">
        <v>-0.74</v>
      </c>
      <c r="JA57">
        <v>0.85</v>
      </c>
      <c r="JB57">
        <v>0</v>
      </c>
      <c r="JC57">
        <v>0.99</v>
      </c>
      <c r="JD57">
        <v>0.97</v>
      </c>
      <c r="JE57">
        <v>1.1499999999999999</v>
      </c>
      <c r="JF57">
        <v>0.66</v>
      </c>
      <c r="JG57">
        <v>1.67</v>
      </c>
      <c r="JH57">
        <v>-0.8</v>
      </c>
      <c r="JI57">
        <v>2.3199999999999998</v>
      </c>
      <c r="JJ57">
        <v>0.98</v>
      </c>
      <c r="JK57">
        <v>1.78</v>
      </c>
      <c r="JL57">
        <v>1.17</v>
      </c>
      <c r="JM57">
        <v>1.03</v>
      </c>
      <c r="JN57">
        <v>-0.17</v>
      </c>
      <c r="JO57">
        <v>1.38</v>
      </c>
      <c r="JP57">
        <v>1.98</v>
      </c>
      <c r="JQ57">
        <v>1.03</v>
      </c>
      <c r="JR57">
        <v>1.29</v>
      </c>
      <c r="JS57">
        <v>1.66</v>
      </c>
      <c r="JT57">
        <v>0.28000000000000003</v>
      </c>
      <c r="JU57">
        <v>-0.64</v>
      </c>
      <c r="JV57">
        <v>0.28000000000000003</v>
      </c>
      <c r="JW57">
        <v>0.11</v>
      </c>
      <c r="JX57">
        <v>0.79</v>
      </c>
      <c r="JY57">
        <v>2.11</v>
      </c>
      <c r="JZ57">
        <v>0.36</v>
      </c>
      <c r="KA57">
        <v>1.1599999999999999</v>
      </c>
      <c r="KB57">
        <v>1.26</v>
      </c>
      <c r="KC57">
        <v>1.26</v>
      </c>
      <c r="KD57">
        <v>1.71</v>
      </c>
      <c r="KE57">
        <v>0.34</v>
      </c>
      <c r="KF57">
        <v>0.1</v>
      </c>
      <c r="KG57">
        <v>1.1100000000000001</v>
      </c>
      <c r="KH57">
        <v>0.67</v>
      </c>
      <c r="KI57">
        <v>1.55</v>
      </c>
      <c r="KJ57">
        <v>1.78</v>
      </c>
      <c r="KK57">
        <v>1.7</v>
      </c>
      <c r="KL57">
        <v>0.31</v>
      </c>
      <c r="KM57">
        <v>0.31</v>
      </c>
      <c r="KN57">
        <v>0.65</v>
      </c>
      <c r="KO57">
        <v>0.48</v>
      </c>
      <c r="KP57">
        <v>-0.3</v>
      </c>
      <c r="KQ57">
        <v>0.71</v>
      </c>
      <c r="KR57">
        <v>0.71</v>
      </c>
      <c r="KS57">
        <v>0.95</v>
      </c>
      <c r="KT57">
        <v>-0.47</v>
      </c>
      <c r="KU57">
        <v>-1.33</v>
      </c>
      <c r="KV57">
        <v>0.15</v>
      </c>
      <c r="KW57">
        <v>0.15</v>
      </c>
      <c r="KX57">
        <v>0.69</v>
      </c>
      <c r="KY57">
        <v>1.08</v>
      </c>
      <c r="KZ57">
        <v>0</v>
      </c>
      <c r="LA57">
        <v>0</v>
      </c>
      <c r="LB57">
        <v>0</v>
      </c>
      <c r="LC57">
        <v>-0.45</v>
      </c>
      <c r="LD57">
        <v>0</v>
      </c>
      <c r="LE57">
        <v>0</v>
      </c>
      <c r="LF57">
        <v>0</v>
      </c>
      <c r="LG57">
        <v>-0.43</v>
      </c>
      <c r="LH57">
        <v>0.21</v>
      </c>
      <c r="LI57">
        <v>-0.33</v>
      </c>
      <c r="LJ57">
        <v>0.34</v>
      </c>
      <c r="LK57">
        <v>1.89</v>
      </c>
      <c r="LL57">
        <v>0</v>
      </c>
      <c r="LM57">
        <v>0.55000000000000004</v>
      </c>
      <c r="LN57">
        <v>1.49</v>
      </c>
      <c r="LO57">
        <v>0.43</v>
      </c>
      <c r="LP57">
        <v>0.28999999999999998</v>
      </c>
      <c r="LQ57">
        <v>0.59</v>
      </c>
      <c r="LR57">
        <v>0</v>
      </c>
      <c r="LS57">
        <v>1.0900000000000001</v>
      </c>
      <c r="LT57">
        <v>0.45</v>
      </c>
      <c r="LU57">
        <v>-0.24</v>
      </c>
      <c r="LV57">
        <v>0</v>
      </c>
      <c r="LW57">
        <v>0.98</v>
      </c>
      <c r="LX57">
        <v>-0.76</v>
      </c>
      <c r="LY57">
        <v>-0.14000000000000001</v>
      </c>
      <c r="LZ57">
        <v>-3.38</v>
      </c>
      <c r="MA57">
        <v>-0.44</v>
      </c>
      <c r="MB57">
        <v>0</v>
      </c>
      <c r="MC57">
        <v>0.17</v>
      </c>
      <c r="MD57">
        <v>-0.23</v>
      </c>
      <c r="ME57">
        <v>-0.27</v>
      </c>
      <c r="MF57">
        <v>-0.78</v>
      </c>
      <c r="MG57">
        <v>0.47</v>
      </c>
      <c r="MH57">
        <v>-0.9</v>
      </c>
      <c r="MI57">
        <v>-0.13</v>
      </c>
      <c r="MJ57">
        <v>0.02</v>
      </c>
      <c r="MK57">
        <v>-1.1499999999999999</v>
      </c>
      <c r="ML57">
        <v>-0.11</v>
      </c>
      <c r="MM57">
        <v>-0.28000000000000003</v>
      </c>
      <c r="MN57">
        <v>-0.26</v>
      </c>
      <c r="MO57">
        <v>-0.28999999999999998</v>
      </c>
      <c r="MP57">
        <v>-0.04</v>
      </c>
      <c r="MQ57">
        <v>0</v>
      </c>
      <c r="MR57">
        <v>0.35</v>
      </c>
      <c r="MS57">
        <v>0.35</v>
      </c>
      <c r="MT57">
        <v>0.31</v>
      </c>
      <c r="MU57">
        <v>0</v>
      </c>
      <c r="MV57">
        <v>0.7</v>
      </c>
      <c r="MW57">
        <v>0.71</v>
      </c>
      <c r="MX57">
        <v>0.25</v>
      </c>
      <c r="MY57">
        <v>0.88</v>
      </c>
      <c r="MZ57">
        <v>0.54</v>
      </c>
      <c r="NA57">
        <v>-0.06</v>
      </c>
      <c r="NB57">
        <v>0</v>
      </c>
      <c r="NC57">
        <v>0</v>
      </c>
      <c r="ND57">
        <v>0.33</v>
      </c>
      <c r="NE57">
        <v>-0.16</v>
      </c>
      <c r="NF57">
        <v>0.42</v>
      </c>
      <c r="NG57">
        <v>0.65</v>
      </c>
      <c r="NH57">
        <v>0.75</v>
      </c>
      <c r="NI57">
        <v>0.75</v>
      </c>
      <c r="NJ57">
        <v>-0.08</v>
      </c>
      <c r="NK57">
        <v>-0.08</v>
      </c>
      <c r="NL57">
        <v>-0.22</v>
      </c>
      <c r="NM57">
        <v>0</v>
      </c>
      <c r="NN57">
        <v>-0.88</v>
      </c>
      <c r="NO57">
        <v>0.77</v>
      </c>
      <c r="NP57">
        <v>-1.18</v>
      </c>
      <c r="NQ57">
        <v>0.21</v>
      </c>
      <c r="NR57">
        <v>7.0000000000000007E-2</v>
      </c>
      <c r="NS57">
        <v>-0.13</v>
      </c>
      <c r="NT57">
        <v>0.27</v>
      </c>
      <c r="NU57">
        <v>0.4</v>
      </c>
      <c r="NV57">
        <v>-0.74</v>
      </c>
      <c r="NW57">
        <v>-0.66</v>
      </c>
      <c r="NX57">
        <v>1.27</v>
      </c>
      <c r="NY57">
        <v>0.28999999999999998</v>
      </c>
      <c r="NZ57">
        <v>0.28999999999999998</v>
      </c>
      <c r="OA57">
        <v>0.93</v>
      </c>
      <c r="OB57">
        <v>0.94</v>
      </c>
      <c r="OC57">
        <v>0.56000000000000005</v>
      </c>
      <c r="OD57">
        <v>0.12</v>
      </c>
      <c r="OE57">
        <v>1.1399999999999999</v>
      </c>
      <c r="OF57">
        <v>1.01</v>
      </c>
      <c r="OG57">
        <v>0</v>
      </c>
      <c r="OH57">
        <v>0.81</v>
      </c>
      <c r="OI57">
        <v>2.36</v>
      </c>
      <c r="OJ57">
        <v>2.69</v>
      </c>
      <c r="OK57">
        <v>0.91</v>
      </c>
      <c r="OL57">
        <v>0</v>
      </c>
      <c r="OM57">
        <v>2.67</v>
      </c>
      <c r="ON57">
        <v>0.28000000000000003</v>
      </c>
      <c r="OO57">
        <v>1.19</v>
      </c>
      <c r="OP57">
        <v>0</v>
      </c>
      <c r="OQ57">
        <v>1.01</v>
      </c>
      <c r="OR57">
        <v>1.58</v>
      </c>
      <c r="OS57">
        <v>2.36</v>
      </c>
      <c r="OT57">
        <v>0.31</v>
      </c>
      <c r="OU57">
        <v>0.52</v>
      </c>
      <c r="OV57">
        <v>34.64</v>
      </c>
      <c r="OW57">
        <v>0.12</v>
      </c>
      <c r="OX57">
        <v>0.16</v>
      </c>
      <c r="OY57">
        <v>-0.53</v>
      </c>
      <c r="OZ57">
        <v>2.06</v>
      </c>
      <c r="PA57">
        <v>2.06</v>
      </c>
      <c r="PB57">
        <v>-0.13</v>
      </c>
      <c r="PC57">
        <v>1.23</v>
      </c>
      <c r="PD57">
        <v>-0.25</v>
      </c>
      <c r="PE57">
        <v>0.14000000000000001</v>
      </c>
      <c r="PF57">
        <v>0.14000000000000001</v>
      </c>
      <c r="PG57">
        <v>0.03</v>
      </c>
      <c r="PH57">
        <v>0.18</v>
      </c>
      <c r="PI57">
        <v>0.02</v>
      </c>
      <c r="PJ57">
        <v>-7.0000000000000007E-2</v>
      </c>
      <c r="PK57">
        <v>-0.04</v>
      </c>
      <c r="PL57">
        <v>0.11</v>
      </c>
      <c r="PM57">
        <v>0</v>
      </c>
      <c r="PN57">
        <v>0.39</v>
      </c>
      <c r="PO57">
        <v>0.37</v>
      </c>
      <c r="PP57">
        <v>0.24</v>
      </c>
      <c r="PQ57">
        <v>0.55000000000000004</v>
      </c>
      <c r="PR57">
        <v>0.44</v>
      </c>
      <c r="PS57">
        <v>1.26</v>
      </c>
      <c r="PT57">
        <v>1.37</v>
      </c>
      <c r="PU57">
        <v>0.28999999999999998</v>
      </c>
      <c r="PV57">
        <v>1.41</v>
      </c>
      <c r="PW57">
        <v>0</v>
      </c>
      <c r="PX57">
        <v>0</v>
      </c>
      <c r="PY57">
        <v>0</v>
      </c>
      <c r="PZ57">
        <v>0</v>
      </c>
      <c r="QA57">
        <v>0</v>
      </c>
      <c r="QB57">
        <v>0</v>
      </c>
      <c r="QC57">
        <v>0.03</v>
      </c>
      <c r="QD57">
        <v>0.03</v>
      </c>
      <c r="QE57">
        <v>0.03</v>
      </c>
      <c r="QF57">
        <v>0</v>
      </c>
      <c r="QG57">
        <v>0</v>
      </c>
      <c r="QH57">
        <v>0.66</v>
      </c>
      <c r="QI57">
        <v>0</v>
      </c>
      <c r="QJ57">
        <v>0</v>
      </c>
      <c r="QK57">
        <v>0.35</v>
      </c>
      <c r="QL57">
        <v>0</v>
      </c>
      <c r="QM57">
        <v>0</v>
      </c>
      <c r="QN57">
        <v>100</v>
      </c>
      <c r="QO57">
        <v>23.418900000000001</v>
      </c>
      <c r="QP57">
        <v>18.481300000000001</v>
      </c>
      <c r="QQ57">
        <v>1.5646</v>
      </c>
      <c r="QR57">
        <v>1.0738000000000001</v>
      </c>
      <c r="QS57">
        <v>3.7900000000000003E-2</v>
      </c>
      <c r="QT57">
        <v>0.1401</v>
      </c>
      <c r="QU57">
        <v>2.5399999999999999E-2</v>
      </c>
      <c r="QV57">
        <v>0.2475</v>
      </c>
      <c r="QW57">
        <v>0.80259999999999998</v>
      </c>
      <c r="QX57">
        <v>1.6199999999999999E-2</v>
      </c>
      <c r="QY57">
        <v>0.30420000000000003</v>
      </c>
      <c r="QZ57">
        <v>6.1499999999999999E-2</v>
      </c>
      <c r="RA57">
        <v>2.5999999999999999E-3</v>
      </c>
      <c r="RB57">
        <v>1.55E-2</v>
      </c>
      <c r="RC57">
        <v>0.1089</v>
      </c>
      <c r="RD57">
        <v>3.2599999999999997E-2</v>
      </c>
      <c r="RE57">
        <v>0.17399999999999999</v>
      </c>
      <c r="RF57">
        <v>0</v>
      </c>
      <c r="RG57">
        <v>0.38769999999999999</v>
      </c>
      <c r="RH57">
        <v>0.13450000000000001</v>
      </c>
      <c r="RI57">
        <v>2.0999999999999999E-3</v>
      </c>
      <c r="RJ57">
        <v>9.2999999999999992E-3</v>
      </c>
      <c r="RK57">
        <v>5.7000000000000002E-3</v>
      </c>
      <c r="RL57">
        <v>1.4500000000000001E-2</v>
      </c>
      <c r="RM57">
        <v>2.3E-3</v>
      </c>
      <c r="RN57">
        <v>0.1079</v>
      </c>
      <c r="RO57">
        <v>4.3499999999999997E-2</v>
      </c>
      <c r="RP57">
        <v>2.5399999999999999E-2</v>
      </c>
      <c r="RQ57">
        <v>5.0000000000000001E-4</v>
      </c>
      <c r="RR57">
        <v>0.94610000000000005</v>
      </c>
      <c r="RS57">
        <v>0.35270000000000001</v>
      </c>
      <c r="RT57">
        <v>0.1731</v>
      </c>
      <c r="RU57">
        <v>2.6700000000000002E-2</v>
      </c>
      <c r="RV57">
        <v>5.67E-2</v>
      </c>
      <c r="RW57">
        <v>6.4100000000000004E-2</v>
      </c>
      <c r="RX57">
        <v>0.1115</v>
      </c>
      <c r="RY57">
        <v>2.86E-2</v>
      </c>
      <c r="RZ57">
        <v>0.1469</v>
      </c>
      <c r="SA57">
        <v>5.0900000000000001E-2</v>
      </c>
      <c r="SB57">
        <v>7.0000000000000001E-3</v>
      </c>
      <c r="SC57">
        <v>2.06E-2</v>
      </c>
      <c r="SD57">
        <v>1.01E-2</v>
      </c>
      <c r="SE57">
        <v>2.1100000000000001E-2</v>
      </c>
      <c r="SF57">
        <v>2.3099999999999999E-2</v>
      </c>
      <c r="SG57">
        <v>8.9999999999999998E-4</v>
      </c>
      <c r="SH57">
        <v>4.4000000000000003E-3</v>
      </c>
      <c r="SI57">
        <v>0.61150000000000004</v>
      </c>
      <c r="SJ57">
        <v>2.3999999999999998E-3</v>
      </c>
      <c r="SK57">
        <v>0.02</v>
      </c>
      <c r="SL57">
        <v>6.9999999999999999E-4</v>
      </c>
      <c r="SM57">
        <v>4.7300000000000002E-2</v>
      </c>
      <c r="SN57">
        <v>1.4E-3</v>
      </c>
      <c r="SO57">
        <v>8.0100000000000005E-2</v>
      </c>
      <c r="SP57">
        <v>8.0000000000000004E-4</v>
      </c>
      <c r="SQ57">
        <v>1.2500000000000001E-2</v>
      </c>
      <c r="SR57">
        <v>0.13739999999999999</v>
      </c>
      <c r="SS57">
        <v>5.9900000000000002E-2</v>
      </c>
      <c r="ST57">
        <v>1.4999999999999999E-2</v>
      </c>
      <c r="SU57">
        <v>7.1999999999999998E-3</v>
      </c>
      <c r="SV57">
        <v>4.0899999999999999E-2</v>
      </c>
      <c r="SW57">
        <v>3.8300000000000001E-2</v>
      </c>
      <c r="SX57">
        <v>3.2000000000000002E-3</v>
      </c>
      <c r="SY57">
        <v>2.1600000000000001E-2</v>
      </c>
      <c r="SZ57">
        <v>8.8200000000000001E-2</v>
      </c>
      <c r="TA57">
        <v>6.8999999999999999E-3</v>
      </c>
      <c r="TB57">
        <v>0</v>
      </c>
      <c r="TC57">
        <v>3.02</v>
      </c>
      <c r="TD57">
        <v>5.79E-2</v>
      </c>
      <c r="TE57">
        <v>0.18590000000000001</v>
      </c>
      <c r="TF57">
        <v>2.5000000000000001E-3</v>
      </c>
      <c r="TG57">
        <v>0.27250000000000002</v>
      </c>
      <c r="TH57">
        <v>0.1159</v>
      </c>
      <c r="TI57">
        <v>0.42230000000000001</v>
      </c>
      <c r="TJ57">
        <v>0.54569999999999996</v>
      </c>
      <c r="TK57">
        <v>0.25190000000000001</v>
      </c>
      <c r="TL57">
        <v>2.5000000000000001E-2</v>
      </c>
      <c r="TM57">
        <v>9.4200000000000006E-2</v>
      </c>
      <c r="TN57">
        <v>9.9599999999999994E-2</v>
      </c>
      <c r="TO57">
        <v>7.1400000000000005E-2</v>
      </c>
      <c r="TP57">
        <v>0.53200000000000003</v>
      </c>
      <c r="TQ57">
        <v>6.0600000000000001E-2</v>
      </c>
      <c r="TR57">
        <v>0</v>
      </c>
      <c r="TS57">
        <v>0.2762</v>
      </c>
      <c r="TT57">
        <v>0.30740000000000001</v>
      </c>
      <c r="TU57">
        <v>8.3000000000000001E-3</v>
      </c>
      <c r="TV57">
        <v>0</v>
      </c>
      <c r="TW57">
        <v>3.2800000000000003E-2</v>
      </c>
      <c r="TX57">
        <v>4.8999999999999998E-3</v>
      </c>
      <c r="TY57">
        <v>0</v>
      </c>
      <c r="TZ57">
        <v>2.8299999999999999E-2</v>
      </c>
      <c r="UA57">
        <v>3.1699999999999999E-2</v>
      </c>
      <c r="UB57">
        <v>7.4000000000000003E-3</v>
      </c>
      <c r="UC57">
        <v>5.1000000000000004E-3</v>
      </c>
      <c r="UD57">
        <v>0</v>
      </c>
      <c r="UE57">
        <v>3.0999999999999999E-3</v>
      </c>
      <c r="UF57">
        <v>0</v>
      </c>
      <c r="UG57">
        <v>0</v>
      </c>
      <c r="UH57">
        <v>2.8E-3</v>
      </c>
      <c r="UI57">
        <v>6.1899999999999997E-2</v>
      </c>
      <c r="UJ57">
        <v>4.1999999999999997E-3</v>
      </c>
      <c r="UK57">
        <v>0</v>
      </c>
      <c r="UL57">
        <v>0</v>
      </c>
      <c r="UM57">
        <v>0</v>
      </c>
      <c r="UN57">
        <v>0</v>
      </c>
      <c r="UO57">
        <v>2.0899999999999998E-2</v>
      </c>
      <c r="UP57">
        <v>0</v>
      </c>
      <c r="UQ57">
        <v>0</v>
      </c>
      <c r="UR57">
        <v>0.88859999999999995</v>
      </c>
      <c r="US57">
        <v>0.1336</v>
      </c>
      <c r="UT57">
        <v>0.13139999999999999</v>
      </c>
      <c r="UU57">
        <v>0.24709999999999999</v>
      </c>
      <c r="UV57">
        <v>6.7500000000000004E-2</v>
      </c>
      <c r="UW57">
        <v>9.7999999999999997E-3</v>
      </c>
      <c r="UX57">
        <v>0.16589999999999999</v>
      </c>
      <c r="UY57">
        <v>1.61E-2</v>
      </c>
      <c r="UZ57">
        <v>1.37E-2</v>
      </c>
      <c r="VA57">
        <v>1.478</v>
      </c>
      <c r="VB57">
        <v>0.99060000000000004</v>
      </c>
      <c r="VC57">
        <v>0</v>
      </c>
      <c r="VD57">
        <v>0.29339999999999999</v>
      </c>
      <c r="VE57">
        <v>2.4866999999999999</v>
      </c>
      <c r="VF57">
        <v>1.3391999999999999</v>
      </c>
      <c r="VG57">
        <v>5.91E-2</v>
      </c>
      <c r="VH57">
        <v>0.3407</v>
      </c>
      <c r="VI57">
        <v>0</v>
      </c>
      <c r="VJ57">
        <v>9.4000000000000004E-3</v>
      </c>
      <c r="VK57">
        <v>0.16980000000000001</v>
      </c>
      <c r="VL57">
        <v>4.4600000000000001E-2</v>
      </c>
      <c r="VM57">
        <v>2.3563999999999998</v>
      </c>
      <c r="VN57">
        <v>0.55400000000000005</v>
      </c>
      <c r="VO57">
        <v>1.5007999999999999</v>
      </c>
      <c r="VP57">
        <v>0.10150000000000001</v>
      </c>
      <c r="VQ57">
        <v>0.1037</v>
      </c>
      <c r="VR57">
        <v>4.6600000000000003E-2</v>
      </c>
      <c r="VS57">
        <v>1.04E-2</v>
      </c>
      <c r="VT57">
        <v>0.64480000000000004</v>
      </c>
      <c r="VU57">
        <v>0.38379999999999997</v>
      </c>
      <c r="VV57">
        <v>5.9499999999999997E-2</v>
      </c>
      <c r="VW57">
        <v>0.20150000000000001</v>
      </c>
      <c r="VX57">
        <v>1.8123</v>
      </c>
      <c r="VY57">
        <v>0.1207</v>
      </c>
      <c r="VZ57">
        <v>1.9599999999999999E-2</v>
      </c>
      <c r="WA57">
        <v>0.37159999999999999</v>
      </c>
      <c r="WB57">
        <v>1.6299999999999999E-2</v>
      </c>
      <c r="WC57">
        <v>1.2E-2</v>
      </c>
      <c r="WD57">
        <v>0.745</v>
      </c>
      <c r="WE57">
        <v>0.38300000000000001</v>
      </c>
      <c r="WF57">
        <v>7.51E-2</v>
      </c>
      <c r="WG57">
        <v>0.21099999999999999</v>
      </c>
      <c r="WH57">
        <v>9.2999999999999992E-3</v>
      </c>
      <c r="WI57">
        <v>2.86E-2</v>
      </c>
      <c r="WJ57">
        <v>8.0999999999999996E-3</v>
      </c>
      <c r="WK57">
        <v>4.0000000000000001E-3</v>
      </c>
      <c r="WL57">
        <v>4.19E-2</v>
      </c>
      <c r="WM57">
        <v>6.4999999999999997E-3</v>
      </c>
      <c r="WN57">
        <v>5.1000000000000004E-3</v>
      </c>
      <c r="WO57">
        <v>0</v>
      </c>
      <c r="WP57">
        <v>2.4899999999999999E-2</v>
      </c>
      <c r="WQ57">
        <v>3.5900000000000001E-2</v>
      </c>
      <c r="WR57">
        <v>2.47E-2</v>
      </c>
      <c r="WS57">
        <v>1.4999999999999999E-2</v>
      </c>
      <c r="WT57">
        <v>0.39439999999999997</v>
      </c>
      <c r="WU57">
        <v>1.2699999999999999E-2</v>
      </c>
      <c r="WV57">
        <v>0.13789999999999999</v>
      </c>
      <c r="WW57">
        <v>5.04E-2</v>
      </c>
      <c r="WX57">
        <v>3.61E-2</v>
      </c>
      <c r="WY57">
        <v>2.4199999999999999E-2</v>
      </c>
      <c r="WZ57">
        <v>5.9499999999999997E-2</v>
      </c>
      <c r="XA57">
        <v>3.0599999999999999E-2</v>
      </c>
      <c r="XB57">
        <v>2.4799999999999999E-2</v>
      </c>
      <c r="XC57">
        <v>8.8000000000000005E-3</v>
      </c>
      <c r="XD57">
        <v>4.9375999999999998</v>
      </c>
      <c r="XE57">
        <v>4.9375999999999998</v>
      </c>
      <c r="XF57">
        <v>2.3586999999999998</v>
      </c>
      <c r="XG57">
        <v>0.93510000000000004</v>
      </c>
      <c r="XH57">
        <v>5.9700000000000003E-2</v>
      </c>
      <c r="XI57">
        <v>0.4047</v>
      </c>
      <c r="XJ57">
        <v>5.2299999999999999E-2</v>
      </c>
      <c r="XK57">
        <v>0.68020000000000003</v>
      </c>
      <c r="XL57">
        <v>7.2900000000000006E-2</v>
      </c>
      <c r="XM57">
        <v>0.27879999999999999</v>
      </c>
      <c r="XN57">
        <v>16.623200000000001</v>
      </c>
      <c r="XO57">
        <v>10.2334</v>
      </c>
      <c r="XP57">
        <v>8.8202999999999996</v>
      </c>
      <c r="XQ57">
        <v>4.1536</v>
      </c>
      <c r="XR57">
        <v>1.7838000000000001</v>
      </c>
      <c r="XS57">
        <v>1.7854000000000001</v>
      </c>
      <c r="XT57">
        <v>2.7099999999999999E-2</v>
      </c>
      <c r="XU57">
        <v>0.47389999999999999</v>
      </c>
      <c r="XV57">
        <v>0.14510000000000001</v>
      </c>
      <c r="XW57">
        <v>5.8099999999999999E-2</v>
      </c>
      <c r="XX57">
        <v>4.9799999999999997E-2</v>
      </c>
      <c r="XY57">
        <v>1.8E-3</v>
      </c>
      <c r="XZ57">
        <v>0.21240000000000001</v>
      </c>
      <c r="YA57">
        <v>6.6E-3</v>
      </c>
      <c r="YB57">
        <v>0</v>
      </c>
      <c r="YC57">
        <v>0</v>
      </c>
      <c r="YD57">
        <v>0</v>
      </c>
      <c r="YE57">
        <v>0</v>
      </c>
      <c r="YF57">
        <v>0</v>
      </c>
      <c r="YG57">
        <v>0</v>
      </c>
      <c r="YH57">
        <v>0.93930000000000002</v>
      </c>
      <c r="YI57">
        <v>5.7000000000000002E-2</v>
      </c>
      <c r="YJ57">
        <v>9.2399999999999996E-2</v>
      </c>
      <c r="YK57">
        <v>0.36030000000000001</v>
      </c>
      <c r="YL57">
        <v>5.3699999999999998E-2</v>
      </c>
      <c r="YM57">
        <v>1.4200000000000001E-2</v>
      </c>
      <c r="YN57">
        <v>0.14810000000000001</v>
      </c>
      <c r="YO57">
        <v>5.33E-2</v>
      </c>
      <c r="YP57">
        <v>5.9499999999999997E-2</v>
      </c>
      <c r="YQ57">
        <v>6.3898000000000001</v>
      </c>
      <c r="YR57">
        <v>1.8008</v>
      </c>
      <c r="YS57">
        <v>9.5999999999999992E-3</v>
      </c>
      <c r="YT57">
        <v>1.6994</v>
      </c>
      <c r="YU57">
        <v>9.1800000000000007E-2</v>
      </c>
      <c r="YV57">
        <v>4.5890000000000004</v>
      </c>
      <c r="YW57">
        <v>4.5890000000000004</v>
      </c>
      <c r="YX57">
        <v>5.6417999999999999</v>
      </c>
      <c r="YY57">
        <v>2.3102</v>
      </c>
      <c r="YZ57">
        <v>1.5241</v>
      </c>
      <c r="ZA57">
        <v>0.58809999999999996</v>
      </c>
      <c r="ZB57">
        <v>0.56020000000000003</v>
      </c>
      <c r="ZC57">
        <v>0.2631</v>
      </c>
      <c r="ZD57">
        <v>0</v>
      </c>
      <c r="ZE57">
        <v>0.1081</v>
      </c>
      <c r="ZF57">
        <v>0.52759999999999996</v>
      </c>
      <c r="ZG57">
        <v>9.3799999999999994E-2</v>
      </c>
      <c r="ZH57">
        <v>5.5199999999999999E-2</v>
      </c>
      <c r="ZI57">
        <v>0.1178</v>
      </c>
      <c r="ZJ57">
        <v>3.3500000000000002E-2</v>
      </c>
      <c r="ZK57">
        <v>5.79E-2</v>
      </c>
      <c r="ZL57">
        <v>1.6899999999999998E-2</v>
      </c>
      <c r="ZM57">
        <v>0</v>
      </c>
      <c r="ZN57">
        <v>0.25850000000000001</v>
      </c>
      <c r="ZO57">
        <v>0.1903</v>
      </c>
      <c r="ZP57">
        <v>5.8400000000000001E-2</v>
      </c>
      <c r="ZQ57">
        <v>2.9268999999999998</v>
      </c>
      <c r="ZR57">
        <v>1.5247999999999999</v>
      </c>
      <c r="ZS57">
        <v>0.44729999999999998</v>
      </c>
      <c r="ZT57">
        <v>3.6999999999999998E-2</v>
      </c>
      <c r="ZU57">
        <v>0.29170000000000001</v>
      </c>
      <c r="ZV57">
        <v>3.5700000000000003E-2</v>
      </c>
      <c r="ZW57">
        <v>4.5199999999999997E-2</v>
      </c>
      <c r="ZX57">
        <v>0.26100000000000001</v>
      </c>
      <c r="ZY57">
        <v>9.2999999999999992E-3</v>
      </c>
      <c r="ZZ57">
        <v>0.12230000000000001</v>
      </c>
      <c r="AAA57">
        <v>1.4020999999999999</v>
      </c>
      <c r="AAB57">
        <v>0.59119999999999995</v>
      </c>
      <c r="AAC57">
        <v>0.42980000000000002</v>
      </c>
      <c r="AAD57">
        <v>0.1241</v>
      </c>
      <c r="AAE57">
        <v>0</v>
      </c>
      <c r="AAF57">
        <v>0.23169999999999999</v>
      </c>
      <c r="AAG57">
        <v>0.4047</v>
      </c>
      <c r="AAH57">
        <v>0.4047</v>
      </c>
      <c r="AAI57">
        <v>0.10879999999999999</v>
      </c>
      <c r="AAJ57">
        <v>0</v>
      </c>
      <c r="AAK57">
        <v>2.9600000000000001E-2</v>
      </c>
      <c r="AAL57">
        <v>3.6900000000000002E-2</v>
      </c>
      <c r="AAM57">
        <v>0.1235</v>
      </c>
      <c r="AAN57">
        <v>0</v>
      </c>
      <c r="AAO57">
        <v>5.1809000000000003</v>
      </c>
      <c r="AAP57">
        <v>3.1787000000000001</v>
      </c>
      <c r="AAQ57">
        <v>1.1599999999999999</v>
      </c>
      <c r="AAR57">
        <v>0.36030000000000001</v>
      </c>
      <c r="AAS57">
        <v>3.8699999999999998E-2</v>
      </c>
      <c r="AAT57">
        <v>6.2300000000000001E-2</v>
      </c>
      <c r="AAU57">
        <v>0.12939999999999999</v>
      </c>
      <c r="AAV57">
        <v>2.8899999999999999E-2</v>
      </c>
      <c r="AAW57">
        <v>0.42020000000000002</v>
      </c>
      <c r="AAX57">
        <v>1.3337000000000001</v>
      </c>
      <c r="AAY57">
        <v>0.34399999999999997</v>
      </c>
      <c r="AAZ57">
        <v>6.6600000000000006E-2</v>
      </c>
      <c r="ABA57">
        <v>8.2500000000000004E-2</v>
      </c>
      <c r="ABB57">
        <v>0.17100000000000001</v>
      </c>
      <c r="ABC57">
        <v>0.33329999999999999</v>
      </c>
      <c r="ABD57">
        <v>0.16389999999999999</v>
      </c>
      <c r="ABE57">
        <v>8.2900000000000001E-2</v>
      </c>
      <c r="ABF57">
        <v>0.68500000000000005</v>
      </c>
      <c r="ABG57">
        <v>6.9400000000000003E-2</v>
      </c>
      <c r="ABH57">
        <v>7.9600000000000004E-2</v>
      </c>
      <c r="ABI57">
        <v>4.6800000000000001E-2</v>
      </c>
      <c r="ABJ57">
        <v>5.3199999999999997E-2</v>
      </c>
      <c r="ABK57">
        <v>7.1300000000000002E-2</v>
      </c>
      <c r="ABL57">
        <v>7.4800000000000005E-2</v>
      </c>
      <c r="ABM57">
        <v>6.3399999999999998E-2</v>
      </c>
      <c r="ABN57">
        <v>1.4178999999999999</v>
      </c>
      <c r="ABO57">
        <v>1.4178999999999999</v>
      </c>
      <c r="ABP57">
        <v>0.22589999999999999</v>
      </c>
      <c r="ABQ57">
        <v>0.28360000000000002</v>
      </c>
      <c r="ABR57">
        <v>3.5999999999999997E-2</v>
      </c>
      <c r="ABS57">
        <v>5.6000000000000001E-2</v>
      </c>
      <c r="ABT57">
        <v>0.14960000000000001</v>
      </c>
      <c r="ABU57">
        <v>1.7000000000000001E-2</v>
      </c>
      <c r="ABV57">
        <v>0.1111</v>
      </c>
      <c r="ABW57">
        <v>0.53420000000000001</v>
      </c>
      <c r="ABX57">
        <v>0.36499999999999999</v>
      </c>
      <c r="ABY57">
        <v>0.36499999999999999</v>
      </c>
      <c r="ABZ57">
        <v>0.1278</v>
      </c>
      <c r="ACA57">
        <v>0.1283</v>
      </c>
      <c r="ACB57">
        <v>0.1089</v>
      </c>
      <c r="ACC57">
        <v>0.21920000000000001</v>
      </c>
      <c r="ACD57">
        <v>0.21920000000000001</v>
      </c>
      <c r="ACE57">
        <v>0.18970000000000001</v>
      </c>
      <c r="ACF57">
        <v>1.78E-2</v>
      </c>
      <c r="ACG57">
        <v>1.17E-2</v>
      </c>
      <c r="ACH57">
        <v>21.202000000000002</v>
      </c>
      <c r="ACI57">
        <v>21.202000000000002</v>
      </c>
      <c r="ACJ57">
        <v>7.7310999999999996</v>
      </c>
      <c r="ACK57">
        <v>5.0327000000000002</v>
      </c>
      <c r="ACL57">
        <v>0.44240000000000002</v>
      </c>
      <c r="ACM57">
        <v>6.6500000000000004E-2</v>
      </c>
      <c r="ACN57">
        <v>1.0978000000000001</v>
      </c>
      <c r="ACO57">
        <v>0.1384</v>
      </c>
      <c r="ACP57">
        <v>0.62790000000000001</v>
      </c>
      <c r="ACQ57">
        <v>0.22589999999999999</v>
      </c>
      <c r="ACR57">
        <v>6.7999999999999996E-3</v>
      </c>
      <c r="ACS57">
        <v>8.2100000000000006E-2</v>
      </c>
      <c r="ACT57">
        <v>8.3336000000000006</v>
      </c>
      <c r="ACU57">
        <v>2.8574000000000002</v>
      </c>
      <c r="ACV57">
        <v>0.25090000000000001</v>
      </c>
      <c r="ACW57">
        <v>0.29099999999999998</v>
      </c>
      <c r="ACX57">
        <v>0</v>
      </c>
      <c r="ACY57">
        <v>6.4600000000000005E-2</v>
      </c>
      <c r="ACZ57">
        <v>0.38200000000000001</v>
      </c>
      <c r="ADA57">
        <v>0.22020000000000001</v>
      </c>
      <c r="ADB57">
        <v>1.39</v>
      </c>
      <c r="ADC57">
        <v>0.12590000000000001</v>
      </c>
      <c r="ADD57">
        <v>5.1700000000000003E-2</v>
      </c>
      <c r="ADE57">
        <v>7.6799999999999993E-2</v>
      </c>
      <c r="ADF57">
        <v>2.1049000000000002</v>
      </c>
      <c r="ADG57">
        <v>0.1472</v>
      </c>
      <c r="ADH57">
        <v>0</v>
      </c>
      <c r="ADI57">
        <v>0.27039999999999997</v>
      </c>
      <c r="ADJ57">
        <v>5.1372999999999998</v>
      </c>
      <c r="ADK57">
        <v>4.0791000000000004</v>
      </c>
      <c r="ADL57">
        <v>0.9718</v>
      </c>
      <c r="ADM57">
        <v>8.6499999999999994E-2</v>
      </c>
      <c r="ADN57">
        <v>0</v>
      </c>
      <c r="ADO57">
        <v>10.4954</v>
      </c>
      <c r="ADP57">
        <v>4.3186999999999998</v>
      </c>
      <c r="ADQ57">
        <v>4.0374999999999996</v>
      </c>
      <c r="ADR57">
        <v>0.44290000000000002</v>
      </c>
      <c r="ADS57">
        <v>0.52349999999999997</v>
      </c>
      <c r="ADT57">
        <v>0.58220000000000005</v>
      </c>
      <c r="ADU57">
        <v>0.3337</v>
      </c>
      <c r="ADV57">
        <v>0.20219999999999999</v>
      </c>
      <c r="ADW57">
        <v>0.1946</v>
      </c>
      <c r="ADX57">
        <v>0.1522</v>
      </c>
      <c r="ADY57">
        <v>0.30220000000000002</v>
      </c>
      <c r="ADZ57">
        <v>0.1191</v>
      </c>
      <c r="AEA57">
        <v>0.30669999999999997</v>
      </c>
      <c r="AEB57">
        <v>0.73540000000000005</v>
      </c>
      <c r="AEC57">
        <v>0</v>
      </c>
      <c r="AED57">
        <v>0.28129999999999999</v>
      </c>
      <c r="AEE57">
        <v>9.0200000000000002E-2</v>
      </c>
      <c r="AEF57">
        <v>5.8500000000000003E-2</v>
      </c>
      <c r="AEG57">
        <v>0</v>
      </c>
      <c r="AEH57">
        <v>4.1440000000000001</v>
      </c>
      <c r="AEI57">
        <v>1.3272999999999999</v>
      </c>
      <c r="AEJ57">
        <v>0.25230000000000002</v>
      </c>
      <c r="AEK57">
        <v>0.88219999999999998</v>
      </c>
      <c r="AEL57">
        <v>0.11310000000000001</v>
      </c>
      <c r="AEM57">
        <v>4.4000000000000003E-3</v>
      </c>
      <c r="AEN57">
        <v>0</v>
      </c>
      <c r="AEO57">
        <v>0</v>
      </c>
      <c r="AEP57">
        <v>0.3866</v>
      </c>
      <c r="AEQ57">
        <v>5.8099999999999999E-2</v>
      </c>
      <c r="AER57">
        <v>0.30869999999999997</v>
      </c>
      <c r="AES57">
        <v>1.12E-2</v>
      </c>
      <c r="AET57">
        <v>2.4300999999999999</v>
      </c>
      <c r="AEU57">
        <v>2.4300999999999999</v>
      </c>
      <c r="AEV57">
        <v>2.0327000000000002</v>
      </c>
      <c r="AEW57">
        <v>2.0327000000000002</v>
      </c>
      <c r="AEX57">
        <v>0.18629999999999999</v>
      </c>
      <c r="AEY57">
        <v>0</v>
      </c>
      <c r="AEZ57">
        <v>7.9000000000000008E-3</v>
      </c>
      <c r="AFA57">
        <v>0.2243</v>
      </c>
      <c r="AFB57">
        <v>0.13800000000000001</v>
      </c>
      <c r="AFC57">
        <v>6.7199999999999996E-2</v>
      </c>
      <c r="AFD57">
        <v>0.65</v>
      </c>
      <c r="AFE57">
        <v>7.8899999999999998E-2</v>
      </c>
      <c r="AFF57">
        <v>5.2400000000000002E-2</v>
      </c>
      <c r="AFG57">
        <v>0.22009999999999999</v>
      </c>
      <c r="AFH57">
        <v>0.27589999999999998</v>
      </c>
      <c r="AFI57">
        <v>0.104</v>
      </c>
      <c r="AFJ57">
        <v>9.0050000000000008</v>
      </c>
      <c r="AFK57">
        <v>4.7316000000000003</v>
      </c>
      <c r="AFL57">
        <v>4.7316000000000003</v>
      </c>
      <c r="AFM57">
        <v>0.1129</v>
      </c>
      <c r="AFN57">
        <v>0.2094</v>
      </c>
      <c r="AFO57">
        <v>0.52180000000000004</v>
      </c>
      <c r="AFP57">
        <v>3.0962000000000001</v>
      </c>
      <c r="AFQ57">
        <v>1.0999999999999999E-2</v>
      </c>
      <c r="AFR57">
        <v>0.1255</v>
      </c>
      <c r="AFS57">
        <v>4.5999999999999999E-2</v>
      </c>
      <c r="AFT57">
        <v>7.8100000000000003E-2</v>
      </c>
      <c r="AFU57">
        <v>4.2733999999999996</v>
      </c>
      <c r="AFV57">
        <v>2.8908</v>
      </c>
      <c r="AFW57">
        <v>0.13300000000000001</v>
      </c>
      <c r="AFX57">
        <v>0</v>
      </c>
      <c r="AFY57">
        <v>5.5100000000000003E-2</v>
      </c>
      <c r="AFZ57">
        <v>0.25719999999999998</v>
      </c>
      <c r="AGA57">
        <v>0.01</v>
      </c>
      <c r="AGB57">
        <v>0</v>
      </c>
      <c r="AGC57">
        <v>0.14749999999999999</v>
      </c>
      <c r="AGD57">
        <v>0.08</v>
      </c>
      <c r="AGE57">
        <v>0.47489999999999999</v>
      </c>
      <c r="AGF57">
        <v>0.26529999999999998</v>
      </c>
      <c r="AGG57">
        <v>0.32579999999999998</v>
      </c>
      <c r="AGH57">
        <v>0.16009999999999999</v>
      </c>
      <c r="AGI57">
        <v>8.0199999999999994E-2</v>
      </c>
      <c r="AGJ57">
        <v>0.26979999999999998</v>
      </c>
      <c r="AGK57">
        <v>9.3799999999999994E-2</v>
      </c>
      <c r="AGL57">
        <v>1.1463000000000001</v>
      </c>
      <c r="AGM57">
        <v>1.1463000000000001</v>
      </c>
      <c r="AGN57">
        <v>0.23630000000000001</v>
      </c>
      <c r="AGO57">
        <v>1.95E-2</v>
      </c>
      <c r="AGP57">
        <v>0.1313</v>
      </c>
      <c r="AGQ57">
        <v>4.6666999999999996</v>
      </c>
      <c r="AGR57">
        <v>4.6666999999999996</v>
      </c>
      <c r="AGS57">
        <v>3.8449</v>
      </c>
      <c r="AGT57">
        <v>1.2999999999999999E-2</v>
      </c>
      <c r="AGU57">
        <v>0.42480000000000001</v>
      </c>
      <c r="AGV57">
        <v>1.179</v>
      </c>
      <c r="AGW57">
        <v>0.48620000000000002</v>
      </c>
      <c r="AGX57">
        <v>1.0039</v>
      </c>
      <c r="AGY57">
        <v>0</v>
      </c>
      <c r="AGZ57">
        <v>0.60170000000000001</v>
      </c>
      <c r="AHA57">
        <v>0.2586</v>
      </c>
      <c r="AHB57">
        <v>0.13750000000000001</v>
      </c>
      <c r="AHC57">
        <v>0.15640000000000001</v>
      </c>
      <c r="AHD57">
        <v>4.9299999999999997E-2</v>
      </c>
      <c r="AHE57">
        <v>0.22009999999999999</v>
      </c>
      <c r="AHF57">
        <v>8.3900000000000002E-2</v>
      </c>
      <c r="AHG57">
        <v>2.64E-2</v>
      </c>
      <c r="AHH57">
        <v>0.10979999999999999</v>
      </c>
      <c r="AHI57">
        <v>0</v>
      </c>
      <c r="AHJ57">
        <v>0</v>
      </c>
      <c r="AHK57">
        <v>0</v>
      </c>
      <c r="AHL57">
        <v>0</v>
      </c>
      <c r="AHM57">
        <v>0</v>
      </c>
      <c r="AHN57">
        <v>0</v>
      </c>
      <c r="AHO57">
        <v>3.7660999999999998</v>
      </c>
      <c r="AHP57">
        <v>3.7660999999999998</v>
      </c>
      <c r="AHQ57">
        <v>3.7660999999999998</v>
      </c>
      <c r="AHR57">
        <v>5.3699999999999998E-2</v>
      </c>
      <c r="AHS57">
        <v>3.2709999999999999</v>
      </c>
      <c r="AHT57">
        <v>0.15890000000000001</v>
      </c>
      <c r="AHU57">
        <v>0.24460000000000001</v>
      </c>
      <c r="AHV57">
        <v>0</v>
      </c>
      <c r="AHW57">
        <v>1.9400000000000001E-2</v>
      </c>
      <c r="AHX57">
        <v>0</v>
      </c>
      <c r="AHY57">
        <v>0</v>
      </c>
      <c r="AIA57">
        <v>-5.18</v>
      </c>
      <c r="AIB57">
        <v>2.4500000000000002</v>
      </c>
      <c r="AIC57">
        <v>6.34</v>
      </c>
      <c r="AID57">
        <v>-3.36</v>
      </c>
      <c r="AIE57">
        <v>-0.5</v>
      </c>
      <c r="AIF57">
        <v>0.23</v>
      </c>
      <c r="AIG57">
        <v>7.57</v>
      </c>
      <c r="AIH57">
        <v>3.77</v>
      </c>
      <c r="AII57">
        <v>2.52</v>
      </c>
      <c r="AIJ57">
        <v>-0.03</v>
      </c>
      <c r="AIK57">
        <v>-1.67</v>
      </c>
      <c r="AIL57">
        <v>-1.47</v>
      </c>
      <c r="AIM57">
        <v>-12.25</v>
      </c>
      <c r="AIN57">
        <v>-4.54</v>
      </c>
      <c r="AIO57">
        <v>-1.29</v>
      </c>
      <c r="AIP57">
        <v>-8.66</v>
      </c>
      <c r="AIQ57">
        <v>-0.46</v>
      </c>
      <c r="AIR57">
        <v>-4.7300000000000004</v>
      </c>
      <c r="AIS57">
        <v>6.91</v>
      </c>
      <c r="AIT57">
        <v>1.84</v>
      </c>
      <c r="AIU57">
        <v>-1.91</v>
      </c>
      <c r="AIV57">
        <v>4.13</v>
      </c>
      <c r="AIW57">
        <v>0.19</v>
      </c>
      <c r="AIX57">
        <v>0.49</v>
      </c>
      <c r="AIY57">
        <v>0.09</v>
      </c>
      <c r="AIZ57">
        <v>-1.58</v>
      </c>
      <c r="AJA57">
        <v>0.41</v>
      </c>
      <c r="AJB57">
        <v>-0.28999999999999998</v>
      </c>
      <c r="AJC57">
        <v>-1.25</v>
      </c>
      <c r="AJD57">
        <v>1.25</v>
      </c>
      <c r="AJE57">
        <v>1.81</v>
      </c>
      <c r="AJF57">
        <v>-3.57</v>
      </c>
      <c r="AJG57">
        <v>-4.84</v>
      </c>
      <c r="AJH57">
        <v>0.16</v>
      </c>
      <c r="AJI57">
        <v>0.11</v>
      </c>
      <c r="AJJ57">
        <v>7.15</v>
      </c>
      <c r="AJK57">
        <v>1.49</v>
      </c>
      <c r="AJL57">
        <v>6.34</v>
      </c>
      <c r="AJM57">
        <v>-14.3</v>
      </c>
      <c r="AJN57">
        <v>1.52</v>
      </c>
      <c r="AJO57">
        <v>-28.75</v>
      </c>
      <c r="AJP57">
        <v>0.45</v>
      </c>
      <c r="AJQ57">
        <v>-3.96</v>
      </c>
      <c r="AJR57">
        <v>2.57</v>
      </c>
      <c r="AJS57">
        <v>0.28000000000000003</v>
      </c>
      <c r="AJT57">
        <v>0.72</v>
      </c>
      <c r="AJU57">
        <v>1.73</v>
      </c>
      <c r="AJV57">
        <v>-6.9</v>
      </c>
      <c r="AJW57">
        <v>-9.7100000000000009</v>
      </c>
      <c r="AJX57">
        <v>5.92</v>
      </c>
      <c r="AJY57">
        <v>-1.36</v>
      </c>
      <c r="AJZ57">
        <v>-1.5</v>
      </c>
      <c r="AKA57">
        <v>4.09</v>
      </c>
      <c r="AKB57">
        <v>-0.77</v>
      </c>
      <c r="AKC57">
        <v>0.15</v>
      </c>
      <c r="AKD57">
        <v>1.41</v>
      </c>
      <c r="AKE57">
        <v>-1.42</v>
      </c>
      <c r="AKF57">
        <v>8.92</v>
      </c>
      <c r="AKG57">
        <v>-2.17</v>
      </c>
      <c r="AKH57">
        <v>-5.55</v>
      </c>
      <c r="AKI57">
        <v>-4.1900000000000004</v>
      </c>
      <c r="AKJ57">
        <v>-6.08</v>
      </c>
      <c r="AKK57">
        <v>1.33</v>
      </c>
      <c r="AKL57">
        <v>4.62</v>
      </c>
      <c r="AKM57">
        <v>0.63</v>
      </c>
      <c r="AKN57">
        <v>-0.68</v>
      </c>
      <c r="AKO57">
        <v>1.35</v>
      </c>
      <c r="AKP57">
        <v>-0.5</v>
      </c>
      <c r="AKQ57">
        <v>0.16</v>
      </c>
      <c r="AKR57">
        <v>-0.02</v>
      </c>
      <c r="AKS57">
        <v>-0.4</v>
      </c>
      <c r="AKT57">
        <v>8.6199999999999992</v>
      </c>
      <c r="AKU57">
        <v>9.8800000000000008</v>
      </c>
      <c r="AKV57">
        <v>0.91</v>
      </c>
      <c r="AKW57">
        <v>-0.54</v>
      </c>
      <c r="AKX57">
        <v>6.78</v>
      </c>
      <c r="AKY57">
        <v>-5.51</v>
      </c>
      <c r="AKZ57">
        <v>-3.42</v>
      </c>
      <c r="ALA57">
        <v>1.41</v>
      </c>
      <c r="ALB57">
        <v>-1.43</v>
      </c>
      <c r="ALC57">
        <v>0.19</v>
      </c>
      <c r="ALD57">
        <v>1.01</v>
      </c>
      <c r="ALE57">
        <v>-0.08</v>
      </c>
      <c r="ALF57">
        <v>15.79</v>
      </c>
      <c r="ALG57">
        <v>12.69</v>
      </c>
      <c r="ALH57">
        <v>-0.39</v>
      </c>
      <c r="ALI57">
        <v>-0.16</v>
      </c>
      <c r="ALJ57">
        <v>0.21</v>
      </c>
      <c r="ALK57">
        <v>-2.0099999999999998</v>
      </c>
      <c r="ALL57">
        <v>-1.1499999999999999</v>
      </c>
      <c r="ALM57">
        <v>-0.18</v>
      </c>
      <c r="ALN57">
        <v>-0.51</v>
      </c>
      <c r="ALO57">
        <v>1.17</v>
      </c>
      <c r="ALP57">
        <v>-0.73</v>
      </c>
      <c r="ALQ57">
        <v>-0.85</v>
      </c>
      <c r="ALR57">
        <v>2.5099999999999998</v>
      </c>
      <c r="ALS57">
        <v>-0.53</v>
      </c>
      <c r="ALT57">
        <v>-1.3</v>
      </c>
      <c r="ALU57">
        <v>0.77</v>
      </c>
      <c r="ALV57">
        <v>0.09</v>
      </c>
      <c r="ALW57">
        <v>-2.84</v>
      </c>
      <c r="ALX57">
        <v>1.27</v>
      </c>
      <c r="ALY57">
        <v>-0.28000000000000003</v>
      </c>
      <c r="ALZ57">
        <v>0.5</v>
      </c>
      <c r="AMA57">
        <v>-0.3</v>
      </c>
      <c r="AMB57">
        <v>0.42</v>
      </c>
      <c r="AMC57">
        <v>0</v>
      </c>
      <c r="AMD57">
        <v>0.12</v>
      </c>
      <c r="AME57">
        <v>-0.7</v>
      </c>
      <c r="AMF57">
        <v>2.2799999999999998</v>
      </c>
      <c r="AMG57">
        <v>0.38</v>
      </c>
      <c r="AMH57">
        <v>-0.34</v>
      </c>
      <c r="AMI57">
        <v>-1.77</v>
      </c>
      <c r="AMJ57">
        <v>-1.03</v>
      </c>
      <c r="AMK57">
        <v>2.34</v>
      </c>
      <c r="AML57">
        <v>2.31</v>
      </c>
      <c r="AMM57">
        <v>-2.93</v>
      </c>
      <c r="AMN57">
        <v>-3.77</v>
      </c>
      <c r="AMO57">
        <v>4.22</v>
      </c>
      <c r="AMP57">
        <v>-0.15</v>
      </c>
      <c r="AMQ57">
        <v>0.97</v>
      </c>
      <c r="AMR57">
        <v>-0.06</v>
      </c>
      <c r="AMS57">
        <v>-3.77</v>
      </c>
      <c r="AMT57">
        <v>2.8</v>
      </c>
      <c r="AMU57">
        <v>0.63</v>
      </c>
      <c r="AMV57">
        <v>-2.42</v>
      </c>
      <c r="AMW57">
        <v>-1.4</v>
      </c>
      <c r="AMX57">
        <v>-4.28</v>
      </c>
      <c r="AMY57">
        <v>2.86</v>
      </c>
      <c r="AMZ57">
        <v>0.35</v>
      </c>
      <c r="ANA57">
        <v>0.02</v>
      </c>
      <c r="ANB57">
        <v>-0.04</v>
      </c>
      <c r="ANC57">
        <v>1.91</v>
      </c>
      <c r="AND57">
        <v>0.28999999999999998</v>
      </c>
      <c r="ANE57">
        <v>-0.5</v>
      </c>
      <c r="ANF57">
        <v>0.77</v>
      </c>
      <c r="ANG57">
        <v>0.56000000000000005</v>
      </c>
      <c r="ANH57">
        <v>1.76</v>
      </c>
      <c r="ANI57">
        <v>1.1399999999999999</v>
      </c>
      <c r="ANJ57">
        <v>-5.18</v>
      </c>
      <c r="ANK57">
        <v>2.46</v>
      </c>
      <c r="ANL57">
        <v>-0.96</v>
      </c>
      <c r="ANM57">
        <v>1.01</v>
      </c>
      <c r="ANN57">
        <v>-0.46</v>
      </c>
      <c r="ANO57">
        <v>-0.12</v>
      </c>
      <c r="ANP57">
        <v>-0.45</v>
      </c>
      <c r="ANQ57">
        <v>0.73</v>
      </c>
      <c r="ANR57">
        <v>-2.21</v>
      </c>
      <c r="ANS57">
        <v>3.16</v>
      </c>
      <c r="ANT57">
        <v>0.32</v>
      </c>
      <c r="ANU57">
        <v>1.43</v>
      </c>
      <c r="ANV57">
        <v>0.09</v>
      </c>
      <c r="ANW57">
        <v>-0.02</v>
      </c>
      <c r="ANX57">
        <v>0</v>
      </c>
      <c r="ANY57">
        <v>0</v>
      </c>
      <c r="ANZ57">
        <v>-3.18</v>
      </c>
      <c r="AOA57">
        <v>0.34</v>
      </c>
      <c r="AOB57">
        <v>0.89</v>
      </c>
      <c r="AOC57">
        <v>0.16</v>
      </c>
      <c r="AOD57">
        <v>0.21</v>
      </c>
      <c r="AOE57">
        <v>1.56</v>
      </c>
      <c r="AOF57">
        <v>0.64</v>
      </c>
      <c r="AOG57">
        <v>-0.08</v>
      </c>
      <c r="AOH57">
        <v>-0.23</v>
      </c>
      <c r="AOI57">
        <v>-0.17</v>
      </c>
      <c r="AOJ57">
        <v>0.17</v>
      </c>
      <c r="AOK57">
        <v>-0.63</v>
      </c>
      <c r="AOL57">
        <v>0.01</v>
      </c>
      <c r="AOM57">
        <v>0.92</v>
      </c>
      <c r="AON57">
        <v>-1.1200000000000001</v>
      </c>
      <c r="AOO57">
        <v>0.4</v>
      </c>
      <c r="AOP57">
        <v>1.6</v>
      </c>
      <c r="AOQ57">
        <v>-0.99</v>
      </c>
      <c r="AOR57">
        <v>-1.5</v>
      </c>
      <c r="AOS57">
        <v>5.61</v>
      </c>
      <c r="AOT57">
        <v>0</v>
      </c>
      <c r="AOU57">
        <v>1.43</v>
      </c>
      <c r="AOV57">
        <v>0.56000000000000005</v>
      </c>
      <c r="AOW57">
        <v>1.71</v>
      </c>
      <c r="AOX57">
        <v>0.37</v>
      </c>
      <c r="AOY57">
        <v>-0.56999999999999995</v>
      </c>
      <c r="AOZ57">
        <v>-0.05</v>
      </c>
      <c r="APA57">
        <v>-0.35</v>
      </c>
      <c r="APB57">
        <v>0.17</v>
      </c>
      <c r="APC57">
        <v>0.09</v>
      </c>
      <c r="APD57">
        <v>0.28999999999999998</v>
      </c>
      <c r="APE57">
        <v>0.42</v>
      </c>
      <c r="APG57">
        <v>8.0999999999999996E-3</v>
      </c>
      <c r="APH57">
        <v>5.1999999999999998E-3</v>
      </c>
      <c r="API57">
        <v>2.0899999999999998E-2</v>
      </c>
      <c r="APJ57">
        <v>5.7999999999999996E-3</v>
      </c>
      <c r="APK57">
        <v>4.4999999999999997E-3</v>
      </c>
      <c r="APL57">
        <v>2.12E-2</v>
      </c>
      <c r="APM57">
        <v>1.17E-2</v>
      </c>
      <c r="APN57">
        <v>6.3E-3</v>
      </c>
      <c r="APO57">
        <v>2.2599999999999999E-2</v>
      </c>
      <c r="APP57">
        <v>1.03E-2</v>
      </c>
      <c r="APQ57">
        <v>1.0500000000000001E-2</v>
      </c>
      <c r="APR57">
        <v>1.8E-3</v>
      </c>
      <c r="APS57">
        <v>1.9E-3</v>
      </c>
      <c r="APT57">
        <v>1.83E-2</v>
      </c>
      <c r="APU57">
        <v>5.0000000000000001E-4</v>
      </c>
      <c r="APV57">
        <v>5.4000000000000003E-3</v>
      </c>
      <c r="APW57">
        <v>4.5999999999999999E-3</v>
      </c>
      <c r="APX57">
        <v>4.4000000000000003E-3</v>
      </c>
      <c r="APY57">
        <v>5.1000000000000004E-3</v>
      </c>
      <c r="APZ57">
        <v>6.9999999999999999E-4</v>
      </c>
      <c r="AQA57">
        <v>5.5800000000000002E-2</v>
      </c>
      <c r="AQB57">
        <v>5.5999999999999999E-3</v>
      </c>
      <c r="AQC57">
        <v>1.4E-2</v>
      </c>
      <c r="AQD57">
        <v>1.6999999999999999E-3</v>
      </c>
      <c r="AQE57">
        <v>8.0999999999999996E-3</v>
      </c>
      <c r="AQF57">
        <v>1.6400000000000001E-2</v>
      </c>
      <c r="AQG57">
        <v>4.4000000000000003E-3</v>
      </c>
      <c r="AQH57">
        <v>1.3899999999999999E-2</v>
      </c>
      <c r="AQI57">
        <v>5.3E-3</v>
      </c>
      <c r="AQJ57">
        <v>1E-3</v>
      </c>
      <c r="AQK57">
        <v>1E-3</v>
      </c>
      <c r="AQL57">
        <v>4.7999999999999996E-3</v>
      </c>
      <c r="AQM57">
        <v>4.0000000000000001E-3</v>
      </c>
      <c r="AQN57">
        <v>6.9999999999999999E-4</v>
      </c>
      <c r="AQO57">
        <v>4.0000000000000001E-3</v>
      </c>
      <c r="AQP57">
        <v>4.7999999999999996E-3</v>
      </c>
      <c r="AQQ57">
        <v>2.3E-3</v>
      </c>
      <c r="AQR57">
        <v>1.2800000000000001E-2</v>
      </c>
      <c r="AQS57">
        <v>5.0000000000000001E-3</v>
      </c>
      <c r="AQT57">
        <v>1.6999999999999999E-3</v>
      </c>
      <c r="AQU57">
        <v>8.0000000000000004E-4</v>
      </c>
      <c r="AQV57">
        <v>2.0000000000000001E-4</v>
      </c>
      <c r="AQW57">
        <v>3.5999999999999999E-3</v>
      </c>
      <c r="AQX57">
        <v>2.8999999999999998E-3</v>
      </c>
      <c r="AQY57">
        <v>5.3100000000000001E-2</v>
      </c>
      <c r="AQZ57">
        <v>4.4999999999999997E-3</v>
      </c>
      <c r="ARA57">
        <v>7.1000000000000004E-3</v>
      </c>
      <c r="ARB57">
        <v>8.0000000000000004E-4</v>
      </c>
      <c r="ARC57">
        <v>3.7000000000000002E-3</v>
      </c>
      <c r="ARD57">
        <v>1.1999999999999999E-3</v>
      </c>
      <c r="ARE57">
        <v>2.2000000000000001E-3</v>
      </c>
      <c r="ARF57">
        <v>1.2999999999999999E-3</v>
      </c>
      <c r="ARG57">
        <v>3.8E-3</v>
      </c>
      <c r="ARH57">
        <v>6.3E-3</v>
      </c>
      <c r="ARI57">
        <v>1.2999999999999999E-3</v>
      </c>
      <c r="ARJ57">
        <v>1.1999999999999999E-3</v>
      </c>
      <c r="ARK57">
        <v>8.0999999999999996E-3</v>
      </c>
      <c r="ARL57">
        <v>1.6999999999999999E-3</v>
      </c>
      <c r="ARM57">
        <v>1.7500000000000002E-2</v>
      </c>
      <c r="ARN57">
        <v>7.7399999999999997E-2</v>
      </c>
      <c r="ARO57">
        <v>4.8999999999999998E-3</v>
      </c>
      <c r="ARP57">
        <v>3.7000000000000002E-3</v>
      </c>
      <c r="ARQ57">
        <v>0.1206</v>
      </c>
      <c r="ARR57">
        <v>6.9199999999999998E-2</v>
      </c>
      <c r="ARS57">
        <v>4.3E-3</v>
      </c>
      <c r="ART57">
        <v>5.57E-2</v>
      </c>
      <c r="ARU57">
        <v>0.13289999999999999</v>
      </c>
      <c r="ARV57">
        <v>0.1787</v>
      </c>
      <c r="ARW57">
        <v>2.8999999999999998E-3</v>
      </c>
      <c r="ARX57">
        <v>0.1016</v>
      </c>
      <c r="ARY57">
        <v>4.0899999999999999E-2</v>
      </c>
      <c r="ARZ57">
        <v>2.8E-3</v>
      </c>
      <c r="ASA57">
        <v>5.4999999999999997E-3</v>
      </c>
      <c r="ASB57">
        <v>2.8999999999999998E-3</v>
      </c>
      <c r="ASC57">
        <v>1.4999999999999999E-2</v>
      </c>
      <c r="ASD57">
        <v>5.7000000000000002E-3</v>
      </c>
      <c r="ASE57">
        <v>3.5000000000000001E-3</v>
      </c>
      <c r="ASF57">
        <v>1.52E-2</v>
      </c>
      <c r="ASG57">
        <v>6.6400000000000001E-2</v>
      </c>
      <c r="ASH57">
        <v>2.7000000000000001E-3</v>
      </c>
      <c r="ASI57">
        <v>1.6999999999999999E-3</v>
      </c>
      <c r="ASJ57">
        <v>5.1999999999999998E-3</v>
      </c>
      <c r="ASK57">
        <v>5.3E-3</v>
      </c>
      <c r="ASL57">
        <v>5.9999999999999995E-4</v>
      </c>
      <c r="ASM57">
        <v>2.2000000000000001E-3</v>
      </c>
      <c r="ASN57">
        <v>1.2999999999999999E-3</v>
      </c>
      <c r="ASO57">
        <v>0.42209999999999998</v>
      </c>
      <c r="ASP57">
        <v>0.35160000000000002</v>
      </c>
      <c r="ASQ57">
        <v>7.0499999999999993E-2</v>
      </c>
      <c r="ASR57">
        <v>2.3999999999999998E-3</v>
      </c>
      <c r="ASS57">
        <v>2.1999999999999999E-2</v>
      </c>
      <c r="AST57">
        <v>7.0900000000000005E-2</v>
      </c>
      <c r="ASU57">
        <v>1.0653999999999999</v>
      </c>
      <c r="ASV57">
        <v>4.8999999999999998E-3</v>
      </c>
      <c r="ASW57">
        <v>2.6800000000000001E-2</v>
      </c>
      <c r="ASX57">
        <v>8.9999999999999998E-4</v>
      </c>
      <c r="ASY57">
        <v>3.4000000000000002E-2</v>
      </c>
      <c r="ASZ57">
        <v>1.1900000000000001E-2</v>
      </c>
      <c r="ATA57">
        <v>6.9999999999999999E-4</v>
      </c>
      <c r="ATB57">
        <v>9.1000000000000004E-3</v>
      </c>
      <c r="ATC57">
        <v>9.5999999999999992E-3</v>
      </c>
      <c r="ATD57">
        <v>7.7000000000000002E-3</v>
      </c>
      <c r="ATE57">
        <v>4.7000000000000002E-3</v>
      </c>
      <c r="ATF57">
        <v>5.4999999999999997E-3</v>
      </c>
      <c r="ATG57">
        <v>1.0200000000000001E-2</v>
      </c>
      <c r="ATH57">
        <v>2.9600000000000001E-2</v>
      </c>
      <c r="ATI57">
        <v>3.3E-3</v>
      </c>
      <c r="ATJ57">
        <v>1.9E-3</v>
      </c>
      <c r="ATK57">
        <v>4.4000000000000003E-3</v>
      </c>
      <c r="ATL57">
        <v>1.9E-3</v>
      </c>
      <c r="ATM57">
        <v>4.4000000000000003E-3</v>
      </c>
      <c r="ATN57">
        <v>4.3700000000000003E-2</v>
      </c>
      <c r="ATO57">
        <v>1.0699999999999999E-2</v>
      </c>
      <c r="ATP57">
        <v>9.4000000000000004E-3</v>
      </c>
      <c r="ATQ57">
        <v>4.1000000000000003E-3</v>
      </c>
      <c r="ATR57">
        <v>1.2E-2</v>
      </c>
      <c r="ATS57">
        <v>1.0999999999999999E-2</v>
      </c>
      <c r="ATT57">
        <v>5.0000000000000001E-4</v>
      </c>
      <c r="ATU57">
        <v>9.7999999999999997E-3</v>
      </c>
      <c r="ATV57">
        <v>5.33E-2</v>
      </c>
      <c r="ATW57">
        <v>2.29E-2</v>
      </c>
      <c r="ATX57">
        <v>1.6299999999999999E-2</v>
      </c>
      <c r="ATY57">
        <v>1.29E-2</v>
      </c>
      <c r="ATZ57">
        <v>2.8999999999999998E-3</v>
      </c>
      <c r="AUA57">
        <v>0.1235</v>
      </c>
      <c r="AUB57">
        <v>2.3999999999999998E-3</v>
      </c>
      <c r="AUC57">
        <v>9.4999999999999998E-3</v>
      </c>
      <c r="AUD57">
        <v>4.0000000000000001E-3</v>
      </c>
      <c r="AUE57">
        <v>2.76E-2</v>
      </c>
      <c r="AUF57">
        <v>2.5399999999999999E-2</v>
      </c>
      <c r="AUG57">
        <v>3.3999999999999998E-3</v>
      </c>
      <c r="AUH57">
        <v>1.1999999999999999E-3</v>
      </c>
      <c r="AUI57">
        <v>8.8999999999999996E-2</v>
      </c>
      <c r="AUJ57">
        <v>1.2200000000000001E-2</v>
      </c>
      <c r="AUK57">
        <v>8.4699999999999998E-2</v>
      </c>
      <c r="AUL57">
        <v>8.5000000000000006E-3</v>
      </c>
      <c r="AUM57">
        <v>6.1000000000000004E-3</v>
      </c>
      <c r="AUN57">
        <v>2.0899999999999998E-2</v>
      </c>
      <c r="AUO57">
        <v>9.1000000000000004E-3</v>
      </c>
      <c r="AUP57">
        <v>7.3000000000000001E-3</v>
      </c>
      <c r="AUQ57">
        <v>2.1499999999999998E-2</v>
      </c>
      <c r="AUR57">
        <v>4.4000000000000003E-3</v>
      </c>
      <c r="AUS57">
        <v>4.7199999999999999E-2</v>
      </c>
      <c r="AUT57">
        <v>4.9099999999999998E-2</v>
      </c>
      <c r="AUU57">
        <v>2.2000000000000001E-3</v>
      </c>
      <c r="AUV57">
        <v>6.0000000000000001E-3</v>
      </c>
      <c r="AUW57">
        <v>7.7700000000000005E-2</v>
      </c>
      <c r="AUX57">
        <v>5.8099999999999999E-2</v>
      </c>
      <c r="AUY57">
        <v>4.0000000000000002E-4</v>
      </c>
      <c r="AUZ57">
        <v>2.9499999999999998E-2</v>
      </c>
      <c r="AVA57">
        <v>2E-3</v>
      </c>
      <c r="AVB57">
        <v>1.6000000000000001E-3</v>
      </c>
      <c r="AVC57">
        <v>4.5999999999999999E-3</v>
      </c>
      <c r="AVD57">
        <v>7.4000000000000003E-3</v>
      </c>
      <c r="AVE57">
        <v>3.3E-3</v>
      </c>
      <c r="AVF57">
        <v>0.10059999999999999</v>
      </c>
      <c r="AVG57">
        <v>2.6800000000000001E-2</v>
      </c>
      <c r="AVH57">
        <v>4.0099999999999997E-2</v>
      </c>
      <c r="AVI57">
        <v>7.5899999999999995E-2</v>
      </c>
      <c r="AVJ57">
        <v>0.1166</v>
      </c>
      <c r="AVK57">
        <v>1.6E-2</v>
      </c>
      <c r="AVL57">
        <v>7.5200000000000003E-2</v>
      </c>
      <c r="AVM57">
        <v>8.6E-3</v>
      </c>
      <c r="AVN57">
        <v>2.7799999999999998E-2</v>
      </c>
      <c r="AVO57">
        <v>4.7000000000000002E-3</v>
      </c>
      <c r="AVP57">
        <v>0.1734</v>
      </c>
      <c r="AVQ57">
        <v>4.1000000000000003E-3</v>
      </c>
      <c r="AVR57">
        <v>0.17050000000000001</v>
      </c>
      <c r="AVS57">
        <v>0.17630000000000001</v>
      </c>
      <c r="AVT57">
        <v>1.6999999999999999E-3</v>
      </c>
      <c r="AVU57">
        <v>0.23280000000000001</v>
      </c>
      <c r="AVV57">
        <v>1.0999999999999999E-2</v>
      </c>
      <c r="AVW57">
        <v>6.4999999999999997E-3</v>
      </c>
      <c r="AVX57">
        <v>9.2999999999999992E-3</v>
      </c>
      <c r="AVY57">
        <v>4.8999999999999998E-3</v>
      </c>
      <c r="AVZ57">
        <v>0.1226</v>
      </c>
      <c r="AWA57">
        <v>2.5100000000000001E-2</v>
      </c>
      <c r="AWB57">
        <v>4.7899999999999998E-2</v>
      </c>
      <c r="AWC57">
        <v>7.9000000000000008E-3</v>
      </c>
      <c r="AWD57">
        <v>7.0000000000000007E-2</v>
      </c>
      <c r="AWE57">
        <v>3.1899999999999998E-2</v>
      </c>
      <c r="AWF57">
        <v>5.0299999999999997E-2</v>
      </c>
      <c r="AWG57">
        <v>3.3E-3</v>
      </c>
      <c r="AWH57">
        <v>0.58389999999999997</v>
      </c>
      <c r="AWI57">
        <v>0.1205</v>
      </c>
      <c r="AWJ57">
        <v>3.3599999999999998E-2</v>
      </c>
      <c r="AWK57">
        <v>1.8499999999999999E-2</v>
      </c>
      <c r="AWM57">
        <v>0</v>
      </c>
      <c r="AWN57">
        <v>0</v>
      </c>
      <c r="AWO57">
        <v>0</v>
      </c>
      <c r="AWP57">
        <v>0</v>
      </c>
      <c r="AWQ57">
        <v>0</v>
      </c>
      <c r="AWR57">
        <v>0</v>
      </c>
      <c r="AWS57">
        <v>0</v>
      </c>
      <c r="AWT57">
        <v>0</v>
      </c>
      <c r="AWU57">
        <v>0</v>
      </c>
      <c r="AWV57">
        <v>0</v>
      </c>
      <c r="AWW57">
        <v>0</v>
      </c>
      <c r="AWX57">
        <v>0</v>
      </c>
      <c r="AWY57">
        <v>0</v>
      </c>
      <c r="AWZ57">
        <v>0</v>
      </c>
      <c r="AXA57">
        <v>0</v>
      </c>
      <c r="AXC57">
        <v>0</v>
      </c>
      <c r="AXD57">
        <v>0</v>
      </c>
      <c r="AXE57">
        <v>0</v>
      </c>
      <c r="AXF57">
        <v>0</v>
      </c>
      <c r="AXG57">
        <v>0</v>
      </c>
      <c r="AXH57">
        <v>0</v>
      </c>
      <c r="AXI57">
        <v>0</v>
      </c>
      <c r="AXJ57">
        <v>0</v>
      </c>
      <c r="AXK57">
        <v>0</v>
      </c>
      <c r="AXL57">
        <v>0</v>
      </c>
      <c r="AXM57">
        <v>0</v>
      </c>
      <c r="AXN57">
        <v>0</v>
      </c>
      <c r="AXO57">
        <v>0</v>
      </c>
      <c r="AXP57">
        <v>0</v>
      </c>
      <c r="AXQ57">
        <v>0</v>
      </c>
    </row>
    <row r="58" spans="1:1317" x14ac:dyDescent="0.25">
      <c r="A58" s="34">
        <v>37956</v>
      </c>
      <c r="B58" s="3">
        <v>0.52</v>
      </c>
      <c r="C58">
        <v>0.39</v>
      </c>
      <c r="D58">
        <v>0.27</v>
      </c>
      <c r="E58">
        <v>1.23</v>
      </c>
      <c r="F58">
        <v>3.1</v>
      </c>
      <c r="G58">
        <v>-3.23</v>
      </c>
      <c r="H58">
        <v>-1.67</v>
      </c>
      <c r="I58">
        <v>5.59</v>
      </c>
      <c r="J58">
        <v>-4.67</v>
      </c>
      <c r="K58">
        <v>0.32</v>
      </c>
      <c r="L58">
        <v>0.64</v>
      </c>
      <c r="M58">
        <v>0.04</v>
      </c>
      <c r="N58">
        <v>-0.49</v>
      </c>
      <c r="O58">
        <v>-0.5</v>
      </c>
      <c r="P58">
        <v>-1.35</v>
      </c>
      <c r="Q58">
        <v>-0.26</v>
      </c>
      <c r="R58">
        <v>1.25</v>
      </c>
      <c r="S58">
        <v>1.17</v>
      </c>
      <c r="T58">
        <v>0</v>
      </c>
      <c r="U58">
        <v>0.66</v>
      </c>
      <c r="V58">
        <v>1.51</v>
      </c>
      <c r="W58">
        <v>4.07</v>
      </c>
      <c r="X58">
        <v>0.96</v>
      </c>
      <c r="Y58">
        <v>8.9499999999999993</v>
      </c>
      <c r="Z58">
        <v>0.84</v>
      </c>
      <c r="AA58">
        <v>-19.64</v>
      </c>
      <c r="AB58">
        <v>-1.54</v>
      </c>
      <c r="AC58">
        <v>4.5</v>
      </c>
      <c r="AD58">
        <v>-0.45</v>
      </c>
      <c r="AE58">
        <v>7.39</v>
      </c>
      <c r="AF58">
        <v>-1.66</v>
      </c>
      <c r="AG58">
        <v>-3.4</v>
      </c>
      <c r="AH58">
        <v>-0.06</v>
      </c>
      <c r="AI58">
        <v>1.28</v>
      </c>
      <c r="AJ58">
        <v>-1.02</v>
      </c>
      <c r="AK58">
        <v>-0.76</v>
      </c>
      <c r="AL58">
        <v>-1.32</v>
      </c>
      <c r="AM58">
        <v>-0.75</v>
      </c>
      <c r="AN58">
        <v>3.31</v>
      </c>
      <c r="AO58">
        <v>5.32</v>
      </c>
      <c r="AP58">
        <v>0.68</v>
      </c>
      <c r="AQ58">
        <v>-0.08</v>
      </c>
      <c r="AR58">
        <v>-4.67</v>
      </c>
      <c r="AS58">
        <v>4.76</v>
      </c>
      <c r="AT58">
        <v>2.5499999999999998</v>
      </c>
      <c r="AU58">
        <v>0.81</v>
      </c>
      <c r="AV58">
        <v>0.54</v>
      </c>
      <c r="AW58">
        <v>1.19</v>
      </c>
      <c r="AX58">
        <v>-0.13</v>
      </c>
      <c r="AY58">
        <v>-1.61</v>
      </c>
      <c r="AZ58">
        <v>10.07</v>
      </c>
      <c r="BA58">
        <v>-3.78</v>
      </c>
      <c r="BB58">
        <v>8.2899999999999991</v>
      </c>
      <c r="BC58">
        <v>3.87</v>
      </c>
      <c r="BD58">
        <v>0</v>
      </c>
      <c r="BE58">
        <v>-8.26</v>
      </c>
      <c r="BF58">
        <v>1.53</v>
      </c>
      <c r="BG58">
        <v>1.79</v>
      </c>
      <c r="BH58">
        <v>-1.58</v>
      </c>
      <c r="BI58">
        <v>-4.4000000000000004</v>
      </c>
      <c r="BJ58">
        <v>2.9</v>
      </c>
      <c r="BK58">
        <v>6.5</v>
      </c>
      <c r="BL58">
        <v>5.57</v>
      </c>
      <c r="BM58">
        <v>7.44</v>
      </c>
      <c r="BN58">
        <v>1.56</v>
      </c>
      <c r="BO58">
        <v>0.93</v>
      </c>
      <c r="BP58">
        <v>0</v>
      </c>
      <c r="BQ58">
        <v>1.0900000000000001</v>
      </c>
      <c r="BR58">
        <v>-3.07</v>
      </c>
      <c r="BS58">
        <v>-0.25</v>
      </c>
      <c r="BT58">
        <v>-0.88</v>
      </c>
      <c r="BU58">
        <v>2.19</v>
      </c>
      <c r="BV58">
        <v>3.07</v>
      </c>
      <c r="BW58">
        <v>1.6</v>
      </c>
      <c r="BX58">
        <v>0.74</v>
      </c>
      <c r="BY58">
        <v>1.52</v>
      </c>
      <c r="BZ58">
        <v>0.13</v>
      </c>
      <c r="CA58">
        <v>1.34</v>
      </c>
      <c r="CB58">
        <v>1.29</v>
      </c>
      <c r="CC58">
        <v>1.1100000000000001</v>
      </c>
      <c r="CD58">
        <v>0.81</v>
      </c>
      <c r="CE58">
        <v>0.39</v>
      </c>
      <c r="CF58">
        <v>0</v>
      </c>
      <c r="CG58">
        <v>1.0900000000000001</v>
      </c>
      <c r="CH58">
        <v>2.42</v>
      </c>
      <c r="CI58">
        <v>-0.66</v>
      </c>
      <c r="CJ58">
        <v>0</v>
      </c>
      <c r="CK58">
        <v>1.37</v>
      </c>
      <c r="CL58">
        <v>1.18</v>
      </c>
      <c r="CM58">
        <v>0</v>
      </c>
      <c r="CN58">
        <v>4.0999999999999996</v>
      </c>
      <c r="CO58">
        <v>4.53</v>
      </c>
      <c r="CP58">
        <v>-1.62</v>
      </c>
      <c r="CQ58">
        <v>-10.5</v>
      </c>
      <c r="CR58">
        <v>0</v>
      </c>
      <c r="CS58">
        <v>1.85</v>
      </c>
      <c r="CT58">
        <v>0</v>
      </c>
      <c r="CU58">
        <v>0</v>
      </c>
      <c r="CV58">
        <v>3.84</v>
      </c>
      <c r="CW58">
        <v>4.95</v>
      </c>
      <c r="CX58">
        <v>4.99</v>
      </c>
      <c r="CY58">
        <v>0</v>
      </c>
      <c r="CZ58">
        <v>0</v>
      </c>
      <c r="DA58">
        <v>0</v>
      </c>
      <c r="DB58">
        <v>0</v>
      </c>
      <c r="DC58">
        <v>3.61</v>
      </c>
      <c r="DD58">
        <v>0</v>
      </c>
      <c r="DE58">
        <v>0</v>
      </c>
      <c r="DF58">
        <v>0.9</v>
      </c>
      <c r="DG58">
        <v>3.23</v>
      </c>
      <c r="DH58">
        <v>1.55</v>
      </c>
      <c r="DI58">
        <v>0.79</v>
      </c>
      <c r="DJ58">
        <v>-0.4</v>
      </c>
      <c r="DK58">
        <v>-0.42</v>
      </c>
      <c r="DL58">
        <v>1.08</v>
      </c>
      <c r="DM58">
        <v>-1.1200000000000001</v>
      </c>
      <c r="DN58">
        <v>0.72</v>
      </c>
      <c r="DO58">
        <v>-1.65</v>
      </c>
      <c r="DP58">
        <v>-2</v>
      </c>
      <c r="DQ58">
        <v>0</v>
      </c>
      <c r="DR58">
        <v>-2.4500000000000002</v>
      </c>
      <c r="DS58">
        <v>-1.1299999999999999</v>
      </c>
      <c r="DT58">
        <v>-1.79</v>
      </c>
      <c r="DU58">
        <v>0.23</v>
      </c>
      <c r="DV58">
        <v>-0.79</v>
      </c>
      <c r="DW58">
        <v>0</v>
      </c>
      <c r="DX58">
        <v>-0.84</v>
      </c>
      <c r="DY58">
        <v>0.3</v>
      </c>
      <c r="DZ58">
        <v>1.62</v>
      </c>
      <c r="EA58">
        <v>1.05</v>
      </c>
      <c r="EB58">
        <v>0.56999999999999995</v>
      </c>
      <c r="EC58">
        <v>1.61</v>
      </c>
      <c r="ED58">
        <v>-0.57999999999999996</v>
      </c>
      <c r="EE58">
        <v>-2.02</v>
      </c>
      <c r="EF58">
        <v>0.15</v>
      </c>
      <c r="EG58">
        <v>1.42</v>
      </c>
      <c r="EH58">
        <v>1.62</v>
      </c>
      <c r="EI58">
        <v>3.35</v>
      </c>
      <c r="EJ58">
        <v>-1.1599999999999999</v>
      </c>
      <c r="EK58">
        <v>-1.07</v>
      </c>
      <c r="EL58">
        <v>-0.38</v>
      </c>
      <c r="EM58">
        <v>0.48</v>
      </c>
      <c r="EN58">
        <v>4.08</v>
      </c>
      <c r="EO58">
        <v>1.21</v>
      </c>
      <c r="EP58">
        <v>-1.0900000000000001</v>
      </c>
      <c r="EQ58">
        <v>4.9400000000000004</v>
      </c>
      <c r="ER58">
        <v>0.04</v>
      </c>
      <c r="ES58">
        <v>-2.84</v>
      </c>
      <c r="ET58">
        <v>-2.81</v>
      </c>
      <c r="EU58">
        <v>-0.35</v>
      </c>
      <c r="EV58">
        <v>-3.68</v>
      </c>
      <c r="EW58">
        <v>0.16</v>
      </c>
      <c r="EX58">
        <v>0.64</v>
      </c>
      <c r="EY58">
        <v>-5.27</v>
      </c>
      <c r="EZ58">
        <v>-0.13</v>
      </c>
      <c r="FA58">
        <v>-1.43</v>
      </c>
      <c r="FB58">
        <v>-1.82</v>
      </c>
      <c r="FC58">
        <v>0</v>
      </c>
      <c r="FD58">
        <v>-0.3</v>
      </c>
      <c r="FE58">
        <v>0.28999999999999998</v>
      </c>
      <c r="FF58">
        <v>-0.46</v>
      </c>
      <c r="FG58">
        <v>-0.14000000000000001</v>
      </c>
      <c r="FH58">
        <v>-0.3</v>
      </c>
      <c r="FI58">
        <v>0.47</v>
      </c>
      <c r="FJ58">
        <v>0.42</v>
      </c>
      <c r="FK58">
        <v>-3.92</v>
      </c>
      <c r="FL58">
        <v>1</v>
      </c>
      <c r="FM58">
        <v>-0.12</v>
      </c>
      <c r="FN58">
        <v>0.7</v>
      </c>
      <c r="FO58">
        <v>-0.62</v>
      </c>
      <c r="FP58">
        <v>-1.98</v>
      </c>
      <c r="FQ58">
        <v>1</v>
      </c>
      <c r="FR58">
        <v>0.83</v>
      </c>
      <c r="FS58">
        <v>0.83</v>
      </c>
      <c r="FT58">
        <v>1.05</v>
      </c>
      <c r="FU58">
        <v>1.07</v>
      </c>
      <c r="FV58">
        <v>-0.41</v>
      </c>
      <c r="FW58">
        <v>1.17</v>
      </c>
      <c r="FX58">
        <v>1.4</v>
      </c>
      <c r="FY58">
        <v>0.57999999999999996</v>
      </c>
      <c r="FZ58">
        <v>-2.2400000000000002</v>
      </c>
      <c r="GA58">
        <v>-0.13</v>
      </c>
      <c r="GB58">
        <v>0.22</v>
      </c>
      <c r="GC58">
        <v>0.44</v>
      </c>
      <c r="GD58">
        <v>0.46</v>
      </c>
      <c r="GE58">
        <v>0.26</v>
      </c>
      <c r="GF58">
        <v>0.72</v>
      </c>
      <c r="GG58">
        <v>0.25</v>
      </c>
      <c r="GH58">
        <v>1.32</v>
      </c>
      <c r="GI58">
        <v>0.82</v>
      </c>
      <c r="GJ58">
        <v>1.5</v>
      </c>
      <c r="GK58">
        <v>0.18</v>
      </c>
      <c r="GL58">
        <v>0.82</v>
      </c>
      <c r="GM58">
        <v>-0.15</v>
      </c>
      <c r="GN58">
        <v>0.56999999999999995</v>
      </c>
      <c r="GO58">
        <v>-0.16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0.05</v>
      </c>
      <c r="GW58">
        <v>0.24</v>
      </c>
      <c r="GX58">
        <v>0.89</v>
      </c>
      <c r="GY58">
        <v>-0.37</v>
      </c>
      <c r="GZ58">
        <v>0.27</v>
      </c>
      <c r="HA58">
        <v>-2.35</v>
      </c>
      <c r="HB58">
        <v>-0.41</v>
      </c>
      <c r="HC58">
        <v>2.1800000000000002</v>
      </c>
      <c r="HD58">
        <v>0.13</v>
      </c>
      <c r="HE58">
        <v>-0.13</v>
      </c>
      <c r="HF58">
        <v>-0.68</v>
      </c>
      <c r="HG58">
        <v>5.4</v>
      </c>
      <c r="HH58">
        <v>-0.75</v>
      </c>
      <c r="HI58">
        <v>0</v>
      </c>
      <c r="HJ58">
        <v>0.09</v>
      </c>
      <c r="HK58">
        <v>0.09</v>
      </c>
      <c r="HL58">
        <v>0.12</v>
      </c>
      <c r="HM58">
        <v>0.47</v>
      </c>
      <c r="HN58">
        <v>0.35</v>
      </c>
      <c r="HO58">
        <v>0.22</v>
      </c>
      <c r="HP58">
        <v>0.73</v>
      </c>
      <c r="HQ58">
        <v>0.25</v>
      </c>
      <c r="HR58">
        <v>0</v>
      </c>
      <c r="HS58">
        <v>-0.5</v>
      </c>
      <c r="HT58">
        <v>0.56999999999999995</v>
      </c>
      <c r="HU58">
        <v>0.08</v>
      </c>
      <c r="HV58">
        <v>2.33</v>
      </c>
      <c r="HW58">
        <v>1.06</v>
      </c>
      <c r="HX58">
        <v>0.62</v>
      </c>
      <c r="HY58">
        <v>-0.15</v>
      </c>
      <c r="HZ58">
        <v>0.6</v>
      </c>
      <c r="IA58">
        <v>0</v>
      </c>
      <c r="IB58">
        <v>0.93</v>
      </c>
      <c r="IC58">
        <v>0.86</v>
      </c>
      <c r="ID58">
        <v>1.24</v>
      </c>
      <c r="IE58">
        <v>-0.15</v>
      </c>
      <c r="IF58">
        <v>0.28000000000000003</v>
      </c>
      <c r="IG58">
        <v>0.35</v>
      </c>
      <c r="IH58">
        <v>0.47</v>
      </c>
      <c r="II58">
        <v>-0.25</v>
      </c>
      <c r="IJ58">
        <v>-0.46</v>
      </c>
      <c r="IK58">
        <v>1.64</v>
      </c>
      <c r="IL58">
        <v>0.61</v>
      </c>
      <c r="IM58">
        <v>0.64</v>
      </c>
      <c r="IN58">
        <v>1.32</v>
      </c>
      <c r="IO58">
        <v>-0.61</v>
      </c>
      <c r="IP58">
        <v>-0.26</v>
      </c>
      <c r="IQ58">
        <v>-0.36</v>
      </c>
      <c r="IR58">
        <v>-1.1299999999999999</v>
      </c>
      <c r="IS58">
        <v>0</v>
      </c>
      <c r="IT58">
        <v>-1.91</v>
      </c>
      <c r="IU58">
        <v>0.16</v>
      </c>
      <c r="IV58">
        <v>0.16</v>
      </c>
      <c r="IW58">
        <v>-0.85</v>
      </c>
      <c r="IX58">
        <v>0</v>
      </c>
      <c r="IY58">
        <v>1.39</v>
      </c>
      <c r="IZ58">
        <v>0.6</v>
      </c>
      <c r="JA58">
        <v>0.37</v>
      </c>
      <c r="JB58">
        <v>0</v>
      </c>
      <c r="JC58">
        <v>0.98</v>
      </c>
      <c r="JD58">
        <v>1.06</v>
      </c>
      <c r="JE58">
        <v>1.52</v>
      </c>
      <c r="JF58">
        <v>0.73</v>
      </c>
      <c r="JG58">
        <v>2.83</v>
      </c>
      <c r="JH58">
        <v>1.55</v>
      </c>
      <c r="JI58">
        <v>1.46</v>
      </c>
      <c r="JJ58">
        <v>1.71</v>
      </c>
      <c r="JK58">
        <v>1.92</v>
      </c>
      <c r="JL58">
        <v>0.86</v>
      </c>
      <c r="JM58">
        <v>0.33</v>
      </c>
      <c r="JN58">
        <v>-0.3</v>
      </c>
      <c r="JO58">
        <v>0.14000000000000001</v>
      </c>
      <c r="JP58">
        <v>0.83</v>
      </c>
      <c r="JQ58">
        <v>1.84</v>
      </c>
      <c r="JR58">
        <v>0.5</v>
      </c>
      <c r="JS58">
        <v>1.73</v>
      </c>
      <c r="JT58">
        <v>0.66</v>
      </c>
      <c r="JU58">
        <v>0.57999999999999996</v>
      </c>
      <c r="JV58">
        <v>0.08</v>
      </c>
      <c r="JW58">
        <v>0.27</v>
      </c>
      <c r="JX58">
        <v>1.31</v>
      </c>
      <c r="JY58">
        <v>1.91</v>
      </c>
      <c r="JZ58">
        <v>1.29</v>
      </c>
      <c r="KA58">
        <v>1.06</v>
      </c>
      <c r="KB58">
        <v>1.24</v>
      </c>
      <c r="KC58">
        <v>1.24</v>
      </c>
      <c r="KD58">
        <v>2.38</v>
      </c>
      <c r="KE58">
        <v>0.73</v>
      </c>
      <c r="KF58">
        <v>0.67</v>
      </c>
      <c r="KG58">
        <v>2.2000000000000002</v>
      </c>
      <c r="KH58">
        <v>0.51</v>
      </c>
      <c r="KI58">
        <v>1.62</v>
      </c>
      <c r="KJ58">
        <v>1.77</v>
      </c>
      <c r="KK58">
        <v>1.08</v>
      </c>
      <c r="KL58">
        <v>-0.52</v>
      </c>
      <c r="KM58">
        <v>-0.52</v>
      </c>
      <c r="KN58">
        <v>-1.83</v>
      </c>
      <c r="KO58">
        <v>-0.45</v>
      </c>
      <c r="KP58">
        <v>0.94</v>
      </c>
      <c r="KQ58">
        <v>0.65</v>
      </c>
      <c r="KR58">
        <v>0.65</v>
      </c>
      <c r="KS58">
        <v>0.68</v>
      </c>
      <c r="KT58">
        <v>1.0900000000000001</v>
      </c>
      <c r="KU58">
        <v>-0.52</v>
      </c>
      <c r="KV58">
        <v>0.67</v>
      </c>
      <c r="KW58">
        <v>0.67</v>
      </c>
      <c r="KX58">
        <v>0.88</v>
      </c>
      <c r="KY58">
        <v>0.97</v>
      </c>
      <c r="KZ58">
        <v>0</v>
      </c>
      <c r="LA58">
        <v>0.28999999999999998</v>
      </c>
      <c r="LB58">
        <v>1.54</v>
      </c>
      <c r="LC58">
        <v>1.04</v>
      </c>
      <c r="LD58">
        <v>0</v>
      </c>
      <c r="LE58">
        <v>0</v>
      </c>
      <c r="LF58">
        <v>1.22</v>
      </c>
      <c r="LG58">
        <v>-0.06</v>
      </c>
      <c r="LH58">
        <v>0.59</v>
      </c>
      <c r="LI58">
        <v>0.45</v>
      </c>
      <c r="LJ58">
        <v>0.34</v>
      </c>
      <c r="LK58">
        <v>-0.71</v>
      </c>
      <c r="LL58">
        <v>0</v>
      </c>
      <c r="LM58">
        <v>-0.02</v>
      </c>
      <c r="LN58">
        <v>0.24</v>
      </c>
      <c r="LO58">
        <v>0.51</v>
      </c>
      <c r="LP58">
        <v>1.1599999999999999</v>
      </c>
      <c r="LQ58">
        <v>-1.1499999999999999</v>
      </c>
      <c r="LR58">
        <v>0</v>
      </c>
      <c r="LS58">
        <v>0.01</v>
      </c>
      <c r="LT58">
        <v>1.08</v>
      </c>
      <c r="LU58">
        <v>-0.33</v>
      </c>
      <c r="LV58">
        <v>0</v>
      </c>
      <c r="LW58">
        <v>-0.76</v>
      </c>
      <c r="LX58">
        <v>0.5</v>
      </c>
      <c r="LY58">
        <v>0.34</v>
      </c>
      <c r="LZ58">
        <v>1.25</v>
      </c>
      <c r="MA58">
        <v>-0.3</v>
      </c>
      <c r="MB58">
        <v>0</v>
      </c>
      <c r="MC58">
        <v>0.56000000000000005</v>
      </c>
      <c r="MD58">
        <v>0.41</v>
      </c>
      <c r="ME58">
        <v>0.37</v>
      </c>
      <c r="MF58">
        <v>0.48</v>
      </c>
      <c r="MG58">
        <v>0.8</v>
      </c>
      <c r="MH58">
        <v>0.4</v>
      </c>
      <c r="MI58">
        <v>-0.02</v>
      </c>
      <c r="MJ58">
        <v>0.39</v>
      </c>
      <c r="MK58">
        <v>0.8</v>
      </c>
      <c r="ML58">
        <v>1.1100000000000001</v>
      </c>
      <c r="MM58">
        <v>0.13</v>
      </c>
      <c r="MN58">
        <v>0.28999999999999998</v>
      </c>
      <c r="MO58">
        <v>0.32</v>
      </c>
      <c r="MP58">
        <v>0.05</v>
      </c>
      <c r="MQ58">
        <v>0</v>
      </c>
      <c r="MR58">
        <v>1.1100000000000001</v>
      </c>
      <c r="MS58">
        <v>1.07</v>
      </c>
      <c r="MT58">
        <v>1.51</v>
      </c>
      <c r="MU58">
        <v>0</v>
      </c>
      <c r="MV58">
        <v>0.9</v>
      </c>
      <c r="MW58">
        <v>1.25</v>
      </c>
      <c r="MX58">
        <v>0.18</v>
      </c>
      <c r="MY58">
        <v>1.64</v>
      </c>
      <c r="MZ58">
        <v>1.2</v>
      </c>
      <c r="NA58">
        <v>0.01</v>
      </c>
      <c r="NB58">
        <v>0</v>
      </c>
      <c r="NC58">
        <v>0</v>
      </c>
      <c r="ND58">
        <v>0.59</v>
      </c>
      <c r="NE58">
        <v>0.21</v>
      </c>
      <c r="NF58">
        <v>0.7</v>
      </c>
      <c r="NG58">
        <v>-0.09</v>
      </c>
      <c r="NH58">
        <v>0.75</v>
      </c>
      <c r="NI58">
        <v>0.75</v>
      </c>
      <c r="NJ58">
        <v>0.15</v>
      </c>
      <c r="NK58">
        <v>0.15</v>
      </c>
      <c r="NL58">
        <v>0.85</v>
      </c>
      <c r="NM58">
        <v>0</v>
      </c>
      <c r="NN58">
        <v>3.02</v>
      </c>
      <c r="NO58">
        <v>0.34</v>
      </c>
      <c r="NP58">
        <v>0.55000000000000004</v>
      </c>
      <c r="NQ58">
        <v>-0.96</v>
      </c>
      <c r="NR58">
        <v>0.1</v>
      </c>
      <c r="NS58">
        <v>-0.94</v>
      </c>
      <c r="NT58">
        <v>-0.24</v>
      </c>
      <c r="NU58">
        <v>0.69</v>
      </c>
      <c r="NV58">
        <v>-0.38</v>
      </c>
      <c r="NW58">
        <v>0.2</v>
      </c>
      <c r="NX58">
        <v>1.34</v>
      </c>
      <c r="NY58">
        <v>0.55000000000000004</v>
      </c>
      <c r="NZ58">
        <v>0.55000000000000004</v>
      </c>
      <c r="OA58">
        <v>0.12</v>
      </c>
      <c r="OB58">
        <v>0.49</v>
      </c>
      <c r="OC58">
        <v>0.17</v>
      </c>
      <c r="OD58">
        <v>0.7</v>
      </c>
      <c r="OE58">
        <v>-0.52</v>
      </c>
      <c r="OF58">
        <v>0.21</v>
      </c>
      <c r="OG58">
        <v>0</v>
      </c>
      <c r="OH58">
        <v>0.81</v>
      </c>
      <c r="OI58">
        <v>2.19</v>
      </c>
      <c r="OJ58">
        <v>1.22</v>
      </c>
      <c r="OK58">
        <v>0.77</v>
      </c>
      <c r="OL58">
        <v>0</v>
      </c>
      <c r="OM58">
        <v>1.32</v>
      </c>
      <c r="ON58">
        <v>0.69</v>
      </c>
      <c r="OO58">
        <v>0.96</v>
      </c>
      <c r="OP58">
        <v>0</v>
      </c>
      <c r="OQ58">
        <v>0.64</v>
      </c>
      <c r="OR58">
        <v>1.07</v>
      </c>
      <c r="OS58">
        <v>1.3</v>
      </c>
      <c r="OT58">
        <v>0.23</v>
      </c>
      <c r="OU58">
        <v>0.49</v>
      </c>
      <c r="OV58">
        <v>6.28</v>
      </c>
      <c r="OW58">
        <v>2.95</v>
      </c>
      <c r="OX58">
        <v>0.31</v>
      </c>
      <c r="OY58">
        <v>3.28</v>
      </c>
      <c r="OZ58">
        <v>5.09</v>
      </c>
      <c r="PA58">
        <v>5.09</v>
      </c>
      <c r="PB58">
        <v>0.09</v>
      </c>
      <c r="PC58">
        <v>0.65</v>
      </c>
      <c r="PD58">
        <v>-0.08</v>
      </c>
      <c r="PE58">
        <v>0.18</v>
      </c>
      <c r="PF58">
        <v>0.18</v>
      </c>
      <c r="PG58">
        <v>0.1</v>
      </c>
      <c r="PH58">
        <v>-0.21</v>
      </c>
      <c r="PI58">
        <v>0.14000000000000001</v>
      </c>
      <c r="PJ58">
        <v>0.05</v>
      </c>
      <c r="PK58">
        <v>0.04</v>
      </c>
      <c r="PL58">
        <v>0</v>
      </c>
      <c r="PM58">
        <v>0</v>
      </c>
      <c r="PN58">
        <v>0.44</v>
      </c>
      <c r="PO58">
        <v>-0.37</v>
      </c>
      <c r="PP58">
        <v>0.25</v>
      </c>
      <c r="PQ58">
        <v>1.8</v>
      </c>
      <c r="PR58">
        <v>0.87</v>
      </c>
      <c r="PS58">
        <v>0.93</v>
      </c>
      <c r="PT58">
        <v>0.74</v>
      </c>
      <c r="PU58">
        <v>-0.52</v>
      </c>
      <c r="PV58">
        <v>1.41</v>
      </c>
      <c r="PW58">
        <v>0</v>
      </c>
      <c r="PX58">
        <v>0</v>
      </c>
      <c r="PY58">
        <v>0</v>
      </c>
      <c r="PZ58">
        <v>0</v>
      </c>
      <c r="QA58">
        <v>0</v>
      </c>
      <c r="QB58">
        <v>0</v>
      </c>
      <c r="QC58">
        <v>0.05</v>
      </c>
      <c r="QD58">
        <v>0.05</v>
      </c>
      <c r="QE58">
        <v>0.05</v>
      </c>
      <c r="QF58">
        <v>0</v>
      </c>
      <c r="QG58">
        <v>0</v>
      </c>
      <c r="QH58">
        <v>1.3</v>
      </c>
      <c r="QI58">
        <v>0</v>
      </c>
      <c r="QJ58">
        <v>0</v>
      </c>
      <c r="QK58">
        <v>-0.36</v>
      </c>
      <c r="QL58">
        <v>0</v>
      </c>
      <c r="QM58">
        <v>0</v>
      </c>
      <c r="QN58">
        <v>100</v>
      </c>
      <c r="QO58">
        <v>23.397200000000002</v>
      </c>
      <c r="QP58">
        <v>18.450099999999999</v>
      </c>
      <c r="QQ58">
        <v>1.5561</v>
      </c>
      <c r="QR58">
        <v>1.0743</v>
      </c>
      <c r="QS58">
        <v>3.5900000000000001E-2</v>
      </c>
      <c r="QT58">
        <v>0.1409</v>
      </c>
      <c r="QU58">
        <v>2.5700000000000001E-2</v>
      </c>
      <c r="QV58">
        <v>0.2387</v>
      </c>
      <c r="QW58">
        <v>0.80010000000000003</v>
      </c>
      <c r="QX58">
        <v>1.5800000000000002E-2</v>
      </c>
      <c r="QY58">
        <v>0.30109999999999998</v>
      </c>
      <c r="QZ58">
        <v>6.1499999999999999E-2</v>
      </c>
      <c r="RA58">
        <v>2.5999999999999999E-3</v>
      </c>
      <c r="RB58">
        <v>1.55E-2</v>
      </c>
      <c r="RC58">
        <v>0.1074</v>
      </c>
      <c r="RD58">
        <v>3.2500000000000001E-2</v>
      </c>
      <c r="RE58">
        <v>0.17530000000000001</v>
      </c>
      <c r="RF58">
        <v>0</v>
      </c>
      <c r="RG58">
        <v>0.40860000000000002</v>
      </c>
      <c r="RH58">
        <v>0.14349999999999999</v>
      </c>
      <c r="RI58">
        <v>1.4E-3</v>
      </c>
      <c r="RJ58">
        <v>1.6899999999999998E-2</v>
      </c>
      <c r="RK58">
        <v>6.4999999999999997E-3</v>
      </c>
      <c r="RL58">
        <v>2.1399999999999999E-2</v>
      </c>
      <c r="RM58">
        <v>3.8E-3</v>
      </c>
      <c r="RN58">
        <v>8.7999999999999995E-2</v>
      </c>
      <c r="RO58">
        <v>3.7900000000000003E-2</v>
      </c>
      <c r="RP58">
        <v>3.32E-2</v>
      </c>
      <c r="RQ58">
        <v>1.2999999999999999E-3</v>
      </c>
      <c r="RR58">
        <v>0.90569999999999995</v>
      </c>
      <c r="RS58">
        <v>0.3322</v>
      </c>
      <c r="RT58">
        <v>0.1552</v>
      </c>
      <c r="RU58">
        <v>2.7199999999999998E-2</v>
      </c>
      <c r="RV58">
        <v>5.6500000000000002E-2</v>
      </c>
      <c r="RW58">
        <v>6.3399999999999998E-2</v>
      </c>
      <c r="RX58">
        <v>0.1109</v>
      </c>
      <c r="RY58">
        <v>2.9100000000000001E-2</v>
      </c>
      <c r="RZ58">
        <v>0.14610000000000001</v>
      </c>
      <c r="SA58">
        <v>5.2299999999999999E-2</v>
      </c>
      <c r="SB58">
        <v>5.3E-3</v>
      </c>
      <c r="SC58">
        <v>1.8499999999999999E-2</v>
      </c>
      <c r="SD58">
        <v>1.06E-2</v>
      </c>
      <c r="SE58">
        <v>2.3E-2</v>
      </c>
      <c r="SF58">
        <v>1.9800000000000002E-2</v>
      </c>
      <c r="SG58">
        <v>1E-3</v>
      </c>
      <c r="SH58">
        <v>7.1999999999999998E-3</v>
      </c>
      <c r="SI58">
        <v>0.60040000000000004</v>
      </c>
      <c r="SJ58">
        <v>4.8999999999999998E-3</v>
      </c>
      <c r="SK58">
        <v>2.4E-2</v>
      </c>
      <c r="SL58">
        <v>5.0000000000000001E-4</v>
      </c>
      <c r="SM58">
        <v>3.9899999999999998E-2</v>
      </c>
      <c r="SN58">
        <v>2.2000000000000001E-3</v>
      </c>
      <c r="SO58">
        <v>8.6800000000000002E-2</v>
      </c>
      <c r="SP58">
        <v>0</v>
      </c>
      <c r="SQ58">
        <v>1.3899999999999999E-2</v>
      </c>
      <c r="SR58">
        <v>0.1305</v>
      </c>
      <c r="SS58">
        <v>5.3600000000000002E-2</v>
      </c>
      <c r="ST58">
        <v>4.0899999999999999E-2</v>
      </c>
      <c r="SU58">
        <v>1.15E-2</v>
      </c>
      <c r="SV58">
        <v>2.7E-2</v>
      </c>
      <c r="SW58">
        <v>2.01E-2</v>
      </c>
      <c r="SX58">
        <v>5.8999999999999999E-3</v>
      </c>
      <c r="SY58">
        <v>1.9199999999999998E-2</v>
      </c>
      <c r="SZ58">
        <v>7.9600000000000004E-2</v>
      </c>
      <c r="TA58">
        <v>6.6E-3</v>
      </c>
      <c r="TB58">
        <v>0</v>
      </c>
      <c r="TC58">
        <v>3.0312000000000001</v>
      </c>
      <c r="TD58">
        <v>5.6899999999999999E-2</v>
      </c>
      <c r="TE58">
        <v>0.1862</v>
      </c>
      <c r="TF58">
        <v>2.5000000000000001E-3</v>
      </c>
      <c r="TG58">
        <v>0.2727</v>
      </c>
      <c r="TH58">
        <v>0.11600000000000001</v>
      </c>
      <c r="TI58">
        <v>0.42480000000000001</v>
      </c>
      <c r="TJ58">
        <v>0.54859999999999998</v>
      </c>
      <c r="TK58">
        <v>0.25230000000000002</v>
      </c>
      <c r="TL58">
        <v>2.5399999999999999E-2</v>
      </c>
      <c r="TM58">
        <v>9.5500000000000002E-2</v>
      </c>
      <c r="TN58">
        <v>0.10009999999999999</v>
      </c>
      <c r="TO58">
        <v>7.0000000000000007E-2</v>
      </c>
      <c r="TP58">
        <v>0.53549999999999998</v>
      </c>
      <c r="TQ58">
        <v>6.0699999999999997E-2</v>
      </c>
      <c r="TR58">
        <v>0</v>
      </c>
      <c r="TS58">
        <v>0.27750000000000002</v>
      </c>
      <c r="TT58">
        <v>0.31409999999999999</v>
      </c>
      <c r="TU58">
        <v>8.3999999999999995E-3</v>
      </c>
      <c r="TV58">
        <v>0</v>
      </c>
      <c r="TW58">
        <v>3.3799999999999997E-2</v>
      </c>
      <c r="TX58">
        <v>4.7999999999999996E-3</v>
      </c>
      <c r="TY58">
        <v>0</v>
      </c>
      <c r="TZ58">
        <v>3.0700000000000002E-2</v>
      </c>
      <c r="UA58">
        <v>3.1199999999999999E-2</v>
      </c>
      <c r="UB58">
        <v>7.3000000000000001E-3</v>
      </c>
      <c r="UC58">
        <v>5.1000000000000004E-3</v>
      </c>
      <c r="UD58">
        <v>0</v>
      </c>
      <c r="UE58">
        <v>3.0000000000000001E-3</v>
      </c>
      <c r="UF58">
        <v>0</v>
      </c>
      <c r="UG58">
        <v>0</v>
      </c>
      <c r="UH58">
        <v>2.7000000000000001E-3</v>
      </c>
      <c r="UI58">
        <v>6.2399999999999997E-2</v>
      </c>
      <c r="UJ58">
        <v>4.1000000000000003E-3</v>
      </c>
      <c r="UK58">
        <v>0</v>
      </c>
      <c r="UL58">
        <v>0</v>
      </c>
      <c r="UM58">
        <v>0</v>
      </c>
      <c r="UN58">
        <v>0</v>
      </c>
      <c r="UO58">
        <v>2.46E-2</v>
      </c>
      <c r="UP58">
        <v>0</v>
      </c>
      <c r="UQ58">
        <v>0</v>
      </c>
      <c r="UR58">
        <v>0.88560000000000005</v>
      </c>
      <c r="US58">
        <v>0.13100000000000001</v>
      </c>
      <c r="UT58">
        <v>0.12989999999999999</v>
      </c>
      <c r="UU58">
        <v>0.25090000000000001</v>
      </c>
      <c r="UV58">
        <v>6.8099999999999994E-2</v>
      </c>
      <c r="UW58">
        <v>9.7999999999999997E-3</v>
      </c>
      <c r="UX58">
        <v>0.16739999999999999</v>
      </c>
      <c r="UY58">
        <v>1.6899999999999998E-2</v>
      </c>
      <c r="UZ58">
        <v>1.37E-2</v>
      </c>
      <c r="VA58">
        <v>1.4907999999999999</v>
      </c>
      <c r="VB58">
        <v>1.0061</v>
      </c>
      <c r="VC58">
        <v>0</v>
      </c>
      <c r="VD58">
        <v>0.28649999999999998</v>
      </c>
      <c r="VE58">
        <v>2.4697</v>
      </c>
      <c r="VF58">
        <v>1.3246</v>
      </c>
      <c r="VG58">
        <v>5.8200000000000002E-2</v>
      </c>
      <c r="VH58">
        <v>0.33750000000000002</v>
      </c>
      <c r="VI58">
        <v>0</v>
      </c>
      <c r="VJ58">
        <v>9.4999999999999998E-3</v>
      </c>
      <c r="VK58">
        <v>0.17019999999999999</v>
      </c>
      <c r="VL58">
        <v>4.6399999999999997E-2</v>
      </c>
      <c r="VM58">
        <v>2.3411</v>
      </c>
      <c r="VN58">
        <v>0.55020000000000002</v>
      </c>
      <c r="VO58">
        <v>1.4901</v>
      </c>
      <c r="VP58">
        <v>0.1017</v>
      </c>
      <c r="VQ58">
        <v>0.1028</v>
      </c>
      <c r="VR58">
        <v>4.6800000000000001E-2</v>
      </c>
      <c r="VS58">
        <v>1.0500000000000001E-2</v>
      </c>
      <c r="VT58">
        <v>0.66369999999999996</v>
      </c>
      <c r="VU58">
        <v>0.4042</v>
      </c>
      <c r="VV58">
        <v>5.8900000000000001E-2</v>
      </c>
      <c r="VW58">
        <v>0.2006</v>
      </c>
      <c r="VX58">
        <v>1.8133999999999999</v>
      </c>
      <c r="VY58">
        <v>0.1198</v>
      </c>
      <c r="VZ58">
        <v>1.9400000000000001E-2</v>
      </c>
      <c r="WA58">
        <v>0.37269999999999998</v>
      </c>
      <c r="WB58">
        <v>1.6299999999999999E-2</v>
      </c>
      <c r="WC58">
        <v>1.1900000000000001E-2</v>
      </c>
      <c r="WD58">
        <v>0.745</v>
      </c>
      <c r="WE58">
        <v>0.3831</v>
      </c>
      <c r="WF58">
        <v>7.5200000000000003E-2</v>
      </c>
      <c r="WG58">
        <v>0.21160000000000001</v>
      </c>
      <c r="WH58">
        <v>9.4000000000000004E-3</v>
      </c>
      <c r="WI58">
        <v>2.8500000000000001E-2</v>
      </c>
      <c r="WJ58">
        <v>8.3000000000000001E-3</v>
      </c>
      <c r="WK58">
        <v>3.8999999999999998E-3</v>
      </c>
      <c r="WL58">
        <v>4.1599999999999998E-2</v>
      </c>
      <c r="WM58">
        <v>6.3E-3</v>
      </c>
      <c r="WN58">
        <v>5.1000000000000004E-3</v>
      </c>
      <c r="WO58">
        <v>0</v>
      </c>
      <c r="WP58">
        <v>2.53E-2</v>
      </c>
      <c r="WQ58">
        <v>3.6299999999999999E-2</v>
      </c>
      <c r="WR58">
        <v>2.46E-2</v>
      </c>
      <c r="WS58">
        <v>1.5100000000000001E-2</v>
      </c>
      <c r="WT58">
        <v>0.3916</v>
      </c>
      <c r="WU58">
        <v>1.2500000000000001E-2</v>
      </c>
      <c r="WV58">
        <v>0.13739999999999999</v>
      </c>
      <c r="WW58">
        <v>4.9099999999999998E-2</v>
      </c>
      <c r="WX58">
        <v>3.6299999999999999E-2</v>
      </c>
      <c r="WY58">
        <v>2.4E-2</v>
      </c>
      <c r="WZ58">
        <v>5.8700000000000002E-2</v>
      </c>
      <c r="XA58">
        <v>3.0300000000000001E-2</v>
      </c>
      <c r="XB58">
        <v>2.4899999999999999E-2</v>
      </c>
      <c r="XC58">
        <v>8.6999999999999994E-3</v>
      </c>
      <c r="XD58">
        <v>4.9470999999999998</v>
      </c>
      <c r="XE58">
        <v>4.9470999999999998</v>
      </c>
      <c r="XF58">
        <v>2.3633999999999999</v>
      </c>
      <c r="XG58">
        <v>0.93630000000000002</v>
      </c>
      <c r="XH58">
        <v>6.0299999999999999E-2</v>
      </c>
      <c r="XI58">
        <v>0.40229999999999999</v>
      </c>
      <c r="XJ58">
        <v>5.2200000000000003E-2</v>
      </c>
      <c r="XK58">
        <v>0.68579999999999997</v>
      </c>
      <c r="XL58">
        <v>7.2800000000000004E-2</v>
      </c>
      <c r="XM58">
        <v>0.27939999999999998</v>
      </c>
      <c r="XN58">
        <v>16.6127</v>
      </c>
      <c r="XO58">
        <v>10.247199999999999</v>
      </c>
      <c r="XP58">
        <v>8.8363999999999994</v>
      </c>
      <c r="XQ58">
        <v>4.1563999999999997</v>
      </c>
      <c r="XR58">
        <v>1.7943</v>
      </c>
      <c r="XS58">
        <v>1.7791999999999999</v>
      </c>
      <c r="XT58">
        <v>2.6800000000000001E-2</v>
      </c>
      <c r="XU58">
        <v>0.4743</v>
      </c>
      <c r="XV58">
        <v>0.14680000000000001</v>
      </c>
      <c r="XW58">
        <v>5.8599999999999999E-2</v>
      </c>
      <c r="XX58">
        <v>5.0099999999999999E-2</v>
      </c>
      <c r="XY58">
        <v>1.8E-3</v>
      </c>
      <c r="XZ58">
        <v>0.21049999999999999</v>
      </c>
      <c r="YA58">
        <v>6.4999999999999997E-3</v>
      </c>
      <c r="YB58">
        <v>0</v>
      </c>
      <c r="YC58">
        <v>0</v>
      </c>
      <c r="YD58">
        <v>0</v>
      </c>
      <c r="YE58">
        <v>0</v>
      </c>
      <c r="YF58">
        <v>0</v>
      </c>
      <c r="YG58">
        <v>0</v>
      </c>
      <c r="YH58">
        <v>0.9365</v>
      </c>
      <c r="YI58">
        <v>5.7000000000000002E-2</v>
      </c>
      <c r="YJ58">
        <v>9.2499999999999999E-2</v>
      </c>
      <c r="YK58">
        <v>0.35880000000000001</v>
      </c>
      <c r="YL58">
        <v>5.3900000000000003E-2</v>
      </c>
      <c r="YM58">
        <v>1.3899999999999999E-2</v>
      </c>
      <c r="YN58">
        <v>0.14810000000000001</v>
      </c>
      <c r="YO58">
        <v>5.3100000000000001E-2</v>
      </c>
      <c r="YP58">
        <v>5.9400000000000001E-2</v>
      </c>
      <c r="YQ58">
        <v>6.3654999999999999</v>
      </c>
      <c r="YR58">
        <v>1.776</v>
      </c>
      <c r="YS58">
        <v>9.4000000000000004E-3</v>
      </c>
      <c r="YT58">
        <v>1.6753</v>
      </c>
      <c r="YU58">
        <v>9.1300000000000006E-2</v>
      </c>
      <c r="YV58">
        <v>4.5895000000000001</v>
      </c>
      <c r="YW58">
        <v>4.5895000000000001</v>
      </c>
      <c r="YX58">
        <v>5.6311</v>
      </c>
      <c r="YY58">
        <v>2.3029999999999999</v>
      </c>
      <c r="YZ58">
        <v>1.5178</v>
      </c>
      <c r="ZA58">
        <v>0.58399999999999996</v>
      </c>
      <c r="ZB58">
        <v>0.55989999999999995</v>
      </c>
      <c r="ZC58">
        <v>0.26229999999999998</v>
      </c>
      <c r="ZD58">
        <v>0</v>
      </c>
      <c r="ZE58">
        <v>0.107</v>
      </c>
      <c r="ZF58">
        <v>0.52580000000000005</v>
      </c>
      <c r="ZG58">
        <v>9.3899999999999997E-2</v>
      </c>
      <c r="ZH58">
        <v>5.5399999999999998E-2</v>
      </c>
      <c r="ZI58">
        <v>0.11700000000000001</v>
      </c>
      <c r="ZJ58">
        <v>3.3300000000000003E-2</v>
      </c>
      <c r="ZK58">
        <v>5.7500000000000002E-2</v>
      </c>
      <c r="ZL58">
        <v>1.6799999999999999E-2</v>
      </c>
      <c r="ZM58">
        <v>0</v>
      </c>
      <c r="ZN58">
        <v>0.25940000000000002</v>
      </c>
      <c r="ZO58">
        <v>0.19109999999999999</v>
      </c>
      <c r="ZP58">
        <v>5.8099999999999999E-2</v>
      </c>
      <c r="ZQ58">
        <v>2.9209000000000001</v>
      </c>
      <c r="ZR58">
        <v>1.5164</v>
      </c>
      <c r="ZS58">
        <v>0.44550000000000001</v>
      </c>
      <c r="ZT58">
        <v>3.7100000000000001E-2</v>
      </c>
      <c r="ZU58">
        <v>0.28660000000000002</v>
      </c>
      <c r="ZV58">
        <v>3.5400000000000001E-2</v>
      </c>
      <c r="ZW58">
        <v>4.53E-2</v>
      </c>
      <c r="ZX58">
        <v>0.26119999999999999</v>
      </c>
      <c r="ZY58">
        <v>9.2999999999999992E-3</v>
      </c>
      <c r="ZZ58">
        <v>0.1205</v>
      </c>
      <c r="AAA58">
        <v>1.4045000000000001</v>
      </c>
      <c r="AAB58">
        <v>0.59350000000000003</v>
      </c>
      <c r="AAC58">
        <v>0.42880000000000001</v>
      </c>
      <c r="AAD58">
        <v>0.123</v>
      </c>
      <c r="AAE58">
        <v>0</v>
      </c>
      <c r="AAF58">
        <v>0.23380000000000001</v>
      </c>
      <c r="AAG58">
        <v>0.40720000000000001</v>
      </c>
      <c r="AAH58">
        <v>0.40720000000000001</v>
      </c>
      <c r="AAI58">
        <v>0.10979999999999999</v>
      </c>
      <c r="AAJ58">
        <v>0</v>
      </c>
      <c r="AAK58">
        <v>2.9399999999999999E-2</v>
      </c>
      <c r="AAL58">
        <v>3.6499999999999998E-2</v>
      </c>
      <c r="AAM58">
        <v>0.1242</v>
      </c>
      <c r="AAN58">
        <v>0</v>
      </c>
      <c r="AAO58">
        <v>5.2152000000000003</v>
      </c>
      <c r="AAP58">
        <v>3.1991999999999998</v>
      </c>
      <c r="AAQ58">
        <v>1.1694</v>
      </c>
      <c r="AAR58">
        <v>0.36149999999999999</v>
      </c>
      <c r="AAS58">
        <v>3.9199999999999999E-2</v>
      </c>
      <c r="AAT58">
        <v>6.1699999999999998E-2</v>
      </c>
      <c r="AAU58">
        <v>0.1318</v>
      </c>
      <c r="AAV58">
        <v>2.9100000000000001E-2</v>
      </c>
      <c r="AAW58">
        <v>0.42609999999999998</v>
      </c>
      <c r="AAX58">
        <v>1.3449</v>
      </c>
      <c r="AAY58">
        <v>0.34639999999999999</v>
      </c>
      <c r="AAZ58">
        <v>6.6299999999999998E-2</v>
      </c>
      <c r="ABA58">
        <v>8.3400000000000002E-2</v>
      </c>
      <c r="ABB58">
        <v>0.17380000000000001</v>
      </c>
      <c r="ABC58">
        <v>0.33560000000000001</v>
      </c>
      <c r="ABD58">
        <v>0.16550000000000001</v>
      </c>
      <c r="ABE58">
        <v>8.3900000000000002E-2</v>
      </c>
      <c r="ABF58">
        <v>0.68479999999999996</v>
      </c>
      <c r="ABG58">
        <v>6.8699999999999997E-2</v>
      </c>
      <c r="ABH58">
        <v>7.9500000000000001E-2</v>
      </c>
      <c r="ABI58">
        <v>4.6699999999999998E-2</v>
      </c>
      <c r="ABJ58">
        <v>5.3400000000000003E-2</v>
      </c>
      <c r="ABK58">
        <v>7.2499999999999995E-2</v>
      </c>
      <c r="ABL58">
        <v>7.4800000000000005E-2</v>
      </c>
      <c r="ABM58">
        <v>6.3899999999999998E-2</v>
      </c>
      <c r="ABN58">
        <v>1.4311</v>
      </c>
      <c r="ABO58">
        <v>1.4311</v>
      </c>
      <c r="ABP58">
        <v>0.22900000000000001</v>
      </c>
      <c r="ABQ58">
        <v>0.28370000000000001</v>
      </c>
      <c r="ABR58">
        <v>3.5900000000000001E-2</v>
      </c>
      <c r="ABS58">
        <v>5.6500000000000002E-2</v>
      </c>
      <c r="ABT58">
        <v>0.15010000000000001</v>
      </c>
      <c r="ABU58">
        <v>1.72E-2</v>
      </c>
      <c r="ABV58">
        <v>0.11269999999999999</v>
      </c>
      <c r="ABW58">
        <v>0.54149999999999998</v>
      </c>
      <c r="ABX58">
        <v>0.36499999999999999</v>
      </c>
      <c r="ABY58">
        <v>0.36499999999999999</v>
      </c>
      <c r="ABZ58">
        <v>0.12820000000000001</v>
      </c>
      <c r="ACA58">
        <v>0.1285</v>
      </c>
      <c r="ACB58">
        <v>0.10829999999999999</v>
      </c>
      <c r="ACC58">
        <v>0.21990000000000001</v>
      </c>
      <c r="ACD58">
        <v>0.21990000000000001</v>
      </c>
      <c r="ACE58">
        <v>0.19070000000000001</v>
      </c>
      <c r="ACF58">
        <v>1.77E-2</v>
      </c>
      <c r="ACG58">
        <v>1.15E-2</v>
      </c>
      <c r="ACH58">
        <v>21.164300000000001</v>
      </c>
      <c r="ACI58">
        <v>21.164300000000001</v>
      </c>
      <c r="ACJ58">
        <v>7.7565</v>
      </c>
      <c r="ACK58">
        <v>5.0671999999999997</v>
      </c>
      <c r="ACL58">
        <v>0.44090000000000001</v>
      </c>
      <c r="ACM58">
        <v>6.6299999999999998E-2</v>
      </c>
      <c r="ACN58">
        <v>1.0945</v>
      </c>
      <c r="ACO58">
        <v>0.13730000000000001</v>
      </c>
      <c r="ACP58">
        <v>0.626</v>
      </c>
      <c r="ACQ58">
        <v>0.22539999999999999</v>
      </c>
      <c r="ACR58">
        <v>6.7999999999999996E-3</v>
      </c>
      <c r="ACS58">
        <v>8.14E-2</v>
      </c>
      <c r="ACT58">
        <v>8.3256999999999994</v>
      </c>
      <c r="ACU58">
        <v>2.8395000000000001</v>
      </c>
      <c r="ACV58">
        <v>0.251</v>
      </c>
      <c r="ACW58">
        <v>0.29549999999999998</v>
      </c>
      <c r="ACX58">
        <v>0</v>
      </c>
      <c r="ACY58">
        <v>6.4799999999999996E-2</v>
      </c>
      <c r="ACZ58">
        <v>0.38629999999999998</v>
      </c>
      <c r="ADA58">
        <v>0.2205</v>
      </c>
      <c r="ADB58">
        <v>1.3898999999999999</v>
      </c>
      <c r="ADC58">
        <v>0.1263</v>
      </c>
      <c r="ADD58">
        <v>5.1700000000000003E-2</v>
      </c>
      <c r="ADE58">
        <v>7.7399999999999997E-2</v>
      </c>
      <c r="ADF58">
        <v>2.1070000000000002</v>
      </c>
      <c r="ADG58">
        <v>0.1464</v>
      </c>
      <c r="ADH58">
        <v>0</v>
      </c>
      <c r="ADI58">
        <v>0.2722</v>
      </c>
      <c r="ADJ58">
        <v>5.0820999999999996</v>
      </c>
      <c r="ADK58">
        <v>4.0602</v>
      </c>
      <c r="ADL58">
        <v>0.93610000000000004</v>
      </c>
      <c r="ADM58">
        <v>8.5900000000000004E-2</v>
      </c>
      <c r="ADN58">
        <v>0</v>
      </c>
      <c r="ADO58">
        <v>10.4777</v>
      </c>
      <c r="ADP58">
        <v>4.2938000000000001</v>
      </c>
      <c r="ADQ58">
        <v>4.0125000000000002</v>
      </c>
      <c r="ADR58">
        <v>0.438</v>
      </c>
      <c r="ADS58">
        <v>0.5242</v>
      </c>
      <c r="ADT58">
        <v>0.57499999999999996</v>
      </c>
      <c r="ADU58">
        <v>0.33200000000000002</v>
      </c>
      <c r="ADV58">
        <v>0.2016</v>
      </c>
      <c r="ADW58">
        <v>0.19159999999999999</v>
      </c>
      <c r="ADX58">
        <v>0.15140000000000001</v>
      </c>
      <c r="ADY58">
        <v>0.30030000000000001</v>
      </c>
      <c r="ADZ58">
        <v>0.11849999999999999</v>
      </c>
      <c r="AEA58">
        <v>0.30459999999999998</v>
      </c>
      <c r="AEB58">
        <v>0.73240000000000005</v>
      </c>
      <c r="AEC58">
        <v>0</v>
      </c>
      <c r="AED58">
        <v>0.28129999999999999</v>
      </c>
      <c r="AEE58">
        <v>9.0200000000000002E-2</v>
      </c>
      <c r="AEF58">
        <v>5.8500000000000003E-2</v>
      </c>
      <c r="AEG58">
        <v>0</v>
      </c>
      <c r="AEH58">
        <v>4.1596000000000002</v>
      </c>
      <c r="AEI58">
        <v>1.3325</v>
      </c>
      <c r="AEJ58">
        <v>0.252</v>
      </c>
      <c r="AEK58">
        <v>0.8871</v>
      </c>
      <c r="AEL58">
        <v>0.1134</v>
      </c>
      <c r="AEM58">
        <v>4.4000000000000003E-3</v>
      </c>
      <c r="AEN58">
        <v>0</v>
      </c>
      <c r="AEO58">
        <v>0</v>
      </c>
      <c r="AEP58">
        <v>0.3866</v>
      </c>
      <c r="AEQ58">
        <v>5.7799999999999997E-2</v>
      </c>
      <c r="AER58">
        <v>0.30909999999999999</v>
      </c>
      <c r="AES58">
        <v>1.12E-2</v>
      </c>
      <c r="AET58">
        <v>2.4405000000000001</v>
      </c>
      <c r="AEU58">
        <v>2.4405000000000001</v>
      </c>
      <c r="AEV58">
        <v>2.0242</v>
      </c>
      <c r="AEW58">
        <v>2.0242</v>
      </c>
      <c r="AEX58">
        <v>0.18540000000000001</v>
      </c>
      <c r="AEY58">
        <v>0</v>
      </c>
      <c r="AEZ58">
        <v>7.9000000000000008E-3</v>
      </c>
      <c r="AFA58">
        <v>0.2253</v>
      </c>
      <c r="AFB58">
        <v>0.13600000000000001</v>
      </c>
      <c r="AFC58">
        <v>6.7100000000000007E-2</v>
      </c>
      <c r="AFD58">
        <v>0.64810000000000001</v>
      </c>
      <c r="AFE58">
        <v>7.8399999999999997E-2</v>
      </c>
      <c r="AFF58">
        <v>5.2400000000000002E-2</v>
      </c>
      <c r="AFG58">
        <v>0.22020000000000001</v>
      </c>
      <c r="AFH58">
        <v>0.27289999999999998</v>
      </c>
      <c r="AFI58">
        <v>0.10299999999999999</v>
      </c>
      <c r="AFJ58">
        <v>9.0894999999999992</v>
      </c>
      <c r="AFK58">
        <v>4.7287999999999997</v>
      </c>
      <c r="AFL58">
        <v>4.7287999999999997</v>
      </c>
      <c r="AFM58">
        <v>0.11360000000000001</v>
      </c>
      <c r="AFN58">
        <v>0.21060000000000001</v>
      </c>
      <c r="AFO58">
        <v>0.52300000000000002</v>
      </c>
      <c r="AFP58">
        <v>3.089</v>
      </c>
      <c r="AFQ58">
        <v>1.11E-2</v>
      </c>
      <c r="AFR58">
        <v>0.1265</v>
      </c>
      <c r="AFS58">
        <v>4.58E-2</v>
      </c>
      <c r="AFT58">
        <v>7.85E-2</v>
      </c>
      <c r="AFU58">
        <v>4.3606999999999996</v>
      </c>
      <c r="AFV58">
        <v>2.9592000000000001</v>
      </c>
      <c r="AFW58">
        <v>0.1338</v>
      </c>
      <c r="AFX58">
        <v>0</v>
      </c>
      <c r="AFY58">
        <v>5.6399999999999999E-2</v>
      </c>
      <c r="AFZ58">
        <v>0.25729999999999997</v>
      </c>
      <c r="AGA58">
        <v>1.01E-2</v>
      </c>
      <c r="AGB58">
        <v>0</v>
      </c>
      <c r="AGC58">
        <v>0.14849999999999999</v>
      </c>
      <c r="AGD58">
        <v>8.09E-2</v>
      </c>
      <c r="AGE58">
        <v>0.48459999999999998</v>
      </c>
      <c r="AGF58">
        <v>0.26529999999999998</v>
      </c>
      <c r="AGG58">
        <v>0.3266</v>
      </c>
      <c r="AGH58">
        <v>0.21479999999999999</v>
      </c>
      <c r="AGI58">
        <v>8.0100000000000005E-2</v>
      </c>
      <c r="AGJ58">
        <v>0.26939999999999997</v>
      </c>
      <c r="AGK58">
        <v>9.3100000000000002E-2</v>
      </c>
      <c r="AGL58">
        <v>1.1661999999999999</v>
      </c>
      <c r="AGM58">
        <v>1.1661999999999999</v>
      </c>
      <c r="AGN58">
        <v>0.23519999999999999</v>
      </c>
      <c r="AGO58">
        <v>1.9699999999999999E-2</v>
      </c>
      <c r="AGP58">
        <v>0.13059999999999999</v>
      </c>
      <c r="AGQ58">
        <v>4.6578999999999997</v>
      </c>
      <c r="AGR58">
        <v>4.6578999999999997</v>
      </c>
      <c r="AGS58">
        <v>3.8338000000000001</v>
      </c>
      <c r="AGT58">
        <v>1.2999999999999999E-2</v>
      </c>
      <c r="AGU58">
        <v>0.42349999999999999</v>
      </c>
      <c r="AGV58">
        <v>1.1739999999999999</v>
      </c>
      <c r="AGW58">
        <v>0.48420000000000002</v>
      </c>
      <c r="AGX58">
        <v>1.0023</v>
      </c>
      <c r="AGY58">
        <v>0</v>
      </c>
      <c r="AGZ58">
        <v>0.60199999999999998</v>
      </c>
      <c r="AHA58">
        <v>0.25850000000000001</v>
      </c>
      <c r="AHB58">
        <v>0.13730000000000001</v>
      </c>
      <c r="AHC58">
        <v>0.15679999999999999</v>
      </c>
      <c r="AHD58">
        <v>4.9299999999999997E-2</v>
      </c>
      <c r="AHE58">
        <v>0.22220000000000001</v>
      </c>
      <c r="AHF58">
        <v>8.4699999999999998E-2</v>
      </c>
      <c r="AHG58">
        <v>2.64E-2</v>
      </c>
      <c r="AHH58">
        <v>0.111</v>
      </c>
      <c r="AHI58">
        <v>0</v>
      </c>
      <c r="AHJ58">
        <v>0</v>
      </c>
      <c r="AHK58">
        <v>0</v>
      </c>
      <c r="AHL58">
        <v>0</v>
      </c>
      <c r="AHM58">
        <v>0</v>
      </c>
      <c r="AHN58">
        <v>0</v>
      </c>
      <c r="AHO58">
        <v>3.7544</v>
      </c>
      <c r="AHP58">
        <v>3.7544</v>
      </c>
      <c r="AHQ58">
        <v>3.7544</v>
      </c>
      <c r="AHR58">
        <v>5.3499999999999999E-2</v>
      </c>
      <c r="AHS58">
        <v>3.2597999999999998</v>
      </c>
      <c r="AHT58">
        <v>0.15939999999999999</v>
      </c>
      <c r="AHU58">
        <v>0.24379999999999999</v>
      </c>
      <c r="AHV58">
        <v>0</v>
      </c>
      <c r="AHW58">
        <v>1.9400000000000001E-2</v>
      </c>
      <c r="AHX58">
        <v>0</v>
      </c>
      <c r="AHY58">
        <v>0</v>
      </c>
      <c r="AIA58">
        <v>-9.7799999999999994</v>
      </c>
      <c r="AIB58">
        <v>-1.98</v>
      </c>
      <c r="AIC58">
        <v>0.93</v>
      </c>
      <c r="AID58">
        <v>-6.61</v>
      </c>
      <c r="AIE58">
        <v>0.89</v>
      </c>
      <c r="AIF58">
        <v>0.03</v>
      </c>
      <c r="AIG58">
        <v>5.72</v>
      </c>
      <c r="AIH58">
        <v>2.94</v>
      </c>
      <c r="AII58">
        <v>0.06</v>
      </c>
      <c r="AIJ58">
        <v>-4.16</v>
      </c>
      <c r="AIK58">
        <v>1.29</v>
      </c>
      <c r="AIL58">
        <v>-3.24</v>
      </c>
      <c r="AIM58">
        <v>-5.8</v>
      </c>
      <c r="AIN58">
        <v>6.82</v>
      </c>
      <c r="AIO58">
        <v>-2.82</v>
      </c>
      <c r="AIP58">
        <v>-5.93</v>
      </c>
      <c r="AIQ58">
        <v>-0.82</v>
      </c>
      <c r="AIR58">
        <v>4.76</v>
      </c>
      <c r="AIS58">
        <v>0.42</v>
      </c>
      <c r="AIT58">
        <v>-2.98</v>
      </c>
      <c r="AIU58">
        <v>-1.91</v>
      </c>
      <c r="AIV58">
        <v>-2.34</v>
      </c>
      <c r="AIW58">
        <v>-0.16</v>
      </c>
      <c r="AIX58">
        <v>0.76</v>
      </c>
      <c r="AIY58">
        <v>-0.27</v>
      </c>
      <c r="AIZ58">
        <v>0.3</v>
      </c>
      <c r="AJA58">
        <v>0.53</v>
      </c>
      <c r="AJB58">
        <v>-0.96</v>
      </c>
      <c r="AJC58">
        <v>0.61</v>
      </c>
      <c r="AJD58">
        <v>-4.82</v>
      </c>
      <c r="AJE58">
        <v>3.05</v>
      </c>
      <c r="AJF58">
        <v>-0.4</v>
      </c>
      <c r="AJG58">
        <v>4.47</v>
      </c>
      <c r="AJH58">
        <v>1.97</v>
      </c>
      <c r="AJI58">
        <v>7.59</v>
      </c>
      <c r="AJJ58">
        <v>3.21</v>
      </c>
      <c r="AJK58">
        <v>5.21</v>
      </c>
      <c r="AJL58">
        <v>4.47</v>
      </c>
      <c r="AJM58">
        <v>-2.79</v>
      </c>
      <c r="AJN58">
        <v>2.89</v>
      </c>
      <c r="AJO58">
        <v>-41.65</v>
      </c>
      <c r="AJP58">
        <v>-18.079999999999998</v>
      </c>
      <c r="AJQ58">
        <v>0.39</v>
      </c>
      <c r="AJR58">
        <v>5.05</v>
      </c>
      <c r="AJS58">
        <v>0.21</v>
      </c>
      <c r="AJT58">
        <v>-0.82</v>
      </c>
      <c r="AJU58">
        <v>0.37</v>
      </c>
      <c r="AJV58">
        <v>11.9</v>
      </c>
      <c r="AJW58">
        <v>3.62</v>
      </c>
      <c r="AJX58">
        <v>-1.96</v>
      </c>
      <c r="AJY58">
        <v>-2.2799999999999998</v>
      </c>
      <c r="AJZ58">
        <v>4.04</v>
      </c>
      <c r="AKA58">
        <v>3.4</v>
      </c>
      <c r="AKB58">
        <v>0.92</v>
      </c>
      <c r="AKC58">
        <v>-1.1200000000000001</v>
      </c>
      <c r="AKD58">
        <v>5.99</v>
      </c>
      <c r="AKE58">
        <v>1.63</v>
      </c>
      <c r="AKF58">
        <v>6.58</v>
      </c>
      <c r="AKG58">
        <v>-0.02</v>
      </c>
      <c r="AKH58">
        <v>-2.2999999999999998</v>
      </c>
      <c r="AKI58">
        <v>5.3</v>
      </c>
      <c r="AKJ58">
        <v>-5.72</v>
      </c>
      <c r="AKK58">
        <v>0.44</v>
      </c>
      <c r="AKL58">
        <v>2.75</v>
      </c>
      <c r="AKM58">
        <v>-0.59</v>
      </c>
      <c r="AKN58">
        <v>0.76</v>
      </c>
      <c r="AKO58">
        <v>0.36</v>
      </c>
      <c r="AKP58">
        <v>-0.52</v>
      </c>
      <c r="AKQ58">
        <v>2.27</v>
      </c>
      <c r="AKR58">
        <v>-2.34</v>
      </c>
      <c r="AKS58">
        <v>-0.26</v>
      </c>
      <c r="AKT58">
        <v>-7.47</v>
      </c>
      <c r="AKU58">
        <v>-3.79</v>
      </c>
      <c r="AKV58">
        <v>1.22</v>
      </c>
      <c r="AKW58">
        <v>1.26</v>
      </c>
      <c r="AKX58">
        <v>-3.79</v>
      </c>
      <c r="AKY58">
        <v>-5.43</v>
      </c>
      <c r="AKZ58">
        <v>1.19</v>
      </c>
      <c r="ALA58">
        <v>-0.74</v>
      </c>
      <c r="ALB58">
        <v>0.68</v>
      </c>
      <c r="ALC58">
        <v>-0.52</v>
      </c>
      <c r="ALD58">
        <v>1.31</v>
      </c>
      <c r="ALE58">
        <v>-0.2</v>
      </c>
      <c r="ALF58">
        <v>-2.27</v>
      </c>
      <c r="ALG58">
        <v>0.2</v>
      </c>
      <c r="ALH58">
        <v>-1.1299999999999999</v>
      </c>
      <c r="ALI58">
        <v>1.19</v>
      </c>
      <c r="ALJ58">
        <v>1.38</v>
      </c>
      <c r="ALK58">
        <v>0.23</v>
      </c>
      <c r="ALL58">
        <v>0.31</v>
      </c>
      <c r="ALM58">
        <v>2.4900000000000002</v>
      </c>
      <c r="ALN58">
        <v>-2.2400000000000002</v>
      </c>
      <c r="ALO58">
        <v>1.1599999999999999</v>
      </c>
      <c r="ALP58">
        <v>2.44</v>
      </c>
      <c r="ALQ58">
        <v>0.14000000000000001</v>
      </c>
      <c r="ALR58">
        <v>-1.39</v>
      </c>
      <c r="ALS58">
        <v>0.32</v>
      </c>
      <c r="ALT58">
        <v>1.47</v>
      </c>
      <c r="ALU58">
        <v>1.1299999999999999</v>
      </c>
      <c r="ALV58">
        <v>-2.2799999999999998</v>
      </c>
      <c r="ALW58">
        <v>2.56</v>
      </c>
      <c r="ALX58">
        <v>0.66</v>
      </c>
      <c r="ALY58">
        <v>-2.98</v>
      </c>
      <c r="ALZ58">
        <v>1.01</v>
      </c>
      <c r="AMA58">
        <v>0.15</v>
      </c>
      <c r="AMB58">
        <v>-1.73</v>
      </c>
      <c r="AMC58">
        <v>1.94</v>
      </c>
      <c r="AMD58">
        <v>-0.91</v>
      </c>
      <c r="AME58">
        <v>0.47</v>
      </c>
      <c r="AMF58">
        <v>1.92</v>
      </c>
      <c r="AMG58">
        <v>1.55</v>
      </c>
      <c r="AMH58">
        <v>0.8</v>
      </c>
      <c r="AMI58">
        <v>-0.54</v>
      </c>
      <c r="AMJ58">
        <v>-0.42</v>
      </c>
      <c r="AMK58">
        <v>-2.97</v>
      </c>
      <c r="AML58">
        <v>0.52</v>
      </c>
      <c r="AMM58">
        <v>2.27</v>
      </c>
      <c r="AMN58">
        <v>-1.08</v>
      </c>
      <c r="AMO58">
        <v>0.52</v>
      </c>
      <c r="AMP58">
        <v>0.17</v>
      </c>
      <c r="AMQ58">
        <v>-0.39</v>
      </c>
      <c r="AMR58">
        <v>0.55000000000000004</v>
      </c>
      <c r="AMS58">
        <v>0.03</v>
      </c>
      <c r="AMT58">
        <v>-2.5</v>
      </c>
      <c r="AMU58">
        <v>-0.33</v>
      </c>
      <c r="AMV58">
        <v>-1.92</v>
      </c>
      <c r="AMW58">
        <v>1.67</v>
      </c>
      <c r="AMX58">
        <v>-0.02</v>
      </c>
      <c r="AMY58">
        <v>-1.21</v>
      </c>
      <c r="AMZ58">
        <v>1.21</v>
      </c>
      <c r="ANA58">
        <v>0.85</v>
      </c>
      <c r="ANB58">
        <v>2.98</v>
      </c>
      <c r="ANC58">
        <v>0.1</v>
      </c>
      <c r="AND58">
        <v>2.68</v>
      </c>
      <c r="ANE58">
        <v>2.81</v>
      </c>
      <c r="ANF58">
        <v>1.03</v>
      </c>
      <c r="ANG58">
        <v>2.89</v>
      </c>
      <c r="ANH58">
        <v>-0.71</v>
      </c>
      <c r="ANI58">
        <v>0.25</v>
      </c>
      <c r="ANJ58">
        <v>1.23</v>
      </c>
      <c r="ANK58">
        <v>1.52</v>
      </c>
      <c r="ANL58">
        <v>2.82</v>
      </c>
      <c r="ANM58">
        <v>0</v>
      </c>
      <c r="ANN58">
        <v>0.14000000000000001</v>
      </c>
      <c r="ANO58">
        <v>-0.39</v>
      </c>
      <c r="ANP58">
        <v>1.56</v>
      </c>
      <c r="ANQ58">
        <v>-0.25</v>
      </c>
      <c r="ANR58">
        <v>0.02</v>
      </c>
      <c r="ANS58">
        <v>1.5</v>
      </c>
      <c r="ANT58">
        <v>0.63</v>
      </c>
      <c r="ANU58">
        <v>0.78</v>
      </c>
      <c r="ANV58">
        <v>2.52</v>
      </c>
      <c r="ANW58">
        <v>-2.3199999999999998</v>
      </c>
      <c r="ANX58">
        <v>0</v>
      </c>
      <c r="ANY58">
        <v>12.5</v>
      </c>
      <c r="ANZ58">
        <v>0.32</v>
      </c>
      <c r="AOA58">
        <v>0.57999999999999996</v>
      </c>
      <c r="AOB58">
        <v>0.37</v>
      </c>
      <c r="AOC58">
        <v>-0.34</v>
      </c>
      <c r="AOD58">
        <v>1.06</v>
      </c>
      <c r="AOE58">
        <v>0.28000000000000003</v>
      </c>
      <c r="AOF58">
        <v>0.48</v>
      </c>
      <c r="AOG58">
        <v>0.3</v>
      </c>
      <c r="AOH58">
        <v>-0.34</v>
      </c>
      <c r="AOI58">
        <v>1.07</v>
      </c>
      <c r="AOJ58">
        <v>0.08</v>
      </c>
      <c r="AOK58">
        <v>-2.0099999999999998</v>
      </c>
      <c r="AOL58">
        <v>0.02</v>
      </c>
      <c r="AOM58">
        <v>0.79</v>
      </c>
      <c r="AON58">
        <v>1.07</v>
      </c>
      <c r="AOO58">
        <v>0.36</v>
      </c>
      <c r="AOP58">
        <v>1.45</v>
      </c>
      <c r="AOQ58">
        <v>0.97</v>
      </c>
      <c r="AOR58">
        <v>-1.93</v>
      </c>
      <c r="AOS58">
        <v>-2.69</v>
      </c>
      <c r="AOT58">
        <v>0</v>
      </c>
      <c r="AOU58">
        <v>-0.7</v>
      </c>
      <c r="AOV58">
        <v>2.64</v>
      </c>
      <c r="AOW58">
        <v>-0.13</v>
      </c>
      <c r="AOX58">
        <v>0.81</v>
      </c>
      <c r="AOY58">
        <v>0.22</v>
      </c>
      <c r="AOZ58">
        <v>0.15</v>
      </c>
      <c r="APA58">
        <v>1.5</v>
      </c>
      <c r="APB58">
        <v>-0.37</v>
      </c>
      <c r="APC58">
        <v>3.5</v>
      </c>
      <c r="APD58">
        <v>1.51</v>
      </c>
      <c r="APE58">
        <v>0.3</v>
      </c>
      <c r="APG58">
        <v>7.7000000000000002E-3</v>
      </c>
      <c r="APH58">
        <v>5.3E-3</v>
      </c>
      <c r="API58">
        <v>2.2100000000000002E-2</v>
      </c>
      <c r="APJ58">
        <v>5.4999999999999997E-3</v>
      </c>
      <c r="APK58">
        <v>4.4999999999999997E-3</v>
      </c>
      <c r="APL58">
        <v>2.12E-2</v>
      </c>
      <c r="APM58">
        <v>1.2500000000000001E-2</v>
      </c>
      <c r="APN58">
        <v>6.4999999999999997E-3</v>
      </c>
      <c r="APO58">
        <v>2.3099999999999999E-2</v>
      </c>
      <c r="APP58">
        <v>1.03E-2</v>
      </c>
      <c r="APQ58">
        <v>1.03E-2</v>
      </c>
      <c r="APR58">
        <v>4.1999999999999997E-3</v>
      </c>
      <c r="APS58">
        <v>6.4000000000000003E-3</v>
      </c>
      <c r="APT58">
        <v>1.67E-2</v>
      </c>
      <c r="APU58">
        <v>1.1000000000000001E-3</v>
      </c>
      <c r="APV58">
        <v>6.3E-3</v>
      </c>
      <c r="APW58">
        <v>9.4000000000000004E-3</v>
      </c>
      <c r="APX58">
        <v>8.6E-3</v>
      </c>
      <c r="APY58">
        <v>1.8E-3</v>
      </c>
      <c r="APZ58">
        <v>6.9999999999999999E-4</v>
      </c>
      <c r="AQA58">
        <v>5.4600000000000003E-2</v>
      </c>
      <c r="AQB58">
        <v>5.7999999999999996E-3</v>
      </c>
      <c r="AQC58">
        <v>1.4E-2</v>
      </c>
      <c r="AQD58">
        <v>1.6999999999999999E-3</v>
      </c>
      <c r="AQE58">
        <v>8.0999999999999996E-3</v>
      </c>
      <c r="AQF58">
        <v>1.6199999999999999E-2</v>
      </c>
      <c r="AQG58">
        <v>4.4000000000000003E-3</v>
      </c>
      <c r="AQH58">
        <v>1.38E-2</v>
      </c>
      <c r="AQI58">
        <v>5.1999999999999998E-3</v>
      </c>
      <c r="AQJ58">
        <v>1E-3</v>
      </c>
      <c r="AQK58">
        <v>1E-3</v>
      </c>
      <c r="AQL58">
        <v>4.7000000000000002E-3</v>
      </c>
      <c r="AQM58">
        <v>4.4999999999999997E-3</v>
      </c>
      <c r="AQN58">
        <v>8.9999999999999998E-4</v>
      </c>
      <c r="AQO58">
        <v>2.8999999999999998E-3</v>
      </c>
      <c r="AQP58">
        <v>3.0999999999999999E-3</v>
      </c>
      <c r="AQQ58">
        <v>2.5999999999999999E-3</v>
      </c>
      <c r="AQR58">
        <v>1.46E-2</v>
      </c>
      <c r="AQS58">
        <v>1.0800000000000001E-2</v>
      </c>
      <c r="AQT58">
        <v>1.6999999999999999E-3</v>
      </c>
      <c r="AQU58">
        <v>1E-4</v>
      </c>
      <c r="AQV58">
        <v>4.0000000000000002E-4</v>
      </c>
      <c r="AQW58">
        <v>3.3999999999999998E-3</v>
      </c>
      <c r="AQX58">
        <v>3.0000000000000001E-3</v>
      </c>
      <c r="AQY58">
        <v>5.2999999999999999E-2</v>
      </c>
      <c r="AQZ58">
        <v>4.4999999999999997E-3</v>
      </c>
      <c r="ARA58">
        <v>7.1999999999999998E-3</v>
      </c>
      <c r="ARB58">
        <v>6.9999999999999999E-4</v>
      </c>
      <c r="ARC58">
        <v>3.3999999999999998E-3</v>
      </c>
      <c r="ARD58">
        <v>1.2999999999999999E-3</v>
      </c>
      <c r="ARE58">
        <v>2.2000000000000001E-3</v>
      </c>
      <c r="ARF58">
        <v>1.2999999999999999E-3</v>
      </c>
      <c r="ARG58">
        <v>3.8999999999999998E-3</v>
      </c>
      <c r="ARH58">
        <v>6.1999999999999998E-3</v>
      </c>
      <c r="ARI58">
        <v>1.2999999999999999E-3</v>
      </c>
      <c r="ARJ58">
        <v>1.1999999999999999E-3</v>
      </c>
      <c r="ARK58">
        <v>7.9000000000000008E-3</v>
      </c>
      <c r="ARL58">
        <v>1.8E-3</v>
      </c>
      <c r="ARM58">
        <v>1.7100000000000001E-2</v>
      </c>
      <c r="ARN58">
        <v>7.2800000000000004E-2</v>
      </c>
      <c r="ARO58">
        <v>4.7000000000000002E-3</v>
      </c>
      <c r="ARP58">
        <v>3.5000000000000001E-3</v>
      </c>
      <c r="ARQ58">
        <v>0.1217</v>
      </c>
      <c r="ARR58">
        <v>7.2099999999999997E-2</v>
      </c>
      <c r="ARS58">
        <v>4.3E-3</v>
      </c>
      <c r="ART58">
        <v>5.5100000000000003E-2</v>
      </c>
      <c r="ARU58">
        <v>0.13420000000000001</v>
      </c>
      <c r="ARV58">
        <v>0.1772</v>
      </c>
      <c r="ARW58">
        <v>2.8999999999999998E-3</v>
      </c>
      <c r="ARX58">
        <v>0.1013</v>
      </c>
      <c r="ARY58">
        <v>4.0599999999999997E-2</v>
      </c>
      <c r="ARZ58">
        <v>3.0000000000000001E-3</v>
      </c>
      <c r="ASA58">
        <v>6.1000000000000004E-3</v>
      </c>
      <c r="ASB58">
        <v>2.8999999999999998E-3</v>
      </c>
      <c r="ASC58">
        <v>1.49E-2</v>
      </c>
      <c r="ASD58">
        <v>6.1000000000000004E-3</v>
      </c>
      <c r="ASE58">
        <v>3.3E-3</v>
      </c>
      <c r="ASF58">
        <v>1.46E-2</v>
      </c>
      <c r="ASG58">
        <v>6.7199999999999996E-2</v>
      </c>
      <c r="ASH58">
        <v>2.7000000000000001E-3</v>
      </c>
      <c r="ASI58">
        <v>1.6999999999999999E-3</v>
      </c>
      <c r="ASJ58">
        <v>5.3E-3</v>
      </c>
      <c r="ASK58">
        <v>5.3E-3</v>
      </c>
      <c r="ASL58">
        <v>5.9999999999999995E-4</v>
      </c>
      <c r="ASM58">
        <v>2.5000000000000001E-3</v>
      </c>
      <c r="ASN58">
        <v>1.2999999999999999E-3</v>
      </c>
      <c r="ASO58">
        <v>0.42030000000000001</v>
      </c>
      <c r="ASP58">
        <v>0.35139999999999999</v>
      </c>
      <c r="ASQ58">
        <v>6.8900000000000003E-2</v>
      </c>
      <c r="ASR58">
        <v>2.3E-3</v>
      </c>
      <c r="ASS58">
        <v>2.18E-2</v>
      </c>
      <c r="AST58">
        <v>7.0400000000000004E-2</v>
      </c>
      <c r="ASU58">
        <v>1.0749</v>
      </c>
      <c r="ASV58">
        <v>4.7999999999999996E-3</v>
      </c>
      <c r="ASW58">
        <v>2.64E-2</v>
      </c>
      <c r="ASX58">
        <v>8.9999999999999998E-4</v>
      </c>
      <c r="ASY58">
        <v>3.3700000000000001E-2</v>
      </c>
      <c r="ASZ58">
        <v>1.18E-2</v>
      </c>
      <c r="ATA58">
        <v>6.9999999999999999E-4</v>
      </c>
      <c r="ATB58">
        <v>9.1000000000000004E-3</v>
      </c>
      <c r="ATC58">
        <v>9.2999999999999992E-3</v>
      </c>
      <c r="ATD58">
        <v>7.7999999999999996E-3</v>
      </c>
      <c r="ATE58">
        <v>4.5999999999999999E-3</v>
      </c>
      <c r="ATF58">
        <v>5.4999999999999997E-3</v>
      </c>
      <c r="ATG58">
        <v>1.0200000000000001E-2</v>
      </c>
      <c r="ATH58">
        <v>2.9700000000000001E-2</v>
      </c>
      <c r="ATI58">
        <v>3.3E-3</v>
      </c>
      <c r="ATJ58">
        <v>1.9E-3</v>
      </c>
      <c r="ATK58">
        <v>4.3E-3</v>
      </c>
      <c r="ATL58">
        <v>1.9E-3</v>
      </c>
      <c r="ATM58">
        <v>4.4000000000000003E-3</v>
      </c>
      <c r="ATN58">
        <v>4.3400000000000001E-2</v>
      </c>
      <c r="ATO58">
        <v>1.0500000000000001E-2</v>
      </c>
      <c r="ATP58">
        <v>9.2999999999999992E-3</v>
      </c>
      <c r="ATQ58">
        <v>4.1999999999999997E-3</v>
      </c>
      <c r="ATR58">
        <v>1.2200000000000001E-2</v>
      </c>
      <c r="ATS58">
        <v>1.0699999999999999E-2</v>
      </c>
      <c r="ATT58">
        <v>5.0000000000000001E-4</v>
      </c>
      <c r="ATU58">
        <v>1.0200000000000001E-2</v>
      </c>
      <c r="ATV58">
        <v>5.2999999999999999E-2</v>
      </c>
      <c r="ATW58">
        <v>2.3099999999999999E-2</v>
      </c>
      <c r="ATX58">
        <v>1.6299999999999999E-2</v>
      </c>
      <c r="ATY58">
        <v>1.24E-2</v>
      </c>
      <c r="ATZ58">
        <v>3.0000000000000001E-3</v>
      </c>
      <c r="AUA58">
        <v>0.12379999999999999</v>
      </c>
      <c r="AUB58">
        <v>2.3999999999999998E-3</v>
      </c>
      <c r="AUC58">
        <v>9.4000000000000004E-3</v>
      </c>
      <c r="AUD58">
        <v>3.8E-3</v>
      </c>
      <c r="AUE58">
        <v>2.8400000000000002E-2</v>
      </c>
      <c r="AUF58">
        <v>2.5399999999999999E-2</v>
      </c>
      <c r="AUG58">
        <v>3.3999999999999998E-3</v>
      </c>
      <c r="AUH58">
        <v>1.1999999999999999E-3</v>
      </c>
      <c r="AUI58">
        <v>9.0499999999999997E-2</v>
      </c>
      <c r="AUJ58">
        <v>1.2200000000000001E-2</v>
      </c>
      <c r="AUK58">
        <v>8.4099999999999994E-2</v>
      </c>
      <c r="AUL58">
        <v>8.6E-3</v>
      </c>
      <c r="AUM58">
        <v>6.1000000000000004E-3</v>
      </c>
      <c r="AUN58">
        <v>2.1299999999999999E-2</v>
      </c>
      <c r="AUO58">
        <v>9.1999999999999998E-3</v>
      </c>
      <c r="AUP58">
        <v>6.8999999999999999E-3</v>
      </c>
      <c r="AUQ58">
        <v>2.1999999999999999E-2</v>
      </c>
      <c r="AUR58">
        <v>4.4000000000000003E-3</v>
      </c>
      <c r="AUS58">
        <v>4.7500000000000001E-2</v>
      </c>
      <c r="AUT58">
        <v>4.8800000000000003E-2</v>
      </c>
      <c r="AUU58">
        <v>2.2000000000000001E-3</v>
      </c>
      <c r="AUV58">
        <v>5.8999999999999999E-3</v>
      </c>
      <c r="AUW58">
        <v>7.8E-2</v>
      </c>
      <c r="AUX58">
        <v>5.67E-2</v>
      </c>
      <c r="AUY58">
        <v>4.0000000000000002E-4</v>
      </c>
      <c r="AUZ58">
        <v>2.9499999999999998E-2</v>
      </c>
      <c r="AVA58">
        <v>2E-3</v>
      </c>
      <c r="AVB58">
        <v>1.6000000000000001E-3</v>
      </c>
      <c r="AVC58">
        <v>4.5999999999999999E-3</v>
      </c>
      <c r="AVD58">
        <v>7.4000000000000003E-3</v>
      </c>
      <c r="AVE58">
        <v>3.3E-3</v>
      </c>
      <c r="AVF58">
        <v>9.7199999999999995E-2</v>
      </c>
      <c r="AVG58">
        <v>2.6800000000000001E-2</v>
      </c>
      <c r="AVH58">
        <v>4.0300000000000002E-2</v>
      </c>
      <c r="AVI58">
        <v>7.5800000000000006E-2</v>
      </c>
      <c r="AVJ58">
        <v>0.1164</v>
      </c>
      <c r="AVK58">
        <v>1.61E-2</v>
      </c>
      <c r="AVL58">
        <v>7.5499999999999998E-2</v>
      </c>
      <c r="AVM58">
        <v>8.5000000000000006E-3</v>
      </c>
      <c r="AVN58">
        <v>2.76E-2</v>
      </c>
      <c r="AVO58">
        <v>4.7000000000000002E-3</v>
      </c>
      <c r="AVP58">
        <v>0.17299999999999999</v>
      </c>
      <c r="AVQ58">
        <v>4.0000000000000001E-3</v>
      </c>
      <c r="AVR58">
        <v>0.17</v>
      </c>
      <c r="AVS58">
        <v>0.1774</v>
      </c>
      <c r="AVT58">
        <v>1.6999999999999999E-3</v>
      </c>
      <c r="AVU58">
        <v>0.23300000000000001</v>
      </c>
      <c r="AVV58">
        <v>1.11E-2</v>
      </c>
      <c r="AVW58">
        <v>6.4000000000000003E-3</v>
      </c>
      <c r="AVX58">
        <v>9.1000000000000004E-3</v>
      </c>
      <c r="AVY58">
        <v>5.1000000000000004E-3</v>
      </c>
      <c r="AVZ58">
        <v>0.1221</v>
      </c>
      <c r="AWA58">
        <v>2.5399999999999999E-2</v>
      </c>
      <c r="AWB58">
        <v>4.8099999999999997E-2</v>
      </c>
      <c r="AWC58">
        <v>8.0000000000000002E-3</v>
      </c>
      <c r="AWD58">
        <v>7.0000000000000007E-2</v>
      </c>
      <c r="AWE58">
        <v>3.1600000000000003E-2</v>
      </c>
      <c r="AWF58">
        <v>5.0099999999999999E-2</v>
      </c>
      <c r="AWG58">
        <v>3.2000000000000002E-3</v>
      </c>
      <c r="AWH58">
        <v>0.58309999999999995</v>
      </c>
      <c r="AWI58">
        <v>0.1202</v>
      </c>
      <c r="AWJ58">
        <v>3.3599999999999998E-2</v>
      </c>
      <c r="AWK58">
        <v>1.8499999999999999E-2</v>
      </c>
      <c r="AWM58">
        <v>0</v>
      </c>
      <c r="AWN58">
        <v>0</v>
      </c>
      <c r="AWO58">
        <v>0</v>
      </c>
      <c r="AWP58">
        <v>0</v>
      </c>
      <c r="AWQ58">
        <v>0</v>
      </c>
      <c r="AWR58">
        <v>0</v>
      </c>
      <c r="AWS58">
        <v>0</v>
      </c>
      <c r="AWT58">
        <v>0</v>
      </c>
      <c r="AWU58">
        <v>0</v>
      </c>
      <c r="AWV58">
        <v>0</v>
      </c>
      <c r="AWW58">
        <v>0</v>
      </c>
      <c r="AWX58">
        <v>0</v>
      </c>
      <c r="AWY58">
        <v>0</v>
      </c>
      <c r="AWZ58">
        <v>0</v>
      </c>
      <c r="AXA58">
        <v>0</v>
      </c>
      <c r="AXC58">
        <v>0</v>
      </c>
      <c r="AXD58">
        <v>0</v>
      </c>
      <c r="AXE58">
        <v>0</v>
      </c>
      <c r="AXF58">
        <v>0</v>
      </c>
      <c r="AXG58">
        <v>0</v>
      </c>
      <c r="AXH58">
        <v>0</v>
      </c>
      <c r="AXI58">
        <v>0</v>
      </c>
      <c r="AXJ58">
        <v>0</v>
      </c>
      <c r="AXK58">
        <v>0</v>
      </c>
      <c r="AXL58">
        <v>0</v>
      </c>
      <c r="AXM58">
        <v>0</v>
      </c>
      <c r="AXN58">
        <v>0</v>
      </c>
      <c r="AXO58">
        <v>0</v>
      </c>
      <c r="AXP58">
        <v>0</v>
      </c>
      <c r="AXQ58">
        <v>0</v>
      </c>
    </row>
    <row r="59" spans="1:1317" x14ac:dyDescent="0.25">
      <c r="A59" s="34">
        <v>37987</v>
      </c>
      <c r="B59" s="3">
        <v>0.76</v>
      </c>
      <c r="C59">
        <v>0.88</v>
      </c>
      <c r="D59">
        <v>0.96</v>
      </c>
      <c r="E59">
        <v>4.34</v>
      </c>
      <c r="F59">
        <v>3.16</v>
      </c>
      <c r="G59">
        <v>25.16</v>
      </c>
      <c r="H59">
        <v>-2.52</v>
      </c>
      <c r="I59">
        <v>10.92</v>
      </c>
      <c r="J59">
        <v>10.74</v>
      </c>
      <c r="K59">
        <v>0.69</v>
      </c>
      <c r="L59">
        <v>2.67</v>
      </c>
      <c r="M59">
        <v>0.33</v>
      </c>
      <c r="N59">
        <v>0.54</v>
      </c>
      <c r="O59">
        <v>1.76</v>
      </c>
      <c r="P59">
        <v>0.04</v>
      </c>
      <c r="Q59">
        <v>-0.91</v>
      </c>
      <c r="R59">
        <v>-0.05</v>
      </c>
      <c r="S59">
        <v>2.09</v>
      </c>
      <c r="T59">
        <v>0</v>
      </c>
      <c r="U59">
        <v>6.63</v>
      </c>
      <c r="V59">
        <v>-0.78</v>
      </c>
      <c r="W59">
        <v>16.260000000000002</v>
      </c>
      <c r="X59">
        <v>3.19</v>
      </c>
      <c r="Y59">
        <v>6.61</v>
      </c>
      <c r="Z59">
        <v>5.54</v>
      </c>
      <c r="AA59">
        <v>12.05</v>
      </c>
      <c r="AB59">
        <v>25.8</v>
      </c>
      <c r="AC59">
        <v>3.08</v>
      </c>
      <c r="AD59">
        <v>7.33</v>
      </c>
      <c r="AE59">
        <v>-2.61</v>
      </c>
      <c r="AF59">
        <v>-2.29</v>
      </c>
      <c r="AG59">
        <v>-7.58</v>
      </c>
      <c r="AH59">
        <v>-0.57999999999999996</v>
      </c>
      <c r="AI59">
        <v>-1.1000000000000001</v>
      </c>
      <c r="AJ59">
        <v>-0.56000000000000005</v>
      </c>
      <c r="AK59">
        <v>3.67</v>
      </c>
      <c r="AL59">
        <v>1.1000000000000001</v>
      </c>
      <c r="AM59">
        <v>0.62</v>
      </c>
      <c r="AN59">
        <v>3.13</v>
      </c>
      <c r="AO59">
        <v>3.02</v>
      </c>
      <c r="AP59">
        <v>1.72</v>
      </c>
      <c r="AQ59">
        <v>4.92</v>
      </c>
      <c r="AR59">
        <v>7.97</v>
      </c>
      <c r="AS59">
        <v>10.51</v>
      </c>
      <c r="AT59">
        <v>3.08</v>
      </c>
      <c r="AU59">
        <v>2.67</v>
      </c>
      <c r="AV59">
        <v>1.37</v>
      </c>
      <c r="AW59">
        <v>2.69</v>
      </c>
      <c r="AX59">
        <v>-1.08</v>
      </c>
      <c r="AY59">
        <v>17.059999999999999</v>
      </c>
      <c r="AZ59">
        <v>0.36</v>
      </c>
      <c r="BA59">
        <v>-0.11</v>
      </c>
      <c r="BB59">
        <v>3.5</v>
      </c>
      <c r="BC59">
        <v>6.11</v>
      </c>
      <c r="BD59">
        <v>9.1300000000000008</v>
      </c>
      <c r="BE59">
        <v>-14.01</v>
      </c>
      <c r="BF59">
        <v>7.7</v>
      </c>
      <c r="BG59">
        <v>7.37</v>
      </c>
      <c r="BH59">
        <v>22.82</v>
      </c>
      <c r="BI59">
        <v>0.02</v>
      </c>
      <c r="BJ59">
        <v>-1.93</v>
      </c>
      <c r="BK59">
        <v>2.2999999999999998</v>
      </c>
      <c r="BL59">
        <v>0</v>
      </c>
      <c r="BM59">
        <v>-7.06</v>
      </c>
      <c r="BN59">
        <v>2.4300000000000002</v>
      </c>
      <c r="BO59">
        <v>24.05</v>
      </c>
      <c r="BP59">
        <v>0</v>
      </c>
      <c r="BQ59">
        <v>0.79</v>
      </c>
      <c r="BR59">
        <v>-6.25</v>
      </c>
      <c r="BS59">
        <v>-2.63</v>
      </c>
      <c r="BT59">
        <v>5.31</v>
      </c>
      <c r="BU59">
        <v>1.87</v>
      </c>
      <c r="BV59">
        <v>0.9</v>
      </c>
      <c r="BW59">
        <v>0.98</v>
      </c>
      <c r="BX59">
        <v>2.4300000000000002</v>
      </c>
      <c r="BY59">
        <v>0.65</v>
      </c>
      <c r="BZ59">
        <v>1.94</v>
      </c>
      <c r="CA59">
        <v>1.42</v>
      </c>
      <c r="CB59">
        <v>-0.26</v>
      </c>
      <c r="CC59">
        <v>-0.06</v>
      </c>
      <c r="CD59">
        <v>-0.34</v>
      </c>
      <c r="CE59">
        <v>-0.28999999999999998</v>
      </c>
      <c r="CF59">
        <v>0</v>
      </c>
      <c r="CG59">
        <v>2.5</v>
      </c>
      <c r="CH59">
        <v>6.01</v>
      </c>
      <c r="CI59">
        <v>1.61</v>
      </c>
      <c r="CJ59">
        <v>0</v>
      </c>
      <c r="CK59">
        <v>20.329999999999998</v>
      </c>
      <c r="CL59">
        <v>7.38</v>
      </c>
      <c r="CM59">
        <v>0</v>
      </c>
      <c r="CN59">
        <v>12.7</v>
      </c>
      <c r="CO59">
        <v>-1.57</v>
      </c>
      <c r="CP59">
        <v>1.79</v>
      </c>
      <c r="CQ59">
        <v>7.9</v>
      </c>
      <c r="CR59">
        <v>0</v>
      </c>
      <c r="CS59">
        <v>1.58</v>
      </c>
      <c r="CT59">
        <v>0</v>
      </c>
      <c r="CU59">
        <v>0</v>
      </c>
      <c r="CV59">
        <v>-4.1500000000000004</v>
      </c>
      <c r="CW59">
        <v>8.84</v>
      </c>
      <c r="CX59">
        <v>2.4700000000000002</v>
      </c>
      <c r="CY59">
        <v>0</v>
      </c>
      <c r="CZ59">
        <v>0</v>
      </c>
      <c r="DA59">
        <v>0</v>
      </c>
      <c r="DB59">
        <v>0</v>
      </c>
      <c r="DC59">
        <v>2.4</v>
      </c>
      <c r="DD59">
        <v>0</v>
      </c>
      <c r="DE59">
        <v>0</v>
      </c>
      <c r="DF59">
        <v>0.94</v>
      </c>
      <c r="DG59">
        <v>0.92</v>
      </c>
      <c r="DH59">
        <v>-0.96</v>
      </c>
      <c r="DI59">
        <v>0.69</v>
      </c>
      <c r="DJ59">
        <v>-0.4</v>
      </c>
      <c r="DK59">
        <v>3.15</v>
      </c>
      <c r="DL59">
        <v>1.83</v>
      </c>
      <c r="DM59">
        <v>-1.1100000000000001</v>
      </c>
      <c r="DN59">
        <v>2.0499999999999998</v>
      </c>
      <c r="DO59">
        <v>-0.53</v>
      </c>
      <c r="DP59">
        <v>-0.33</v>
      </c>
      <c r="DQ59">
        <v>0</v>
      </c>
      <c r="DR59">
        <v>-1.73</v>
      </c>
      <c r="DS59">
        <v>-0.56000000000000005</v>
      </c>
      <c r="DT59">
        <v>-0.69</v>
      </c>
      <c r="DU59">
        <v>1.04</v>
      </c>
      <c r="DV59">
        <v>-0.22</v>
      </c>
      <c r="DW59">
        <v>0</v>
      </c>
      <c r="DX59">
        <v>1.1499999999999999</v>
      </c>
      <c r="DY59">
        <v>2.36</v>
      </c>
      <c r="DZ59">
        <v>-1.71</v>
      </c>
      <c r="EA59">
        <v>0.51</v>
      </c>
      <c r="EB59">
        <v>0.14000000000000001</v>
      </c>
      <c r="EC59">
        <v>0.62</v>
      </c>
      <c r="ED59">
        <v>-0.13</v>
      </c>
      <c r="EE59">
        <v>0.66</v>
      </c>
      <c r="EF59">
        <v>2.11</v>
      </c>
      <c r="EG59">
        <v>0.12</v>
      </c>
      <c r="EH59">
        <v>1.3</v>
      </c>
      <c r="EI59">
        <v>1.23</v>
      </c>
      <c r="EJ59">
        <v>2.5299999999999998</v>
      </c>
      <c r="EK59">
        <v>1.1000000000000001</v>
      </c>
      <c r="EL59">
        <v>0.69</v>
      </c>
      <c r="EM59">
        <v>0.82</v>
      </c>
      <c r="EN59">
        <v>13.08</v>
      </c>
      <c r="EO59">
        <v>0.48</v>
      </c>
      <c r="EP59">
        <v>1.06</v>
      </c>
      <c r="EQ59">
        <v>2.85</v>
      </c>
      <c r="ER59">
        <v>0.54</v>
      </c>
      <c r="ES59">
        <v>0.7</v>
      </c>
      <c r="ET59">
        <v>-0.65</v>
      </c>
      <c r="EU59">
        <v>0.25</v>
      </c>
      <c r="EV59">
        <v>0.57999999999999996</v>
      </c>
      <c r="EW59">
        <v>0.38</v>
      </c>
      <c r="EX59">
        <v>0.28000000000000003</v>
      </c>
      <c r="EY59">
        <v>2.25</v>
      </c>
      <c r="EZ59">
        <v>0.33</v>
      </c>
      <c r="FA59">
        <v>-0.48</v>
      </c>
      <c r="FB59">
        <v>-0.19</v>
      </c>
      <c r="FC59">
        <v>0</v>
      </c>
      <c r="FD59">
        <v>-0.2</v>
      </c>
      <c r="FE59">
        <v>-0.06</v>
      </c>
      <c r="FF59">
        <v>1.01</v>
      </c>
      <c r="FG59">
        <v>0.87</v>
      </c>
      <c r="FH59">
        <v>0.73</v>
      </c>
      <c r="FI59">
        <v>0.81</v>
      </c>
      <c r="FJ59">
        <v>0.77</v>
      </c>
      <c r="FK59">
        <v>1.23</v>
      </c>
      <c r="FL59">
        <v>0.74</v>
      </c>
      <c r="FM59">
        <v>1.68</v>
      </c>
      <c r="FN59">
        <v>0.21</v>
      </c>
      <c r="FO59">
        <v>0.19</v>
      </c>
      <c r="FP59">
        <v>1.26</v>
      </c>
      <c r="FQ59">
        <v>-0.21</v>
      </c>
      <c r="FR59">
        <v>0.55000000000000004</v>
      </c>
      <c r="FS59">
        <v>0.55000000000000004</v>
      </c>
      <c r="FT59">
        <v>0.14000000000000001</v>
      </c>
      <c r="FU59">
        <v>1.91</v>
      </c>
      <c r="FV59">
        <v>2.31</v>
      </c>
      <c r="FW59">
        <v>1.04</v>
      </c>
      <c r="FX59">
        <v>0.65</v>
      </c>
      <c r="FY59">
        <v>-0.33</v>
      </c>
      <c r="FZ59">
        <v>1.77</v>
      </c>
      <c r="GA59">
        <v>0.08</v>
      </c>
      <c r="GB59">
        <v>1.1599999999999999</v>
      </c>
      <c r="GC59">
        <v>0.62</v>
      </c>
      <c r="GD59">
        <v>0.62</v>
      </c>
      <c r="GE59">
        <v>0.28999999999999998</v>
      </c>
      <c r="GF59">
        <v>1.5</v>
      </c>
      <c r="GG59">
        <v>0.79</v>
      </c>
      <c r="GH59">
        <v>1.93</v>
      </c>
      <c r="GI59">
        <v>0.75</v>
      </c>
      <c r="GJ59">
        <v>0.92</v>
      </c>
      <c r="GK59">
        <v>0.05</v>
      </c>
      <c r="GL59">
        <v>1.28</v>
      </c>
      <c r="GM59">
        <v>4.32</v>
      </c>
      <c r="GN59">
        <v>0.62</v>
      </c>
      <c r="GO59">
        <v>2.11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0.52</v>
      </c>
      <c r="GW59">
        <v>1.87</v>
      </c>
      <c r="GX59">
        <v>0.63</v>
      </c>
      <c r="GY59">
        <v>-0.04</v>
      </c>
      <c r="GZ59">
        <v>1.94</v>
      </c>
      <c r="HA59">
        <v>0.44</v>
      </c>
      <c r="HB59">
        <v>0.68</v>
      </c>
      <c r="HC59">
        <v>-0.2</v>
      </c>
      <c r="HD59">
        <v>1.36</v>
      </c>
      <c r="HE59">
        <v>2.0299999999999998</v>
      </c>
      <c r="HF59">
        <v>1.62</v>
      </c>
      <c r="HG59">
        <v>1.07</v>
      </c>
      <c r="HH59">
        <v>1.72</v>
      </c>
      <c r="HI59">
        <v>0</v>
      </c>
      <c r="HJ59">
        <v>2.19</v>
      </c>
      <c r="HK59">
        <v>2.19</v>
      </c>
      <c r="HL59">
        <v>0.37</v>
      </c>
      <c r="HM59">
        <v>0.65</v>
      </c>
      <c r="HN59">
        <v>0.77</v>
      </c>
      <c r="HO59">
        <v>1.56</v>
      </c>
      <c r="HP59">
        <v>-0.12</v>
      </c>
      <c r="HQ59">
        <v>0.94</v>
      </c>
      <c r="HR59">
        <v>0</v>
      </c>
      <c r="HS59">
        <v>0.64</v>
      </c>
      <c r="HT59">
        <v>0.47</v>
      </c>
      <c r="HU59">
        <v>0.77</v>
      </c>
      <c r="HV59">
        <v>0.73</v>
      </c>
      <c r="HW59">
        <v>1.05</v>
      </c>
      <c r="HX59">
        <v>1.94</v>
      </c>
      <c r="HY59">
        <v>-1.23</v>
      </c>
      <c r="HZ59">
        <v>0.67</v>
      </c>
      <c r="IA59">
        <v>0</v>
      </c>
      <c r="IB59">
        <v>0.28999999999999998</v>
      </c>
      <c r="IC59">
        <v>0.64</v>
      </c>
      <c r="ID59">
        <v>-0.88</v>
      </c>
      <c r="IE59">
        <v>0.09</v>
      </c>
      <c r="IF59">
        <v>0.28999999999999998</v>
      </c>
      <c r="IG59">
        <v>0.24</v>
      </c>
      <c r="IH59">
        <v>-0.32</v>
      </c>
      <c r="II59">
        <v>-0.03</v>
      </c>
      <c r="IJ59">
        <v>0.96</v>
      </c>
      <c r="IK59">
        <v>-0.8</v>
      </c>
      <c r="IL59">
        <v>0.37</v>
      </c>
      <c r="IM59">
        <v>1.43</v>
      </c>
      <c r="IN59">
        <v>1.66</v>
      </c>
      <c r="IO59">
        <v>-0.12</v>
      </c>
      <c r="IP59">
        <v>0.13</v>
      </c>
      <c r="IQ59">
        <v>0</v>
      </c>
      <c r="IR59">
        <v>0.54</v>
      </c>
      <c r="IS59">
        <v>0</v>
      </c>
      <c r="IT59">
        <v>-1.46</v>
      </c>
      <c r="IU59">
        <v>0.76</v>
      </c>
      <c r="IV59">
        <v>0.76</v>
      </c>
      <c r="IW59">
        <v>0.99</v>
      </c>
      <c r="IX59">
        <v>0</v>
      </c>
      <c r="IY59">
        <v>-2.0499999999999998</v>
      </c>
      <c r="IZ59">
        <v>-0.44</v>
      </c>
      <c r="JA59">
        <v>0.77</v>
      </c>
      <c r="JB59">
        <v>0</v>
      </c>
      <c r="JC59">
        <v>0.03</v>
      </c>
      <c r="JD59">
        <v>0.11</v>
      </c>
      <c r="JE59">
        <v>-0.16</v>
      </c>
      <c r="JF59">
        <v>-0.76</v>
      </c>
      <c r="JG59">
        <v>-1.5</v>
      </c>
      <c r="JH59">
        <v>-0.28000000000000003</v>
      </c>
      <c r="JI59">
        <v>0.59</v>
      </c>
      <c r="JJ59">
        <v>0.59</v>
      </c>
      <c r="JK59">
        <v>0.11</v>
      </c>
      <c r="JL59">
        <v>0.18</v>
      </c>
      <c r="JM59">
        <v>-0.8</v>
      </c>
      <c r="JN59">
        <v>-0.88</v>
      </c>
      <c r="JO59">
        <v>0.28999999999999998</v>
      </c>
      <c r="JP59">
        <v>0.77</v>
      </c>
      <c r="JQ59">
        <v>-0.13</v>
      </c>
      <c r="JR59">
        <v>1.69</v>
      </c>
      <c r="JS59">
        <v>0.87</v>
      </c>
      <c r="JT59">
        <v>0.42</v>
      </c>
      <c r="JU59">
        <v>1.5</v>
      </c>
      <c r="JV59">
        <v>2.0299999999999998</v>
      </c>
      <c r="JW59">
        <v>0.6</v>
      </c>
      <c r="JX59">
        <v>0.57999999999999996</v>
      </c>
      <c r="JY59">
        <v>0.67</v>
      </c>
      <c r="JZ59">
        <v>0.56999999999999995</v>
      </c>
      <c r="KA59">
        <v>-0.09</v>
      </c>
      <c r="KB59">
        <v>0</v>
      </c>
      <c r="KC59">
        <v>0</v>
      </c>
      <c r="KD59">
        <v>0.81</v>
      </c>
      <c r="KE59">
        <v>0.06</v>
      </c>
      <c r="KF59">
        <v>0.52</v>
      </c>
      <c r="KG59">
        <v>0.56000000000000005</v>
      </c>
      <c r="KH59">
        <v>-0.71</v>
      </c>
      <c r="KI59">
        <v>0.6</v>
      </c>
      <c r="KJ59">
        <v>0.96</v>
      </c>
      <c r="KK59">
        <v>-0.47</v>
      </c>
      <c r="KL59">
        <v>-0.52</v>
      </c>
      <c r="KM59">
        <v>-0.52</v>
      </c>
      <c r="KN59">
        <v>-1.54</v>
      </c>
      <c r="KO59">
        <v>0.28000000000000003</v>
      </c>
      <c r="KP59">
        <v>-0.28000000000000003</v>
      </c>
      <c r="KQ59">
        <v>0.11</v>
      </c>
      <c r="KR59">
        <v>0.11</v>
      </c>
      <c r="KS59">
        <v>0.16</v>
      </c>
      <c r="KT59">
        <v>0.55000000000000004</v>
      </c>
      <c r="KU59">
        <v>-1.29</v>
      </c>
      <c r="KV59">
        <v>0.79</v>
      </c>
      <c r="KW59">
        <v>0.79</v>
      </c>
      <c r="KX59">
        <v>0.36</v>
      </c>
      <c r="KY59">
        <v>0.24</v>
      </c>
      <c r="KZ59">
        <v>1.37</v>
      </c>
      <c r="LA59">
        <v>7.0000000000000007E-2</v>
      </c>
      <c r="LB59">
        <v>0.9</v>
      </c>
      <c r="LC59">
        <v>-0.62</v>
      </c>
      <c r="LD59">
        <v>0</v>
      </c>
      <c r="LE59">
        <v>0</v>
      </c>
      <c r="LF59">
        <v>2.0099999999999998</v>
      </c>
      <c r="LG59">
        <v>0.26</v>
      </c>
      <c r="LH59">
        <v>1.22</v>
      </c>
      <c r="LI59">
        <v>1.62</v>
      </c>
      <c r="LJ59">
        <v>0.73</v>
      </c>
      <c r="LK59">
        <v>2.87</v>
      </c>
      <c r="LL59">
        <v>0</v>
      </c>
      <c r="LM59">
        <v>0.75</v>
      </c>
      <c r="LN59">
        <v>0.72</v>
      </c>
      <c r="LO59">
        <v>1.96</v>
      </c>
      <c r="LP59">
        <v>0.16</v>
      </c>
      <c r="LQ59">
        <v>0.56000000000000005</v>
      </c>
      <c r="LR59">
        <v>4.8600000000000003</v>
      </c>
      <c r="LS59">
        <v>0.62</v>
      </c>
      <c r="LT59">
        <v>1.26</v>
      </c>
      <c r="LU59">
        <v>1.07</v>
      </c>
      <c r="LV59">
        <v>0</v>
      </c>
      <c r="LW59">
        <v>0.59</v>
      </c>
      <c r="LX59">
        <v>0.74</v>
      </c>
      <c r="LY59">
        <v>0.49</v>
      </c>
      <c r="LZ59">
        <v>1.89</v>
      </c>
      <c r="MA59">
        <v>-0.11</v>
      </c>
      <c r="MB59">
        <v>0</v>
      </c>
      <c r="MC59">
        <v>0.43</v>
      </c>
      <c r="MD59">
        <v>0.63</v>
      </c>
      <c r="ME59">
        <v>0.65</v>
      </c>
      <c r="MF59">
        <v>0.48</v>
      </c>
      <c r="MG59">
        <v>1.64</v>
      </c>
      <c r="MH59">
        <v>0.05</v>
      </c>
      <c r="MI59">
        <v>1.62</v>
      </c>
      <c r="MJ59">
        <v>-0.2</v>
      </c>
      <c r="MK59">
        <v>-0.01</v>
      </c>
      <c r="ML59">
        <v>-0.21</v>
      </c>
      <c r="MM59">
        <v>0.84</v>
      </c>
      <c r="MN59">
        <v>-0.2</v>
      </c>
      <c r="MO59">
        <v>0.75</v>
      </c>
      <c r="MP59">
        <v>0.75</v>
      </c>
      <c r="MQ59">
        <v>0</v>
      </c>
      <c r="MR59">
        <v>0.37</v>
      </c>
      <c r="MS59">
        <v>-0.22</v>
      </c>
      <c r="MT59">
        <v>1.54</v>
      </c>
      <c r="MU59">
        <v>0</v>
      </c>
      <c r="MV59">
        <v>0.52</v>
      </c>
      <c r="MW59">
        <v>0.02</v>
      </c>
      <c r="MX59">
        <v>1.1299999999999999</v>
      </c>
      <c r="MY59">
        <v>-0.43</v>
      </c>
      <c r="MZ59">
        <v>0.35</v>
      </c>
      <c r="NA59">
        <v>0.67</v>
      </c>
      <c r="NB59">
        <v>0</v>
      </c>
      <c r="NC59">
        <v>0</v>
      </c>
      <c r="ND59">
        <v>0.77</v>
      </c>
      <c r="NE59">
        <v>0.16</v>
      </c>
      <c r="NF59">
        <v>0.95</v>
      </c>
      <c r="NG59">
        <v>-0.11</v>
      </c>
      <c r="NH59">
        <v>0.76</v>
      </c>
      <c r="NI59">
        <v>0.76</v>
      </c>
      <c r="NJ59">
        <v>-0.19</v>
      </c>
      <c r="NK59">
        <v>-0.19</v>
      </c>
      <c r="NL59">
        <v>-0.05</v>
      </c>
      <c r="NM59">
        <v>0</v>
      </c>
      <c r="NN59">
        <v>1.63</v>
      </c>
      <c r="NO59">
        <v>-1.04</v>
      </c>
      <c r="NP59">
        <v>0.43</v>
      </c>
      <c r="NQ59">
        <v>-0.3</v>
      </c>
      <c r="NR59">
        <v>-0.69</v>
      </c>
      <c r="NS59">
        <v>0.57999999999999996</v>
      </c>
      <c r="NT59">
        <v>0.01</v>
      </c>
      <c r="NU59">
        <v>0.16</v>
      </c>
      <c r="NV59">
        <v>0.69</v>
      </c>
      <c r="NW59">
        <v>0</v>
      </c>
      <c r="NX59">
        <v>0.97</v>
      </c>
      <c r="NY59">
        <v>0.39</v>
      </c>
      <c r="NZ59">
        <v>0.39</v>
      </c>
      <c r="OA59">
        <v>-0.03</v>
      </c>
      <c r="OB59">
        <v>0.25</v>
      </c>
      <c r="OC59">
        <v>1.18</v>
      </c>
      <c r="OD59">
        <v>0</v>
      </c>
      <c r="OE59">
        <v>1.57</v>
      </c>
      <c r="OF59">
        <v>2.95</v>
      </c>
      <c r="OG59">
        <v>0</v>
      </c>
      <c r="OH59">
        <v>0</v>
      </c>
      <c r="OI59">
        <v>1.58</v>
      </c>
      <c r="OJ59">
        <v>1.64</v>
      </c>
      <c r="OK59">
        <v>1.56</v>
      </c>
      <c r="OL59">
        <v>0</v>
      </c>
      <c r="OM59">
        <v>1.64</v>
      </c>
      <c r="ON59">
        <v>1.41</v>
      </c>
      <c r="OO59">
        <v>5.48</v>
      </c>
      <c r="OP59">
        <v>0</v>
      </c>
      <c r="OQ59">
        <v>0.78</v>
      </c>
      <c r="OR59">
        <v>2.83</v>
      </c>
      <c r="OS59">
        <v>0.85</v>
      </c>
      <c r="OT59">
        <v>2.02</v>
      </c>
      <c r="OU59">
        <v>3.05</v>
      </c>
      <c r="OV59">
        <v>0</v>
      </c>
      <c r="OW59">
        <v>0.43</v>
      </c>
      <c r="OX59">
        <v>1.21</v>
      </c>
      <c r="OY59">
        <v>12.13</v>
      </c>
      <c r="OZ59">
        <v>1.38</v>
      </c>
      <c r="PA59">
        <v>1.38</v>
      </c>
      <c r="PB59">
        <v>1.74</v>
      </c>
      <c r="PC59">
        <v>1.1100000000000001</v>
      </c>
      <c r="PD59">
        <v>2.14</v>
      </c>
      <c r="PE59">
        <v>0.68</v>
      </c>
      <c r="PF59">
        <v>0.68</v>
      </c>
      <c r="PG59">
        <v>0.48</v>
      </c>
      <c r="PH59">
        <v>0.06</v>
      </c>
      <c r="PI59">
        <v>0.16</v>
      </c>
      <c r="PJ59">
        <v>0.28000000000000003</v>
      </c>
      <c r="PK59">
        <v>0.49</v>
      </c>
      <c r="PL59">
        <v>-0.03</v>
      </c>
      <c r="PM59">
        <v>0</v>
      </c>
      <c r="PN59">
        <v>1.24</v>
      </c>
      <c r="PO59">
        <v>0.83</v>
      </c>
      <c r="PP59">
        <v>1.31</v>
      </c>
      <c r="PQ59">
        <v>2.1800000000000002</v>
      </c>
      <c r="PR59">
        <v>0.08</v>
      </c>
      <c r="PS59">
        <v>2.52</v>
      </c>
      <c r="PT59">
        <v>4.76</v>
      </c>
      <c r="PU59">
        <v>0.01</v>
      </c>
      <c r="PV59">
        <v>1.42</v>
      </c>
      <c r="PW59">
        <v>0</v>
      </c>
      <c r="PX59">
        <v>0</v>
      </c>
      <c r="PY59">
        <v>0</v>
      </c>
      <c r="PZ59">
        <v>0</v>
      </c>
      <c r="QA59">
        <v>0</v>
      </c>
      <c r="QB59">
        <v>0</v>
      </c>
      <c r="QC59">
        <v>0.16</v>
      </c>
      <c r="QD59">
        <v>0.16</v>
      </c>
      <c r="QE59">
        <v>0.16</v>
      </c>
      <c r="QF59">
        <v>0</v>
      </c>
      <c r="QG59">
        <v>0.11</v>
      </c>
      <c r="QH59">
        <v>0.42</v>
      </c>
      <c r="QI59">
        <v>0.63</v>
      </c>
      <c r="QJ59">
        <v>0</v>
      </c>
      <c r="QK59">
        <v>-0.54</v>
      </c>
      <c r="QL59">
        <v>0</v>
      </c>
      <c r="QM59">
        <v>0</v>
      </c>
      <c r="QN59">
        <v>100</v>
      </c>
      <c r="QO59">
        <v>23.364899999999999</v>
      </c>
      <c r="QP59">
        <v>18.402699999999999</v>
      </c>
      <c r="QQ59">
        <v>1.5669</v>
      </c>
      <c r="QR59">
        <v>1.1017999999999999</v>
      </c>
      <c r="QS59">
        <v>3.4599999999999999E-2</v>
      </c>
      <c r="QT59">
        <v>0.13780000000000001</v>
      </c>
      <c r="QU59">
        <v>2.69E-2</v>
      </c>
      <c r="QV59">
        <v>0.22639999999999999</v>
      </c>
      <c r="QW59">
        <v>0.79830000000000001</v>
      </c>
      <c r="QX59">
        <v>1.5800000000000002E-2</v>
      </c>
      <c r="QY59">
        <v>0.29959999999999998</v>
      </c>
      <c r="QZ59">
        <v>6.0900000000000003E-2</v>
      </c>
      <c r="RA59">
        <v>2.5999999999999999E-3</v>
      </c>
      <c r="RB59">
        <v>1.52E-2</v>
      </c>
      <c r="RC59">
        <v>0.1066</v>
      </c>
      <c r="RD59">
        <v>3.2800000000000003E-2</v>
      </c>
      <c r="RE59">
        <v>0.1764</v>
      </c>
      <c r="RF59">
        <v>0</v>
      </c>
      <c r="RG59">
        <v>0.40920000000000001</v>
      </c>
      <c r="RH59">
        <v>0.13189999999999999</v>
      </c>
      <c r="RI59">
        <v>4.0000000000000002E-4</v>
      </c>
      <c r="RJ59">
        <v>2.5999999999999999E-3</v>
      </c>
      <c r="RK59">
        <v>6.4000000000000003E-3</v>
      </c>
      <c r="RL59">
        <v>2.1600000000000001E-2</v>
      </c>
      <c r="RM59">
        <v>4.4000000000000003E-3</v>
      </c>
      <c r="RN59">
        <v>9.5799999999999996E-2</v>
      </c>
      <c r="RO59">
        <v>4.3799999999999999E-2</v>
      </c>
      <c r="RP59">
        <v>3.7999999999999999E-2</v>
      </c>
      <c r="RQ59">
        <v>3.0999999999999999E-3</v>
      </c>
      <c r="RR59">
        <v>0.88590000000000002</v>
      </c>
      <c r="RS59">
        <v>0.31919999999999998</v>
      </c>
      <c r="RT59">
        <v>0.15429999999999999</v>
      </c>
      <c r="RU59">
        <v>2.7400000000000001E-2</v>
      </c>
      <c r="RV59">
        <v>5.5599999999999997E-2</v>
      </c>
      <c r="RW59">
        <v>6.2600000000000003E-2</v>
      </c>
      <c r="RX59">
        <v>0.1089</v>
      </c>
      <c r="RY59">
        <v>2.87E-2</v>
      </c>
      <c r="RZ59">
        <v>0.1502</v>
      </c>
      <c r="SA59">
        <v>5.8999999999999997E-2</v>
      </c>
      <c r="SB59">
        <v>6.1999999999999998E-3</v>
      </c>
      <c r="SC59">
        <v>1.8700000000000001E-2</v>
      </c>
      <c r="SD59">
        <v>1.15E-2</v>
      </c>
      <c r="SE59">
        <v>1.7299999999999999E-2</v>
      </c>
      <c r="SF59">
        <v>1.89E-2</v>
      </c>
      <c r="SG59">
        <v>1.5E-3</v>
      </c>
      <c r="SH59">
        <v>6.4000000000000003E-3</v>
      </c>
      <c r="SI59">
        <v>0.60460000000000003</v>
      </c>
      <c r="SJ59">
        <v>1.9E-3</v>
      </c>
      <c r="SK59">
        <v>3.8300000000000001E-2</v>
      </c>
      <c r="SL59">
        <v>5.0000000000000001E-4</v>
      </c>
      <c r="SM59">
        <v>2.52E-2</v>
      </c>
      <c r="SN59">
        <v>8.0000000000000004E-4</v>
      </c>
      <c r="SO59">
        <v>8.5599999999999996E-2</v>
      </c>
      <c r="SP59">
        <v>1E-4</v>
      </c>
      <c r="SQ59">
        <v>1.2699999999999999E-2</v>
      </c>
      <c r="SR59">
        <v>0.11600000000000001</v>
      </c>
      <c r="SS59">
        <v>3.6600000000000001E-2</v>
      </c>
      <c r="ST59">
        <v>2.63E-2</v>
      </c>
      <c r="SU59">
        <v>1.4200000000000001E-2</v>
      </c>
      <c r="SV59">
        <v>1.01E-2</v>
      </c>
      <c r="SW59">
        <v>3.0499999999999999E-2</v>
      </c>
      <c r="SX59">
        <v>1E-4</v>
      </c>
      <c r="SY59">
        <v>7.3800000000000004E-2</v>
      </c>
      <c r="SZ59">
        <v>7.1900000000000006E-2</v>
      </c>
      <c r="TA59">
        <v>6.9999999999999999E-4</v>
      </c>
      <c r="TB59">
        <v>0</v>
      </c>
      <c r="TC59">
        <v>3.048</v>
      </c>
      <c r="TD59">
        <v>5.4899999999999997E-2</v>
      </c>
      <c r="TE59">
        <v>0.18479999999999999</v>
      </c>
      <c r="TF59">
        <v>2.3999999999999998E-3</v>
      </c>
      <c r="TG59">
        <v>0.27729999999999999</v>
      </c>
      <c r="TH59">
        <v>0.11899999999999999</v>
      </c>
      <c r="TI59">
        <v>0.42930000000000001</v>
      </c>
      <c r="TJ59">
        <v>0.54979999999999996</v>
      </c>
      <c r="TK59">
        <v>0.25480000000000003</v>
      </c>
      <c r="TL59">
        <v>2.52E-2</v>
      </c>
      <c r="TM59">
        <v>9.6299999999999997E-2</v>
      </c>
      <c r="TN59">
        <v>0.1009</v>
      </c>
      <c r="TO59">
        <v>7.0400000000000004E-2</v>
      </c>
      <c r="TP59">
        <v>0.53690000000000004</v>
      </c>
      <c r="TQ59">
        <v>6.0600000000000001E-2</v>
      </c>
      <c r="TR59">
        <v>0</v>
      </c>
      <c r="TS59">
        <v>0.27900000000000003</v>
      </c>
      <c r="TT59">
        <v>0.31979999999999997</v>
      </c>
      <c r="TU59">
        <v>8.3000000000000001E-3</v>
      </c>
      <c r="TV59">
        <v>0</v>
      </c>
      <c r="TW59">
        <v>3.4099999999999998E-2</v>
      </c>
      <c r="TX59">
        <v>4.8999999999999998E-3</v>
      </c>
      <c r="TY59">
        <v>0</v>
      </c>
      <c r="TZ59">
        <v>3.1899999999999998E-2</v>
      </c>
      <c r="UA59">
        <v>3.2399999999999998E-2</v>
      </c>
      <c r="UB59">
        <v>7.1000000000000004E-3</v>
      </c>
      <c r="UC59">
        <v>4.4999999999999997E-3</v>
      </c>
      <c r="UD59">
        <v>0</v>
      </c>
      <c r="UE59">
        <v>3.0000000000000001E-3</v>
      </c>
      <c r="UF59">
        <v>0</v>
      </c>
      <c r="UG59">
        <v>0</v>
      </c>
      <c r="UH59">
        <v>2.8E-3</v>
      </c>
      <c r="UI59">
        <v>6.5199999999999994E-2</v>
      </c>
      <c r="UJ59">
        <v>4.3E-3</v>
      </c>
      <c r="UK59">
        <v>0</v>
      </c>
      <c r="UL59">
        <v>0</v>
      </c>
      <c r="UM59">
        <v>0</v>
      </c>
      <c r="UN59">
        <v>0</v>
      </c>
      <c r="UO59">
        <v>2.52E-2</v>
      </c>
      <c r="UP59">
        <v>0</v>
      </c>
      <c r="UQ59">
        <v>0</v>
      </c>
      <c r="UR59">
        <v>0.88929999999999998</v>
      </c>
      <c r="US59">
        <v>0.13450000000000001</v>
      </c>
      <c r="UT59">
        <v>0.13120000000000001</v>
      </c>
      <c r="UU59">
        <v>0.25169999999999998</v>
      </c>
      <c r="UV59">
        <v>6.7500000000000004E-2</v>
      </c>
      <c r="UW59">
        <v>9.7000000000000003E-3</v>
      </c>
      <c r="UX59">
        <v>0.16830000000000001</v>
      </c>
      <c r="UY59">
        <v>1.67E-2</v>
      </c>
      <c r="UZ59">
        <v>1.37E-2</v>
      </c>
      <c r="VA59">
        <v>1.4582999999999999</v>
      </c>
      <c r="VB59">
        <v>0.98060000000000003</v>
      </c>
      <c r="VC59">
        <v>0</v>
      </c>
      <c r="VD59">
        <v>0.27800000000000002</v>
      </c>
      <c r="VE59">
        <v>2.4291999999999998</v>
      </c>
      <c r="VF59">
        <v>1.2944</v>
      </c>
      <c r="VG59">
        <v>5.8000000000000003E-2</v>
      </c>
      <c r="VH59">
        <v>0.33289999999999997</v>
      </c>
      <c r="VI59">
        <v>0</v>
      </c>
      <c r="VJ59">
        <v>9.2999999999999992E-3</v>
      </c>
      <c r="VK59">
        <v>0.16980000000000001</v>
      </c>
      <c r="VL59">
        <v>4.6899999999999997E-2</v>
      </c>
      <c r="VM59">
        <v>2.3534000000000002</v>
      </c>
      <c r="VN59">
        <v>0.55049999999999999</v>
      </c>
      <c r="VO59">
        <v>1.5061</v>
      </c>
      <c r="VP59">
        <v>0.1007</v>
      </c>
      <c r="VQ59">
        <v>0.1002</v>
      </c>
      <c r="VR59">
        <v>4.6600000000000003E-2</v>
      </c>
      <c r="VS59">
        <v>1.06E-2</v>
      </c>
      <c r="VT59">
        <v>0.67090000000000005</v>
      </c>
      <c r="VU59">
        <v>0.41549999999999998</v>
      </c>
      <c r="VV59">
        <v>5.8000000000000003E-2</v>
      </c>
      <c r="VW59">
        <v>0.19739999999999999</v>
      </c>
      <c r="VX59">
        <v>1.7972999999999999</v>
      </c>
      <c r="VY59">
        <v>0.1198</v>
      </c>
      <c r="VZ59">
        <v>0.02</v>
      </c>
      <c r="WA59">
        <v>0.37519999999999998</v>
      </c>
      <c r="WB59">
        <v>1.61E-2</v>
      </c>
      <c r="WC59">
        <v>1.24E-2</v>
      </c>
      <c r="WD59">
        <v>0.74160000000000004</v>
      </c>
      <c r="WE59">
        <v>0.37040000000000001</v>
      </c>
      <c r="WF59">
        <v>7.2800000000000004E-2</v>
      </c>
      <c r="WG59">
        <v>0.20979999999999999</v>
      </c>
      <c r="WH59">
        <v>9.1000000000000004E-3</v>
      </c>
      <c r="WI59">
        <v>2.8400000000000002E-2</v>
      </c>
      <c r="WJ59">
        <v>8.3000000000000001E-3</v>
      </c>
      <c r="WK59">
        <v>3.5999999999999999E-3</v>
      </c>
      <c r="WL59">
        <v>4.1399999999999999E-2</v>
      </c>
      <c r="WM59">
        <v>6.1999999999999998E-3</v>
      </c>
      <c r="WN59">
        <v>5.0000000000000001E-3</v>
      </c>
      <c r="WO59">
        <v>0</v>
      </c>
      <c r="WP59">
        <v>2.5100000000000001E-2</v>
      </c>
      <c r="WQ59">
        <v>3.6200000000000003E-2</v>
      </c>
      <c r="WR59">
        <v>2.4400000000000002E-2</v>
      </c>
      <c r="WS59">
        <v>1.4999999999999999E-2</v>
      </c>
      <c r="WT59">
        <v>0.38850000000000001</v>
      </c>
      <c r="WU59">
        <v>1.2500000000000001E-2</v>
      </c>
      <c r="WV59">
        <v>0.13739999999999999</v>
      </c>
      <c r="WW59">
        <v>4.6899999999999997E-2</v>
      </c>
      <c r="WX59">
        <v>3.6499999999999998E-2</v>
      </c>
      <c r="WY59">
        <v>2.3900000000000001E-2</v>
      </c>
      <c r="WZ59">
        <v>5.8799999999999998E-2</v>
      </c>
      <c r="XA59">
        <v>0.03</v>
      </c>
      <c r="XB59">
        <v>2.4299999999999999E-2</v>
      </c>
      <c r="XC59">
        <v>8.6999999999999994E-3</v>
      </c>
      <c r="XD59">
        <v>4.9622999999999999</v>
      </c>
      <c r="XE59">
        <v>4.9622999999999999</v>
      </c>
      <c r="XF59">
        <v>2.3759999999999999</v>
      </c>
      <c r="XG59">
        <v>0.94140000000000001</v>
      </c>
      <c r="XH59">
        <v>5.9799999999999999E-2</v>
      </c>
      <c r="XI59">
        <v>0.40479999999999999</v>
      </c>
      <c r="XJ59">
        <v>5.2699999999999997E-2</v>
      </c>
      <c r="XK59">
        <v>0.68620000000000003</v>
      </c>
      <c r="XL59">
        <v>7.0800000000000002E-2</v>
      </c>
      <c r="XM59">
        <v>0.27760000000000001</v>
      </c>
      <c r="XN59">
        <v>16.5639</v>
      </c>
      <c r="XO59">
        <v>10.2402</v>
      </c>
      <c r="XP59">
        <v>8.8323999999999998</v>
      </c>
      <c r="XQ59">
        <v>4.1463000000000001</v>
      </c>
      <c r="XR59">
        <v>1.7981</v>
      </c>
      <c r="XS59">
        <v>1.7741</v>
      </c>
      <c r="XT59">
        <v>2.7E-2</v>
      </c>
      <c r="XU59">
        <v>0.47560000000000002</v>
      </c>
      <c r="XV59">
        <v>0.1482</v>
      </c>
      <c r="XW59">
        <v>5.8400000000000001E-2</v>
      </c>
      <c r="XX59">
        <v>5.0200000000000002E-2</v>
      </c>
      <c r="XY59">
        <v>1.8E-3</v>
      </c>
      <c r="XZ59">
        <v>0.21049999999999999</v>
      </c>
      <c r="YA59">
        <v>6.4000000000000003E-3</v>
      </c>
      <c r="YB59">
        <v>0</v>
      </c>
      <c r="YC59">
        <v>0</v>
      </c>
      <c r="YD59">
        <v>0</v>
      </c>
      <c r="YE59">
        <v>0</v>
      </c>
      <c r="YF59">
        <v>0</v>
      </c>
      <c r="YG59">
        <v>0</v>
      </c>
      <c r="YH59">
        <v>0.93220000000000003</v>
      </c>
      <c r="YI59">
        <v>5.6800000000000003E-2</v>
      </c>
      <c r="YJ59">
        <v>9.2799999999999994E-2</v>
      </c>
      <c r="YK59">
        <v>0.35570000000000002</v>
      </c>
      <c r="YL59">
        <v>5.3800000000000001E-2</v>
      </c>
      <c r="YM59">
        <v>1.35E-2</v>
      </c>
      <c r="YN59">
        <v>0.1467</v>
      </c>
      <c r="YO59">
        <v>5.3900000000000003E-2</v>
      </c>
      <c r="YP59">
        <v>5.9200000000000003E-2</v>
      </c>
      <c r="YQ59">
        <v>6.3236999999999997</v>
      </c>
      <c r="YR59">
        <v>1.7545999999999999</v>
      </c>
      <c r="YS59">
        <v>9.9000000000000008E-3</v>
      </c>
      <c r="YT59">
        <v>1.6538999999999999</v>
      </c>
      <c r="YU59">
        <v>9.0800000000000006E-2</v>
      </c>
      <c r="YV59">
        <v>4.5690999999999997</v>
      </c>
      <c r="YW59">
        <v>4.5690999999999997</v>
      </c>
      <c r="YX59">
        <v>5.6093999999999999</v>
      </c>
      <c r="YY59">
        <v>2.3020999999999998</v>
      </c>
      <c r="YZ59">
        <v>1.5156000000000001</v>
      </c>
      <c r="ZA59">
        <v>0.58230000000000004</v>
      </c>
      <c r="ZB59">
        <v>0.56130000000000002</v>
      </c>
      <c r="ZC59">
        <v>0.2616</v>
      </c>
      <c r="ZD59">
        <v>0</v>
      </c>
      <c r="ZE59">
        <v>0.10589999999999999</v>
      </c>
      <c r="ZF59">
        <v>0.52610000000000001</v>
      </c>
      <c r="ZG59">
        <v>9.35E-2</v>
      </c>
      <c r="ZH59">
        <v>5.6399999999999999E-2</v>
      </c>
      <c r="ZI59">
        <v>0.1176</v>
      </c>
      <c r="ZJ59">
        <v>3.3300000000000003E-2</v>
      </c>
      <c r="ZK59">
        <v>5.7099999999999998E-2</v>
      </c>
      <c r="ZL59">
        <v>1.6799999999999999E-2</v>
      </c>
      <c r="ZM59">
        <v>0</v>
      </c>
      <c r="ZN59">
        <v>0.26040000000000002</v>
      </c>
      <c r="ZO59">
        <v>0.19170000000000001</v>
      </c>
      <c r="ZP59">
        <v>5.8500000000000003E-2</v>
      </c>
      <c r="ZQ59">
        <v>2.9015</v>
      </c>
      <c r="ZR59">
        <v>1.5127999999999999</v>
      </c>
      <c r="ZS59">
        <v>0.44479999999999997</v>
      </c>
      <c r="ZT59">
        <v>3.7100000000000001E-2</v>
      </c>
      <c r="ZU59">
        <v>0.28439999999999999</v>
      </c>
      <c r="ZV59">
        <v>3.5099999999999999E-2</v>
      </c>
      <c r="ZW59">
        <v>4.5699999999999998E-2</v>
      </c>
      <c r="ZX59">
        <v>0.26140000000000002</v>
      </c>
      <c r="ZY59">
        <v>9.2999999999999992E-3</v>
      </c>
      <c r="ZZ59">
        <v>0.1215</v>
      </c>
      <c r="AAA59">
        <v>1.3887</v>
      </c>
      <c r="AAB59">
        <v>0.58889999999999998</v>
      </c>
      <c r="AAC59">
        <v>0.42499999999999999</v>
      </c>
      <c r="AAD59">
        <v>0.121</v>
      </c>
      <c r="AAE59">
        <v>0</v>
      </c>
      <c r="AAF59">
        <v>0.22819999999999999</v>
      </c>
      <c r="AAG59">
        <v>0.40570000000000001</v>
      </c>
      <c r="AAH59">
        <v>0.40570000000000001</v>
      </c>
      <c r="AAI59">
        <v>0.10829999999999999</v>
      </c>
      <c r="AAJ59">
        <v>0</v>
      </c>
      <c r="AAK59">
        <v>2.9700000000000001E-2</v>
      </c>
      <c r="AAL59">
        <v>3.6600000000000001E-2</v>
      </c>
      <c r="AAM59">
        <v>0.124</v>
      </c>
      <c r="AAN59">
        <v>0</v>
      </c>
      <c r="AAO59">
        <v>5.2389000000000001</v>
      </c>
      <c r="AAP59">
        <v>3.2162999999999999</v>
      </c>
      <c r="AAQ59">
        <v>1.181</v>
      </c>
      <c r="AAR59">
        <v>0.36220000000000002</v>
      </c>
      <c r="AAS59">
        <v>4.02E-2</v>
      </c>
      <c r="AAT59">
        <v>6.2300000000000001E-2</v>
      </c>
      <c r="AAU59">
        <v>0.13300000000000001</v>
      </c>
      <c r="AAV59">
        <v>2.9399999999999999E-2</v>
      </c>
      <c r="AAW59">
        <v>0.432</v>
      </c>
      <c r="AAX59">
        <v>1.3493999999999999</v>
      </c>
      <c r="AAY59">
        <v>0.3458</v>
      </c>
      <c r="AAZ59">
        <v>6.5799999999999997E-2</v>
      </c>
      <c r="ABA59">
        <v>8.3099999999999993E-2</v>
      </c>
      <c r="ABB59">
        <v>0.17430000000000001</v>
      </c>
      <c r="ABC59">
        <v>0.34</v>
      </c>
      <c r="ABD59">
        <v>0.16550000000000001</v>
      </c>
      <c r="ABE59">
        <v>8.4900000000000003E-2</v>
      </c>
      <c r="ABF59">
        <v>0.68589999999999995</v>
      </c>
      <c r="ABG59">
        <v>6.88E-2</v>
      </c>
      <c r="ABH59">
        <v>7.9200000000000007E-2</v>
      </c>
      <c r="ABI59">
        <v>4.6600000000000003E-2</v>
      </c>
      <c r="ABJ59">
        <v>5.3800000000000001E-2</v>
      </c>
      <c r="ABK59">
        <v>7.3499999999999996E-2</v>
      </c>
      <c r="ABL59">
        <v>7.5399999999999995E-2</v>
      </c>
      <c r="ABM59">
        <v>6.4199999999999993E-2</v>
      </c>
      <c r="ABN59">
        <v>1.4414</v>
      </c>
      <c r="ABO59">
        <v>1.4414</v>
      </c>
      <c r="ABP59">
        <v>0.23319999999999999</v>
      </c>
      <c r="ABQ59">
        <v>0.2843</v>
      </c>
      <c r="ABR59">
        <v>3.5900000000000001E-2</v>
      </c>
      <c r="ABS59">
        <v>5.74E-2</v>
      </c>
      <c r="ABT59">
        <v>0.15010000000000001</v>
      </c>
      <c r="ABU59">
        <v>1.7299999999999999E-2</v>
      </c>
      <c r="ABV59">
        <v>0.11409999999999999</v>
      </c>
      <c r="ABW59">
        <v>0.54459999999999997</v>
      </c>
      <c r="ABX59">
        <v>0.36120000000000002</v>
      </c>
      <c r="ABY59">
        <v>0.36120000000000002</v>
      </c>
      <c r="ABZ59">
        <v>0.12520000000000001</v>
      </c>
      <c r="ACA59">
        <v>0.1273</v>
      </c>
      <c r="ACB59">
        <v>0.1087</v>
      </c>
      <c r="ACC59">
        <v>0.22009999999999999</v>
      </c>
      <c r="ACD59">
        <v>0.22009999999999999</v>
      </c>
      <c r="ACE59">
        <v>0.19089999999999999</v>
      </c>
      <c r="ACF59">
        <v>1.78E-2</v>
      </c>
      <c r="ACG59">
        <v>1.14E-2</v>
      </c>
      <c r="ACH59">
        <v>21.197299999999998</v>
      </c>
      <c r="ACI59">
        <v>21.197299999999998</v>
      </c>
      <c r="ACJ59">
        <v>7.7839999999999998</v>
      </c>
      <c r="ACK59">
        <v>5.0895999999999999</v>
      </c>
      <c r="ACL59">
        <v>0.43840000000000001</v>
      </c>
      <c r="ACM59">
        <v>6.6199999999999995E-2</v>
      </c>
      <c r="ACN59">
        <v>1.1056999999999999</v>
      </c>
      <c r="ACO59">
        <v>0.1381</v>
      </c>
      <c r="ACP59">
        <v>0.62290000000000001</v>
      </c>
      <c r="ACQ59">
        <v>0.22439999999999999</v>
      </c>
      <c r="ACR59">
        <v>6.7999999999999996E-3</v>
      </c>
      <c r="ACS59">
        <v>8.1000000000000003E-2</v>
      </c>
      <c r="ACT59">
        <v>8.3320000000000007</v>
      </c>
      <c r="ACU59">
        <v>2.8384999999999998</v>
      </c>
      <c r="ACV59">
        <v>0.25059999999999999</v>
      </c>
      <c r="ACW59">
        <v>0.29189999999999999</v>
      </c>
      <c r="ACX59">
        <v>0</v>
      </c>
      <c r="ACY59">
        <v>6.4399999999999999E-2</v>
      </c>
      <c r="ACZ59">
        <v>0.38519999999999999</v>
      </c>
      <c r="ADA59">
        <v>0.22040000000000001</v>
      </c>
      <c r="ADB59">
        <v>1.3989</v>
      </c>
      <c r="ADC59">
        <v>0.1241</v>
      </c>
      <c r="ADD59">
        <v>5.1400000000000001E-2</v>
      </c>
      <c r="ADE59">
        <v>7.6999999999999999E-2</v>
      </c>
      <c r="ADF59">
        <v>2.1185</v>
      </c>
      <c r="ADG59">
        <v>0.1452</v>
      </c>
      <c r="ADH59">
        <v>0</v>
      </c>
      <c r="ADI59">
        <v>0.26869999999999999</v>
      </c>
      <c r="ADJ59">
        <v>5.0812999999999997</v>
      </c>
      <c r="ADK59">
        <v>4.0532000000000004</v>
      </c>
      <c r="ADL59">
        <v>0.94289999999999996</v>
      </c>
      <c r="ADM59">
        <v>8.5199999999999998E-2</v>
      </c>
      <c r="ADN59">
        <v>0</v>
      </c>
      <c r="ADO59">
        <v>10.4819</v>
      </c>
      <c r="ADP59">
        <v>4.2892999999999999</v>
      </c>
      <c r="ADQ59">
        <v>4.0064000000000002</v>
      </c>
      <c r="ADR59">
        <v>0.43790000000000001</v>
      </c>
      <c r="ADS59">
        <v>0.52569999999999995</v>
      </c>
      <c r="ADT59">
        <v>0.57430000000000003</v>
      </c>
      <c r="ADU59">
        <v>0.33019999999999999</v>
      </c>
      <c r="ADV59">
        <v>0.2014</v>
      </c>
      <c r="ADW59">
        <v>0.19209999999999999</v>
      </c>
      <c r="ADX59">
        <v>0.15229999999999999</v>
      </c>
      <c r="ADY59">
        <v>0.29909999999999998</v>
      </c>
      <c r="ADZ59">
        <v>0.1183</v>
      </c>
      <c r="AEA59">
        <v>0.30399999999999999</v>
      </c>
      <c r="AEB59">
        <v>0.72899999999999998</v>
      </c>
      <c r="AEC59">
        <v>0</v>
      </c>
      <c r="AED59">
        <v>0.28289999999999998</v>
      </c>
      <c r="AEE59">
        <v>9.0700000000000003E-2</v>
      </c>
      <c r="AEF59">
        <v>5.91E-2</v>
      </c>
      <c r="AEG59">
        <v>0</v>
      </c>
      <c r="AEH59">
        <v>4.1757999999999997</v>
      </c>
      <c r="AEI59">
        <v>1.3424</v>
      </c>
      <c r="AEJ59">
        <v>0.25109999999999999</v>
      </c>
      <c r="AEK59">
        <v>0.89710000000000001</v>
      </c>
      <c r="AEL59">
        <v>0.1142</v>
      </c>
      <c r="AEM59">
        <v>4.4000000000000003E-3</v>
      </c>
      <c r="AEN59">
        <v>0</v>
      </c>
      <c r="AEO59">
        <v>0</v>
      </c>
      <c r="AEP59">
        <v>0.38690000000000002</v>
      </c>
      <c r="AEQ59">
        <v>5.7599999999999998E-2</v>
      </c>
      <c r="AER59">
        <v>0.30959999999999999</v>
      </c>
      <c r="AES59">
        <v>1.11E-2</v>
      </c>
      <c r="AET59">
        <v>2.4464999999999999</v>
      </c>
      <c r="AEU59">
        <v>2.4464999999999999</v>
      </c>
      <c r="AEV59">
        <v>2.0167999999999999</v>
      </c>
      <c r="AEW59">
        <v>2.0167999999999999</v>
      </c>
      <c r="AEX59">
        <v>0.186</v>
      </c>
      <c r="AEY59">
        <v>0</v>
      </c>
      <c r="AEZ59">
        <v>8.0000000000000002E-3</v>
      </c>
      <c r="AFA59">
        <v>0.22489999999999999</v>
      </c>
      <c r="AFB59">
        <v>0.13600000000000001</v>
      </c>
      <c r="AFC59">
        <v>6.6199999999999995E-2</v>
      </c>
      <c r="AFD59">
        <v>0.64529999999999998</v>
      </c>
      <c r="AFE59">
        <v>7.7299999999999994E-2</v>
      </c>
      <c r="AFF59">
        <v>5.1999999999999998E-2</v>
      </c>
      <c r="AFG59">
        <v>0.22059999999999999</v>
      </c>
      <c r="AFH59">
        <v>0.27050000000000002</v>
      </c>
      <c r="AFI59">
        <v>0.1027</v>
      </c>
      <c r="AFJ59">
        <v>9.1637000000000004</v>
      </c>
      <c r="AFK59">
        <v>4.7304000000000004</v>
      </c>
      <c r="AFL59">
        <v>4.7304000000000004</v>
      </c>
      <c r="AFM59">
        <v>0.11310000000000001</v>
      </c>
      <c r="AFN59">
        <v>0.21049999999999999</v>
      </c>
      <c r="AFO59">
        <v>0.5212</v>
      </c>
      <c r="AFP59">
        <v>3.0945999999999998</v>
      </c>
      <c r="AFQ59">
        <v>1.0999999999999999E-2</v>
      </c>
      <c r="AFR59">
        <v>0.12620000000000001</v>
      </c>
      <c r="AFS59">
        <v>4.5499999999999999E-2</v>
      </c>
      <c r="AFT59">
        <v>7.8700000000000006E-2</v>
      </c>
      <c r="AFU59">
        <v>4.4333</v>
      </c>
      <c r="AFV59">
        <v>2.9798</v>
      </c>
      <c r="AFW59">
        <v>0.1341</v>
      </c>
      <c r="AFX59">
        <v>0</v>
      </c>
      <c r="AFY59">
        <v>5.6899999999999999E-2</v>
      </c>
      <c r="AFZ59">
        <v>0.25769999999999998</v>
      </c>
      <c r="AGA59">
        <v>1.01E-2</v>
      </c>
      <c r="AGB59">
        <v>0</v>
      </c>
      <c r="AGC59">
        <v>0.1487</v>
      </c>
      <c r="AGD59">
        <v>8.14E-2</v>
      </c>
      <c r="AGE59">
        <v>0.4884</v>
      </c>
      <c r="AGF59">
        <v>0.26450000000000001</v>
      </c>
      <c r="AGG59">
        <v>0.32650000000000001</v>
      </c>
      <c r="AGH59">
        <v>0.22700000000000001</v>
      </c>
      <c r="AGI59">
        <v>8.2000000000000003E-2</v>
      </c>
      <c r="AGJ59">
        <v>0.26889999999999997</v>
      </c>
      <c r="AGK59">
        <v>9.5600000000000004E-2</v>
      </c>
      <c r="AGL59">
        <v>1.2193000000000001</v>
      </c>
      <c r="AGM59">
        <v>1.2193000000000001</v>
      </c>
      <c r="AGN59">
        <v>0.23430000000000001</v>
      </c>
      <c r="AGO59">
        <v>1.9699999999999999E-2</v>
      </c>
      <c r="AGP59">
        <v>0.1298</v>
      </c>
      <c r="AGQ59">
        <v>4.6428000000000003</v>
      </c>
      <c r="AGR59">
        <v>4.6428000000000003</v>
      </c>
      <c r="AGS59">
        <v>3.8180999999999998</v>
      </c>
      <c r="AGT59">
        <v>1.29E-2</v>
      </c>
      <c r="AGU59">
        <v>0.4219</v>
      </c>
      <c r="AGV59">
        <v>1.1685000000000001</v>
      </c>
      <c r="AGW59">
        <v>0.4819</v>
      </c>
      <c r="AGX59">
        <v>0.99729999999999996</v>
      </c>
      <c r="AGY59">
        <v>0</v>
      </c>
      <c r="AGZ59">
        <v>0.60160000000000002</v>
      </c>
      <c r="AHA59">
        <v>0.25629999999999997</v>
      </c>
      <c r="AHB59">
        <v>0.13700000000000001</v>
      </c>
      <c r="AHC59">
        <v>0.15890000000000001</v>
      </c>
      <c r="AHD59">
        <v>4.9500000000000002E-2</v>
      </c>
      <c r="AHE59">
        <v>0.223</v>
      </c>
      <c r="AHF59">
        <v>8.4900000000000003E-2</v>
      </c>
      <c r="AHG59">
        <v>2.6100000000000002E-2</v>
      </c>
      <c r="AHH59">
        <v>0.112</v>
      </c>
      <c r="AHI59">
        <v>0</v>
      </c>
      <c r="AHJ59">
        <v>0</v>
      </c>
      <c r="AHK59">
        <v>0</v>
      </c>
      <c r="AHL59">
        <v>0</v>
      </c>
      <c r="AHM59">
        <v>0</v>
      </c>
      <c r="AHN59">
        <v>0</v>
      </c>
      <c r="AHO59">
        <v>3.7370999999999999</v>
      </c>
      <c r="AHP59">
        <v>3.7370999999999999</v>
      </c>
      <c r="AHQ59">
        <v>3.7370999999999999</v>
      </c>
      <c r="AHR59">
        <v>5.33E-2</v>
      </c>
      <c r="AHS59">
        <v>3.2431000000000001</v>
      </c>
      <c r="AHT59">
        <v>0.16059999999999999</v>
      </c>
      <c r="AHU59">
        <v>0.24249999999999999</v>
      </c>
      <c r="AHV59">
        <v>0</v>
      </c>
      <c r="AHW59">
        <v>1.9199999999999998E-2</v>
      </c>
      <c r="AHX59">
        <v>0</v>
      </c>
      <c r="AHY59">
        <v>0</v>
      </c>
      <c r="AIA59">
        <v>-0.4</v>
      </c>
      <c r="AIB59">
        <v>-1.87</v>
      </c>
      <c r="AIC59">
        <v>1.96</v>
      </c>
      <c r="AID59">
        <v>7.26</v>
      </c>
      <c r="AIE59">
        <v>-0.57999999999999996</v>
      </c>
      <c r="AIF59">
        <v>0.4</v>
      </c>
      <c r="AIG59">
        <v>3.29</v>
      </c>
      <c r="AIH59">
        <v>2.54</v>
      </c>
      <c r="AII59">
        <v>-0.76</v>
      </c>
      <c r="AIJ59">
        <v>3.15</v>
      </c>
      <c r="AIK59">
        <v>1.79</v>
      </c>
      <c r="AIL59">
        <v>-0.31</v>
      </c>
      <c r="AIM59">
        <v>2.96</v>
      </c>
      <c r="AIN59">
        <v>14.46</v>
      </c>
      <c r="AIO59">
        <v>5.69</v>
      </c>
      <c r="AIP59">
        <v>7.0000000000000007E-2</v>
      </c>
      <c r="AIQ59">
        <v>-1.4</v>
      </c>
      <c r="AIR59">
        <v>4.4000000000000004</v>
      </c>
      <c r="AIS59">
        <v>3.54</v>
      </c>
      <c r="AIT59">
        <v>0.86</v>
      </c>
      <c r="AIU59">
        <v>3.24</v>
      </c>
      <c r="AIV59">
        <v>0.89</v>
      </c>
      <c r="AIW59">
        <v>-0.72</v>
      </c>
      <c r="AIX59">
        <v>0.97</v>
      </c>
      <c r="AIY59">
        <v>0.33</v>
      </c>
      <c r="AIZ59">
        <v>-1.22</v>
      </c>
      <c r="AJA59">
        <v>0.45</v>
      </c>
      <c r="AJB59">
        <v>0.83</v>
      </c>
      <c r="AJC59">
        <v>2.52</v>
      </c>
      <c r="AJD59">
        <v>-6.6</v>
      </c>
      <c r="AJE59">
        <v>-4.4800000000000004</v>
      </c>
      <c r="AJF59">
        <v>1.71</v>
      </c>
      <c r="AJG59">
        <v>2.81</v>
      </c>
      <c r="AJH59">
        <v>3.87</v>
      </c>
      <c r="AJI59">
        <v>2.83</v>
      </c>
      <c r="AJJ59">
        <v>-1.1200000000000001</v>
      </c>
      <c r="AJK59">
        <v>-1.59</v>
      </c>
      <c r="AJL59">
        <v>1.64</v>
      </c>
      <c r="AJM59">
        <v>-3.3</v>
      </c>
      <c r="AJN59">
        <v>1.64</v>
      </c>
      <c r="AJO59">
        <v>-16.12</v>
      </c>
      <c r="AJP59">
        <v>-2.38</v>
      </c>
      <c r="AJQ59">
        <v>1.33</v>
      </c>
      <c r="AJR59">
        <v>2.68</v>
      </c>
      <c r="AJS59">
        <v>-1.1599999999999999</v>
      </c>
      <c r="AJT59">
        <v>6.57</v>
      </c>
      <c r="AJU59">
        <v>7.07</v>
      </c>
      <c r="AJV59">
        <v>13.7</v>
      </c>
      <c r="AJW59">
        <v>-2.95</v>
      </c>
      <c r="AJX59">
        <v>1.37</v>
      </c>
      <c r="AJY59">
        <v>3.71</v>
      </c>
      <c r="AJZ59">
        <v>7.2</v>
      </c>
      <c r="AKA59">
        <v>10.93</v>
      </c>
      <c r="AKB59">
        <v>1.1299999999999999</v>
      </c>
      <c r="AKC59">
        <v>5.53</v>
      </c>
      <c r="AKD59">
        <v>-1.39</v>
      </c>
      <c r="AKE59">
        <v>4.78</v>
      </c>
      <c r="AKF59">
        <v>1.35</v>
      </c>
      <c r="AKG59">
        <v>-1.02</v>
      </c>
      <c r="AKH59">
        <v>4.5999999999999996</v>
      </c>
      <c r="AKI59">
        <v>8.7799999999999994</v>
      </c>
      <c r="AKJ59">
        <v>-1.97</v>
      </c>
      <c r="AKK59">
        <v>0.44</v>
      </c>
      <c r="AKL59">
        <v>-0.41</v>
      </c>
      <c r="AKM59">
        <v>1.82</v>
      </c>
      <c r="AKN59">
        <v>1.88</v>
      </c>
      <c r="AKO59">
        <v>-1.03</v>
      </c>
      <c r="AKP59">
        <v>-2.57</v>
      </c>
      <c r="AKQ59">
        <v>-1.42</v>
      </c>
      <c r="AKR59">
        <v>-3.03</v>
      </c>
      <c r="AKS59">
        <v>-0.32</v>
      </c>
      <c r="AKT59">
        <v>0.48</v>
      </c>
      <c r="AKU59">
        <v>0.35</v>
      </c>
      <c r="AKV59">
        <v>0.57999999999999996</v>
      </c>
      <c r="AKW59">
        <v>-0.35</v>
      </c>
      <c r="AKX59">
        <v>0.7</v>
      </c>
      <c r="AKY59">
        <v>-2.6</v>
      </c>
      <c r="AKZ59">
        <v>2.6</v>
      </c>
      <c r="ALA59">
        <v>0.42</v>
      </c>
      <c r="ALB59">
        <v>2.2599999999999998</v>
      </c>
      <c r="ALC59">
        <v>0.38</v>
      </c>
      <c r="ALD59">
        <v>-2.68</v>
      </c>
      <c r="ALE59">
        <v>0.25</v>
      </c>
      <c r="ALF59">
        <v>5.88</v>
      </c>
      <c r="ALG59">
        <v>-2.83</v>
      </c>
      <c r="ALH59">
        <v>-0.69</v>
      </c>
      <c r="ALI59">
        <v>2.25</v>
      </c>
      <c r="ALJ59">
        <v>2.0299999999999998</v>
      </c>
      <c r="ALK59">
        <v>3.4</v>
      </c>
      <c r="ALL59">
        <v>1.5</v>
      </c>
      <c r="ALM59">
        <v>1.04</v>
      </c>
      <c r="ALN59">
        <v>0.93</v>
      </c>
      <c r="ALO59">
        <v>0.15</v>
      </c>
      <c r="ALP59">
        <v>-3.23</v>
      </c>
      <c r="ALQ59">
        <v>0.52</v>
      </c>
      <c r="ALR59">
        <v>0.35</v>
      </c>
      <c r="ALS59">
        <v>0.69</v>
      </c>
      <c r="ALT59">
        <v>0.37</v>
      </c>
      <c r="ALU59">
        <v>1.37</v>
      </c>
      <c r="ALV59">
        <v>0.81</v>
      </c>
      <c r="ALW59">
        <v>-0.66</v>
      </c>
      <c r="ALX59">
        <v>1.39</v>
      </c>
      <c r="ALY59">
        <v>1.64</v>
      </c>
      <c r="ALZ59">
        <v>-0.11</v>
      </c>
      <c r="AMA59">
        <v>0.6</v>
      </c>
      <c r="AMB59">
        <v>-0.55000000000000004</v>
      </c>
      <c r="AMC59">
        <v>0.72</v>
      </c>
      <c r="AMD59">
        <v>0.02</v>
      </c>
      <c r="AME59">
        <v>-1.03</v>
      </c>
      <c r="AMF59">
        <v>-4.3600000000000003</v>
      </c>
      <c r="AMG59">
        <v>0.09</v>
      </c>
      <c r="AMH59">
        <v>1.36</v>
      </c>
      <c r="AMI59">
        <v>-0.3</v>
      </c>
      <c r="AMJ59">
        <v>0.7</v>
      </c>
      <c r="AMK59">
        <v>0.71</v>
      </c>
      <c r="AML59">
        <v>-0.68</v>
      </c>
      <c r="AMM59">
        <v>-2.77</v>
      </c>
      <c r="AMN59">
        <v>-4</v>
      </c>
      <c r="AMO59">
        <v>0.31</v>
      </c>
      <c r="AMP59">
        <v>-0.62</v>
      </c>
      <c r="AMQ59">
        <v>-0.83</v>
      </c>
      <c r="AMR59">
        <v>1.47</v>
      </c>
      <c r="AMS59">
        <v>-0.19</v>
      </c>
      <c r="AMT59">
        <v>-1.19</v>
      </c>
      <c r="AMU59">
        <v>0.36</v>
      </c>
      <c r="AMV59">
        <v>1.93</v>
      </c>
      <c r="AMW59">
        <v>0.83</v>
      </c>
      <c r="AMX59">
        <v>2.2400000000000002</v>
      </c>
      <c r="AMY59">
        <v>0.46</v>
      </c>
      <c r="AMZ59">
        <v>0.91</v>
      </c>
      <c r="ANA59">
        <v>2.78</v>
      </c>
      <c r="ANB59">
        <v>-0.26</v>
      </c>
      <c r="ANC59">
        <v>2.17</v>
      </c>
      <c r="AND59">
        <v>-1.78</v>
      </c>
      <c r="ANE59">
        <v>0.6</v>
      </c>
      <c r="ANF59">
        <v>-0.1</v>
      </c>
      <c r="ANG59">
        <v>-0.28000000000000003</v>
      </c>
      <c r="ANH59">
        <v>-1.26</v>
      </c>
      <c r="ANI59">
        <v>2.58</v>
      </c>
      <c r="ANJ59">
        <v>-1.7</v>
      </c>
      <c r="ANK59">
        <v>1.53</v>
      </c>
      <c r="ANL59">
        <v>1.46</v>
      </c>
      <c r="ANM59">
        <v>1.1599999999999999</v>
      </c>
      <c r="ANN59">
        <v>0.19</v>
      </c>
      <c r="ANO59">
        <v>0.98</v>
      </c>
      <c r="ANP59">
        <v>2.38</v>
      </c>
      <c r="ANQ59">
        <v>-0.02</v>
      </c>
      <c r="ANR59">
        <v>-2.69</v>
      </c>
      <c r="ANS59">
        <v>0.28999999999999998</v>
      </c>
      <c r="ANT59">
        <v>0.03</v>
      </c>
      <c r="ANU59">
        <v>3.34</v>
      </c>
      <c r="ANV59">
        <v>-0.56000000000000005</v>
      </c>
      <c r="ANW59">
        <v>-1.97</v>
      </c>
      <c r="ANX59">
        <v>0</v>
      </c>
      <c r="ANY59">
        <v>11.11</v>
      </c>
      <c r="ANZ59">
        <v>2.68</v>
      </c>
      <c r="AOA59">
        <v>0.27</v>
      </c>
      <c r="AOB59">
        <v>0.77</v>
      </c>
      <c r="AOC59">
        <v>0.08</v>
      </c>
      <c r="AOD59">
        <v>0.09</v>
      </c>
      <c r="AOE59">
        <v>1.47</v>
      </c>
      <c r="AOF59">
        <v>1.21</v>
      </c>
      <c r="AOG59">
        <v>-0.54</v>
      </c>
      <c r="AOH59">
        <v>-0.17</v>
      </c>
      <c r="AOI59">
        <v>0</v>
      </c>
      <c r="AOJ59">
        <v>-0.49</v>
      </c>
      <c r="AOK59">
        <v>1.65</v>
      </c>
      <c r="AOL59">
        <v>2.8</v>
      </c>
      <c r="AOM59">
        <v>2.27</v>
      </c>
      <c r="AON59">
        <v>7.47</v>
      </c>
      <c r="AOO59">
        <v>0.72</v>
      </c>
      <c r="AOP59">
        <v>2.39</v>
      </c>
      <c r="AOQ59">
        <v>2.06</v>
      </c>
      <c r="AOR59">
        <v>2.3199999999999998</v>
      </c>
      <c r="AOS59">
        <v>3.78</v>
      </c>
      <c r="AOT59">
        <v>0</v>
      </c>
      <c r="AOU59">
        <v>0.78</v>
      </c>
      <c r="AOV59">
        <v>0.28999999999999998</v>
      </c>
      <c r="AOW59">
        <v>2.38</v>
      </c>
      <c r="AOX59">
        <v>0.91</v>
      </c>
      <c r="AOY59">
        <v>0.9</v>
      </c>
      <c r="AOZ59">
        <v>1.45</v>
      </c>
      <c r="APA59">
        <v>2.27</v>
      </c>
      <c r="APB59">
        <v>1.1000000000000001</v>
      </c>
      <c r="APC59">
        <v>4.3</v>
      </c>
      <c r="APD59">
        <v>1.92</v>
      </c>
      <c r="APE59">
        <v>3.01</v>
      </c>
      <c r="APG59">
        <v>6.8999999999999999E-3</v>
      </c>
      <c r="APH59">
        <v>5.1000000000000004E-3</v>
      </c>
      <c r="API59">
        <v>2.2200000000000001E-2</v>
      </c>
      <c r="APJ59">
        <v>5.1999999999999998E-3</v>
      </c>
      <c r="APK59">
        <v>4.4999999999999997E-3</v>
      </c>
      <c r="APL59">
        <v>2.1100000000000001E-2</v>
      </c>
      <c r="APM59">
        <v>1.32E-2</v>
      </c>
      <c r="APN59">
        <v>6.6E-3</v>
      </c>
      <c r="APO59">
        <v>2.3E-2</v>
      </c>
      <c r="APP59">
        <v>9.7999999999999997E-3</v>
      </c>
      <c r="APQ59">
        <v>1.04E-2</v>
      </c>
      <c r="APR59">
        <v>1.6000000000000001E-3</v>
      </c>
      <c r="APS59">
        <v>4.0000000000000001E-3</v>
      </c>
      <c r="APT59">
        <v>2.1100000000000001E-2</v>
      </c>
      <c r="APU59">
        <v>2.9999999999999997E-4</v>
      </c>
      <c r="APV59">
        <v>4.4000000000000003E-3</v>
      </c>
      <c r="APW59">
        <v>1.11E-2</v>
      </c>
      <c r="APX59">
        <v>1.2E-2</v>
      </c>
      <c r="APY59">
        <v>6.7999999999999996E-3</v>
      </c>
      <c r="APZ59">
        <v>6.9999999999999999E-4</v>
      </c>
      <c r="AQA59">
        <v>5.33E-2</v>
      </c>
      <c r="AQB59">
        <v>5.7000000000000002E-3</v>
      </c>
      <c r="AQC59">
        <v>1.4E-2</v>
      </c>
      <c r="AQD59">
        <v>1.6999999999999999E-3</v>
      </c>
      <c r="AQE59">
        <v>8.0000000000000002E-3</v>
      </c>
      <c r="AQF59">
        <v>1.61E-2</v>
      </c>
      <c r="AQG59">
        <v>4.4000000000000003E-3</v>
      </c>
      <c r="AQH59">
        <v>1.3599999999999999E-2</v>
      </c>
      <c r="AQI59">
        <v>5.1999999999999998E-3</v>
      </c>
      <c r="AQJ59">
        <v>1E-3</v>
      </c>
      <c r="AQK59">
        <v>1E-3</v>
      </c>
      <c r="AQL59">
        <v>4.5999999999999999E-3</v>
      </c>
      <c r="AQM59">
        <v>6.6E-3</v>
      </c>
      <c r="AQN59">
        <v>5.0000000000000001E-4</v>
      </c>
      <c r="AQO59">
        <v>3.3999999999999998E-3</v>
      </c>
      <c r="AQP59">
        <v>1E-3</v>
      </c>
      <c r="AQQ59">
        <v>4.4999999999999997E-3</v>
      </c>
      <c r="AQR59">
        <v>1.4500000000000001E-2</v>
      </c>
      <c r="AQS59">
        <v>2.2599999999999999E-2</v>
      </c>
      <c r="AQT59">
        <v>1.6999999999999999E-3</v>
      </c>
      <c r="AQU59">
        <v>1.43E-2</v>
      </c>
      <c r="AQV59">
        <v>6.9999999999999999E-4</v>
      </c>
      <c r="AQW59">
        <v>3.3999999999999998E-3</v>
      </c>
      <c r="AQX59">
        <v>3.0999999999999999E-3</v>
      </c>
      <c r="AQY59">
        <v>5.2900000000000003E-2</v>
      </c>
      <c r="AQZ59">
        <v>4.4000000000000003E-3</v>
      </c>
      <c r="ARA59">
        <v>7.1000000000000004E-3</v>
      </c>
      <c r="ARB59">
        <v>8.0000000000000004E-4</v>
      </c>
      <c r="ARC59">
        <v>3.3999999999999998E-3</v>
      </c>
      <c r="ARD59">
        <v>1.1999999999999999E-3</v>
      </c>
      <c r="ARE59">
        <v>2.0999999999999999E-3</v>
      </c>
      <c r="ARF59">
        <v>1.4E-3</v>
      </c>
      <c r="ARG59">
        <v>4.1000000000000003E-3</v>
      </c>
      <c r="ARH59">
        <v>6.1999999999999998E-3</v>
      </c>
      <c r="ARI59">
        <v>1.2999999999999999E-3</v>
      </c>
      <c r="ARJ59">
        <v>1.1999999999999999E-3</v>
      </c>
      <c r="ARK59">
        <v>8.0000000000000002E-3</v>
      </c>
      <c r="ARL59">
        <v>1.9E-3</v>
      </c>
      <c r="ARM59">
        <v>1.7000000000000001E-2</v>
      </c>
      <c r="ARN59">
        <v>7.0800000000000002E-2</v>
      </c>
      <c r="ARO59">
        <v>4.8999999999999998E-3</v>
      </c>
      <c r="ARP59">
        <v>3.2000000000000002E-3</v>
      </c>
      <c r="ARQ59">
        <v>0.1217</v>
      </c>
      <c r="ARR59">
        <v>7.3800000000000004E-2</v>
      </c>
      <c r="ARS59">
        <v>4.3E-3</v>
      </c>
      <c r="ART59">
        <v>5.5300000000000002E-2</v>
      </c>
      <c r="ARU59">
        <v>0.13389999999999999</v>
      </c>
      <c r="ARV59">
        <v>0.17530000000000001</v>
      </c>
      <c r="ARW59">
        <v>3.0000000000000001E-3</v>
      </c>
      <c r="ARX59">
        <v>9.8500000000000004E-2</v>
      </c>
      <c r="ARY59">
        <v>4.0399999999999998E-2</v>
      </c>
      <c r="ARZ59">
        <v>2.8E-3</v>
      </c>
      <c r="ASA59">
        <v>5.7999999999999996E-3</v>
      </c>
      <c r="ASB59">
        <v>2.8999999999999998E-3</v>
      </c>
      <c r="ASC59">
        <v>1.5100000000000001E-2</v>
      </c>
      <c r="ASD59">
        <v>5.7999999999999996E-3</v>
      </c>
      <c r="ASE59">
        <v>3.0999999999999999E-3</v>
      </c>
      <c r="ASF59">
        <v>1.47E-2</v>
      </c>
      <c r="ASG59">
        <v>6.6400000000000001E-2</v>
      </c>
      <c r="ASH59">
        <v>2.7000000000000001E-3</v>
      </c>
      <c r="ASI59">
        <v>1.6999999999999999E-3</v>
      </c>
      <c r="ASJ59">
        <v>5.3E-3</v>
      </c>
      <c r="ASK59">
        <v>5.3E-3</v>
      </c>
      <c r="ASL59">
        <v>5.9999999999999995E-4</v>
      </c>
      <c r="ASM59">
        <v>2.5000000000000001E-3</v>
      </c>
      <c r="ASN59">
        <v>1.2999999999999999E-3</v>
      </c>
      <c r="ASO59">
        <v>0.42309999999999998</v>
      </c>
      <c r="ASP59">
        <v>0.35439999999999999</v>
      </c>
      <c r="ASQ59">
        <v>6.8699999999999997E-2</v>
      </c>
      <c r="ASR59">
        <v>2.3E-3</v>
      </c>
      <c r="ASS59">
        <v>2.2200000000000001E-2</v>
      </c>
      <c r="AST59">
        <v>6.8400000000000002E-2</v>
      </c>
      <c r="ASU59">
        <v>1.0819000000000001</v>
      </c>
      <c r="ASV59">
        <v>4.8999999999999998E-3</v>
      </c>
      <c r="ASW59">
        <v>2.63E-2</v>
      </c>
      <c r="ASX59">
        <v>8.9999999999999998E-4</v>
      </c>
      <c r="ASY59">
        <v>3.3599999999999998E-2</v>
      </c>
      <c r="ASZ59">
        <v>1.1900000000000001E-2</v>
      </c>
      <c r="ATA59">
        <v>6.9999999999999999E-4</v>
      </c>
      <c r="ATB59">
        <v>8.8999999999999999E-3</v>
      </c>
      <c r="ATC59">
        <v>9.4999999999999998E-3</v>
      </c>
      <c r="ATD59">
        <v>7.7999999999999996E-3</v>
      </c>
      <c r="ATE59">
        <v>4.4999999999999997E-3</v>
      </c>
      <c r="ATF59">
        <v>5.5999999999999999E-3</v>
      </c>
      <c r="ATG59">
        <v>1.01E-2</v>
      </c>
      <c r="ATH59">
        <v>2.9000000000000001E-2</v>
      </c>
      <c r="ATI59">
        <v>3.3E-3</v>
      </c>
      <c r="ATJ59">
        <v>1.8E-3</v>
      </c>
      <c r="ATK59">
        <v>4.3E-3</v>
      </c>
      <c r="ATL59">
        <v>1.9E-3</v>
      </c>
      <c r="ATM59">
        <v>4.4000000000000003E-3</v>
      </c>
      <c r="ATN59">
        <v>4.3499999999999997E-2</v>
      </c>
      <c r="ATO59">
        <v>1.04E-2</v>
      </c>
      <c r="ATP59">
        <v>9.1999999999999998E-3</v>
      </c>
      <c r="ATQ59">
        <v>4.1000000000000003E-3</v>
      </c>
      <c r="ATR59">
        <v>1.23E-2</v>
      </c>
      <c r="ATS59">
        <v>1.09E-2</v>
      </c>
      <c r="ATT59">
        <v>5.0000000000000001E-4</v>
      </c>
      <c r="ATU59">
        <v>1.0200000000000001E-2</v>
      </c>
      <c r="ATV59">
        <v>5.28E-2</v>
      </c>
      <c r="ATW59">
        <v>2.29E-2</v>
      </c>
      <c r="ATX59">
        <v>1.6299999999999999E-2</v>
      </c>
      <c r="ATY59">
        <v>1.23E-2</v>
      </c>
      <c r="ATZ59">
        <v>2.8999999999999998E-3</v>
      </c>
      <c r="AUA59">
        <v>0.1227</v>
      </c>
      <c r="AUB59">
        <v>2.3E-3</v>
      </c>
      <c r="AUC59">
        <v>9.4999999999999998E-3</v>
      </c>
      <c r="AUD59">
        <v>3.8E-3</v>
      </c>
      <c r="AUE59">
        <v>2.7900000000000001E-2</v>
      </c>
      <c r="AUF59">
        <v>2.5600000000000001E-2</v>
      </c>
      <c r="AUG59">
        <v>3.3999999999999998E-3</v>
      </c>
      <c r="AUH59">
        <v>1.1999999999999999E-3</v>
      </c>
      <c r="AUI59">
        <v>9.01E-2</v>
      </c>
      <c r="AUJ59">
        <v>1.2500000000000001E-2</v>
      </c>
      <c r="AUK59">
        <v>8.5999999999999993E-2</v>
      </c>
      <c r="AUL59">
        <v>8.6E-3</v>
      </c>
      <c r="AUM59">
        <v>6.3E-3</v>
      </c>
      <c r="AUN59">
        <v>2.1000000000000001E-2</v>
      </c>
      <c r="AUO59">
        <v>9.1000000000000004E-3</v>
      </c>
      <c r="AUP59">
        <v>7.0000000000000001E-3</v>
      </c>
      <c r="AUQ59">
        <v>2.2200000000000001E-2</v>
      </c>
      <c r="AUR59">
        <v>4.4999999999999997E-3</v>
      </c>
      <c r="AUS59">
        <v>4.7300000000000002E-2</v>
      </c>
      <c r="AUT59">
        <v>4.8599999999999997E-2</v>
      </c>
      <c r="AUU59">
        <v>2.2000000000000001E-3</v>
      </c>
      <c r="AUV59">
        <v>6.0000000000000001E-3</v>
      </c>
      <c r="AUW59">
        <v>7.7399999999999997E-2</v>
      </c>
      <c r="AUX59">
        <v>5.6399999999999999E-2</v>
      </c>
      <c r="AUY59">
        <v>4.0000000000000002E-4</v>
      </c>
      <c r="AUZ59">
        <v>2.9600000000000001E-2</v>
      </c>
      <c r="AVA59">
        <v>2E-3</v>
      </c>
      <c r="AVB59">
        <v>1.6999999999999999E-3</v>
      </c>
      <c r="AVC59">
        <v>4.4999999999999997E-3</v>
      </c>
      <c r="AVD59">
        <v>7.4000000000000003E-3</v>
      </c>
      <c r="AVE59">
        <v>3.5999999999999999E-3</v>
      </c>
      <c r="AVF59">
        <v>9.7000000000000003E-2</v>
      </c>
      <c r="AVG59">
        <v>2.6700000000000002E-2</v>
      </c>
      <c r="AVH59">
        <v>4.0300000000000002E-2</v>
      </c>
      <c r="AVI59">
        <v>7.5200000000000003E-2</v>
      </c>
      <c r="AVJ59">
        <v>0.11700000000000001</v>
      </c>
      <c r="AVK59">
        <v>1.61E-2</v>
      </c>
      <c r="AVL59">
        <v>7.5600000000000001E-2</v>
      </c>
      <c r="AVM59">
        <v>8.5000000000000006E-3</v>
      </c>
      <c r="AVN59">
        <v>2.7400000000000001E-2</v>
      </c>
      <c r="AVO59">
        <v>4.7000000000000002E-3</v>
      </c>
      <c r="AVP59">
        <v>0.17230000000000001</v>
      </c>
      <c r="AVQ59">
        <v>3.8999999999999998E-3</v>
      </c>
      <c r="AVR59">
        <v>0.16919999999999999</v>
      </c>
      <c r="AVS59">
        <v>0.17780000000000001</v>
      </c>
      <c r="AVT59">
        <v>1.6999999999999999E-3</v>
      </c>
      <c r="AVU59">
        <v>0.2326</v>
      </c>
      <c r="AVV59">
        <v>1.1299999999999999E-2</v>
      </c>
      <c r="AVW59">
        <v>6.4000000000000003E-3</v>
      </c>
      <c r="AVX59">
        <v>8.8999999999999999E-3</v>
      </c>
      <c r="AVY59">
        <v>5.0000000000000001E-3</v>
      </c>
      <c r="AVZ59">
        <v>0.1215</v>
      </c>
      <c r="AWA59">
        <v>2.5100000000000001E-2</v>
      </c>
      <c r="AWB59">
        <v>4.9099999999999998E-2</v>
      </c>
      <c r="AWC59">
        <v>8.0000000000000002E-3</v>
      </c>
      <c r="AWD59">
        <v>7.0199999999999999E-2</v>
      </c>
      <c r="AWE59">
        <v>3.15E-2</v>
      </c>
      <c r="AWF59">
        <v>0.05</v>
      </c>
      <c r="AWG59">
        <v>3.3E-3</v>
      </c>
      <c r="AWH59">
        <v>0.57799999999999996</v>
      </c>
      <c r="AWI59">
        <v>0.12379999999999999</v>
      </c>
      <c r="AWJ59">
        <v>3.39E-2</v>
      </c>
      <c r="AWK59">
        <v>1.84E-2</v>
      </c>
      <c r="AWM59">
        <v>0</v>
      </c>
      <c r="AWN59">
        <v>0</v>
      </c>
      <c r="AWO59">
        <v>0</v>
      </c>
      <c r="AWP59">
        <v>0</v>
      </c>
      <c r="AWQ59">
        <v>0</v>
      </c>
      <c r="AWR59">
        <v>0</v>
      </c>
      <c r="AWS59">
        <v>0</v>
      </c>
      <c r="AWT59">
        <v>0</v>
      </c>
      <c r="AWU59">
        <v>0</v>
      </c>
      <c r="AWV59">
        <v>0</v>
      </c>
      <c r="AWW59">
        <v>0</v>
      </c>
      <c r="AWX59">
        <v>0</v>
      </c>
      <c r="AWY59">
        <v>0</v>
      </c>
      <c r="AWZ59">
        <v>0</v>
      </c>
      <c r="AXA59">
        <v>0</v>
      </c>
      <c r="AXC59">
        <v>0</v>
      </c>
      <c r="AXD59">
        <v>0</v>
      </c>
      <c r="AXE59">
        <v>0</v>
      </c>
      <c r="AXF59">
        <v>0</v>
      </c>
      <c r="AXG59">
        <v>0</v>
      </c>
      <c r="AXH59">
        <v>0</v>
      </c>
      <c r="AXI59">
        <v>0</v>
      </c>
      <c r="AXJ59">
        <v>0</v>
      </c>
      <c r="AXK59">
        <v>0</v>
      </c>
      <c r="AXL59">
        <v>0</v>
      </c>
      <c r="AXM59">
        <v>0</v>
      </c>
      <c r="AXN59">
        <v>0</v>
      </c>
      <c r="AXO59">
        <v>0</v>
      </c>
      <c r="AXP59">
        <v>0</v>
      </c>
      <c r="AXQ59">
        <v>0</v>
      </c>
    </row>
    <row r="60" spans="1:1317" x14ac:dyDescent="0.25">
      <c r="A60" s="34">
        <v>38018</v>
      </c>
      <c r="B60" s="3">
        <v>0.61</v>
      </c>
      <c r="C60">
        <v>0.15</v>
      </c>
      <c r="D60">
        <v>0.06</v>
      </c>
      <c r="E60">
        <v>2.84</v>
      </c>
      <c r="F60">
        <v>0.68</v>
      </c>
      <c r="G60">
        <v>2.14</v>
      </c>
      <c r="H60">
        <v>-0.88</v>
      </c>
      <c r="I60">
        <v>15.86</v>
      </c>
      <c r="J60">
        <v>13.36</v>
      </c>
      <c r="K60">
        <v>0.9</v>
      </c>
      <c r="L60">
        <v>-0.54</v>
      </c>
      <c r="M60">
        <v>0.18</v>
      </c>
      <c r="N60">
        <v>-0.2</v>
      </c>
      <c r="O60">
        <v>2.46</v>
      </c>
      <c r="P60">
        <v>3.32</v>
      </c>
      <c r="Q60">
        <v>-0.26</v>
      </c>
      <c r="R60">
        <v>0.67</v>
      </c>
      <c r="S60">
        <v>3.4</v>
      </c>
      <c r="T60">
        <v>0</v>
      </c>
      <c r="U60">
        <v>2.82</v>
      </c>
      <c r="V60">
        <v>7.62</v>
      </c>
      <c r="W60">
        <v>5.23</v>
      </c>
      <c r="X60">
        <v>2.23</v>
      </c>
      <c r="Y60">
        <v>9.64</v>
      </c>
      <c r="Z60">
        <v>4.3600000000000003</v>
      </c>
      <c r="AA60">
        <v>-13.17</v>
      </c>
      <c r="AB60">
        <v>-3.71</v>
      </c>
      <c r="AC60">
        <v>4.83</v>
      </c>
      <c r="AD60">
        <v>4.09</v>
      </c>
      <c r="AE60">
        <v>-4.79</v>
      </c>
      <c r="AF60">
        <v>-3.79</v>
      </c>
      <c r="AG60">
        <v>-11.06</v>
      </c>
      <c r="AH60">
        <v>-2.82</v>
      </c>
      <c r="AI60">
        <v>1.82</v>
      </c>
      <c r="AJ60">
        <v>-0.23</v>
      </c>
      <c r="AK60">
        <v>4.46</v>
      </c>
      <c r="AL60">
        <v>-0.68</v>
      </c>
      <c r="AM60">
        <v>0.38</v>
      </c>
      <c r="AN60">
        <v>8.85</v>
      </c>
      <c r="AO60">
        <v>12.27</v>
      </c>
      <c r="AP60">
        <v>19.54</v>
      </c>
      <c r="AQ60">
        <v>5.71</v>
      </c>
      <c r="AR60">
        <v>4.1399999999999997</v>
      </c>
      <c r="AS60">
        <v>-0.51</v>
      </c>
      <c r="AT60">
        <v>21.62</v>
      </c>
      <c r="AU60">
        <v>2.69</v>
      </c>
      <c r="AV60">
        <v>4.3899999999999997</v>
      </c>
      <c r="AW60">
        <v>-0.89</v>
      </c>
      <c r="AX60">
        <v>1.01</v>
      </c>
      <c r="AY60">
        <v>8.81</v>
      </c>
      <c r="AZ60">
        <v>-19.71</v>
      </c>
      <c r="BA60">
        <v>-1.62</v>
      </c>
      <c r="BB60">
        <v>-2.82</v>
      </c>
      <c r="BC60">
        <v>10.16</v>
      </c>
      <c r="BD60">
        <v>0</v>
      </c>
      <c r="BE60">
        <v>-15.29</v>
      </c>
      <c r="BF60">
        <v>-4.18</v>
      </c>
      <c r="BG60">
        <v>-0.46</v>
      </c>
      <c r="BH60">
        <v>14.36</v>
      </c>
      <c r="BI60">
        <v>5.49</v>
      </c>
      <c r="BJ60">
        <v>6.94</v>
      </c>
      <c r="BK60">
        <v>-5.8</v>
      </c>
      <c r="BL60">
        <v>14.38</v>
      </c>
      <c r="BM60">
        <v>-10.19</v>
      </c>
      <c r="BN60">
        <v>-1.97</v>
      </c>
      <c r="BO60">
        <v>5.17</v>
      </c>
      <c r="BP60">
        <v>0</v>
      </c>
      <c r="BQ60">
        <v>-0.55000000000000004</v>
      </c>
      <c r="BR60">
        <v>-3.09</v>
      </c>
      <c r="BS60">
        <v>-1.9</v>
      </c>
      <c r="BT60">
        <v>2.84</v>
      </c>
      <c r="BU60">
        <v>-0.56999999999999995</v>
      </c>
      <c r="BV60">
        <v>-0.55000000000000004</v>
      </c>
      <c r="BW60">
        <v>-0.65</v>
      </c>
      <c r="BX60">
        <v>-0.28999999999999998</v>
      </c>
      <c r="BY60">
        <v>-0.75</v>
      </c>
      <c r="BZ60">
        <v>0.41</v>
      </c>
      <c r="CA60">
        <v>-1.1200000000000001</v>
      </c>
      <c r="CB60">
        <v>0.45</v>
      </c>
      <c r="CC60">
        <v>0.16</v>
      </c>
      <c r="CD60">
        <v>-0.44</v>
      </c>
      <c r="CE60">
        <v>-0.21</v>
      </c>
      <c r="CF60">
        <v>0</v>
      </c>
      <c r="CG60">
        <v>-0.15</v>
      </c>
      <c r="CH60">
        <v>1.5</v>
      </c>
      <c r="CI60">
        <v>4.58</v>
      </c>
      <c r="CJ60">
        <v>0</v>
      </c>
      <c r="CK60">
        <v>1.05</v>
      </c>
      <c r="CL60">
        <v>-0.24</v>
      </c>
      <c r="CM60">
        <v>0</v>
      </c>
      <c r="CN60">
        <v>2.0499999999999998</v>
      </c>
      <c r="CO60">
        <v>1.83</v>
      </c>
      <c r="CP60">
        <v>4.24</v>
      </c>
      <c r="CQ60">
        <v>-0.12</v>
      </c>
      <c r="CR60">
        <v>0</v>
      </c>
      <c r="CS60">
        <v>-2.68</v>
      </c>
      <c r="CT60">
        <v>0</v>
      </c>
      <c r="CU60">
        <v>0</v>
      </c>
      <c r="CV60">
        <v>2.0299999999999998</v>
      </c>
      <c r="CW60">
        <v>-1.8</v>
      </c>
      <c r="CX60">
        <v>1.66</v>
      </c>
      <c r="CY60">
        <v>0</v>
      </c>
      <c r="CZ60">
        <v>0</v>
      </c>
      <c r="DA60">
        <v>0</v>
      </c>
      <c r="DB60">
        <v>0</v>
      </c>
      <c r="DC60">
        <v>3.71</v>
      </c>
      <c r="DD60">
        <v>0</v>
      </c>
      <c r="DE60">
        <v>0</v>
      </c>
      <c r="DF60">
        <v>0.99</v>
      </c>
      <c r="DG60">
        <v>-0.09</v>
      </c>
      <c r="DH60">
        <v>1.76</v>
      </c>
      <c r="DI60">
        <v>0.72</v>
      </c>
      <c r="DJ60">
        <v>0.47</v>
      </c>
      <c r="DK60">
        <v>2.27</v>
      </c>
      <c r="DL60">
        <v>1.78</v>
      </c>
      <c r="DM60">
        <v>-5.76</v>
      </c>
      <c r="DN60">
        <v>0.96</v>
      </c>
      <c r="DO60">
        <v>-0.7</v>
      </c>
      <c r="DP60">
        <v>-0.95</v>
      </c>
      <c r="DQ60">
        <v>0</v>
      </c>
      <c r="DR60">
        <v>0.98</v>
      </c>
      <c r="DS60">
        <v>-1.28</v>
      </c>
      <c r="DT60">
        <v>-1.61</v>
      </c>
      <c r="DU60">
        <v>-0.52</v>
      </c>
      <c r="DV60">
        <v>-0.3</v>
      </c>
      <c r="DW60">
        <v>0</v>
      </c>
      <c r="DX60">
        <v>0.93</v>
      </c>
      <c r="DY60">
        <v>0.62</v>
      </c>
      <c r="DZ60">
        <v>0.6</v>
      </c>
      <c r="EA60">
        <v>-0.23</v>
      </c>
      <c r="EB60">
        <v>0.67</v>
      </c>
      <c r="EC60">
        <v>-0.72</v>
      </c>
      <c r="ED60">
        <v>-0.45</v>
      </c>
      <c r="EE60">
        <v>0.9</v>
      </c>
      <c r="EF60">
        <v>1.48</v>
      </c>
      <c r="EG60">
        <v>-0.61</v>
      </c>
      <c r="EH60">
        <v>1.27</v>
      </c>
      <c r="EI60">
        <v>1.23</v>
      </c>
      <c r="EJ60">
        <v>1.38</v>
      </c>
      <c r="EK60">
        <v>1.33</v>
      </c>
      <c r="EL60">
        <v>0.39</v>
      </c>
      <c r="EM60">
        <v>-0.04</v>
      </c>
      <c r="EN60">
        <v>11.16</v>
      </c>
      <c r="EO60">
        <v>1.22</v>
      </c>
      <c r="EP60">
        <v>0.92</v>
      </c>
      <c r="EQ60">
        <v>2.15</v>
      </c>
      <c r="ER60">
        <v>0.21</v>
      </c>
      <c r="ES60">
        <v>-0.55000000000000004</v>
      </c>
      <c r="ET60">
        <v>-0.5</v>
      </c>
      <c r="EU60">
        <v>0.43</v>
      </c>
      <c r="EV60">
        <v>-0.21</v>
      </c>
      <c r="EW60">
        <v>-0.85</v>
      </c>
      <c r="EX60">
        <v>-0.99</v>
      </c>
      <c r="EY60">
        <v>2.73</v>
      </c>
      <c r="EZ60">
        <v>0.35</v>
      </c>
      <c r="FA60">
        <v>1.1399999999999999</v>
      </c>
      <c r="FB60">
        <v>-0.49</v>
      </c>
      <c r="FC60">
        <v>0</v>
      </c>
      <c r="FD60">
        <v>1.28</v>
      </c>
      <c r="FE60">
        <v>1.97</v>
      </c>
      <c r="FF60">
        <v>-0.08</v>
      </c>
      <c r="FG60">
        <v>-0.25</v>
      </c>
      <c r="FH60">
        <v>0.6</v>
      </c>
      <c r="FI60">
        <v>-0.45</v>
      </c>
      <c r="FJ60">
        <v>1.07</v>
      </c>
      <c r="FK60">
        <v>0.41</v>
      </c>
      <c r="FL60">
        <v>1.02</v>
      </c>
      <c r="FM60">
        <v>-0.26</v>
      </c>
      <c r="FN60">
        <v>0.23</v>
      </c>
      <c r="FO60">
        <v>1.34</v>
      </c>
      <c r="FP60">
        <v>-0.04</v>
      </c>
      <c r="FQ60">
        <v>0.04</v>
      </c>
      <c r="FR60">
        <v>0.48</v>
      </c>
      <c r="FS60">
        <v>0.48</v>
      </c>
      <c r="FT60">
        <v>0.28000000000000003</v>
      </c>
      <c r="FU60">
        <v>0.82</v>
      </c>
      <c r="FV60">
        <v>0.6</v>
      </c>
      <c r="FW60">
        <v>1.56</v>
      </c>
      <c r="FX60">
        <v>0.72</v>
      </c>
      <c r="FY60">
        <v>0.01</v>
      </c>
      <c r="FZ60">
        <v>-0.28000000000000003</v>
      </c>
      <c r="GA60">
        <v>0.55000000000000004</v>
      </c>
      <c r="GB60">
        <v>0.28999999999999998</v>
      </c>
      <c r="GC60">
        <v>0.33</v>
      </c>
      <c r="GD60">
        <v>0.42</v>
      </c>
      <c r="GE60">
        <v>-0.12</v>
      </c>
      <c r="GF60">
        <v>1.02</v>
      </c>
      <c r="GG60">
        <v>0.83</v>
      </c>
      <c r="GH60">
        <v>0.28000000000000003</v>
      </c>
      <c r="GI60">
        <v>0.78</v>
      </c>
      <c r="GJ60">
        <v>0.91</v>
      </c>
      <c r="GK60">
        <v>1.77</v>
      </c>
      <c r="GL60">
        <v>0.54</v>
      </c>
      <c r="GM60">
        <v>0</v>
      </c>
      <c r="GN60">
        <v>0.5</v>
      </c>
      <c r="GO60">
        <v>0.51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-0.69</v>
      </c>
      <c r="GW60">
        <v>0.85</v>
      </c>
      <c r="GX60">
        <v>-0.64</v>
      </c>
      <c r="GY60">
        <v>-1.39</v>
      </c>
      <c r="GZ60">
        <v>-0.44</v>
      </c>
      <c r="HA60">
        <v>-2.5499999999999998</v>
      </c>
      <c r="HB60">
        <v>-0.59</v>
      </c>
      <c r="HC60">
        <v>0.22</v>
      </c>
      <c r="HD60">
        <v>-0.44</v>
      </c>
      <c r="HE60">
        <v>0.23</v>
      </c>
      <c r="HF60">
        <v>0.54</v>
      </c>
      <c r="HG60">
        <v>-1.33</v>
      </c>
      <c r="HH60">
        <v>0.49</v>
      </c>
      <c r="HI60">
        <v>1.59</v>
      </c>
      <c r="HJ60">
        <v>0.11</v>
      </c>
      <c r="HK60">
        <v>0.11</v>
      </c>
      <c r="HL60">
        <v>0.43</v>
      </c>
      <c r="HM60">
        <v>0.02</v>
      </c>
      <c r="HN60">
        <v>-0.26</v>
      </c>
      <c r="HO60">
        <v>-0.21</v>
      </c>
      <c r="HP60">
        <v>-0.01</v>
      </c>
      <c r="HQ60">
        <v>-1.47</v>
      </c>
      <c r="HR60">
        <v>0</v>
      </c>
      <c r="HS60">
        <v>1.22</v>
      </c>
      <c r="HT60">
        <v>0.7</v>
      </c>
      <c r="HU60">
        <v>1.19</v>
      </c>
      <c r="HV60">
        <v>1.02</v>
      </c>
      <c r="HW60">
        <v>0.33</v>
      </c>
      <c r="HX60">
        <v>0.11</v>
      </c>
      <c r="HY60">
        <v>0.79</v>
      </c>
      <c r="HZ60">
        <v>-1.1399999999999999</v>
      </c>
      <c r="IA60">
        <v>0</v>
      </c>
      <c r="IB60">
        <v>0.24</v>
      </c>
      <c r="IC60">
        <v>0.39</v>
      </c>
      <c r="ID60">
        <v>-0.71</v>
      </c>
      <c r="IE60">
        <v>0.67</v>
      </c>
      <c r="IF60">
        <v>1.32</v>
      </c>
      <c r="IG60">
        <v>1.79</v>
      </c>
      <c r="IH60">
        <v>0.6</v>
      </c>
      <c r="II60">
        <v>1.49</v>
      </c>
      <c r="IJ60">
        <v>0.13</v>
      </c>
      <c r="IK60">
        <v>0.11</v>
      </c>
      <c r="IL60">
        <v>1.55</v>
      </c>
      <c r="IM60">
        <v>3.48</v>
      </c>
      <c r="IN60">
        <v>-0.84</v>
      </c>
      <c r="IO60">
        <v>-0.04</v>
      </c>
      <c r="IP60">
        <v>-0.06</v>
      </c>
      <c r="IQ60">
        <v>0.08</v>
      </c>
      <c r="IR60">
        <v>0.15</v>
      </c>
      <c r="IS60">
        <v>0</v>
      </c>
      <c r="IT60">
        <v>-0.42</v>
      </c>
      <c r="IU60">
        <v>1.01</v>
      </c>
      <c r="IV60">
        <v>1.01</v>
      </c>
      <c r="IW60">
        <v>0.5</v>
      </c>
      <c r="IX60">
        <v>0</v>
      </c>
      <c r="IY60">
        <v>1.74</v>
      </c>
      <c r="IZ60">
        <v>1.49</v>
      </c>
      <c r="JA60">
        <v>0.32</v>
      </c>
      <c r="JB60">
        <v>0</v>
      </c>
      <c r="JC60">
        <v>-0.23</v>
      </c>
      <c r="JD60">
        <v>-0.25</v>
      </c>
      <c r="JE60">
        <v>-0.77</v>
      </c>
      <c r="JF60">
        <v>-1.03</v>
      </c>
      <c r="JG60">
        <v>-0.31</v>
      </c>
      <c r="JH60">
        <v>-0.41</v>
      </c>
      <c r="JI60">
        <v>-1.02</v>
      </c>
      <c r="JJ60">
        <v>-0.21</v>
      </c>
      <c r="JK60">
        <v>-0.31</v>
      </c>
      <c r="JL60">
        <v>-0.11</v>
      </c>
      <c r="JM60">
        <v>-0.76</v>
      </c>
      <c r="JN60">
        <v>-0.83</v>
      </c>
      <c r="JO60">
        <v>0.03</v>
      </c>
      <c r="JP60">
        <v>-0.02</v>
      </c>
      <c r="JQ60">
        <v>0.37</v>
      </c>
      <c r="JR60">
        <v>0.52</v>
      </c>
      <c r="JS60">
        <v>0.73</v>
      </c>
      <c r="JT60">
        <v>0.38</v>
      </c>
      <c r="JU60">
        <v>2.0699999999999998</v>
      </c>
      <c r="JV60">
        <v>-1.0900000000000001</v>
      </c>
      <c r="JW60">
        <v>0.01</v>
      </c>
      <c r="JX60">
        <v>-0.13</v>
      </c>
      <c r="JY60">
        <v>0.35</v>
      </c>
      <c r="JZ60">
        <v>-0.43</v>
      </c>
      <c r="KA60">
        <v>0.61</v>
      </c>
      <c r="KB60">
        <v>-0.09</v>
      </c>
      <c r="KC60">
        <v>-0.09</v>
      </c>
      <c r="KD60">
        <v>-0.33</v>
      </c>
      <c r="KE60">
        <v>-0.18</v>
      </c>
      <c r="KF60">
        <v>-0.05</v>
      </c>
      <c r="KG60">
        <v>-0.3</v>
      </c>
      <c r="KH60">
        <v>-0.85</v>
      </c>
      <c r="KI60">
        <v>1.08</v>
      </c>
      <c r="KJ60">
        <v>-0.78</v>
      </c>
      <c r="KK60">
        <v>0.42</v>
      </c>
      <c r="KL60">
        <v>-0.59</v>
      </c>
      <c r="KM60">
        <v>-0.59</v>
      </c>
      <c r="KN60">
        <v>-0.7</v>
      </c>
      <c r="KO60">
        <v>-0.52</v>
      </c>
      <c r="KP60">
        <v>-0.54</v>
      </c>
      <c r="KQ60">
        <v>-0.18</v>
      </c>
      <c r="KR60">
        <v>-0.18</v>
      </c>
      <c r="KS60">
        <v>-0.11</v>
      </c>
      <c r="KT60">
        <v>-0.19</v>
      </c>
      <c r="KU60">
        <v>-1.34</v>
      </c>
      <c r="KV60">
        <v>0.52</v>
      </c>
      <c r="KW60">
        <v>0.52</v>
      </c>
      <c r="KX60">
        <v>0.01</v>
      </c>
      <c r="KY60">
        <v>-7.0000000000000007E-2</v>
      </c>
      <c r="KZ60">
        <v>0.48</v>
      </c>
      <c r="LA60">
        <v>0</v>
      </c>
      <c r="LB60">
        <v>0.06</v>
      </c>
      <c r="LC60">
        <v>-0.46</v>
      </c>
      <c r="LD60">
        <v>0</v>
      </c>
      <c r="LE60">
        <v>0</v>
      </c>
      <c r="LF60">
        <v>0</v>
      </c>
      <c r="LG60">
        <v>2.64</v>
      </c>
      <c r="LH60">
        <v>1.5</v>
      </c>
      <c r="LI60">
        <v>1.56</v>
      </c>
      <c r="LJ60">
        <v>0.68</v>
      </c>
      <c r="LK60">
        <v>1.23</v>
      </c>
      <c r="LL60">
        <v>0</v>
      </c>
      <c r="LM60">
        <v>0.63</v>
      </c>
      <c r="LN60">
        <v>0.87</v>
      </c>
      <c r="LO60">
        <v>2.06</v>
      </c>
      <c r="LP60">
        <v>2.67</v>
      </c>
      <c r="LQ60">
        <v>-0.45</v>
      </c>
      <c r="LR60">
        <v>0.62</v>
      </c>
      <c r="LS60">
        <v>0.13</v>
      </c>
      <c r="LT60">
        <v>1.39</v>
      </c>
      <c r="LU60">
        <v>0</v>
      </c>
      <c r="LV60">
        <v>0</v>
      </c>
      <c r="LW60">
        <v>-0.32</v>
      </c>
      <c r="LX60">
        <v>-0.33</v>
      </c>
      <c r="LY60">
        <v>0.19</v>
      </c>
      <c r="LZ60">
        <v>-2.54</v>
      </c>
      <c r="MA60">
        <v>-0.12</v>
      </c>
      <c r="MB60">
        <v>0</v>
      </c>
      <c r="MC60">
        <v>0.28000000000000003</v>
      </c>
      <c r="MD60">
        <v>-0.17</v>
      </c>
      <c r="ME60">
        <v>-0.23</v>
      </c>
      <c r="MF60">
        <v>-0.18</v>
      </c>
      <c r="MG60">
        <v>0.09</v>
      </c>
      <c r="MH60">
        <v>0.3</v>
      </c>
      <c r="MI60">
        <v>-0.61</v>
      </c>
      <c r="MJ60">
        <v>-0.59</v>
      </c>
      <c r="MK60">
        <v>-0.27</v>
      </c>
      <c r="ML60">
        <v>-0.88</v>
      </c>
      <c r="MM60">
        <v>-0.34</v>
      </c>
      <c r="MN60">
        <v>0.43</v>
      </c>
      <c r="MO60">
        <v>-1.1200000000000001</v>
      </c>
      <c r="MP60">
        <v>-0.37</v>
      </c>
      <c r="MQ60">
        <v>0</v>
      </c>
      <c r="MR60">
        <v>0.71</v>
      </c>
      <c r="MS60">
        <v>1.28</v>
      </c>
      <c r="MT60">
        <v>-0.11</v>
      </c>
      <c r="MU60">
        <v>0</v>
      </c>
      <c r="MV60">
        <v>0.84</v>
      </c>
      <c r="MW60">
        <v>1.1200000000000001</v>
      </c>
      <c r="MX60">
        <v>1.17</v>
      </c>
      <c r="MY60">
        <v>1.24</v>
      </c>
      <c r="MZ60">
        <v>0.92</v>
      </c>
      <c r="NA60">
        <v>-0.66</v>
      </c>
      <c r="NB60">
        <v>0</v>
      </c>
      <c r="NC60">
        <v>0</v>
      </c>
      <c r="ND60">
        <v>0.47</v>
      </c>
      <c r="NE60">
        <v>0.54</v>
      </c>
      <c r="NF60">
        <v>0.49</v>
      </c>
      <c r="NG60">
        <v>0.13</v>
      </c>
      <c r="NH60">
        <v>0.75</v>
      </c>
      <c r="NI60">
        <v>0.75</v>
      </c>
      <c r="NJ60">
        <v>0.09</v>
      </c>
      <c r="NK60">
        <v>0.09</v>
      </c>
      <c r="NL60">
        <v>0.12</v>
      </c>
      <c r="NM60">
        <v>0</v>
      </c>
      <c r="NN60">
        <v>-0.65</v>
      </c>
      <c r="NO60">
        <v>1.06</v>
      </c>
      <c r="NP60">
        <v>-0.01</v>
      </c>
      <c r="NQ60">
        <v>-0.28999999999999998</v>
      </c>
      <c r="NR60">
        <v>0.38</v>
      </c>
      <c r="NS60">
        <v>-0.28000000000000003</v>
      </c>
      <c r="NT60">
        <v>-0.12</v>
      </c>
      <c r="NU60">
        <v>-0.26</v>
      </c>
      <c r="NV60">
        <v>-0.64</v>
      </c>
      <c r="NW60">
        <v>-0.32</v>
      </c>
      <c r="NX60">
        <v>0.39</v>
      </c>
      <c r="NY60">
        <v>-0.01</v>
      </c>
      <c r="NZ60">
        <v>-0.01</v>
      </c>
      <c r="OA60">
        <v>0.6</v>
      </c>
      <c r="OB60">
        <v>0.2</v>
      </c>
      <c r="OC60">
        <v>-0.23</v>
      </c>
      <c r="OD60">
        <v>-0.28999999999999998</v>
      </c>
      <c r="OE60">
        <v>2</v>
      </c>
      <c r="OF60">
        <v>1.53</v>
      </c>
      <c r="OG60">
        <v>0</v>
      </c>
      <c r="OH60">
        <v>0.88</v>
      </c>
      <c r="OI60">
        <v>0.8</v>
      </c>
      <c r="OJ60">
        <v>0.34</v>
      </c>
      <c r="OK60">
        <v>0.61</v>
      </c>
      <c r="OL60">
        <v>0</v>
      </c>
      <c r="OM60">
        <v>0.44</v>
      </c>
      <c r="ON60">
        <v>1.69</v>
      </c>
      <c r="OO60">
        <v>0.36</v>
      </c>
      <c r="OP60">
        <v>0</v>
      </c>
      <c r="OQ60">
        <v>1.1499999999999999</v>
      </c>
      <c r="OR60">
        <v>0.11</v>
      </c>
      <c r="OS60">
        <v>0.39</v>
      </c>
      <c r="OT60">
        <v>-0.19</v>
      </c>
      <c r="OU60">
        <v>-0.28000000000000003</v>
      </c>
      <c r="OV60">
        <v>0</v>
      </c>
      <c r="OW60">
        <v>-0.27</v>
      </c>
      <c r="OX60">
        <v>0.56000000000000005</v>
      </c>
      <c r="OY60">
        <v>-1.07</v>
      </c>
      <c r="OZ60">
        <v>2.0299999999999998</v>
      </c>
      <c r="PA60">
        <v>2.0299999999999998</v>
      </c>
      <c r="PB60">
        <v>0.28999999999999998</v>
      </c>
      <c r="PC60">
        <v>0.26</v>
      </c>
      <c r="PD60">
        <v>0.46</v>
      </c>
      <c r="PE60">
        <v>6.7</v>
      </c>
      <c r="PF60">
        <v>6.7</v>
      </c>
      <c r="PG60">
        <v>8.11</v>
      </c>
      <c r="PH60">
        <v>4.59</v>
      </c>
      <c r="PI60">
        <v>8.73</v>
      </c>
      <c r="PJ60">
        <v>9.7200000000000006</v>
      </c>
      <c r="PK60">
        <v>10.01</v>
      </c>
      <c r="PL60">
        <v>8.7200000000000006</v>
      </c>
      <c r="PM60">
        <v>0</v>
      </c>
      <c r="PN60">
        <v>0.39</v>
      </c>
      <c r="PO60">
        <v>0.66</v>
      </c>
      <c r="PP60">
        <v>0.32</v>
      </c>
      <c r="PQ60">
        <v>0.08</v>
      </c>
      <c r="PR60">
        <v>0.14000000000000001</v>
      </c>
      <c r="PS60">
        <v>-0.16</v>
      </c>
      <c r="PT60">
        <v>-1.1100000000000001</v>
      </c>
      <c r="PU60">
        <v>0.72</v>
      </c>
      <c r="PV60">
        <v>0.39</v>
      </c>
      <c r="PW60">
        <v>0</v>
      </c>
      <c r="PX60">
        <v>0</v>
      </c>
      <c r="PY60">
        <v>0</v>
      </c>
      <c r="PZ60">
        <v>0</v>
      </c>
      <c r="QA60">
        <v>0</v>
      </c>
      <c r="QB60">
        <v>0</v>
      </c>
      <c r="QC60">
        <v>0.83</v>
      </c>
      <c r="QD60">
        <v>0.83</v>
      </c>
      <c r="QE60">
        <v>0.83</v>
      </c>
      <c r="QF60">
        <v>0</v>
      </c>
      <c r="QG60">
        <v>0.91</v>
      </c>
      <c r="QH60">
        <v>-0.17</v>
      </c>
      <c r="QI60">
        <v>0.74</v>
      </c>
      <c r="QJ60">
        <v>0</v>
      </c>
      <c r="QK60">
        <v>-2.31</v>
      </c>
      <c r="QL60">
        <v>0</v>
      </c>
      <c r="QM60">
        <v>0</v>
      </c>
      <c r="QN60">
        <v>100</v>
      </c>
      <c r="QO60">
        <v>23.389399999999998</v>
      </c>
      <c r="QP60">
        <v>18.4374</v>
      </c>
      <c r="QQ60">
        <v>1.6218999999999999</v>
      </c>
      <c r="QR60">
        <v>1.1277999999999999</v>
      </c>
      <c r="QS60">
        <v>4.2900000000000001E-2</v>
      </c>
      <c r="QT60">
        <v>0.13300000000000001</v>
      </c>
      <c r="QU60">
        <v>2.9499999999999998E-2</v>
      </c>
      <c r="QV60">
        <v>0.249</v>
      </c>
      <c r="QW60">
        <v>0.79700000000000004</v>
      </c>
      <c r="QX60">
        <v>1.61E-2</v>
      </c>
      <c r="QY60">
        <v>0.29820000000000002</v>
      </c>
      <c r="QZ60">
        <v>6.0699999999999997E-2</v>
      </c>
      <c r="RA60">
        <v>2.5999999999999999E-3</v>
      </c>
      <c r="RB60">
        <v>1.5100000000000001E-2</v>
      </c>
      <c r="RC60">
        <v>0.1046</v>
      </c>
      <c r="RD60">
        <v>3.2500000000000001E-2</v>
      </c>
      <c r="RE60">
        <v>0.1784</v>
      </c>
      <c r="RF60">
        <v>0</v>
      </c>
      <c r="RG60">
        <v>0.43309999999999998</v>
      </c>
      <c r="RH60">
        <v>0.1394</v>
      </c>
      <c r="RI60">
        <v>1.5E-3</v>
      </c>
      <c r="RJ60">
        <v>4.5999999999999999E-3</v>
      </c>
      <c r="RK60">
        <v>1.01E-2</v>
      </c>
      <c r="RL60">
        <v>1.9199999999999998E-2</v>
      </c>
      <c r="RM60">
        <v>5.7999999999999996E-3</v>
      </c>
      <c r="RN60">
        <v>0.1055</v>
      </c>
      <c r="RO60">
        <v>4.8899999999999999E-2</v>
      </c>
      <c r="RP60">
        <v>3.7999999999999999E-2</v>
      </c>
      <c r="RQ60">
        <v>1.9E-3</v>
      </c>
      <c r="RR60">
        <v>0.85880000000000001</v>
      </c>
      <c r="RS60">
        <v>0.29260000000000003</v>
      </c>
      <c r="RT60">
        <v>0.15210000000000001</v>
      </c>
      <c r="RU60">
        <v>2.69E-2</v>
      </c>
      <c r="RV60">
        <v>5.4899999999999997E-2</v>
      </c>
      <c r="RW60">
        <v>6.4399999999999999E-2</v>
      </c>
      <c r="RX60">
        <v>0.10920000000000001</v>
      </c>
      <c r="RY60">
        <v>2.87E-2</v>
      </c>
      <c r="RZ60">
        <v>0.1537</v>
      </c>
      <c r="SA60">
        <v>6.08E-2</v>
      </c>
      <c r="SB60">
        <v>5.4000000000000003E-3</v>
      </c>
      <c r="SC60">
        <v>2.1399999999999999E-2</v>
      </c>
      <c r="SD60">
        <v>1.0999999999999999E-2</v>
      </c>
      <c r="SE60">
        <v>2.1399999999999999E-2</v>
      </c>
      <c r="SF60">
        <v>1.5900000000000001E-2</v>
      </c>
      <c r="SG60">
        <v>1.1999999999999999E-3</v>
      </c>
      <c r="SH60">
        <v>6.0000000000000001E-3</v>
      </c>
      <c r="SI60">
        <v>0.61580000000000001</v>
      </c>
      <c r="SJ60">
        <v>5.7000000000000002E-3</v>
      </c>
      <c r="SK60">
        <v>2.6800000000000001E-2</v>
      </c>
      <c r="SL60">
        <v>1.4E-3</v>
      </c>
      <c r="SM60">
        <v>1.7899999999999999E-2</v>
      </c>
      <c r="SN60">
        <v>4.8999999999999998E-3</v>
      </c>
      <c r="SO60">
        <v>7.9200000000000007E-2</v>
      </c>
      <c r="SP60">
        <v>0</v>
      </c>
      <c r="SQ60">
        <v>9.7999999999999997E-3</v>
      </c>
      <c r="SR60">
        <v>0.11840000000000001</v>
      </c>
      <c r="SS60">
        <v>4.02E-2</v>
      </c>
      <c r="ST60">
        <v>2.3400000000000001E-2</v>
      </c>
      <c r="SU60">
        <v>2.35E-2</v>
      </c>
      <c r="SV60">
        <v>2.0500000000000001E-2</v>
      </c>
      <c r="SW60">
        <v>4.1599999999999998E-2</v>
      </c>
      <c r="SX60">
        <v>1.8E-3</v>
      </c>
      <c r="SY60">
        <v>6.83E-2</v>
      </c>
      <c r="SZ60">
        <v>7.4399999999999994E-2</v>
      </c>
      <c r="TA60">
        <v>5.4000000000000003E-3</v>
      </c>
      <c r="TB60">
        <v>0</v>
      </c>
      <c r="TC60">
        <v>3.0487000000000002</v>
      </c>
      <c r="TD60">
        <v>5.0999999999999997E-2</v>
      </c>
      <c r="TE60">
        <v>0.17860000000000001</v>
      </c>
      <c r="TF60">
        <v>2.5000000000000001E-3</v>
      </c>
      <c r="TG60">
        <v>0.28039999999999998</v>
      </c>
      <c r="TH60">
        <v>0.1191</v>
      </c>
      <c r="TI60">
        <v>0.43020000000000003</v>
      </c>
      <c r="TJ60">
        <v>0.55900000000000005</v>
      </c>
      <c r="TK60">
        <v>0.25440000000000002</v>
      </c>
      <c r="TL60">
        <v>2.5399999999999999E-2</v>
      </c>
      <c r="TM60">
        <v>9.7000000000000003E-2</v>
      </c>
      <c r="TN60">
        <v>9.9900000000000003E-2</v>
      </c>
      <c r="TO60">
        <v>6.9800000000000001E-2</v>
      </c>
      <c r="TP60">
        <v>0.53129999999999999</v>
      </c>
      <c r="TQ60">
        <v>5.9799999999999999E-2</v>
      </c>
      <c r="TR60">
        <v>0</v>
      </c>
      <c r="TS60">
        <v>0.28370000000000001</v>
      </c>
      <c r="TT60">
        <v>0.3362</v>
      </c>
      <c r="TU60">
        <v>8.3000000000000001E-3</v>
      </c>
      <c r="TV60">
        <v>0</v>
      </c>
      <c r="TW60">
        <v>4.0800000000000003E-2</v>
      </c>
      <c r="TX60">
        <v>5.1999999999999998E-3</v>
      </c>
      <c r="TY60">
        <v>0</v>
      </c>
      <c r="TZ60">
        <v>3.5700000000000003E-2</v>
      </c>
      <c r="UA60">
        <v>3.1600000000000003E-2</v>
      </c>
      <c r="UB60">
        <v>7.1999999999999998E-3</v>
      </c>
      <c r="UC60">
        <v>4.7999999999999996E-3</v>
      </c>
      <c r="UD60">
        <v>0</v>
      </c>
      <c r="UE60">
        <v>3.0999999999999999E-3</v>
      </c>
      <c r="UF60">
        <v>0</v>
      </c>
      <c r="UG60">
        <v>0</v>
      </c>
      <c r="UH60">
        <v>2.5999999999999999E-3</v>
      </c>
      <c r="UI60">
        <v>7.0400000000000004E-2</v>
      </c>
      <c r="UJ60">
        <v>4.4000000000000003E-3</v>
      </c>
      <c r="UK60">
        <v>0</v>
      </c>
      <c r="UL60">
        <v>0</v>
      </c>
      <c r="UM60">
        <v>0</v>
      </c>
      <c r="UN60">
        <v>0</v>
      </c>
      <c r="UO60">
        <v>2.5499999999999998E-2</v>
      </c>
      <c r="UP60">
        <v>0</v>
      </c>
      <c r="UQ60">
        <v>0</v>
      </c>
      <c r="UR60">
        <v>0.8911</v>
      </c>
      <c r="US60">
        <v>0.1348</v>
      </c>
      <c r="UT60">
        <v>0.12909999999999999</v>
      </c>
      <c r="UU60">
        <v>0.25180000000000002</v>
      </c>
      <c r="UV60">
        <v>6.6699999999999995E-2</v>
      </c>
      <c r="UW60">
        <v>9.9000000000000008E-3</v>
      </c>
      <c r="UX60">
        <v>0.1699</v>
      </c>
      <c r="UY60">
        <v>1.6400000000000001E-2</v>
      </c>
      <c r="UZ60">
        <v>1.3899999999999999E-2</v>
      </c>
      <c r="VA60">
        <v>1.4391</v>
      </c>
      <c r="VB60">
        <v>0.96930000000000005</v>
      </c>
      <c r="VC60">
        <v>0</v>
      </c>
      <c r="VD60">
        <v>0.27100000000000002</v>
      </c>
      <c r="VE60">
        <v>2.3976000000000002</v>
      </c>
      <c r="VF60">
        <v>1.2765</v>
      </c>
      <c r="VG60">
        <v>5.8200000000000002E-2</v>
      </c>
      <c r="VH60">
        <v>0.3291</v>
      </c>
      <c r="VI60">
        <v>0</v>
      </c>
      <c r="VJ60">
        <v>9.2999999999999992E-3</v>
      </c>
      <c r="VK60">
        <v>0.17249999999999999</v>
      </c>
      <c r="VL60">
        <v>4.5699999999999998E-2</v>
      </c>
      <c r="VM60">
        <v>2.3473000000000002</v>
      </c>
      <c r="VN60">
        <v>0.54690000000000005</v>
      </c>
      <c r="VO60">
        <v>1.5039</v>
      </c>
      <c r="VP60">
        <v>9.9900000000000003E-2</v>
      </c>
      <c r="VQ60">
        <v>0.1002</v>
      </c>
      <c r="VR60">
        <v>4.7199999999999999E-2</v>
      </c>
      <c r="VS60">
        <v>1.06E-2</v>
      </c>
      <c r="VT60">
        <v>0.67420000000000002</v>
      </c>
      <c r="VU60">
        <v>0.4173</v>
      </c>
      <c r="VV60">
        <v>5.91E-2</v>
      </c>
      <c r="VW60">
        <v>0.1978</v>
      </c>
      <c r="VX60">
        <v>1.7962</v>
      </c>
      <c r="VY60">
        <v>0.11990000000000001</v>
      </c>
      <c r="VZ60">
        <v>2.23E-2</v>
      </c>
      <c r="WA60">
        <v>0.37409999999999999</v>
      </c>
      <c r="WB60">
        <v>1.61E-2</v>
      </c>
      <c r="WC60">
        <v>1.2699999999999999E-2</v>
      </c>
      <c r="WD60">
        <v>0.74019999999999997</v>
      </c>
      <c r="WE60">
        <v>0.37019999999999997</v>
      </c>
      <c r="WF60">
        <v>7.1800000000000003E-2</v>
      </c>
      <c r="WG60">
        <v>0.2087</v>
      </c>
      <c r="WH60">
        <v>9.1000000000000004E-3</v>
      </c>
      <c r="WI60">
        <v>2.8299999999999999E-2</v>
      </c>
      <c r="WJ60">
        <v>8.3000000000000001E-3</v>
      </c>
      <c r="WK60">
        <v>3.7000000000000002E-3</v>
      </c>
      <c r="WL60">
        <v>4.1200000000000001E-2</v>
      </c>
      <c r="WM60">
        <v>6.1000000000000004E-3</v>
      </c>
      <c r="WN60">
        <v>4.8999999999999998E-3</v>
      </c>
      <c r="WO60">
        <v>0</v>
      </c>
      <c r="WP60">
        <v>2.4899999999999999E-2</v>
      </c>
      <c r="WQ60">
        <v>3.5900000000000001E-2</v>
      </c>
      <c r="WR60">
        <v>2.4500000000000001E-2</v>
      </c>
      <c r="WS60">
        <v>1.5100000000000001E-2</v>
      </c>
      <c r="WT60">
        <v>0.38829999999999998</v>
      </c>
      <c r="WU60">
        <v>1.2500000000000001E-2</v>
      </c>
      <c r="WV60">
        <v>0.13739999999999999</v>
      </c>
      <c r="WW60">
        <v>4.7100000000000003E-2</v>
      </c>
      <c r="WX60">
        <v>3.6400000000000002E-2</v>
      </c>
      <c r="WY60">
        <v>2.4E-2</v>
      </c>
      <c r="WZ60">
        <v>5.8500000000000003E-2</v>
      </c>
      <c r="XA60">
        <v>2.98E-2</v>
      </c>
      <c r="XB60">
        <v>2.4400000000000002E-2</v>
      </c>
      <c r="XC60">
        <v>8.6E-3</v>
      </c>
      <c r="XD60">
        <v>4.952</v>
      </c>
      <c r="XE60">
        <v>4.952</v>
      </c>
      <c r="XF60">
        <v>2.3618000000000001</v>
      </c>
      <c r="XG60">
        <v>0.95220000000000005</v>
      </c>
      <c r="XH60">
        <v>6.08E-2</v>
      </c>
      <c r="XI60">
        <v>0.40589999999999998</v>
      </c>
      <c r="XJ60">
        <v>5.2600000000000001E-2</v>
      </c>
      <c r="XK60">
        <v>0.67849999999999999</v>
      </c>
      <c r="XL60">
        <v>7.1499999999999994E-2</v>
      </c>
      <c r="XM60">
        <v>0.27560000000000001</v>
      </c>
      <c r="XN60">
        <v>16.6326</v>
      </c>
      <c r="XO60">
        <v>10.229900000000001</v>
      </c>
      <c r="XP60">
        <v>8.8246000000000002</v>
      </c>
      <c r="XQ60">
        <v>4.1295000000000002</v>
      </c>
      <c r="XR60">
        <v>1.8119000000000001</v>
      </c>
      <c r="XS60">
        <v>1.7750999999999999</v>
      </c>
      <c r="XT60">
        <v>2.7400000000000001E-2</v>
      </c>
      <c r="XU60">
        <v>0.47549999999999998</v>
      </c>
      <c r="XV60">
        <v>0.14849999999999999</v>
      </c>
      <c r="XW60">
        <v>5.8000000000000003E-2</v>
      </c>
      <c r="XX60">
        <v>5.0500000000000003E-2</v>
      </c>
      <c r="XY60">
        <v>1.9E-3</v>
      </c>
      <c r="XZ60">
        <v>0.2102</v>
      </c>
      <c r="YA60">
        <v>6.4999999999999997E-3</v>
      </c>
      <c r="YB60">
        <v>0</v>
      </c>
      <c r="YC60">
        <v>0</v>
      </c>
      <c r="YD60">
        <v>0</v>
      </c>
      <c r="YE60">
        <v>0</v>
      </c>
      <c r="YF60">
        <v>0</v>
      </c>
      <c r="YG60">
        <v>0</v>
      </c>
      <c r="YH60">
        <v>0.92979999999999996</v>
      </c>
      <c r="YI60">
        <v>5.74E-2</v>
      </c>
      <c r="YJ60">
        <v>9.2700000000000005E-2</v>
      </c>
      <c r="YK60">
        <v>0.35270000000000001</v>
      </c>
      <c r="YL60">
        <v>5.4399999999999997E-2</v>
      </c>
      <c r="YM60">
        <v>1.35E-2</v>
      </c>
      <c r="YN60">
        <v>0.14649999999999999</v>
      </c>
      <c r="YO60">
        <v>5.3400000000000003E-2</v>
      </c>
      <c r="YP60">
        <v>5.96E-2</v>
      </c>
      <c r="YQ60">
        <v>6.4027000000000003</v>
      </c>
      <c r="YR60">
        <v>1.7690999999999999</v>
      </c>
      <c r="YS60">
        <v>9.9000000000000008E-3</v>
      </c>
      <c r="YT60">
        <v>1.669</v>
      </c>
      <c r="YU60">
        <v>9.0200000000000002E-2</v>
      </c>
      <c r="YV60">
        <v>4.6336000000000004</v>
      </c>
      <c r="YW60">
        <v>4.6336000000000004</v>
      </c>
      <c r="YX60">
        <v>5.5876999999999999</v>
      </c>
      <c r="YY60">
        <v>2.2995000000000001</v>
      </c>
      <c r="YZ60">
        <v>1.516</v>
      </c>
      <c r="ZA60">
        <v>0.58709999999999996</v>
      </c>
      <c r="ZB60">
        <v>0.55649999999999999</v>
      </c>
      <c r="ZC60">
        <v>0.26219999999999999</v>
      </c>
      <c r="ZD60">
        <v>0</v>
      </c>
      <c r="ZE60">
        <v>0.10580000000000001</v>
      </c>
      <c r="ZF60">
        <v>0.52429999999999999</v>
      </c>
      <c r="ZG60">
        <v>9.35E-2</v>
      </c>
      <c r="ZH60">
        <v>5.6399999999999999E-2</v>
      </c>
      <c r="ZI60">
        <v>0.1179</v>
      </c>
      <c r="ZJ60">
        <v>3.3700000000000001E-2</v>
      </c>
      <c r="ZK60">
        <v>5.6000000000000001E-2</v>
      </c>
      <c r="ZL60">
        <v>1.6799999999999999E-2</v>
      </c>
      <c r="ZM60">
        <v>0</v>
      </c>
      <c r="ZN60">
        <v>0.25919999999999999</v>
      </c>
      <c r="ZO60">
        <v>0.1915</v>
      </c>
      <c r="ZP60">
        <v>5.7500000000000002E-2</v>
      </c>
      <c r="ZQ60">
        <v>2.8826000000000001</v>
      </c>
      <c r="ZR60">
        <v>1.5059</v>
      </c>
      <c r="ZS60">
        <v>0.4425</v>
      </c>
      <c r="ZT60">
        <v>3.6600000000000001E-2</v>
      </c>
      <c r="ZU60">
        <v>0.2823</v>
      </c>
      <c r="ZV60">
        <v>3.5099999999999999E-2</v>
      </c>
      <c r="ZW60">
        <v>4.4999999999999998E-2</v>
      </c>
      <c r="ZX60">
        <v>0.26029999999999998</v>
      </c>
      <c r="ZY60">
        <v>9.4000000000000004E-3</v>
      </c>
      <c r="ZZ60">
        <v>0.12280000000000001</v>
      </c>
      <c r="AAA60">
        <v>1.3767</v>
      </c>
      <c r="AAB60">
        <v>0.58509999999999995</v>
      </c>
      <c r="AAC60">
        <v>0.42180000000000001</v>
      </c>
      <c r="AAD60">
        <v>0.1207</v>
      </c>
      <c r="AAE60">
        <v>0</v>
      </c>
      <c r="AAF60">
        <v>0.22339999999999999</v>
      </c>
      <c r="AAG60">
        <v>0.40560000000000002</v>
      </c>
      <c r="AAH60">
        <v>0.40560000000000002</v>
      </c>
      <c r="AAI60">
        <v>0.1084</v>
      </c>
      <c r="AAJ60">
        <v>0</v>
      </c>
      <c r="AAK60">
        <v>2.8899999999999999E-2</v>
      </c>
      <c r="AAL60">
        <v>3.61E-2</v>
      </c>
      <c r="AAM60">
        <v>0.124</v>
      </c>
      <c r="AAN60">
        <v>0</v>
      </c>
      <c r="AAO60">
        <v>5.2003000000000004</v>
      </c>
      <c r="AAP60">
        <v>3.1951999999999998</v>
      </c>
      <c r="AAQ60">
        <v>1.1700999999999999</v>
      </c>
      <c r="AAR60">
        <v>0.35670000000000002</v>
      </c>
      <c r="AAS60">
        <v>3.9300000000000002E-2</v>
      </c>
      <c r="AAT60">
        <v>6.1699999999999998E-2</v>
      </c>
      <c r="AAU60">
        <v>0.13270000000000001</v>
      </c>
      <c r="AAV60">
        <v>2.93E-2</v>
      </c>
      <c r="AAW60">
        <v>0.42899999999999999</v>
      </c>
      <c r="AAX60">
        <v>1.3415999999999999</v>
      </c>
      <c r="AAY60">
        <v>0.34050000000000002</v>
      </c>
      <c r="AAZ60">
        <v>6.4699999999999994E-2</v>
      </c>
      <c r="ABA60">
        <v>8.2699999999999996E-2</v>
      </c>
      <c r="ABB60">
        <v>0.17430000000000001</v>
      </c>
      <c r="ABC60">
        <v>0.33700000000000002</v>
      </c>
      <c r="ABD60">
        <v>0.16700000000000001</v>
      </c>
      <c r="ABE60">
        <v>8.4900000000000003E-2</v>
      </c>
      <c r="ABF60">
        <v>0.68359999999999999</v>
      </c>
      <c r="ABG60">
        <v>6.93E-2</v>
      </c>
      <c r="ABH60">
        <v>8.0199999999999994E-2</v>
      </c>
      <c r="ABI60">
        <v>4.6600000000000003E-2</v>
      </c>
      <c r="ABJ60">
        <v>5.3699999999999998E-2</v>
      </c>
      <c r="ABK60">
        <v>7.3499999999999996E-2</v>
      </c>
      <c r="ABL60">
        <v>7.5200000000000003E-2</v>
      </c>
      <c r="ABM60">
        <v>6.3700000000000007E-2</v>
      </c>
      <c r="ABN60">
        <v>1.4302999999999999</v>
      </c>
      <c r="ABO60">
        <v>1.4302999999999999</v>
      </c>
      <c r="ABP60">
        <v>0.23330000000000001</v>
      </c>
      <c r="ABQ60">
        <v>0.2823</v>
      </c>
      <c r="ABR60">
        <v>3.5700000000000003E-2</v>
      </c>
      <c r="ABS60">
        <v>5.7200000000000001E-2</v>
      </c>
      <c r="ABT60">
        <v>0.1479</v>
      </c>
      <c r="ABU60">
        <v>1.7299999999999999E-2</v>
      </c>
      <c r="ABV60">
        <v>0.1143</v>
      </c>
      <c r="ABW60">
        <v>0.53790000000000004</v>
      </c>
      <c r="ABX60">
        <v>0.35639999999999999</v>
      </c>
      <c r="ABY60">
        <v>0.35639999999999999</v>
      </c>
      <c r="ABZ60">
        <v>0.1222</v>
      </c>
      <c r="ACA60">
        <v>0.12670000000000001</v>
      </c>
      <c r="ACB60">
        <v>0.1075</v>
      </c>
      <c r="ACC60">
        <v>0.21840000000000001</v>
      </c>
      <c r="ACD60">
        <v>0.21840000000000001</v>
      </c>
      <c r="ACE60">
        <v>0.1895</v>
      </c>
      <c r="ACF60">
        <v>1.77E-2</v>
      </c>
      <c r="ACG60">
        <v>1.12E-2</v>
      </c>
      <c r="ACH60">
        <v>21.205500000000001</v>
      </c>
      <c r="ACI60">
        <v>21.205500000000001</v>
      </c>
      <c r="ACJ60">
        <v>7.7526000000000002</v>
      </c>
      <c r="ACK60">
        <v>5.0625999999999998</v>
      </c>
      <c r="ACL60">
        <v>0.44080000000000003</v>
      </c>
      <c r="ACM60">
        <v>6.6000000000000003E-2</v>
      </c>
      <c r="ACN60">
        <v>1.107</v>
      </c>
      <c r="ACO60">
        <v>0.13619999999999999</v>
      </c>
      <c r="ACP60">
        <v>0.61819999999999997</v>
      </c>
      <c r="ACQ60">
        <v>0.22320000000000001</v>
      </c>
      <c r="ACR60">
        <v>6.7999999999999996E-3</v>
      </c>
      <c r="ACS60">
        <v>8.0600000000000005E-2</v>
      </c>
      <c r="ACT60">
        <v>8.3719999999999999</v>
      </c>
      <c r="ACU60">
        <v>2.8643000000000001</v>
      </c>
      <c r="ACV60">
        <v>0.25069999999999998</v>
      </c>
      <c r="ACW60">
        <v>0.29820000000000002</v>
      </c>
      <c r="ACX60">
        <v>0</v>
      </c>
      <c r="ACY60">
        <v>6.4500000000000002E-2</v>
      </c>
      <c r="ACZ60">
        <v>0.38490000000000002</v>
      </c>
      <c r="ADA60">
        <v>0.22309999999999999</v>
      </c>
      <c r="ADB60">
        <v>1.3909</v>
      </c>
      <c r="ADC60">
        <v>0.124</v>
      </c>
      <c r="ADD60">
        <v>5.3699999999999998E-2</v>
      </c>
      <c r="ADE60">
        <v>7.6899999999999996E-2</v>
      </c>
      <c r="ADF60">
        <v>2.1282999999999999</v>
      </c>
      <c r="ADG60">
        <v>0.14560000000000001</v>
      </c>
      <c r="ADH60">
        <v>0</v>
      </c>
      <c r="ADI60">
        <v>0.26829999999999998</v>
      </c>
      <c r="ADJ60">
        <v>5.0808</v>
      </c>
      <c r="ADK60">
        <v>4.0425000000000004</v>
      </c>
      <c r="ADL60">
        <v>0.9536</v>
      </c>
      <c r="ADM60">
        <v>8.4699999999999998E-2</v>
      </c>
      <c r="ADN60">
        <v>0</v>
      </c>
      <c r="ADO60">
        <v>10.448600000000001</v>
      </c>
      <c r="ADP60">
        <v>4.2839</v>
      </c>
      <c r="ADQ60">
        <v>4.0022000000000002</v>
      </c>
      <c r="ADR60">
        <v>0.43669999999999998</v>
      </c>
      <c r="ADS60">
        <v>0.53059999999999996</v>
      </c>
      <c r="ADT60">
        <v>0.57020000000000004</v>
      </c>
      <c r="ADU60">
        <v>0.33289999999999997</v>
      </c>
      <c r="ADV60">
        <v>0.19950000000000001</v>
      </c>
      <c r="ADW60">
        <v>0.1905</v>
      </c>
      <c r="ADX60">
        <v>0.15090000000000001</v>
      </c>
      <c r="ADY60">
        <v>0.29920000000000002</v>
      </c>
      <c r="ADZ60">
        <v>0.1172</v>
      </c>
      <c r="AEA60">
        <v>0.30380000000000001</v>
      </c>
      <c r="AEB60">
        <v>0.72919999999999996</v>
      </c>
      <c r="AEC60">
        <v>0</v>
      </c>
      <c r="AED60">
        <v>0.28170000000000001</v>
      </c>
      <c r="AEE60">
        <v>8.9800000000000005E-2</v>
      </c>
      <c r="AEF60">
        <v>5.9499999999999997E-2</v>
      </c>
      <c r="AEG60">
        <v>0</v>
      </c>
      <c r="AEH60">
        <v>4.1675000000000004</v>
      </c>
      <c r="AEI60">
        <v>1.3329</v>
      </c>
      <c r="AEJ60">
        <v>0.25209999999999999</v>
      </c>
      <c r="AEK60">
        <v>0.88700000000000001</v>
      </c>
      <c r="AEL60">
        <v>0.11360000000000001</v>
      </c>
      <c r="AEM60">
        <v>4.4000000000000003E-3</v>
      </c>
      <c r="AEN60">
        <v>0</v>
      </c>
      <c r="AEO60">
        <v>0</v>
      </c>
      <c r="AEP60">
        <v>0.38690000000000002</v>
      </c>
      <c r="AEQ60">
        <v>5.7299999999999997E-2</v>
      </c>
      <c r="AER60">
        <v>0.31019999999999998</v>
      </c>
      <c r="AES60">
        <v>1.0999999999999999E-2</v>
      </c>
      <c r="AET60">
        <v>2.4477000000000002</v>
      </c>
      <c r="AEU60">
        <v>2.4477000000000002</v>
      </c>
      <c r="AEV60">
        <v>1.9973000000000001</v>
      </c>
      <c r="AEW60">
        <v>1.9973000000000001</v>
      </c>
      <c r="AEX60">
        <v>0.1845</v>
      </c>
      <c r="AEY60">
        <v>0</v>
      </c>
      <c r="AEZ60">
        <v>8.0999999999999996E-3</v>
      </c>
      <c r="AFA60">
        <v>0.22090000000000001</v>
      </c>
      <c r="AFB60">
        <v>0.13550000000000001</v>
      </c>
      <c r="AFC60">
        <v>6.54E-2</v>
      </c>
      <c r="AFD60">
        <v>0.63560000000000005</v>
      </c>
      <c r="AFE60">
        <v>7.7200000000000005E-2</v>
      </c>
      <c r="AFF60">
        <v>5.16E-2</v>
      </c>
      <c r="AFG60">
        <v>0.21929999999999999</v>
      </c>
      <c r="AFH60">
        <v>0.2702</v>
      </c>
      <c r="AFI60">
        <v>0.1019</v>
      </c>
      <c r="AFJ60">
        <v>9.1829999999999998</v>
      </c>
      <c r="AFK60">
        <v>4.7134999999999998</v>
      </c>
      <c r="AFL60">
        <v>4.7134999999999998</v>
      </c>
      <c r="AFM60">
        <v>0.11219999999999999</v>
      </c>
      <c r="AFN60">
        <v>0.20949999999999999</v>
      </c>
      <c r="AFO60">
        <v>0.52349999999999997</v>
      </c>
      <c r="AFP60">
        <v>3.0712999999999999</v>
      </c>
      <c r="AFQ60">
        <v>1.11E-2</v>
      </c>
      <c r="AFR60">
        <v>0.12909999999999999</v>
      </c>
      <c r="AFS60">
        <v>4.5199999999999997E-2</v>
      </c>
      <c r="AFT60">
        <v>7.8E-2</v>
      </c>
      <c r="AFU60">
        <v>4.4695</v>
      </c>
      <c r="AFV60">
        <v>3.0057999999999998</v>
      </c>
      <c r="AFW60">
        <v>0.13519999999999999</v>
      </c>
      <c r="AFX60">
        <v>0</v>
      </c>
      <c r="AFY60">
        <v>5.7299999999999997E-2</v>
      </c>
      <c r="AFZ60">
        <v>0.25950000000000001</v>
      </c>
      <c r="AGA60">
        <v>1.0500000000000001E-2</v>
      </c>
      <c r="AGB60">
        <v>0</v>
      </c>
      <c r="AGC60">
        <v>0.14860000000000001</v>
      </c>
      <c r="AGD60">
        <v>8.3099999999999993E-2</v>
      </c>
      <c r="AGE60">
        <v>0.48880000000000001</v>
      </c>
      <c r="AGF60">
        <v>0.26790000000000003</v>
      </c>
      <c r="AGG60">
        <v>0.33389999999999997</v>
      </c>
      <c r="AGH60">
        <v>0.2253</v>
      </c>
      <c r="AGI60">
        <v>8.1799999999999998E-2</v>
      </c>
      <c r="AGJ60">
        <v>0.2702</v>
      </c>
      <c r="AGK60">
        <v>0.10630000000000001</v>
      </c>
      <c r="AGL60">
        <v>1.2271000000000001</v>
      </c>
      <c r="AGM60">
        <v>1.2271000000000001</v>
      </c>
      <c r="AGN60">
        <v>0.23649999999999999</v>
      </c>
      <c r="AGO60">
        <v>1.9800000000000002E-2</v>
      </c>
      <c r="AGP60">
        <v>0.13159999999999999</v>
      </c>
      <c r="AGQ60">
        <v>4.6384999999999996</v>
      </c>
      <c r="AGR60">
        <v>4.6384999999999996</v>
      </c>
      <c r="AGS60">
        <v>3.8069000000000002</v>
      </c>
      <c r="AGT60">
        <v>1.2699999999999999E-2</v>
      </c>
      <c r="AGU60">
        <v>0.41920000000000002</v>
      </c>
      <c r="AGV60">
        <v>1.1623000000000001</v>
      </c>
      <c r="AGW60">
        <v>0.4803</v>
      </c>
      <c r="AGX60">
        <v>0.99009999999999998</v>
      </c>
      <c r="AGY60">
        <v>0</v>
      </c>
      <c r="AGZ60">
        <v>0.60470000000000002</v>
      </c>
      <c r="AHA60">
        <v>0.25659999999999999</v>
      </c>
      <c r="AHB60">
        <v>0.13780000000000001</v>
      </c>
      <c r="AHC60">
        <v>0.16120000000000001</v>
      </c>
      <c r="AHD60">
        <v>4.9099999999999998E-2</v>
      </c>
      <c r="AHE60">
        <v>0.22689999999999999</v>
      </c>
      <c r="AHF60">
        <v>8.8200000000000001E-2</v>
      </c>
      <c r="AHG60">
        <v>2.5899999999999999E-2</v>
      </c>
      <c r="AHH60">
        <v>0.1128</v>
      </c>
      <c r="AHI60">
        <v>0</v>
      </c>
      <c r="AHJ60">
        <v>0</v>
      </c>
      <c r="AHK60">
        <v>0</v>
      </c>
      <c r="AHL60">
        <v>0</v>
      </c>
      <c r="AHM60">
        <v>0</v>
      </c>
      <c r="AHN60">
        <v>0</v>
      </c>
      <c r="AHO60">
        <v>3.7143000000000002</v>
      </c>
      <c r="AHP60">
        <v>3.7143000000000002</v>
      </c>
      <c r="AHQ60">
        <v>3.7143000000000002</v>
      </c>
      <c r="AHR60">
        <v>5.2900000000000003E-2</v>
      </c>
      <c r="AHS60">
        <v>3.2214</v>
      </c>
      <c r="AHT60">
        <v>0.16009999999999999</v>
      </c>
      <c r="AHU60">
        <v>0.2422</v>
      </c>
      <c r="AHV60">
        <v>0</v>
      </c>
      <c r="AHW60">
        <v>1.89E-2</v>
      </c>
      <c r="AHX60">
        <v>0</v>
      </c>
      <c r="AHY60">
        <v>0</v>
      </c>
      <c r="AIA60">
        <v>7.61</v>
      </c>
      <c r="AIB60">
        <v>1.89</v>
      </c>
      <c r="AIC60">
        <v>0.95</v>
      </c>
      <c r="AID60">
        <v>-2.08</v>
      </c>
      <c r="AIE60">
        <v>-4.7300000000000004</v>
      </c>
      <c r="AIF60">
        <v>-0.39</v>
      </c>
      <c r="AIG60">
        <v>4.7</v>
      </c>
      <c r="AIH60">
        <v>1.83</v>
      </c>
      <c r="AII60">
        <v>-1.7</v>
      </c>
      <c r="AIJ60">
        <v>0.16</v>
      </c>
      <c r="AIK60">
        <v>1.52</v>
      </c>
      <c r="AIL60">
        <v>12.01</v>
      </c>
      <c r="AIM60">
        <v>13.34</v>
      </c>
      <c r="AIN60">
        <v>9.8800000000000008</v>
      </c>
      <c r="AIO60">
        <v>5.55</v>
      </c>
      <c r="AIP60">
        <v>0.93</v>
      </c>
      <c r="AIQ60">
        <v>9.84</v>
      </c>
      <c r="AIR60">
        <v>15.17</v>
      </c>
      <c r="AIS60">
        <v>-4.38</v>
      </c>
      <c r="AIT60">
        <v>1.81</v>
      </c>
      <c r="AIU60">
        <v>1.77</v>
      </c>
      <c r="AIV60">
        <v>1.82</v>
      </c>
      <c r="AIW60">
        <v>-0.78</v>
      </c>
      <c r="AIX60">
        <v>-1.1000000000000001</v>
      </c>
      <c r="AIY60">
        <v>0.12</v>
      </c>
      <c r="AIZ60">
        <v>1.94</v>
      </c>
      <c r="AJA60">
        <v>1.48</v>
      </c>
      <c r="AJB60">
        <v>0</v>
      </c>
      <c r="AJC60">
        <v>-0.62</v>
      </c>
      <c r="AJD60">
        <v>7.6</v>
      </c>
      <c r="AJE60">
        <v>5.2</v>
      </c>
      <c r="AJF60">
        <v>1.2</v>
      </c>
      <c r="AJG60">
        <v>8.8699999999999992</v>
      </c>
      <c r="AJH60">
        <v>5.99</v>
      </c>
      <c r="AJI60">
        <v>8.14</v>
      </c>
      <c r="AJJ60">
        <v>4.5199999999999996</v>
      </c>
      <c r="AJK60">
        <v>0.28999999999999998</v>
      </c>
      <c r="AJL60">
        <v>12.15</v>
      </c>
      <c r="AJM60">
        <v>6.75</v>
      </c>
      <c r="AJN60">
        <v>-6.66</v>
      </c>
      <c r="AJO60">
        <v>-2.0699999999999998</v>
      </c>
      <c r="AJP60">
        <v>-22.01</v>
      </c>
      <c r="AJQ60">
        <v>3.03</v>
      </c>
      <c r="AJR60">
        <v>0.01</v>
      </c>
      <c r="AJS60">
        <v>4.49</v>
      </c>
      <c r="AJT60">
        <v>-1.85</v>
      </c>
      <c r="AJU60">
        <v>1.78</v>
      </c>
      <c r="AJV60">
        <v>-4</v>
      </c>
      <c r="AJW60">
        <v>2.0499999999999998</v>
      </c>
      <c r="AJX60">
        <v>8.02</v>
      </c>
      <c r="AJY60">
        <v>7.58</v>
      </c>
      <c r="AJZ60">
        <v>1.56</v>
      </c>
      <c r="AKA60">
        <v>-0.18</v>
      </c>
      <c r="AKB60">
        <v>0.75</v>
      </c>
      <c r="AKC60">
        <v>3.59</v>
      </c>
      <c r="AKD60">
        <v>5.0599999999999996</v>
      </c>
      <c r="AKE60">
        <v>-0.77</v>
      </c>
      <c r="AKF60">
        <v>6.48</v>
      </c>
      <c r="AKG60">
        <v>0.66</v>
      </c>
      <c r="AKH60">
        <v>3.41</v>
      </c>
      <c r="AKI60">
        <v>-12.46</v>
      </c>
      <c r="AKJ60">
        <v>5.01</v>
      </c>
      <c r="AKK60">
        <v>-0.96</v>
      </c>
      <c r="AKL60">
        <v>-3.27</v>
      </c>
      <c r="AKM60">
        <v>1.74</v>
      </c>
      <c r="AKN60">
        <v>-1.4</v>
      </c>
      <c r="AKO60">
        <v>-0.2</v>
      </c>
      <c r="AKP60">
        <v>-2.35</v>
      </c>
      <c r="AKQ60">
        <v>-0.7</v>
      </c>
      <c r="AKR60">
        <v>-4.9000000000000004</v>
      </c>
      <c r="AKS60">
        <v>-1.62</v>
      </c>
      <c r="AKT60">
        <v>-1.83</v>
      </c>
      <c r="AKU60">
        <v>-0.09</v>
      </c>
      <c r="AKV60">
        <v>1.54</v>
      </c>
      <c r="AKW60">
        <v>0.53</v>
      </c>
      <c r="AKX60">
        <v>5.78</v>
      </c>
      <c r="AKY60">
        <v>2.94</v>
      </c>
      <c r="AKZ60">
        <v>0.59</v>
      </c>
      <c r="ALA60">
        <v>0.59</v>
      </c>
      <c r="ALB60">
        <v>0.59</v>
      </c>
      <c r="ALC60">
        <v>0.02</v>
      </c>
      <c r="ALD60">
        <v>-0.23</v>
      </c>
      <c r="ALE60">
        <v>-1</v>
      </c>
      <c r="ALF60">
        <v>2.33</v>
      </c>
      <c r="ALG60">
        <v>-4.49</v>
      </c>
      <c r="ALH60">
        <v>2.5099999999999998</v>
      </c>
      <c r="ALI60">
        <v>0.28999999999999998</v>
      </c>
      <c r="ALJ60">
        <v>0.14000000000000001</v>
      </c>
      <c r="ALK60">
        <v>1.06</v>
      </c>
      <c r="ALL60">
        <v>2.97</v>
      </c>
      <c r="ALM60">
        <v>-0.79</v>
      </c>
      <c r="ALN60">
        <v>1.53</v>
      </c>
      <c r="ALO60">
        <v>0.79</v>
      </c>
      <c r="ALP60">
        <v>0.99</v>
      </c>
      <c r="ALQ60">
        <v>-0.16</v>
      </c>
      <c r="ALR60">
        <v>0.59</v>
      </c>
      <c r="ALS60">
        <v>0.56999999999999995</v>
      </c>
      <c r="ALT60">
        <v>-0.25</v>
      </c>
      <c r="ALU60">
        <v>-1.45</v>
      </c>
      <c r="ALV60">
        <v>1.86</v>
      </c>
      <c r="ALW60">
        <v>0.41</v>
      </c>
      <c r="ALX60">
        <v>-1.23</v>
      </c>
      <c r="ALY60">
        <v>-1.04</v>
      </c>
      <c r="ALZ60">
        <v>2.06</v>
      </c>
      <c r="AMA60">
        <v>0.98</v>
      </c>
      <c r="AMB60">
        <v>0.68</v>
      </c>
      <c r="AMC60">
        <v>0.08</v>
      </c>
      <c r="AMD60">
        <v>0.6</v>
      </c>
      <c r="AME60">
        <v>1.1599999999999999</v>
      </c>
      <c r="AMF60">
        <v>2.1</v>
      </c>
      <c r="AMG60">
        <v>0.48</v>
      </c>
      <c r="AMH60">
        <v>1.62</v>
      </c>
      <c r="AMI60">
        <v>1.2</v>
      </c>
      <c r="AMJ60">
        <v>-0.49</v>
      </c>
      <c r="AMK60">
        <v>-2.0499999999999998</v>
      </c>
      <c r="AML60">
        <v>2.0699999999999998</v>
      </c>
      <c r="AMM60">
        <v>-1.9</v>
      </c>
      <c r="AMN60">
        <v>1.92</v>
      </c>
      <c r="AMO60">
        <v>2.98</v>
      </c>
      <c r="AMP60">
        <v>2.0299999999999998</v>
      </c>
      <c r="AMQ60">
        <v>2.16</v>
      </c>
      <c r="AMR60">
        <v>3.12</v>
      </c>
      <c r="AMS60">
        <v>0.77</v>
      </c>
      <c r="AMT60">
        <v>0.6</v>
      </c>
      <c r="AMU60">
        <v>0.75</v>
      </c>
      <c r="AMV60">
        <v>0.33</v>
      </c>
      <c r="AMW60">
        <v>1.3</v>
      </c>
      <c r="AMX60">
        <v>1.1100000000000001</v>
      </c>
      <c r="AMY60">
        <v>2.94</v>
      </c>
      <c r="AMZ60">
        <v>0.8</v>
      </c>
      <c r="ANA60">
        <v>1.46</v>
      </c>
      <c r="ANB60">
        <v>2.62</v>
      </c>
      <c r="ANC60">
        <v>2.13</v>
      </c>
      <c r="AND60">
        <v>0.5</v>
      </c>
      <c r="ANE60">
        <v>-1.88</v>
      </c>
      <c r="ANF60">
        <v>-0.39</v>
      </c>
      <c r="ANG60">
        <v>-1.03</v>
      </c>
      <c r="ANH60">
        <v>-2.78</v>
      </c>
      <c r="ANI60">
        <v>-1.21</v>
      </c>
      <c r="ANJ60">
        <v>-1.85</v>
      </c>
      <c r="ANK60">
        <v>-0.84</v>
      </c>
      <c r="ANL60">
        <v>2.09</v>
      </c>
      <c r="ANM60">
        <v>-1.57</v>
      </c>
      <c r="ANN60">
        <v>-0.92</v>
      </c>
      <c r="ANO60">
        <v>-1.06</v>
      </c>
      <c r="ANP60">
        <v>0.81</v>
      </c>
      <c r="ANQ60">
        <v>1.36</v>
      </c>
      <c r="ANR60">
        <v>2.4700000000000002</v>
      </c>
      <c r="ANS60">
        <v>0.59</v>
      </c>
      <c r="ANT60">
        <v>-0.78</v>
      </c>
      <c r="ANU60">
        <v>3.24</v>
      </c>
      <c r="ANV60">
        <v>-1.95</v>
      </c>
      <c r="ANW60">
        <v>-1.66</v>
      </c>
      <c r="ANX60">
        <v>0</v>
      </c>
      <c r="ANY60">
        <v>4.88</v>
      </c>
      <c r="ANZ60">
        <v>1.67</v>
      </c>
      <c r="AOA60">
        <v>-7.0000000000000007E-2</v>
      </c>
      <c r="AOB60">
        <v>1.54</v>
      </c>
      <c r="AOC60">
        <v>0.6</v>
      </c>
      <c r="AOD60">
        <v>0.41</v>
      </c>
      <c r="AOE60">
        <v>2.69</v>
      </c>
      <c r="AOF60">
        <v>0.02</v>
      </c>
      <c r="AOG60">
        <v>-0.16</v>
      </c>
      <c r="AOH60">
        <v>-0.56999999999999995</v>
      </c>
      <c r="AOI60">
        <v>3.43</v>
      </c>
      <c r="AOJ60">
        <v>-0.23</v>
      </c>
      <c r="AOK60">
        <v>0.12</v>
      </c>
      <c r="AOL60">
        <v>1.26</v>
      </c>
      <c r="AOM60">
        <v>2.19</v>
      </c>
      <c r="AON60">
        <v>-1.44</v>
      </c>
      <c r="AOO60">
        <v>0.41</v>
      </c>
      <c r="AOP60">
        <v>4.04</v>
      </c>
      <c r="AOQ60">
        <v>-2.16</v>
      </c>
      <c r="AOR60">
        <v>0.97</v>
      </c>
      <c r="AOS60">
        <v>5.54</v>
      </c>
      <c r="AOT60">
        <v>0</v>
      </c>
      <c r="AOU60">
        <v>1.1000000000000001</v>
      </c>
      <c r="AOV60">
        <v>0.2</v>
      </c>
      <c r="AOW60">
        <v>1.93</v>
      </c>
      <c r="AOX60">
        <v>0.08</v>
      </c>
      <c r="AOY60">
        <v>-0.11</v>
      </c>
      <c r="AOZ60">
        <v>-0.14000000000000001</v>
      </c>
      <c r="APA60">
        <v>4.03</v>
      </c>
      <c r="APB60">
        <v>3.55</v>
      </c>
      <c r="APC60">
        <v>2.06</v>
      </c>
      <c r="APD60">
        <v>3.19</v>
      </c>
      <c r="APE60">
        <v>1.95</v>
      </c>
      <c r="APG60">
        <v>6.7999999999999996E-3</v>
      </c>
      <c r="APH60">
        <v>5.0000000000000001E-3</v>
      </c>
      <c r="API60">
        <v>2.2499999999999999E-2</v>
      </c>
      <c r="APJ60">
        <v>5.4999999999999997E-3</v>
      </c>
      <c r="APK60">
        <v>4.4999999999999997E-3</v>
      </c>
      <c r="APL60">
        <v>2.1000000000000001E-2</v>
      </c>
      <c r="APM60">
        <v>1.35E-2</v>
      </c>
      <c r="APN60">
        <v>6.7000000000000002E-3</v>
      </c>
      <c r="APO60">
        <v>2.2700000000000001E-2</v>
      </c>
      <c r="APP60">
        <v>0.01</v>
      </c>
      <c r="APQ60">
        <v>1.0500000000000001E-2</v>
      </c>
      <c r="APR60">
        <v>1.1999999999999999E-3</v>
      </c>
      <c r="APS60">
        <v>6.4999999999999997E-3</v>
      </c>
      <c r="APT60">
        <v>1.78E-2</v>
      </c>
      <c r="APU60">
        <v>4.0000000000000002E-4</v>
      </c>
      <c r="APV60">
        <v>1.0200000000000001E-2</v>
      </c>
      <c r="APW60">
        <v>1.2E-2</v>
      </c>
      <c r="APX60">
        <v>4.7000000000000002E-3</v>
      </c>
      <c r="APY60">
        <v>5.3E-3</v>
      </c>
      <c r="APZ60">
        <v>6.9999999999999999E-4</v>
      </c>
      <c r="AQA60">
        <v>5.4600000000000003E-2</v>
      </c>
      <c r="AQB60">
        <v>5.7000000000000002E-3</v>
      </c>
      <c r="AQC60">
        <v>1.38E-2</v>
      </c>
      <c r="AQD60">
        <v>1.6999999999999999E-3</v>
      </c>
      <c r="AQE60">
        <v>8.0000000000000002E-3</v>
      </c>
      <c r="AQF60">
        <v>1.5800000000000002E-2</v>
      </c>
      <c r="AQG60">
        <v>4.3E-3</v>
      </c>
      <c r="AQH60">
        <v>1.3599999999999999E-2</v>
      </c>
      <c r="AQI60">
        <v>5.3E-3</v>
      </c>
      <c r="AQJ60">
        <v>8.9999999999999998E-4</v>
      </c>
      <c r="AQK60">
        <v>1E-3</v>
      </c>
      <c r="AQL60">
        <v>4.7000000000000002E-3</v>
      </c>
      <c r="AQM60">
        <v>4.1000000000000003E-3</v>
      </c>
      <c r="AQN60">
        <v>8.9999999999999998E-4</v>
      </c>
      <c r="AQO60">
        <v>5.7000000000000002E-3</v>
      </c>
      <c r="AQP60">
        <v>5.9999999999999995E-4</v>
      </c>
      <c r="AQQ60">
        <v>4.8999999999999998E-3</v>
      </c>
      <c r="AQR60">
        <v>1.9599999999999999E-2</v>
      </c>
      <c r="AQS60">
        <v>1.1599999999999999E-2</v>
      </c>
      <c r="AQT60">
        <v>2E-3</v>
      </c>
      <c r="AQU60">
        <v>1.38E-2</v>
      </c>
      <c r="AQV60">
        <v>2.0000000000000001E-4</v>
      </c>
      <c r="AQW60">
        <v>3.3999999999999998E-3</v>
      </c>
      <c r="AQX60">
        <v>3.2000000000000002E-3</v>
      </c>
      <c r="AQY60">
        <v>5.1799999999999999E-2</v>
      </c>
      <c r="AQZ60">
        <v>4.7000000000000002E-3</v>
      </c>
      <c r="ARA60">
        <v>7.6E-3</v>
      </c>
      <c r="ARB60">
        <v>8.9999999999999998E-4</v>
      </c>
      <c r="ARC60">
        <v>3.3E-3</v>
      </c>
      <c r="ARD60">
        <v>1.1999999999999999E-3</v>
      </c>
      <c r="ARE60">
        <v>2.2000000000000001E-3</v>
      </c>
      <c r="ARF60">
        <v>1.5E-3</v>
      </c>
      <c r="ARG60">
        <v>4.4999999999999997E-3</v>
      </c>
      <c r="ARH60">
        <v>6.3E-3</v>
      </c>
      <c r="ARI60">
        <v>1.2999999999999999E-3</v>
      </c>
      <c r="ARJ60">
        <v>1.1999999999999999E-3</v>
      </c>
      <c r="ARK60">
        <v>8.2000000000000007E-3</v>
      </c>
      <c r="ARL60">
        <v>1.9E-3</v>
      </c>
      <c r="ARM60">
        <v>1.6799999999999999E-2</v>
      </c>
      <c r="ARN60">
        <v>7.3499999999999996E-2</v>
      </c>
      <c r="ARO60">
        <v>5.1999999999999998E-3</v>
      </c>
      <c r="ARP60">
        <v>3.0999999999999999E-3</v>
      </c>
      <c r="ARQ60">
        <v>0.12139999999999999</v>
      </c>
      <c r="ARR60">
        <v>7.2999999999999995E-2</v>
      </c>
      <c r="ARS60">
        <v>4.3E-3</v>
      </c>
      <c r="ART60">
        <v>5.5899999999999998E-2</v>
      </c>
      <c r="ARU60">
        <v>0.13150000000000001</v>
      </c>
      <c r="ARV60">
        <v>0.16950000000000001</v>
      </c>
      <c r="ARW60">
        <v>2.8999999999999998E-3</v>
      </c>
      <c r="ARX60">
        <v>9.4799999999999995E-2</v>
      </c>
      <c r="ARY60">
        <v>0.04</v>
      </c>
      <c r="ARZ60">
        <v>2.7000000000000001E-3</v>
      </c>
      <c r="ASA60">
        <v>5.7999999999999996E-3</v>
      </c>
      <c r="ASB60">
        <v>2.8999999999999998E-3</v>
      </c>
      <c r="ASC60">
        <v>1.49E-2</v>
      </c>
      <c r="ASD60">
        <v>5.7999999999999996E-3</v>
      </c>
      <c r="ASE60">
        <v>3.0000000000000001E-3</v>
      </c>
      <c r="ASF60">
        <v>1.4999999999999999E-2</v>
      </c>
      <c r="ASG60">
        <v>6.6199999999999995E-2</v>
      </c>
      <c r="ASH60">
        <v>2.7000000000000001E-3</v>
      </c>
      <c r="ASI60">
        <v>1.6999999999999999E-3</v>
      </c>
      <c r="ASJ60">
        <v>5.1000000000000004E-3</v>
      </c>
      <c r="ASK60">
        <v>5.1999999999999998E-3</v>
      </c>
      <c r="ASL60">
        <v>6.9999999999999999E-4</v>
      </c>
      <c r="ASM60">
        <v>2.3999999999999998E-3</v>
      </c>
      <c r="ASN60">
        <v>1.1999999999999999E-3</v>
      </c>
      <c r="ASO60">
        <v>0.42970000000000003</v>
      </c>
      <c r="ASP60">
        <v>0.35909999999999997</v>
      </c>
      <c r="ASQ60">
        <v>7.0599999999999996E-2</v>
      </c>
      <c r="ASR60">
        <v>2.3E-3</v>
      </c>
      <c r="ASS60">
        <v>2.2200000000000001E-2</v>
      </c>
      <c r="AST60">
        <v>6.8599999999999994E-2</v>
      </c>
      <c r="ASU60">
        <v>1.0761000000000001</v>
      </c>
      <c r="ASV60">
        <v>4.7000000000000002E-3</v>
      </c>
      <c r="ASW60">
        <v>2.63E-2</v>
      </c>
      <c r="ASX60">
        <v>8.9999999999999998E-4</v>
      </c>
      <c r="ASY60">
        <v>3.3599999999999998E-2</v>
      </c>
      <c r="ASZ60">
        <v>1.1900000000000001E-2</v>
      </c>
      <c r="ATA60">
        <v>6.9999999999999999E-4</v>
      </c>
      <c r="ATB60">
        <v>8.8999999999999999E-3</v>
      </c>
      <c r="ATC60">
        <v>9.4000000000000004E-3</v>
      </c>
      <c r="ATD60">
        <v>7.9000000000000008E-3</v>
      </c>
      <c r="ATE60">
        <v>4.4999999999999997E-3</v>
      </c>
      <c r="ATF60">
        <v>5.4999999999999997E-3</v>
      </c>
      <c r="ATG60">
        <v>1.01E-2</v>
      </c>
      <c r="ATH60">
        <v>2.87E-2</v>
      </c>
      <c r="ATI60">
        <v>3.3E-3</v>
      </c>
      <c r="ATJ60">
        <v>1.8E-3</v>
      </c>
      <c r="ATK60">
        <v>4.1999999999999997E-3</v>
      </c>
      <c r="ATL60">
        <v>1.8E-3</v>
      </c>
      <c r="ATM60">
        <v>4.4000000000000003E-3</v>
      </c>
      <c r="ATN60">
        <v>4.3700000000000003E-2</v>
      </c>
      <c r="ATO60">
        <v>1.0200000000000001E-2</v>
      </c>
      <c r="ATP60">
        <v>9.1999999999999998E-3</v>
      </c>
      <c r="ATQ60">
        <v>4.1000000000000003E-3</v>
      </c>
      <c r="ATR60">
        <v>1.21E-2</v>
      </c>
      <c r="ATS60">
        <v>1.0500000000000001E-2</v>
      </c>
      <c r="ATT60">
        <v>5.0000000000000001E-4</v>
      </c>
      <c r="ATU60">
        <v>1.0200000000000001E-2</v>
      </c>
      <c r="ATV60">
        <v>5.21E-2</v>
      </c>
      <c r="ATW60">
        <v>2.2499999999999999E-2</v>
      </c>
      <c r="ATX60">
        <v>1.6500000000000001E-2</v>
      </c>
      <c r="ATY60">
        <v>1.2200000000000001E-2</v>
      </c>
      <c r="ATZ60">
        <v>2.8999999999999998E-3</v>
      </c>
      <c r="AUA60">
        <v>0.1222</v>
      </c>
      <c r="AUB60">
        <v>2.3E-3</v>
      </c>
      <c r="AUC60">
        <v>9.4999999999999998E-3</v>
      </c>
      <c r="AUD60">
        <v>3.8E-3</v>
      </c>
      <c r="AUE60">
        <v>2.7799999999999998E-2</v>
      </c>
      <c r="AUF60">
        <v>2.5700000000000001E-2</v>
      </c>
      <c r="AUG60">
        <v>3.5000000000000001E-3</v>
      </c>
      <c r="AUH60">
        <v>1.1999999999999999E-3</v>
      </c>
      <c r="AUI60">
        <v>9.1399999999999995E-2</v>
      </c>
      <c r="AUJ60">
        <v>1.2200000000000001E-2</v>
      </c>
      <c r="AUK60">
        <v>8.5999999999999993E-2</v>
      </c>
      <c r="AUL60">
        <v>8.5000000000000006E-3</v>
      </c>
      <c r="AUM60">
        <v>6.1999999999999998E-3</v>
      </c>
      <c r="AUN60">
        <v>2.06E-2</v>
      </c>
      <c r="AUO60">
        <v>9.2999999999999992E-3</v>
      </c>
      <c r="AUP60">
        <v>6.7999999999999996E-3</v>
      </c>
      <c r="AUQ60">
        <v>2.23E-2</v>
      </c>
      <c r="AUR60">
        <v>4.4999999999999997E-3</v>
      </c>
      <c r="AUS60">
        <v>4.7600000000000003E-2</v>
      </c>
      <c r="AUT60">
        <v>4.8399999999999999E-2</v>
      </c>
      <c r="AUU60">
        <v>2.2000000000000001E-3</v>
      </c>
      <c r="AUV60">
        <v>6.1000000000000004E-3</v>
      </c>
      <c r="AUW60">
        <v>7.6799999999999993E-2</v>
      </c>
      <c r="AUX60">
        <v>5.45E-2</v>
      </c>
      <c r="AUY60">
        <v>4.0000000000000002E-4</v>
      </c>
      <c r="AUZ60">
        <v>2.9399999999999999E-2</v>
      </c>
      <c r="AVA60">
        <v>2E-3</v>
      </c>
      <c r="AVB60">
        <v>1.6000000000000001E-3</v>
      </c>
      <c r="AVC60">
        <v>4.3E-3</v>
      </c>
      <c r="AVD60">
        <v>7.3000000000000001E-3</v>
      </c>
      <c r="AVE60">
        <v>4.0000000000000001E-3</v>
      </c>
      <c r="AVF60">
        <v>9.8799999999999999E-2</v>
      </c>
      <c r="AVG60">
        <v>2.6599999999999999E-2</v>
      </c>
      <c r="AVH60">
        <v>4.02E-2</v>
      </c>
      <c r="AVI60">
        <v>7.4700000000000003E-2</v>
      </c>
      <c r="AVJ60">
        <v>0.1162</v>
      </c>
      <c r="AVK60">
        <v>1.6199999999999999E-2</v>
      </c>
      <c r="AVL60">
        <v>7.5700000000000003E-2</v>
      </c>
      <c r="AVM60">
        <v>8.3999999999999995E-3</v>
      </c>
      <c r="AVN60">
        <v>2.7099999999999999E-2</v>
      </c>
      <c r="AVO60">
        <v>4.7000000000000002E-3</v>
      </c>
      <c r="AVP60">
        <v>0.17030000000000001</v>
      </c>
      <c r="AVQ60">
        <v>3.8999999999999998E-3</v>
      </c>
      <c r="AVR60">
        <v>0.1726</v>
      </c>
      <c r="AVS60">
        <v>0.18049999999999999</v>
      </c>
      <c r="AVT60">
        <v>1.8E-3</v>
      </c>
      <c r="AVU60">
        <v>0.2324</v>
      </c>
      <c r="AVV60">
        <v>1.14E-2</v>
      </c>
      <c r="AVW60">
        <v>6.4999999999999997E-3</v>
      </c>
      <c r="AVX60">
        <v>8.9999999999999993E-3</v>
      </c>
      <c r="AVY60">
        <v>5.1000000000000004E-3</v>
      </c>
      <c r="AVZ60">
        <v>0.1206</v>
      </c>
      <c r="AWA60">
        <v>2.5000000000000001E-2</v>
      </c>
      <c r="AWB60">
        <v>4.8899999999999999E-2</v>
      </c>
      <c r="AWC60">
        <v>8.0999999999999996E-3</v>
      </c>
      <c r="AWD60">
        <v>7.0300000000000001E-2</v>
      </c>
      <c r="AWE60">
        <v>3.15E-2</v>
      </c>
      <c r="AWF60">
        <v>5.04E-2</v>
      </c>
      <c r="AWG60">
        <v>3.3E-3</v>
      </c>
      <c r="AWH60">
        <v>0.57999999999999996</v>
      </c>
      <c r="AWI60">
        <v>0.128</v>
      </c>
      <c r="AWJ60">
        <v>3.4299999999999997E-2</v>
      </c>
      <c r="AWK60">
        <v>1.89E-2</v>
      </c>
      <c r="AWM60">
        <v>0</v>
      </c>
      <c r="AWN60">
        <v>0</v>
      </c>
      <c r="AWO60">
        <v>0</v>
      </c>
      <c r="AWP60">
        <v>0</v>
      </c>
      <c r="AWQ60">
        <v>0</v>
      </c>
      <c r="AWR60">
        <v>0</v>
      </c>
      <c r="AWS60">
        <v>0</v>
      </c>
      <c r="AWT60">
        <v>0</v>
      </c>
      <c r="AWU60">
        <v>0</v>
      </c>
      <c r="AWV60">
        <v>0</v>
      </c>
      <c r="AWW60">
        <v>0</v>
      </c>
      <c r="AWX60">
        <v>0</v>
      </c>
      <c r="AWY60">
        <v>0</v>
      </c>
      <c r="AWZ60">
        <v>0</v>
      </c>
      <c r="AXA60">
        <v>0</v>
      </c>
      <c r="AXC60">
        <v>0</v>
      </c>
      <c r="AXD60">
        <v>0</v>
      </c>
      <c r="AXE60">
        <v>0</v>
      </c>
      <c r="AXF60">
        <v>0</v>
      </c>
      <c r="AXG60">
        <v>0</v>
      </c>
      <c r="AXH60">
        <v>0</v>
      </c>
      <c r="AXI60">
        <v>0</v>
      </c>
      <c r="AXJ60">
        <v>0</v>
      </c>
      <c r="AXK60">
        <v>0</v>
      </c>
      <c r="AXL60">
        <v>0</v>
      </c>
      <c r="AXM60">
        <v>0</v>
      </c>
      <c r="AXN60">
        <v>0</v>
      </c>
      <c r="AXO60">
        <v>0</v>
      </c>
      <c r="AXP60">
        <v>0</v>
      </c>
      <c r="AXQ60">
        <v>0</v>
      </c>
    </row>
    <row r="61" spans="1:1317" x14ac:dyDescent="0.25">
      <c r="A61" s="34">
        <v>38047</v>
      </c>
      <c r="B61" s="3">
        <v>0.47</v>
      </c>
      <c r="C61">
        <v>0.43</v>
      </c>
      <c r="D61">
        <v>0.23</v>
      </c>
      <c r="E61">
        <v>-2.5499999999999998</v>
      </c>
      <c r="F61">
        <v>-2.36</v>
      </c>
      <c r="G61">
        <v>-0.14000000000000001</v>
      </c>
      <c r="H61">
        <v>-2.11</v>
      </c>
      <c r="I61">
        <v>-0.5</v>
      </c>
      <c r="J61">
        <v>-4.82</v>
      </c>
      <c r="K61">
        <v>1.74</v>
      </c>
      <c r="L61">
        <v>1.86</v>
      </c>
      <c r="M61">
        <v>1.55</v>
      </c>
      <c r="N61">
        <v>1.1299999999999999</v>
      </c>
      <c r="O61">
        <v>-4.49</v>
      </c>
      <c r="P61">
        <v>-0.22</v>
      </c>
      <c r="Q61">
        <v>0.43</v>
      </c>
      <c r="R61">
        <v>-0.08</v>
      </c>
      <c r="S61">
        <v>3.82</v>
      </c>
      <c r="T61">
        <v>0</v>
      </c>
      <c r="U61">
        <v>2.92</v>
      </c>
      <c r="V61">
        <v>1.67</v>
      </c>
      <c r="W61">
        <v>0.12</v>
      </c>
      <c r="X61">
        <v>-7.87</v>
      </c>
      <c r="Y61">
        <v>20.079999999999998</v>
      </c>
      <c r="Z61">
        <v>12.49</v>
      </c>
      <c r="AA61">
        <v>-6.91</v>
      </c>
      <c r="AB61">
        <v>-5.13</v>
      </c>
      <c r="AC61">
        <v>20.55</v>
      </c>
      <c r="AD61">
        <v>11.33</v>
      </c>
      <c r="AE61">
        <v>-7.99</v>
      </c>
      <c r="AF61">
        <v>-2.94</v>
      </c>
      <c r="AG61">
        <v>-8.99</v>
      </c>
      <c r="AH61">
        <v>-2.57</v>
      </c>
      <c r="AI61">
        <v>1.05</v>
      </c>
      <c r="AJ61">
        <v>2.36</v>
      </c>
      <c r="AK61">
        <v>0.62</v>
      </c>
      <c r="AL61">
        <v>0.31</v>
      </c>
      <c r="AM61">
        <v>-0.27</v>
      </c>
      <c r="AN61">
        <v>1.31</v>
      </c>
      <c r="AO61">
        <v>0.86</v>
      </c>
      <c r="AP61">
        <v>-6.65</v>
      </c>
      <c r="AQ61">
        <v>4.78</v>
      </c>
      <c r="AR61">
        <v>9.61</v>
      </c>
      <c r="AS61">
        <v>10.199999999999999</v>
      </c>
      <c r="AT61">
        <v>-5.82</v>
      </c>
      <c r="AU61">
        <v>4.7699999999999996</v>
      </c>
      <c r="AV61">
        <v>9.7899999999999991</v>
      </c>
      <c r="AW61">
        <v>-0.79</v>
      </c>
      <c r="AX61">
        <v>4.97</v>
      </c>
      <c r="AY61">
        <v>-1.1299999999999999</v>
      </c>
      <c r="AZ61">
        <v>1.51</v>
      </c>
      <c r="BA61">
        <v>0.32</v>
      </c>
      <c r="BB61">
        <v>5.79</v>
      </c>
      <c r="BC61">
        <v>6.79</v>
      </c>
      <c r="BD61">
        <v>0.02</v>
      </c>
      <c r="BE61">
        <v>-5.57</v>
      </c>
      <c r="BF61">
        <v>-11.76</v>
      </c>
      <c r="BG61">
        <v>18.22</v>
      </c>
      <c r="BH61">
        <v>44.11</v>
      </c>
      <c r="BI61">
        <v>-1.45</v>
      </c>
      <c r="BJ61">
        <v>9.0500000000000007</v>
      </c>
      <c r="BK61">
        <v>-10.59</v>
      </c>
      <c r="BL61">
        <v>7.3</v>
      </c>
      <c r="BM61">
        <v>1.86</v>
      </c>
      <c r="BN61">
        <v>1.06</v>
      </c>
      <c r="BO61">
        <v>0.13</v>
      </c>
      <c r="BP61">
        <v>0</v>
      </c>
      <c r="BQ61">
        <v>-1.48</v>
      </c>
      <c r="BR61">
        <v>0.47</v>
      </c>
      <c r="BS61">
        <v>0.5</v>
      </c>
      <c r="BT61">
        <v>-1.0900000000000001</v>
      </c>
      <c r="BU61">
        <v>-1.9</v>
      </c>
      <c r="BV61">
        <v>-3.7</v>
      </c>
      <c r="BW61">
        <v>-1.72</v>
      </c>
      <c r="BX61">
        <v>-1.9</v>
      </c>
      <c r="BY61">
        <v>-1.98</v>
      </c>
      <c r="BZ61">
        <v>-0.61</v>
      </c>
      <c r="CA61">
        <v>-1.73</v>
      </c>
      <c r="CB61">
        <v>-1.39</v>
      </c>
      <c r="CC61">
        <v>-0.37</v>
      </c>
      <c r="CD61">
        <v>-1.05</v>
      </c>
      <c r="CE61">
        <v>0.05</v>
      </c>
      <c r="CF61">
        <v>0</v>
      </c>
      <c r="CG61">
        <v>-1.55</v>
      </c>
      <c r="CH61">
        <v>-0.18</v>
      </c>
      <c r="CI61">
        <v>6.56</v>
      </c>
      <c r="CJ61">
        <v>0</v>
      </c>
      <c r="CK61">
        <v>4.8</v>
      </c>
      <c r="CL61">
        <v>0.04</v>
      </c>
      <c r="CM61">
        <v>0</v>
      </c>
      <c r="CN61">
        <v>-11.37</v>
      </c>
      <c r="CO61">
        <v>1.89</v>
      </c>
      <c r="CP61">
        <v>-0.53</v>
      </c>
      <c r="CQ61">
        <v>3.71</v>
      </c>
      <c r="CR61">
        <v>0</v>
      </c>
      <c r="CS61">
        <v>4.0199999999999996</v>
      </c>
      <c r="CT61">
        <v>0</v>
      </c>
      <c r="CU61">
        <v>0</v>
      </c>
      <c r="CV61">
        <v>-3.54</v>
      </c>
      <c r="CW61">
        <v>-2.2999999999999998</v>
      </c>
      <c r="CX61">
        <v>1.2</v>
      </c>
      <c r="CY61">
        <v>0</v>
      </c>
      <c r="CZ61">
        <v>0</v>
      </c>
      <c r="DA61">
        <v>0</v>
      </c>
      <c r="DB61">
        <v>0</v>
      </c>
      <c r="DC61">
        <v>2.86</v>
      </c>
      <c r="DD61">
        <v>0</v>
      </c>
      <c r="DE61">
        <v>0</v>
      </c>
      <c r="DF61">
        <v>0.92</v>
      </c>
      <c r="DG61">
        <v>1.99</v>
      </c>
      <c r="DH61">
        <v>-1.3</v>
      </c>
      <c r="DI61">
        <v>3.43</v>
      </c>
      <c r="DJ61">
        <v>1.32</v>
      </c>
      <c r="DK61">
        <v>1.55</v>
      </c>
      <c r="DL61">
        <v>-1.88</v>
      </c>
      <c r="DM61">
        <v>5.63</v>
      </c>
      <c r="DN61">
        <v>0.78</v>
      </c>
      <c r="DO61">
        <v>1.19</v>
      </c>
      <c r="DP61">
        <v>-0.4</v>
      </c>
      <c r="DQ61">
        <v>0</v>
      </c>
      <c r="DR61">
        <v>6.86</v>
      </c>
      <c r="DS61">
        <v>0.54</v>
      </c>
      <c r="DT61">
        <v>1.42</v>
      </c>
      <c r="DU61">
        <v>-1.07</v>
      </c>
      <c r="DV61">
        <v>0.16</v>
      </c>
      <c r="DW61">
        <v>0</v>
      </c>
      <c r="DX61">
        <v>1.67</v>
      </c>
      <c r="DY61">
        <v>-2.2000000000000002</v>
      </c>
      <c r="DZ61">
        <v>0.76</v>
      </c>
      <c r="EA61">
        <v>0.92</v>
      </c>
      <c r="EB61">
        <v>1.95</v>
      </c>
      <c r="EC61">
        <v>0.74</v>
      </c>
      <c r="ED61">
        <v>0.65</v>
      </c>
      <c r="EE61">
        <v>-0.42</v>
      </c>
      <c r="EF61">
        <v>-2.2599999999999998</v>
      </c>
      <c r="EG61">
        <v>1.1200000000000001</v>
      </c>
      <c r="EH61">
        <v>5.42</v>
      </c>
      <c r="EI61">
        <v>7.6</v>
      </c>
      <c r="EJ61">
        <v>5.34</v>
      </c>
      <c r="EK61">
        <v>0.86</v>
      </c>
      <c r="EL61">
        <v>1.37</v>
      </c>
      <c r="EM61">
        <v>0.71</v>
      </c>
      <c r="EN61">
        <v>12.58</v>
      </c>
      <c r="EO61">
        <v>3.55</v>
      </c>
      <c r="EP61">
        <v>2.89</v>
      </c>
      <c r="EQ61">
        <v>-3.45</v>
      </c>
      <c r="ER61">
        <v>0.63</v>
      </c>
      <c r="ES61">
        <v>0.38</v>
      </c>
      <c r="ET61">
        <v>1</v>
      </c>
      <c r="EU61">
        <v>0.99</v>
      </c>
      <c r="EV61">
        <v>1.1399999999999999</v>
      </c>
      <c r="EW61">
        <v>1.93</v>
      </c>
      <c r="EX61">
        <v>4.5999999999999996</v>
      </c>
      <c r="EY61">
        <v>1.1399999999999999</v>
      </c>
      <c r="EZ61">
        <v>-0.54</v>
      </c>
      <c r="FA61">
        <v>-1.94</v>
      </c>
      <c r="FB61">
        <v>1.66</v>
      </c>
      <c r="FC61">
        <v>0</v>
      </c>
      <c r="FD61">
        <v>1.32</v>
      </c>
      <c r="FE61">
        <v>2.13</v>
      </c>
      <c r="FF61">
        <v>1.02</v>
      </c>
      <c r="FG61">
        <v>-0.43</v>
      </c>
      <c r="FH61">
        <v>1.38</v>
      </c>
      <c r="FI61">
        <v>-1.37</v>
      </c>
      <c r="FJ61">
        <v>2.84</v>
      </c>
      <c r="FK61">
        <v>-3.39</v>
      </c>
      <c r="FL61">
        <v>4.07</v>
      </c>
      <c r="FM61">
        <v>-0.28000000000000003</v>
      </c>
      <c r="FN61">
        <v>2.2799999999999998</v>
      </c>
      <c r="FO61">
        <v>1.73</v>
      </c>
      <c r="FP61">
        <v>0.15</v>
      </c>
      <c r="FQ61">
        <v>1.87</v>
      </c>
      <c r="FR61">
        <v>1.19</v>
      </c>
      <c r="FS61">
        <v>1.19</v>
      </c>
      <c r="FT61">
        <v>1.23</v>
      </c>
      <c r="FU61">
        <v>0.72</v>
      </c>
      <c r="FV61">
        <v>0.81</v>
      </c>
      <c r="FW61">
        <v>1.43</v>
      </c>
      <c r="FX61">
        <v>1.03</v>
      </c>
      <c r="FY61">
        <v>1.62</v>
      </c>
      <c r="FZ61">
        <v>2.15</v>
      </c>
      <c r="GA61">
        <v>0.28999999999999998</v>
      </c>
      <c r="GB61">
        <v>0.59</v>
      </c>
      <c r="GC61">
        <v>0.71</v>
      </c>
      <c r="GD61">
        <v>0.73</v>
      </c>
      <c r="GE61">
        <v>-0.12</v>
      </c>
      <c r="GF61">
        <v>0.8</v>
      </c>
      <c r="GG61">
        <v>2.62</v>
      </c>
      <c r="GH61">
        <v>-1.97</v>
      </c>
      <c r="GI61">
        <v>1.62</v>
      </c>
      <c r="GJ61">
        <v>1.33</v>
      </c>
      <c r="GK61">
        <v>4.25</v>
      </c>
      <c r="GL61">
        <v>1.88</v>
      </c>
      <c r="GM61">
        <v>-0.19</v>
      </c>
      <c r="GN61">
        <v>1.0900000000000001</v>
      </c>
      <c r="GO61">
        <v>0.31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0.04</v>
      </c>
      <c r="GW61">
        <v>0.77</v>
      </c>
      <c r="GX61">
        <v>-0.32</v>
      </c>
      <c r="GY61">
        <v>-0.4</v>
      </c>
      <c r="GZ61">
        <v>0.57999999999999996</v>
      </c>
      <c r="HA61">
        <v>0.57999999999999996</v>
      </c>
      <c r="HB61">
        <v>0.91</v>
      </c>
      <c r="HC61">
        <v>-0.02</v>
      </c>
      <c r="HD61">
        <v>-0.11</v>
      </c>
      <c r="HE61">
        <v>0.4</v>
      </c>
      <c r="HF61">
        <v>1.44</v>
      </c>
      <c r="HG61">
        <v>4.09</v>
      </c>
      <c r="HH61">
        <v>1.51</v>
      </c>
      <c r="HI61">
        <v>-0.15</v>
      </c>
      <c r="HJ61">
        <v>0.01</v>
      </c>
      <c r="HK61">
        <v>0.01</v>
      </c>
      <c r="HL61">
        <v>0.7</v>
      </c>
      <c r="HM61">
        <v>0.41</v>
      </c>
      <c r="HN61">
        <v>0.01</v>
      </c>
      <c r="HO61">
        <v>-0.82</v>
      </c>
      <c r="HP61">
        <v>0.11</v>
      </c>
      <c r="HQ61">
        <v>1.94</v>
      </c>
      <c r="HR61">
        <v>0</v>
      </c>
      <c r="HS61">
        <v>-0.59</v>
      </c>
      <c r="HT61">
        <v>0.83</v>
      </c>
      <c r="HU61">
        <v>1.97</v>
      </c>
      <c r="HV61">
        <v>-0.51</v>
      </c>
      <c r="HW61">
        <v>0.65</v>
      </c>
      <c r="HX61">
        <v>1.62</v>
      </c>
      <c r="HY61">
        <v>0.08</v>
      </c>
      <c r="HZ61">
        <v>0.15</v>
      </c>
      <c r="IA61">
        <v>0</v>
      </c>
      <c r="IB61">
        <v>1.87</v>
      </c>
      <c r="IC61">
        <v>2.37</v>
      </c>
      <c r="ID61">
        <v>0.19</v>
      </c>
      <c r="IE61">
        <v>0.9</v>
      </c>
      <c r="IF61">
        <v>1.76</v>
      </c>
      <c r="IG61">
        <v>1.76</v>
      </c>
      <c r="IH61">
        <v>0.33</v>
      </c>
      <c r="II61">
        <v>2.65</v>
      </c>
      <c r="IJ61">
        <v>2.0699999999999998</v>
      </c>
      <c r="IK61">
        <v>0.56999999999999995</v>
      </c>
      <c r="IL61">
        <v>1.41</v>
      </c>
      <c r="IM61">
        <v>2.63</v>
      </c>
      <c r="IN61">
        <v>0.55000000000000004</v>
      </c>
      <c r="IO61">
        <v>-0.06</v>
      </c>
      <c r="IP61">
        <v>-0.2</v>
      </c>
      <c r="IQ61">
        <v>0</v>
      </c>
      <c r="IR61">
        <v>-0.74</v>
      </c>
      <c r="IS61">
        <v>0</v>
      </c>
      <c r="IT61">
        <v>0.56000000000000005</v>
      </c>
      <c r="IU61">
        <v>0.88</v>
      </c>
      <c r="IV61">
        <v>0.88</v>
      </c>
      <c r="IW61">
        <v>0.59</v>
      </c>
      <c r="IX61">
        <v>0</v>
      </c>
      <c r="IY61">
        <v>1.01</v>
      </c>
      <c r="IZ61">
        <v>0.06</v>
      </c>
      <c r="JA61">
        <v>0.96</v>
      </c>
      <c r="JB61">
        <v>0</v>
      </c>
      <c r="JC61">
        <v>0.46</v>
      </c>
      <c r="JD61">
        <v>0.51</v>
      </c>
      <c r="JE61">
        <v>0.52</v>
      </c>
      <c r="JF61">
        <v>1.1200000000000001</v>
      </c>
      <c r="JG61">
        <v>-0.78</v>
      </c>
      <c r="JH61">
        <v>1.26</v>
      </c>
      <c r="JI61">
        <v>0.28999999999999998</v>
      </c>
      <c r="JJ61">
        <v>0.97</v>
      </c>
      <c r="JK61">
        <v>-0.35</v>
      </c>
      <c r="JL61">
        <v>0.65</v>
      </c>
      <c r="JM61">
        <v>0.24</v>
      </c>
      <c r="JN61">
        <v>2.2799999999999998</v>
      </c>
      <c r="JO61">
        <v>0.16</v>
      </c>
      <c r="JP61">
        <v>0.8</v>
      </c>
      <c r="JQ61">
        <v>0.79</v>
      </c>
      <c r="JR61">
        <v>0.42</v>
      </c>
      <c r="JS61">
        <v>-0.03</v>
      </c>
      <c r="JT61">
        <v>0.21</v>
      </c>
      <c r="JU61">
        <v>1.87</v>
      </c>
      <c r="JV61">
        <v>1.52</v>
      </c>
      <c r="JW61">
        <v>0.11</v>
      </c>
      <c r="JX61">
        <v>0.09</v>
      </c>
      <c r="JY61">
        <v>-0.75</v>
      </c>
      <c r="JZ61">
        <v>-0.23</v>
      </c>
      <c r="KA61">
        <v>-1.36</v>
      </c>
      <c r="KB61">
        <v>0.42</v>
      </c>
      <c r="KC61">
        <v>0.42</v>
      </c>
      <c r="KD61">
        <v>-0.73</v>
      </c>
      <c r="KE61">
        <v>0.5</v>
      </c>
      <c r="KF61">
        <v>-0.17</v>
      </c>
      <c r="KG61">
        <v>-0.31</v>
      </c>
      <c r="KH61">
        <v>-0.63</v>
      </c>
      <c r="KI61">
        <v>0.35</v>
      </c>
      <c r="KJ61">
        <v>0.75</v>
      </c>
      <c r="KK61">
        <v>1.21</v>
      </c>
      <c r="KL61">
        <v>0.25</v>
      </c>
      <c r="KM61">
        <v>0.25</v>
      </c>
      <c r="KN61">
        <v>0.48</v>
      </c>
      <c r="KO61">
        <v>-0.66</v>
      </c>
      <c r="KP61">
        <v>1.05</v>
      </c>
      <c r="KQ61">
        <v>0.3</v>
      </c>
      <c r="KR61">
        <v>0.3</v>
      </c>
      <c r="KS61">
        <v>0.38</v>
      </c>
      <c r="KT61">
        <v>-0.52</v>
      </c>
      <c r="KU61">
        <v>0.38</v>
      </c>
      <c r="KV61">
        <v>-0.08</v>
      </c>
      <c r="KW61">
        <v>-0.08</v>
      </c>
      <c r="KX61">
        <v>0.38</v>
      </c>
      <c r="KY61">
        <v>0.48</v>
      </c>
      <c r="KZ61">
        <v>0</v>
      </c>
      <c r="LA61">
        <v>0</v>
      </c>
      <c r="LB61">
        <v>0.27</v>
      </c>
      <c r="LC61">
        <v>-0.08</v>
      </c>
      <c r="LD61">
        <v>0</v>
      </c>
      <c r="LE61">
        <v>0</v>
      </c>
      <c r="LF61">
        <v>-0.82</v>
      </c>
      <c r="LG61">
        <v>2.91</v>
      </c>
      <c r="LH61">
        <v>1.51</v>
      </c>
      <c r="LI61">
        <v>2.33</v>
      </c>
      <c r="LJ61">
        <v>0.86</v>
      </c>
      <c r="LK61">
        <v>0.41</v>
      </c>
      <c r="LL61">
        <v>0</v>
      </c>
      <c r="LM61">
        <v>-0.13</v>
      </c>
      <c r="LN61">
        <v>1.95</v>
      </c>
      <c r="LO61">
        <v>1.79</v>
      </c>
      <c r="LP61">
        <v>0.72</v>
      </c>
      <c r="LQ61">
        <v>-0.81</v>
      </c>
      <c r="LR61">
        <v>0</v>
      </c>
      <c r="LS61">
        <v>-0.18</v>
      </c>
      <c r="LT61">
        <v>1.54</v>
      </c>
      <c r="LU61">
        <v>2.6</v>
      </c>
      <c r="LV61">
        <v>0</v>
      </c>
      <c r="LW61">
        <v>-0.75</v>
      </c>
      <c r="LX61">
        <v>-3.48</v>
      </c>
      <c r="LY61">
        <v>-1.41</v>
      </c>
      <c r="LZ61">
        <v>-12.87</v>
      </c>
      <c r="MA61">
        <v>0.2</v>
      </c>
      <c r="MB61">
        <v>0</v>
      </c>
      <c r="MC61">
        <v>0.74</v>
      </c>
      <c r="MD61">
        <v>0.57999999999999996</v>
      </c>
      <c r="ME61">
        <v>0.56999999999999995</v>
      </c>
      <c r="MF61">
        <v>-0.12</v>
      </c>
      <c r="MG61">
        <v>1.44</v>
      </c>
      <c r="MH61">
        <v>0.32</v>
      </c>
      <c r="MI61">
        <v>0.82</v>
      </c>
      <c r="MJ61">
        <v>0.62</v>
      </c>
      <c r="MK61">
        <v>-0.03</v>
      </c>
      <c r="ML61">
        <v>0.81</v>
      </c>
      <c r="MM61">
        <v>0.79</v>
      </c>
      <c r="MN61">
        <v>-0.28999999999999998</v>
      </c>
      <c r="MO61">
        <v>0.61</v>
      </c>
      <c r="MP61">
        <v>0.55000000000000004</v>
      </c>
      <c r="MQ61">
        <v>0</v>
      </c>
      <c r="MR61">
        <v>0.72</v>
      </c>
      <c r="MS61">
        <v>0.04</v>
      </c>
      <c r="MT61">
        <v>0.89</v>
      </c>
      <c r="MU61">
        <v>0</v>
      </c>
      <c r="MV61">
        <v>0.71</v>
      </c>
      <c r="MW61">
        <v>0.7</v>
      </c>
      <c r="MX61">
        <v>0.89</v>
      </c>
      <c r="MY61">
        <v>0.68</v>
      </c>
      <c r="MZ61">
        <v>0.68</v>
      </c>
      <c r="NA61">
        <v>1.26</v>
      </c>
      <c r="NB61">
        <v>0</v>
      </c>
      <c r="NC61">
        <v>0</v>
      </c>
      <c r="ND61">
        <v>0.51</v>
      </c>
      <c r="NE61">
        <v>0.24</v>
      </c>
      <c r="NF61">
        <v>0.55000000000000004</v>
      </c>
      <c r="NG61">
        <v>0.57999999999999996</v>
      </c>
      <c r="NH61">
        <v>0.75</v>
      </c>
      <c r="NI61">
        <v>0.75</v>
      </c>
      <c r="NJ61">
        <v>1.1299999999999999</v>
      </c>
      <c r="NK61">
        <v>1.1299999999999999</v>
      </c>
      <c r="NL61">
        <v>-0.87</v>
      </c>
      <c r="NM61">
        <v>0</v>
      </c>
      <c r="NN61">
        <v>1.99</v>
      </c>
      <c r="NO61">
        <v>0.51</v>
      </c>
      <c r="NP61">
        <v>-0.39</v>
      </c>
      <c r="NQ61">
        <v>-0.19</v>
      </c>
      <c r="NR61">
        <v>3.5</v>
      </c>
      <c r="NS61">
        <v>-0.43</v>
      </c>
      <c r="NT61">
        <v>1.04</v>
      </c>
      <c r="NU61">
        <v>-1.07</v>
      </c>
      <c r="NV61">
        <v>0.89</v>
      </c>
      <c r="NW61">
        <v>0.89</v>
      </c>
      <c r="NX61">
        <v>1.02</v>
      </c>
      <c r="NY61">
        <v>0.52</v>
      </c>
      <c r="NZ61">
        <v>0.52</v>
      </c>
      <c r="OA61">
        <v>0.22</v>
      </c>
      <c r="OB61">
        <v>-7.0000000000000007E-2</v>
      </c>
      <c r="OC61">
        <v>0.81</v>
      </c>
      <c r="OD61">
        <v>0.53</v>
      </c>
      <c r="OE61">
        <v>-0.54</v>
      </c>
      <c r="OF61">
        <v>0.21</v>
      </c>
      <c r="OG61">
        <v>0</v>
      </c>
      <c r="OH61">
        <v>0.9</v>
      </c>
      <c r="OI61">
        <v>1.54</v>
      </c>
      <c r="OJ61">
        <v>0.26</v>
      </c>
      <c r="OK61">
        <v>-0.26</v>
      </c>
      <c r="OL61">
        <v>0</v>
      </c>
      <c r="OM61">
        <v>0.28999999999999998</v>
      </c>
      <c r="ON61">
        <v>-0.46</v>
      </c>
      <c r="OO61">
        <v>5.18</v>
      </c>
      <c r="OP61">
        <v>0</v>
      </c>
      <c r="OQ61">
        <v>0.32</v>
      </c>
      <c r="OR61">
        <v>2.38</v>
      </c>
      <c r="OS61">
        <v>-0.9</v>
      </c>
      <c r="OT61">
        <v>1.1599999999999999</v>
      </c>
      <c r="OU61">
        <v>0.02</v>
      </c>
      <c r="OV61">
        <v>0</v>
      </c>
      <c r="OW61">
        <v>-0.48</v>
      </c>
      <c r="OX61">
        <v>1.86</v>
      </c>
      <c r="OY61">
        <v>-0.74</v>
      </c>
      <c r="OZ61">
        <v>4.76</v>
      </c>
      <c r="PA61">
        <v>4.76</v>
      </c>
      <c r="PB61">
        <v>0.79</v>
      </c>
      <c r="PC61">
        <v>1.55</v>
      </c>
      <c r="PD61">
        <v>0.95</v>
      </c>
      <c r="PE61">
        <v>0.62</v>
      </c>
      <c r="PF61">
        <v>0.62</v>
      </c>
      <c r="PG61">
        <v>0.66</v>
      </c>
      <c r="PH61">
        <v>0.62</v>
      </c>
      <c r="PI61">
        <v>0.38</v>
      </c>
      <c r="PJ61">
        <v>0.56000000000000005</v>
      </c>
      <c r="PK61">
        <v>0.52</v>
      </c>
      <c r="PL61">
        <v>0.51</v>
      </c>
      <c r="PM61">
        <v>0</v>
      </c>
      <c r="PN61">
        <v>0.32</v>
      </c>
      <c r="PO61">
        <v>0.37</v>
      </c>
      <c r="PP61">
        <v>0.12</v>
      </c>
      <c r="PQ61">
        <v>0.25</v>
      </c>
      <c r="PR61">
        <v>0.89</v>
      </c>
      <c r="PS61">
        <v>0.7</v>
      </c>
      <c r="PT61">
        <v>1.54</v>
      </c>
      <c r="PU61">
        <v>1.85</v>
      </c>
      <c r="PV61">
        <v>-0.22</v>
      </c>
      <c r="PW61">
        <v>0</v>
      </c>
      <c r="PX61">
        <v>0</v>
      </c>
      <c r="PY61">
        <v>0</v>
      </c>
      <c r="PZ61">
        <v>0</v>
      </c>
      <c r="QA61">
        <v>0</v>
      </c>
      <c r="QB61">
        <v>0</v>
      </c>
      <c r="QC61">
        <v>0.72</v>
      </c>
      <c r="QD61">
        <v>0.72</v>
      </c>
      <c r="QE61">
        <v>0.72</v>
      </c>
      <c r="QF61">
        <v>0</v>
      </c>
      <c r="QG61">
        <v>0.68</v>
      </c>
      <c r="QH61">
        <v>0.67</v>
      </c>
      <c r="QI61">
        <v>1.51</v>
      </c>
      <c r="QJ61">
        <v>0</v>
      </c>
      <c r="QK61">
        <v>0.21</v>
      </c>
      <c r="QL61">
        <v>0</v>
      </c>
      <c r="QM61">
        <v>0</v>
      </c>
      <c r="QN61">
        <v>100</v>
      </c>
      <c r="QO61">
        <v>23.282599999999999</v>
      </c>
      <c r="QP61">
        <v>18.3367</v>
      </c>
      <c r="QQ61">
        <v>1.6576</v>
      </c>
      <c r="QR61">
        <v>1.1284000000000001</v>
      </c>
      <c r="QS61">
        <v>4.3499999999999997E-2</v>
      </c>
      <c r="QT61">
        <v>0.13100000000000001</v>
      </c>
      <c r="QU61">
        <v>3.3799999999999997E-2</v>
      </c>
      <c r="QV61">
        <v>0.28070000000000001</v>
      </c>
      <c r="QW61">
        <v>0.79900000000000004</v>
      </c>
      <c r="QX61">
        <v>1.5900000000000001E-2</v>
      </c>
      <c r="QY61">
        <v>0.29680000000000001</v>
      </c>
      <c r="QZ61">
        <v>6.0100000000000001E-2</v>
      </c>
      <c r="RA61">
        <v>2.7000000000000001E-3</v>
      </c>
      <c r="RB61">
        <v>1.55E-2</v>
      </c>
      <c r="RC61">
        <v>0.1036</v>
      </c>
      <c r="RD61">
        <v>3.2500000000000001E-2</v>
      </c>
      <c r="RE61">
        <v>0.18340000000000001</v>
      </c>
      <c r="RF61">
        <v>0</v>
      </c>
      <c r="RG61">
        <v>0.44269999999999998</v>
      </c>
      <c r="RH61">
        <v>0.12379999999999999</v>
      </c>
      <c r="RI61">
        <v>2E-3</v>
      </c>
      <c r="RJ61">
        <v>8.0000000000000002E-3</v>
      </c>
      <c r="RK61">
        <v>5.3E-3</v>
      </c>
      <c r="RL61">
        <v>2.4500000000000001E-2</v>
      </c>
      <c r="RM61">
        <v>5.5999999999999999E-3</v>
      </c>
      <c r="RN61">
        <v>0.12039999999999999</v>
      </c>
      <c r="RO61">
        <v>5.2299999999999999E-2</v>
      </c>
      <c r="RP61">
        <v>4.2900000000000001E-2</v>
      </c>
      <c r="RQ61">
        <v>1.8E-3</v>
      </c>
      <c r="RR61">
        <v>0.82099999999999995</v>
      </c>
      <c r="RS61">
        <v>0.25869999999999999</v>
      </c>
      <c r="RT61">
        <v>0.14680000000000001</v>
      </c>
      <c r="RU61">
        <v>2.7300000000000001E-2</v>
      </c>
      <c r="RV61">
        <v>5.4399999999999997E-2</v>
      </c>
      <c r="RW61">
        <v>6.6900000000000001E-2</v>
      </c>
      <c r="RX61">
        <v>0.10780000000000001</v>
      </c>
      <c r="RY61">
        <v>2.86E-2</v>
      </c>
      <c r="RZ61">
        <v>0.1663</v>
      </c>
      <c r="SA61">
        <v>6.5199999999999994E-2</v>
      </c>
      <c r="SB61">
        <v>8.0999999999999996E-3</v>
      </c>
      <c r="SC61">
        <v>1.7299999999999999E-2</v>
      </c>
      <c r="SD61">
        <v>1.6799999999999999E-2</v>
      </c>
      <c r="SE61">
        <v>1.8800000000000001E-2</v>
      </c>
      <c r="SF61">
        <v>2.1299999999999999E-2</v>
      </c>
      <c r="SG61">
        <v>1.4E-3</v>
      </c>
      <c r="SH61">
        <v>1.0200000000000001E-2</v>
      </c>
      <c r="SI61">
        <v>0.60650000000000004</v>
      </c>
      <c r="SJ61">
        <v>3.3E-3</v>
      </c>
      <c r="SK61">
        <v>1.52E-2</v>
      </c>
      <c r="SL61">
        <v>1.6999999999999999E-3</v>
      </c>
      <c r="SM61">
        <v>2.24E-2</v>
      </c>
      <c r="SN61">
        <v>2.3999999999999998E-3</v>
      </c>
      <c r="SO61">
        <v>7.6300000000000007E-2</v>
      </c>
      <c r="SP61">
        <v>5.0000000000000001E-4</v>
      </c>
      <c r="SQ61">
        <v>1.2800000000000001E-2</v>
      </c>
      <c r="SR61">
        <v>0.11849999999999999</v>
      </c>
      <c r="SS61">
        <v>4.4699999999999997E-2</v>
      </c>
      <c r="ST61">
        <v>2.1600000000000001E-2</v>
      </c>
      <c r="SU61">
        <v>2.4899999999999999E-2</v>
      </c>
      <c r="SV61">
        <v>3.0099999999999998E-2</v>
      </c>
      <c r="SW61">
        <v>4.7899999999999998E-2</v>
      </c>
      <c r="SX61">
        <v>1.9E-3</v>
      </c>
      <c r="SY61">
        <v>5.6399999999999999E-2</v>
      </c>
      <c r="SZ61">
        <v>7.2700000000000001E-2</v>
      </c>
      <c r="TA61">
        <v>3.5000000000000001E-3</v>
      </c>
      <c r="TB61">
        <v>0</v>
      </c>
      <c r="TC61">
        <v>3.0135999999999998</v>
      </c>
      <c r="TD61">
        <v>4.9099999999999998E-2</v>
      </c>
      <c r="TE61">
        <v>0.1741</v>
      </c>
      <c r="TF61">
        <v>2.5999999999999999E-3</v>
      </c>
      <c r="TG61">
        <v>0.2772</v>
      </c>
      <c r="TH61">
        <v>0.1178</v>
      </c>
      <c r="TI61">
        <v>0.42480000000000001</v>
      </c>
      <c r="TJ61">
        <v>0.55389999999999995</v>
      </c>
      <c r="TK61">
        <v>0.25090000000000001</v>
      </c>
      <c r="TL61">
        <v>2.53E-2</v>
      </c>
      <c r="TM61">
        <v>9.5399999999999999E-2</v>
      </c>
      <c r="TN61">
        <v>9.98E-2</v>
      </c>
      <c r="TO61">
        <v>6.9599999999999995E-2</v>
      </c>
      <c r="TP61">
        <v>0.52590000000000003</v>
      </c>
      <c r="TQ61">
        <v>5.9299999999999999E-2</v>
      </c>
      <c r="TR61">
        <v>0</v>
      </c>
      <c r="TS61">
        <v>0.28139999999999998</v>
      </c>
      <c r="TT61">
        <v>0.33910000000000001</v>
      </c>
      <c r="TU61">
        <v>8.6999999999999994E-3</v>
      </c>
      <c r="TV61">
        <v>0</v>
      </c>
      <c r="TW61">
        <v>4.1000000000000002E-2</v>
      </c>
      <c r="TX61">
        <v>5.1000000000000004E-3</v>
      </c>
      <c r="TY61">
        <v>0</v>
      </c>
      <c r="TZ61">
        <v>3.6200000000000003E-2</v>
      </c>
      <c r="UA61">
        <v>3.2000000000000001E-2</v>
      </c>
      <c r="UB61">
        <v>7.4999999999999997E-3</v>
      </c>
      <c r="UC61">
        <v>4.7999999999999996E-3</v>
      </c>
      <c r="UD61">
        <v>0</v>
      </c>
      <c r="UE61">
        <v>3.0000000000000001E-3</v>
      </c>
      <c r="UF61">
        <v>0</v>
      </c>
      <c r="UG61">
        <v>0</v>
      </c>
      <c r="UH61">
        <v>2.7000000000000001E-3</v>
      </c>
      <c r="UI61">
        <v>6.8699999999999997E-2</v>
      </c>
      <c r="UJ61">
        <v>4.4000000000000003E-3</v>
      </c>
      <c r="UK61">
        <v>0</v>
      </c>
      <c r="UL61">
        <v>0</v>
      </c>
      <c r="UM61">
        <v>0</v>
      </c>
      <c r="UN61">
        <v>0</v>
      </c>
      <c r="UO61">
        <v>2.63E-2</v>
      </c>
      <c r="UP61">
        <v>0</v>
      </c>
      <c r="UQ61">
        <v>0</v>
      </c>
      <c r="UR61">
        <v>0.89470000000000005</v>
      </c>
      <c r="US61">
        <v>0.13400000000000001</v>
      </c>
      <c r="UT61">
        <v>0.13059999999999999</v>
      </c>
      <c r="UU61">
        <v>0.25219999999999998</v>
      </c>
      <c r="UV61">
        <v>6.6600000000000006E-2</v>
      </c>
      <c r="UW61">
        <v>0.01</v>
      </c>
      <c r="UX61">
        <v>0.1719</v>
      </c>
      <c r="UY61">
        <v>1.5299999999999999E-2</v>
      </c>
      <c r="UZ61">
        <v>1.3899999999999999E-2</v>
      </c>
      <c r="VA61">
        <v>1.4202999999999999</v>
      </c>
      <c r="VB61">
        <v>0.95399999999999996</v>
      </c>
      <c r="VC61">
        <v>0</v>
      </c>
      <c r="VD61">
        <v>0.27200000000000002</v>
      </c>
      <c r="VE61">
        <v>2.3525</v>
      </c>
      <c r="VF61">
        <v>1.2485999999999999</v>
      </c>
      <c r="VG61">
        <v>5.7500000000000002E-2</v>
      </c>
      <c r="VH61">
        <v>0.32590000000000002</v>
      </c>
      <c r="VI61">
        <v>0</v>
      </c>
      <c r="VJ61">
        <v>9.2999999999999992E-3</v>
      </c>
      <c r="VK61">
        <v>0.1726</v>
      </c>
      <c r="VL61">
        <v>4.5699999999999998E-2</v>
      </c>
      <c r="VM61">
        <v>2.3277000000000001</v>
      </c>
      <c r="VN61">
        <v>0.54720000000000002</v>
      </c>
      <c r="VO61">
        <v>1.484</v>
      </c>
      <c r="VP61">
        <v>9.8900000000000002E-2</v>
      </c>
      <c r="VQ61">
        <v>0.10050000000000001</v>
      </c>
      <c r="VR61">
        <v>4.7600000000000003E-2</v>
      </c>
      <c r="VS61">
        <v>1.04E-2</v>
      </c>
      <c r="VT61">
        <v>0.67849999999999999</v>
      </c>
      <c r="VU61">
        <v>0.41970000000000002</v>
      </c>
      <c r="VV61">
        <v>5.96E-2</v>
      </c>
      <c r="VW61">
        <v>0.1991</v>
      </c>
      <c r="VX61">
        <v>1.7924</v>
      </c>
      <c r="VY61">
        <v>0.1191</v>
      </c>
      <c r="VZ61">
        <v>2.46E-2</v>
      </c>
      <c r="WA61">
        <v>0.37630000000000002</v>
      </c>
      <c r="WB61">
        <v>1.61E-2</v>
      </c>
      <c r="WC61">
        <v>1.29E-2</v>
      </c>
      <c r="WD61">
        <v>0.73729999999999996</v>
      </c>
      <c r="WE61">
        <v>0.36599999999999999</v>
      </c>
      <c r="WF61">
        <v>7.0999999999999994E-2</v>
      </c>
      <c r="WG61">
        <v>0.20830000000000001</v>
      </c>
      <c r="WH61">
        <v>8.9999999999999993E-3</v>
      </c>
      <c r="WI61">
        <v>2.7900000000000001E-2</v>
      </c>
      <c r="WJ61">
        <v>8.2000000000000007E-3</v>
      </c>
      <c r="WK61">
        <v>3.8E-3</v>
      </c>
      <c r="WL61">
        <v>4.1099999999999998E-2</v>
      </c>
      <c r="WM61">
        <v>6.1000000000000004E-3</v>
      </c>
      <c r="WN61">
        <v>4.8999999999999998E-3</v>
      </c>
      <c r="WO61">
        <v>0</v>
      </c>
      <c r="WP61">
        <v>2.5100000000000001E-2</v>
      </c>
      <c r="WQ61">
        <v>3.6400000000000002E-2</v>
      </c>
      <c r="WR61">
        <v>2.4299999999999999E-2</v>
      </c>
      <c r="WS61">
        <v>1.49E-2</v>
      </c>
      <c r="WT61">
        <v>0.38829999999999998</v>
      </c>
      <c r="WU61">
        <v>1.24E-2</v>
      </c>
      <c r="WV61">
        <v>0.1381</v>
      </c>
      <c r="WW61">
        <v>4.7E-2</v>
      </c>
      <c r="WX61">
        <v>3.6600000000000001E-2</v>
      </c>
      <c r="WY61">
        <v>2.3800000000000002E-2</v>
      </c>
      <c r="WZ61">
        <v>5.8200000000000002E-2</v>
      </c>
      <c r="XA61">
        <v>0.03</v>
      </c>
      <c r="XB61">
        <v>2.4299999999999999E-2</v>
      </c>
      <c r="XC61">
        <v>8.6E-3</v>
      </c>
      <c r="XD61">
        <v>4.9459</v>
      </c>
      <c r="XE61">
        <v>4.9459</v>
      </c>
      <c r="XF61">
        <v>2.3542999999999998</v>
      </c>
      <c r="XG61">
        <v>0.95420000000000005</v>
      </c>
      <c r="XH61">
        <v>6.08E-2</v>
      </c>
      <c r="XI61">
        <v>0.40960000000000002</v>
      </c>
      <c r="XJ61">
        <v>5.2699999999999997E-2</v>
      </c>
      <c r="XK61">
        <v>0.6744</v>
      </c>
      <c r="XL61">
        <v>7.0900000000000005E-2</v>
      </c>
      <c r="XM61">
        <v>0.27539999999999998</v>
      </c>
      <c r="XN61">
        <v>16.581099999999999</v>
      </c>
      <c r="XO61">
        <v>10.203099999999999</v>
      </c>
      <c r="XP61">
        <v>8.8093000000000004</v>
      </c>
      <c r="XQ61">
        <v>4.1009000000000002</v>
      </c>
      <c r="XR61">
        <v>1.8194999999999999</v>
      </c>
      <c r="XS61">
        <v>1.7786</v>
      </c>
      <c r="XT61">
        <v>2.7400000000000001E-2</v>
      </c>
      <c r="XU61">
        <v>0.47610000000000002</v>
      </c>
      <c r="XV61">
        <v>0.1489</v>
      </c>
      <c r="XW61">
        <v>5.8599999999999999E-2</v>
      </c>
      <c r="XX61">
        <v>5.04E-2</v>
      </c>
      <c r="XY61">
        <v>1.8E-3</v>
      </c>
      <c r="XZ61">
        <v>0.2099</v>
      </c>
      <c r="YA61">
        <v>6.4999999999999997E-3</v>
      </c>
      <c r="YB61">
        <v>0</v>
      </c>
      <c r="YC61">
        <v>0</v>
      </c>
      <c r="YD61">
        <v>0</v>
      </c>
      <c r="YE61">
        <v>0</v>
      </c>
      <c r="YF61">
        <v>0</v>
      </c>
      <c r="YG61">
        <v>0</v>
      </c>
      <c r="YH61">
        <v>0.91769999999999996</v>
      </c>
      <c r="YI61">
        <v>5.7599999999999998E-2</v>
      </c>
      <c r="YJ61">
        <v>9.1600000000000001E-2</v>
      </c>
      <c r="YK61">
        <v>0.34570000000000001</v>
      </c>
      <c r="YL61">
        <v>5.3800000000000001E-2</v>
      </c>
      <c r="YM61">
        <v>1.2999999999999999E-2</v>
      </c>
      <c r="YN61">
        <v>0.1447</v>
      </c>
      <c r="YO61">
        <v>5.3199999999999997E-2</v>
      </c>
      <c r="YP61">
        <v>5.8999999999999997E-2</v>
      </c>
      <c r="YQ61">
        <v>6.3780000000000001</v>
      </c>
      <c r="YR61">
        <v>1.7676000000000001</v>
      </c>
      <c r="YS61">
        <v>9.7000000000000003E-3</v>
      </c>
      <c r="YT61">
        <v>1.6667000000000001</v>
      </c>
      <c r="YU61">
        <v>9.1200000000000003E-2</v>
      </c>
      <c r="YV61">
        <v>4.6104000000000003</v>
      </c>
      <c r="YW61">
        <v>4.6104000000000003</v>
      </c>
      <c r="YX61">
        <v>5.5774999999999997</v>
      </c>
      <c r="YY61">
        <v>2.2858000000000001</v>
      </c>
      <c r="YZ61">
        <v>1.5029999999999999</v>
      </c>
      <c r="ZA61">
        <v>0.58230000000000004</v>
      </c>
      <c r="ZB61">
        <v>0.55310000000000004</v>
      </c>
      <c r="ZC61">
        <v>0.25679999999999997</v>
      </c>
      <c r="ZD61">
        <v>0</v>
      </c>
      <c r="ZE61">
        <v>0.10639999999999999</v>
      </c>
      <c r="ZF61">
        <v>0.52470000000000006</v>
      </c>
      <c r="ZG61">
        <v>9.3899999999999997E-2</v>
      </c>
      <c r="ZH61">
        <v>5.6599999999999998E-2</v>
      </c>
      <c r="ZI61">
        <v>0.1176</v>
      </c>
      <c r="ZJ61">
        <v>3.3500000000000002E-2</v>
      </c>
      <c r="ZK61">
        <v>5.6000000000000001E-2</v>
      </c>
      <c r="ZL61">
        <v>1.6500000000000001E-2</v>
      </c>
      <c r="ZM61">
        <v>0</v>
      </c>
      <c r="ZN61">
        <v>0.25819999999999999</v>
      </c>
      <c r="ZO61">
        <v>0.191</v>
      </c>
      <c r="ZP61">
        <v>5.67E-2</v>
      </c>
      <c r="ZQ61">
        <v>2.8843999999999999</v>
      </c>
      <c r="ZR61">
        <v>1.5165</v>
      </c>
      <c r="ZS61">
        <v>0.4476</v>
      </c>
      <c r="ZT61">
        <v>3.6600000000000001E-2</v>
      </c>
      <c r="ZU61">
        <v>0.28489999999999999</v>
      </c>
      <c r="ZV61">
        <v>3.5000000000000003E-2</v>
      </c>
      <c r="ZW61">
        <v>4.4699999999999997E-2</v>
      </c>
      <c r="ZX61">
        <v>0.26269999999999999</v>
      </c>
      <c r="ZY61">
        <v>9.7000000000000003E-3</v>
      </c>
      <c r="ZZ61">
        <v>0.1211</v>
      </c>
      <c r="AAA61">
        <v>1.3678999999999999</v>
      </c>
      <c r="AAB61">
        <v>0.58109999999999995</v>
      </c>
      <c r="AAC61">
        <v>0.41949999999999998</v>
      </c>
      <c r="AAD61">
        <v>0.1201</v>
      </c>
      <c r="AAE61">
        <v>0</v>
      </c>
      <c r="AAF61">
        <v>0.2213</v>
      </c>
      <c r="AAG61">
        <v>0.40720000000000001</v>
      </c>
      <c r="AAH61">
        <v>0.40720000000000001</v>
      </c>
      <c r="AAI61">
        <v>0.1082</v>
      </c>
      <c r="AAJ61">
        <v>0</v>
      </c>
      <c r="AAK61">
        <v>2.92E-2</v>
      </c>
      <c r="AAL61">
        <v>3.6400000000000002E-2</v>
      </c>
      <c r="AAM61">
        <v>0.1236</v>
      </c>
      <c r="AAN61">
        <v>0</v>
      </c>
      <c r="AAO61">
        <v>5.1562999999999999</v>
      </c>
      <c r="AAP61">
        <v>3.1676000000000002</v>
      </c>
      <c r="AAQ61">
        <v>1.1537999999999999</v>
      </c>
      <c r="AAR61">
        <v>0.3508</v>
      </c>
      <c r="AAS61">
        <v>3.9E-2</v>
      </c>
      <c r="AAT61">
        <v>6.0999999999999999E-2</v>
      </c>
      <c r="AAU61">
        <v>0.1305</v>
      </c>
      <c r="AAV61">
        <v>2.9000000000000001E-2</v>
      </c>
      <c r="AAW61">
        <v>0.42499999999999999</v>
      </c>
      <c r="AAX61">
        <v>1.3319000000000001</v>
      </c>
      <c r="AAY61">
        <v>0.33589999999999998</v>
      </c>
      <c r="AAZ61">
        <v>6.3799999999999996E-2</v>
      </c>
      <c r="ABA61">
        <v>8.2199999999999995E-2</v>
      </c>
      <c r="ABB61">
        <v>0.17330000000000001</v>
      </c>
      <c r="ABC61">
        <v>0.33610000000000001</v>
      </c>
      <c r="ABD61">
        <v>0.1668</v>
      </c>
      <c r="ABE61">
        <v>8.5000000000000006E-2</v>
      </c>
      <c r="ABF61">
        <v>0.68200000000000005</v>
      </c>
      <c r="ABG61">
        <v>7.0300000000000001E-2</v>
      </c>
      <c r="ABH61">
        <v>7.8799999999999995E-2</v>
      </c>
      <c r="ABI61">
        <v>4.6300000000000001E-2</v>
      </c>
      <c r="ABJ61">
        <v>5.33E-2</v>
      </c>
      <c r="ABK61">
        <v>7.3300000000000004E-2</v>
      </c>
      <c r="ABL61">
        <v>7.4399999999999994E-2</v>
      </c>
      <c r="ABM61">
        <v>6.3600000000000004E-2</v>
      </c>
      <c r="ABN61">
        <v>1.4200999999999999</v>
      </c>
      <c r="ABO61">
        <v>1.4200999999999999</v>
      </c>
      <c r="ABP61">
        <v>0.2311</v>
      </c>
      <c r="ABQ61">
        <v>0.28000000000000003</v>
      </c>
      <c r="ABR61">
        <v>3.5499999999999997E-2</v>
      </c>
      <c r="ABS61">
        <v>5.6599999999999998E-2</v>
      </c>
      <c r="ABT61">
        <v>0.14580000000000001</v>
      </c>
      <c r="ABU61">
        <v>1.7299999999999999E-2</v>
      </c>
      <c r="ABV61">
        <v>0.11269999999999999</v>
      </c>
      <c r="ABW61">
        <v>0.53690000000000004</v>
      </c>
      <c r="ABX61">
        <v>0.35199999999999998</v>
      </c>
      <c r="ABY61">
        <v>0.35199999999999998</v>
      </c>
      <c r="ABZ61">
        <v>0.1206</v>
      </c>
      <c r="ACA61">
        <v>0.12520000000000001</v>
      </c>
      <c r="ACB61">
        <v>0.10630000000000001</v>
      </c>
      <c r="ACC61">
        <v>0.2165</v>
      </c>
      <c r="ACD61">
        <v>0.2165</v>
      </c>
      <c r="ACE61">
        <v>0.18790000000000001</v>
      </c>
      <c r="ACF61">
        <v>1.7600000000000001E-2</v>
      </c>
      <c r="ACG61">
        <v>1.0999999999999999E-2</v>
      </c>
      <c r="ACH61">
        <v>21.184999999999999</v>
      </c>
      <c r="ACI61">
        <v>21.184999999999999</v>
      </c>
      <c r="ACJ61">
        <v>7.7065999999999999</v>
      </c>
      <c r="ACK61">
        <v>5.0282</v>
      </c>
      <c r="ACL61">
        <v>0.44009999999999999</v>
      </c>
      <c r="ACM61">
        <v>6.5600000000000006E-2</v>
      </c>
      <c r="ACN61">
        <v>1.1008</v>
      </c>
      <c r="ACO61">
        <v>0.1348</v>
      </c>
      <c r="ACP61">
        <v>0.61450000000000005</v>
      </c>
      <c r="ACQ61">
        <v>0.22209999999999999</v>
      </c>
      <c r="ACR61">
        <v>6.7999999999999996E-3</v>
      </c>
      <c r="ACS61">
        <v>8.2199999999999995E-2</v>
      </c>
      <c r="ACT61">
        <v>8.4456000000000007</v>
      </c>
      <c r="ACU61">
        <v>2.8917000000000002</v>
      </c>
      <c r="ACV61">
        <v>0.251</v>
      </c>
      <c r="ACW61">
        <v>0.30009999999999998</v>
      </c>
      <c r="ACX61">
        <v>0</v>
      </c>
      <c r="ACY61">
        <v>6.4500000000000002E-2</v>
      </c>
      <c r="ACZ61">
        <v>0.38569999999999999</v>
      </c>
      <c r="ADA61">
        <v>0.22620000000000001</v>
      </c>
      <c r="ADB61">
        <v>1.4193</v>
      </c>
      <c r="ADC61">
        <v>0.1227</v>
      </c>
      <c r="ADD61">
        <v>5.3800000000000001E-2</v>
      </c>
      <c r="ADE61">
        <v>7.6499999999999999E-2</v>
      </c>
      <c r="ADF61">
        <v>2.1438999999999999</v>
      </c>
      <c r="ADG61">
        <v>0.1447</v>
      </c>
      <c r="ADH61">
        <v>0</v>
      </c>
      <c r="ADI61">
        <v>0.2656</v>
      </c>
      <c r="ADJ61">
        <v>5.0327999999999999</v>
      </c>
      <c r="ADK61">
        <v>4.0251000000000001</v>
      </c>
      <c r="ADL61">
        <v>0.92359999999999998</v>
      </c>
      <c r="ADM61">
        <v>8.4199999999999997E-2</v>
      </c>
      <c r="ADN61">
        <v>0</v>
      </c>
      <c r="ADO61">
        <v>10.4148</v>
      </c>
      <c r="ADP61">
        <v>4.2503000000000002</v>
      </c>
      <c r="ADQ61">
        <v>3.9685000000000001</v>
      </c>
      <c r="ADR61">
        <v>0.43319999999999997</v>
      </c>
      <c r="ADS61">
        <v>0.52790000000000004</v>
      </c>
      <c r="ADT61">
        <v>0.56840000000000002</v>
      </c>
      <c r="ADU61">
        <v>0.32879999999999998</v>
      </c>
      <c r="ADV61">
        <v>0.19719999999999999</v>
      </c>
      <c r="ADW61">
        <v>0.1888</v>
      </c>
      <c r="ADX61">
        <v>0.1487</v>
      </c>
      <c r="ADY61">
        <v>0.2964</v>
      </c>
      <c r="ADZ61">
        <v>0.11700000000000001</v>
      </c>
      <c r="AEA61">
        <v>0.29849999999999999</v>
      </c>
      <c r="AEB61">
        <v>0.72219999999999995</v>
      </c>
      <c r="AEC61">
        <v>0</v>
      </c>
      <c r="AED61">
        <v>0.28179999999999999</v>
      </c>
      <c r="AEE61">
        <v>9.0399999999999994E-2</v>
      </c>
      <c r="AEF61">
        <v>5.91E-2</v>
      </c>
      <c r="AEG61">
        <v>0</v>
      </c>
      <c r="AEH61">
        <v>4.1776999999999997</v>
      </c>
      <c r="AEI61">
        <v>1.3394999999999999</v>
      </c>
      <c r="AEJ61">
        <v>0.25340000000000001</v>
      </c>
      <c r="AEK61">
        <v>0.89270000000000005</v>
      </c>
      <c r="AEL61">
        <v>0.1139</v>
      </c>
      <c r="AEM61">
        <v>4.4000000000000003E-3</v>
      </c>
      <c r="AEN61">
        <v>0</v>
      </c>
      <c r="AEO61">
        <v>0</v>
      </c>
      <c r="AEP61">
        <v>0.38629999999999998</v>
      </c>
      <c r="AEQ61">
        <v>5.7200000000000001E-2</v>
      </c>
      <c r="AER61">
        <v>0.30980000000000002</v>
      </c>
      <c r="AES61">
        <v>1.0999999999999999E-2</v>
      </c>
      <c r="AET61">
        <v>2.4519000000000002</v>
      </c>
      <c r="AEU61">
        <v>2.4519000000000002</v>
      </c>
      <c r="AEV61">
        <v>1.9866999999999999</v>
      </c>
      <c r="AEW61">
        <v>1.9866999999999999</v>
      </c>
      <c r="AEX61">
        <v>0.18360000000000001</v>
      </c>
      <c r="AEY61">
        <v>0</v>
      </c>
      <c r="AEZ61">
        <v>8.0000000000000002E-3</v>
      </c>
      <c r="AFA61">
        <v>0.22189999999999999</v>
      </c>
      <c r="AFB61">
        <v>0.1346</v>
      </c>
      <c r="AFC61">
        <v>6.4899999999999999E-2</v>
      </c>
      <c r="AFD61">
        <v>0.63400000000000001</v>
      </c>
      <c r="AFE61">
        <v>7.6600000000000001E-2</v>
      </c>
      <c r="AFF61">
        <v>5.1200000000000002E-2</v>
      </c>
      <c r="AFG61">
        <v>0.21740000000000001</v>
      </c>
      <c r="AFH61">
        <v>0.26690000000000003</v>
      </c>
      <c r="AFI61">
        <v>0.10100000000000001</v>
      </c>
      <c r="AFJ61">
        <v>9.1622000000000003</v>
      </c>
      <c r="AFK61">
        <v>4.6844000000000001</v>
      </c>
      <c r="AFL61">
        <v>4.6844000000000001</v>
      </c>
      <c r="AFM61">
        <v>0.11210000000000001</v>
      </c>
      <c r="AFN61">
        <v>0.2087</v>
      </c>
      <c r="AFO61">
        <v>0.51919999999999999</v>
      </c>
      <c r="AFP61">
        <v>3.0436000000000001</v>
      </c>
      <c r="AFQ61">
        <v>1.12E-2</v>
      </c>
      <c r="AFR61">
        <v>0.13039999999999999</v>
      </c>
      <c r="AFS61">
        <v>4.4900000000000002E-2</v>
      </c>
      <c r="AFT61">
        <v>7.8100000000000003E-2</v>
      </c>
      <c r="AFU61">
        <v>4.4778000000000002</v>
      </c>
      <c r="AFV61">
        <v>2.9973999999999998</v>
      </c>
      <c r="AFW61">
        <v>0.1353</v>
      </c>
      <c r="AFX61">
        <v>0</v>
      </c>
      <c r="AFY61">
        <v>5.7200000000000001E-2</v>
      </c>
      <c r="AFZ61">
        <v>0.26229999999999998</v>
      </c>
      <c r="AGA61">
        <v>1.0500000000000001E-2</v>
      </c>
      <c r="AGB61">
        <v>0</v>
      </c>
      <c r="AGC61">
        <v>0.14929999999999999</v>
      </c>
      <c r="AGD61">
        <v>8.2699999999999996E-2</v>
      </c>
      <c r="AGE61">
        <v>0.48780000000000001</v>
      </c>
      <c r="AGF61">
        <v>0.26579999999999998</v>
      </c>
      <c r="AGG61">
        <v>0.33100000000000002</v>
      </c>
      <c r="AGH61">
        <v>0.22389999999999999</v>
      </c>
      <c r="AGI61">
        <v>8.1100000000000005E-2</v>
      </c>
      <c r="AGJ61">
        <v>0.27010000000000001</v>
      </c>
      <c r="AGK61">
        <v>0.1045</v>
      </c>
      <c r="AGL61">
        <v>1.2445999999999999</v>
      </c>
      <c r="AGM61">
        <v>1.2445999999999999</v>
      </c>
      <c r="AGN61">
        <v>0.23580000000000001</v>
      </c>
      <c r="AGO61">
        <v>1.9699999999999999E-2</v>
      </c>
      <c r="AGP61">
        <v>0.13139999999999999</v>
      </c>
      <c r="AGQ61">
        <v>4.9187000000000003</v>
      </c>
      <c r="AGR61">
        <v>4.9187000000000003</v>
      </c>
      <c r="AGS61">
        <v>4.0900999999999996</v>
      </c>
      <c r="AGT61">
        <v>1.32E-2</v>
      </c>
      <c r="AGU61">
        <v>0.45290000000000002</v>
      </c>
      <c r="AGV61">
        <v>1.2672000000000001</v>
      </c>
      <c r="AGW61">
        <v>0.52500000000000002</v>
      </c>
      <c r="AGX61">
        <v>1.07</v>
      </c>
      <c r="AGY61">
        <v>0</v>
      </c>
      <c r="AGZ61">
        <v>0.60350000000000004</v>
      </c>
      <c r="AHA61">
        <v>0.25690000000000002</v>
      </c>
      <c r="AHB61">
        <v>0.13739999999999999</v>
      </c>
      <c r="AHC61">
        <v>0.16039999999999999</v>
      </c>
      <c r="AHD61">
        <v>4.8800000000000003E-2</v>
      </c>
      <c r="AHE61">
        <v>0.22509999999999999</v>
      </c>
      <c r="AHF61">
        <v>8.6699999999999999E-2</v>
      </c>
      <c r="AHG61">
        <v>2.5899999999999999E-2</v>
      </c>
      <c r="AHH61">
        <v>0.11260000000000001</v>
      </c>
      <c r="AHI61">
        <v>0</v>
      </c>
      <c r="AHJ61">
        <v>0</v>
      </c>
      <c r="AHK61">
        <v>0</v>
      </c>
      <c r="AHL61">
        <v>0</v>
      </c>
      <c r="AHM61">
        <v>0</v>
      </c>
      <c r="AHN61">
        <v>0</v>
      </c>
      <c r="AHO61">
        <v>3.7219000000000002</v>
      </c>
      <c r="AHP61">
        <v>3.7219000000000002</v>
      </c>
      <c r="AHQ61">
        <v>3.7219000000000002</v>
      </c>
      <c r="AHR61">
        <v>5.2600000000000001E-2</v>
      </c>
      <c r="AHS61">
        <v>3.2303999999999999</v>
      </c>
      <c r="AHT61">
        <v>0.15890000000000001</v>
      </c>
      <c r="AHU61">
        <v>0.24249999999999999</v>
      </c>
      <c r="AHV61">
        <v>0</v>
      </c>
      <c r="AHW61">
        <v>1.83E-2</v>
      </c>
      <c r="AHX61">
        <v>0</v>
      </c>
      <c r="AHY61">
        <v>0</v>
      </c>
      <c r="AIA61">
        <v>7.14</v>
      </c>
      <c r="AIB61">
        <v>2.97</v>
      </c>
      <c r="AIC61">
        <v>1.43</v>
      </c>
      <c r="AID61">
        <v>-3.1</v>
      </c>
      <c r="AIE61">
        <v>5.05</v>
      </c>
      <c r="AIF61">
        <v>0.85</v>
      </c>
      <c r="AIG61">
        <v>3.36</v>
      </c>
      <c r="AIH61">
        <v>-0.2</v>
      </c>
      <c r="AII61">
        <v>0.91</v>
      </c>
      <c r="AIJ61">
        <v>-0.11</v>
      </c>
      <c r="AIK61">
        <v>0.24</v>
      </c>
      <c r="AIL61">
        <v>7.12</v>
      </c>
      <c r="AIM61">
        <v>-3.64</v>
      </c>
      <c r="AIN61">
        <v>-11.39</v>
      </c>
      <c r="AIO61">
        <v>21.81</v>
      </c>
      <c r="AIP61">
        <v>10.79</v>
      </c>
      <c r="AIQ61">
        <v>11.15</v>
      </c>
      <c r="AIR61">
        <v>14</v>
      </c>
      <c r="AIS61">
        <v>-7.33</v>
      </c>
      <c r="AIT61">
        <v>1.96</v>
      </c>
      <c r="AIU61">
        <v>1.08</v>
      </c>
      <c r="AIV61">
        <v>-4.97</v>
      </c>
      <c r="AIW61">
        <v>-0.06</v>
      </c>
      <c r="AIX61">
        <v>0.91</v>
      </c>
      <c r="AIY61">
        <v>-0.22</v>
      </c>
      <c r="AIZ61">
        <v>0.94</v>
      </c>
      <c r="AJA61">
        <v>2.25</v>
      </c>
      <c r="AJB61">
        <v>-0.46</v>
      </c>
      <c r="AJC61">
        <v>3.02</v>
      </c>
      <c r="AJD61">
        <v>-1.1000000000000001</v>
      </c>
      <c r="AJE61">
        <v>-5.12</v>
      </c>
      <c r="AJF61">
        <v>0.49</v>
      </c>
      <c r="AJG61">
        <v>4.38</v>
      </c>
      <c r="AJH61">
        <v>-3.56</v>
      </c>
      <c r="AJI61">
        <v>1.85</v>
      </c>
      <c r="AJJ61">
        <v>-4.9800000000000004</v>
      </c>
      <c r="AJK61">
        <v>1.55</v>
      </c>
      <c r="AJL61">
        <v>47.83</v>
      </c>
      <c r="AJM61">
        <v>10.47</v>
      </c>
      <c r="AJN61">
        <v>-2.86</v>
      </c>
      <c r="AJO61">
        <v>7.95</v>
      </c>
      <c r="AJP61">
        <v>1.85</v>
      </c>
      <c r="AJQ61">
        <v>1.23</v>
      </c>
      <c r="AJR61">
        <v>-1.93</v>
      </c>
      <c r="AJS61">
        <v>1.03</v>
      </c>
      <c r="AJT61">
        <v>-1.44</v>
      </c>
      <c r="AJU61">
        <v>3.49</v>
      </c>
      <c r="AJV61">
        <v>-13.16</v>
      </c>
      <c r="AJW61">
        <v>0.89</v>
      </c>
      <c r="AJX61">
        <v>3.78</v>
      </c>
      <c r="AJY61">
        <v>-10.27</v>
      </c>
      <c r="AJZ61">
        <v>-7.65</v>
      </c>
      <c r="AKA61">
        <v>5.47</v>
      </c>
      <c r="AKB61">
        <v>0.71</v>
      </c>
      <c r="AKC61">
        <v>-1.0900000000000001</v>
      </c>
      <c r="AKD61">
        <v>-1.22</v>
      </c>
      <c r="AKE61">
        <v>2.54</v>
      </c>
      <c r="AKF61">
        <v>7.17</v>
      </c>
      <c r="AKG61">
        <v>-1.34</v>
      </c>
      <c r="AKH61">
        <v>0.02</v>
      </c>
      <c r="AKI61">
        <v>1.6</v>
      </c>
      <c r="AKJ61">
        <v>-0.28000000000000003</v>
      </c>
      <c r="AKK61">
        <v>0.91</v>
      </c>
      <c r="AKL61">
        <v>1.33</v>
      </c>
      <c r="AKM61">
        <v>2.0699999999999998</v>
      </c>
      <c r="AKN61">
        <v>-1.86</v>
      </c>
      <c r="AKO61">
        <v>-1.05</v>
      </c>
      <c r="AKP61">
        <v>-0.03</v>
      </c>
      <c r="AKQ61">
        <v>0.94</v>
      </c>
      <c r="AKR61">
        <v>0.05</v>
      </c>
      <c r="AKS61">
        <v>3.26</v>
      </c>
      <c r="AKT61">
        <v>-2.61</v>
      </c>
      <c r="AKU61">
        <v>-5.19</v>
      </c>
      <c r="AKV61">
        <v>-0.59</v>
      </c>
      <c r="AKW61">
        <v>-1.63</v>
      </c>
      <c r="AKX61">
        <v>4.1500000000000004</v>
      </c>
      <c r="AKY61">
        <v>-1.88</v>
      </c>
      <c r="AKZ61">
        <v>3.32</v>
      </c>
      <c r="ALA61">
        <v>0.9</v>
      </c>
      <c r="ALB61">
        <v>-0.57999999999999996</v>
      </c>
      <c r="ALC61">
        <v>0.73</v>
      </c>
      <c r="ALD61">
        <v>-0.79</v>
      </c>
      <c r="ALE61">
        <v>-1.25</v>
      </c>
      <c r="ALF61">
        <v>-5.82</v>
      </c>
      <c r="ALG61">
        <v>-5.79</v>
      </c>
      <c r="ALH61">
        <v>-0.94</v>
      </c>
      <c r="ALI61">
        <v>0.26</v>
      </c>
      <c r="ALJ61">
        <v>0.19</v>
      </c>
      <c r="ALK61">
        <v>0.63</v>
      </c>
      <c r="ALL61">
        <v>0.67</v>
      </c>
      <c r="ALM61">
        <v>1.92</v>
      </c>
      <c r="ALN61">
        <v>3.24</v>
      </c>
      <c r="ALO61">
        <v>0.79</v>
      </c>
      <c r="ALP61">
        <v>1.08</v>
      </c>
      <c r="ALQ61">
        <v>0.95</v>
      </c>
      <c r="ALR61">
        <v>-0.32</v>
      </c>
      <c r="ALS61">
        <v>0.5</v>
      </c>
      <c r="ALT61">
        <v>-1.2</v>
      </c>
      <c r="ALU61">
        <v>0.56000000000000005</v>
      </c>
      <c r="ALV61">
        <v>-1.25</v>
      </c>
      <c r="ALW61">
        <v>-1.76</v>
      </c>
      <c r="ALX61">
        <v>0.2</v>
      </c>
      <c r="ALY61">
        <v>0.33</v>
      </c>
      <c r="ALZ61">
        <v>0.72</v>
      </c>
      <c r="AMA61">
        <v>0.16</v>
      </c>
      <c r="AMB61">
        <v>2.3199999999999998</v>
      </c>
      <c r="AMC61">
        <v>0.53</v>
      </c>
      <c r="AMD61">
        <v>0.44</v>
      </c>
      <c r="AME61">
        <v>1.31</v>
      </c>
      <c r="AMF61">
        <v>1.54</v>
      </c>
      <c r="AMG61">
        <v>-1.1000000000000001</v>
      </c>
      <c r="AMH61">
        <v>0.71</v>
      </c>
      <c r="AMI61">
        <v>1.2</v>
      </c>
      <c r="AMJ61">
        <v>0.54</v>
      </c>
      <c r="AMK61">
        <v>2.7</v>
      </c>
      <c r="AML61">
        <v>-1.21</v>
      </c>
      <c r="AMM61">
        <v>1.9</v>
      </c>
      <c r="AMN61">
        <v>2.41</v>
      </c>
      <c r="AMO61">
        <v>1.82</v>
      </c>
      <c r="AMP61">
        <v>1.95</v>
      </c>
      <c r="AMQ61">
        <v>0.88</v>
      </c>
      <c r="AMR61">
        <v>1.49</v>
      </c>
      <c r="AMS61">
        <v>0.11</v>
      </c>
      <c r="AMT61">
        <v>-0.24</v>
      </c>
      <c r="AMU61">
        <v>3.01</v>
      </c>
      <c r="AMV61">
        <v>1.76</v>
      </c>
      <c r="AMW61">
        <v>0.54</v>
      </c>
      <c r="AMX61">
        <v>2.1</v>
      </c>
      <c r="AMY61">
        <v>0.52</v>
      </c>
      <c r="AMZ61">
        <v>-0.14000000000000001</v>
      </c>
      <c r="ANA61">
        <v>-0.69</v>
      </c>
      <c r="ANB61">
        <v>-1.85</v>
      </c>
      <c r="ANC61">
        <v>1.62</v>
      </c>
      <c r="AND61">
        <v>-0.11</v>
      </c>
      <c r="ANE61">
        <v>1.65</v>
      </c>
      <c r="ANF61">
        <v>1.82</v>
      </c>
      <c r="ANG61">
        <v>2.99</v>
      </c>
      <c r="ANH61">
        <v>3.66</v>
      </c>
      <c r="ANI61">
        <v>3.51</v>
      </c>
      <c r="ANJ61">
        <v>1.38</v>
      </c>
      <c r="ANK61">
        <v>-0.35</v>
      </c>
      <c r="ANL61">
        <v>-3.15</v>
      </c>
      <c r="ANM61">
        <v>2.9</v>
      </c>
      <c r="ANN61">
        <v>-0.09</v>
      </c>
      <c r="ANO61">
        <v>-1.62</v>
      </c>
      <c r="ANP61">
        <v>-0.45</v>
      </c>
      <c r="ANQ61">
        <v>1.0900000000000001</v>
      </c>
      <c r="ANR61">
        <v>-1.77</v>
      </c>
      <c r="ANS61">
        <v>-0.59</v>
      </c>
      <c r="ANT61">
        <v>2.39</v>
      </c>
      <c r="ANU61">
        <v>0.02</v>
      </c>
      <c r="ANV61">
        <v>-1.52</v>
      </c>
      <c r="ANW61">
        <v>-0.69</v>
      </c>
      <c r="ANX61">
        <v>0</v>
      </c>
      <c r="ANY61">
        <v>4.45</v>
      </c>
      <c r="ANZ61">
        <v>1.56</v>
      </c>
      <c r="AOA61">
        <v>0.26</v>
      </c>
      <c r="AOB61">
        <v>0.85</v>
      </c>
      <c r="AOC61">
        <v>0.74</v>
      </c>
      <c r="AOD61">
        <v>1.01</v>
      </c>
      <c r="AOE61">
        <v>1.84</v>
      </c>
      <c r="AOF61">
        <v>0.3</v>
      </c>
      <c r="AOG61">
        <v>0.88</v>
      </c>
      <c r="AOH61">
        <v>0.41</v>
      </c>
      <c r="AOI61">
        <v>0.75</v>
      </c>
      <c r="AOJ61">
        <v>0.45</v>
      </c>
      <c r="AOK61">
        <v>-0.71</v>
      </c>
      <c r="AOL61">
        <v>0.19</v>
      </c>
      <c r="AOM61">
        <v>1.1200000000000001</v>
      </c>
      <c r="AON61">
        <v>-5.45</v>
      </c>
      <c r="AOO61">
        <v>1.23</v>
      </c>
      <c r="AOP61">
        <v>0.16</v>
      </c>
      <c r="AOQ61">
        <v>0</v>
      </c>
      <c r="AOR61">
        <v>1.89</v>
      </c>
      <c r="AOS61">
        <v>5.94</v>
      </c>
      <c r="AOT61">
        <v>0</v>
      </c>
      <c r="AOU61">
        <v>0.3</v>
      </c>
      <c r="AOV61">
        <v>0.14000000000000001</v>
      </c>
      <c r="AOW61">
        <v>0.4</v>
      </c>
      <c r="AOX61">
        <v>0.16</v>
      </c>
      <c r="AOY61">
        <v>-0.64</v>
      </c>
      <c r="AOZ61">
        <v>0.95</v>
      </c>
      <c r="APA61">
        <v>0.79</v>
      </c>
      <c r="APB61">
        <v>1.35</v>
      </c>
      <c r="APC61">
        <v>0.81</v>
      </c>
      <c r="APD61">
        <v>1.93</v>
      </c>
      <c r="APE61">
        <v>0.19</v>
      </c>
      <c r="APG61">
        <v>7.1999999999999998E-3</v>
      </c>
      <c r="APH61">
        <v>5.1000000000000004E-3</v>
      </c>
      <c r="API61">
        <v>2.2499999999999999E-2</v>
      </c>
      <c r="APJ61">
        <v>5.3E-3</v>
      </c>
      <c r="APK61">
        <v>4.1999999999999997E-3</v>
      </c>
      <c r="APL61">
        <v>2.07E-2</v>
      </c>
      <c r="APM61">
        <v>1.4E-2</v>
      </c>
      <c r="APN61">
        <v>6.7999999999999996E-3</v>
      </c>
      <c r="APO61">
        <v>2.2100000000000002E-2</v>
      </c>
      <c r="APP61">
        <v>0.01</v>
      </c>
      <c r="APQ61">
        <v>1.06E-2</v>
      </c>
      <c r="APR61">
        <v>1.6000000000000001E-3</v>
      </c>
      <c r="APS61">
        <v>6.6E-3</v>
      </c>
      <c r="APT61">
        <v>1.7299999999999999E-2</v>
      </c>
      <c r="APU61">
        <v>5.9999999999999995E-4</v>
      </c>
      <c r="APV61">
        <v>1.41E-2</v>
      </c>
      <c r="APW61">
        <v>7.1999999999999998E-3</v>
      </c>
      <c r="APX61">
        <v>7.1999999999999998E-3</v>
      </c>
      <c r="APY61">
        <v>1.4E-3</v>
      </c>
      <c r="APZ61">
        <v>6.9999999999999999E-4</v>
      </c>
      <c r="AQA61">
        <v>5.5199999999999999E-2</v>
      </c>
      <c r="AQB61">
        <v>5.7999999999999996E-3</v>
      </c>
      <c r="AQC61">
        <v>1.3599999999999999E-2</v>
      </c>
      <c r="AQD61">
        <v>1.6999999999999999E-3</v>
      </c>
      <c r="AQE61">
        <v>7.9000000000000008E-3</v>
      </c>
      <c r="AQF61">
        <v>1.6E-2</v>
      </c>
      <c r="AQG61">
        <v>4.4000000000000003E-3</v>
      </c>
      <c r="AQH61">
        <v>1.35E-2</v>
      </c>
      <c r="AQI61">
        <v>5.1999999999999998E-3</v>
      </c>
      <c r="AQJ61">
        <v>1E-3</v>
      </c>
      <c r="AQK61">
        <v>1E-3</v>
      </c>
      <c r="AQL61">
        <v>4.7000000000000002E-3</v>
      </c>
      <c r="AQM61">
        <v>3.3E-3</v>
      </c>
      <c r="AQN61">
        <v>1E-3</v>
      </c>
      <c r="AQO61">
        <v>2.8999999999999998E-3</v>
      </c>
      <c r="AQP61">
        <v>5.0000000000000001E-4</v>
      </c>
      <c r="AQQ61">
        <v>9.2999999999999992E-3</v>
      </c>
      <c r="AQR61">
        <v>1.66E-2</v>
      </c>
      <c r="AQS61">
        <v>7.7000000000000002E-3</v>
      </c>
      <c r="AQT61">
        <v>2.2000000000000001E-3</v>
      </c>
      <c r="AQU61">
        <v>1.06E-2</v>
      </c>
      <c r="AQV61">
        <v>2.5999999999999999E-3</v>
      </c>
      <c r="AQW61">
        <v>3.5000000000000001E-3</v>
      </c>
      <c r="AQX61">
        <v>3.0999999999999999E-3</v>
      </c>
      <c r="AQY61">
        <v>5.3800000000000001E-2</v>
      </c>
      <c r="AQZ61">
        <v>4.5999999999999999E-3</v>
      </c>
      <c r="ARA61">
        <v>7.7000000000000002E-3</v>
      </c>
      <c r="ARB61">
        <v>8.9999999999999998E-4</v>
      </c>
      <c r="ARC61">
        <v>3.3E-3</v>
      </c>
      <c r="ARD61">
        <v>1.2999999999999999E-3</v>
      </c>
      <c r="ARE61">
        <v>2.3E-3</v>
      </c>
      <c r="ARF61">
        <v>1.5E-3</v>
      </c>
      <c r="ARG61">
        <v>4.4000000000000003E-3</v>
      </c>
      <c r="ARH61">
        <v>6.3E-3</v>
      </c>
      <c r="ARI61">
        <v>1.4E-3</v>
      </c>
      <c r="ARJ61">
        <v>1.2999999999999999E-3</v>
      </c>
      <c r="ARK61">
        <v>8.0999999999999996E-3</v>
      </c>
      <c r="ARL61">
        <v>2E-3</v>
      </c>
      <c r="ARM61">
        <v>1.6799999999999999E-2</v>
      </c>
      <c r="ARN61">
        <v>7.5600000000000001E-2</v>
      </c>
      <c r="ARO61">
        <v>4.5999999999999999E-3</v>
      </c>
      <c r="ARP61">
        <v>3.3E-3</v>
      </c>
      <c r="ARQ61">
        <v>0.1196</v>
      </c>
      <c r="ARR61">
        <v>7.0300000000000001E-2</v>
      </c>
      <c r="ARS61">
        <v>4.4000000000000003E-3</v>
      </c>
      <c r="ART61">
        <v>5.4800000000000001E-2</v>
      </c>
      <c r="ARU61">
        <v>0.13039999999999999</v>
      </c>
      <c r="ARV61">
        <v>0.1646</v>
      </c>
      <c r="ARW61">
        <v>2.8999999999999998E-3</v>
      </c>
      <c r="ARX61">
        <v>8.9599999999999999E-2</v>
      </c>
      <c r="ARY61">
        <v>3.9199999999999999E-2</v>
      </c>
      <c r="ARZ61">
        <v>2.7000000000000001E-3</v>
      </c>
      <c r="ASA61">
        <v>5.7000000000000002E-3</v>
      </c>
      <c r="ASB61">
        <v>2.8999999999999998E-3</v>
      </c>
      <c r="ASC61">
        <v>1.49E-2</v>
      </c>
      <c r="ASD61">
        <v>6.1000000000000004E-3</v>
      </c>
      <c r="ASE61">
        <v>3.0999999999999999E-3</v>
      </c>
      <c r="ASF61">
        <v>1.49E-2</v>
      </c>
      <c r="ASG61">
        <v>6.6199999999999995E-2</v>
      </c>
      <c r="ASH61">
        <v>2.7000000000000001E-3</v>
      </c>
      <c r="ASI61">
        <v>1.6999999999999999E-3</v>
      </c>
      <c r="ASJ61">
        <v>5.1000000000000004E-3</v>
      </c>
      <c r="ASK61">
        <v>5.1000000000000004E-3</v>
      </c>
      <c r="ASL61">
        <v>6.9999999999999999E-4</v>
      </c>
      <c r="ASM61">
        <v>2.3E-3</v>
      </c>
      <c r="ASN61">
        <v>1.1999999999999999E-3</v>
      </c>
      <c r="ASO61">
        <v>0.42849999999999999</v>
      </c>
      <c r="ASP61">
        <v>0.3574</v>
      </c>
      <c r="ASQ61">
        <v>7.0999999999999994E-2</v>
      </c>
      <c r="ASR61">
        <v>2.3999999999999998E-3</v>
      </c>
      <c r="ASS61">
        <v>2.1899999999999999E-2</v>
      </c>
      <c r="AST61">
        <v>6.9199999999999998E-2</v>
      </c>
      <c r="ASU61">
        <v>1.0782</v>
      </c>
      <c r="ASV61">
        <v>4.7000000000000002E-3</v>
      </c>
      <c r="ASW61">
        <v>2.5999999999999999E-2</v>
      </c>
      <c r="ASX61">
        <v>8.9999999999999998E-4</v>
      </c>
      <c r="ASY61">
        <v>3.3500000000000002E-2</v>
      </c>
      <c r="ASZ61">
        <v>1.18E-2</v>
      </c>
      <c r="ATA61">
        <v>6.9999999999999999E-4</v>
      </c>
      <c r="ATB61">
        <v>8.9999999999999993E-3</v>
      </c>
      <c r="ATC61">
        <v>9.4000000000000004E-3</v>
      </c>
      <c r="ATD61">
        <v>7.7999999999999996E-3</v>
      </c>
      <c r="ATE61">
        <v>4.4000000000000003E-3</v>
      </c>
      <c r="ATF61">
        <v>5.5999999999999999E-3</v>
      </c>
      <c r="ATG61">
        <v>1.01E-2</v>
      </c>
      <c r="ATH61">
        <v>2.87E-2</v>
      </c>
      <c r="ATI61">
        <v>3.3E-3</v>
      </c>
      <c r="ATJ61">
        <v>1.8E-3</v>
      </c>
      <c r="ATK61">
        <v>4.3E-3</v>
      </c>
      <c r="ATL61">
        <v>1.9E-3</v>
      </c>
      <c r="ATM61">
        <v>4.4000000000000003E-3</v>
      </c>
      <c r="ATN61">
        <v>4.41E-2</v>
      </c>
      <c r="ATO61">
        <v>1.03E-2</v>
      </c>
      <c r="ATP61">
        <v>9.1000000000000004E-3</v>
      </c>
      <c r="ATQ61">
        <v>4.0000000000000001E-3</v>
      </c>
      <c r="ATR61">
        <v>1.23E-2</v>
      </c>
      <c r="ATS61">
        <v>1.03E-2</v>
      </c>
      <c r="ATT61">
        <v>5.0000000000000001E-4</v>
      </c>
      <c r="ATU61">
        <v>1.0500000000000001E-2</v>
      </c>
      <c r="ATV61">
        <v>5.2900000000000003E-2</v>
      </c>
      <c r="ATW61">
        <v>2.29E-2</v>
      </c>
      <c r="ATX61">
        <v>1.6899999999999998E-2</v>
      </c>
      <c r="ATY61">
        <v>1.2200000000000001E-2</v>
      </c>
      <c r="ATZ61">
        <v>2.8999999999999998E-3</v>
      </c>
      <c r="AUA61">
        <v>0.12230000000000001</v>
      </c>
      <c r="AUB61">
        <v>2.3E-3</v>
      </c>
      <c r="AUC61">
        <v>9.5999999999999992E-3</v>
      </c>
      <c r="AUD61">
        <v>3.8E-3</v>
      </c>
      <c r="AUE61">
        <v>2.8500000000000001E-2</v>
      </c>
      <c r="AUF61">
        <v>2.58E-2</v>
      </c>
      <c r="AUG61">
        <v>3.5000000000000001E-3</v>
      </c>
      <c r="AUH61">
        <v>1.1999999999999999E-3</v>
      </c>
      <c r="AUI61">
        <v>9.2899999999999996E-2</v>
      </c>
      <c r="AUJ61">
        <v>1.2200000000000001E-2</v>
      </c>
      <c r="AUK61">
        <v>8.3799999999999999E-2</v>
      </c>
      <c r="AUL61">
        <v>8.3999999999999995E-3</v>
      </c>
      <c r="AUM61">
        <v>6.1000000000000004E-3</v>
      </c>
      <c r="AUN61">
        <v>0.02</v>
      </c>
      <c r="AUO61">
        <v>9.1000000000000004E-3</v>
      </c>
      <c r="AUP61">
        <v>6.6E-3</v>
      </c>
      <c r="AUQ61">
        <v>2.1999999999999999E-2</v>
      </c>
      <c r="AUR61">
        <v>4.5999999999999999E-3</v>
      </c>
      <c r="AUS61">
        <v>4.65E-2</v>
      </c>
      <c r="AUT61">
        <v>4.7699999999999999E-2</v>
      </c>
      <c r="AUU61">
        <v>2.0999999999999999E-3</v>
      </c>
      <c r="AUV61">
        <v>6.1000000000000004E-3</v>
      </c>
      <c r="AUW61">
        <v>7.7399999999999997E-2</v>
      </c>
      <c r="AUX61">
        <v>5.5599999999999997E-2</v>
      </c>
      <c r="AUY61">
        <v>4.0000000000000002E-4</v>
      </c>
      <c r="AUZ61">
        <v>2.9000000000000001E-2</v>
      </c>
      <c r="AVA61">
        <v>2.0999999999999999E-3</v>
      </c>
      <c r="AVB61">
        <v>1.6000000000000001E-3</v>
      </c>
      <c r="AVC61">
        <v>4.1999999999999997E-3</v>
      </c>
      <c r="AVD61">
        <v>7.3000000000000001E-3</v>
      </c>
      <c r="AVE61">
        <v>4.1000000000000003E-3</v>
      </c>
      <c r="AVF61">
        <v>9.9900000000000003E-2</v>
      </c>
      <c r="AVG61">
        <v>2.64E-2</v>
      </c>
      <c r="AVH61">
        <v>4.0599999999999997E-2</v>
      </c>
      <c r="AVI61">
        <v>7.4700000000000003E-2</v>
      </c>
      <c r="AVJ61">
        <v>0.1159</v>
      </c>
      <c r="AVK61">
        <v>1.6500000000000001E-2</v>
      </c>
      <c r="AVL61">
        <v>7.5200000000000003E-2</v>
      </c>
      <c r="AVM61">
        <v>8.3000000000000001E-3</v>
      </c>
      <c r="AVN61">
        <v>2.6700000000000002E-2</v>
      </c>
      <c r="AVO61">
        <v>4.7999999999999996E-3</v>
      </c>
      <c r="AVP61">
        <v>0.16889999999999999</v>
      </c>
      <c r="AVQ61">
        <v>3.8999999999999998E-3</v>
      </c>
      <c r="AVR61">
        <v>0.17369999999999999</v>
      </c>
      <c r="AVS61">
        <v>0.18329999999999999</v>
      </c>
      <c r="AVT61">
        <v>1.8E-3</v>
      </c>
      <c r="AVU61">
        <v>0.23180000000000001</v>
      </c>
      <c r="AVV61">
        <v>1.18E-2</v>
      </c>
      <c r="AVW61">
        <v>6.3E-3</v>
      </c>
      <c r="AVX61">
        <v>9.1000000000000004E-3</v>
      </c>
      <c r="AVY61">
        <v>5.4000000000000003E-3</v>
      </c>
      <c r="AVZ61">
        <v>0.11990000000000001</v>
      </c>
      <c r="AWA61">
        <v>2.5100000000000001E-2</v>
      </c>
      <c r="AWB61">
        <v>4.87E-2</v>
      </c>
      <c r="AWC61">
        <v>8.0999999999999996E-3</v>
      </c>
      <c r="AWD61">
        <v>7.0000000000000007E-2</v>
      </c>
      <c r="AWE61">
        <v>3.1300000000000001E-2</v>
      </c>
      <c r="AWF61">
        <v>0.05</v>
      </c>
      <c r="AWG61">
        <v>3.3999999999999998E-3</v>
      </c>
      <c r="AWH61">
        <v>0.59689999999999999</v>
      </c>
      <c r="AWI61">
        <v>0.1298</v>
      </c>
      <c r="AWJ61">
        <v>3.5099999999999999E-2</v>
      </c>
      <c r="AWK61">
        <v>1.9099999999999999E-2</v>
      </c>
      <c r="AWM61">
        <v>0</v>
      </c>
      <c r="AWN61">
        <v>0</v>
      </c>
      <c r="AWO61">
        <v>0</v>
      </c>
      <c r="AWP61">
        <v>0</v>
      </c>
      <c r="AWQ61">
        <v>0</v>
      </c>
      <c r="AWR61">
        <v>0</v>
      </c>
      <c r="AWS61">
        <v>0</v>
      </c>
      <c r="AWT61">
        <v>0</v>
      </c>
      <c r="AWU61">
        <v>0</v>
      </c>
      <c r="AWV61">
        <v>0</v>
      </c>
      <c r="AWW61">
        <v>0</v>
      </c>
      <c r="AWX61">
        <v>0</v>
      </c>
      <c r="AWY61">
        <v>0</v>
      </c>
      <c r="AWZ61">
        <v>0</v>
      </c>
      <c r="AXA61">
        <v>0</v>
      </c>
      <c r="AXC61">
        <v>0</v>
      </c>
      <c r="AXD61">
        <v>0</v>
      </c>
      <c r="AXE61">
        <v>0</v>
      </c>
      <c r="AXF61">
        <v>0</v>
      </c>
      <c r="AXG61">
        <v>0</v>
      </c>
      <c r="AXH61">
        <v>0</v>
      </c>
      <c r="AXI61">
        <v>0</v>
      </c>
      <c r="AXJ61">
        <v>0</v>
      </c>
      <c r="AXK61">
        <v>0</v>
      </c>
      <c r="AXL61">
        <v>0</v>
      </c>
      <c r="AXM61">
        <v>0</v>
      </c>
      <c r="AXN61">
        <v>0</v>
      </c>
      <c r="AXO61">
        <v>0</v>
      </c>
      <c r="AXP61">
        <v>0</v>
      </c>
      <c r="AXQ61">
        <v>0</v>
      </c>
    </row>
    <row r="62" spans="1:1317" x14ac:dyDescent="0.25">
      <c r="A62" s="34">
        <v>38078</v>
      </c>
      <c r="B62" s="3">
        <v>0.37</v>
      </c>
      <c r="C62">
        <v>-0.34</v>
      </c>
      <c r="D62">
        <v>-0.56999999999999995</v>
      </c>
      <c r="E62">
        <v>-2.5299999999999998</v>
      </c>
      <c r="F62">
        <v>-2.4300000000000002</v>
      </c>
      <c r="G62">
        <v>-11.11</v>
      </c>
      <c r="H62">
        <v>2.31</v>
      </c>
      <c r="I62">
        <v>-13.58</v>
      </c>
      <c r="J62">
        <v>-2.81</v>
      </c>
      <c r="K62">
        <v>-0.38</v>
      </c>
      <c r="L62">
        <v>-4.22</v>
      </c>
      <c r="M62">
        <v>0.75</v>
      </c>
      <c r="N62">
        <v>0.09</v>
      </c>
      <c r="O62">
        <v>2.29</v>
      </c>
      <c r="P62">
        <v>0.05</v>
      </c>
      <c r="Q62">
        <v>-0.28000000000000003</v>
      </c>
      <c r="R62">
        <v>0.33</v>
      </c>
      <c r="S62">
        <v>-2.46</v>
      </c>
      <c r="T62">
        <v>0</v>
      </c>
      <c r="U62">
        <v>-0.08</v>
      </c>
      <c r="V62">
        <v>8.8699999999999992</v>
      </c>
      <c r="W62">
        <v>-8.4</v>
      </c>
      <c r="X62">
        <v>-12.05</v>
      </c>
      <c r="Y62">
        <v>-4.29</v>
      </c>
      <c r="Z62">
        <v>6.54</v>
      </c>
      <c r="AA62">
        <v>18.98</v>
      </c>
      <c r="AB62">
        <v>-10.74</v>
      </c>
      <c r="AC62">
        <v>-1.92</v>
      </c>
      <c r="AD62">
        <v>9.3800000000000008</v>
      </c>
      <c r="AE62">
        <v>-8.4600000000000009</v>
      </c>
      <c r="AF62">
        <v>0.46</v>
      </c>
      <c r="AG62">
        <v>-1.22</v>
      </c>
      <c r="AH62">
        <v>4.79</v>
      </c>
      <c r="AI62">
        <v>1.62</v>
      </c>
      <c r="AJ62">
        <v>-0.4</v>
      </c>
      <c r="AK62">
        <v>0.87</v>
      </c>
      <c r="AL62">
        <v>-0.48</v>
      </c>
      <c r="AM62">
        <v>-0.94</v>
      </c>
      <c r="AN62">
        <v>-1.01</v>
      </c>
      <c r="AO62">
        <v>-1.1399999999999999</v>
      </c>
      <c r="AP62">
        <v>-1.71</v>
      </c>
      <c r="AQ62">
        <v>1.48</v>
      </c>
      <c r="AR62">
        <v>-0.85</v>
      </c>
      <c r="AS62">
        <v>-2.13</v>
      </c>
      <c r="AT62">
        <v>0.41</v>
      </c>
      <c r="AU62">
        <v>5.28</v>
      </c>
      <c r="AV62">
        <v>0.87</v>
      </c>
      <c r="AW62">
        <v>-2.17</v>
      </c>
      <c r="AX62">
        <v>-5.83</v>
      </c>
      <c r="AY62">
        <v>-0.19</v>
      </c>
      <c r="AZ62">
        <v>1.17</v>
      </c>
      <c r="BA62">
        <v>1.85</v>
      </c>
      <c r="BB62">
        <v>-7.96</v>
      </c>
      <c r="BC62">
        <v>-3.52</v>
      </c>
      <c r="BD62">
        <v>-25.77</v>
      </c>
      <c r="BE62">
        <v>-0.77</v>
      </c>
      <c r="BF62">
        <v>-8.48</v>
      </c>
      <c r="BG62">
        <v>15.21</v>
      </c>
      <c r="BH62">
        <v>-4.08</v>
      </c>
      <c r="BI62">
        <v>-9.23</v>
      </c>
      <c r="BJ62">
        <v>14.05</v>
      </c>
      <c r="BK62">
        <v>-1.01</v>
      </c>
      <c r="BL62">
        <v>-36.65</v>
      </c>
      <c r="BM62">
        <v>5.12</v>
      </c>
      <c r="BN62">
        <v>-2.33</v>
      </c>
      <c r="BO62">
        <v>3.57</v>
      </c>
      <c r="BP62">
        <v>0</v>
      </c>
      <c r="BQ62">
        <v>-1.88</v>
      </c>
      <c r="BR62">
        <v>-0.8</v>
      </c>
      <c r="BS62">
        <v>0.96</v>
      </c>
      <c r="BT62">
        <v>0.64</v>
      </c>
      <c r="BU62">
        <v>-3.16</v>
      </c>
      <c r="BV62">
        <v>-0.5</v>
      </c>
      <c r="BW62">
        <v>-2.06</v>
      </c>
      <c r="BX62">
        <v>-3.41</v>
      </c>
      <c r="BY62">
        <v>-2.63</v>
      </c>
      <c r="BZ62">
        <v>0.1</v>
      </c>
      <c r="CA62">
        <v>-3.17</v>
      </c>
      <c r="CB62">
        <v>-1.71</v>
      </c>
      <c r="CC62">
        <v>-0.13</v>
      </c>
      <c r="CD62">
        <v>-0.57999999999999996</v>
      </c>
      <c r="CE62">
        <v>-2.25</v>
      </c>
      <c r="CF62">
        <v>0</v>
      </c>
      <c r="CG62">
        <v>-1.87</v>
      </c>
      <c r="CH62">
        <v>-0.37</v>
      </c>
      <c r="CI62">
        <v>1.1299999999999999</v>
      </c>
      <c r="CJ62">
        <v>0</v>
      </c>
      <c r="CK62">
        <v>-2.96</v>
      </c>
      <c r="CL62">
        <v>-0.75</v>
      </c>
      <c r="CM62">
        <v>0</v>
      </c>
      <c r="CN62">
        <v>-10.43</v>
      </c>
      <c r="CO62">
        <v>0.33</v>
      </c>
      <c r="CP62">
        <v>-3.86</v>
      </c>
      <c r="CQ62">
        <v>4.0999999999999996</v>
      </c>
      <c r="CR62">
        <v>0</v>
      </c>
      <c r="CS62">
        <v>6.64</v>
      </c>
      <c r="CT62">
        <v>0</v>
      </c>
      <c r="CU62">
        <v>0</v>
      </c>
      <c r="CV62">
        <v>7.71</v>
      </c>
      <c r="CW62">
        <v>0.99</v>
      </c>
      <c r="CX62">
        <v>3.02</v>
      </c>
      <c r="CY62">
        <v>0</v>
      </c>
      <c r="CZ62">
        <v>0</v>
      </c>
      <c r="DA62">
        <v>0</v>
      </c>
      <c r="DB62">
        <v>0</v>
      </c>
      <c r="DC62">
        <v>-1.23</v>
      </c>
      <c r="DD62">
        <v>0</v>
      </c>
      <c r="DE62">
        <v>0</v>
      </c>
      <c r="DF62">
        <v>-1.36</v>
      </c>
      <c r="DG62">
        <v>-2.39</v>
      </c>
      <c r="DH62">
        <v>-1.01</v>
      </c>
      <c r="DI62">
        <v>-2.48</v>
      </c>
      <c r="DJ62">
        <v>-3.5</v>
      </c>
      <c r="DK62">
        <v>2.92</v>
      </c>
      <c r="DL62">
        <v>1.49</v>
      </c>
      <c r="DM62">
        <v>1.48</v>
      </c>
      <c r="DN62">
        <v>-2.1</v>
      </c>
      <c r="DO62">
        <v>-1.08</v>
      </c>
      <c r="DP62">
        <v>-1.17</v>
      </c>
      <c r="DQ62">
        <v>0</v>
      </c>
      <c r="DR62">
        <v>-0.49</v>
      </c>
      <c r="DS62">
        <v>2.2000000000000002</v>
      </c>
      <c r="DT62">
        <v>3.65</v>
      </c>
      <c r="DU62">
        <v>2.44</v>
      </c>
      <c r="DV62">
        <v>-0.28999999999999998</v>
      </c>
      <c r="DW62">
        <v>0</v>
      </c>
      <c r="DX62">
        <v>2.17</v>
      </c>
      <c r="DY62">
        <v>1.92</v>
      </c>
      <c r="DZ62">
        <v>0.63</v>
      </c>
      <c r="EA62">
        <v>-0.97</v>
      </c>
      <c r="EB62">
        <v>0.5</v>
      </c>
      <c r="EC62">
        <v>-1.68</v>
      </c>
      <c r="ED62">
        <v>-0.14000000000000001</v>
      </c>
      <c r="EE62">
        <v>-0.48</v>
      </c>
      <c r="EF62">
        <v>0.98</v>
      </c>
      <c r="EG62">
        <v>1.74</v>
      </c>
      <c r="EH62">
        <v>0.51</v>
      </c>
      <c r="EI62">
        <v>0.05</v>
      </c>
      <c r="EJ62">
        <v>1.46</v>
      </c>
      <c r="EK62">
        <v>1.26</v>
      </c>
      <c r="EL62">
        <v>0.34</v>
      </c>
      <c r="EM62">
        <v>-1.22</v>
      </c>
      <c r="EN62">
        <v>4.25</v>
      </c>
      <c r="EO62">
        <v>1.5</v>
      </c>
      <c r="EP62">
        <v>1.6</v>
      </c>
      <c r="EQ62">
        <v>-0.3</v>
      </c>
      <c r="ER62">
        <v>0.42</v>
      </c>
      <c r="ES62">
        <v>-0.89</v>
      </c>
      <c r="ET62">
        <v>-0.49</v>
      </c>
      <c r="EU62">
        <v>-0.38</v>
      </c>
      <c r="EV62">
        <v>0.44</v>
      </c>
      <c r="EW62">
        <v>-0.12</v>
      </c>
      <c r="EX62">
        <v>0.16</v>
      </c>
      <c r="EY62">
        <v>-0.06</v>
      </c>
      <c r="EZ62">
        <v>-1.0900000000000001</v>
      </c>
      <c r="FA62">
        <v>2.44</v>
      </c>
      <c r="FB62">
        <v>2.12</v>
      </c>
      <c r="FC62">
        <v>0</v>
      </c>
      <c r="FD62">
        <v>1.03</v>
      </c>
      <c r="FE62">
        <v>-1.32</v>
      </c>
      <c r="FF62">
        <v>-0.15</v>
      </c>
      <c r="FG62">
        <v>-3.22</v>
      </c>
      <c r="FH62">
        <v>0.75</v>
      </c>
      <c r="FI62">
        <v>-1.66</v>
      </c>
      <c r="FJ62">
        <v>1.48</v>
      </c>
      <c r="FK62">
        <v>-2.0699999999999998</v>
      </c>
      <c r="FL62">
        <v>1.27</v>
      </c>
      <c r="FM62">
        <v>0.84</v>
      </c>
      <c r="FN62">
        <v>1.22</v>
      </c>
      <c r="FO62">
        <v>2.4500000000000002</v>
      </c>
      <c r="FP62">
        <v>-0.11</v>
      </c>
      <c r="FQ62">
        <v>-7.0000000000000007E-2</v>
      </c>
      <c r="FR62">
        <v>0.51</v>
      </c>
      <c r="FS62">
        <v>0.51</v>
      </c>
      <c r="FT62">
        <v>0.86</v>
      </c>
      <c r="FU62">
        <v>0.49</v>
      </c>
      <c r="FV62">
        <v>0.35</v>
      </c>
      <c r="FW62">
        <v>0.74</v>
      </c>
      <c r="FX62">
        <v>0.16</v>
      </c>
      <c r="FY62">
        <v>-0.1</v>
      </c>
      <c r="FZ62">
        <v>0.45</v>
      </c>
      <c r="GA62">
        <v>0.21</v>
      </c>
      <c r="GB62">
        <v>0.82</v>
      </c>
      <c r="GC62">
        <v>0.4</v>
      </c>
      <c r="GD62">
        <v>0.36</v>
      </c>
      <c r="GE62">
        <v>0</v>
      </c>
      <c r="GF62">
        <v>0.5</v>
      </c>
      <c r="GG62">
        <v>0.73</v>
      </c>
      <c r="GH62">
        <v>2.67</v>
      </c>
      <c r="GI62">
        <v>1.65</v>
      </c>
      <c r="GJ62">
        <v>1.54</v>
      </c>
      <c r="GK62">
        <v>2.54</v>
      </c>
      <c r="GL62">
        <v>0.86</v>
      </c>
      <c r="GM62">
        <v>2.04</v>
      </c>
      <c r="GN62">
        <v>1.68</v>
      </c>
      <c r="GO62">
        <v>1.33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0.1</v>
      </c>
      <c r="GW62">
        <v>-0.15</v>
      </c>
      <c r="GX62">
        <v>0.7</v>
      </c>
      <c r="GY62">
        <v>-0.66</v>
      </c>
      <c r="GZ62">
        <v>0.12</v>
      </c>
      <c r="HA62">
        <v>1.72</v>
      </c>
      <c r="HB62">
        <v>0.88</v>
      </c>
      <c r="HC62">
        <v>1.5</v>
      </c>
      <c r="HD62">
        <v>-0.26</v>
      </c>
      <c r="HE62">
        <v>1.5</v>
      </c>
      <c r="HF62">
        <v>2.23</v>
      </c>
      <c r="HG62">
        <v>2.29</v>
      </c>
      <c r="HH62">
        <v>2.35</v>
      </c>
      <c r="HI62">
        <v>0</v>
      </c>
      <c r="HJ62">
        <v>1.21</v>
      </c>
      <c r="HK62">
        <v>1.21</v>
      </c>
      <c r="HL62">
        <v>0.31</v>
      </c>
      <c r="HM62">
        <v>0.38</v>
      </c>
      <c r="HN62">
        <v>-0.02</v>
      </c>
      <c r="HO62">
        <v>-0.71</v>
      </c>
      <c r="HP62">
        <v>0.27</v>
      </c>
      <c r="HQ62">
        <v>0.83</v>
      </c>
      <c r="HR62">
        <v>0</v>
      </c>
      <c r="HS62">
        <v>0.09</v>
      </c>
      <c r="HT62">
        <v>1</v>
      </c>
      <c r="HU62">
        <v>1.41</v>
      </c>
      <c r="HV62">
        <v>1.83</v>
      </c>
      <c r="HW62">
        <v>0.64</v>
      </c>
      <c r="HX62">
        <v>1.81</v>
      </c>
      <c r="HY62">
        <v>1.03</v>
      </c>
      <c r="HZ62">
        <v>0.41</v>
      </c>
      <c r="IA62">
        <v>0</v>
      </c>
      <c r="IB62">
        <v>1.38</v>
      </c>
      <c r="IC62">
        <v>1.05</v>
      </c>
      <c r="ID62">
        <v>2.58</v>
      </c>
      <c r="IE62">
        <v>0.22</v>
      </c>
      <c r="IF62">
        <v>0.47</v>
      </c>
      <c r="IG62">
        <v>0.19</v>
      </c>
      <c r="IH62">
        <v>-0.35</v>
      </c>
      <c r="II62">
        <v>0.32</v>
      </c>
      <c r="IJ62">
        <v>0.02</v>
      </c>
      <c r="IK62">
        <v>1.2</v>
      </c>
      <c r="IL62">
        <v>0.28000000000000003</v>
      </c>
      <c r="IM62">
        <v>2.11</v>
      </c>
      <c r="IN62">
        <v>-0.19</v>
      </c>
      <c r="IO62">
        <v>-7.0000000000000007E-2</v>
      </c>
      <c r="IP62">
        <v>-0.05</v>
      </c>
      <c r="IQ62">
        <v>-0.13</v>
      </c>
      <c r="IR62">
        <v>-1.87</v>
      </c>
      <c r="IS62">
        <v>0</v>
      </c>
      <c r="IT62">
        <v>0.6</v>
      </c>
      <c r="IU62">
        <v>0.57999999999999996</v>
      </c>
      <c r="IV62">
        <v>0.57999999999999996</v>
      </c>
      <c r="IW62">
        <v>0.98</v>
      </c>
      <c r="IX62">
        <v>0</v>
      </c>
      <c r="IY62">
        <v>-0.04</v>
      </c>
      <c r="IZ62">
        <v>0.37</v>
      </c>
      <c r="JA62">
        <v>1.1599999999999999</v>
      </c>
      <c r="JB62">
        <v>0</v>
      </c>
      <c r="JC62">
        <v>1.1100000000000001</v>
      </c>
      <c r="JD62">
        <v>1.39</v>
      </c>
      <c r="JE62">
        <v>1.1399999999999999</v>
      </c>
      <c r="JF62">
        <v>1.6</v>
      </c>
      <c r="JG62">
        <v>2.8</v>
      </c>
      <c r="JH62">
        <v>1.68</v>
      </c>
      <c r="JI62">
        <v>0.88</v>
      </c>
      <c r="JJ62">
        <v>0.28000000000000003</v>
      </c>
      <c r="JK62">
        <v>0.33</v>
      </c>
      <c r="JL62">
        <v>1.83</v>
      </c>
      <c r="JM62">
        <v>2.84</v>
      </c>
      <c r="JN62">
        <v>2.02</v>
      </c>
      <c r="JO62">
        <v>1.0900000000000001</v>
      </c>
      <c r="JP62">
        <v>1.53</v>
      </c>
      <c r="JQ62">
        <v>2.2599999999999998</v>
      </c>
      <c r="JR62">
        <v>0.38</v>
      </c>
      <c r="JS62">
        <v>0.62</v>
      </c>
      <c r="JT62">
        <v>0.94</v>
      </c>
      <c r="JU62">
        <v>-0.5</v>
      </c>
      <c r="JV62">
        <v>2.2200000000000002</v>
      </c>
      <c r="JW62">
        <v>0.98</v>
      </c>
      <c r="JX62">
        <v>1.02</v>
      </c>
      <c r="JY62">
        <v>0.86</v>
      </c>
      <c r="JZ62">
        <v>0.95</v>
      </c>
      <c r="KA62">
        <v>-0.56999999999999995</v>
      </c>
      <c r="KB62">
        <v>1.08</v>
      </c>
      <c r="KC62">
        <v>1.08</v>
      </c>
      <c r="KD62">
        <v>1.47</v>
      </c>
      <c r="KE62">
        <v>1.57</v>
      </c>
      <c r="KF62">
        <v>1.04</v>
      </c>
      <c r="KG62">
        <v>1.19</v>
      </c>
      <c r="KH62">
        <v>0.46</v>
      </c>
      <c r="KI62">
        <v>0.28999999999999998</v>
      </c>
      <c r="KJ62">
        <v>2.3199999999999998</v>
      </c>
      <c r="KK62">
        <v>0.57999999999999996</v>
      </c>
      <c r="KL62">
        <v>-0.75</v>
      </c>
      <c r="KM62">
        <v>-0.75</v>
      </c>
      <c r="KN62">
        <v>-1.24</v>
      </c>
      <c r="KO62">
        <v>-1.25</v>
      </c>
      <c r="KP62">
        <v>0.39</v>
      </c>
      <c r="KQ62">
        <v>0.1</v>
      </c>
      <c r="KR62">
        <v>0.1</v>
      </c>
      <c r="KS62">
        <v>0.18</v>
      </c>
      <c r="KT62">
        <v>-0.21</v>
      </c>
      <c r="KU62">
        <v>-0.74</v>
      </c>
      <c r="KV62">
        <v>0.12</v>
      </c>
      <c r="KW62">
        <v>0.12</v>
      </c>
      <c r="KX62">
        <v>0.5</v>
      </c>
      <c r="KY62">
        <v>0.6</v>
      </c>
      <c r="KZ62">
        <v>0</v>
      </c>
      <c r="LA62">
        <v>0</v>
      </c>
      <c r="LB62">
        <v>0.51</v>
      </c>
      <c r="LC62">
        <v>0.03</v>
      </c>
      <c r="LD62">
        <v>0</v>
      </c>
      <c r="LE62">
        <v>0.44</v>
      </c>
      <c r="LF62">
        <v>0</v>
      </c>
      <c r="LG62">
        <v>1.43</v>
      </c>
      <c r="LH62">
        <v>0.84</v>
      </c>
      <c r="LI62">
        <v>0.73</v>
      </c>
      <c r="LJ62">
        <v>0.86</v>
      </c>
      <c r="LK62">
        <v>1.66</v>
      </c>
      <c r="LL62">
        <v>0</v>
      </c>
      <c r="LM62">
        <v>1.79</v>
      </c>
      <c r="LN62">
        <v>0.24</v>
      </c>
      <c r="LO62">
        <v>1.72</v>
      </c>
      <c r="LP62">
        <v>-0.26</v>
      </c>
      <c r="LQ62">
        <v>0.1</v>
      </c>
      <c r="LR62">
        <v>0</v>
      </c>
      <c r="LS62">
        <v>0.24</v>
      </c>
      <c r="LT62">
        <v>1.59</v>
      </c>
      <c r="LU62">
        <v>1.87</v>
      </c>
      <c r="LV62">
        <v>0</v>
      </c>
      <c r="LW62">
        <v>0.33</v>
      </c>
      <c r="LX62">
        <v>-1.77</v>
      </c>
      <c r="LY62">
        <v>-1.31</v>
      </c>
      <c r="LZ62">
        <v>-4.2</v>
      </c>
      <c r="MA62">
        <v>-0.05</v>
      </c>
      <c r="MB62">
        <v>0</v>
      </c>
      <c r="MC62">
        <v>1.59</v>
      </c>
      <c r="MD62">
        <v>2.92</v>
      </c>
      <c r="ME62">
        <v>3</v>
      </c>
      <c r="MF62">
        <v>3.94</v>
      </c>
      <c r="MG62">
        <v>4</v>
      </c>
      <c r="MH62">
        <v>2.59</v>
      </c>
      <c r="MI62">
        <v>2.72</v>
      </c>
      <c r="MJ62">
        <v>2.5099999999999998</v>
      </c>
      <c r="MK62">
        <v>2.2599999999999998</v>
      </c>
      <c r="ML62">
        <v>1.85</v>
      </c>
      <c r="MM62">
        <v>3.1</v>
      </c>
      <c r="MN62">
        <v>4.33</v>
      </c>
      <c r="MO62">
        <v>2.64</v>
      </c>
      <c r="MP62">
        <v>2.81</v>
      </c>
      <c r="MQ62">
        <v>0</v>
      </c>
      <c r="MR62">
        <v>1.72</v>
      </c>
      <c r="MS62">
        <v>1.66</v>
      </c>
      <c r="MT62">
        <v>1.59</v>
      </c>
      <c r="MU62">
        <v>0</v>
      </c>
      <c r="MV62">
        <v>0.56999999999999995</v>
      </c>
      <c r="MW62">
        <v>0.35</v>
      </c>
      <c r="MX62">
        <v>0.71</v>
      </c>
      <c r="MY62">
        <v>0.28000000000000003</v>
      </c>
      <c r="MZ62">
        <v>0.27</v>
      </c>
      <c r="NA62">
        <v>0.66</v>
      </c>
      <c r="NB62">
        <v>0</v>
      </c>
      <c r="NC62">
        <v>0</v>
      </c>
      <c r="ND62">
        <v>0.22</v>
      </c>
      <c r="NE62">
        <v>0.77</v>
      </c>
      <c r="NF62">
        <v>0.12</v>
      </c>
      <c r="NG62">
        <v>0.17</v>
      </c>
      <c r="NH62">
        <v>0.75</v>
      </c>
      <c r="NI62">
        <v>0.75</v>
      </c>
      <c r="NJ62">
        <v>0.91</v>
      </c>
      <c r="NK62">
        <v>0.91</v>
      </c>
      <c r="NL62">
        <v>-0.38</v>
      </c>
      <c r="NM62">
        <v>0</v>
      </c>
      <c r="NN62">
        <v>0.83</v>
      </c>
      <c r="NO62">
        <v>0.77</v>
      </c>
      <c r="NP62">
        <v>0.97</v>
      </c>
      <c r="NQ62">
        <v>2.72</v>
      </c>
      <c r="NR62">
        <v>1.01</v>
      </c>
      <c r="NS62">
        <v>0.08</v>
      </c>
      <c r="NT62">
        <v>3.22</v>
      </c>
      <c r="NU62">
        <v>-0.24</v>
      </c>
      <c r="NV62">
        <v>2.42</v>
      </c>
      <c r="NW62">
        <v>-0.45</v>
      </c>
      <c r="NX62">
        <v>0.3</v>
      </c>
      <c r="NY62">
        <v>7.0000000000000007E-2</v>
      </c>
      <c r="NZ62">
        <v>7.0000000000000007E-2</v>
      </c>
      <c r="OA62">
        <v>-0.62</v>
      </c>
      <c r="OB62">
        <v>-0.27</v>
      </c>
      <c r="OC62">
        <v>-0.26</v>
      </c>
      <c r="OD62">
        <v>0.1</v>
      </c>
      <c r="OE62">
        <v>0.37</v>
      </c>
      <c r="OF62">
        <v>1.01</v>
      </c>
      <c r="OG62">
        <v>0</v>
      </c>
      <c r="OH62">
        <v>0.9</v>
      </c>
      <c r="OI62">
        <v>0.53</v>
      </c>
      <c r="OJ62">
        <v>0.73</v>
      </c>
      <c r="OK62">
        <v>0.59</v>
      </c>
      <c r="OL62">
        <v>0</v>
      </c>
      <c r="OM62">
        <v>0.76</v>
      </c>
      <c r="ON62">
        <v>-0.55000000000000004</v>
      </c>
      <c r="OO62">
        <v>-1.18</v>
      </c>
      <c r="OP62">
        <v>0</v>
      </c>
      <c r="OQ62">
        <v>0.63</v>
      </c>
      <c r="OR62">
        <v>1.53</v>
      </c>
      <c r="OS62">
        <v>0.63</v>
      </c>
      <c r="OT62">
        <v>-0.19</v>
      </c>
      <c r="OU62">
        <v>2.97</v>
      </c>
      <c r="OV62">
        <v>0</v>
      </c>
      <c r="OW62">
        <v>0.85</v>
      </c>
      <c r="OX62">
        <v>1.47</v>
      </c>
      <c r="OY62">
        <v>0.96</v>
      </c>
      <c r="OZ62">
        <v>0</v>
      </c>
      <c r="PA62">
        <v>0</v>
      </c>
      <c r="PB62">
        <v>0.92</v>
      </c>
      <c r="PC62">
        <v>0.4</v>
      </c>
      <c r="PD62">
        <v>0.62</v>
      </c>
      <c r="PE62">
        <v>0.4</v>
      </c>
      <c r="PF62">
        <v>0.4</v>
      </c>
      <c r="PG62">
        <v>0.44</v>
      </c>
      <c r="PH62">
        <v>1.92</v>
      </c>
      <c r="PI62">
        <v>0.3</v>
      </c>
      <c r="PJ62">
        <v>0.4</v>
      </c>
      <c r="PK62">
        <v>0.26</v>
      </c>
      <c r="PL62">
        <v>0.54</v>
      </c>
      <c r="PM62">
        <v>0</v>
      </c>
      <c r="PN62">
        <v>0.15</v>
      </c>
      <c r="PO62">
        <v>0</v>
      </c>
      <c r="PP62">
        <v>-0.01</v>
      </c>
      <c r="PQ62">
        <v>7.0000000000000007E-2</v>
      </c>
      <c r="PR62">
        <v>1.63</v>
      </c>
      <c r="PS62">
        <v>0.46</v>
      </c>
      <c r="PT62">
        <v>0.65</v>
      </c>
      <c r="PU62">
        <v>0.77</v>
      </c>
      <c r="PV62">
        <v>0.23</v>
      </c>
      <c r="PW62">
        <v>0</v>
      </c>
      <c r="PX62">
        <v>0</v>
      </c>
      <c r="PY62">
        <v>0</v>
      </c>
      <c r="PZ62">
        <v>0</v>
      </c>
      <c r="QA62">
        <v>0</v>
      </c>
      <c r="QB62">
        <v>0</v>
      </c>
      <c r="QC62">
        <v>-0.01</v>
      </c>
      <c r="QD62">
        <v>-0.01</v>
      </c>
      <c r="QE62">
        <v>-0.01</v>
      </c>
      <c r="QF62">
        <v>0</v>
      </c>
      <c r="QG62">
        <v>0</v>
      </c>
      <c r="QH62">
        <v>-0.64</v>
      </c>
      <c r="QI62">
        <v>0.15</v>
      </c>
      <c r="QJ62">
        <v>0</v>
      </c>
      <c r="QK62">
        <v>0.59</v>
      </c>
      <c r="QL62">
        <v>0</v>
      </c>
      <c r="QM62">
        <v>0</v>
      </c>
      <c r="QN62">
        <v>100</v>
      </c>
      <c r="QO62">
        <v>23.2713</v>
      </c>
      <c r="QP62">
        <v>18.290299999999998</v>
      </c>
      <c r="QQ62">
        <v>1.6082000000000001</v>
      </c>
      <c r="QR62">
        <v>1.0971</v>
      </c>
      <c r="QS62">
        <v>4.3200000000000002E-2</v>
      </c>
      <c r="QT62">
        <v>0.12790000000000001</v>
      </c>
      <c r="QU62">
        <v>3.3500000000000002E-2</v>
      </c>
      <c r="QV62">
        <v>0.26579999999999998</v>
      </c>
      <c r="QW62">
        <v>0.80889999999999995</v>
      </c>
      <c r="QX62">
        <v>1.61E-2</v>
      </c>
      <c r="QY62">
        <v>0.3</v>
      </c>
      <c r="QZ62">
        <v>6.0499999999999998E-2</v>
      </c>
      <c r="RA62">
        <v>2.5999999999999999E-3</v>
      </c>
      <c r="RB62">
        <v>1.54E-2</v>
      </c>
      <c r="RC62">
        <v>0.1036</v>
      </c>
      <c r="RD62">
        <v>3.2300000000000002E-2</v>
      </c>
      <c r="RE62">
        <v>0.1893</v>
      </c>
      <c r="RF62">
        <v>0</v>
      </c>
      <c r="RG62">
        <v>0.45329999999999998</v>
      </c>
      <c r="RH62">
        <v>0.13739999999999999</v>
      </c>
      <c r="RI62">
        <v>2.8999999999999998E-3</v>
      </c>
      <c r="RJ62">
        <v>7.7999999999999996E-3</v>
      </c>
      <c r="RK62">
        <v>8.0999999999999996E-3</v>
      </c>
      <c r="RL62">
        <v>3.0499999999999999E-2</v>
      </c>
      <c r="RM62">
        <v>4.7999999999999996E-3</v>
      </c>
      <c r="RN62">
        <v>0.1133</v>
      </c>
      <c r="RO62">
        <v>4.87E-2</v>
      </c>
      <c r="RP62">
        <v>4.2599999999999999E-2</v>
      </c>
      <c r="RQ62">
        <v>2.5999999999999999E-3</v>
      </c>
      <c r="RR62">
        <v>0.79290000000000005</v>
      </c>
      <c r="RS62">
        <v>0.23449999999999999</v>
      </c>
      <c r="RT62">
        <v>0.14219999999999999</v>
      </c>
      <c r="RU62">
        <v>2.7400000000000001E-2</v>
      </c>
      <c r="RV62">
        <v>5.5399999999999998E-2</v>
      </c>
      <c r="RW62">
        <v>6.7000000000000004E-2</v>
      </c>
      <c r="RX62">
        <v>0.1076</v>
      </c>
      <c r="RY62">
        <v>2.8400000000000002E-2</v>
      </c>
      <c r="RZ62">
        <v>0.16769999999999999</v>
      </c>
      <c r="SA62">
        <v>6.3200000000000006E-2</v>
      </c>
      <c r="SB62">
        <v>7.4000000000000003E-3</v>
      </c>
      <c r="SC62">
        <v>1.38E-2</v>
      </c>
      <c r="SD62">
        <v>9.4999999999999998E-3</v>
      </c>
      <c r="SE62">
        <v>2.7699999999999999E-2</v>
      </c>
      <c r="SF62">
        <v>2.86E-2</v>
      </c>
      <c r="SG62">
        <v>1.1999999999999999E-3</v>
      </c>
      <c r="SH62">
        <v>6.7000000000000002E-3</v>
      </c>
      <c r="SI62">
        <v>0.59899999999999998</v>
      </c>
      <c r="SJ62">
        <v>7.0000000000000001E-3</v>
      </c>
      <c r="SK62">
        <v>7.0000000000000001E-3</v>
      </c>
      <c r="SL62">
        <v>2.5999999999999999E-3</v>
      </c>
      <c r="SM62">
        <v>2.5899999999999999E-2</v>
      </c>
      <c r="SN62">
        <v>3.0000000000000001E-3</v>
      </c>
      <c r="SO62">
        <v>7.7600000000000002E-2</v>
      </c>
      <c r="SP62">
        <v>6.9999999999999999E-4</v>
      </c>
      <c r="SQ62">
        <v>1.32E-2</v>
      </c>
      <c r="SR62">
        <v>0.1351</v>
      </c>
      <c r="SS62">
        <v>5.2299999999999999E-2</v>
      </c>
      <c r="ST62">
        <v>4.0000000000000001E-3</v>
      </c>
      <c r="SU62">
        <v>1.3899999999999999E-2</v>
      </c>
      <c r="SV62">
        <v>1.5800000000000002E-2</v>
      </c>
      <c r="SW62">
        <v>6.6900000000000001E-2</v>
      </c>
      <c r="SX62">
        <v>4.1000000000000003E-3</v>
      </c>
      <c r="SY62">
        <v>0.04</v>
      </c>
      <c r="SZ62">
        <v>9.4399999999999998E-2</v>
      </c>
      <c r="TA62">
        <v>0</v>
      </c>
      <c r="TB62">
        <v>0</v>
      </c>
      <c r="TC62">
        <v>2.9544000000000001</v>
      </c>
      <c r="TD62">
        <v>4.9099999999999998E-2</v>
      </c>
      <c r="TE62">
        <v>0.1741</v>
      </c>
      <c r="TF62">
        <v>2.5999999999999999E-3</v>
      </c>
      <c r="TG62">
        <v>0.27060000000000001</v>
      </c>
      <c r="TH62">
        <v>0.113</v>
      </c>
      <c r="TI62">
        <v>0.41560000000000002</v>
      </c>
      <c r="TJ62">
        <v>0.54079999999999995</v>
      </c>
      <c r="TK62">
        <v>0.24490000000000001</v>
      </c>
      <c r="TL62">
        <v>2.5000000000000001E-2</v>
      </c>
      <c r="TM62">
        <v>9.3399999999999997E-2</v>
      </c>
      <c r="TN62">
        <v>9.7799999999999998E-2</v>
      </c>
      <c r="TO62">
        <v>6.88E-2</v>
      </c>
      <c r="TP62">
        <v>0.51770000000000005</v>
      </c>
      <c r="TQ62">
        <v>5.8999999999999997E-2</v>
      </c>
      <c r="TR62">
        <v>0</v>
      </c>
      <c r="TS62">
        <v>0.27550000000000002</v>
      </c>
      <c r="TT62">
        <v>0.3367</v>
      </c>
      <c r="TU62">
        <v>9.1999999999999998E-3</v>
      </c>
      <c r="TV62">
        <v>0</v>
      </c>
      <c r="TW62">
        <v>4.2799999999999998E-2</v>
      </c>
      <c r="TX62">
        <v>5.1000000000000004E-3</v>
      </c>
      <c r="TY62">
        <v>0</v>
      </c>
      <c r="TZ62">
        <v>3.2000000000000001E-2</v>
      </c>
      <c r="UA62">
        <v>3.2399999999999998E-2</v>
      </c>
      <c r="UB62">
        <v>7.4000000000000003E-3</v>
      </c>
      <c r="UC62">
        <v>4.8999999999999998E-3</v>
      </c>
      <c r="UD62">
        <v>0</v>
      </c>
      <c r="UE62">
        <v>3.0999999999999999E-3</v>
      </c>
      <c r="UF62">
        <v>0</v>
      </c>
      <c r="UG62">
        <v>0</v>
      </c>
      <c r="UH62">
        <v>2.5000000000000001E-3</v>
      </c>
      <c r="UI62">
        <v>6.6799999999999998E-2</v>
      </c>
      <c r="UJ62">
        <v>4.4000000000000003E-3</v>
      </c>
      <c r="UK62">
        <v>0</v>
      </c>
      <c r="UL62">
        <v>0</v>
      </c>
      <c r="UM62">
        <v>0</v>
      </c>
      <c r="UN62">
        <v>0</v>
      </c>
      <c r="UO62">
        <v>2.6800000000000001E-2</v>
      </c>
      <c r="UP62">
        <v>0</v>
      </c>
      <c r="UQ62">
        <v>0</v>
      </c>
      <c r="UR62">
        <v>0.89849999999999997</v>
      </c>
      <c r="US62">
        <v>0.13600000000000001</v>
      </c>
      <c r="UT62">
        <v>0.1283</v>
      </c>
      <c r="UU62">
        <v>0.2596</v>
      </c>
      <c r="UV62">
        <v>6.7100000000000007E-2</v>
      </c>
      <c r="UW62">
        <v>1.01E-2</v>
      </c>
      <c r="UX62">
        <v>0.16769999999999999</v>
      </c>
      <c r="UY62">
        <v>1.6199999999999999E-2</v>
      </c>
      <c r="UZ62">
        <v>1.4E-2</v>
      </c>
      <c r="VA62">
        <v>1.4300999999999999</v>
      </c>
      <c r="VB62">
        <v>0.94540000000000002</v>
      </c>
      <c r="VC62">
        <v>0</v>
      </c>
      <c r="VD62">
        <v>0.28920000000000001</v>
      </c>
      <c r="VE62">
        <v>2.3542000000000001</v>
      </c>
      <c r="VF62">
        <v>1.2605</v>
      </c>
      <c r="VG62">
        <v>5.6599999999999998E-2</v>
      </c>
      <c r="VH62">
        <v>0.32490000000000002</v>
      </c>
      <c r="VI62">
        <v>0</v>
      </c>
      <c r="VJ62">
        <v>9.4999999999999998E-3</v>
      </c>
      <c r="VK62">
        <v>0.16800000000000001</v>
      </c>
      <c r="VL62">
        <v>4.5900000000000003E-2</v>
      </c>
      <c r="VM62">
        <v>2.3376000000000001</v>
      </c>
      <c r="VN62">
        <v>0.55520000000000003</v>
      </c>
      <c r="VO62">
        <v>1.4878</v>
      </c>
      <c r="VP62">
        <v>9.9000000000000005E-2</v>
      </c>
      <c r="VQ62">
        <v>9.9599999999999994E-2</v>
      </c>
      <c r="VR62">
        <v>4.6300000000000001E-2</v>
      </c>
      <c r="VS62">
        <v>1.0500000000000001E-2</v>
      </c>
      <c r="VT62">
        <v>0.71199999999999997</v>
      </c>
      <c r="VU62">
        <v>0.4496</v>
      </c>
      <c r="VV62">
        <v>6.2600000000000003E-2</v>
      </c>
      <c r="VW62">
        <v>0.19989999999999999</v>
      </c>
      <c r="VX62">
        <v>1.8081</v>
      </c>
      <c r="VY62">
        <v>0.11940000000000001</v>
      </c>
      <c r="VZ62">
        <v>2.75E-2</v>
      </c>
      <c r="WA62">
        <v>0.38790000000000002</v>
      </c>
      <c r="WB62">
        <v>1.6500000000000001E-2</v>
      </c>
      <c r="WC62">
        <v>1.24E-2</v>
      </c>
      <c r="WD62">
        <v>0.73839999999999995</v>
      </c>
      <c r="WE62">
        <v>0.36559999999999998</v>
      </c>
      <c r="WF62">
        <v>7.1400000000000005E-2</v>
      </c>
      <c r="WG62">
        <v>0.2094</v>
      </c>
      <c r="WH62">
        <v>8.9999999999999993E-3</v>
      </c>
      <c r="WI62">
        <v>2.8299999999999999E-2</v>
      </c>
      <c r="WJ62">
        <v>8.5000000000000006E-3</v>
      </c>
      <c r="WK62">
        <v>3.8E-3</v>
      </c>
      <c r="WL62">
        <v>4.0599999999999997E-2</v>
      </c>
      <c r="WM62">
        <v>6.0000000000000001E-3</v>
      </c>
      <c r="WN62">
        <v>4.8999999999999998E-3</v>
      </c>
      <c r="WO62">
        <v>0</v>
      </c>
      <c r="WP62">
        <v>2.53E-2</v>
      </c>
      <c r="WQ62">
        <v>3.6999999999999998E-2</v>
      </c>
      <c r="WR62">
        <v>2.4400000000000002E-2</v>
      </c>
      <c r="WS62">
        <v>1.4800000000000001E-2</v>
      </c>
      <c r="WT62">
        <v>0.39169999999999999</v>
      </c>
      <c r="WU62">
        <v>1.21E-2</v>
      </c>
      <c r="WV62">
        <v>0.1414</v>
      </c>
      <c r="WW62">
        <v>4.5199999999999997E-2</v>
      </c>
      <c r="WX62">
        <v>3.7900000000000003E-2</v>
      </c>
      <c r="WY62">
        <v>2.3599999999999999E-2</v>
      </c>
      <c r="WZ62">
        <v>5.9299999999999999E-2</v>
      </c>
      <c r="XA62">
        <v>3.04E-2</v>
      </c>
      <c r="XB62">
        <v>2.4199999999999999E-2</v>
      </c>
      <c r="XC62">
        <v>8.6999999999999994E-3</v>
      </c>
      <c r="XD62">
        <v>4.9809999999999999</v>
      </c>
      <c r="XE62">
        <v>4.9809999999999999</v>
      </c>
      <c r="XF62">
        <v>2.3723999999999998</v>
      </c>
      <c r="XG62">
        <v>0.95650000000000002</v>
      </c>
      <c r="XH62">
        <v>6.0999999999999999E-2</v>
      </c>
      <c r="XI62">
        <v>0.41349999999999998</v>
      </c>
      <c r="XJ62">
        <v>5.3100000000000001E-2</v>
      </c>
      <c r="XK62">
        <v>0.68189999999999995</v>
      </c>
      <c r="XL62">
        <v>7.1999999999999995E-2</v>
      </c>
      <c r="XM62">
        <v>0.27479999999999999</v>
      </c>
      <c r="XN62">
        <v>16.6036</v>
      </c>
      <c r="XO62">
        <v>10.2286</v>
      </c>
      <c r="XP62">
        <v>8.8335000000000008</v>
      </c>
      <c r="XQ62">
        <v>4.0777000000000001</v>
      </c>
      <c r="XR62">
        <v>1.8259000000000001</v>
      </c>
      <c r="XS62">
        <v>1.8169</v>
      </c>
      <c r="XT62">
        <v>2.6700000000000002E-2</v>
      </c>
      <c r="XU62">
        <v>0.48149999999999998</v>
      </c>
      <c r="XV62">
        <v>0.15010000000000001</v>
      </c>
      <c r="XW62">
        <v>6.08E-2</v>
      </c>
      <c r="XX62">
        <v>5.1200000000000002E-2</v>
      </c>
      <c r="XY62">
        <v>1.8E-3</v>
      </c>
      <c r="XZ62">
        <v>0.21110000000000001</v>
      </c>
      <c r="YA62">
        <v>6.4999999999999997E-3</v>
      </c>
      <c r="YB62">
        <v>0</v>
      </c>
      <c r="YC62">
        <v>0</v>
      </c>
      <c r="YD62">
        <v>0</v>
      </c>
      <c r="YE62">
        <v>0</v>
      </c>
      <c r="YF62">
        <v>0</v>
      </c>
      <c r="YG62">
        <v>0</v>
      </c>
      <c r="YH62">
        <v>0.91369999999999996</v>
      </c>
      <c r="YI62">
        <v>5.7700000000000001E-2</v>
      </c>
      <c r="YJ62">
        <v>9.0899999999999995E-2</v>
      </c>
      <c r="YK62">
        <v>0.34260000000000002</v>
      </c>
      <c r="YL62">
        <v>5.3900000000000003E-2</v>
      </c>
      <c r="YM62">
        <v>1.3100000000000001E-2</v>
      </c>
      <c r="YN62">
        <v>0.14530000000000001</v>
      </c>
      <c r="YO62">
        <v>5.2900000000000003E-2</v>
      </c>
      <c r="YP62">
        <v>5.8599999999999999E-2</v>
      </c>
      <c r="YQ62">
        <v>6.3749000000000002</v>
      </c>
      <c r="YR62">
        <v>1.7845</v>
      </c>
      <c r="YS62">
        <v>0.01</v>
      </c>
      <c r="YT62">
        <v>1.6837</v>
      </c>
      <c r="YU62">
        <v>9.0800000000000006E-2</v>
      </c>
      <c r="YV62">
        <v>4.5903999999999998</v>
      </c>
      <c r="YW62">
        <v>4.5903999999999998</v>
      </c>
      <c r="YX62">
        <v>5.5894000000000004</v>
      </c>
      <c r="YY62">
        <v>2.2843</v>
      </c>
      <c r="YZ62">
        <v>1.4961</v>
      </c>
      <c r="ZA62">
        <v>0.57469999999999999</v>
      </c>
      <c r="ZB62">
        <v>0.55130000000000001</v>
      </c>
      <c r="ZC62">
        <v>0.26050000000000001</v>
      </c>
      <c r="ZD62">
        <v>0</v>
      </c>
      <c r="ZE62">
        <v>0.1052</v>
      </c>
      <c r="ZF62">
        <v>0.52649999999999997</v>
      </c>
      <c r="ZG62">
        <v>9.5399999999999999E-2</v>
      </c>
      <c r="ZH62">
        <v>5.6099999999999997E-2</v>
      </c>
      <c r="ZI62">
        <v>0.1177</v>
      </c>
      <c r="ZJ62">
        <v>3.39E-2</v>
      </c>
      <c r="ZK62">
        <v>5.5800000000000002E-2</v>
      </c>
      <c r="ZL62">
        <v>1.6400000000000001E-2</v>
      </c>
      <c r="ZM62">
        <v>0</v>
      </c>
      <c r="ZN62">
        <v>0.26169999999999999</v>
      </c>
      <c r="ZO62">
        <v>0.19450000000000001</v>
      </c>
      <c r="ZP62">
        <v>5.6599999999999998E-2</v>
      </c>
      <c r="ZQ62">
        <v>2.8963000000000001</v>
      </c>
      <c r="ZR62">
        <v>1.5358000000000001</v>
      </c>
      <c r="ZS62">
        <v>0.45340000000000003</v>
      </c>
      <c r="ZT62">
        <v>3.6499999999999998E-2</v>
      </c>
      <c r="ZU62">
        <v>0.29099999999999998</v>
      </c>
      <c r="ZV62">
        <v>3.5499999999999997E-2</v>
      </c>
      <c r="ZW62">
        <v>4.4699999999999997E-2</v>
      </c>
      <c r="ZX62">
        <v>0.26519999999999999</v>
      </c>
      <c r="ZY62">
        <v>9.9000000000000008E-3</v>
      </c>
      <c r="ZZ62">
        <v>0.1212</v>
      </c>
      <c r="AAA62">
        <v>1.3606</v>
      </c>
      <c r="AAB62">
        <v>0.57730000000000004</v>
      </c>
      <c r="AAC62">
        <v>0.41749999999999998</v>
      </c>
      <c r="AAD62">
        <v>0.1187</v>
      </c>
      <c r="AAE62">
        <v>0</v>
      </c>
      <c r="AAF62">
        <v>0.22140000000000001</v>
      </c>
      <c r="AAG62">
        <v>0.40889999999999999</v>
      </c>
      <c r="AAH62">
        <v>0.40889999999999999</v>
      </c>
      <c r="AAI62">
        <v>0.1085</v>
      </c>
      <c r="AAJ62">
        <v>0</v>
      </c>
      <c r="AAK62">
        <v>2.9399999999999999E-2</v>
      </c>
      <c r="AAL62">
        <v>3.6200000000000003E-2</v>
      </c>
      <c r="AAM62">
        <v>0.1242</v>
      </c>
      <c r="AAN62">
        <v>0</v>
      </c>
      <c r="AAO62">
        <v>5.1547999999999998</v>
      </c>
      <c r="AAP62">
        <v>3.1684999999999999</v>
      </c>
      <c r="AAQ62">
        <v>1.1543000000000001</v>
      </c>
      <c r="AAR62">
        <v>0.35310000000000002</v>
      </c>
      <c r="AAS62">
        <v>3.85E-2</v>
      </c>
      <c r="AAT62">
        <v>6.1499999999999999E-2</v>
      </c>
      <c r="AAU62">
        <v>0.13020000000000001</v>
      </c>
      <c r="AAV62">
        <v>2.9100000000000001E-2</v>
      </c>
      <c r="AAW62">
        <v>0.42159999999999997</v>
      </c>
      <c r="AAX62">
        <v>1.3340000000000001</v>
      </c>
      <c r="AAY62">
        <v>0.33510000000000001</v>
      </c>
      <c r="AAZ62">
        <v>6.4899999999999999E-2</v>
      </c>
      <c r="ABA62">
        <v>8.2000000000000003E-2</v>
      </c>
      <c r="ABB62">
        <v>0.17380000000000001</v>
      </c>
      <c r="ABC62">
        <v>0.33710000000000001</v>
      </c>
      <c r="ABD62">
        <v>0.1668</v>
      </c>
      <c r="ABE62">
        <v>8.4500000000000006E-2</v>
      </c>
      <c r="ABF62">
        <v>0.68020000000000003</v>
      </c>
      <c r="ABG62">
        <v>7.1300000000000002E-2</v>
      </c>
      <c r="ABH62">
        <v>7.9600000000000004E-2</v>
      </c>
      <c r="ABI62">
        <v>4.6100000000000002E-2</v>
      </c>
      <c r="ABJ62">
        <v>5.3100000000000001E-2</v>
      </c>
      <c r="ABK62">
        <v>7.2400000000000006E-2</v>
      </c>
      <c r="ABL62">
        <v>7.3899999999999993E-2</v>
      </c>
      <c r="ABM62">
        <v>6.25E-2</v>
      </c>
      <c r="ABN62">
        <v>1.419</v>
      </c>
      <c r="ABO62">
        <v>1.419</v>
      </c>
      <c r="ABP62">
        <v>0.2283</v>
      </c>
      <c r="ABQ62">
        <v>0.28000000000000003</v>
      </c>
      <c r="ABR62">
        <v>3.5200000000000002E-2</v>
      </c>
      <c r="ABS62">
        <v>5.6099999999999997E-2</v>
      </c>
      <c r="ABT62">
        <v>0.14419999999999999</v>
      </c>
      <c r="ABU62">
        <v>1.7299999999999999E-2</v>
      </c>
      <c r="ABV62">
        <v>0.113</v>
      </c>
      <c r="ABW62">
        <v>0.54079999999999995</v>
      </c>
      <c r="ABX62">
        <v>0.35120000000000001</v>
      </c>
      <c r="ABY62">
        <v>0.35120000000000001</v>
      </c>
      <c r="ABZ62">
        <v>0.1206</v>
      </c>
      <c r="ACA62">
        <v>0.12379999999999999</v>
      </c>
      <c r="ACB62">
        <v>0.1069</v>
      </c>
      <c r="ACC62">
        <v>0.21609999999999999</v>
      </c>
      <c r="ACD62">
        <v>0.21609999999999999</v>
      </c>
      <c r="ACE62">
        <v>0.18770000000000001</v>
      </c>
      <c r="ACF62">
        <v>1.7399999999999999E-2</v>
      </c>
      <c r="ACG62">
        <v>1.09E-2</v>
      </c>
      <c r="ACH62">
        <v>21.069900000000001</v>
      </c>
      <c r="ACI62">
        <v>21.069900000000001</v>
      </c>
      <c r="ACJ62">
        <v>7.7</v>
      </c>
      <c r="ACK62">
        <v>5.0292000000000003</v>
      </c>
      <c r="ACL62">
        <v>0.43769999999999998</v>
      </c>
      <c r="ACM62">
        <v>6.5299999999999997E-2</v>
      </c>
      <c r="ACN62">
        <v>1.0986</v>
      </c>
      <c r="ACO62">
        <v>0.1341</v>
      </c>
      <c r="ACP62">
        <v>0.61150000000000004</v>
      </c>
      <c r="ACQ62">
        <v>0.22109999999999999</v>
      </c>
      <c r="ACR62">
        <v>6.7000000000000002E-3</v>
      </c>
      <c r="ACS62">
        <v>8.4199999999999997E-2</v>
      </c>
      <c r="ACT62">
        <v>8.5344999999999995</v>
      </c>
      <c r="ACU62">
        <v>2.9460000000000002</v>
      </c>
      <c r="ACV62">
        <v>0.252</v>
      </c>
      <c r="ACW62">
        <v>0.2999</v>
      </c>
      <c r="ACX62">
        <v>0</v>
      </c>
      <c r="ACY62">
        <v>6.4100000000000004E-2</v>
      </c>
      <c r="ACZ62">
        <v>0.39150000000000001</v>
      </c>
      <c r="ADA62">
        <v>0.2291</v>
      </c>
      <c r="ADB62">
        <v>1.4229000000000001</v>
      </c>
      <c r="ADC62">
        <v>0.121</v>
      </c>
      <c r="ADD62">
        <v>5.3499999999999999E-2</v>
      </c>
      <c r="ADE62">
        <v>7.5999999999999998E-2</v>
      </c>
      <c r="ADF62">
        <v>2.1674000000000002</v>
      </c>
      <c r="ADG62">
        <v>0.1477</v>
      </c>
      <c r="ADH62">
        <v>0</v>
      </c>
      <c r="ADI62">
        <v>0.26240000000000002</v>
      </c>
      <c r="ADJ62">
        <v>4.8353999999999999</v>
      </c>
      <c r="ADK62">
        <v>3.9502999999999999</v>
      </c>
      <c r="ADL62">
        <v>0.80130000000000001</v>
      </c>
      <c r="ADM62">
        <v>8.3900000000000002E-2</v>
      </c>
      <c r="ADN62">
        <v>0</v>
      </c>
      <c r="ADO62">
        <v>10.442600000000001</v>
      </c>
      <c r="ADP62">
        <v>4.2554999999999996</v>
      </c>
      <c r="ADQ62">
        <v>3.9731000000000001</v>
      </c>
      <c r="ADR62">
        <v>0.43090000000000001</v>
      </c>
      <c r="ADS62">
        <v>0.53310000000000002</v>
      </c>
      <c r="ADT62">
        <v>0.56759999999999999</v>
      </c>
      <c r="ADU62">
        <v>0.33</v>
      </c>
      <c r="ADV62">
        <v>0.19739999999999999</v>
      </c>
      <c r="ADW62">
        <v>0.18779999999999999</v>
      </c>
      <c r="ADX62">
        <v>0.1492</v>
      </c>
      <c r="ADY62">
        <v>0.29730000000000001</v>
      </c>
      <c r="ADZ62">
        <v>0.11600000000000001</v>
      </c>
      <c r="AEA62">
        <v>0.29899999999999999</v>
      </c>
      <c r="AEB62">
        <v>0.72289999999999999</v>
      </c>
      <c r="AEC62">
        <v>0</v>
      </c>
      <c r="AED62">
        <v>0.28249999999999997</v>
      </c>
      <c r="AEE62">
        <v>0.09</v>
      </c>
      <c r="AEF62">
        <v>5.9200000000000003E-2</v>
      </c>
      <c r="AEG62">
        <v>0</v>
      </c>
      <c r="AEH62">
        <v>4.1875999999999998</v>
      </c>
      <c r="AEI62">
        <v>1.343</v>
      </c>
      <c r="AEJ62">
        <v>0.25440000000000002</v>
      </c>
      <c r="AEK62">
        <v>0.89480000000000004</v>
      </c>
      <c r="AEL62">
        <v>0.1142</v>
      </c>
      <c r="AEM62">
        <v>4.4000000000000003E-3</v>
      </c>
      <c r="AEN62">
        <v>0</v>
      </c>
      <c r="AEO62">
        <v>0</v>
      </c>
      <c r="AEP62">
        <v>0.38629999999999998</v>
      </c>
      <c r="AEQ62">
        <v>5.7099999999999998E-2</v>
      </c>
      <c r="AER62">
        <v>0.30990000000000001</v>
      </c>
      <c r="AES62">
        <v>1.0999999999999999E-2</v>
      </c>
      <c r="AET62">
        <v>2.4582999999999999</v>
      </c>
      <c r="AEU62">
        <v>2.4582999999999999</v>
      </c>
      <c r="AEV62">
        <v>1.9995000000000001</v>
      </c>
      <c r="AEW62">
        <v>1.9995000000000001</v>
      </c>
      <c r="AEX62">
        <v>0.18110000000000001</v>
      </c>
      <c r="AEY62">
        <v>0</v>
      </c>
      <c r="AEZ62">
        <v>8.0999999999999996E-3</v>
      </c>
      <c r="AFA62">
        <v>0.22189999999999999</v>
      </c>
      <c r="AFB62">
        <v>0.13350000000000001</v>
      </c>
      <c r="AFC62">
        <v>6.4500000000000002E-2</v>
      </c>
      <c r="AFD62">
        <v>0.65290000000000004</v>
      </c>
      <c r="AFE62">
        <v>7.5899999999999995E-2</v>
      </c>
      <c r="AFF62">
        <v>5.1499999999999997E-2</v>
      </c>
      <c r="AFG62">
        <v>0.21410000000000001</v>
      </c>
      <c r="AFH62">
        <v>0.26800000000000002</v>
      </c>
      <c r="AFI62">
        <v>0.1014</v>
      </c>
      <c r="AFJ62">
        <v>9.2114999999999991</v>
      </c>
      <c r="AFK62">
        <v>4.6867000000000001</v>
      </c>
      <c r="AFL62">
        <v>4.6867000000000001</v>
      </c>
      <c r="AFM62">
        <v>0.1118</v>
      </c>
      <c r="AFN62">
        <v>0.20749999999999999</v>
      </c>
      <c r="AFO62">
        <v>0.52090000000000003</v>
      </c>
      <c r="AFP62">
        <v>3.0453999999999999</v>
      </c>
      <c r="AFQ62">
        <v>1.11E-2</v>
      </c>
      <c r="AFR62">
        <v>0.13</v>
      </c>
      <c r="AFS62">
        <v>4.4699999999999997E-2</v>
      </c>
      <c r="AFT62">
        <v>7.8399999999999997E-2</v>
      </c>
      <c r="AFU62">
        <v>4.5247000000000002</v>
      </c>
      <c r="AFV62">
        <v>2.9904999999999999</v>
      </c>
      <c r="AFW62">
        <v>0.1343</v>
      </c>
      <c r="AFX62">
        <v>0</v>
      </c>
      <c r="AFY62">
        <v>5.7000000000000002E-2</v>
      </c>
      <c r="AFZ62">
        <v>0.25969999999999999</v>
      </c>
      <c r="AGA62">
        <v>1.0999999999999999E-2</v>
      </c>
      <c r="AGB62">
        <v>0</v>
      </c>
      <c r="AGC62">
        <v>0.14910000000000001</v>
      </c>
      <c r="AGD62">
        <v>8.43E-2</v>
      </c>
      <c r="AGE62">
        <v>0.48099999999999998</v>
      </c>
      <c r="AGF62">
        <v>0.26750000000000002</v>
      </c>
      <c r="AGG62">
        <v>0.32929999999999998</v>
      </c>
      <c r="AGH62">
        <v>0.2228</v>
      </c>
      <c r="AGI62">
        <v>8.0199999999999994E-2</v>
      </c>
      <c r="AGJ62">
        <v>0.27389999999999998</v>
      </c>
      <c r="AGK62">
        <v>0.1031</v>
      </c>
      <c r="AGL62">
        <v>1.2978000000000001</v>
      </c>
      <c r="AGM62">
        <v>1.2978000000000001</v>
      </c>
      <c r="AGN62">
        <v>0.23649999999999999</v>
      </c>
      <c r="AGO62">
        <v>1.9900000000000001E-2</v>
      </c>
      <c r="AGP62">
        <v>0.13200000000000001</v>
      </c>
      <c r="AGQ62">
        <v>4.9257</v>
      </c>
      <c r="AGR62">
        <v>4.9257</v>
      </c>
      <c r="AGS62">
        <v>4.0974000000000004</v>
      </c>
      <c r="AGT62">
        <v>1.32E-2</v>
      </c>
      <c r="AGU62">
        <v>0.4526</v>
      </c>
      <c r="AGV62">
        <v>1.2685</v>
      </c>
      <c r="AGW62">
        <v>0.5252</v>
      </c>
      <c r="AGX62">
        <v>1.0702</v>
      </c>
      <c r="AGY62">
        <v>0</v>
      </c>
      <c r="AGZ62">
        <v>0.60270000000000001</v>
      </c>
      <c r="AHA62">
        <v>0.25679999999999997</v>
      </c>
      <c r="AHB62">
        <v>0.13689999999999999</v>
      </c>
      <c r="AHC62">
        <v>0.16009999999999999</v>
      </c>
      <c r="AHD62">
        <v>4.9000000000000002E-2</v>
      </c>
      <c r="AHE62">
        <v>0.22550000000000001</v>
      </c>
      <c r="AHF62">
        <v>8.7599999999999997E-2</v>
      </c>
      <c r="AHG62">
        <v>2.6200000000000001E-2</v>
      </c>
      <c r="AHH62">
        <v>0.1118</v>
      </c>
      <c r="AHI62">
        <v>0</v>
      </c>
      <c r="AHJ62">
        <v>0</v>
      </c>
      <c r="AHK62">
        <v>0</v>
      </c>
      <c r="AHL62">
        <v>0</v>
      </c>
      <c r="AHM62">
        <v>0</v>
      </c>
      <c r="AHN62">
        <v>0</v>
      </c>
      <c r="AHO62">
        <v>3.7311999999999999</v>
      </c>
      <c r="AHP62">
        <v>3.7311999999999999</v>
      </c>
      <c r="AHQ62">
        <v>3.7311999999999999</v>
      </c>
      <c r="AHR62">
        <v>5.2400000000000002E-2</v>
      </c>
      <c r="AHS62">
        <v>3.2374000000000001</v>
      </c>
      <c r="AHT62">
        <v>0.15920000000000001</v>
      </c>
      <c r="AHU62">
        <v>0.24490000000000001</v>
      </c>
      <c r="AHV62">
        <v>0</v>
      </c>
      <c r="AHW62">
        <v>1.8200000000000001E-2</v>
      </c>
      <c r="AHX62">
        <v>0</v>
      </c>
      <c r="AHY62">
        <v>0</v>
      </c>
      <c r="AIA62">
        <v>3.23</v>
      </c>
      <c r="AIB62">
        <v>-2.89</v>
      </c>
      <c r="AIC62">
        <v>-1.65</v>
      </c>
      <c r="AID62">
        <v>3.31</v>
      </c>
      <c r="AIE62">
        <v>3.14</v>
      </c>
      <c r="AIF62">
        <v>-1.45</v>
      </c>
      <c r="AIG62">
        <v>3.88</v>
      </c>
      <c r="AIH62">
        <v>0.31</v>
      </c>
      <c r="AII62">
        <v>-1.27</v>
      </c>
      <c r="AIJ62">
        <v>1.32</v>
      </c>
      <c r="AIK62">
        <v>-1.22</v>
      </c>
      <c r="AIL62">
        <v>-2.95</v>
      </c>
      <c r="AIM62">
        <v>-6.99</v>
      </c>
      <c r="AIN62">
        <v>-7.91</v>
      </c>
      <c r="AIO62">
        <v>3.5</v>
      </c>
      <c r="AIP62">
        <v>-3.97</v>
      </c>
      <c r="AIQ62">
        <v>-4.9400000000000004</v>
      </c>
      <c r="AIR62">
        <v>-2</v>
      </c>
      <c r="AIS62">
        <v>0</v>
      </c>
      <c r="AIT62">
        <v>0.14000000000000001</v>
      </c>
      <c r="AIU62">
        <v>-1.38</v>
      </c>
      <c r="AIV62">
        <v>-0.45</v>
      </c>
      <c r="AIW62">
        <v>1.62</v>
      </c>
      <c r="AIX62">
        <v>3.84</v>
      </c>
      <c r="AIY62">
        <v>0.42</v>
      </c>
      <c r="AIZ62">
        <v>0.31</v>
      </c>
      <c r="AJA62">
        <v>-0.55000000000000004</v>
      </c>
      <c r="AJB62">
        <v>1.0900000000000001</v>
      </c>
      <c r="AJC62">
        <v>-2.09</v>
      </c>
      <c r="AJD62">
        <v>1.05</v>
      </c>
      <c r="AJE62">
        <v>2.0299999999999998</v>
      </c>
      <c r="AJF62">
        <v>0.6</v>
      </c>
      <c r="AJG62">
        <v>-7.98</v>
      </c>
      <c r="AJH62">
        <v>1.22</v>
      </c>
      <c r="AJI62">
        <v>1.65</v>
      </c>
      <c r="AJJ62">
        <v>-4.53</v>
      </c>
      <c r="AJK62">
        <v>-1.18</v>
      </c>
      <c r="AJL62">
        <v>24.71</v>
      </c>
      <c r="AJM62">
        <v>0.13</v>
      </c>
      <c r="AJN62">
        <v>11.95</v>
      </c>
      <c r="AJO62">
        <v>13.82</v>
      </c>
      <c r="AJP62">
        <v>16.37</v>
      </c>
      <c r="AJQ62">
        <v>0.51</v>
      </c>
      <c r="AJR62">
        <v>-2.13</v>
      </c>
      <c r="AJS62">
        <v>2.79</v>
      </c>
      <c r="AJT62">
        <v>16.95</v>
      </c>
      <c r="AJU62">
        <v>-4.3</v>
      </c>
      <c r="AJV62">
        <v>9.61</v>
      </c>
      <c r="AJW62">
        <v>-2.58</v>
      </c>
      <c r="AJX62">
        <v>-2.2999999999999998</v>
      </c>
      <c r="AJY62">
        <v>-2.4900000000000002</v>
      </c>
      <c r="AJZ62">
        <v>1.91</v>
      </c>
      <c r="AKA62">
        <v>-0.69</v>
      </c>
      <c r="AKB62">
        <v>1.43</v>
      </c>
      <c r="AKC62">
        <v>-4.5599999999999996</v>
      </c>
      <c r="AKD62">
        <v>8.33</v>
      </c>
      <c r="AKE62">
        <v>4.0999999999999996</v>
      </c>
      <c r="AKF62">
        <v>4.68</v>
      </c>
      <c r="AKG62">
        <v>-0.93</v>
      </c>
      <c r="AKH62">
        <v>-2.67</v>
      </c>
      <c r="AKI62">
        <v>7.71</v>
      </c>
      <c r="AKJ62">
        <v>5.0199999999999996</v>
      </c>
      <c r="AKK62">
        <v>-3.64</v>
      </c>
      <c r="AKL62">
        <v>1.57</v>
      </c>
      <c r="AKM62">
        <v>6.05</v>
      </c>
      <c r="AKN62">
        <v>0.83</v>
      </c>
      <c r="AKO62">
        <v>0.28000000000000003</v>
      </c>
      <c r="AKP62">
        <v>0.4</v>
      </c>
      <c r="AKQ62">
        <v>-4.7699999999999996</v>
      </c>
      <c r="AKR62">
        <v>2.04</v>
      </c>
      <c r="AKS62">
        <v>-4.4400000000000004</v>
      </c>
      <c r="AKT62">
        <v>1.6</v>
      </c>
      <c r="AKU62">
        <v>4.3099999999999996</v>
      </c>
      <c r="AKV62">
        <v>2.5099999999999998</v>
      </c>
      <c r="AKW62">
        <v>3.11</v>
      </c>
      <c r="AKX62">
        <v>-2.65</v>
      </c>
      <c r="AKY62">
        <v>-0.28000000000000003</v>
      </c>
      <c r="AKZ62">
        <v>-4.8</v>
      </c>
      <c r="ALA62">
        <v>1.38</v>
      </c>
      <c r="ALB62">
        <v>0.14000000000000001</v>
      </c>
      <c r="ALC62">
        <v>0.34</v>
      </c>
      <c r="ALD62">
        <v>2.2000000000000002</v>
      </c>
      <c r="ALE62">
        <v>-0.77</v>
      </c>
      <c r="ALF62">
        <v>1.36</v>
      </c>
      <c r="ALG62">
        <v>-6.84</v>
      </c>
      <c r="ALH62">
        <v>3.45</v>
      </c>
      <c r="ALI62">
        <v>-1.3</v>
      </c>
      <c r="ALJ62">
        <v>-1.1200000000000001</v>
      </c>
      <c r="ALK62">
        <v>-2.25</v>
      </c>
      <c r="ALL62">
        <v>-1.35</v>
      </c>
      <c r="ALM62">
        <v>0.64</v>
      </c>
      <c r="ALN62">
        <v>-4.66</v>
      </c>
      <c r="ALO62">
        <v>0.82</v>
      </c>
      <c r="ALP62">
        <v>6.56</v>
      </c>
      <c r="ALQ62">
        <v>0.49</v>
      </c>
      <c r="ALR62">
        <v>-3.81</v>
      </c>
      <c r="ALS62">
        <v>1.44</v>
      </c>
      <c r="ALT62">
        <v>-2.4300000000000002</v>
      </c>
      <c r="ALU62">
        <v>2.81</v>
      </c>
      <c r="ALV62">
        <v>-1.85</v>
      </c>
      <c r="ALW62">
        <v>0.31</v>
      </c>
      <c r="ALX62">
        <v>2.79</v>
      </c>
      <c r="ALY62">
        <v>1.33</v>
      </c>
      <c r="ALZ62">
        <v>0.89</v>
      </c>
      <c r="AMA62">
        <v>1.42</v>
      </c>
      <c r="AMB62">
        <v>0.23</v>
      </c>
      <c r="AMC62">
        <v>1.1200000000000001</v>
      </c>
      <c r="AMD62">
        <v>0.53</v>
      </c>
      <c r="AME62">
        <v>1.24</v>
      </c>
      <c r="AMF62">
        <v>0.21</v>
      </c>
      <c r="AMG62">
        <v>0.72</v>
      </c>
      <c r="AMH62">
        <v>0.24</v>
      </c>
      <c r="AMI62">
        <v>0.3</v>
      </c>
      <c r="AMJ62">
        <v>1.78</v>
      </c>
      <c r="AMK62">
        <v>1.42</v>
      </c>
      <c r="AML62">
        <v>-0.49</v>
      </c>
      <c r="AMM62">
        <v>1.88</v>
      </c>
      <c r="AMN62">
        <v>-1.48</v>
      </c>
      <c r="AMO62">
        <v>1.1399999999999999</v>
      </c>
      <c r="AMP62">
        <v>0.93</v>
      </c>
      <c r="AMQ62">
        <v>2.2599999999999998</v>
      </c>
      <c r="AMR62">
        <v>1.66</v>
      </c>
      <c r="AMS62">
        <v>0.77</v>
      </c>
      <c r="AMT62">
        <v>2.12</v>
      </c>
      <c r="AMU62">
        <v>1.84</v>
      </c>
      <c r="AMV62">
        <v>2.4900000000000002</v>
      </c>
      <c r="AMW62">
        <v>1.8</v>
      </c>
      <c r="AMX62">
        <v>1.33</v>
      </c>
      <c r="AMY62">
        <v>1</v>
      </c>
      <c r="AMZ62">
        <v>3.02</v>
      </c>
      <c r="ANA62">
        <v>-1.95</v>
      </c>
      <c r="ANB62">
        <v>1.34</v>
      </c>
      <c r="ANC62">
        <v>-0.41</v>
      </c>
      <c r="AND62">
        <v>1.39</v>
      </c>
      <c r="ANE62">
        <v>2.74</v>
      </c>
      <c r="ANF62">
        <v>1.91</v>
      </c>
      <c r="ANG62">
        <v>2.48</v>
      </c>
      <c r="ANH62">
        <v>0.71</v>
      </c>
      <c r="ANI62">
        <v>1.62</v>
      </c>
      <c r="ANJ62">
        <v>5.17</v>
      </c>
      <c r="ANK62">
        <v>-1.65</v>
      </c>
      <c r="ANL62">
        <v>3.85</v>
      </c>
      <c r="ANM62">
        <v>2.0099999999999998</v>
      </c>
      <c r="ANN62">
        <v>2.4700000000000002</v>
      </c>
      <c r="ANO62">
        <v>1.63</v>
      </c>
      <c r="ANP62">
        <v>-0.08</v>
      </c>
      <c r="ANQ62">
        <v>0.21</v>
      </c>
      <c r="ANR62">
        <v>2.33</v>
      </c>
      <c r="ANS62">
        <v>0.42</v>
      </c>
      <c r="ANT62">
        <v>1.45</v>
      </c>
      <c r="ANU62">
        <v>-1.2</v>
      </c>
      <c r="ANV62">
        <v>0.85</v>
      </c>
      <c r="ANW62">
        <v>2.6</v>
      </c>
      <c r="ANX62">
        <v>0</v>
      </c>
      <c r="ANY62">
        <v>0</v>
      </c>
      <c r="ANZ62">
        <v>2.44</v>
      </c>
      <c r="AOA62">
        <v>1.46</v>
      </c>
      <c r="AOB62">
        <v>2.69</v>
      </c>
      <c r="AOC62">
        <v>1.93</v>
      </c>
      <c r="AOD62">
        <v>2</v>
      </c>
      <c r="AOE62">
        <v>0.65</v>
      </c>
      <c r="AOF62">
        <v>-0.03</v>
      </c>
      <c r="AOG62">
        <v>0.33</v>
      </c>
      <c r="AOH62">
        <v>0.71</v>
      </c>
      <c r="AOI62">
        <v>-0.64</v>
      </c>
      <c r="AOJ62">
        <v>-0.4</v>
      </c>
      <c r="AOK62">
        <v>1.5</v>
      </c>
      <c r="AOL62">
        <v>0.4</v>
      </c>
      <c r="AOM62">
        <v>0.57999999999999996</v>
      </c>
      <c r="AON62">
        <v>-5.97</v>
      </c>
      <c r="AOO62">
        <v>0.1</v>
      </c>
      <c r="AOP62">
        <v>1.71</v>
      </c>
      <c r="AOQ62">
        <v>1.84</v>
      </c>
      <c r="AOR62">
        <v>0.45</v>
      </c>
      <c r="AOS62">
        <v>0.12</v>
      </c>
      <c r="AOT62">
        <v>0</v>
      </c>
      <c r="AOU62">
        <v>2.13</v>
      </c>
      <c r="AOV62">
        <v>0.02</v>
      </c>
      <c r="AOW62">
        <v>1.29</v>
      </c>
      <c r="AOX62">
        <v>1.1499999999999999</v>
      </c>
      <c r="AOY62">
        <v>1.1599999999999999</v>
      </c>
      <c r="AOZ62">
        <v>2</v>
      </c>
      <c r="APA62">
        <v>-2.2200000000000002</v>
      </c>
      <c r="APB62">
        <v>0.5</v>
      </c>
      <c r="APC62">
        <v>0.52</v>
      </c>
      <c r="APD62">
        <v>1.06</v>
      </c>
      <c r="APE62">
        <v>0.16</v>
      </c>
      <c r="APG62">
        <v>7.7000000000000002E-3</v>
      </c>
      <c r="APH62">
        <v>5.1999999999999998E-3</v>
      </c>
      <c r="API62">
        <v>2.2700000000000001E-2</v>
      </c>
      <c r="APJ62">
        <v>5.1999999999999998E-3</v>
      </c>
      <c r="APK62">
        <v>4.4000000000000003E-3</v>
      </c>
      <c r="APL62">
        <v>2.0799999999999999E-2</v>
      </c>
      <c r="APM62">
        <v>1.44E-2</v>
      </c>
      <c r="APN62">
        <v>6.7999999999999996E-3</v>
      </c>
      <c r="APO62">
        <v>2.2200000000000001E-2</v>
      </c>
      <c r="APP62">
        <v>9.9000000000000008E-3</v>
      </c>
      <c r="APQ62">
        <v>1.06E-2</v>
      </c>
      <c r="APR62">
        <v>3.2000000000000002E-3</v>
      </c>
      <c r="APS62">
        <v>6.4000000000000003E-3</v>
      </c>
      <c r="APT62">
        <v>1.38E-2</v>
      </c>
      <c r="APU62">
        <v>8.9999999999999998E-4</v>
      </c>
      <c r="APV62">
        <v>1.1599999999999999E-2</v>
      </c>
      <c r="APW62">
        <v>8.5000000000000006E-3</v>
      </c>
      <c r="APX62">
        <v>1.0200000000000001E-2</v>
      </c>
      <c r="APY62">
        <v>0</v>
      </c>
      <c r="APZ62">
        <v>6.9999999999999999E-4</v>
      </c>
      <c r="AQA62">
        <v>5.5500000000000001E-2</v>
      </c>
      <c r="AQB62">
        <v>5.4000000000000003E-3</v>
      </c>
      <c r="AQC62">
        <v>1.35E-2</v>
      </c>
      <c r="AQD62">
        <v>1.6999999999999999E-3</v>
      </c>
      <c r="AQE62">
        <v>7.7999999999999996E-3</v>
      </c>
      <c r="AQF62">
        <v>1.61E-2</v>
      </c>
      <c r="AQG62">
        <v>4.4999999999999997E-3</v>
      </c>
      <c r="AQH62">
        <v>1.34E-2</v>
      </c>
      <c r="AQI62">
        <v>5.3E-3</v>
      </c>
      <c r="AQJ62">
        <v>8.9999999999999998E-4</v>
      </c>
      <c r="AQK62">
        <v>8.9999999999999998E-4</v>
      </c>
      <c r="AQL62">
        <v>4.7000000000000002E-3</v>
      </c>
      <c r="AQM62">
        <v>4.5999999999999999E-3</v>
      </c>
      <c r="AQN62">
        <v>1.1999999999999999E-3</v>
      </c>
      <c r="AQO62">
        <v>4.0000000000000001E-3</v>
      </c>
      <c r="AQP62">
        <v>2.0000000000000001E-4</v>
      </c>
      <c r="AQQ62">
        <v>3.3999999999999998E-3</v>
      </c>
      <c r="AQR62">
        <v>1.35E-2</v>
      </c>
      <c r="AQS62">
        <v>4.7999999999999996E-3</v>
      </c>
      <c r="AQT62">
        <v>3.2000000000000002E-3</v>
      </c>
      <c r="AQU62">
        <v>7.1000000000000004E-3</v>
      </c>
      <c r="AQV62">
        <v>3.2000000000000002E-3</v>
      </c>
      <c r="AQW62">
        <v>3.5000000000000001E-3</v>
      </c>
      <c r="AQX62">
        <v>3.0999999999999999E-3</v>
      </c>
      <c r="AQY62">
        <v>5.4100000000000002E-2</v>
      </c>
      <c r="AQZ62">
        <v>4.4999999999999997E-3</v>
      </c>
      <c r="ARA62">
        <v>7.9000000000000008E-3</v>
      </c>
      <c r="ARB62">
        <v>8.0000000000000004E-4</v>
      </c>
      <c r="ARC62">
        <v>3.3E-3</v>
      </c>
      <c r="ARD62">
        <v>1.4E-3</v>
      </c>
      <c r="ARE62">
        <v>2.0999999999999999E-3</v>
      </c>
      <c r="ARF62">
        <v>1.4E-3</v>
      </c>
      <c r="ARG62">
        <v>4.7000000000000002E-3</v>
      </c>
      <c r="ARH62">
        <v>6.3E-3</v>
      </c>
      <c r="ARI62">
        <v>1.2999999999999999E-3</v>
      </c>
      <c r="ARJ62">
        <v>1.1999999999999999E-3</v>
      </c>
      <c r="ARK62">
        <v>8.3000000000000001E-3</v>
      </c>
      <c r="ARL62">
        <v>2.2000000000000001E-3</v>
      </c>
      <c r="ARM62">
        <v>1.6500000000000001E-2</v>
      </c>
      <c r="ARN62">
        <v>7.5300000000000006E-2</v>
      </c>
      <c r="ARO62">
        <v>4.5999999999999999E-3</v>
      </c>
      <c r="ARP62">
        <v>3.2000000000000002E-3</v>
      </c>
      <c r="ARQ62">
        <v>0.1202</v>
      </c>
      <c r="ARR62">
        <v>7.0800000000000002E-2</v>
      </c>
      <c r="ARS62">
        <v>4.4000000000000003E-3</v>
      </c>
      <c r="ART62">
        <v>5.3600000000000002E-2</v>
      </c>
      <c r="ARU62">
        <v>0.12839999999999999</v>
      </c>
      <c r="ARV62">
        <v>0.16370000000000001</v>
      </c>
      <c r="ARW62">
        <v>2.8999999999999998E-3</v>
      </c>
      <c r="ARX62">
        <v>8.9200000000000002E-2</v>
      </c>
      <c r="ARY62">
        <v>4.0300000000000002E-2</v>
      </c>
      <c r="ARZ62">
        <v>2.5999999999999999E-3</v>
      </c>
      <c r="ASA62">
        <v>5.4000000000000003E-3</v>
      </c>
      <c r="ASB62">
        <v>2.8999999999999998E-3</v>
      </c>
      <c r="ASC62">
        <v>1.46E-2</v>
      </c>
      <c r="ASD62">
        <v>6.3E-3</v>
      </c>
      <c r="ASE62">
        <v>3.0000000000000001E-3</v>
      </c>
      <c r="ASF62">
        <v>1.54E-2</v>
      </c>
      <c r="ASG62">
        <v>6.6400000000000001E-2</v>
      </c>
      <c r="ASH62">
        <v>2.7000000000000001E-3</v>
      </c>
      <c r="ASI62">
        <v>1.6999999999999999E-3</v>
      </c>
      <c r="ASJ62">
        <v>5.0000000000000001E-3</v>
      </c>
      <c r="ASK62">
        <v>5.0000000000000001E-3</v>
      </c>
      <c r="ASL62">
        <v>5.9999999999999995E-4</v>
      </c>
      <c r="ASM62">
        <v>2.0999999999999999E-3</v>
      </c>
      <c r="ASN62">
        <v>1.1999999999999999E-3</v>
      </c>
      <c r="ASO62">
        <v>0.42749999999999999</v>
      </c>
      <c r="ASP62">
        <v>0.35649999999999998</v>
      </c>
      <c r="ASQ62">
        <v>7.1099999999999997E-2</v>
      </c>
      <c r="ASR62">
        <v>2.3999999999999998E-3</v>
      </c>
      <c r="ASS62">
        <v>2.23E-2</v>
      </c>
      <c r="AST62">
        <v>7.1099999999999997E-2</v>
      </c>
      <c r="ASU62">
        <v>1.0815999999999999</v>
      </c>
      <c r="ASV62">
        <v>4.7000000000000002E-3</v>
      </c>
      <c r="ASW62">
        <v>2.6200000000000001E-2</v>
      </c>
      <c r="ASX62">
        <v>8.9999999999999998E-4</v>
      </c>
      <c r="ASY62">
        <v>3.3500000000000002E-2</v>
      </c>
      <c r="ASZ62">
        <v>1.1599999999999999E-2</v>
      </c>
      <c r="ATA62">
        <v>6.9999999999999999E-4</v>
      </c>
      <c r="ATB62">
        <v>8.8999999999999999E-3</v>
      </c>
      <c r="ATC62">
        <v>9.1999999999999998E-3</v>
      </c>
      <c r="ATD62">
        <v>7.7000000000000002E-3</v>
      </c>
      <c r="ATE62">
        <v>4.4000000000000003E-3</v>
      </c>
      <c r="ATF62">
        <v>5.5999999999999999E-3</v>
      </c>
      <c r="ATG62">
        <v>1.01E-2</v>
      </c>
      <c r="ATH62">
        <v>2.92E-2</v>
      </c>
      <c r="ATI62">
        <v>3.3E-3</v>
      </c>
      <c r="ATJ62">
        <v>1.8E-3</v>
      </c>
      <c r="ATK62">
        <v>4.3E-3</v>
      </c>
      <c r="ATL62">
        <v>1.9E-3</v>
      </c>
      <c r="ATM62">
        <v>4.3E-3</v>
      </c>
      <c r="ATN62">
        <v>4.4200000000000003E-2</v>
      </c>
      <c r="ATO62">
        <v>1.03E-2</v>
      </c>
      <c r="ATP62">
        <v>8.9999999999999993E-3</v>
      </c>
      <c r="ATQ62">
        <v>4.1000000000000003E-3</v>
      </c>
      <c r="ATR62">
        <v>1.21E-2</v>
      </c>
      <c r="ATS62">
        <v>1.04E-2</v>
      </c>
      <c r="ATT62">
        <v>5.0000000000000001E-4</v>
      </c>
      <c r="ATU62">
        <v>1.06E-2</v>
      </c>
      <c r="ATV62">
        <v>5.3600000000000002E-2</v>
      </c>
      <c r="ATW62">
        <v>2.3E-2</v>
      </c>
      <c r="ATX62">
        <v>1.7000000000000001E-2</v>
      </c>
      <c r="ATY62">
        <v>1.21E-2</v>
      </c>
      <c r="ATZ62">
        <v>2.8E-3</v>
      </c>
      <c r="AUA62">
        <v>0.12540000000000001</v>
      </c>
      <c r="AUB62">
        <v>2.3E-3</v>
      </c>
      <c r="AUC62">
        <v>9.5999999999999992E-3</v>
      </c>
      <c r="AUD62">
        <v>3.8999999999999998E-3</v>
      </c>
      <c r="AUE62">
        <v>2.8500000000000001E-2</v>
      </c>
      <c r="AUF62">
        <v>2.5700000000000001E-2</v>
      </c>
      <c r="AUG62">
        <v>3.5000000000000001E-3</v>
      </c>
      <c r="AUH62">
        <v>1.1999999999999999E-3</v>
      </c>
      <c r="AUI62">
        <v>9.3899999999999997E-2</v>
      </c>
      <c r="AUJ62">
        <v>1.21E-2</v>
      </c>
      <c r="AUK62">
        <v>8.48E-2</v>
      </c>
      <c r="AUL62">
        <v>8.6E-3</v>
      </c>
      <c r="AUM62">
        <v>6.1999999999999998E-3</v>
      </c>
      <c r="AUN62">
        <v>2.06E-2</v>
      </c>
      <c r="AUO62">
        <v>9.4000000000000004E-3</v>
      </c>
      <c r="AUP62">
        <v>6.7000000000000002E-3</v>
      </c>
      <c r="AUQ62">
        <v>2.1700000000000001E-2</v>
      </c>
      <c r="AUR62">
        <v>4.4000000000000003E-3</v>
      </c>
      <c r="AUS62">
        <v>4.7699999999999999E-2</v>
      </c>
      <c r="AUT62">
        <v>4.7399999999999998E-2</v>
      </c>
      <c r="AUU62">
        <v>2.0999999999999999E-3</v>
      </c>
      <c r="AUV62">
        <v>6.0000000000000001E-3</v>
      </c>
      <c r="AUW62">
        <v>7.7899999999999997E-2</v>
      </c>
      <c r="AUX62">
        <v>5.4300000000000001E-2</v>
      </c>
      <c r="AUY62">
        <v>4.0000000000000002E-4</v>
      </c>
      <c r="AUZ62">
        <v>2.9499999999999998E-2</v>
      </c>
      <c r="AVA62">
        <v>2.0999999999999999E-3</v>
      </c>
      <c r="AVB62">
        <v>1.5E-3</v>
      </c>
      <c r="AVC62">
        <v>4.1999999999999997E-3</v>
      </c>
      <c r="AVD62">
        <v>7.1999999999999998E-3</v>
      </c>
      <c r="AVE62">
        <v>4.3E-3</v>
      </c>
      <c r="AVF62">
        <v>0.10100000000000001</v>
      </c>
      <c r="AVG62">
        <v>2.63E-2</v>
      </c>
      <c r="AVH62">
        <v>4.07E-2</v>
      </c>
      <c r="AVI62">
        <v>7.4899999999999994E-2</v>
      </c>
      <c r="AVJ62">
        <v>0.11650000000000001</v>
      </c>
      <c r="AVK62">
        <v>1.6799999999999999E-2</v>
      </c>
      <c r="AVL62">
        <v>7.51E-2</v>
      </c>
      <c r="AVM62">
        <v>8.3999999999999995E-3</v>
      </c>
      <c r="AVN62">
        <v>2.6700000000000002E-2</v>
      </c>
      <c r="AVO62">
        <v>4.7999999999999996E-3</v>
      </c>
      <c r="AVP62">
        <v>0.16889999999999999</v>
      </c>
      <c r="AVQ62">
        <v>3.8999999999999998E-3</v>
      </c>
      <c r="AVR62">
        <v>0.17319999999999999</v>
      </c>
      <c r="AVS62">
        <v>0.1845</v>
      </c>
      <c r="AVT62">
        <v>1.6999999999999999E-3</v>
      </c>
      <c r="AVU62">
        <v>0.23350000000000001</v>
      </c>
      <c r="AVV62">
        <v>1.18E-2</v>
      </c>
      <c r="AVW62">
        <v>6.3E-3</v>
      </c>
      <c r="AVX62">
        <v>9.1999999999999998E-3</v>
      </c>
      <c r="AVY62">
        <v>5.5999999999999999E-3</v>
      </c>
      <c r="AVZ62">
        <v>0.11940000000000001</v>
      </c>
      <c r="AWA62">
        <v>2.5100000000000001E-2</v>
      </c>
      <c r="AWB62">
        <v>4.8500000000000001E-2</v>
      </c>
      <c r="AWC62">
        <v>8.2000000000000007E-3</v>
      </c>
      <c r="AWD62">
        <v>6.9699999999999998E-2</v>
      </c>
      <c r="AWE62">
        <v>3.09E-2</v>
      </c>
      <c r="AWF62">
        <v>5.0299999999999997E-2</v>
      </c>
      <c r="AWG62">
        <v>3.3999999999999998E-3</v>
      </c>
      <c r="AWH62">
        <v>0.60199999999999998</v>
      </c>
      <c r="AWI62">
        <v>0.13020000000000001</v>
      </c>
      <c r="AWJ62">
        <v>3.56E-2</v>
      </c>
      <c r="AWK62">
        <v>1.9E-2</v>
      </c>
      <c r="AWM62">
        <v>0</v>
      </c>
      <c r="AWN62">
        <v>0</v>
      </c>
      <c r="AWO62">
        <v>0</v>
      </c>
      <c r="AWP62">
        <v>0</v>
      </c>
      <c r="AWQ62">
        <v>0</v>
      </c>
      <c r="AWR62">
        <v>0</v>
      </c>
      <c r="AWS62">
        <v>0</v>
      </c>
      <c r="AWT62">
        <v>0</v>
      </c>
      <c r="AWU62">
        <v>0</v>
      </c>
      <c r="AWV62">
        <v>0</v>
      </c>
      <c r="AWW62">
        <v>0</v>
      </c>
      <c r="AWX62">
        <v>0</v>
      </c>
      <c r="AWY62">
        <v>0</v>
      </c>
      <c r="AWZ62">
        <v>0</v>
      </c>
      <c r="AXA62">
        <v>0</v>
      </c>
      <c r="AXC62">
        <v>0</v>
      </c>
      <c r="AXD62">
        <v>0</v>
      </c>
      <c r="AXE62">
        <v>0</v>
      </c>
      <c r="AXF62">
        <v>0</v>
      </c>
      <c r="AXG62">
        <v>0</v>
      </c>
      <c r="AXH62">
        <v>0</v>
      </c>
      <c r="AXI62">
        <v>0</v>
      </c>
      <c r="AXJ62">
        <v>0</v>
      </c>
      <c r="AXK62">
        <v>0</v>
      </c>
      <c r="AXL62">
        <v>0</v>
      </c>
      <c r="AXM62">
        <v>0</v>
      </c>
      <c r="AXN62">
        <v>0</v>
      </c>
      <c r="AXO62">
        <v>0</v>
      </c>
      <c r="AXP62">
        <v>0</v>
      </c>
      <c r="AXQ62">
        <v>0</v>
      </c>
    </row>
    <row r="63" spans="1:1317" x14ac:dyDescent="0.25">
      <c r="A63" s="34">
        <v>38108</v>
      </c>
      <c r="B63" s="3">
        <v>0.51</v>
      </c>
      <c r="C63">
        <v>0.23</v>
      </c>
      <c r="D63">
        <v>0.19</v>
      </c>
      <c r="E63">
        <v>-0.87</v>
      </c>
      <c r="F63">
        <v>-0.66</v>
      </c>
      <c r="G63">
        <v>1.08</v>
      </c>
      <c r="H63">
        <v>2.97</v>
      </c>
      <c r="I63">
        <v>-14.5</v>
      </c>
      <c r="J63">
        <v>-2.73</v>
      </c>
      <c r="K63">
        <v>-1.51</v>
      </c>
      <c r="L63">
        <v>-2.96</v>
      </c>
      <c r="M63">
        <v>-0.95</v>
      </c>
      <c r="N63">
        <v>0.17</v>
      </c>
      <c r="O63">
        <v>1.65</v>
      </c>
      <c r="P63">
        <v>-0.17</v>
      </c>
      <c r="Q63">
        <v>0.98</v>
      </c>
      <c r="R63">
        <v>0.49</v>
      </c>
      <c r="S63">
        <v>-5.47</v>
      </c>
      <c r="T63">
        <v>0</v>
      </c>
      <c r="U63">
        <v>9.2899999999999991</v>
      </c>
      <c r="V63">
        <v>11.69</v>
      </c>
      <c r="W63">
        <v>6.23</v>
      </c>
      <c r="X63">
        <v>-5.84</v>
      </c>
      <c r="Y63">
        <v>-1.19</v>
      </c>
      <c r="Z63">
        <v>-4.03</v>
      </c>
      <c r="AA63">
        <v>10.99</v>
      </c>
      <c r="AB63">
        <v>19.03</v>
      </c>
      <c r="AC63">
        <v>18.75</v>
      </c>
      <c r="AD63">
        <v>5.58</v>
      </c>
      <c r="AE63">
        <v>5.95</v>
      </c>
      <c r="AF63">
        <v>2.2000000000000002</v>
      </c>
      <c r="AG63">
        <v>4.78</v>
      </c>
      <c r="AH63">
        <v>3.84</v>
      </c>
      <c r="AI63">
        <v>0.53</v>
      </c>
      <c r="AJ63">
        <v>-0.59</v>
      </c>
      <c r="AK63">
        <v>0.09</v>
      </c>
      <c r="AL63">
        <v>-1.43</v>
      </c>
      <c r="AM63">
        <v>2.36</v>
      </c>
      <c r="AN63">
        <v>1.26</v>
      </c>
      <c r="AO63">
        <v>2.98</v>
      </c>
      <c r="AP63">
        <v>-6.16</v>
      </c>
      <c r="AQ63">
        <v>-1.1200000000000001</v>
      </c>
      <c r="AR63">
        <v>-1.66</v>
      </c>
      <c r="AS63">
        <v>4.17</v>
      </c>
      <c r="AT63">
        <v>2.0099999999999998</v>
      </c>
      <c r="AU63">
        <v>-1.7</v>
      </c>
      <c r="AV63">
        <v>2.61</v>
      </c>
      <c r="AW63">
        <v>-1.96</v>
      </c>
      <c r="AX63">
        <v>0.35</v>
      </c>
      <c r="AY63">
        <v>-0.39</v>
      </c>
      <c r="AZ63">
        <v>0.01</v>
      </c>
      <c r="BA63">
        <v>4.03</v>
      </c>
      <c r="BB63">
        <v>-0.51</v>
      </c>
      <c r="BC63">
        <v>-3.24</v>
      </c>
      <c r="BD63">
        <v>0</v>
      </c>
      <c r="BE63">
        <v>-2.16</v>
      </c>
      <c r="BF63">
        <v>-3.08</v>
      </c>
      <c r="BG63">
        <v>29.8</v>
      </c>
      <c r="BH63">
        <v>14.57</v>
      </c>
      <c r="BI63">
        <v>6.19</v>
      </c>
      <c r="BJ63">
        <v>-0.97</v>
      </c>
      <c r="BK63">
        <v>-1.1100000000000001</v>
      </c>
      <c r="BL63">
        <v>-20.72</v>
      </c>
      <c r="BM63">
        <v>-0.27</v>
      </c>
      <c r="BN63">
        <v>-1.75</v>
      </c>
      <c r="BO63">
        <v>0</v>
      </c>
      <c r="BP63">
        <v>0</v>
      </c>
      <c r="BQ63">
        <v>-0.32</v>
      </c>
      <c r="BR63">
        <v>-0.78</v>
      </c>
      <c r="BS63">
        <v>-0.49</v>
      </c>
      <c r="BT63">
        <v>-0.59</v>
      </c>
      <c r="BU63">
        <v>-0.79</v>
      </c>
      <c r="BV63">
        <v>-2.21</v>
      </c>
      <c r="BW63">
        <v>-0.1</v>
      </c>
      <c r="BX63">
        <v>0.31</v>
      </c>
      <c r="BY63">
        <v>0.15</v>
      </c>
      <c r="BZ63">
        <v>-2.2000000000000002</v>
      </c>
      <c r="CA63">
        <v>-0.53</v>
      </c>
      <c r="CB63">
        <v>0.03</v>
      </c>
      <c r="CC63">
        <v>0.73</v>
      </c>
      <c r="CD63">
        <v>-0.17</v>
      </c>
      <c r="CE63">
        <v>-0.89</v>
      </c>
      <c r="CF63">
        <v>0</v>
      </c>
      <c r="CG63">
        <v>-1.1599999999999999</v>
      </c>
      <c r="CH63">
        <v>-2.7</v>
      </c>
      <c r="CI63">
        <v>-8.5500000000000007</v>
      </c>
      <c r="CJ63">
        <v>0</v>
      </c>
      <c r="CK63">
        <v>-7.43</v>
      </c>
      <c r="CL63">
        <v>-6.25</v>
      </c>
      <c r="CM63">
        <v>0</v>
      </c>
      <c r="CN63">
        <v>-0.11</v>
      </c>
      <c r="CO63">
        <v>-4.05</v>
      </c>
      <c r="CP63">
        <v>-4.5599999999999996</v>
      </c>
      <c r="CQ63">
        <v>-2.63</v>
      </c>
      <c r="CR63">
        <v>0</v>
      </c>
      <c r="CS63">
        <v>-3.54</v>
      </c>
      <c r="CT63">
        <v>0</v>
      </c>
      <c r="CU63">
        <v>0</v>
      </c>
      <c r="CV63">
        <v>-5.98</v>
      </c>
      <c r="CW63">
        <v>0.94</v>
      </c>
      <c r="CX63">
        <v>-6.62</v>
      </c>
      <c r="CY63">
        <v>0</v>
      </c>
      <c r="CZ63">
        <v>0</v>
      </c>
      <c r="DA63">
        <v>0</v>
      </c>
      <c r="DB63">
        <v>0</v>
      </c>
      <c r="DC63">
        <v>-1.18</v>
      </c>
      <c r="DD63">
        <v>0</v>
      </c>
      <c r="DE63">
        <v>0</v>
      </c>
      <c r="DF63">
        <v>-1.51</v>
      </c>
      <c r="DG63">
        <v>-0.68</v>
      </c>
      <c r="DH63">
        <v>-0.86</v>
      </c>
      <c r="DI63">
        <v>-1.57</v>
      </c>
      <c r="DJ63">
        <v>-1.47</v>
      </c>
      <c r="DK63">
        <v>1.41</v>
      </c>
      <c r="DL63">
        <v>-4.7300000000000004</v>
      </c>
      <c r="DM63">
        <v>2.4500000000000002</v>
      </c>
      <c r="DN63">
        <v>-3.75</v>
      </c>
      <c r="DO63">
        <v>-2.19</v>
      </c>
      <c r="DP63">
        <v>-2.29</v>
      </c>
      <c r="DQ63">
        <v>0</v>
      </c>
      <c r="DR63">
        <v>-2.54</v>
      </c>
      <c r="DS63">
        <v>2.33</v>
      </c>
      <c r="DT63">
        <v>3.68</v>
      </c>
      <c r="DU63">
        <v>-0.01</v>
      </c>
      <c r="DV63">
        <v>0.8</v>
      </c>
      <c r="DW63">
        <v>0</v>
      </c>
      <c r="DX63">
        <v>-2.46</v>
      </c>
      <c r="DY63">
        <v>-1.36</v>
      </c>
      <c r="DZ63">
        <v>0.89</v>
      </c>
      <c r="EA63">
        <v>0.88</v>
      </c>
      <c r="EB63">
        <v>-0.46</v>
      </c>
      <c r="EC63">
        <v>1.4</v>
      </c>
      <c r="ED63">
        <v>0.95</v>
      </c>
      <c r="EE63">
        <v>0.83</v>
      </c>
      <c r="EF63">
        <v>-0.6</v>
      </c>
      <c r="EG63">
        <v>-0.99</v>
      </c>
      <c r="EH63">
        <v>-0.41</v>
      </c>
      <c r="EI63">
        <v>-0.93</v>
      </c>
      <c r="EJ63">
        <v>2.1</v>
      </c>
      <c r="EK63">
        <v>-0.05</v>
      </c>
      <c r="EL63">
        <v>0.12</v>
      </c>
      <c r="EM63">
        <v>-0.96</v>
      </c>
      <c r="EN63">
        <v>-6.27</v>
      </c>
      <c r="EO63">
        <v>0.12</v>
      </c>
      <c r="EP63">
        <v>2.23</v>
      </c>
      <c r="EQ63">
        <v>2.31</v>
      </c>
      <c r="ER63">
        <v>0.31</v>
      </c>
      <c r="ES63">
        <v>-0.36</v>
      </c>
      <c r="ET63">
        <v>1.57</v>
      </c>
      <c r="EU63">
        <v>0.73</v>
      </c>
      <c r="EV63">
        <v>0.35</v>
      </c>
      <c r="EW63">
        <v>1.1100000000000001</v>
      </c>
      <c r="EX63">
        <v>-0.98</v>
      </c>
      <c r="EY63">
        <v>2.0299999999999998</v>
      </c>
      <c r="EZ63">
        <v>0.49</v>
      </c>
      <c r="FA63">
        <v>0.56000000000000005</v>
      </c>
      <c r="FB63">
        <v>-2.1800000000000002</v>
      </c>
      <c r="FC63">
        <v>0</v>
      </c>
      <c r="FD63">
        <v>-0.24</v>
      </c>
      <c r="FE63">
        <v>3.47</v>
      </c>
      <c r="FF63">
        <v>-0.73</v>
      </c>
      <c r="FG63">
        <v>0.12</v>
      </c>
      <c r="FH63">
        <v>0.14000000000000001</v>
      </c>
      <c r="FI63">
        <v>1.57</v>
      </c>
      <c r="FJ63">
        <v>0.26</v>
      </c>
      <c r="FK63">
        <v>-1.67</v>
      </c>
      <c r="FL63">
        <v>3.6</v>
      </c>
      <c r="FM63">
        <v>-0.06</v>
      </c>
      <c r="FN63">
        <v>0.73</v>
      </c>
      <c r="FO63">
        <v>-3.32</v>
      </c>
      <c r="FP63">
        <v>-1.19</v>
      </c>
      <c r="FQ63">
        <v>1.08</v>
      </c>
      <c r="FR63">
        <v>0.38</v>
      </c>
      <c r="FS63">
        <v>0.38</v>
      </c>
      <c r="FT63">
        <v>0.14000000000000001</v>
      </c>
      <c r="FU63">
        <v>1.37</v>
      </c>
      <c r="FV63">
        <v>1.3</v>
      </c>
      <c r="FW63">
        <v>0.33</v>
      </c>
      <c r="FX63">
        <v>-0.41</v>
      </c>
      <c r="FY63">
        <v>0.19</v>
      </c>
      <c r="FZ63">
        <v>0.66</v>
      </c>
      <c r="GA63">
        <v>-0.93</v>
      </c>
      <c r="GB63">
        <v>0.62</v>
      </c>
      <c r="GC63">
        <v>0.43</v>
      </c>
      <c r="GD63">
        <v>0.35</v>
      </c>
      <c r="GE63">
        <v>0.2</v>
      </c>
      <c r="GF63">
        <v>0.43</v>
      </c>
      <c r="GG63">
        <v>0.27</v>
      </c>
      <c r="GH63">
        <v>3.36</v>
      </c>
      <c r="GI63">
        <v>1.61</v>
      </c>
      <c r="GJ63">
        <v>1.54</v>
      </c>
      <c r="GK63">
        <v>2.2000000000000002</v>
      </c>
      <c r="GL63">
        <v>1.76</v>
      </c>
      <c r="GM63">
        <v>-1.05</v>
      </c>
      <c r="GN63">
        <v>1.47</v>
      </c>
      <c r="GO63">
        <v>1.64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0.56000000000000005</v>
      </c>
      <c r="GW63">
        <v>1.1100000000000001</v>
      </c>
      <c r="GX63">
        <v>1.51</v>
      </c>
      <c r="GY63">
        <v>0.05</v>
      </c>
      <c r="GZ63">
        <v>0.88</v>
      </c>
      <c r="HA63">
        <v>-0.82</v>
      </c>
      <c r="HB63">
        <v>1.07</v>
      </c>
      <c r="HC63">
        <v>0.97</v>
      </c>
      <c r="HD63">
        <v>0.28999999999999998</v>
      </c>
      <c r="HE63">
        <v>0.91</v>
      </c>
      <c r="HF63">
        <v>-0.06</v>
      </c>
      <c r="HG63">
        <v>-3.48</v>
      </c>
      <c r="HH63">
        <v>-0.04</v>
      </c>
      <c r="HI63">
        <v>0</v>
      </c>
      <c r="HJ63">
        <v>1.29</v>
      </c>
      <c r="HK63">
        <v>1.29</v>
      </c>
      <c r="HL63">
        <v>0.28999999999999998</v>
      </c>
      <c r="HM63">
        <v>0.59</v>
      </c>
      <c r="HN63">
        <v>0.56999999999999995</v>
      </c>
      <c r="HO63">
        <v>-1.21</v>
      </c>
      <c r="HP63">
        <v>1.94</v>
      </c>
      <c r="HQ63">
        <v>0.92</v>
      </c>
      <c r="HR63">
        <v>0</v>
      </c>
      <c r="HS63">
        <v>2.0699999999999998</v>
      </c>
      <c r="HT63">
        <v>0.63</v>
      </c>
      <c r="HU63">
        <v>0.35</v>
      </c>
      <c r="HV63">
        <v>0.44</v>
      </c>
      <c r="HW63">
        <v>1.27</v>
      </c>
      <c r="HX63">
        <v>-0.08</v>
      </c>
      <c r="HY63">
        <v>0.27</v>
      </c>
      <c r="HZ63">
        <v>1.47</v>
      </c>
      <c r="IA63">
        <v>0</v>
      </c>
      <c r="IB63">
        <v>0.59</v>
      </c>
      <c r="IC63">
        <v>0.2</v>
      </c>
      <c r="ID63">
        <v>1.87</v>
      </c>
      <c r="IE63">
        <v>0.05</v>
      </c>
      <c r="IF63">
        <v>0.47</v>
      </c>
      <c r="IG63">
        <v>0.05</v>
      </c>
      <c r="IH63">
        <v>-0.26</v>
      </c>
      <c r="II63">
        <v>1.53</v>
      </c>
      <c r="IJ63">
        <v>1.52</v>
      </c>
      <c r="IK63">
        <v>0.08</v>
      </c>
      <c r="IL63">
        <v>-0.18</v>
      </c>
      <c r="IM63">
        <v>1.36</v>
      </c>
      <c r="IN63">
        <v>-0.53</v>
      </c>
      <c r="IO63">
        <v>-0.42</v>
      </c>
      <c r="IP63">
        <v>-1.08</v>
      </c>
      <c r="IQ63">
        <v>0.15</v>
      </c>
      <c r="IR63">
        <v>-0.55000000000000004</v>
      </c>
      <c r="IS63">
        <v>0</v>
      </c>
      <c r="IT63">
        <v>0.31</v>
      </c>
      <c r="IU63">
        <v>0.33</v>
      </c>
      <c r="IV63">
        <v>0.33</v>
      </c>
      <c r="IW63">
        <v>0.89</v>
      </c>
      <c r="IX63">
        <v>0</v>
      </c>
      <c r="IY63">
        <v>-0.39</v>
      </c>
      <c r="IZ63">
        <v>-0.6</v>
      </c>
      <c r="JA63">
        <v>0.22</v>
      </c>
      <c r="JB63">
        <v>0</v>
      </c>
      <c r="JC63">
        <v>1.34</v>
      </c>
      <c r="JD63">
        <v>1.54</v>
      </c>
      <c r="JE63">
        <v>0.93</v>
      </c>
      <c r="JF63">
        <v>0.61</v>
      </c>
      <c r="JG63">
        <v>-0.38</v>
      </c>
      <c r="JH63">
        <v>10.91</v>
      </c>
      <c r="JI63">
        <v>0.27</v>
      </c>
      <c r="JJ63">
        <v>7.0000000000000007E-2</v>
      </c>
      <c r="JK63">
        <v>0.16</v>
      </c>
      <c r="JL63">
        <v>1.84</v>
      </c>
      <c r="JM63">
        <v>2.0699999999999998</v>
      </c>
      <c r="JN63">
        <v>8.75</v>
      </c>
      <c r="JO63">
        <v>1.71</v>
      </c>
      <c r="JP63">
        <v>1.67</v>
      </c>
      <c r="JQ63">
        <v>0.78</v>
      </c>
      <c r="JR63">
        <v>1.46</v>
      </c>
      <c r="JS63">
        <v>0.85</v>
      </c>
      <c r="JT63">
        <v>2.0099999999999998</v>
      </c>
      <c r="JU63">
        <v>0.9</v>
      </c>
      <c r="JV63">
        <v>0.85</v>
      </c>
      <c r="JW63">
        <v>7.84</v>
      </c>
      <c r="JX63">
        <v>0.46</v>
      </c>
      <c r="JY63">
        <v>0.52</v>
      </c>
      <c r="JZ63">
        <v>1.93</v>
      </c>
      <c r="KA63">
        <v>0.49</v>
      </c>
      <c r="KB63">
        <v>1.37</v>
      </c>
      <c r="KC63">
        <v>1.37</v>
      </c>
      <c r="KD63">
        <v>1.73</v>
      </c>
      <c r="KE63">
        <v>2.5299999999999998</v>
      </c>
      <c r="KF63">
        <v>-0.11</v>
      </c>
      <c r="KG63">
        <v>0.96</v>
      </c>
      <c r="KH63">
        <v>1.1599999999999999</v>
      </c>
      <c r="KI63">
        <v>-0.41</v>
      </c>
      <c r="KJ63">
        <v>1.82</v>
      </c>
      <c r="KK63">
        <v>0.78</v>
      </c>
      <c r="KL63">
        <v>-0.12</v>
      </c>
      <c r="KM63">
        <v>-0.12</v>
      </c>
      <c r="KN63">
        <v>-0.17</v>
      </c>
      <c r="KO63">
        <v>-0.26</v>
      </c>
      <c r="KP63">
        <v>0.09</v>
      </c>
      <c r="KQ63">
        <v>0.57999999999999996</v>
      </c>
      <c r="KR63">
        <v>0.57999999999999996</v>
      </c>
      <c r="KS63">
        <v>0.7</v>
      </c>
      <c r="KT63">
        <v>1.1299999999999999</v>
      </c>
      <c r="KU63">
        <v>-2.4</v>
      </c>
      <c r="KV63">
        <v>0.54</v>
      </c>
      <c r="KW63">
        <v>0.54</v>
      </c>
      <c r="KX63">
        <v>-0.17</v>
      </c>
      <c r="KY63">
        <v>-0.46</v>
      </c>
      <c r="KZ63">
        <v>0</v>
      </c>
      <c r="LA63">
        <v>0</v>
      </c>
      <c r="LB63">
        <v>0.93</v>
      </c>
      <c r="LC63">
        <v>-0.13</v>
      </c>
      <c r="LD63">
        <v>0</v>
      </c>
      <c r="LE63">
        <v>0.14000000000000001</v>
      </c>
      <c r="LF63">
        <v>0</v>
      </c>
      <c r="LG63">
        <v>-0.33</v>
      </c>
      <c r="LH63">
        <v>1.26</v>
      </c>
      <c r="LI63">
        <v>1.1000000000000001</v>
      </c>
      <c r="LJ63">
        <v>0.86</v>
      </c>
      <c r="LK63">
        <v>0.4</v>
      </c>
      <c r="LL63">
        <v>0</v>
      </c>
      <c r="LM63">
        <v>-0.47</v>
      </c>
      <c r="LN63">
        <v>2.0499999999999998</v>
      </c>
      <c r="LO63">
        <v>0.93</v>
      </c>
      <c r="LP63">
        <v>2.04</v>
      </c>
      <c r="LQ63">
        <v>-0.63</v>
      </c>
      <c r="LR63">
        <v>0</v>
      </c>
      <c r="LS63">
        <v>0.96</v>
      </c>
      <c r="LT63">
        <v>1.44</v>
      </c>
      <c r="LU63">
        <v>-1.47</v>
      </c>
      <c r="LV63">
        <v>0</v>
      </c>
      <c r="LW63">
        <v>1.34</v>
      </c>
      <c r="LX63">
        <v>0.39</v>
      </c>
      <c r="LY63">
        <v>0.02</v>
      </c>
      <c r="LZ63">
        <v>2.2799999999999998</v>
      </c>
      <c r="MA63">
        <v>0.55000000000000004</v>
      </c>
      <c r="MB63">
        <v>0</v>
      </c>
      <c r="MC63">
        <v>1.25</v>
      </c>
      <c r="MD63">
        <v>2.21</v>
      </c>
      <c r="ME63">
        <v>2.33</v>
      </c>
      <c r="MF63">
        <v>1.63</v>
      </c>
      <c r="MG63">
        <v>2.5499999999999998</v>
      </c>
      <c r="MH63">
        <v>2.89</v>
      </c>
      <c r="MI63">
        <v>2.06</v>
      </c>
      <c r="MJ63">
        <v>1.06</v>
      </c>
      <c r="MK63">
        <v>2.1</v>
      </c>
      <c r="ML63">
        <v>2.23</v>
      </c>
      <c r="MM63">
        <v>2.57</v>
      </c>
      <c r="MN63">
        <v>1.25</v>
      </c>
      <c r="MO63">
        <v>2.21</v>
      </c>
      <c r="MP63">
        <v>2.81</v>
      </c>
      <c r="MQ63">
        <v>0</v>
      </c>
      <c r="MR63">
        <v>0.41</v>
      </c>
      <c r="MS63">
        <v>0.28000000000000003</v>
      </c>
      <c r="MT63">
        <v>0.65</v>
      </c>
      <c r="MU63">
        <v>0</v>
      </c>
      <c r="MV63">
        <v>0.59</v>
      </c>
      <c r="MW63">
        <v>0.43</v>
      </c>
      <c r="MX63">
        <v>0.38</v>
      </c>
      <c r="MY63">
        <v>0.55000000000000004</v>
      </c>
      <c r="MZ63">
        <v>0.28000000000000003</v>
      </c>
      <c r="NA63">
        <v>0.76</v>
      </c>
      <c r="NB63">
        <v>0</v>
      </c>
      <c r="NC63">
        <v>0</v>
      </c>
      <c r="ND63">
        <v>0.21</v>
      </c>
      <c r="NE63">
        <v>0.21</v>
      </c>
      <c r="NF63">
        <v>0.23</v>
      </c>
      <c r="NG63">
        <v>7.0000000000000007E-2</v>
      </c>
      <c r="NH63">
        <v>0.74</v>
      </c>
      <c r="NI63">
        <v>0.74</v>
      </c>
      <c r="NJ63">
        <v>0.54</v>
      </c>
      <c r="NK63">
        <v>0.54</v>
      </c>
      <c r="NL63">
        <v>0.05</v>
      </c>
      <c r="NM63">
        <v>0</v>
      </c>
      <c r="NN63">
        <v>0.2</v>
      </c>
      <c r="NO63">
        <v>0.38</v>
      </c>
      <c r="NP63">
        <v>0.85</v>
      </c>
      <c r="NQ63">
        <v>-0.64</v>
      </c>
      <c r="NR63">
        <v>0.34</v>
      </c>
      <c r="NS63">
        <v>0.04</v>
      </c>
      <c r="NT63">
        <v>0.28000000000000003</v>
      </c>
      <c r="NU63">
        <v>1.55</v>
      </c>
      <c r="NV63">
        <v>0.52</v>
      </c>
      <c r="NW63">
        <v>2.14</v>
      </c>
      <c r="NX63">
        <v>0.08</v>
      </c>
      <c r="NY63">
        <v>0.05</v>
      </c>
      <c r="NZ63">
        <v>0.05</v>
      </c>
      <c r="OA63">
        <v>0.76</v>
      </c>
      <c r="OB63">
        <v>-0.64</v>
      </c>
      <c r="OC63">
        <v>0.48</v>
      </c>
      <c r="OD63">
        <v>0.02</v>
      </c>
      <c r="OE63">
        <v>0.19</v>
      </c>
      <c r="OF63">
        <v>-0.62</v>
      </c>
      <c r="OG63">
        <v>0</v>
      </c>
      <c r="OH63">
        <v>0.89</v>
      </c>
      <c r="OI63">
        <v>0.11</v>
      </c>
      <c r="OJ63">
        <v>0.28000000000000003</v>
      </c>
      <c r="OK63">
        <v>0.62</v>
      </c>
      <c r="OL63">
        <v>0</v>
      </c>
      <c r="OM63">
        <v>0.3</v>
      </c>
      <c r="ON63">
        <v>0.34</v>
      </c>
      <c r="OO63">
        <v>-0.61</v>
      </c>
      <c r="OP63">
        <v>0</v>
      </c>
      <c r="OQ63">
        <v>0.28000000000000003</v>
      </c>
      <c r="OR63">
        <v>1.28</v>
      </c>
      <c r="OS63">
        <v>0.89</v>
      </c>
      <c r="OT63">
        <v>-0.1</v>
      </c>
      <c r="OU63">
        <v>-0.06</v>
      </c>
      <c r="OV63">
        <v>0</v>
      </c>
      <c r="OW63">
        <v>0.64</v>
      </c>
      <c r="OX63">
        <v>-0.57999999999999996</v>
      </c>
      <c r="OY63">
        <v>-0.51</v>
      </c>
      <c r="OZ63">
        <v>-0.31</v>
      </c>
      <c r="PA63">
        <v>-0.31</v>
      </c>
      <c r="PB63">
        <v>0.24</v>
      </c>
      <c r="PC63">
        <v>2.04</v>
      </c>
      <c r="PD63">
        <v>0.46</v>
      </c>
      <c r="PE63">
        <v>0.25</v>
      </c>
      <c r="PF63">
        <v>0.25</v>
      </c>
      <c r="PG63">
        <v>0.13</v>
      </c>
      <c r="PH63">
        <v>0</v>
      </c>
      <c r="PI63">
        <v>0.18</v>
      </c>
      <c r="PJ63">
        <v>0.13</v>
      </c>
      <c r="PK63">
        <v>0.11</v>
      </c>
      <c r="PL63">
        <v>0</v>
      </c>
      <c r="PM63">
        <v>0</v>
      </c>
      <c r="PN63">
        <v>0.82</v>
      </c>
      <c r="PO63">
        <v>0.28000000000000003</v>
      </c>
      <c r="PP63">
        <v>0</v>
      </c>
      <c r="PQ63">
        <v>2.2000000000000002</v>
      </c>
      <c r="PR63">
        <v>1.47</v>
      </c>
      <c r="PS63">
        <v>0.87</v>
      </c>
      <c r="PT63">
        <v>-0.28000000000000003</v>
      </c>
      <c r="PU63">
        <v>0.28999999999999998</v>
      </c>
      <c r="PV63">
        <v>1.9</v>
      </c>
      <c r="PW63">
        <v>0</v>
      </c>
      <c r="PX63">
        <v>0</v>
      </c>
      <c r="PY63">
        <v>0</v>
      </c>
      <c r="PZ63">
        <v>0</v>
      </c>
      <c r="QA63">
        <v>0</v>
      </c>
      <c r="QB63">
        <v>0</v>
      </c>
      <c r="QC63">
        <v>0.06</v>
      </c>
      <c r="QD63">
        <v>0.06</v>
      </c>
      <c r="QE63">
        <v>0.06</v>
      </c>
      <c r="QF63">
        <v>0</v>
      </c>
      <c r="QG63">
        <v>0</v>
      </c>
      <c r="QH63">
        <v>-0.03</v>
      </c>
      <c r="QI63">
        <v>0.65</v>
      </c>
      <c r="QJ63">
        <v>0</v>
      </c>
      <c r="QK63">
        <v>0.56999999999999995</v>
      </c>
      <c r="QL63">
        <v>0</v>
      </c>
      <c r="QM63">
        <v>0</v>
      </c>
      <c r="QN63">
        <v>100</v>
      </c>
      <c r="QO63">
        <v>23.108799999999999</v>
      </c>
      <c r="QP63">
        <v>18.1204</v>
      </c>
      <c r="QQ63">
        <v>1.5621</v>
      </c>
      <c r="QR63">
        <v>1.0666</v>
      </c>
      <c r="QS63">
        <v>3.8300000000000001E-2</v>
      </c>
      <c r="QT63">
        <v>0.1305</v>
      </c>
      <c r="QU63">
        <v>2.8899999999999999E-2</v>
      </c>
      <c r="QV63">
        <v>0.25750000000000001</v>
      </c>
      <c r="QW63">
        <v>0.80300000000000005</v>
      </c>
      <c r="QX63">
        <v>1.54E-2</v>
      </c>
      <c r="QY63">
        <v>0.30120000000000002</v>
      </c>
      <c r="QZ63">
        <v>6.0299999999999999E-2</v>
      </c>
      <c r="RA63">
        <v>2.5999999999999999E-3</v>
      </c>
      <c r="RB63">
        <v>1.54E-2</v>
      </c>
      <c r="RC63">
        <v>0.1028</v>
      </c>
      <c r="RD63">
        <v>3.2300000000000002E-2</v>
      </c>
      <c r="RE63">
        <v>0.18410000000000001</v>
      </c>
      <c r="RF63">
        <v>0</v>
      </c>
      <c r="RG63">
        <v>0.45140000000000002</v>
      </c>
      <c r="RH63">
        <v>0.15310000000000001</v>
      </c>
      <c r="RI63">
        <v>3.3E-3</v>
      </c>
      <c r="RJ63">
        <v>4.4000000000000003E-3</v>
      </c>
      <c r="RK63">
        <v>8.6999999999999994E-3</v>
      </c>
      <c r="RL63">
        <v>2.5000000000000001E-2</v>
      </c>
      <c r="RM63">
        <v>9.7999999999999997E-3</v>
      </c>
      <c r="RN63">
        <v>9.9900000000000003E-2</v>
      </c>
      <c r="RO63">
        <v>5.9900000000000002E-2</v>
      </c>
      <c r="RP63">
        <v>3.4599999999999999E-2</v>
      </c>
      <c r="RQ63">
        <v>6.9999999999999999E-4</v>
      </c>
      <c r="RR63">
        <v>0.79330000000000001</v>
      </c>
      <c r="RS63">
        <v>0.23080000000000001</v>
      </c>
      <c r="RT63">
        <v>0.14849999999999999</v>
      </c>
      <c r="RU63">
        <v>2.7699999999999999E-2</v>
      </c>
      <c r="RV63">
        <v>5.4899999999999997E-2</v>
      </c>
      <c r="RW63">
        <v>6.7299999999999999E-2</v>
      </c>
      <c r="RX63">
        <v>0.1066</v>
      </c>
      <c r="RY63">
        <v>2.8000000000000001E-2</v>
      </c>
      <c r="RZ63">
        <v>0.16550000000000001</v>
      </c>
      <c r="SA63">
        <v>4.2900000000000001E-2</v>
      </c>
      <c r="SB63">
        <v>8.8000000000000005E-3</v>
      </c>
      <c r="SC63">
        <v>4.2500000000000003E-2</v>
      </c>
      <c r="SD63">
        <v>9.1000000000000004E-3</v>
      </c>
      <c r="SE63">
        <v>1.3599999999999999E-2</v>
      </c>
      <c r="SF63">
        <v>2.0299999999999999E-2</v>
      </c>
      <c r="SG63">
        <v>3.8999999999999998E-3</v>
      </c>
      <c r="SH63">
        <v>1.24E-2</v>
      </c>
      <c r="SI63">
        <v>0.58389999999999997</v>
      </c>
      <c r="SJ63">
        <v>4.8999999999999998E-3</v>
      </c>
      <c r="SK63">
        <v>1.66E-2</v>
      </c>
      <c r="SL63">
        <v>1.6000000000000001E-3</v>
      </c>
      <c r="SM63">
        <v>3.3500000000000002E-2</v>
      </c>
      <c r="SN63">
        <v>3.2000000000000002E-3</v>
      </c>
      <c r="SO63">
        <v>8.7099999999999997E-2</v>
      </c>
      <c r="SP63">
        <v>0</v>
      </c>
      <c r="SQ63">
        <v>1.72E-2</v>
      </c>
      <c r="SR63">
        <v>0.1341</v>
      </c>
      <c r="SS63">
        <v>4.4999999999999998E-2</v>
      </c>
      <c r="ST63">
        <v>2.5000000000000001E-3</v>
      </c>
      <c r="SU63">
        <v>1.49E-2</v>
      </c>
      <c r="SV63">
        <v>1.15E-2</v>
      </c>
      <c r="SW63">
        <v>4.8399999999999999E-2</v>
      </c>
      <c r="SX63">
        <v>1.1599999999999999E-2</v>
      </c>
      <c r="SY63">
        <v>3.6600000000000001E-2</v>
      </c>
      <c r="SZ63">
        <v>8.8200000000000001E-2</v>
      </c>
      <c r="TA63">
        <v>1E-4</v>
      </c>
      <c r="TB63">
        <v>0</v>
      </c>
      <c r="TC63">
        <v>2.8881999999999999</v>
      </c>
      <c r="TD63">
        <v>4.8500000000000001E-2</v>
      </c>
      <c r="TE63">
        <v>0.17499999999999999</v>
      </c>
      <c r="TF63">
        <v>2.5999999999999999E-3</v>
      </c>
      <c r="TG63">
        <v>0.26100000000000001</v>
      </c>
      <c r="TH63">
        <v>0.112</v>
      </c>
      <c r="TI63">
        <v>0.40570000000000001</v>
      </c>
      <c r="TJ63">
        <v>0.52039999999999997</v>
      </c>
      <c r="TK63">
        <v>0.23769999999999999</v>
      </c>
      <c r="TL63">
        <v>2.5000000000000001E-2</v>
      </c>
      <c r="TM63">
        <v>9.01E-2</v>
      </c>
      <c r="TN63">
        <v>9.5699999999999993E-2</v>
      </c>
      <c r="TO63">
        <v>6.8500000000000005E-2</v>
      </c>
      <c r="TP63">
        <v>0.51290000000000002</v>
      </c>
      <c r="TQ63">
        <v>5.7500000000000002E-2</v>
      </c>
      <c r="TR63">
        <v>0</v>
      </c>
      <c r="TS63">
        <v>0.26910000000000001</v>
      </c>
      <c r="TT63">
        <v>0.33439999999999998</v>
      </c>
      <c r="TU63">
        <v>9.2999999999999992E-3</v>
      </c>
      <c r="TV63">
        <v>0</v>
      </c>
      <c r="TW63">
        <v>4.1399999999999999E-2</v>
      </c>
      <c r="TX63">
        <v>5.0000000000000001E-3</v>
      </c>
      <c r="TY63">
        <v>0</v>
      </c>
      <c r="TZ63">
        <v>2.86E-2</v>
      </c>
      <c r="UA63">
        <v>3.2300000000000002E-2</v>
      </c>
      <c r="UB63">
        <v>7.1000000000000004E-3</v>
      </c>
      <c r="UC63">
        <v>5.1000000000000004E-3</v>
      </c>
      <c r="UD63">
        <v>0</v>
      </c>
      <c r="UE63">
        <v>3.3E-3</v>
      </c>
      <c r="UF63">
        <v>0</v>
      </c>
      <c r="UG63">
        <v>0</v>
      </c>
      <c r="UH63">
        <v>2.7000000000000001E-3</v>
      </c>
      <c r="UI63">
        <v>6.7199999999999996E-2</v>
      </c>
      <c r="UJ63">
        <v>4.4999999999999997E-3</v>
      </c>
      <c r="UK63">
        <v>0</v>
      </c>
      <c r="UL63">
        <v>0</v>
      </c>
      <c r="UM63">
        <v>0</v>
      </c>
      <c r="UN63">
        <v>0</v>
      </c>
      <c r="UO63">
        <v>2.64E-2</v>
      </c>
      <c r="UP63">
        <v>0</v>
      </c>
      <c r="UQ63">
        <v>0</v>
      </c>
      <c r="UR63">
        <v>0.88329999999999997</v>
      </c>
      <c r="US63">
        <v>0.13220000000000001</v>
      </c>
      <c r="UT63">
        <v>0.1265</v>
      </c>
      <c r="UU63">
        <v>0.25219999999999998</v>
      </c>
      <c r="UV63">
        <v>6.4600000000000005E-2</v>
      </c>
      <c r="UW63">
        <v>1.04E-2</v>
      </c>
      <c r="UX63">
        <v>0.16980000000000001</v>
      </c>
      <c r="UY63">
        <v>1.6400000000000001E-2</v>
      </c>
      <c r="UZ63">
        <v>1.3599999999999999E-2</v>
      </c>
      <c r="VA63">
        <v>1.4095</v>
      </c>
      <c r="VB63">
        <v>0.93089999999999995</v>
      </c>
      <c r="VC63">
        <v>0</v>
      </c>
      <c r="VD63">
        <v>0.2868</v>
      </c>
      <c r="VE63">
        <v>2.3974000000000002</v>
      </c>
      <c r="VF63">
        <v>1.3016000000000001</v>
      </c>
      <c r="VG63">
        <v>5.7799999999999997E-2</v>
      </c>
      <c r="VH63">
        <v>0.32290000000000002</v>
      </c>
      <c r="VI63">
        <v>0</v>
      </c>
      <c r="VJ63">
        <v>9.5999999999999992E-3</v>
      </c>
      <c r="VK63">
        <v>0.1706</v>
      </c>
      <c r="VL63">
        <v>4.5999999999999999E-2</v>
      </c>
      <c r="VM63">
        <v>2.3067000000000002</v>
      </c>
      <c r="VN63">
        <v>0.55589999999999995</v>
      </c>
      <c r="VO63">
        <v>1.4578</v>
      </c>
      <c r="VP63">
        <v>9.8500000000000004E-2</v>
      </c>
      <c r="VQ63">
        <v>9.8699999999999996E-2</v>
      </c>
      <c r="VR63">
        <v>4.6600000000000003E-2</v>
      </c>
      <c r="VS63">
        <v>1.06E-2</v>
      </c>
      <c r="VT63">
        <v>0.71299999999999997</v>
      </c>
      <c r="VU63">
        <v>0.4481</v>
      </c>
      <c r="VV63">
        <v>6.3299999999999995E-2</v>
      </c>
      <c r="VW63">
        <v>0.2016</v>
      </c>
      <c r="VX63">
        <v>1.8073999999999999</v>
      </c>
      <c r="VY63">
        <v>0.11749999999999999</v>
      </c>
      <c r="VZ63">
        <v>2.86E-2</v>
      </c>
      <c r="WA63">
        <v>0.39229999999999998</v>
      </c>
      <c r="WB63">
        <v>1.67E-2</v>
      </c>
      <c r="WC63">
        <v>1.2200000000000001E-2</v>
      </c>
      <c r="WD63">
        <v>0.73860000000000003</v>
      </c>
      <c r="WE63">
        <v>0.3609</v>
      </c>
      <c r="WF63">
        <v>7.0800000000000002E-2</v>
      </c>
      <c r="WG63">
        <v>0.20780000000000001</v>
      </c>
      <c r="WH63">
        <v>8.9999999999999993E-3</v>
      </c>
      <c r="WI63">
        <v>2.8199999999999999E-2</v>
      </c>
      <c r="WJ63">
        <v>8.5000000000000006E-3</v>
      </c>
      <c r="WK63">
        <v>3.8E-3</v>
      </c>
      <c r="WL63">
        <v>0.04</v>
      </c>
      <c r="WM63">
        <v>6.1000000000000004E-3</v>
      </c>
      <c r="WN63">
        <v>5.0000000000000001E-3</v>
      </c>
      <c r="WO63">
        <v>0</v>
      </c>
      <c r="WP63">
        <v>2.5399999999999999E-2</v>
      </c>
      <c r="WQ63">
        <v>3.6400000000000002E-2</v>
      </c>
      <c r="WR63">
        <v>2.4299999999999999E-2</v>
      </c>
      <c r="WS63">
        <v>1.43E-2</v>
      </c>
      <c r="WT63">
        <v>0.39319999999999999</v>
      </c>
      <c r="WU63">
        <v>1.1900000000000001E-2</v>
      </c>
      <c r="WV63">
        <v>0.1429</v>
      </c>
      <c r="WW63">
        <v>4.41E-2</v>
      </c>
      <c r="WX63">
        <v>3.8199999999999998E-2</v>
      </c>
      <c r="WY63">
        <v>2.3699999999999999E-2</v>
      </c>
      <c r="WZ63">
        <v>5.9700000000000003E-2</v>
      </c>
      <c r="XA63">
        <v>3.1E-2</v>
      </c>
      <c r="XB63">
        <v>2.4E-2</v>
      </c>
      <c r="XC63">
        <v>8.6E-3</v>
      </c>
      <c r="XD63">
        <v>4.9884000000000004</v>
      </c>
      <c r="XE63">
        <v>4.9884000000000004</v>
      </c>
      <c r="XF63">
        <v>2.3843000000000001</v>
      </c>
      <c r="XG63">
        <v>0.9577</v>
      </c>
      <c r="XH63">
        <v>6.0999999999999999E-2</v>
      </c>
      <c r="XI63">
        <v>0.41499999999999998</v>
      </c>
      <c r="XJ63">
        <v>5.2999999999999999E-2</v>
      </c>
      <c r="XK63">
        <v>0.67879999999999996</v>
      </c>
      <c r="XL63">
        <v>7.1999999999999995E-2</v>
      </c>
      <c r="XM63">
        <v>0.2742</v>
      </c>
      <c r="XN63">
        <v>16.6815</v>
      </c>
      <c r="XO63">
        <v>10.2334</v>
      </c>
      <c r="XP63">
        <v>8.8348999999999993</v>
      </c>
      <c r="XQ63">
        <v>4.0643000000000002</v>
      </c>
      <c r="XR63">
        <v>1.8289</v>
      </c>
      <c r="XS63">
        <v>1.8230999999999999</v>
      </c>
      <c r="XT63">
        <v>2.7300000000000001E-2</v>
      </c>
      <c r="XU63">
        <v>0.4874</v>
      </c>
      <c r="XV63">
        <v>0.15179999999999999</v>
      </c>
      <c r="XW63">
        <v>6.2100000000000002E-2</v>
      </c>
      <c r="XX63">
        <v>5.1400000000000001E-2</v>
      </c>
      <c r="XY63">
        <v>1.9E-3</v>
      </c>
      <c r="XZ63">
        <v>0.2137</v>
      </c>
      <c r="YA63">
        <v>6.4999999999999997E-3</v>
      </c>
      <c r="YB63">
        <v>0</v>
      </c>
      <c r="YC63">
        <v>0</v>
      </c>
      <c r="YD63">
        <v>0</v>
      </c>
      <c r="YE63">
        <v>0</v>
      </c>
      <c r="YF63">
        <v>0</v>
      </c>
      <c r="YG63">
        <v>0</v>
      </c>
      <c r="YH63">
        <v>0.91110000000000002</v>
      </c>
      <c r="YI63">
        <v>5.74E-2</v>
      </c>
      <c r="YJ63">
        <v>9.1200000000000003E-2</v>
      </c>
      <c r="YK63">
        <v>0.33900000000000002</v>
      </c>
      <c r="YL63">
        <v>5.3800000000000001E-2</v>
      </c>
      <c r="YM63">
        <v>1.32E-2</v>
      </c>
      <c r="YN63">
        <v>0.14610000000000001</v>
      </c>
      <c r="YO63">
        <v>5.3499999999999999E-2</v>
      </c>
      <c r="YP63">
        <v>5.8200000000000002E-2</v>
      </c>
      <c r="YQ63">
        <v>6.4481000000000002</v>
      </c>
      <c r="YR63">
        <v>1.8178000000000001</v>
      </c>
      <c r="YS63">
        <v>1.0200000000000001E-2</v>
      </c>
      <c r="YT63">
        <v>1.7170000000000001</v>
      </c>
      <c r="YU63">
        <v>9.06E-2</v>
      </c>
      <c r="YV63">
        <v>4.6303999999999998</v>
      </c>
      <c r="YW63">
        <v>4.6303999999999998</v>
      </c>
      <c r="YX63">
        <v>5.5852000000000004</v>
      </c>
      <c r="YY63">
        <v>2.2837000000000001</v>
      </c>
      <c r="YZ63">
        <v>1.49</v>
      </c>
      <c r="ZA63">
        <v>0.56830000000000003</v>
      </c>
      <c r="ZB63">
        <v>0.55069999999999997</v>
      </c>
      <c r="ZC63">
        <v>0.26169999999999999</v>
      </c>
      <c r="ZD63">
        <v>0</v>
      </c>
      <c r="ZE63">
        <v>0.10489999999999999</v>
      </c>
      <c r="ZF63">
        <v>0.52949999999999997</v>
      </c>
      <c r="ZG63">
        <v>9.6299999999999997E-2</v>
      </c>
      <c r="ZH63">
        <v>5.6800000000000003E-2</v>
      </c>
      <c r="ZI63">
        <v>0.11799999999999999</v>
      </c>
      <c r="ZJ63">
        <v>3.44E-2</v>
      </c>
      <c r="ZK63">
        <v>5.62E-2</v>
      </c>
      <c r="ZL63">
        <v>1.6400000000000001E-2</v>
      </c>
      <c r="ZM63">
        <v>0</v>
      </c>
      <c r="ZN63">
        <v>0.26419999999999999</v>
      </c>
      <c r="ZO63">
        <v>0.19570000000000001</v>
      </c>
      <c r="ZP63">
        <v>5.7799999999999997E-2</v>
      </c>
      <c r="ZQ63">
        <v>2.8917999999999999</v>
      </c>
      <c r="ZR63">
        <v>1.5373000000000001</v>
      </c>
      <c r="ZS63">
        <v>0.4526</v>
      </c>
      <c r="ZT63">
        <v>3.6299999999999999E-2</v>
      </c>
      <c r="ZU63">
        <v>0.2908</v>
      </c>
      <c r="ZV63">
        <v>3.5400000000000001E-2</v>
      </c>
      <c r="ZW63">
        <v>4.5100000000000001E-2</v>
      </c>
      <c r="ZX63">
        <v>0.26490000000000002</v>
      </c>
      <c r="ZY63">
        <v>0.01</v>
      </c>
      <c r="ZZ63">
        <v>0.1205</v>
      </c>
      <c r="AAA63">
        <v>1.3546</v>
      </c>
      <c r="AAB63">
        <v>0.57489999999999997</v>
      </c>
      <c r="AAC63">
        <v>0.41539999999999999</v>
      </c>
      <c r="AAD63">
        <v>0.11609999999999999</v>
      </c>
      <c r="AAE63">
        <v>0</v>
      </c>
      <c r="AAF63">
        <v>0.22189999999999999</v>
      </c>
      <c r="AAG63">
        <v>0.40970000000000001</v>
      </c>
      <c r="AAH63">
        <v>0.40970000000000001</v>
      </c>
      <c r="AAI63">
        <v>0.10920000000000001</v>
      </c>
      <c r="AAJ63">
        <v>0</v>
      </c>
      <c r="AAK63">
        <v>2.92E-2</v>
      </c>
      <c r="AAL63">
        <v>3.6200000000000003E-2</v>
      </c>
      <c r="AAM63">
        <v>0.12509999999999999</v>
      </c>
      <c r="AAN63">
        <v>0</v>
      </c>
      <c r="AAO63">
        <v>5.1913</v>
      </c>
      <c r="AAP63">
        <v>3.2000999999999999</v>
      </c>
      <c r="AAQ63">
        <v>1.1629</v>
      </c>
      <c r="AAR63">
        <v>0.35730000000000001</v>
      </c>
      <c r="AAS63">
        <v>3.95E-2</v>
      </c>
      <c r="AAT63">
        <v>6.2199999999999998E-2</v>
      </c>
      <c r="AAU63">
        <v>0.13100000000000001</v>
      </c>
      <c r="AAV63">
        <v>2.9100000000000001E-2</v>
      </c>
      <c r="AAW63">
        <v>0.4214</v>
      </c>
      <c r="AAX63">
        <v>1.3532</v>
      </c>
      <c r="AAY63">
        <v>0.34320000000000001</v>
      </c>
      <c r="AAZ63">
        <v>6.59E-2</v>
      </c>
      <c r="ABA63">
        <v>8.2500000000000004E-2</v>
      </c>
      <c r="ABB63">
        <v>0.17580000000000001</v>
      </c>
      <c r="ABC63">
        <v>0.34339999999999998</v>
      </c>
      <c r="ABD63">
        <v>0.16669999999999999</v>
      </c>
      <c r="ABE63">
        <v>8.48E-2</v>
      </c>
      <c r="ABF63">
        <v>0.68400000000000005</v>
      </c>
      <c r="ABG63">
        <v>7.0699999999999999E-2</v>
      </c>
      <c r="ABH63">
        <v>8.1000000000000003E-2</v>
      </c>
      <c r="ABI63">
        <v>4.6300000000000001E-2</v>
      </c>
      <c r="ABJ63">
        <v>5.3499999999999999E-2</v>
      </c>
      <c r="ABK63">
        <v>7.2800000000000004E-2</v>
      </c>
      <c r="ABL63">
        <v>7.4300000000000005E-2</v>
      </c>
      <c r="ABM63">
        <v>6.1899999999999997E-2</v>
      </c>
      <c r="ABN63">
        <v>1.4287000000000001</v>
      </c>
      <c r="ABO63">
        <v>1.4287000000000001</v>
      </c>
      <c r="ABP63">
        <v>0.23069999999999999</v>
      </c>
      <c r="ABQ63">
        <v>0.28320000000000001</v>
      </c>
      <c r="ABR63">
        <v>3.5499999999999997E-2</v>
      </c>
      <c r="ABS63">
        <v>5.6500000000000002E-2</v>
      </c>
      <c r="ABT63">
        <v>0.14430000000000001</v>
      </c>
      <c r="ABU63">
        <v>1.7299999999999999E-2</v>
      </c>
      <c r="ABV63">
        <v>0.11509999999999999</v>
      </c>
      <c r="ABW63">
        <v>0.54179999999999995</v>
      </c>
      <c r="ABX63">
        <v>0.34710000000000002</v>
      </c>
      <c r="ABY63">
        <v>0.34710000000000002</v>
      </c>
      <c r="ABZ63">
        <v>0.1186</v>
      </c>
      <c r="ACA63">
        <v>0.1217</v>
      </c>
      <c r="ACB63">
        <v>0.10680000000000001</v>
      </c>
      <c r="ACC63">
        <v>0.21540000000000001</v>
      </c>
      <c r="ACD63">
        <v>0.21540000000000001</v>
      </c>
      <c r="ACE63">
        <v>0.18729999999999999</v>
      </c>
      <c r="ACF63">
        <v>1.7299999999999999E-2</v>
      </c>
      <c r="ACG63">
        <v>1.0800000000000001E-2</v>
      </c>
      <c r="ACH63">
        <v>21.015599999999999</v>
      </c>
      <c r="ACI63">
        <v>21.015599999999999</v>
      </c>
      <c r="ACJ63">
        <v>7.7107000000000001</v>
      </c>
      <c r="ACK63">
        <v>5.0425000000000004</v>
      </c>
      <c r="ACL63">
        <v>0.436</v>
      </c>
      <c r="ACM63">
        <v>6.5100000000000005E-2</v>
      </c>
      <c r="ACN63">
        <v>1.0993999999999999</v>
      </c>
      <c r="ACO63">
        <v>0.13370000000000001</v>
      </c>
      <c r="ACP63">
        <v>0.60919999999999996</v>
      </c>
      <c r="ACQ63">
        <v>0.22140000000000001</v>
      </c>
      <c r="ACR63">
        <v>6.6E-3</v>
      </c>
      <c r="ACS63">
        <v>8.5099999999999995E-2</v>
      </c>
      <c r="ACT63">
        <v>8.5731999999999999</v>
      </c>
      <c r="ACU63">
        <v>2.9567999999999999</v>
      </c>
      <c r="ACV63">
        <v>0.25330000000000003</v>
      </c>
      <c r="ACW63">
        <v>0.30370000000000003</v>
      </c>
      <c r="ACX63">
        <v>0</v>
      </c>
      <c r="ACY63">
        <v>6.4899999999999999E-2</v>
      </c>
      <c r="ACZ63">
        <v>0.39090000000000003</v>
      </c>
      <c r="ADA63">
        <v>0.2321</v>
      </c>
      <c r="ADB63">
        <v>1.4135</v>
      </c>
      <c r="ADC63">
        <v>0.1207</v>
      </c>
      <c r="ADD63">
        <v>5.33E-2</v>
      </c>
      <c r="ADE63">
        <v>7.5899999999999995E-2</v>
      </c>
      <c r="ADF63">
        <v>2.1930999999999998</v>
      </c>
      <c r="ADG63">
        <v>0.14979999999999999</v>
      </c>
      <c r="ADH63">
        <v>0</v>
      </c>
      <c r="ADI63">
        <v>0.2621</v>
      </c>
      <c r="ADJ63">
        <v>4.7317</v>
      </c>
      <c r="ADK63">
        <v>3.8835000000000002</v>
      </c>
      <c r="ADL63">
        <v>0.76470000000000005</v>
      </c>
      <c r="ADM63">
        <v>8.3500000000000005E-2</v>
      </c>
      <c r="ADN63">
        <v>0</v>
      </c>
      <c r="ADO63">
        <v>10.5702</v>
      </c>
      <c r="ADP63">
        <v>4.3636999999999997</v>
      </c>
      <c r="ADQ63">
        <v>4.0774999999999997</v>
      </c>
      <c r="ADR63">
        <v>0.4461</v>
      </c>
      <c r="ADS63">
        <v>0.5524</v>
      </c>
      <c r="ADT63">
        <v>0.58020000000000005</v>
      </c>
      <c r="ADU63">
        <v>0.3377</v>
      </c>
      <c r="ADV63">
        <v>0.2016</v>
      </c>
      <c r="ADW63">
        <v>0.19139999999999999</v>
      </c>
      <c r="ADX63">
        <v>0.15140000000000001</v>
      </c>
      <c r="ADY63">
        <v>0.30549999999999999</v>
      </c>
      <c r="ADZ63">
        <v>0.1205</v>
      </c>
      <c r="AEA63">
        <v>0.30570000000000003</v>
      </c>
      <c r="AEB63">
        <v>0.74070000000000003</v>
      </c>
      <c r="AEC63">
        <v>0</v>
      </c>
      <c r="AED63">
        <v>0.28610000000000002</v>
      </c>
      <c r="AEE63">
        <v>9.11E-2</v>
      </c>
      <c r="AEF63">
        <v>5.9900000000000002E-2</v>
      </c>
      <c r="AEG63">
        <v>0</v>
      </c>
      <c r="AEH63">
        <v>4.1963999999999997</v>
      </c>
      <c r="AEI63">
        <v>1.3423</v>
      </c>
      <c r="AEJ63">
        <v>0.25509999999999999</v>
      </c>
      <c r="AEK63">
        <v>0.89410000000000001</v>
      </c>
      <c r="AEL63">
        <v>0.114</v>
      </c>
      <c r="AEM63">
        <v>4.4000000000000003E-3</v>
      </c>
      <c r="AEN63">
        <v>0</v>
      </c>
      <c r="AEO63">
        <v>0</v>
      </c>
      <c r="AEP63">
        <v>0.38550000000000001</v>
      </c>
      <c r="AEQ63">
        <v>5.7299999999999997E-2</v>
      </c>
      <c r="AER63">
        <v>0.309</v>
      </c>
      <c r="AES63">
        <v>1.09E-2</v>
      </c>
      <c r="AET63">
        <v>2.4685000000000001</v>
      </c>
      <c r="AEU63">
        <v>2.4685000000000001</v>
      </c>
      <c r="AEV63">
        <v>2.0102000000000002</v>
      </c>
      <c r="AEW63">
        <v>2.0102000000000002</v>
      </c>
      <c r="AEX63">
        <v>0.1797</v>
      </c>
      <c r="AEY63">
        <v>0</v>
      </c>
      <c r="AEZ63">
        <v>8.0999999999999996E-3</v>
      </c>
      <c r="AFA63">
        <v>0.22270000000000001</v>
      </c>
      <c r="AFB63">
        <v>0.1343</v>
      </c>
      <c r="AFC63">
        <v>6.6000000000000003E-2</v>
      </c>
      <c r="AFD63">
        <v>0.6573</v>
      </c>
      <c r="AFE63">
        <v>7.5800000000000006E-2</v>
      </c>
      <c r="AFF63">
        <v>5.2900000000000003E-2</v>
      </c>
      <c r="AFG63">
        <v>0.21279999999999999</v>
      </c>
      <c r="AFH63">
        <v>0.27350000000000002</v>
      </c>
      <c r="AFI63">
        <v>0.10050000000000001</v>
      </c>
      <c r="AFJ63">
        <v>9.2037999999999993</v>
      </c>
      <c r="AFK63">
        <v>4.6726999999999999</v>
      </c>
      <c r="AFL63">
        <v>4.6726999999999999</v>
      </c>
      <c r="AFM63">
        <v>0.11070000000000001</v>
      </c>
      <c r="AFN63">
        <v>0.20630000000000001</v>
      </c>
      <c r="AFO63">
        <v>0.51759999999999995</v>
      </c>
      <c r="AFP63">
        <v>3.0371999999999999</v>
      </c>
      <c r="AFQ63">
        <v>1.11E-2</v>
      </c>
      <c r="AFR63">
        <v>0.1308</v>
      </c>
      <c r="AFS63">
        <v>4.4600000000000001E-2</v>
      </c>
      <c r="AFT63">
        <v>7.8799999999999995E-2</v>
      </c>
      <c r="AFU63">
        <v>4.5311000000000003</v>
      </c>
      <c r="AFV63">
        <v>3.0004</v>
      </c>
      <c r="AFW63">
        <v>0.1346</v>
      </c>
      <c r="AFX63">
        <v>0</v>
      </c>
      <c r="AFY63">
        <v>5.7099999999999998E-2</v>
      </c>
      <c r="AFZ63">
        <v>0.25719999999999998</v>
      </c>
      <c r="AGA63">
        <v>1.0800000000000001E-2</v>
      </c>
      <c r="AGB63">
        <v>0</v>
      </c>
      <c r="AGC63">
        <v>0.14940000000000001</v>
      </c>
      <c r="AGD63">
        <v>8.5199999999999998E-2</v>
      </c>
      <c r="AGE63">
        <v>0.48220000000000002</v>
      </c>
      <c r="AGF63">
        <v>0.26600000000000001</v>
      </c>
      <c r="AGG63">
        <v>0.3377</v>
      </c>
      <c r="AGH63">
        <v>0.222</v>
      </c>
      <c r="AGI63">
        <v>8.0600000000000005E-2</v>
      </c>
      <c r="AGJ63">
        <v>0.27689999999999998</v>
      </c>
      <c r="AGK63">
        <v>0.10340000000000001</v>
      </c>
      <c r="AGL63">
        <v>1.2929999999999999</v>
      </c>
      <c r="AGM63">
        <v>1.2929999999999999</v>
      </c>
      <c r="AGN63">
        <v>0.23769999999999999</v>
      </c>
      <c r="AGO63">
        <v>1.9900000000000001E-2</v>
      </c>
      <c r="AGP63">
        <v>0.13220000000000001</v>
      </c>
      <c r="AGQ63">
        <v>4.9269999999999996</v>
      </c>
      <c r="AGR63">
        <v>4.9269999999999996</v>
      </c>
      <c r="AGS63">
        <v>4.0998000000000001</v>
      </c>
      <c r="AGT63">
        <v>1.34E-2</v>
      </c>
      <c r="AGU63">
        <v>0.45229999999999998</v>
      </c>
      <c r="AGV63">
        <v>1.2692000000000001</v>
      </c>
      <c r="AGW63">
        <v>0.52459999999999996</v>
      </c>
      <c r="AGX63">
        <v>1.0716000000000001</v>
      </c>
      <c r="AGY63">
        <v>0</v>
      </c>
      <c r="AGZ63">
        <v>0.60150000000000003</v>
      </c>
      <c r="AHA63">
        <v>0.25609999999999999</v>
      </c>
      <c r="AHB63">
        <v>0.13639999999999999</v>
      </c>
      <c r="AHC63">
        <v>0.15959999999999999</v>
      </c>
      <c r="AHD63">
        <v>4.9599999999999998E-2</v>
      </c>
      <c r="AHE63">
        <v>0.22559999999999999</v>
      </c>
      <c r="AHF63">
        <v>8.7800000000000003E-2</v>
      </c>
      <c r="AHG63">
        <v>2.63E-2</v>
      </c>
      <c r="AHH63">
        <v>0.1116</v>
      </c>
      <c r="AHI63">
        <v>0</v>
      </c>
      <c r="AHJ63">
        <v>0</v>
      </c>
      <c r="AHK63">
        <v>0</v>
      </c>
      <c r="AHL63">
        <v>0</v>
      </c>
      <c r="AHM63">
        <v>0</v>
      </c>
      <c r="AHN63">
        <v>0</v>
      </c>
      <c r="AHO63">
        <v>3.7166000000000001</v>
      </c>
      <c r="AHP63">
        <v>3.7166000000000001</v>
      </c>
      <c r="AHQ63">
        <v>3.7166000000000001</v>
      </c>
      <c r="AHR63">
        <v>5.2299999999999999E-2</v>
      </c>
      <c r="AHS63">
        <v>3.2250999999999999</v>
      </c>
      <c r="AHT63">
        <v>0.15770000000000001</v>
      </c>
      <c r="AHU63">
        <v>0.24440000000000001</v>
      </c>
      <c r="AHV63">
        <v>0</v>
      </c>
      <c r="AHW63">
        <v>1.83E-2</v>
      </c>
      <c r="AHX63">
        <v>0</v>
      </c>
      <c r="AHY63">
        <v>0</v>
      </c>
      <c r="AIA63">
        <v>6.07</v>
      </c>
      <c r="AIB63">
        <v>-2.16</v>
      </c>
      <c r="AIC63">
        <v>-0.12</v>
      </c>
      <c r="AID63">
        <v>0.31</v>
      </c>
      <c r="AIE63">
        <v>-0.71</v>
      </c>
      <c r="AIF63">
        <v>-2.84</v>
      </c>
      <c r="AIG63">
        <v>1.81</v>
      </c>
      <c r="AIH63">
        <v>2.2799999999999998</v>
      </c>
      <c r="AII63">
        <v>-0.23</v>
      </c>
      <c r="AIJ63">
        <v>2.5099999999999998</v>
      </c>
      <c r="AIK63">
        <v>-0.54</v>
      </c>
      <c r="AIL63">
        <v>-0.62</v>
      </c>
      <c r="AIM63">
        <v>20.8</v>
      </c>
      <c r="AIN63">
        <v>4</v>
      </c>
      <c r="AIO63">
        <v>-1.67</v>
      </c>
      <c r="AIP63">
        <v>3.27</v>
      </c>
      <c r="AIQ63">
        <v>5.85</v>
      </c>
      <c r="AIR63">
        <v>-8.3000000000000007</v>
      </c>
      <c r="AIS63">
        <v>9.61</v>
      </c>
      <c r="AIT63">
        <v>0.41</v>
      </c>
      <c r="AIU63">
        <v>2.17</v>
      </c>
      <c r="AIV63">
        <v>1.5</v>
      </c>
      <c r="AIW63">
        <v>-0.21</v>
      </c>
      <c r="AIX63">
        <v>2.33</v>
      </c>
      <c r="AIY63">
        <v>0.38</v>
      </c>
      <c r="AIZ63">
        <v>0.74</v>
      </c>
      <c r="AJA63">
        <v>-0.7</v>
      </c>
      <c r="AJB63">
        <v>1.39</v>
      </c>
      <c r="AJC63">
        <v>0.45</v>
      </c>
      <c r="AJD63">
        <v>-0.47</v>
      </c>
      <c r="AJE63">
        <v>0.33</v>
      </c>
      <c r="AJF63">
        <v>1.67</v>
      </c>
      <c r="AJG63">
        <v>6.28</v>
      </c>
      <c r="AJH63">
        <v>1.82</v>
      </c>
      <c r="AJI63">
        <v>-5.86</v>
      </c>
      <c r="AJJ63">
        <v>-9.52</v>
      </c>
      <c r="AJK63">
        <v>-3.75</v>
      </c>
      <c r="AJL63">
        <v>-38.24</v>
      </c>
      <c r="AJM63">
        <v>1.67</v>
      </c>
      <c r="AJN63">
        <v>-9.61</v>
      </c>
      <c r="AJO63">
        <v>7.56</v>
      </c>
      <c r="AJP63">
        <v>2.59</v>
      </c>
      <c r="AJQ63">
        <v>2.3199999999999998</v>
      </c>
      <c r="AJR63">
        <v>-1.1200000000000001</v>
      </c>
      <c r="AJS63">
        <v>-0.55000000000000004</v>
      </c>
      <c r="AJT63">
        <v>-16.64</v>
      </c>
      <c r="AJU63">
        <v>-5.45</v>
      </c>
      <c r="AJV63">
        <v>8.1300000000000008</v>
      </c>
      <c r="AJW63">
        <v>-2.2200000000000002</v>
      </c>
      <c r="AJX63">
        <v>2.87</v>
      </c>
      <c r="AJY63">
        <v>5.14</v>
      </c>
      <c r="AJZ63">
        <v>-1.1200000000000001</v>
      </c>
      <c r="AKA63">
        <v>-12.52</v>
      </c>
      <c r="AKB63">
        <v>-1.28</v>
      </c>
      <c r="AKC63">
        <v>7.67</v>
      </c>
      <c r="AKD63">
        <v>-3.9</v>
      </c>
      <c r="AKE63">
        <v>-7.66</v>
      </c>
      <c r="AKF63">
        <v>-1.73</v>
      </c>
      <c r="AKG63">
        <v>-2.2200000000000002</v>
      </c>
      <c r="AKH63">
        <v>2.23</v>
      </c>
      <c r="AKI63">
        <v>2.46</v>
      </c>
      <c r="AKJ63">
        <v>5.34</v>
      </c>
      <c r="AKK63">
        <v>-0.12</v>
      </c>
      <c r="AKL63">
        <v>-3.05</v>
      </c>
      <c r="AKM63">
        <v>0.81</v>
      </c>
      <c r="AKN63">
        <v>-2.4700000000000002</v>
      </c>
      <c r="AKO63">
        <v>1.1299999999999999</v>
      </c>
      <c r="AKP63">
        <v>2.33</v>
      </c>
      <c r="AKQ63">
        <v>4.91</v>
      </c>
      <c r="AKR63">
        <v>3.41</v>
      </c>
      <c r="AKS63">
        <v>0.94</v>
      </c>
      <c r="AKT63">
        <v>4.6500000000000004</v>
      </c>
      <c r="AKU63">
        <v>-0.87</v>
      </c>
      <c r="AKV63">
        <v>-3.12</v>
      </c>
      <c r="AKW63">
        <v>0</v>
      </c>
      <c r="AKX63">
        <v>5.82</v>
      </c>
      <c r="AKY63">
        <v>7.73</v>
      </c>
      <c r="AKZ63">
        <v>2.94</v>
      </c>
      <c r="ALA63">
        <v>2.78</v>
      </c>
      <c r="ALB63">
        <v>0.68</v>
      </c>
      <c r="ALC63">
        <v>1.24</v>
      </c>
      <c r="ALD63">
        <v>-0.04</v>
      </c>
      <c r="ALE63">
        <v>0.97</v>
      </c>
      <c r="ALF63">
        <v>0</v>
      </c>
      <c r="ALG63">
        <v>5.21</v>
      </c>
      <c r="ALH63">
        <v>0.21</v>
      </c>
      <c r="ALI63">
        <v>-0.95</v>
      </c>
      <c r="ALJ63">
        <v>-1.1299999999999999</v>
      </c>
      <c r="ALK63">
        <v>-0.01</v>
      </c>
      <c r="ALL63">
        <v>-3.88</v>
      </c>
      <c r="ALM63">
        <v>1.1299999999999999</v>
      </c>
      <c r="ALN63">
        <v>1.53</v>
      </c>
      <c r="ALO63">
        <v>0.83</v>
      </c>
      <c r="ALP63">
        <v>-1.03</v>
      </c>
      <c r="ALQ63">
        <v>0.56000000000000005</v>
      </c>
      <c r="ALR63">
        <v>4.8899999999999997</v>
      </c>
      <c r="ALS63">
        <v>0.18</v>
      </c>
      <c r="ALT63">
        <v>0.08</v>
      </c>
      <c r="ALU63">
        <v>2.15</v>
      </c>
      <c r="ALV63">
        <v>2.92</v>
      </c>
      <c r="ALW63">
        <v>-0.45</v>
      </c>
      <c r="ALX63">
        <v>-2.62</v>
      </c>
      <c r="ALY63">
        <v>1.99</v>
      </c>
      <c r="ALZ63">
        <v>0.56999999999999995</v>
      </c>
      <c r="AMA63">
        <v>0.68</v>
      </c>
      <c r="AMB63">
        <v>0.17</v>
      </c>
      <c r="AMC63">
        <v>0.28999999999999998</v>
      </c>
      <c r="AMD63">
        <v>0.18</v>
      </c>
      <c r="AME63">
        <v>0.4</v>
      </c>
      <c r="AMF63">
        <v>-1.93</v>
      </c>
      <c r="AMG63">
        <v>-0.2</v>
      </c>
      <c r="AMH63">
        <v>1.2</v>
      </c>
      <c r="AMI63">
        <v>-0.08</v>
      </c>
      <c r="AMJ63">
        <v>-0.5</v>
      </c>
      <c r="AMK63">
        <v>0.54</v>
      </c>
      <c r="AML63">
        <v>0.95</v>
      </c>
      <c r="AMM63">
        <v>1.22</v>
      </c>
      <c r="AMN63">
        <v>2.08</v>
      </c>
      <c r="AMO63">
        <v>0.79</v>
      </c>
      <c r="AMP63">
        <v>2.4300000000000002</v>
      </c>
      <c r="AMQ63">
        <v>2.31</v>
      </c>
      <c r="AMR63">
        <v>0.25</v>
      </c>
      <c r="AMS63">
        <v>-0.27</v>
      </c>
      <c r="AMT63">
        <v>1.93</v>
      </c>
      <c r="AMU63">
        <v>1.0900000000000001</v>
      </c>
      <c r="AMV63">
        <v>-0.73</v>
      </c>
      <c r="AMW63">
        <v>-1.43</v>
      </c>
      <c r="AMX63">
        <v>-0.23</v>
      </c>
      <c r="AMY63">
        <v>-0.54</v>
      </c>
      <c r="AMZ63">
        <v>-0.69</v>
      </c>
      <c r="ANA63">
        <v>-1.66</v>
      </c>
      <c r="ANB63">
        <v>1.82</v>
      </c>
      <c r="ANC63">
        <v>0.48</v>
      </c>
      <c r="AND63">
        <v>0.06</v>
      </c>
      <c r="ANE63">
        <v>-0.04</v>
      </c>
      <c r="ANF63">
        <v>0.03</v>
      </c>
      <c r="ANG63">
        <v>5.36</v>
      </c>
      <c r="ANH63">
        <v>2.88</v>
      </c>
      <c r="ANI63">
        <v>2.74</v>
      </c>
      <c r="ANJ63">
        <v>6.29</v>
      </c>
      <c r="ANK63">
        <v>-0.34</v>
      </c>
      <c r="ANL63">
        <v>4.1100000000000003</v>
      </c>
      <c r="ANM63">
        <v>2.06</v>
      </c>
      <c r="ANN63">
        <v>1.1299999999999999</v>
      </c>
      <c r="ANO63">
        <v>2.6</v>
      </c>
      <c r="ANP63">
        <v>0.63</v>
      </c>
      <c r="ANQ63">
        <v>0.81</v>
      </c>
      <c r="ANR63">
        <v>7.9</v>
      </c>
      <c r="ANS63">
        <v>2.69</v>
      </c>
      <c r="ANT63">
        <v>2.33</v>
      </c>
      <c r="ANU63">
        <v>1.43</v>
      </c>
      <c r="ANV63">
        <v>2.04</v>
      </c>
      <c r="ANW63">
        <v>-1.35</v>
      </c>
      <c r="ANX63">
        <v>0</v>
      </c>
      <c r="ANY63">
        <v>0</v>
      </c>
      <c r="ANZ63">
        <v>0.3</v>
      </c>
      <c r="AOA63">
        <v>3.73</v>
      </c>
      <c r="AOB63">
        <v>0.63</v>
      </c>
      <c r="AOC63">
        <v>2.97</v>
      </c>
      <c r="AOD63">
        <v>0.62</v>
      </c>
      <c r="AOE63">
        <v>-1.1000000000000001</v>
      </c>
      <c r="AOF63">
        <v>-0.55000000000000004</v>
      </c>
      <c r="AOG63">
        <v>-0.24</v>
      </c>
      <c r="AOH63">
        <v>-0.15</v>
      </c>
      <c r="AOI63">
        <v>1.18</v>
      </c>
      <c r="AOJ63">
        <v>0.6</v>
      </c>
      <c r="AOK63">
        <v>-0.69</v>
      </c>
      <c r="AOL63">
        <v>-0.14000000000000001</v>
      </c>
      <c r="AOM63">
        <v>-0.45</v>
      </c>
      <c r="AON63">
        <v>1.22</v>
      </c>
      <c r="AOO63">
        <v>0.34</v>
      </c>
      <c r="AOP63">
        <v>0.55000000000000004</v>
      </c>
      <c r="AOQ63">
        <v>3.3</v>
      </c>
      <c r="AOR63">
        <v>1.34</v>
      </c>
      <c r="AOS63">
        <v>-2.0499999999999998</v>
      </c>
      <c r="AOT63">
        <v>0</v>
      </c>
      <c r="AOU63">
        <v>1.38</v>
      </c>
      <c r="AOV63">
        <v>-0.08</v>
      </c>
      <c r="AOW63">
        <v>0.79</v>
      </c>
      <c r="AOX63">
        <v>2.09</v>
      </c>
      <c r="AOY63">
        <v>-0.41</v>
      </c>
      <c r="AOZ63">
        <v>-0.57999999999999996</v>
      </c>
      <c r="APA63">
        <v>-0.78</v>
      </c>
      <c r="APB63">
        <v>0.28999999999999998</v>
      </c>
      <c r="APC63">
        <v>0.21</v>
      </c>
      <c r="APD63">
        <v>0.74</v>
      </c>
      <c r="APE63">
        <v>2.5499999999999998</v>
      </c>
      <c r="APG63">
        <v>7.9000000000000008E-3</v>
      </c>
      <c r="APH63">
        <v>5.0000000000000001E-3</v>
      </c>
      <c r="API63">
        <v>2.2200000000000001E-2</v>
      </c>
      <c r="APJ63">
        <v>5.3E-3</v>
      </c>
      <c r="APK63">
        <v>4.5999999999999999E-3</v>
      </c>
      <c r="APL63">
        <v>2.0500000000000001E-2</v>
      </c>
      <c r="APM63">
        <v>1.49E-2</v>
      </c>
      <c r="APN63">
        <v>6.7999999999999996E-3</v>
      </c>
      <c r="APO63">
        <v>2.18E-2</v>
      </c>
      <c r="APP63">
        <v>0.01</v>
      </c>
      <c r="APQ63">
        <v>1.04E-2</v>
      </c>
      <c r="APR63">
        <v>7.9000000000000008E-3</v>
      </c>
      <c r="APS63">
        <v>7.0000000000000001E-3</v>
      </c>
      <c r="APT63">
        <v>1.7000000000000001E-2</v>
      </c>
      <c r="APU63">
        <v>8.9999999999999998E-4</v>
      </c>
      <c r="APV63">
        <v>8.0000000000000004E-4</v>
      </c>
      <c r="APW63">
        <v>3.7000000000000002E-3</v>
      </c>
      <c r="APX63">
        <v>6.8999999999999999E-3</v>
      </c>
      <c r="APY63">
        <v>7.9000000000000008E-3</v>
      </c>
      <c r="APZ63">
        <v>6.9999999999999999E-4</v>
      </c>
      <c r="AQA63">
        <v>5.45E-2</v>
      </c>
      <c r="AQB63">
        <v>5.4000000000000003E-3</v>
      </c>
      <c r="AQC63">
        <v>1.37E-2</v>
      </c>
      <c r="AQD63">
        <v>1.6999999999999999E-3</v>
      </c>
      <c r="AQE63">
        <v>7.7999999999999996E-3</v>
      </c>
      <c r="AQF63">
        <v>1.61E-2</v>
      </c>
      <c r="AQG63">
        <v>4.4000000000000003E-3</v>
      </c>
      <c r="AQH63">
        <v>1.34E-2</v>
      </c>
      <c r="AQI63">
        <v>5.1999999999999998E-3</v>
      </c>
      <c r="AQJ63">
        <v>1E-3</v>
      </c>
      <c r="AQK63">
        <v>1E-3</v>
      </c>
      <c r="AQL63">
        <v>4.7000000000000002E-3</v>
      </c>
      <c r="AQM63">
        <v>5.4999999999999997E-3</v>
      </c>
      <c r="AQN63">
        <v>1.2999999999999999E-3</v>
      </c>
      <c r="AQO63">
        <v>5.1999999999999998E-3</v>
      </c>
      <c r="AQP63">
        <v>1.8E-3</v>
      </c>
      <c r="AQQ63">
        <v>6.9999999999999999E-4</v>
      </c>
      <c r="AQR63">
        <v>8.6999999999999994E-3</v>
      </c>
      <c r="AQS63">
        <v>4.0000000000000002E-4</v>
      </c>
      <c r="AQT63">
        <v>1E-3</v>
      </c>
      <c r="AQU63">
        <v>1.38E-2</v>
      </c>
      <c r="AQV63">
        <v>6.9999999999999999E-4</v>
      </c>
      <c r="AQW63">
        <v>3.5000000000000001E-3</v>
      </c>
      <c r="AQX63">
        <v>3.0000000000000001E-3</v>
      </c>
      <c r="AQY63">
        <v>5.5399999999999998E-2</v>
      </c>
      <c r="AQZ63">
        <v>5.1999999999999998E-3</v>
      </c>
      <c r="ARA63">
        <v>7.4999999999999997E-3</v>
      </c>
      <c r="ARB63">
        <v>8.0000000000000004E-4</v>
      </c>
      <c r="ARC63">
        <v>3.2000000000000002E-3</v>
      </c>
      <c r="ARD63">
        <v>1.2999999999999999E-3</v>
      </c>
      <c r="ARE63">
        <v>2E-3</v>
      </c>
      <c r="ARF63">
        <v>1.4E-3</v>
      </c>
      <c r="ARG63">
        <v>4.5999999999999999E-3</v>
      </c>
      <c r="ARH63">
        <v>6.3E-3</v>
      </c>
      <c r="ARI63">
        <v>1.2999999999999999E-3</v>
      </c>
      <c r="ARJ63">
        <v>1.2999999999999999E-3</v>
      </c>
      <c r="ARK63">
        <v>8.6E-3</v>
      </c>
      <c r="ARL63">
        <v>2.3E-3</v>
      </c>
      <c r="ARM63">
        <v>1.6299999999999999E-2</v>
      </c>
      <c r="ARN63">
        <v>7.3099999999999998E-2</v>
      </c>
      <c r="ARO63">
        <v>4.8999999999999998E-3</v>
      </c>
      <c r="ARP63">
        <v>3.3999999999999998E-3</v>
      </c>
      <c r="ARQ63">
        <v>0.11550000000000001</v>
      </c>
      <c r="ARR63">
        <v>7.17E-2</v>
      </c>
      <c r="ARS63">
        <v>4.7000000000000002E-3</v>
      </c>
      <c r="ART63">
        <v>5.3800000000000001E-2</v>
      </c>
      <c r="ARU63">
        <v>0.1283</v>
      </c>
      <c r="ARV63">
        <v>0.16370000000000001</v>
      </c>
      <c r="ARW63">
        <v>2.7000000000000001E-3</v>
      </c>
      <c r="ARX63">
        <v>9.0700000000000003E-2</v>
      </c>
      <c r="ARY63">
        <v>3.8399999999999997E-2</v>
      </c>
      <c r="ARZ63">
        <v>2.5999999999999999E-3</v>
      </c>
      <c r="ASA63">
        <v>5.5999999999999999E-3</v>
      </c>
      <c r="ASB63">
        <v>2.8999999999999998E-3</v>
      </c>
      <c r="ASC63">
        <v>1.4999999999999999E-2</v>
      </c>
      <c r="ASD63">
        <v>6.1000000000000004E-3</v>
      </c>
      <c r="ASE63">
        <v>3.0000000000000001E-3</v>
      </c>
      <c r="ASF63">
        <v>1.4500000000000001E-2</v>
      </c>
      <c r="ASG63">
        <v>6.7100000000000007E-2</v>
      </c>
      <c r="ASH63">
        <v>2.7000000000000001E-3</v>
      </c>
      <c r="ASI63">
        <v>1.6999999999999999E-3</v>
      </c>
      <c r="ASJ63">
        <v>5.1000000000000004E-3</v>
      </c>
      <c r="ASK63">
        <v>5.0000000000000001E-3</v>
      </c>
      <c r="ASL63">
        <v>5.9999999999999995E-4</v>
      </c>
      <c r="ASM63">
        <v>2E-3</v>
      </c>
      <c r="ASN63">
        <v>1.2999999999999999E-3</v>
      </c>
      <c r="ASO63">
        <v>0.42030000000000001</v>
      </c>
      <c r="ASP63">
        <v>0.35110000000000002</v>
      </c>
      <c r="ASQ63">
        <v>6.9199999999999998E-2</v>
      </c>
      <c r="ASR63">
        <v>2.3E-3</v>
      </c>
      <c r="ASS63">
        <v>2.2499999999999999E-2</v>
      </c>
      <c r="AST63">
        <v>6.7599999999999993E-2</v>
      </c>
      <c r="ASU63">
        <v>1.0863</v>
      </c>
      <c r="ASV63">
        <v>5.0000000000000001E-3</v>
      </c>
      <c r="ASW63">
        <v>2.6200000000000001E-2</v>
      </c>
      <c r="ASX63">
        <v>8.0000000000000004E-4</v>
      </c>
      <c r="ASY63">
        <v>3.3799999999999997E-2</v>
      </c>
      <c r="ASZ63">
        <v>1.1299999999999999E-2</v>
      </c>
      <c r="ATA63">
        <v>6.9999999999999999E-4</v>
      </c>
      <c r="ATB63">
        <v>8.6999999999999994E-3</v>
      </c>
      <c r="ATC63">
        <v>9.1999999999999998E-3</v>
      </c>
      <c r="ATD63">
        <v>7.9000000000000008E-3</v>
      </c>
      <c r="ATE63">
        <v>4.4000000000000003E-3</v>
      </c>
      <c r="ATF63">
        <v>5.5999999999999999E-3</v>
      </c>
      <c r="ATG63">
        <v>1.0200000000000001E-2</v>
      </c>
      <c r="ATH63">
        <v>2.92E-2</v>
      </c>
      <c r="ATI63">
        <v>3.3E-3</v>
      </c>
      <c r="ATJ63">
        <v>1.8E-3</v>
      </c>
      <c r="ATK63">
        <v>4.3E-3</v>
      </c>
      <c r="ATL63">
        <v>1.9E-3</v>
      </c>
      <c r="ATM63">
        <v>4.3E-3</v>
      </c>
      <c r="ATN63">
        <v>4.4200000000000003E-2</v>
      </c>
      <c r="ATO63">
        <v>1.03E-2</v>
      </c>
      <c r="ATP63">
        <v>9.1999999999999998E-3</v>
      </c>
      <c r="ATQ63">
        <v>4.1000000000000003E-3</v>
      </c>
      <c r="ATR63">
        <v>1.1900000000000001E-2</v>
      </c>
      <c r="ATS63">
        <v>1.06E-2</v>
      </c>
      <c r="ATT63">
        <v>5.0000000000000001E-4</v>
      </c>
      <c r="ATU63">
        <v>1.0699999999999999E-2</v>
      </c>
      <c r="ATV63">
        <v>5.3900000000000003E-2</v>
      </c>
      <c r="ATW63">
        <v>2.3400000000000001E-2</v>
      </c>
      <c r="ATX63">
        <v>1.7299999999999999E-2</v>
      </c>
      <c r="ATY63">
        <v>1.21E-2</v>
      </c>
      <c r="ATZ63">
        <v>2.8999999999999998E-3</v>
      </c>
      <c r="AUA63">
        <v>0.12720000000000001</v>
      </c>
      <c r="AUB63">
        <v>2.3999999999999998E-3</v>
      </c>
      <c r="AUC63">
        <v>9.7999999999999997E-3</v>
      </c>
      <c r="AUD63">
        <v>3.8999999999999998E-3</v>
      </c>
      <c r="AUE63">
        <v>2.87E-2</v>
      </c>
      <c r="AUF63">
        <v>2.63E-2</v>
      </c>
      <c r="AUG63">
        <v>3.3999999999999998E-3</v>
      </c>
      <c r="AUH63">
        <v>1.1999999999999999E-3</v>
      </c>
      <c r="AUI63">
        <v>9.3200000000000005E-2</v>
      </c>
      <c r="AUJ63">
        <v>1.2200000000000001E-2</v>
      </c>
      <c r="AUK63">
        <v>8.6800000000000002E-2</v>
      </c>
      <c r="AUL63">
        <v>8.6999999999999994E-3</v>
      </c>
      <c r="AUM63">
        <v>6.4000000000000003E-3</v>
      </c>
      <c r="AUN63">
        <v>2.07E-2</v>
      </c>
      <c r="AUO63">
        <v>9.4000000000000004E-3</v>
      </c>
      <c r="AUP63">
        <v>7.0000000000000001E-3</v>
      </c>
      <c r="AUQ63">
        <v>2.1299999999999999E-2</v>
      </c>
      <c r="AUR63">
        <v>4.4999999999999997E-3</v>
      </c>
      <c r="AUS63">
        <v>4.8399999999999999E-2</v>
      </c>
      <c r="AUT63">
        <v>4.8399999999999999E-2</v>
      </c>
      <c r="AUU63">
        <v>2.0999999999999999E-3</v>
      </c>
      <c r="AUV63">
        <v>6.0000000000000001E-3</v>
      </c>
      <c r="AUW63">
        <v>7.7799999999999994E-2</v>
      </c>
      <c r="AUX63">
        <v>5.5399999999999998E-2</v>
      </c>
      <c r="AUY63">
        <v>4.0000000000000002E-4</v>
      </c>
      <c r="AUZ63">
        <v>2.98E-2</v>
      </c>
      <c r="AVA63">
        <v>2.0999999999999999E-3</v>
      </c>
      <c r="AVB63">
        <v>1.5E-3</v>
      </c>
      <c r="AVC63">
        <v>4.3E-3</v>
      </c>
      <c r="AVD63">
        <v>7.1999999999999998E-3</v>
      </c>
      <c r="AVE63">
        <v>4.3E-3</v>
      </c>
      <c r="AVF63">
        <v>0.1031</v>
      </c>
      <c r="AVG63">
        <v>2.6599999999999999E-2</v>
      </c>
      <c r="AVH63">
        <v>4.1599999999999998E-2</v>
      </c>
      <c r="AVI63">
        <v>7.5999999999999998E-2</v>
      </c>
      <c r="AVJ63">
        <v>0.1183</v>
      </c>
      <c r="AVK63">
        <v>1.6799999999999999E-2</v>
      </c>
      <c r="AVL63">
        <v>7.4700000000000003E-2</v>
      </c>
      <c r="AVM63">
        <v>8.3999999999999995E-3</v>
      </c>
      <c r="AVN63">
        <v>2.6800000000000001E-2</v>
      </c>
      <c r="AVO63">
        <v>4.7000000000000002E-3</v>
      </c>
      <c r="AVP63">
        <v>0.16769999999999999</v>
      </c>
      <c r="AVQ63">
        <v>3.8999999999999998E-3</v>
      </c>
      <c r="AVR63">
        <v>0.1731</v>
      </c>
      <c r="AVS63">
        <v>0.18479999999999999</v>
      </c>
      <c r="AVT63">
        <v>1.6000000000000001E-3</v>
      </c>
      <c r="AVU63">
        <v>0.23269999999999999</v>
      </c>
      <c r="AVV63">
        <v>1.1900000000000001E-2</v>
      </c>
      <c r="AVW63">
        <v>6.4000000000000003E-3</v>
      </c>
      <c r="AVX63">
        <v>9.1999999999999998E-3</v>
      </c>
      <c r="AVY63">
        <v>5.5999999999999999E-3</v>
      </c>
      <c r="AVZ63">
        <v>0.1191</v>
      </c>
      <c r="AWA63">
        <v>2.5499999999999998E-2</v>
      </c>
      <c r="AWB63">
        <v>4.8300000000000003E-2</v>
      </c>
      <c r="AWC63">
        <v>8.2000000000000007E-3</v>
      </c>
      <c r="AWD63">
        <v>7.0300000000000001E-2</v>
      </c>
      <c r="AWE63">
        <v>3.1099999999999999E-2</v>
      </c>
      <c r="AWF63">
        <v>5.11E-2</v>
      </c>
      <c r="AWG63">
        <v>3.3E-3</v>
      </c>
      <c r="AWH63">
        <v>0.60260000000000002</v>
      </c>
      <c r="AWI63">
        <v>0.13039999999999999</v>
      </c>
      <c r="AWJ63">
        <v>3.5799999999999998E-2</v>
      </c>
      <c r="AWK63">
        <v>1.89E-2</v>
      </c>
      <c r="AWM63">
        <v>0</v>
      </c>
      <c r="AWN63">
        <v>0</v>
      </c>
      <c r="AWO63">
        <v>0</v>
      </c>
      <c r="AWP63">
        <v>0</v>
      </c>
      <c r="AWQ63">
        <v>0</v>
      </c>
      <c r="AWR63">
        <v>0</v>
      </c>
      <c r="AWS63">
        <v>0</v>
      </c>
      <c r="AWT63">
        <v>0</v>
      </c>
      <c r="AWU63">
        <v>0</v>
      </c>
      <c r="AWV63">
        <v>0</v>
      </c>
      <c r="AWW63">
        <v>0</v>
      </c>
      <c r="AWX63">
        <v>0</v>
      </c>
      <c r="AWY63">
        <v>0</v>
      </c>
      <c r="AWZ63">
        <v>0</v>
      </c>
      <c r="AXA63">
        <v>0</v>
      </c>
      <c r="AXC63">
        <v>0</v>
      </c>
      <c r="AXD63">
        <v>0</v>
      </c>
      <c r="AXE63">
        <v>0</v>
      </c>
      <c r="AXF63">
        <v>0</v>
      </c>
      <c r="AXG63">
        <v>0</v>
      </c>
      <c r="AXH63">
        <v>0</v>
      </c>
      <c r="AXI63">
        <v>0</v>
      </c>
      <c r="AXJ63">
        <v>0</v>
      </c>
      <c r="AXK63">
        <v>0</v>
      </c>
      <c r="AXL63">
        <v>0</v>
      </c>
      <c r="AXM63">
        <v>0</v>
      </c>
      <c r="AXN63">
        <v>0</v>
      </c>
      <c r="AXO63">
        <v>0</v>
      </c>
      <c r="AXP63">
        <v>0</v>
      </c>
      <c r="AXQ63">
        <v>0</v>
      </c>
    </row>
    <row r="64" spans="1:1317" x14ac:dyDescent="0.25">
      <c r="A64" s="34">
        <v>38139</v>
      </c>
      <c r="B64" s="3">
        <v>0.71</v>
      </c>
      <c r="C64">
        <v>0.72</v>
      </c>
      <c r="D64">
        <v>0.73</v>
      </c>
      <c r="E64">
        <v>-1.05</v>
      </c>
      <c r="F64">
        <v>-0.96</v>
      </c>
      <c r="G64">
        <v>-5.0199999999999996</v>
      </c>
      <c r="H64">
        <v>1.7</v>
      </c>
      <c r="I64">
        <v>-5.91</v>
      </c>
      <c r="J64">
        <v>-1.53</v>
      </c>
      <c r="K64">
        <v>-0.17</v>
      </c>
      <c r="L64">
        <v>1.05</v>
      </c>
      <c r="M64">
        <v>0.56999999999999995</v>
      </c>
      <c r="N64">
        <v>-0.41</v>
      </c>
      <c r="O64">
        <v>-0.16</v>
      </c>
      <c r="P64">
        <v>1.57</v>
      </c>
      <c r="Q64">
        <v>2.94</v>
      </c>
      <c r="R64">
        <v>0.26</v>
      </c>
      <c r="S64">
        <v>-4.1399999999999997</v>
      </c>
      <c r="T64">
        <v>0</v>
      </c>
      <c r="U64">
        <v>9.74</v>
      </c>
      <c r="V64">
        <v>2.9</v>
      </c>
      <c r="W64">
        <v>10.3</v>
      </c>
      <c r="X64">
        <v>-5.41</v>
      </c>
      <c r="Y64">
        <v>1.43</v>
      </c>
      <c r="Z64">
        <v>1.07</v>
      </c>
      <c r="AA64">
        <v>20.010000000000002</v>
      </c>
      <c r="AB64">
        <v>28.43</v>
      </c>
      <c r="AC64">
        <v>29.21</v>
      </c>
      <c r="AD64">
        <v>7.64</v>
      </c>
      <c r="AE64">
        <v>-9.7799999999999994</v>
      </c>
      <c r="AF64">
        <v>0.87</v>
      </c>
      <c r="AG64">
        <v>2.62</v>
      </c>
      <c r="AH64">
        <v>-1.07</v>
      </c>
      <c r="AI64">
        <v>0.86</v>
      </c>
      <c r="AJ64">
        <v>-0.59</v>
      </c>
      <c r="AK64">
        <v>0.76</v>
      </c>
      <c r="AL64">
        <v>0.91</v>
      </c>
      <c r="AM64">
        <v>-1.25</v>
      </c>
      <c r="AN64">
        <v>6.34</v>
      </c>
      <c r="AO64">
        <v>9.3000000000000007</v>
      </c>
      <c r="AP64">
        <v>3.15</v>
      </c>
      <c r="AQ64">
        <v>8.52</v>
      </c>
      <c r="AR64">
        <v>13.7</v>
      </c>
      <c r="AS64">
        <v>9.9</v>
      </c>
      <c r="AT64">
        <v>-2.46</v>
      </c>
      <c r="AU64">
        <v>-8.94</v>
      </c>
      <c r="AV64">
        <v>2.4500000000000002</v>
      </c>
      <c r="AW64">
        <v>-8.61</v>
      </c>
      <c r="AX64">
        <v>1.1200000000000001</v>
      </c>
      <c r="AY64">
        <v>-8.3699999999999992</v>
      </c>
      <c r="AZ64">
        <v>4.8499999999999996</v>
      </c>
      <c r="BA64">
        <v>-2.68</v>
      </c>
      <c r="BB64">
        <v>7.08</v>
      </c>
      <c r="BC64">
        <v>-10.7</v>
      </c>
      <c r="BD64">
        <v>-16.5</v>
      </c>
      <c r="BE64">
        <v>3.05</v>
      </c>
      <c r="BF64">
        <v>-2.4</v>
      </c>
      <c r="BG64">
        <v>-16.940000000000001</v>
      </c>
      <c r="BH64">
        <v>2.2400000000000002</v>
      </c>
      <c r="BI64">
        <v>-1.49</v>
      </c>
      <c r="BJ64">
        <v>-10.199999999999999</v>
      </c>
      <c r="BK64">
        <v>0.36</v>
      </c>
      <c r="BL64">
        <v>-24.23</v>
      </c>
      <c r="BM64">
        <v>1.1399999999999999</v>
      </c>
      <c r="BN64">
        <v>-6.98</v>
      </c>
      <c r="BO64">
        <v>-29.22</v>
      </c>
      <c r="BP64">
        <v>0</v>
      </c>
      <c r="BQ64">
        <v>0.52</v>
      </c>
      <c r="BR64">
        <v>1.24</v>
      </c>
      <c r="BS64">
        <v>3.81</v>
      </c>
      <c r="BT64">
        <v>2.16</v>
      </c>
      <c r="BU64">
        <v>0.34</v>
      </c>
      <c r="BV64">
        <v>0.26</v>
      </c>
      <c r="BW64">
        <v>0.81</v>
      </c>
      <c r="BX64">
        <v>-0.42</v>
      </c>
      <c r="BY64">
        <v>0.94</v>
      </c>
      <c r="BZ64">
        <v>0.88</v>
      </c>
      <c r="CA64">
        <v>0.27</v>
      </c>
      <c r="CB64">
        <v>0.42</v>
      </c>
      <c r="CC64">
        <v>0.14000000000000001</v>
      </c>
      <c r="CD64">
        <v>-0.24</v>
      </c>
      <c r="CE64">
        <v>2.34</v>
      </c>
      <c r="CF64">
        <v>0</v>
      </c>
      <c r="CG64">
        <v>0.84</v>
      </c>
      <c r="CH64">
        <v>-1.4</v>
      </c>
      <c r="CI64">
        <v>-6.44</v>
      </c>
      <c r="CJ64">
        <v>0</v>
      </c>
      <c r="CK64">
        <v>-4.88</v>
      </c>
      <c r="CL64">
        <v>6.34</v>
      </c>
      <c r="CM64">
        <v>0</v>
      </c>
      <c r="CN64">
        <v>-8.83</v>
      </c>
      <c r="CO64">
        <v>-3.35</v>
      </c>
      <c r="CP64">
        <v>4.5199999999999996</v>
      </c>
      <c r="CQ64">
        <v>-2.98</v>
      </c>
      <c r="CR64">
        <v>0</v>
      </c>
      <c r="CS64">
        <v>6.04</v>
      </c>
      <c r="CT64">
        <v>0</v>
      </c>
      <c r="CU64">
        <v>0</v>
      </c>
      <c r="CV64">
        <v>2.2200000000000002</v>
      </c>
      <c r="CW64">
        <v>0.27</v>
      </c>
      <c r="CX64">
        <v>6.19</v>
      </c>
      <c r="CY64">
        <v>0</v>
      </c>
      <c r="CZ64">
        <v>0</v>
      </c>
      <c r="DA64">
        <v>0</v>
      </c>
      <c r="DB64">
        <v>0</v>
      </c>
      <c r="DC64">
        <v>-8.3800000000000008</v>
      </c>
      <c r="DD64">
        <v>0</v>
      </c>
      <c r="DE64">
        <v>0</v>
      </c>
      <c r="DF64">
        <v>0.8</v>
      </c>
      <c r="DG64">
        <v>-0.65</v>
      </c>
      <c r="DH64">
        <v>2.02</v>
      </c>
      <c r="DI64">
        <v>0.78</v>
      </c>
      <c r="DJ64">
        <v>1.95</v>
      </c>
      <c r="DK64">
        <v>0.99</v>
      </c>
      <c r="DL64">
        <v>-2.38</v>
      </c>
      <c r="DM64">
        <v>9.82</v>
      </c>
      <c r="DN64">
        <v>1.07</v>
      </c>
      <c r="DO64">
        <v>-0.35</v>
      </c>
      <c r="DP64">
        <v>-0.39</v>
      </c>
      <c r="DQ64">
        <v>0</v>
      </c>
      <c r="DR64">
        <v>0.1</v>
      </c>
      <c r="DS64">
        <v>3.82</v>
      </c>
      <c r="DT64">
        <v>5.33</v>
      </c>
      <c r="DU64">
        <v>0.61</v>
      </c>
      <c r="DV64">
        <v>2.2599999999999998</v>
      </c>
      <c r="DW64">
        <v>0</v>
      </c>
      <c r="DX64">
        <v>1.36</v>
      </c>
      <c r="DY64">
        <v>2.67</v>
      </c>
      <c r="DZ64">
        <v>-1.76</v>
      </c>
      <c r="EA64">
        <v>0.95</v>
      </c>
      <c r="EB64">
        <v>0.57999999999999996</v>
      </c>
      <c r="EC64">
        <v>1.1399999999999999</v>
      </c>
      <c r="ED64">
        <v>0.75</v>
      </c>
      <c r="EE64">
        <v>0.57999999999999996</v>
      </c>
      <c r="EF64">
        <v>1.44</v>
      </c>
      <c r="EG64">
        <v>1</v>
      </c>
      <c r="EH64">
        <v>-1.7</v>
      </c>
      <c r="EI64">
        <v>-3.1</v>
      </c>
      <c r="EJ64">
        <v>0.38</v>
      </c>
      <c r="EK64">
        <v>0.73</v>
      </c>
      <c r="EL64">
        <v>0.69</v>
      </c>
      <c r="EM64">
        <v>1.07</v>
      </c>
      <c r="EN64">
        <v>5.08</v>
      </c>
      <c r="EO64">
        <v>0.77</v>
      </c>
      <c r="EP64">
        <v>0.7</v>
      </c>
      <c r="EQ64">
        <v>0.45</v>
      </c>
      <c r="ER64">
        <v>0.83</v>
      </c>
      <c r="ES64">
        <v>-0.49</v>
      </c>
      <c r="ET64">
        <v>1.5</v>
      </c>
      <c r="EU64">
        <v>0.32</v>
      </c>
      <c r="EV64">
        <v>0.7</v>
      </c>
      <c r="EW64">
        <v>0.35</v>
      </c>
      <c r="EX64">
        <v>2.54</v>
      </c>
      <c r="EY64">
        <v>4.96</v>
      </c>
      <c r="EZ64">
        <v>0.49</v>
      </c>
      <c r="FA64">
        <v>-0.69</v>
      </c>
      <c r="FB64">
        <v>1.4</v>
      </c>
      <c r="FC64">
        <v>0</v>
      </c>
      <c r="FD64">
        <v>-0.1</v>
      </c>
      <c r="FE64">
        <v>-0.26</v>
      </c>
      <c r="FF64">
        <v>-0.31</v>
      </c>
      <c r="FG64">
        <v>0.01</v>
      </c>
      <c r="FH64">
        <v>0.52</v>
      </c>
      <c r="FI64">
        <v>-2.7</v>
      </c>
      <c r="FJ64">
        <v>0.63</v>
      </c>
      <c r="FK64">
        <v>3.55</v>
      </c>
      <c r="FL64">
        <v>0.93</v>
      </c>
      <c r="FM64">
        <v>0.84</v>
      </c>
      <c r="FN64">
        <v>-0.47</v>
      </c>
      <c r="FO64">
        <v>-0.62</v>
      </c>
      <c r="FP64">
        <v>-0.96</v>
      </c>
      <c r="FQ64">
        <v>0.46</v>
      </c>
      <c r="FR64">
        <v>0.67</v>
      </c>
      <c r="FS64">
        <v>0.67</v>
      </c>
      <c r="FT64">
        <v>0.96</v>
      </c>
      <c r="FU64">
        <v>0.72</v>
      </c>
      <c r="FV64">
        <v>-0.14000000000000001</v>
      </c>
      <c r="FW64">
        <v>-0.06</v>
      </c>
      <c r="FX64">
        <v>0.79</v>
      </c>
      <c r="FY64">
        <v>0.18</v>
      </c>
      <c r="FZ64">
        <v>0.63</v>
      </c>
      <c r="GA64">
        <v>-0.2</v>
      </c>
      <c r="GB64">
        <v>0.2</v>
      </c>
      <c r="GC64">
        <v>0.37</v>
      </c>
      <c r="GD64">
        <v>0.35</v>
      </c>
      <c r="GE64">
        <v>0.12</v>
      </c>
      <c r="GF64">
        <v>0.47</v>
      </c>
      <c r="GG64">
        <v>0.42</v>
      </c>
      <c r="GH64">
        <v>0.74</v>
      </c>
      <c r="GI64">
        <v>1.0900000000000001</v>
      </c>
      <c r="GJ64">
        <v>2.2999999999999998</v>
      </c>
      <c r="GK64">
        <v>1.18</v>
      </c>
      <c r="GL64">
        <v>1.02</v>
      </c>
      <c r="GM64">
        <v>1.17</v>
      </c>
      <c r="GN64">
        <v>0.18</v>
      </c>
      <c r="GO64">
        <v>2.79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0.25</v>
      </c>
      <c r="GW64">
        <v>-1.1100000000000001</v>
      </c>
      <c r="GX64">
        <v>1.19</v>
      </c>
      <c r="GY64">
        <v>-0.38</v>
      </c>
      <c r="GZ64">
        <v>1.41</v>
      </c>
      <c r="HA64">
        <v>1.3</v>
      </c>
      <c r="HB64">
        <v>-0.59</v>
      </c>
      <c r="HC64">
        <v>3.17</v>
      </c>
      <c r="HD64">
        <v>1.32</v>
      </c>
      <c r="HE64">
        <v>-7.0000000000000007E-2</v>
      </c>
      <c r="HF64">
        <v>-0.24</v>
      </c>
      <c r="HG64">
        <v>5.64</v>
      </c>
      <c r="HH64">
        <v>-7.0000000000000007E-2</v>
      </c>
      <c r="HI64">
        <v>-4.2</v>
      </c>
      <c r="HJ64">
        <v>0</v>
      </c>
      <c r="HK64">
        <v>0</v>
      </c>
      <c r="HL64">
        <v>0.63</v>
      </c>
      <c r="HM64">
        <v>0.98</v>
      </c>
      <c r="HN64">
        <v>1.1299999999999999</v>
      </c>
      <c r="HO64">
        <v>1.84</v>
      </c>
      <c r="HP64">
        <v>0.34</v>
      </c>
      <c r="HQ64">
        <v>2.12</v>
      </c>
      <c r="HR64">
        <v>0</v>
      </c>
      <c r="HS64">
        <v>-0.81</v>
      </c>
      <c r="HT64">
        <v>0.78</v>
      </c>
      <c r="HU64">
        <v>0.41</v>
      </c>
      <c r="HV64">
        <v>1.1499999999999999</v>
      </c>
      <c r="HW64">
        <v>1.04</v>
      </c>
      <c r="HX64">
        <v>-0.2</v>
      </c>
      <c r="HY64">
        <v>1.28</v>
      </c>
      <c r="HZ64">
        <v>2.04</v>
      </c>
      <c r="IA64">
        <v>0</v>
      </c>
      <c r="IB64">
        <v>0.51</v>
      </c>
      <c r="IC64">
        <v>0.56000000000000005</v>
      </c>
      <c r="ID64">
        <v>0.7</v>
      </c>
      <c r="IE64">
        <v>0.4</v>
      </c>
      <c r="IF64">
        <v>0.43</v>
      </c>
      <c r="IG64">
        <v>0.74</v>
      </c>
      <c r="IH64">
        <v>-0.28000000000000003</v>
      </c>
      <c r="II64">
        <v>-0.25</v>
      </c>
      <c r="IJ64">
        <v>0.75</v>
      </c>
      <c r="IK64">
        <v>0.79</v>
      </c>
      <c r="IL64">
        <v>-0.16</v>
      </c>
      <c r="IM64">
        <v>1.62</v>
      </c>
      <c r="IN64">
        <v>0.35</v>
      </c>
      <c r="IO64">
        <v>0.37</v>
      </c>
      <c r="IP64">
        <v>0.6</v>
      </c>
      <c r="IQ64">
        <v>-0.79</v>
      </c>
      <c r="IR64">
        <v>0.51</v>
      </c>
      <c r="IS64">
        <v>0</v>
      </c>
      <c r="IT64">
        <v>1.95</v>
      </c>
      <c r="IU64">
        <v>0.3</v>
      </c>
      <c r="IV64">
        <v>0.3</v>
      </c>
      <c r="IW64">
        <v>-0.15</v>
      </c>
      <c r="IX64">
        <v>0</v>
      </c>
      <c r="IY64">
        <v>-1.96</v>
      </c>
      <c r="IZ64">
        <v>-0.37</v>
      </c>
      <c r="JA64">
        <v>-0.17</v>
      </c>
      <c r="JB64">
        <v>0</v>
      </c>
      <c r="JC64">
        <v>1.1399999999999999</v>
      </c>
      <c r="JD64">
        <v>1.32</v>
      </c>
      <c r="JE64">
        <v>1.59</v>
      </c>
      <c r="JF64">
        <v>2.36</v>
      </c>
      <c r="JG64">
        <v>1.61</v>
      </c>
      <c r="JH64">
        <v>2.35</v>
      </c>
      <c r="JI64">
        <v>0.44</v>
      </c>
      <c r="JJ64">
        <v>-0.04</v>
      </c>
      <c r="JK64">
        <v>1.88</v>
      </c>
      <c r="JL64">
        <v>1.1000000000000001</v>
      </c>
      <c r="JM64">
        <v>1.5</v>
      </c>
      <c r="JN64">
        <v>0.85</v>
      </c>
      <c r="JO64">
        <v>0.31</v>
      </c>
      <c r="JP64">
        <v>2.2000000000000002</v>
      </c>
      <c r="JQ64">
        <v>1.01</v>
      </c>
      <c r="JR64">
        <v>0.01</v>
      </c>
      <c r="JS64">
        <v>-0.57999999999999996</v>
      </c>
      <c r="JT64">
        <v>1.32</v>
      </c>
      <c r="JU64">
        <v>1.19</v>
      </c>
      <c r="JV64">
        <v>2.62</v>
      </c>
      <c r="JW64">
        <v>2.2000000000000002</v>
      </c>
      <c r="JX64">
        <v>3.74</v>
      </c>
      <c r="JY64">
        <v>-0.31</v>
      </c>
      <c r="JZ64">
        <v>0.73</v>
      </c>
      <c r="KA64">
        <v>0.97</v>
      </c>
      <c r="KB64">
        <v>0.97</v>
      </c>
      <c r="KC64">
        <v>0.97</v>
      </c>
      <c r="KD64">
        <v>0.74</v>
      </c>
      <c r="KE64">
        <v>1.33</v>
      </c>
      <c r="KF64">
        <v>1.29</v>
      </c>
      <c r="KG64">
        <v>1.46</v>
      </c>
      <c r="KH64">
        <v>-0.5</v>
      </c>
      <c r="KI64">
        <v>2.0499999999999998</v>
      </c>
      <c r="KJ64">
        <v>-0.54</v>
      </c>
      <c r="KK64">
        <v>1.48</v>
      </c>
      <c r="KL64">
        <v>0.76</v>
      </c>
      <c r="KM64">
        <v>0.76</v>
      </c>
      <c r="KN64">
        <v>0.89</v>
      </c>
      <c r="KO64">
        <v>0.9</v>
      </c>
      <c r="KP64">
        <v>0.46</v>
      </c>
      <c r="KQ64">
        <v>0.21</v>
      </c>
      <c r="KR64">
        <v>0.21</v>
      </c>
      <c r="KS64">
        <v>0.27</v>
      </c>
      <c r="KT64">
        <v>-0.32</v>
      </c>
      <c r="KU64">
        <v>-0.09</v>
      </c>
      <c r="KV64">
        <v>1.58</v>
      </c>
      <c r="KW64">
        <v>1.58</v>
      </c>
      <c r="KX64">
        <v>0.42</v>
      </c>
      <c r="KY64">
        <v>0.62</v>
      </c>
      <c r="KZ64">
        <v>0</v>
      </c>
      <c r="LA64">
        <v>0</v>
      </c>
      <c r="LB64">
        <v>0.01</v>
      </c>
      <c r="LC64">
        <v>0.52</v>
      </c>
      <c r="LD64">
        <v>0</v>
      </c>
      <c r="LE64">
        <v>0</v>
      </c>
      <c r="LF64">
        <v>0</v>
      </c>
      <c r="LG64">
        <v>0.17</v>
      </c>
      <c r="LH64">
        <v>0.84</v>
      </c>
      <c r="LI64">
        <v>1.1299999999999999</v>
      </c>
      <c r="LJ64">
        <v>0.87</v>
      </c>
      <c r="LK64">
        <v>2.66</v>
      </c>
      <c r="LL64">
        <v>0</v>
      </c>
      <c r="LM64">
        <v>0.52</v>
      </c>
      <c r="LN64">
        <v>2.73</v>
      </c>
      <c r="LO64">
        <v>1.41</v>
      </c>
      <c r="LP64">
        <v>0.05</v>
      </c>
      <c r="LQ64">
        <v>-0.03</v>
      </c>
      <c r="LR64">
        <v>0</v>
      </c>
      <c r="LS64">
        <v>-0.7</v>
      </c>
      <c r="LT64">
        <v>0.52</v>
      </c>
      <c r="LU64">
        <v>-0.56000000000000005</v>
      </c>
      <c r="LV64">
        <v>0</v>
      </c>
      <c r="LW64">
        <v>0.7</v>
      </c>
      <c r="LX64">
        <v>4.82</v>
      </c>
      <c r="LY64">
        <v>3.52</v>
      </c>
      <c r="LZ64">
        <v>11.35</v>
      </c>
      <c r="MA64">
        <v>3.91</v>
      </c>
      <c r="MB64">
        <v>0</v>
      </c>
      <c r="MC64">
        <v>0.42</v>
      </c>
      <c r="MD64">
        <v>0.19</v>
      </c>
      <c r="ME64">
        <v>0.13</v>
      </c>
      <c r="MF64">
        <v>0.21</v>
      </c>
      <c r="MG64">
        <v>0.49</v>
      </c>
      <c r="MH64">
        <v>0.51</v>
      </c>
      <c r="MI64">
        <v>0.32</v>
      </c>
      <c r="MJ64">
        <v>0.43</v>
      </c>
      <c r="MK64">
        <v>0.38</v>
      </c>
      <c r="ML64">
        <v>0.59</v>
      </c>
      <c r="MM64">
        <v>0.18</v>
      </c>
      <c r="MN64">
        <v>-0.05</v>
      </c>
      <c r="MO64">
        <v>-0.49</v>
      </c>
      <c r="MP64">
        <v>-0.57999999999999996</v>
      </c>
      <c r="MQ64">
        <v>0</v>
      </c>
      <c r="MR64">
        <v>1.04</v>
      </c>
      <c r="MS64">
        <v>1.88</v>
      </c>
      <c r="MT64">
        <v>0.96</v>
      </c>
      <c r="MU64">
        <v>0</v>
      </c>
      <c r="MV64">
        <v>0.62</v>
      </c>
      <c r="MW64">
        <v>0.39</v>
      </c>
      <c r="MX64">
        <v>0.75</v>
      </c>
      <c r="MY64">
        <v>0.3</v>
      </c>
      <c r="MZ64">
        <v>0.35</v>
      </c>
      <c r="NA64">
        <v>1.47</v>
      </c>
      <c r="NB64">
        <v>0</v>
      </c>
      <c r="NC64">
        <v>0</v>
      </c>
      <c r="ND64">
        <v>0.69</v>
      </c>
      <c r="NE64">
        <v>-7.0000000000000007E-2</v>
      </c>
      <c r="NF64">
        <v>0.84</v>
      </c>
      <c r="NG64">
        <v>0.22</v>
      </c>
      <c r="NH64">
        <v>0.74</v>
      </c>
      <c r="NI64">
        <v>0.74</v>
      </c>
      <c r="NJ64">
        <v>0.5</v>
      </c>
      <c r="NK64">
        <v>0.5</v>
      </c>
      <c r="NL64">
        <v>0.47</v>
      </c>
      <c r="NM64">
        <v>0</v>
      </c>
      <c r="NN64">
        <v>1.41</v>
      </c>
      <c r="NO64">
        <v>0.38</v>
      </c>
      <c r="NP64">
        <v>0.24</v>
      </c>
      <c r="NQ64">
        <v>1.21</v>
      </c>
      <c r="NR64">
        <v>-0.05</v>
      </c>
      <c r="NS64">
        <v>0.97</v>
      </c>
      <c r="NT64">
        <v>0.01</v>
      </c>
      <c r="NU64">
        <v>1.31</v>
      </c>
      <c r="NV64">
        <v>0.99</v>
      </c>
      <c r="NW64">
        <v>1.39</v>
      </c>
      <c r="NX64">
        <v>0.3</v>
      </c>
      <c r="NY64">
        <v>0.16</v>
      </c>
      <c r="NZ64">
        <v>0.16</v>
      </c>
      <c r="OA64">
        <v>0.49</v>
      </c>
      <c r="OB64">
        <v>1.2</v>
      </c>
      <c r="OC64">
        <v>0.64</v>
      </c>
      <c r="OD64">
        <v>-0.04</v>
      </c>
      <c r="OE64">
        <v>-0.46</v>
      </c>
      <c r="OF64">
        <v>1.0900000000000001</v>
      </c>
      <c r="OG64">
        <v>0</v>
      </c>
      <c r="OH64">
        <v>0.89</v>
      </c>
      <c r="OI64">
        <v>0.44</v>
      </c>
      <c r="OJ64">
        <v>0.65</v>
      </c>
      <c r="OK64">
        <v>0.82</v>
      </c>
      <c r="OL64">
        <v>0</v>
      </c>
      <c r="OM64">
        <v>0.69</v>
      </c>
      <c r="ON64">
        <v>0.69</v>
      </c>
      <c r="OO64">
        <v>0.33</v>
      </c>
      <c r="OP64">
        <v>0</v>
      </c>
      <c r="OQ64">
        <v>-0.01</v>
      </c>
      <c r="OR64">
        <v>0.79</v>
      </c>
      <c r="OS64">
        <v>1.05</v>
      </c>
      <c r="OT64">
        <v>0.64</v>
      </c>
      <c r="OU64">
        <v>0.49</v>
      </c>
      <c r="OV64">
        <v>0</v>
      </c>
      <c r="OW64">
        <v>-0.13</v>
      </c>
      <c r="OX64">
        <v>1.66</v>
      </c>
      <c r="OY64">
        <v>2.11</v>
      </c>
      <c r="OZ64">
        <v>0</v>
      </c>
      <c r="PA64">
        <v>0</v>
      </c>
      <c r="PB64">
        <v>0.12</v>
      </c>
      <c r="PC64">
        <v>0.95</v>
      </c>
      <c r="PD64">
        <v>-0.63</v>
      </c>
      <c r="PE64">
        <v>0.19</v>
      </c>
      <c r="PF64">
        <v>0.19</v>
      </c>
      <c r="PG64">
        <v>0.14000000000000001</v>
      </c>
      <c r="PH64">
        <v>0.42</v>
      </c>
      <c r="PI64">
        <v>0.08</v>
      </c>
      <c r="PJ64">
        <v>0.08</v>
      </c>
      <c r="PK64">
        <v>7.0000000000000007E-2</v>
      </c>
      <c r="PL64">
        <v>0</v>
      </c>
      <c r="PM64">
        <v>0</v>
      </c>
      <c r="PN64">
        <v>0.25</v>
      </c>
      <c r="PO64">
        <v>0.14000000000000001</v>
      </c>
      <c r="PP64">
        <v>0.48</v>
      </c>
      <c r="PQ64">
        <v>0.21</v>
      </c>
      <c r="PR64">
        <v>0.34</v>
      </c>
      <c r="PS64">
        <v>0.97</v>
      </c>
      <c r="PT64">
        <v>2.3199999999999998</v>
      </c>
      <c r="PU64">
        <v>-0.82</v>
      </c>
      <c r="PV64">
        <v>0.35</v>
      </c>
      <c r="PW64">
        <v>0</v>
      </c>
      <c r="PX64">
        <v>0</v>
      </c>
      <c r="PY64">
        <v>0</v>
      </c>
      <c r="PZ64">
        <v>0</v>
      </c>
      <c r="QA64">
        <v>0</v>
      </c>
      <c r="QB64">
        <v>0</v>
      </c>
      <c r="QC64">
        <v>0.06</v>
      </c>
      <c r="QD64">
        <v>0.06</v>
      </c>
      <c r="QE64">
        <v>0.06</v>
      </c>
      <c r="QF64">
        <v>0</v>
      </c>
      <c r="QG64">
        <v>0</v>
      </c>
      <c r="QH64">
        <v>-0.7</v>
      </c>
      <c r="QI64">
        <v>1.29</v>
      </c>
      <c r="QJ64">
        <v>0</v>
      </c>
      <c r="QK64">
        <v>1.23</v>
      </c>
      <c r="QL64">
        <v>0</v>
      </c>
      <c r="QM64">
        <v>0</v>
      </c>
      <c r="QN64">
        <v>100</v>
      </c>
      <c r="QO64">
        <v>23.049700000000001</v>
      </c>
      <c r="QP64">
        <v>18.067799999999998</v>
      </c>
      <c r="QQ64">
        <v>1.5410999999999999</v>
      </c>
      <c r="QR64">
        <v>1.0543</v>
      </c>
      <c r="QS64">
        <v>3.8600000000000002E-2</v>
      </c>
      <c r="QT64">
        <v>0.1336</v>
      </c>
      <c r="QU64">
        <v>2.46E-2</v>
      </c>
      <c r="QV64">
        <v>0.24940000000000001</v>
      </c>
      <c r="QW64">
        <v>0.78739999999999999</v>
      </c>
      <c r="QX64">
        <v>1.49E-2</v>
      </c>
      <c r="QY64">
        <v>0.2969</v>
      </c>
      <c r="QZ64">
        <v>6.0100000000000001E-2</v>
      </c>
      <c r="RA64">
        <v>2.5999999999999999E-3</v>
      </c>
      <c r="RB64">
        <v>1.52E-2</v>
      </c>
      <c r="RC64">
        <v>0.1033</v>
      </c>
      <c r="RD64">
        <v>3.2300000000000002E-2</v>
      </c>
      <c r="RE64">
        <v>0.17369999999999999</v>
      </c>
      <c r="RF64">
        <v>0</v>
      </c>
      <c r="RG64">
        <v>0.49099999999999999</v>
      </c>
      <c r="RH64">
        <v>0.1389</v>
      </c>
      <c r="RI64">
        <v>6.9999999999999999E-4</v>
      </c>
      <c r="RJ64">
        <v>1.46E-2</v>
      </c>
      <c r="RK64">
        <v>6.7999999999999996E-3</v>
      </c>
      <c r="RL64">
        <v>3.15E-2</v>
      </c>
      <c r="RM64">
        <v>5.5999999999999999E-3</v>
      </c>
      <c r="RN64">
        <v>0.1084</v>
      </c>
      <c r="RO64">
        <v>5.3199999999999997E-2</v>
      </c>
      <c r="RP64">
        <v>5.9299999999999999E-2</v>
      </c>
      <c r="RQ64">
        <v>8.9999999999999998E-4</v>
      </c>
      <c r="RR64">
        <v>0.80649999999999999</v>
      </c>
      <c r="RS64">
        <v>0.2407</v>
      </c>
      <c r="RT64">
        <v>0.1535</v>
      </c>
      <c r="RU64">
        <v>2.7699999999999999E-2</v>
      </c>
      <c r="RV64">
        <v>5.4300000000000001E-2</v>
      </c>
      <c r="RW64">
        <v>6.7000000000000004E-2</v>
      </c>
      <c r="RX64">
        <v>0.1045</v>
      </c>
      <c r="RY64">
        <v>2.8500000000000001E-2</v>
      </c>
      <c r="RZ64">
        <v>0.16669999999999999</v>
      </c>
      <c r="SA64">
        <v>5.91E-2</v>
      </c>
      <c r="SB64">
        <v>6.4000000000000003E-3</v>
      </c>
      <c r="SC64">
        <v>2.4299999999999999E-2</v>
      </c>
      <c r="SD64">
        <v>1.6400000000000001E-2</v>
      </c>
      <c r="SE64">
        <v>1.3899999999999999E-2</v>
      </c>
      <c r="SF64">
        <v>2.29E-2</v>
      </c>
      <c r="SG64">
        <v>1.5E-3</v>
      </c>
      <c r="SH64">
        <v>1.55E-2</v>
      </c>
      <c r="SI64">
        <v>0.56979999999999997</v>
      </c>
      <c r="SJ64">
        <v>4.0000000000000001E-3</v>
      </c>
      <c r="SK64">
        <v>1.2699999999999999E-2</v>
      </c>
      <c r="SL64">
        <v>3.0999999999999999E-3</v>
      </c>
      <c r="SM64">
        <v>2.46E-2</v>
      </c>
      <c r="SN64">
        <v>2.2000000000000001E-3</v>
      </c>
      <c r="SO64">
        <v>7.9600000000000004E-2</v>
      </c>
      <c r="SP64">
        <v>1.1000000000000001E-3</v>
      </c>
      <c r="SQ64">
        <v>1.12E-2</v>
      </c>
      <c r="SR64">
        <v>0.1368</v>
      </c>
      <c r="SS64">
        <v>5.3400000000000003E-2</v>
      </c>
      <c r="ST64">
        <v>2.5000000000000001E-3</v>
      </c>
      <c r="SU64">
        <v>9.1000000000000004E-3</v>
      </c>
      <c r="SV64">
        <v>7.0000000000000001E-3</v>
      </c>
      <c r="SW64">
        <v>5.6000000000000001E-2</v>
      </c>
      <c r="SX64">
        <v>2.69E-2</v>
      </c>
      <c r="SY64">
        <v>3.8699999999999998E-2</v>
      </c>
      <c r="SZ64">
        <v>7.9299999999999995E-2</v>
      </c>
      <c r="TA64">
        <v>1.5E-3</v>
      </c>
      <c r="TB64">
        <v>0</v>
      </c>
      <c r="TC64">
        <v>2.8650000000000002</v>
      </c>
      <c r="TD64">
        <v>4.8000000000000001E-2</v>
      </c>
      <c r="TE64">
        <v>0.17319999999999999</v>
      </c>
      <c r="TF64">
        <v>2.5000000000000001E-3</v>
      </c>
      <c r="TG64">
        <v>0.2576</v>
      </c>
      <c r="TH64">
        <v>0.109</v>
      </c>
      <c r="TI64">
        <v>0.40350000000000003</v>
      </c>
      <c r="TJ64">
        <v>0.51959999999999995</v>
      </c>
      <c r="TK64">
        <v>0.23680000000000001</v>
      </c>
      <c r="TL64">
        <v>2.4400000000000002E-2</v>
      </c>
      <c r="TM64">
        <v>8.9200000000000002E-2</v>
      </c>
      <c r="TN64">
        <v>9.5200000000000007E-2</v>
      </c>
      <c r="TO64">
        <v>6.8599999999999994E-2</v>
      </c>
      <c r="TP64">
        <v>0.50960000000000005</v>
      </c>
      <c r="TQ64">
        <v>5.6899999999999999E-2</v>
      </c>
      <c r="TR64">
        <v>0</v>
      </c>
      <c r="TS64">
        <v>0.26440000000000002</v>
      </c>
      <c r="TT64">
        <v>0.32429999999999998</v>
      </c>
      <c r="TU64">
        <v>8.5000000000000006E-3</v>
      </c>
      <c r="TV64">
        <v>0</v>
      </c>
      <c r="TW64">
        <v>3.8199999999999998E-2</v>
      </c>
      <c r="TX64">
        <v>4.7000000000000002E-3</v>
      </c>
      <c r="TY64">
        <v>0</v>
      </c>
      <c r="TZ64">
        <v>2.8400000000000002E-2</v>
      </c>
      <c r="UA64">
        <v>3.09E-2</v>
      </c>
      <c r="UB64">
        <v>6.7999999999999996E-3</v>
      </c>
      <c r="UC64">
        <v>5.0000000000000001E-3</v>
      </c>
      <c r="UD64">
        <v>0</v>
      </c>
      <c r="UE64">
        <v>3.0999999999999999E-3</v>
      </c>
      <c r="UF64">
        <v>0</v>
      </c>
      <c r="UG64">
        <v>0</v>
      </c>
      <c r="UH64">
        <v>2.5999999999999999E-3</v>
      </c>
      <c r="UI64">
        <v>6.7599999999999993E-2</v>
      </c>
      <c r="UJ64">
        <v>4.1999999999999997E-3</v>
      </c>
      <c r="UK64">
        <v>0</v>
      </c>
      <c r="UL64">
        <v>0</v>
      </c>
      <c r="UM64">
        <v>0</v>
      </c>
      <c r="UN64">
        <v>0</v>
      </c>
      <c r="UO64">
        <v>2.6100000000000002E-2</v>
      </c>
      <c r="UP64">
        <v>0</v>
      </c>
      <c r="UQ64">
        <v>0</v>
      </c>
      <c r="UR64">
        <v>0.86609999999999998</v>
      </c>
      <c r="US64">
        <v>0.13070000000000001</v>
      </c>
      <c r="UT64">
        <v>0.12470000000000001</v>
      </c>
      <c r="UU64">
        <v>0.24690000000000001</v>
      </c>
      <c r="UV64">
        <v>6.3299999999999995E-2</v>
      </c>
      <c r="UW64">
        <v>1.04E-2</v>
      </c>
      <c r="UX64">
        <v>0.1615</v>
      </c>
      <c r="UY64">
        <v>1.67E-2</v>
      </c>
      <c r="UZ64">
        <v>1.2999999999999999E-2</v>
      </c>
      <c r="VA64">
        <v>1.3722000000000001</v>
      </c>
      <c r="VB64">
        <v>0.90539999999999998</v>
      </c>
      <c r="VC64">
        <v>0</v>
      </c>
      <c r="VD64">
        <v>0.2782</v>
      </c>
      <c r="VE64">
        <v>2.4407000000000001</v>
      </c>
      <c r="VF64">
        <v>1.3419000000000001</v>
      </c>
      <c r="VG64">
        <v>5.7599999999999998E-2</v>
      </c>
      <c r="VH64">
        <v>0.32440000000000002</v>
      </c>
      <c r="VI64">
        <v>0</v>
      </c>
      <c r="VJ64">
        <v>9.2999999999999992E-3</v>
      </c>
      <c r="VK64">
        <v>0.16739999999999999</v>
      </c>
      <c r="VL64">
        <v>4.6300000000000001E-2</v>
      </c>
      <c r="VM64">
        <v>2.3159000000000001</v>
      </c>
      <c r="VN64">
        <v>0.55049999999999999</v>
      </c>
      <c r="VO64">
        <v>1.4716</v>
      </c>
      <c r="VP64">
        <v>9.8900000000000002E-2</v>
      </c>
      <c r="VQ64">
        <v>9.8900000000000002E-2</v>
      </c>
      <c r="VR64">
        <v>4.5999999999999999E-2</v>
      </c>
      <c r="VS64">
        <v>1.04E-2</v>
      </c>
      <c r="VT64">
        <v>0.70660000000000001</v>
      </c>
      <c r="VU64">
        <v>0.44159999999999999</v>
      </c>
      <c r="VV64">
        <v>6.4399999999999999E-2</v>
      </c>
      <c r="VW64">
        <v>0.2006</v>
      </c>
      <c r="VX64">
        <v>1.8003</v>
      </c>
      <c r="VY64">
        <v>0.1158</v>
      </c>
      <c r="VZ64">
        <v>2.6800000000000001E-2</v>
      </c>
      <c r="WA64">
        <v>0.39079999999999998</v>
      </c>
      <c r="WB64">
        <v>1.7000000000000001E-2</v>
      </c>
      <c r="WC64">
        <v>1.24E-2</v>
      </c>
      <c r="WD64">
        <v>0.73699999999999999</v>
      </c>
      <c r="WE64">
        <v>0.35780000000000001</v>
      </c>
      <c r="WF64">
        <v>7.1599999999999997E-2</v>
      </c>
      <c r="WG64">
        <v>0.2082</v>
      </c>
      <c r="WH64">
        <v>8.9999999999999993E-3</v>
      </c>
      <c r="WI64">
        <v>2.8299999999999999E-2</v>
      </c>
      <c r="WJ64">
        <v>8.3000000000000001E-3</v>
      </c>
      <c r="WK64">
        <v>3.8E-3</v>
      </c>
      <c r="WL64">
        <v>0.04</v>
      </c>
      <c r="WM64">
        <v>6.1000000000000004E-3</v>
      </c>
      <c r="WN64">
        <v>4.8999999999999998E-3</v>
      </c>
      <c r="WO64">
        <v>0</v>
      </c>
      <c r="WP64">
        <v>2.52E-2</v>
      </c>
      <c r="WQ64">
        <v>3.7499999999999999E-2</v>
      </c>
      <c r="WR64">
        <v>2.4E-2</v>
      </c>
      <c r="WS64">
        <v>1.4200000000000001E-2</v>
      </c>
      <c r="WT64">
        <v>0.39179999999999998</v>
      </c>
      <c r="WU64">
        <v>1.2E-2</v>
      </c>
      <c r="WV64">
        <v>0.14249999999999999</v>
      </c>
      <c r="WW64">
        <v>4.3200000000000002E-2</v>
      </c>
      <c r="WX64">
        <v>3.9399999999999998E-2</v>
      </c>
      <c r="WY64">
        <v>2.35E-2</v>
      </c>
      <c r="WZ64">
        <v>5.9900000000000002E-2</v>
      </c>
      <c r="XA64">
        <v>2.9899999999999999E-2</v>
      </c>
      <c r="XB64">
        <v>2.3599999999999999E-2</v>
      </c>
      <c r="XC64">
        <v>8.6999999999999994E-3</v>
      </c>
      <c r="XD64">
        <v>4.9820000000000002</v>
      </c>
      <c r="XE64">
        <v>4.9820000000000002</v>
      </c>
      <c r="XF64">
        <v>2.3751000000000002</v>
      </c>
      <c r="XG64">
        <v>0.96589999999999998</v>
      </c>
      <c r="XH64">
        <v>6.1499999999999999E-2</v>
      </c>
      <c r="XI64">
        <v>0.4143</v>
      </c>
      <c r="XJ64">
        <v>5.2499999999999998E-2</v>
      </c>
      <c r="XK64">
        <v>0.67710000000000004</v>
      </c>
      <c r="XL64">
        <v>7.22E-2</v>
      </c>
      <c r="XM64">
        <v>0.27029999999999998</v>
      </c>
      <c r="XN64">
        <v>16.6997</v>
      </c>
      <c r="XO64">
        <v>10.224500000000001</v>
      </c>
      <c r="XP64">
        <v>8.8204999999999991</v>
      </c>
      <c r="XQ64">
        <v>4.0522</v>
      </c>
      <c r="XR64">
        <v>1.8275999999999999</v>
      </c>
      <c r="XS64">
        <v>1.8183</v>
      </c>
      <c r="XT64">
        <v>2.8000000000000001E-2</v>
      </c>
      <c r="XU64">
        <v>0.49249999999999999</v>
      </c>
      <c r="XV64">
        <v>0.15329999999999999</v>
      </c>
      <c r="XW64">
        <v>6.3100000000000003E-2</v>
      </c>
      <c r="XX64">
        <v>5.1999999999999998E-2</v>
      </c>
      <c r="XY64">
        <v>1.8E-3</v>
      </c>
      <c r="XZ64">
        <v>0.2157</v>
      </c>
      <c r="YA64">
        <v>6.6E-3</v>
      </c>
      <c r="YB64">
        <v>0</v>
      </c>
      <c r="YC64">
        <v>0</v>
      </c>
      <c r="YD64">
        <v>0</v>
      </c>
      <c r="YE64">
        <v>0</v>
      </c>
      <c r="YF64">
        <v>0</v>
      </c>
      <c r="YG64">
        <v>0</v>
      </c>
      <c r="YH64">
        <v>0.91159999999999997</v>
      </c>
      <c r="YI64">
        <v>5.7799999999999997E-2</v>
      </c>
      <c r="YJ64">
        <v>9.2100000000000001E-2</v>
      </c>
      <c r="YK64">
        <v>0.33750000000000002</v>
      </c>
      <c r="YL64">
        <v>5.3999999999999999E-2</v>
      </c>
      <c r="YM64">
        <v>1.2999999999999999E-2</v>
      </c>
      <c r="YN64">
        <v>0.1469</v>
      </c>
      <c r="YO64">
        <v>5.3800000000000001E-2</v>
      </c>
      <c r="YP64">
        <v>5.8000000000000003E-2</v>
      </c>
      <c r="YQ64">
        <v>6.4752000000000001</v>
      </c>
      <c r="YR64">
        <v>1.8080000000000001</v>
      </c>
      <c r="YS64">
        <v>9.7000000000000003E-3</v>
      </c>
      <c r="YT64">
        <v>1.7081</v>
      </c>
      <c r="YU64">
        <v>9.0200000000000002E-2</v>
      </c>
      <c r="YV64">
        <v>4.6672000000000002</v>
      </c>
      <c r="YW64">
        <v>4.6672000000000002</v>
      </c>
      <c r="YX64">
        <v>5.5720999999999998</v>
      </c>
      <c r="YY64">
        <v>2.2847</v>
      </c>
      <c r="YZ64">
        <v>1.4903999999999999</v>
      </c>
      <c r="ZA64">
        <v>0.55840000000000001</v>
      </c>
      <c r="ZB64">
        <v>0.55840000000000001</v>
      </c>
      <c r="ZC64">
        <v>0.2626</v>
      </c>
      <c r="ZD64">
        <v>0</v>
      </c>
      <c r="ZE64">
        <v>0.1066</v>
      </c>
      <c r="ZF64">
        <v>0.53</v>
      </c>
      <c r="ZG64">
        <v>9.6000000000000002E-2</v>
      </c>
      <c r="ZH64">
        <v>5.6800000000000003E-2</v>
      </c>
      <c r="ZI64">
        <v>0.11890000000000001</v>
      </c>
      <c r="ZJ64">
        <v>3.4200000000000001E-2</v>
      </c>
      <c r="ZK64">
        <v>5.6000000000000001E-2</v>
      </c>
      <c r="ZL64">
        <v>1.66E-2</v>
      </c>
      <c r="ZM64">
        <v>0</v>
      </c>
      <c r="ZN64">
        <v>0.26429999999999998</v>
      </c>
      <c r="ZO64">
        <v>0.19500000000000001</v>
      </c>
      <c r="ZP64">
        <v>5.8599999999999999E-2</v>
      </c>
      <c r="ZQ64">
        <v>2.8784999999999998</v>
      </c>
      <c r="ZR64">
        <v>1.5366</v>
      </c>
      <c r="ZS64">
        <v>0.4506</v>
      </c>
      <c r="ZT64">
        <v>3.61E-2</v>
      </c>
      <c r="ZU64">
        <v>0.29370000000000002</v>
      </c>
      <c r="ZV64">
        <v>3.5799999999999998E-2</v>
      </c>
      <c r="ZW64">
        <v>4.4999999999999998E-2</v>
      </c>
      <c r="ZX64">
        <v>0.26319999999999999</v>
      </c>
      <c r="ZY64">
        <v>1.01E-2</v>
      </c>
      <c r="ZZ64">
        <v>0.1192</v>
      </c>
      <c r="AAA64">
        <v>1.3419000000000001</v>
      </c>
      <c r="AAB64">
        <v>0.56579999999999997</v>
      </c>
      <c r="AAC64">
        <v>0.41389999999999999</v>
      </c>
      <c r="AAD64">
        <v>0.1148</v>
      </c>
      <c r="AAE64">
        <v>0</v>
      </c>
      <c r="AAF64">
        <v>0.22140000000000001</v>
      </c>
      <c r="AAG64">
        <v>0.40889999999999999</v>
      </c>
      <c r="AAH64">
        <v>0.40889999999999999</v>
      </c>
      <c r="AAI64">
        <v>0.10970000000000001</v>
      </c>
      <c r="AAJ64">
        <v>0</v>
      </c>
      <c r="AAK64">
        <v>2.9000000000000001E-2</v>
      </c>
      <c r="AAL64">
        <v>3.5799999999999998E-2</v>
      </c>
      <c r="AAM64">
        <v>0.12470000000000001</v>
      </c>
      <c r="AAN64">
        <v>0</v>
      </c>
      <c r="AAO64">
        <v>5.2337999999999996</v>
      </c>
      <c r="AAP64">
        <v>3.2324000000000002</v>
      </c>
      <c r="AAQ64">
        <v>1.1676</v>
      </c>
      <c r="AAR64">
        <v>0.35759999999999997</v>
      </c>
      <c r="AAS64">
        <v>3.9100000000000003E-2</v>
      </c>
      <c r="AAT64">
        <v>6.8500000000000005E-2</v>
      </c>
      <c r="AAU64">
        <v>0.1308</v>
      </c>
      <c r="AAV64">
        <v>2.8899999999999999E-2</v>
      </c>
      <c r="AAW64">
        <v>0.42</v>
      </c>
      <c r="AAX64">
        <v>1.3707</v>
      </c>
      <c r="AAY64">
        <v>0.34839999999999999</v>
      </c>
      <c r="AAZ64">
        <v>7.1199999999999999E-2</v>
      </c>
      <c r="ABA64">
        <v>8.3500000000000005E-2</v>
      </c>
      <c r="ABB64">
        <v>0.17780000000000001</v>
      </c>
      <c r="ABC64">
        <v>0.34429999999999999</v>
      </c>
      <c r="ABD64">
        <v>0.16830000000000001</v>
      </c>
      <c r="ABE64">
        <v>8.5199999999999998E-2</v>
      </c>
      <c r="ABF64">
        <v>0.69399999999999995</v>
      </c>
      <c r="ABG64">
        <v>7.0999999999999994E-2</v>
      </c>
      <c r="ABH64">
        <v>8.1299999999999997E-2</v>
      </c>
      <c r="ABI64">
        <v>4.9599999999999998E-2</v>
      </c>
      <c r="ABJ64">
        <v>5.3499999999999999E-2</v>
      </c>
      <c r="ABK64">
        <v>7.2800000000000004E-2</v>
      </c>
      <c r="ABL64">
        <v>7.5300000000000006E-2</v>
      </c>
      <c r="ABM64">
        <v>6.1899999999999997E-2</v>
      </c>
      <c r="ABN64">
        <v>1.4408000000000001</v>
      </c>
      <c r="ABO64">
        <v>1.4408000000000001</v>
      </c>
      <c r="ABP64">
        <v>0.23350000000000001</v>
      </c>
      <c r="ABQ64">
        <v>0.28889999999999999</v>
      </c>
      <c r="ABR64">
        <v>3.5299999999999998E-2</v>
      </c>
      <c r="ABS64">
        <v>5.6800000000000003E-2</v>
      </c>
      <c r="ABT64">
        <v>0.1452</v>
      </c>
      <c r="ABU64">
        <v>1.72E-2</v>
      </c>
      <c r="ABV64">
        <v>0.1167</v>
      </c>
      <c r="ABW64">
        <v>0.54310000000000003</v>
      </c>
      <c r="ABX64">
        <v>0.34489999999999998</v>
      </c>
      <c r="ABY64">
        <v>0.34489999999999998</v>
      </c>
      <c r="ABZ64">
        <v>0.1178</v>
      </c>
      <c r="ACA64">
        <v>0.1207</v>
      </c>
      <c r="ACB64">
        <v>0.10639999999999999</v>
      </c>
      <c r="ACC64">
        <v>0.2157</v>
      </c>
      <c r="ACD64">
        <v>0.2157</v>
      </c>
      <c r="ACE64">
        <v>0.18779999999999999</v>
      </c>
      <c r="ACF64">
        <v>1.7500000000000002E-2</v>
      </c>
      <c r="ACG64">
        <v>1.0500000000000001E-2</v>
      </c>
      <c r="ACH64">
        <v>21.0181</v>
      </c>
      <c r="ACI64">
        <v>21.0181</v>
      </c>
      <c r="ACJ64">
        <v>7.6597999999999997</v>
      </c>
      <c r="ACK64">
        <v>4.9955999999999996</v>
      </c>
      <c r="ACL64">
        <v>0.434</v>
      </c>
      <c r="ACM64">
        <v>6.4799999999999996E-2</v>
      </c>
      <c r="ACN64">
        <v>1.1031</v>
      </c>
      <c r="ACO64">
        <v>0.1328</v>
      </c>
      <c r="ACP64">
        <v>0.60629999999999995</v>
      </c>
      <c r="ACQ64">
        <v>0.22059999999999999</v>
      </c>
      <c r="ACR64">
        <v>6.6E-3</v>
      </c>
      <c r="ACS64">
        <v>8.43E-2</v>
      </c>
      <c r="ACT64">
        <v>8.6331000000000007</v>
      </c>
      <c r="ACU64">
        <v>2.9731999999999998</v>
      </c>
      <c r="ACV64">
        <v>0.25409999999999999</v>
      </c>
      <c r="ACW64">
        <v>0.30330000000000001</v>
      </c>
      <c r="ACX64">
        <v>0</v>
      </c>
      <c r="ACY64">
        <v>6.4199999999999993E-2</v>
      </c>
      <c r="ACZ64">
        <v>0.39679999999999999</v>
      </c>
      <c r="ADA64">
        <v>0.23300000000000001</v>
      </c>
      <c r="ADB64">
        <v>1.4345000000000001</v>
      </c>
      <c r="ADC64">
        <v>0.1192</v>
      </c>
      <c r="ADD64">
        <v>5.3100000000000001E-2</v>
      </c>
      <c r="ADE64">
        <v>7.6300000000000007E-2</v>
      </c>
      <c r="ADF64">
        <v>2.2120000000000002</v>
      </c>
      <c r="ADG64">
        <v>0.1467</v>
      </c>
      <c r="ADH64">
        <v>0</v>
      </c>
      <c r="ADI64">
        <v>0.26400000000000001</v>
      </c>
      <c r="ADJ64">
        <v>4.7252000000000001</v>
      </c>
      <c r="ADK64">
        <v>3.8637000000000001</v>
      </c>
      <c r="ADL64">
        <v>0.77800000000000002</v>
      </c>
      <c r="ADM64">
        <v>8.3500000000000005E-2</v>
      </c>
      <c r="ADN64">
        <v>0</v>
      </c>
      <c r="ADO64">
        <v>10.6488</v>
      </c>
      <c r="ADP64">
        <v>4.4370000000000003</v>
      </c>
      <c r="ADQ64">
        <v>4.1512000000000002</v>
      </c>
      <c r="ADR64">
        <v>0.45100000000000001</v>
      </c>
      <c r="ADS64">
        <v>0.56359999999999999</v>
      </c>
      <c r="ADT64">
        <v>0.59399999999999997</v>
      </c>
      <c r="ADU64">
        <v>0.34300000000000003</v>
      </c>
      <c r="ADV64">
        <v>0.20280000000000001</v>
      </c>
      <c r="ADW64">
        <v>0.19439999999999999</v>
      </c>
      <c r="ADX64">
        <v>0.15409999999999999</v>
      </c>
      <c r="ADY64">
        <v>0.31180000000000002</v>
      </c>
      <c r="ADZ64">
        <v>0.12130000000000001</v>
      </c>
      <c r="AEA64">
        <v>0.31069999999999998</v>
      </c>
      <c r="AEB64">
        <v>0.75749999999999995</v>
      </c>
      <c r="AEC64">
        <v>0</v>
      </c>
      <c r="AED64">
        <v>0.2858</v>
      </c>
      <c r="AEE64">
        <v>9.0899999999999995E-2</v>
      </c>
      <c r="AEF64">
        <v>0.06</v>
      </c>
      <c r="AEG64">
        <v>0</v>
      </c>
      <c r="AEH64">
        <v>4.2004999999999999</v>
      </c>
      <c r="AEI64">
        <v>1.3406</v>
      </c>
      <c r="AEJ64">
        <v>0.25459999999999999</v>
      </c>
      <c r="AEK64">
        <v>0.89419999999999999</v>
      </c>
      <c r="AEL64">
        <v>0.11360000000000001</v>
      </c>
      <c r="AEM64">
        <v>4.4000000000000003E-3</v>
      </c>
      <c r="AEN64">
        <v>0</v>
      </c>
      <c r="AEO64">
        <v>0</v>
      </c>
      <c r="AEP64">
        <v>0.38429999999999997</v>
      </c>
      <c r="AEQ64">
        <v>5.7000000000000002E-2</v>
      </c>
      <c r="AER64">
        <v>0.30819999999999997</v>
      </c>
      <c r="AES64">
        <v>1.0800000000000001E-2</v>
      </c>
      <c r="AET64">
        <v>2.4756</v>
      </c>
      <c r="AEU64">
        <v>2.4756</v>
      </c>
      <c r="AEV64">
        <v>2.0112999999999999</v>
      </c>
      <c r="AEW64">
        <v>2.0112999999999999</v>
      </c>
      <c r="AEX64">
        <v>0.17879999999999999</v>
      </c>
      <c r="AEY64">
        <v>0</v>
      </c>
      <c r="AEZ64">
        <v>8.0999999999999996E-3</v>
      </c>
      <c r="AFA64">
        <v>0.2223</v>
      </c>
      <c r="AFB64">
        <v>0.1348</v>
      </c>
      <c r="AFC64">
        <v>6.5199999999999994E-2</v>
      </c>
      <c r="AFD64">
        <v>0.65669999999999995</v>
      </c>
      <c r="AFE64">
        <v>7.5499999999999998E-2</v>
      </c>
      <c r="AFF64">
        <v>5.28E-2</v>
      </c>
      <c r="AFG64">
        <v>0.215</v>
      </c>
      <c r="AFH64">
        <v>0.27350000000000002</v>
      </c>
      <c r="AFI64">
        <v>0.1021</v>
      </c>
      <c r="AFJ64">
        <v>9.1631</v>
      </c>
      <c r="AFK64">
        <v>4.6513</v>
      </c>
      <c r="AFL64">
        <v>4.6513</v>
      </c>
      <c r="AFM64">
        <v>0.111</v>
      </c>
      <c r="AFN64">
        <v>0.2039</v>
      </c>
      <c r="AFO64">
        <v>0.51739999999999997</v>
      </c>
      <c r="AFP64">
        <v>3.0226000000000002</v>
      </c>
      <c r="AFQ64">
        <v>1.0999999999999999E-2</v>
      </c>
      <c r="AFR64">
        <v>0.12920000000000001</v>
      </c>
      <c r="AFS64">
        <v>4.4400000000000002E-2</v>
      </c>
      <c r="AFT64">
        <v>7.9100000000000004E-2</v>
      </c>
      <c r="AFU64">
        <v>4.5118</v>
      </c>
      <c r="AFV64">
        <v>2.9927000000000001</v>
      </c>
      <c r="AFW64">
        <v>0.13469999999999999</v>
      </c>
      <c r="AFX64">
        <v>0</v>
      </c>
      <c r="AFY64">
        <v>5.7000000000000002E-2</v>
      </c>
      <c r="AFZ64">
        <v>0.25659999999999999</v>
      </c>
      <c r="AGA64">
        <v>1.0699999999999999E-2</v>
      </c>
      <c r="AGB64">
        <v>0</v>
      </c>
      <c r="AGC64">
        <v>0.14899999999999999</v>
      </c>
      <c r="AGD64">
        <v>8.5900000000000004E-2</v>
      </c>
      <c r="AGE64">
        <v>0.48409999999999997</v>
      </c>
      <c r="AGF64">
        <v>0.26440000000000002</v>
      </c>
      <c r="AGG64">
        <v>0.33550000000000002</v>
      </c>
      <c r="AGH64">
        <v>0.2208</v>
      </c>
      <c r="AGI64">
        <v>8.0699999999999994E-2</v>
      </c>
      <c r="AGJ64">
        <v>0.27379999999999999</v>
      </c>
      <c r="AGK64">
        <v>0.1022</v>
      </c>
      <c r="AGL64">
        <v>1.2822</v>
      </c>
      <c r="AGM64">
        <v>1.2822</v>
      </c>
      <c r="AGN64">
        <v>0.23699999999999999</v>
      </c>
      <c r="AGO64">
        <v>2.0199999999999999E-2</v>
      </c>
      <c r="AGP64">
        <v>0.1321</v>
      </c>
      <c r="AGQ64">
        <v>4.9142999999999999</v>
      </c>
      <c r="AGR64">
        <v>4.9142999999999999</v>
      </c>
      <c r="AGS64">
        <v>4.0845000000000002</v>
      </c>
      <c r="AGT64">
        <v>1.3299999999999999E-2</v>
      </c>
      <c r="AGU64">
        <v>0.45100000000000001</v>
      </c>
      <c r="AGV64">
        <v>1.2649999999999999</v>
      </c>
      <c r="AGW64">
        <v>0.52259999999999995</v>
      </c>
      <c r="AGX64">
        <v>1.0654999999999999</v>
      </c>
      <c r="AGY64">
        <v>0</v>
      </c>
      <c r="AGZ64">
        <v>0.60340000000000005</v>
      </c>
      <c r="AHA64">
        <v>0.2555</v>
      </c>
      <c r="AHB64">
        <v>0.1356</v>
      </c>
      <c r="AHC64">
        <v>0.16220000000000001</v>
      </c>
      <c r="AHD64">
        <v>0.05</v>
      </c>
      <c r="AHE64">
        <v>0.22639999999999999</v>
      </c>
      <c r="AHF64">
        <v>8.72E-2</v>
      </c>
      <c r="AHG64">
        <v>2.6200000000000001E-2</v>
      </c>
      <c r="AHH64">
        <v>0.11310000000000001</v>
      </c>
      <c r="AHI64">
        <v>0</v>
      </c>
      <c r="AHJ64">
        <v>0</v>
      </c>
      <c r="AHK64">
        <v>0</v>
      </c>
      <c r="AHL64">
        <v>0</v>
      </c>
      <c r="AHM64">
        <v>0</v>
      </c>
      <c r="AHN64">
        <v>0</v>
      </c>
      <c r="AHO64">
        <v>3.7004000000000001</v>
      </c>
      <c r="AHP64">
        <v>3.7004000000000001</v>
      </c>
      <c r="AHQ64">
        <v>3.7004000000000001</v>
      </c>
      <c r="AHR64">
        <v>5.1999999999999998E-2</v>
      </c>
      <c r="AHS64">
        <v>3.2092000000000001</v>
      </c>
      <c r="AHT64">
        <v>0.15679999999999999</v>
      </c>
      <c r="AHU64">
        <v>0.24479999999999999</v>
      </c>
      <c r="AHV64">
        <v>0</v>
      </c>
      <c r="AHW64">
        <v>1.83E-2</v>
      </c>
      <c r="AHX64">
        <v>0</v>
      </c>
      <c r="AHY64">
        <v>0</v>
      </c>
      <c r="AIA64">
        <v>-2.41</v>
      </c>
      <c r="AIB64">
        <v>0.32</v>
      </c>
      <c r="AIC64">
        <v>-4.6399999999999997</v>
      </c>
      <c r="AID64">
        <v>2.56</v>
      </c>
      <c r="AIE64">
        <v>1.95</v>
      </c>
      <c r="AIF64">
        <v>1.33</v>
      </c>
      <c r="AIG64">
        <v>-0.61</v>
      </c>
      <c r="AIH64">
        <v>1.79</v>
      </c>
      <c r="AII64">
        <v>1.36</v>
      </c>
      <c r="AIJ64">
        <v>0.46</v>
      </c>
      <c r="AIK64">
        <v>1.5</v>
      </c>
      <c r="AIL64">
        <v>-9.1999999999999993</v>
      </c>
      <c r="AIM64">
        <v>33.82</v>
      </c>
      <c r="AIN64">
        <v>-1.94</v>
      </c>
      <c r="AIO64">
        <v>6.8</v>
      </c>
      <c r="AIP64">
        <v>21.95</v>
      </c>
      <c r="AIQ64">
        <v>-0.85</v>
      </c>
      <c r="AIR64">
        <v>4.91</v>
      </c>
      <c r="AIS64">
        <v>-10.3</v>
      </c>
      <c r="AIT64">
        <v>-1.83</v>
      </c>
      <c r="AIU64">
        <v>1.18</v>
      </c>
      <c r="AIV64">
        <v>-1.0900000000000001</v>
      </c>
      <c r="AIW64">
        <v>1.06</v>
      </c>
      <c r="AIX64">
        <v>-1.87</v>
      </c>
      <c r="AIY64">
        <v>0.63</v>
      </c>
      <c r="AIZ64">
        <v>2.14</v>
      </c>
      <c r="AJA64">
        <v>1.23</v>
      </c>
      <c r="AJB64">
        <v>0.14000000000000001</v>
      </c>
      <c r="AJC64">
        <v>2.63</v>
      </c>
      <c r="AJD64">
        <v>4.1100000000000003</v>
      </c>
      <c r="AJE64">
        <v>2.04</v>
      </c>
      <c r="AJF64">
        <v>-0.18</v>
      </c>
      <c r="AJG64">
        <v>13.12</v>
      </c>
      <c r="AJH64">
        <v>-0.9</v>
      </c>
      <c r="AJI64">
        <v>0.73</v>
      </c>
      <c r="AJJ64">
        <v>-11.23</v>
      </c>
      <c r="AJK64">
        <v>-5.37</v>
      </c>
      <c r="AJL64">
        <v>-28.61</v>
      </c>
      <c r="AJM64">
        <v>-14.03</v>
      </c>
      <c r="AJN64">
        <v>-0.83</v>
      </c>
      <c r="AJO64">
        <v>-3.4</v>
      </c>
      <c r="AJP64">
        <v>19.149999999999999</v>
      </c>
      <c r="AJQ64">
        <v>-2.67</v>
      </c>
      <c r="AJR64">
        <v>2.0699999999999998</v>
      </c>
      <c r="AJS64">
        <v>3.44</v>
      </c>
      <c r="AJT64">
        <v>0.03</v>
      </c>
      <c r="AJU64">
        <v>3.8</v>
      </c>
      <c r="AJV64">
        <v>8.9</v>
      </c>
      <c r="AJW64">
        <v>6.36</v>
      </c>
      <c r="AJX64">
        <v>-4.0599999999999996</v>
      </c>
      <c r="AJY64">
        <v>3.22</v>
      </c>
      <c r="AJZ64">
        <v>3.19</v>
      </c>
      <c r="AKA64">
        <v>2.13</v>
      </c>
      <c r="AKB64">
        <v>2.19</v>
      </c>
      <c r="AKC64">
        <v>-3.24</v>
      </c>
      <c r="AKD64">
        <v>-3.87</v>
      </c>
      <c r="AKE64">
        <v>-0.73</v>
      </c>
      <c r="AKF64">
        <v>-4.49</v>
      </c>
      <c r="AKG64">
        <v>0.28999999999999998</v>
      </c>
      <c r="AKH64">
        <v>5.39</v>
      </c>
      <c r="AKI64">
        <v>1.4</v>
      </c>
      <c r="AKJ64">
        <v>-1.94</v>
      </c>
      <c r="AKK64">
        <v>-0.55000000000000004</v>
      </c>
      <c r="AKL64">
        <v>-1.36</v>
      </c>
      <c r="AKM64">
        <v>1.54</v>
      </c>
      <c r="AKN64">
        <v>-0.36</v>
      </c>
      <c r="AKO64">
        <v>1.73</v>
      </c>
      <c r="AKP64">
        <v>2.44</v>
      </c>
      <c r="AKQ64">
        <v>-6.12</v>
      </c>
      <c r="AKR64">
        <v>3.48</v>
      </c>
      <c r="AKS64">
        <v>2.58</v>
      </c>
      <c r="AKT64">
        <v>-3.69</v>
      </c>
      <c r="AKU64">
        <v>2.2599999999999998</v>
      </c>
      <c r="AKV64">
        <v>2.85</v>
      </c>
      <c r="AKW64">
        <v>0.17</v>
      </c>
      <c r="AKX64">
        <v>2.7</v>
      </c>
      <c r="AKY64">
        <v>-4.7300000000000004</v>
      </c>
      <c r="AKZ64">
        <v>-0.5</v>
      </c>
      <c r="ALA64">
        <v>1.65</v>
      </c>
      <c r="ALB64">
        <v>0.82</v>
      </c>
      <c r="ALC64">
        <v>0.93</v>
      </c>
      <c r="ALD64">
        <v>1.08</v>
      </c>
      <c r="ALE64">
        <v>-0.68</v>
      </c>
      <c r="ALF64">
        <v>5.69</v>
      </c>
      <c r="ALG64">
        <v>1.33</v>
      </c>
      <c r="ALH64">
        <v>-0.25</v>
      </c>
      <c r="ALI64">
        <v>0.47</v>
      </c>
      <c r="ALJ64">
        <v>0.42</v>
      </c>
      <c r="ALK64">
        <v>0.68</v>
      </c>
      <c r="ALL64">
        <v>1.89</v>
      </c>
      <c r="ALM64">
        <v>-1.61</v>
      </c>
      <c r="ALN64">
        <v>3.74</v>
      </c>
      <c r="ALO64">
        <v>0.83</v>
      </c>
      <c r="ALP64">
        <v>3.06</v>
      </c>
      <c r="ALQ64">
        <v>-0.74</v>
      </c>
      <c r="ALR64">
        <v>0.09</v>
      </c>
      <c r="ALS64">
        <v>0.39</v>
      </c>
      <c r="ALT64">
        <v>2.48</v>
      </c>
      <c r="ALU64">
        <v>-2.2799999999999998</v>
      </c>
      <c r="ALV64">
        <v>-0.22</v>
      </c>
      <c r="ALW64">
        <v>4.0199999999999996</v>
      </c>
      <c r="ALX64">
        <v>-7.0000000000000007E-2</v>
      </c>
      <c r="ALY64">
        <v>-0.47</v>
      </c>
      <c r="ALZ64">
        <v>0.28000000000000003</v>
      </c>
      <c r="AMA64">
        <v>0.54</v>
      </c>
      <c r="AMB64">
        <v>-1.33</v>
      </c>
      <c r="AMC64">
        <v>1.94</v>
      </c>
      <c r="AMD64">
        <v>2.5</v>
      </c>
      <c r="AME64">
        <v>1.53</v>
      </c>
      <c r="AMF64">
        <v>1.24</v>
      </c>
      <c r="AMG64">
        <v>1.03</v>
      </c>
      <c r="AMH64">
        <v>1.95</v>
      </c>
      <c r="AMI64">
        <v>-0.01</v>
      </c>
      <c r="AMJ64">
        <v>0.87</v>
      </c>
      <c r="AMK64">
        <v>-2.19</v>
      </c>
      <c r="AML64">
        <v>0.68</v>
      </c>
      <c r="AMM64">
        <v>0.14000000000000001</v>
      </c>
      <c r="AMN64">
        <v>-2.91</v>
      </c>
      <c r="AMO64">
        <v>-1.46</v>
      </c>
      <c r="AMP64">
        <v>1.36</v>
      </c>
      <c r="AMQ64">
        <v>0.54</v>
      </c>
      <c r="AMR64">
        <v>0.91</v>
      </c>
      <c r="AMS64">
        <v>-0.28000000000000003</v>
      </c>
      <c r="AMT64">
        <v>0.61</v>
      </c>
      <c r="AMU64">
        <v>1.1499999999999999</v>
      </c>
      <c r="AMV64">
        <v>-0.87</v>
      </c>
      <c r="AMW64">
        <v>3.2</v>
      </c>
      <c r="AMX64">
        <v>0.92</v>
      </c>
      <c r="AMY64">
        <v>1.72</v>
      </c>
      <c r="AMZ64">
        <v>-0.45</v>
      </c>
      <c r="ANA64">
        <v>0.45</v>
      </c>
      <c r="ANB64">
        <v>-2.6</v>
      </c>
      <c r="ANC64">
        <v>2.5499999999999998</v>
      </c>
      <c r="AND64">
        <v>-0.55000000000000004</v>
      </c>
      <c r="ANE64">
        <v>-0.14000000000000001</v>
      </c>
      <c r="ANF64">
        <v>2.36</v>
      </c>
      <c r="ANG64">
        <v>3.04</v>
      </c>
      <c r="ANH64">
        <v>-4.24</v>
      </c>
      <c r="ANI64">
        <v>3.22</v>
      </c>
      <c r="ANJ64">
        <v>3.31</v>
      </c>
      <c r="ANK64">
        <v>0.82</v>
      </c>
      <c r="ANL64">
        <v>1.2</v>
      </c>
      <c r="ANM64">
        <v>2.54</v>
      </c>
      <c r="ANN64">
        <v>1.0900000000000001</v>
      </c>
      <c r="ANO64">
        <v>5.45</v>
      </c>
      <c r="ANP64">
        <v>2.2000000000000002</v>
      </c>
      <c r="ANQ64">
        <v>-0.47</v>
      </c>
      <c r="ANR64">
        <v>2.25</v>
      </c>
      <c r="ANS64">
        <v>-2.81</v>
      </c>
      <c r="ANT64">
        <v>1.38</v>
      </c>
      <c r="ANU64">
        <v>0.44</v>
      </c>
      <c r="ANV64">
        <v>-0.78</v>
      </c>
      <c r="ANW64">
        <v>1.43</v>
      </c>
      <c r="ANX64">
        <v>0</v>
      </c>
      <c r="ANY64">
        <v>0</v>
      </c>
      <c r="ANZ64">
        <v>1.91</v>
      </c>
      <c r="AOA64">
        <v>0.59</v>
      </c>
      <c r="AOB64">
        <v>1.75</v>
      </c>
      <c r="AOC64">
        <v>-0.44</v>
      </c>
      <c r="AOD64">
        <v>0.46</v>
      </c>
      <c r="AOE64">
        <v>0.85</v>
      </c>
      <c r="AOF64">
        <v>0.12</v>
      </c>
      <c r="AOG64">
        <v>0.83</v>
      </c>
      <c r="AOH64">
        <v>-0.98</v>
      </c>
      <c r="AOI64">
        <v>-0.33</v>
      </c>
      <c r="AOJ64">
        <v>-0.27</v>
      </c>
      <c r="AOK64">
        <v>0.81</v>
      </c>
      <c r="AOL64">
        <v>0.08</v>
      </c>
      <c r="AOM64">
        <v>0.26</v>
      </c>
      <c r="AON64">
        <v>-0.16</v>
      </c>
      <c r="AOO64">
        <v>-0.11</v>
      </c>
      <c r="AOP64">
        <v>1.99</v>
      </c>
      <c r="AOQ64">
        <v>-1.49</v>
      </c>
      <c r="AOR64">
        <v>-1.54</v>
      </c>
      <c r="AOS64">
        <v>0.85</v>
      </c>
      <c r="AOT64">
        <v>0</v>
      </c>
      <c r="AOU64">
        <v>0.34</v>
      </c>
      <c r="AOV64">
        <v>0.13</v>
      </c>
      <c r="AOW64">
        <v>1.99</v>
      </c>
      <c r="AOX64">
        <v>0.63</v>
      </c>
      <c r="AOY64">
        <v>0.73</v>
      </c>
      <c r="AOZ64">
        <v>1.37</v>
      </c>
      <c r="APA64">
        <v>0.17</v>
      </c>
      <c r="APB64">
        <v>0.41</v>
      </c>
      <c r="APC64">
        <v>0.89</v>
      </c>
      <c r="APD64">
        <v>0.9</v>
      </c>
      <c r="APE64">
        <v>0.22</v>
      </c>
      <c r="APG64">
        <v>8.3999999999999995E-3</v>
      </c>
      <c r="APH64">
        <v>4.8999999999999998E-3</v>
      </c>
      <c r="API64">
        <v>2.2100000000000002E-2</v>
      </c>
      <c r="APJ64">
        <v>5.3E-3</v>
      </c>
      <c r="APK64">
        <v>4.4999999999999997E-3</v>
      </c>
      <c r="APL64">
        <v>1.9800000000000002E-2</v>
      </c>
      <c r="APM64">
        <v>1.5100000000000001E-2</v>
      </c>
      <c r="APN64">
        <v>6.8999999999999999E-3</v>
      </c>
      <c r="APO64">
        <v>2.1600000000000001E-2</v>
      </c>
      <c r="APP64">
        <v>1.0200000000000001E-2</v>
      </c>
      <c r="APQ64">
        <v>1.03E-2</v>
      </c>
      <c r="APR64">
        <v>4.4000000000000003E-3</v>
      </c>
      <c r="APS64">
        <v>6.7999999999999996E-3</v>
      </c>
      <c r="APT64">
        <v>2.2800000000000001E-2</v>
      </c>
      <c r="APU64">
        <v>8.9999999999999998E-4</v>
      </c>
      <c r="APV64">
        <v>1.1999999999999999E-3</v>
      </c>
      <c r="APW64">
        <v>1.6799999999999999E-2</v>
      </c>
      <c r="APX64">
        <v>1.44E-2</v>
      </c>
      <c r="APY64">
        <v>3.8E-3</v>
      </c>
      <c r="APZ64">
        <v>6.9999999999999999E-4</v>
      </c>
      <c r="AQA64">
        <v>5.5300000000000002E-2</v>
      </c>
      <c r="AQB64">
        <v>5.4999999999999997E-3</v>
      </c>
      <c r="AQC64">
        <v>1.35E-2</v>
      </c>
      <c r="AQD64">
        <v>1.8E-3</v>
      </c>
      <c r="AQE64">
        <v>7.7999999999999996E-3</v>
      </c>
      <c r="AQF64">
        <v>1.61E-2</v>
      </c>
      <c r="AQG64">
        <v>4.4000000000000003E-3</v>
      </c>
      <c r="AQH64">
        <v>1.35E-2</v>
      </c>
      <c r="AQI64">
        <v>5.1999999999999998E-3</v>
      </c>
      <c r="AQJ64">
        <v>8.9999999999999998E-4</v>
      </c>
      <c r="AQK64">
        <v>1E-3</v>
      </c>
      <c r="AQL64">
        <v>4.7000000000000002E-3</v>
      </c>
      <c r="AQM64">
        <v>3.5000000000000001E-3</v>
      </c>
      <c r="AQN64">
        <v>5.9999999999999995E-4</v>
      </c>
      <c r="AQO64">
        <v>2.5000000000000001E-3</v>
      </c>
      <c r="AQP64">
        <v>1.9E-3</v>
      </c>
      <c r="AQQ64">
        <v>3.5999999999999999E-3</v>
      </c>
      <c r="AQR64">
        <v>9.4000000000000004E-3</v>
      </c>
      <c r="AQS64">
        <v>2.0000000000000001E-4</v>
      </c>
      <c r="AQT64">
        <v>1.2999999999999999E-3</v>
      </c>
      <c r="AQU64">
        <v>3.0000000000000001E-3</v>
      </c>
      <c r="AQV64">
        <v>5.0000000000000001E-4</v>
      </c>
      <c r="AQW64">
        <v>3.5999999999999999E-3</v>
      </c>
      <c r="AQX64">
        <v>2.8999999999999998E-3</v>
      </c>
      <c r="AQY64">
        <v>5.4800000000000001E-2</v>
      </c>
      <c r="AQZ64">
        <v>4.3E-3</v>
      </c>
      <c r="ARA64">
        <v>7.1000000000000004E-3</v>
      </c>
      <c r="ARB64">
        <v>8.9999999999999998E-4</v>
      </c>
      <c r="ARC64">
        <v>3.2000000000000002E-3</v>
      </c>
      <c r="ARD64">
        <v>1.4E-3</v>
      </c>
      <c r="ARE64">
        <v>2.0999999999999999E-3</v>
      </c>
      <c r="ARF64">
        <v>1.4E-3</v>
      </c>
      <c r="ARG64">
        <v>4.0000000000000001E-3</v>
      </c>
      <c r="ARH64">
        <v>6.1999999999999998E-3</v>
      </c>
      <c r="ARI64">
        <v>1.4E-3</v>
      </c>
      <c r="ARJ64">
        <v>1.2999999999999999E-3</v>
      </c>
      <c r="ARK64">
        <v>7.9000000000000008E-3</v>
      </c>
      <c r="ARL64">
        <v>2.2000000000000001E-3</v>
      </c>
      <c r="ARM64">
        <v>1.5800000000000002E-2</v>
      </c>
      <c r="ARN64">
        <v>7.4399999999999994E-2</v>
      </c>
      <c r="ARO64">
        <v>5.1000000000000004E-3</v>
      </c>
      <c r="ARP64">
        <v>3.5999999999999999E-3</v>
      </c>
      <c r="ARQ64">
        <v>0.1148</v>
      </c>
      <c r="ARR64">
        <v>6.9199999999999998E-2</v>
      </c>
      <c r="ARS64">
        <v>4.7000000000000002E-3</v>
      </c>
      <c r="ART64">
        <v>5.2200000000000003E-2</v>
      </c>
      <c r="ARU64">
        <v>0.12920000000000001</v>
      </c>
      <c r="ARV64">
        <v>0.16669999999999999</v>
      </c>
      <c r="ARW64">
        <v>2.8999999999999998E-3</v>
      </c>
      <c r="ARX64">
        <v>9.3200000000000005E-2</v>
      </c>
      <c r="ARY64">
        <v>3.8600000000000002E-2</v>
      </c>
      <c r="ARZ64">
        <v>2.7000000000000001E-3</v>
      </c>
      <c r="ASA64">
        <v>5.4999999999999997E-3</v>
      </c>
      <c r="ASB64">
        <v>2.8E-3</v>
      </c>
      <c r="ASC64">
        <v>1.4999999999999999E-2</v>
      </c>
      <c r="ASD64">
        <v>6.4000000000000003E-3</v>
      </c>
      <c r="ASE64">
        <v>3.2000000000000002E-3</v>
      </c>
      <c r="ASF64">
        <v>1.4800000000000001E-2</v>
      </c>
      <c r="ASG64">
        <v>6.8500000000000005E-2</v>
      </c>
      <c r="ASH64">
        <v>2.7000000000000001E-3</v>
      </c>
      <c r="ASI64">
        <v>1.6999999999999999E-3</v>
      </c>
      <c r="ASJ64">
        <v>5.1000000000000004E-3</v>
      </c>
      <c r="ASK64">
        <v>5.0000000000000001E-3</v>
      </c>
      <c r="ASL64">
        <v>5.9999999999999995E-4</v>
      </c>
      <c r="ASM64">
        <v>2.0999999999999999E-3</v>
      </c>
      <c r="ASN64">
        <v>1.2999999999999999E-3</v>
      </c>
      <c r="ASO64">
        <v>0.41410000000000002</v>
      </c>
      <c r="ASP64">
        <v>0.3453</v>
      </c>
      <c r="ASQ64">
        <v>6.88E-2</v>
      </c>
      <c r="ASR64">
        <v>2.2000000000000001E-3</v>
      </c>
      <c r="ASS64">
        <v>2.2599999999999999E-2</v>
      </c>
      <c r="AST64">
        <v>6.83E-2</v>
      </c>
      <c r="ASU64">
        <v>1.0892999999999999</v>
      </c>
      <c r="ASV64">
        <v>5.0000000000000001E-3</v>
      </c>
      <c r="ASW64">
        <v>2.6200000000000001E-2</v>
      </c>
      <c r="ASX64">
        <v>8.9999999999999998E-4</v>
      </c>
      <c r="ASY64">
        <v>3.3700000000000001E-2</v>
      </c>
      <c r="ASZ64">
        <v>1.12E-2</v>
      </c>
      <c r="ATA64">
        <v>8.0000000000000004E-4</v>
      </c>
      <c r="ATB64">
        <v>8.8999999999999999E-3</v>
      </c>
      <c r="ATC64">
        <v>9.1000000000000004E-3</v>
      </c>
      <c r="ATD64">
        <v>7.7000000000000002E-3</v>
      </c>
      <c r="ATE64">
        <v>4.4999999999999997E-3</v>
      </c>
      <c r="ATF64">
        <v>5.5999999999999999E-3</v>
      </c>
      <c r="ATG64">
        <v>1.0200000000000001E-2</v>
      </c>
      <c r="ATH64">
        <v>2.9100000000000001E-2</v>
      </c>
      <c r="ATI64">
        <v>3.3E-3</v>
      </c>
      <c r="ATJ64">
        <v>1.8E-3</v>
      </c>
      <c r="ATK64">
        <v>4.3E-3</v>
      </c>
      <c r="ATL64">
        <v>1.8E-3</v>
      </c>
      <c r="ATM64">
        <v>4.3E-3</v>
      </c>
      <c r="ATN64">
        <v>4.4499999999999998E-2</v>
      </c>
      <c r="ATO64">
        <v>1.03E-2</v>
      </c>
      <c r="ATP64">
        <v>9.1000000000000004E-3</v>
      </c>
      <c r="ATQ64">
        <v>4.1000000000000003E-3</v>
      </c>
      <c r="ATR64">
        <v>1.2E-2</v>
      </c>
      <c r="ATS64">
        <v>1.06E-2</v>
      </c>
      <c r="ATT64">
        <v>5.0000000000000001E-4</v>
      </c>
      <c r="ATU64">
        <v>1.0699999999999999E-2</v>
      </c>
      <c r="ATV64">
        <v>5.4899999999999997E-2</v>
      </c>
      <c r="ATW64">
        <v>2.3800000000000002E-2</v>
      </c>
      <c r="ATX64">
        <v>1.72E-2</v>
      </c>
      <c r="ATY64">
        <v>1.2E-2</v>
      </c>
      <c r="ATZ64">
        <v>2.8999999999999998E-3</v>
      </c>
      <c r="AUA64">
        <v>0.128</v>
      </c>
      <c r="AUB64">
        <v>2.3E-3</v>
      </c>
      <c r="AUC64">
        <v>9.5999999999999992E-3</v>
      </c>
      <c r="AUD64">
        <v>3.8999999999999998E-3</v>
      </c>
      <c r="AUE64">
        <v>2.8299999999999999E-2</v>
      </c>
      <c r="AUF64">
        <v>2.5999999999999999E-2</v>
      </c>
      <c r="AUG64">
        <v>3.3E-3</v>
      </c>
      <c r="AUH64">
        <v>1.1999999999999999E-3</v>
      </c>
      <c r="AUI64">
        <v>9.3100000000000002E-2</v>
      </c>
      <c r="AUJ64">
        <v>1.21E-2</v>
      </c>
      <c r="AUK64">
        <v>8.6300000000000002E-2</v>
      </c>
      <c r="AUL64">
        <v>8.6E-3</v>
      </c>
      <c r="AUM64">
        <v>6.6E-3</v>
      </c>
      <c r="AUN64">
        <v>2.12E-2</v>
      </c>
      <c r="AUO64">
        <v>9.5999999999999992E-3</v>
      </c>
      <c r="AUP64">
        <v>7.3000000000000001E-3</v>
      </c>
      <c r="AUQ64">
        <v>2.1100000000000001E-2</v>
      </c>
      <c r="AUR64">
        <v>4.7000000000000002E-3</v>
      </c>
      <c r="AUS64">
        <v>4.9099999999999998E-2</v>
      </c>
      <c r="AUT64">
        <v>4.8599999999999997E-2</v>
      </c>
      <c r="AUU64">
        <v>2.0999999999999999E-3</v>
      </c>
      <c r="AUV64">
        <v>6.0000000000000001E-3</v>
      </c>
      <c r="AUW64">
        <v>7.8E-2</v>
      </c>
      <c r="AUX64">
        <v>5.9400000000000001E-2</v>
      </c>
      <c r="AUY64">
        <v>4.0000000000000002E-4</v>
      </c>
      <c r="AUZ64">
        <v>3.0300000000000001E-2</v>
      </c>
      <c r="AVA64">
        <v>2.0999999999999999E-3</v>
      </c>
      <c r="AVB64">
        <v>1.6000000000000001E-3</v>
      </c>
      <c r="AVC64">
        <v>4.1999999999999997E-3</v>
      </c>
      <c r="AVD64">
        <v>7.1999999999999998E-3</v>
      </c>
      <c r="AVE64">
        <v>4.3E-3</v>
      </c>
      <c r="AVF64">
        <v>0.1028</v>
      </c>
      <c r="AVG64">
        <v>2.7400000000000001E-2</v>
      </c>
      <c r="AVH64">
        <v>4.1599999999999998E-2</v>
      </c>
      <c r="AVI64">
        <v>7.7899999999999997E-2</v>
      </c>
      <c r="AVJ64">
        <v>0.11849999999999999</v>
      </c>
      <c r="AVK64">
        <v>1.6500000000000001E-2</v>
      </c>
      <c r="AVL64">
        <v>7.3800000000000004E-2</v>
      </c>
      <c r="AVM64">
        <v>8.3000000000000001E-3</v>
      </c>
      <c r="AVN64">
        <v>2.6599999999999999E-2</v>
      </c>
      <c r="AVO64">
        <v>4.7000000000000002E-3</v>
      </c>
      <c r="AVP64">
        <v>0.1678</v>
      </c>
      <c r="AVQ64">
        <v>3.8E-3</v>
      </c>
      <c r="AVR64">
        <v>0.1719</v>
      </c>
      <c r="AVS64">
        <v>0.18290000000000001</v>
      </c>
      <c r="AVT64">
        <v>1.6000000000000001E-3</v>
      </c>
      <c r="AVU64">
        <v>0.23219999999999999</v>
      </c>
      <c r="AVV64">
        <v>1.1900000000000001E-2</v>
      </c>
      <c r="AVW64">
        <v>6.4999999999999997E-3</v>
      </c>
      <c r="AVX64">
        <v>9.2999999999999992E-3</v>
      </c>
      <c r="AVY64">
        <v>5.4000000000000003E-3</v>
      </c>
      <c r="AVZ64">
        <v>0.11849999999999999</v>
      </c>
      <c r="AWA64">
        <v>2.5700000000000001E-2</v>
      </c>
      <c r="AWB64">
        <v>4.8000000000000001E-2</v>
      </c>
      <c r="AWC64">
        <v>8.2000000000000007E-3</v>
      </c>
      <c r="AWD64">
        <v>7.1400000000000005E-2</v>
      </c>
      <c r="AWE64">
        <v>3.09E-2</v>
      </c>
      <c r="AWF64">
        <v>5.0500000000000003E-2</v>
      </c>
      <c r="AWG64">
        <v>3.3E-3</v>
      </c>
      <c r="AWH64">
        <v>0.60119999999999996</v>
      </c>
      <c r="AWI64">
        <v>0.13</v>
      </c>
      <c r="AWJ64">
        <v>3.5799999999999998E-2</v>
      </c>
      <c r="AWK64">
        <v>1.9199999999999998E-2</v>
      </c>
      <c r="AWM64">
        <v>0</v>
      </c>
      <c r="AWN64">
        <v>0</v>
      </c>
      <c r="AWO64">
        <v>0</v>
      </c>
      <c r="AWP64">
        <v>0</v>
      </c>
      <c r="AWQ64">
        <v>0</v>
      </c>
      <c r="AWR64">
        <v>0</v>
      </c>
      <c r="AWS64">
        <v>0</v>
      </c>
      <c r="AWT64">
        <v>0</v>
      </c>
      <c r="AWU64">
        <v>0</v>
      </c>
      <c r="AWV64">
        <v>0</v>
      </c>
      <c r="AWW64">
        <v>0</v>
      </c>
      <c r="AWX64">
        <v>0</v>
      </c>
      <c r="AWY64">
        <v>0</v>
      </c>
      <c r="AWZ64">
        <v>0</v>
      </c>
      <c r="AXA64">
        <v>0</v>
      </c>
      <c r="AXC64">
        <v>0</v>
      </c>
      <c r="AXD64">
        <v>0</v>
      </c>
      <c r="AXE64">
        <v>0</v>
      </c>
      <c r="AXF64">
        <v>0</v>
      </c>
      <c r="AXG64">
        <v>0</v>
      </c>
      <c r="AXH64">
        <v>0</v>
      </c>
      <c r="AXI64">
        <v>0</v>
      </c>
      <c r="AXJ64">
        <v>0</v>
      </c>
      <c r="AXK64">
        <v>0</v>
      </c>
      <c r="AXL64">
        <v>0</v>
      </c>
      <c r="AXM64">
        <v>0</v>
      </c>
      <c r="AXN64">
        <v>0</v>
      </c>
      <c r="AXO64">
        <v>0</v>
      </c>
      <c r="AXP64">
        <v>0</v>
      </c>
      <c r="AXQ64">
        <v>0</v>
      </c>
    </row>
    <row r="65" spans="1:1317" x14ac:dyDescent="0.25">
      <c r="A65" s="34">
        <v>38169</v>
      </c>
      <c r="B65" s="3">
        <v>0.91</v>
      </c>
      <c r="C65">
        <v>0.67</v>
      </c>
      <c r="D65">
        <v>0.68</v>
      </c>
      <c r="E65">
        <v>-1.0900000000000001</v>
      </c>
      <c r="F65">
        <v>-1.72</v>
      </c>
      <c r="G65">
        <v>-2.21</v>
      </c>
      <c r="H65">
        <v>6.21</v>
      </c>
      <c r="I65">
        <v>0.64</v>
      </c>
      <c r="J65">
        <v>-2.64</v>
      </c>
      <c r="K65">
        <v>-0.39</v>
      </c>
      <c r="L65">
        <v>0.63</v>
      </c>
      <c r="M65">
        <v>-0.56999999999999995</v>
      </c>
      <c r="N65">
        <v>0.89</v>
      </c>
      <c r="O65">
        <v>5.03</v>
      </c>
      <c r="P65">
        <v>-0.01</v>
      </c>
      <c r="Q65">
        <v>3.28</v>
      </c>
      <c r="R65">
        <v>1.88</v>
      </c>
      <c r="S65">
        <v>-3.56</v>
      </c>
      <c r="T65">
        <v>0</v>
      </c>
      <c r="U65">
        <v>4.2699999999999996</v>
      </c>
      <c r="V65">
        <v>10.61</v>
      </c>
      <c r="W65">
        <v>-12.31</v>
      </c>
      <c r="X65">
        <v>-4.95</v>
      </c>
      <c r="Y65">
        <v>1.1100000000000001</v>
      </c>
      <c r="Z65">
        <v>16.149999999999999</v>
      </c>
      <c r="AA65">
        <v>-12.05</v>
      </c>
      <c r="AB65">
        <v>1.01</v>
      </c>
      <c r="AC65">
        <v>12.29</v>
      </c>
      <c r="AD65">
        <v>-3.61</v>
      </c>
      <c r="AE65">
        <v>1.53</v>
      </c>
      <c r="AF65">
        <v>2.91</v>
      </c>
      <c r="AG65">
        <v>7.57</v>
      </c>
      <c r="AH65">
        <v>2.77</v>
      </c>
      <c r="AI65">
        <v>1.1000000000000001</v>
      </c>
      <c r="AJ65">
        <v>0.45</v>
      </c>
      <c r="AK65">
        <v>1.19</v>
      </c>
      <c r="AL65">
        <v>-0.66</v>
      </c>
      <c r="AM65">
        <v>2.2599999999999998</v>
      </c>
      <c r="AN65">
        <v>-3.91</v>
      </c>
      <c r="AO65">
        <v>-4.54</v>
      </c>
      <c r="AP65">
        <v>-2.5499999999999998</v>
      </c>
      <c r="AQ65">
        <v>-1.95</v>
      </c>
      <c r="AR65">
        <v>-15.39</v>
      </c>
      <c r="AS65">
        <v>11.24</v>
      </c>
      <c r="AT65">
        <v>-0.12</v>
      </c>
      <c r="AU65">
        <v>0.93</v>
      </c>
      <c r="AV65">
        <v>-8.93</v>
      </c>
      <c r="AW65">
        <v>-3.21</v>
      </c>
      <c r="AX65">
        <v>5.16</v>
      </c>
      <c r="AY65">
        <v>-5.24</v>
      </c>
      <c r="AZ65">
        <v>-3.48</v>
      </c>
      <c r="BA65">
        <v>1.22</v>
      </c>
      <c r="BB65">
        <v>4.87</v>
      </c>
      <c r="BC65">
        <v>2.83</v>
      </c>
      <c r="BD65">
        <v>-5.86</v>
      </c>
      <c r="BE65">
        <v>5.8</v>
      </c>
      <c r="BF65">
        <v>2.31</v>
      </c>
      <c r="BG65">
        <v>-17.11</v>
      </c>
      <c r="BH65">
        <v>0</v>
      </c>
      <c r="BI65">
        <v>-0.4</v>
      </c>
      <c r="BJ65">
        <v>-22.23</v>
      </c>
      <c r="BK65">
        <v>4.58</v>
      </c>
      <c r="BL65">
        <v>-10.050000000000001</v>
      </c>
      <c r="BM65">
        <v>-1.74</v>
      </c>
      <c r="BN65">
        <v>-4.92</v>
      </c>
      <c r="BO65">
        <v>-15.74</v>
      </c>
      <c r="BP65">
        <v>0</v>
      </c>
      <c r="BQ65">
        <v>0.21</v>
      </c>
      <c r="BR65">
        <v>1.1000000000000001</v>
      </c>
      <c r="BS65">
        <v>6.38</v>
      </c>
      <c r="BT65">
        <v>0.8</v>
      </c>
      <c r="BU65">
        <v>0.62</v>
      </c>
      <c r="BV65">
        <v>-1.2</v>
      </c>
      <c r="BW65">
        <v>-0.23</v>
      </c>
      <c r="BX65">
        <v>0.7</v>
      </c>
      <c r="BY65">
        <v>-0.23</v>
      </c>
      <c r="BZ65">
        <v>-1.37</v>
      </c>
      <c r="CA65">
        <v>0.8</v>
      </c>
      <c r="CB65">
        <v>-1.05</v>
      </c>
      <c r="CC65">
        <v>-0.16</v>
      </c>
      <c r="CD65">
        <v>-0.41</v>
      </c>
      <c r="CE65">
        <v>-3.84</v>
      </c>
      <c r="CF65">
        <v>0</v>
      </c>
      <c r="CG65">
        <v>-1.22</v>
      </c>
      <c r="CH65">
        <v>1.08</v>
      </c>
      <c r="CI65">
        <v>-1.88</v>
      </c>
      <c r="CJ65">
        <v>0</v>
      </c>
      <c r="CK65">
        <v>4.6100000000000003</v>
      </c>
      <c r="CL65">
        <v>-2.4500000000000002</v>
      </c>
      <c r="CM65">
        <v>0</v>
      </c>
      <c r="CN65">
        <v>3.24</v>
      </c>
      <c r="CO65">
        <v>-1.01</v>
      </c>
      <c r="CP65">
        <v>-2.33</v>
      </c>
      <c r="CQ65">
        <v>6.84</v>
      </c>
      <c r="CR65">
        <v>0</v>
      </c>
      <c r="CS65">
        <v>-0.69</v>
      </c>
      <c r="CT65">
        <v>0</v>
      </c>
      <c r="CU65">
        <v>0</v>
      </c>
      <c r="CV65">
        <v>1.7</v>
      </c>
      <c r="CW65">
        <v>-2.19</v>
      </c>
      <c r="CX65">
        <v>16.34</v>
      </c>
      <c r="CY65">
        <v>0</v>
      </c>
      <c r="CZ65">
        <v>0</v>
      </c>
      <c r="DA65">
        <v>0</v>
      </c>
      <c r="DB65">
        <v>0</v>
      </c>
      <c r="DC65">
        <v>1.53</v>
      </c>
      <c r="DD65">
        <v>0</v>
      </c>
      <c r="DE65">
        <v>0</v>
      </c>
      <c r="DF65">
        <v>1.19</v>
      </c>
      <c r="DG65">
        <v>1.07</v>
      </c>
      <c r="DH65">
        <v>1.64</v>
      </c>
      <c r="DI65">
        <v>0.89</v>
      </c>
      <c r="DJ65">
        <v>-0.21</v>
      </c>
      <c r="DK65">
        <v>-7.04</v>
      </c>
      <c r="DL65">
        <v>0.94</v>
      </c>
      <c r="DM65">
        <v>14.78</v>
      </c>
      <c r="DN65">
        <v>4.2300000000000004</v>
      </c>
      <c r="DO65">
        <v>0.61</v>
      </c>
      <c r="DP65">
        <v>0.57999999999999996</v>
      </c>
      <c r="DQ65">
        <v>0</v>
      </c>
      <c r="DR65">
        <v>0.2</v>
      </c>
      <c r="DS65">
        <v>2.92</v>
      </c>
      <c r="DT65">
        <v>4.24</v>
      </c>
      <c r="DU65">
        <v>1.1200000000000001</v>
      </c>
      <c r="DV65">
        <v>1.81</v>
      </c>
      <c r="DW65">
        <v>0</v>
      </c>
      <c r="DX65">
        <v>-0.89</v>
      </c>
      <c r="DY65">
        <v>-1.98</v>
      </c>
      <c r="DZ65">
        <v>0.28999999999999998</v>
      </c>
      <c r="EA65">
        <v>1.08</v>
      </c>
      <c r="EB65">
        <v>0.17</v>
      </c>
      <c r="EC65">
        <v>1.66</v>
      </c>
      <c r="ED65">
        <v>0.72</v>
      </c>
      <c r="EE65">
        <v>-1.35</v>
      </c>
      <c r="EF65">
        <v>-0.24</v>
      </c>
      <c r="EG65">
        <v>0.03</v>
      </c>
      <c r="EH65">
        <v>-2.62</v>
      </c>
      <c r="EI65">
        <v>-4.28</v>
      </c>
      <c r="EJ65">
        <v>2.99</v>
      </c>
      <c r="EK65">
        <v>-0.91</v>
      </c>
      <c r="EL65">
        <v>0.39</v>
      </c>
      <c r="EM65">
        <v>-0.05</v>
      </c>
      <c r="EN65">
        <v>-6.88</v>
      </c>
      <c r="EO65">
        <v>0.82</v>
      </c>
      <c r="EP65">
        <v>-1.1100000000000001</v>
      </c>
      <c r="EQ65">
        <v>1.93</v>
      </c>
      <c r="ER65">
        <v>0.9</v>
      </c>
      <c r="ES65">
        <v>-0.05</v>
      </c>
      <c r="ET65">
        <v>-0.48</v>
      </c>
      <c r="EU65">
        <v>1.02</v>
      </c>
      <c r="EV65">
        <v>-0.11</v>
      </c>
      <c r="EW65">
        <v>2.1</v>
      </c>
      <c r="EX65">
        <v>-0.01</v>
      </c>
      <c r="EY65">
        <v>3.06</v>
      </c>
      <c r="EZ65">
        <v>-0.09</v>
      </c>
      <c r="FA65">
        <v>1.04</v>
      </c>
      <c r="FB65">
        <v>0.37</v>
      </c>
      <c r="FC65">
        <v>0</v>
      </c>
      <c r="FD65">
        <v>-1.02</v>
      </c>
      <c r="FE65">
        <v>4.0599999999999996</v>
      </c>
      <c r="FF65">
        <v>1.75</v>
      </c>
      <c r="FG65">
        <v>-1.21</v>
      </c>
      <c r="FH65">
        <v>0.43</v>
      </c>
      <c r="FI65">
        <v>-0.33</v>
      </c>
      <c r="FJ65">
        <v>0.95</v>
      </c>
      <c r="FK65">
        <v>1.54</v>
      </c>
      <c r="FL65">
        <v>0.45</v>
      </c>
      <c r="FM65">
        <v>0.03</v>
      </c>
      <c r="FN65">
        <v>-0.31</v>
      </c>
      <c r="FO65">
        <v>-0.13</v>
      </c>
      <c r="FP65">
        <v>-1.9</v>
      </c>
      <c r="FQ65">
        <v>1.21</v>
      </c>
      <c r="FR65">
        <v>0.62</v>
      </c>
      <c r="FS65">
        <v>0.62</v>
      </c>
      <c r="FT65">
        <v>0.8</v>
      </c>
      <c r="FU65">
        <v>0.57999999999999996</v>
      </c>
      <c r="FV65">
        <v>1.85</v>
      </c>
      <c r="FW65">
        <v>0.13</v>
      </c>
      <c r="FX65">
        <v>1.03</v>
      </c>
      <c r="FY65">
        <v>0.67</v>
      </c>
      <c r="FZ65">
        <v>0.32</v>
      </c>
      <c r="GA65">
        <v>0.12</v>
      </c>
      <c r="GB65">
        <v>1.28</v>
      </c>
      <c r="GC65">
        <v>0.34</v>
      </c>
      <c r="GD65">
        <v>0.31</v>
      </c>
      <c r="GE65">
        <v>0.12</v>
      </c>
      <c r="GF65">
        <v>0.62</v>
      </c>
      <c r="GG65">
        <v>0.08</v>
      </c>
      <c r="GH65">
        <v>0.97</v>
      </c>
      <c r="GI65">
        <v>0.72</v>
      </c>
      <c r="GJ65">
        <v>1.41</v>
      </c>
      <c r="GK65">
        <v>0.09</v>
      </c>
      <c r="GL65">
        <v>-0.18</v>
      </c>
      <c r="GM65">
        <v>1.51</v>
      </c>
      <c r="GN65">
        <v>0.68</v>
      </c>
      <c r="GO65">
        <v>-1.52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0.48</v>
      </c>
      <c r="GW65">
        <v>0.77</v>
      </c>
      <c r="GX65">
        <v>0.94</v>
      </c>
      <c r="GY65">
        <v>0.78</v>
      </c>
      <c r="GZ65">
        <v>-0.54</v>
      </c>
      <c r="HA65">
        <v>0.67</v>
      </c>
      <c r="HB65">
        <v>-0.02</v>
      </c>
      <c r="HC65">
        <v>-0.02</v>
      </c>
      <c r="HD65">
        <v>0.6</v>
      </c>
      <c r="HE65">
        <v>2.75</v>
      </c>
      <c r="HF65">
        <v>0.39</v>
      </c>
      <c r="HG65">
        <v>-1.4</v>
      </c>
      <c r="HH65">
        <v>0.4</v>
      </c>
      <c r="HI65">
        <v>0.39</v>
      </c>
      <c r="HJ65">
        <v>3.67</v>
      </c>
      <c r="HK65">
        <v>3.67</v>
      </c>
      <c r="HL65">
        <v>0.43</v>
      </c>
      <c r="HM65">
        <v>0.71</v>
      </c>
      <c r="HN65">
        <v>0.88</v>
      </c>
      <c r="HO65">
        <v>0.8</v>
      </c>
      <c r="HP65">
        <v>0.75</v>
      </c>
      <c r="HQ65">
        <v>1.1299999999999999</v>
      </c>
      <c r="HR65">
        <v>0</v>
      </c>
      <c r="HS65">
        <v>1.3</v>
      </c>
      <c r="HT65">
        <v>0.44</v>
      </c>
      <c r="HU65">
        <v>-0.31</v>
      </c>
      <c r="HV65">
        <v>-1.26</v>
      </c>
      <c r="HW65">
        <v>1.27</v>
      </c>
      <c r="HX65">
        <v>0.57999999999999996</v>
      </c>
      <c r="HY65">
        <v>0.62</v>
      </c>
      <c r="HZ65">
        <v>-0.12</v>
      </c>
      <c r="IA65">
        <v>0</v>
      </c>
      <c r="IB65">
        <v>0.32</v>
      </c>
      <c r="IC65">
        <v>0.31</v>
      </c>
      <c r="ID65">
        <v>0.9</v>
      </c>
      <c r="IE65">
        <v>0.32</v>
      </c>
      <c r="IF65">
        <v>0.79</v>
      </c>
      <c r="IG65">
        <v>1.3</v>
      </c>
      <c r="IH65">
        <v>0.08</v>
      </c>
      <c r="II65">
        <v>-0.49</v>
      </c>
      <c r="IJ65">
        <v>1.85</v>
      </c>
      <c r="IK65">
        <v>0.36</v>
      </c>
      <c r="IL65">
        <v>0.89</v>
      </c>
      <c r="IM65">
        <v>2.35</v>
      </c>
      <c r="IN65">
        <v>0.67</v>
      </c>
      <c r="IO65">
        <v>-0.22</v>
      </c>
      <c r="IP65">
        <v>-0.48</v>
      </c>
      <c r="IQ65">
        <v>0.5</v>
      </c>
      <c r="IR65">
        <v>-1.3</v>
      </c>
      <c r="IS65">
        <v>0</v>
      </c>
      <c r="IT65">
        <v>0.08</v>
      </c>
      <c r="IU65">
        <v>-0.36</v>
      </c>
      <c r="IV65">
        <v>-0.36</v>
      </c>
      <c r="IW65">
        <v>0.48</v>
      </c>
      <c r="IX65">
        <v>0</v>
      </c>
      <c r="IY65">
        <v>-0.36</v>
      </c>
      <c r="IZ65">
        <v>0.02</v>
      </c>
      <c r="JA65">
        <v>-0.86</v>
      </c>
      <c r="JB65">
        <v>0</v>
      </c>
      <c r="JC65">
        <v>0.51</v>
      </c>
      <c r="JD65">
        <v>0.49</v>
      </c>
      <c r="JE65">
        <v>0.75</v>
      </c>
      <c r="JF65">
        <v>0.09</v>
      </c>
      <c r="JG65">
        <v>-1.63</v>
      </c>
      <c r="JH65">
        <v>1.47</v>
      </c>
      <c r="JI65">
        <v>0.6</v>
      </c>
      <c r="JJ65">
        <v>1.18</v>
      </c>
      <c r="JK65">
        <v>1.06</v>
      </c>
      <c r="JL65">
        <v>0.26</v>
      </c>
      <c r="JM65">
        <v>0.86</v>
      </c>
      <c r="JN65">
        <v>-0.9</v>
      </c>
      <c r="JO65">
        <v>-0.72</v>
      </c>
      <c r="JP65">
        <v>1.39</v>
      </c>
      <c r="JQ65">
        <v>-0.46</v>
      </c>
      <c r="JR65">
        <v>-0.34</v>
      </c>
      <c r="JS65">
        <v>0.53</v>
      </c>
      <c r="JT65">
        <v>0.5</v>
      </c>
      <c r="JU65">
        <v>-0.13</v>
      </c>
      <c r="JV65">
        <v>0.8</v>
      </c>
      <c r="JW65">
        <v>-0.13</v>
      </c>
      <c r="JX65">
        <v>1.88</v>
      </c>
      <c r="JY65">
        <v>1.36</v>
      </c>
      <c r="JZ65">
        <v>1.24</v>
      </c>
      <c r="KA65">
        <v>0.18</v>
      </c>
      <c r="KB65">
        <v>0.81</v>
      </c>
      <c r="KC65">
        <v>0.81</v>
      </c>
      <c r="KD65">
        <v>0.01</v>
      </c>
      <c r="KE65">
        <v>0.88</v>
      </c>
      <c r="KF65">
        <v>0.71</v>
      </c>
      <c r="KG65">
        <v>1.31</v>
      </c>
      <c r="KH65">
        <v>0.8</v>
      </c>
      <c r="KI65">
        <v>0.87</v>
      </c>
      <c r="KJ65">
        <v>0.08</v>
      </c>
      <c r="KK65">
        <v>1.23</v>
      </c>
      <c r="KL65">
        <v>-0.37</v>
      </c>
      <c r="KM65">
        <v>-0.37</v>
      </c>
      <c r="KN65">
        <v>-0.84</v>
      </c>
      <c r="KO65">
        <v>-0.16</v>
      </c>
      <c r="KP65">
        <v>-7.0000000000000007E-2</v>
      </c>
      <c r="KQ65">
        <v>0.14000000000000001</v>
      </c>
      <c r="KR65">
        <v>0.14000000000000001</v>
      </c>
      <c r="KS65">
        <v>0.31</v>
      </c>
      <c r="KT65">
        <v>-0.89</v>
      </c>
      <c r="KU65">
        <v>-1.22</v>
      </c>
      <c r="KV65">
        <v>1.03</v>
      </c>
      <c r="KW65">
        <v>1.03</v>
      </c>
      <c r="KX65">
        <v>0.48</v>
      </c>
      <c r="KY65">
        <v>0.52</v>
      </c>
      <c r="KZ65">
        <v>0</v>
      </c>
      <c r="LA65">
        <v>0</v>
      </c>
      <c r="LB65">
        <v>0.42</v>
      </c>
      <c r="LC65">
        <v>4.9800000000000004</v>
      </c>
      <c r="LD65">
        <v>0</v>
      </c>
      <c r="LE65">
        <v>-0.08</v>
      </c>
      <c r="LF65">
        <v>0</v>
      </c>
      <c r="LG65">
        <v>-0.8</v>
      </c>
      <c r="LH65">
        <v>0.68</v>
      </c>
      <c r="LI65">
        <v>0.4</v>
      </c>
      <c r="LJ65">
        <v>0.86</v>
      </c>
      <c r="LK65">
        <v>2.2799999999999998</v>
      </c>
      <c r="LL65">
        <v>0</v>
      </c>
      <c r="LM65">
        <v>1.65</v>
      </c>
      <c r="LN65">
        <v>1.39</v>
      </c>
      <c r="LO65">
        <v>2.81</v>
      </c>
      <c r="LP65">
        <v>1.24</v>
      </c>
      <c r="LQ65">
        <v>-0.81</v>
      </c>
      <c r="LR65">
        <v>5.54</v>
      </c>
      <c r="LS65">
        <v>0.35</v>
      </c>
      <c r="LT65">
        <v>0.35</v>
      </c>
      <c r="LU65">
        <v>-1.96</v>
      </c>
      <c r="LV65">
        <v>0</v>
      </c>
      <c r="LW65">
        <v>0</v>
      </c>
      <c r="LX65">
        <v>2.5</v>
      </c>
      <c r="LY65">
        <v>2.46</v>
      </c>
      <c r="LZ65">
        <v>2.61</v>
      </c>
      <c r="MA65">
        <v>3.2</v>
      </c>
      <c r="MB65">
        <v>0</v>
      </c>
      <c r="MC65">
        <v>0.48</v>
      </c>
      <c r="MD65">
        <v>0.17</v>
      </c>
      <c r="ME65">
        <v>0.12</v>
      </c>
      <c r="MF65">
        <v>0.3</v>
      </c>
      <c r="MG65">
        <v>0.32</v>
      </c>
      <c r="MH65">
        <v>0.08</v>
      </c>
      <c r="MI65">
        <v>0.2</v>
      </c>
      <c r="MJ65">
        <v>-0.11</v>
      </c>
      <c r="MK65">
        <v>0.24</v>
      </c>
      <c r="ML65">
        <v>0.06</v>
      </c>
      <c r="MM65">
        <v>0.06</v>
      </c>
      <c r="MN65">
        <v>0.3</v>
      </c>
      <c r="MO65">
        <v>0.63</v>
      </c>
      <c r="MP65">
        <v>-0.2</v>
      </c>
      <c r="MQ65">
        <v>0</v>
      </c>
      <c r="MR65">
        <v>0.88</v>
      </c>
      <c r="MS65">
        <v>1.73</v>
      </c>
      <c r="MT65">
        <v>0.53</v>
      </c>
      <c r="MU65">
        <v>0</v>
      </c>
      <c r="MV65">
        <v>0.66</v>
      </c>
      <c r="MW65">
        <v>0.26</v>
      </c>
      <c r="MX65">
        <v>0.74</v>
      </c>
      <c r="MY65">
        <v>7.0000000000000007E-2</v>
      </c>
      <c r="MZ65">
        <v>0.61</v>
      </c>
      <c r="NA65">
        <v>-7.0000000000000007E-2</v>
      </c>
      <c r="NB65">
        <v>0</v>
      </c>
      <c r="NC65">
        <v>0</v>
      </c>
      <c r="ND65">
        <v>0.48</v>
      </c>
      <c r="NE65">
        <v>0.54</v>
      </c>
      <c r="NF65">
        <v>0.45</v>
      </c>
      <c r="NG65">
        <v>1.6</v>
      </c>
      <c r="NH65">
        <v>0.91</v>
      </c>
      <c r="NI65">
        <v>0.91</v>
      </c>
      <c r="NJ65">
        <v>0.75</v>
      </c>
      <c r="NK65">
        <v>0.75</v>
      </c>
      <c r="NL65">
        <v>0</v>
      </c>
      <c r="NM65">
        <v>0</v>
      </c>
      <c r="NN65">
        <v>-1.98</v>
      </c>
      <c r="NO65">
        <v>1.1299999999999999</v>
      </c>
      <c r="NP65">
        <v>0.83</v>
      </c>
      <c r="NQ65">
        <v>1.27</v>
      </c>
      <c r="NR65">
        <v>1.35</v>
      </c>
      <c r="NS65">
        <v>0.85</v>
      </c>
      <c r="NT65">
        <v>-0.36</v>
      </c>
      <c r="NU65">
        <v>0.16</v>
      </c>
      <c r="NV65">
        <v>0.04</v>
      </c>
      <c r="NW65">
        <v>1.24</v>
      </c>
      <c r="NX65">
        <v>0.5</v>
      </c>
      <c r="NY65">
        <v>0.75</v>
      </c>
      <c r="NZ65">
        <v>0.75</v>
      </c>
      <c r="OA65">
        <v>0.55000000000000004</v>
      </c>
      <c r="OB65">
        <v>-0.1</v>
      </c>
      <c r="OC65">
        <v>1.94</v>
      </c>
      <c r="OD65">
        <v>0.74</v>
      </c>
      <c r="OE65">
        <v>1.52</v>
      </c>
      <c r="OF65">
        <v>-0.45</v>
      </c>
      <c r="OG65">
        <v>0</v>
      </c>
      <c r="OH65">
        <v>0.9</v>
      </c>
      <c r="OI65">
        <v>0.23</v>
      </c>
      <c r="OJ65">
        <v>0.78</v>
      </c>
      <c r="OK65">
        <v>0.52</v>
      </c>
      <c r="OL65">
        <v>0</v>
      </c>
      <c r="OM65">
        <v>1.08</v>
      </c>
      <c r="ON65">
        <v>1.49</v>
      </c>
      <c r="OO65">
        <v>0.96</v>
      </c>
      <c r="OP65">
        <v>0</v>
      </c>
      <c r="OQ65">
        <v>0.45</v>
      </c>
      <c r="OR65">
        <v>0.56999999999999995</v>
      </c>
      <c r="OS65">
        <v>0.8</v>
      </c>
      <c r="OT65">
        <v>0.87</v>
      </c>
      <c r="OU65">
        <v>0.74</v>
      </c>
      <c r="OV65">
        <v>0</v>
      </c>
      <c r="OW65">
        <v>0.95</v>
      </c>
      <c r="OX65">
        <v>0.91</v>
      </c>
      <c r="OY65">
        <v>3.04</v>
      </c>
      <c r="OZ65">
        <v>-1.07</v>
      </c>
      <c r="PA65">
        <v>-1.07</v>
      </c>
      <c r="PB65">
        <v>0.23</v>
      </c>
      <c r="PC65">
        <v>0.11</v>
      </c>
      <c r="PD65">
        <v>-0.44</v>
      </c>
      <c r="PE65">
        <v>0.27</v>
      </c>
      <c r="PF65">
        <v>0.27</v>
      </c>
      <c r="PG65">
        <v>0.3</v>
      </c>
      <c r="PH65">
        <v>0.69</v>
      </c>
      <c r="PI65">
        <v>0.76</v>
      </c>
      <c r="PJ65">
        <v>0.22</v>
      </c>
      <c r="PK65">
        <v>0.33</v>
      </c>
      <c r="PL65">
        <v>0.05</v>
      </c>
      <c r="PM65">
        <v>0</v>
      </c>
      <c r="PN65">
        <v>0.11</v>
      </c>
      <c r="PO65">
        <v>0</v>
      </c>
      <c r="PP65">
        <v>0.33</v>
      </c>
      <c r="PQ65">
        <v>-0.16</v>
      </c>
      <c r="PR65">
        <v>0.91</v>
      </c>
      <c r="PS65">
        <v>0.3</v>
      </c>
      <c r="PT65">
        <v>-1.02</v>
      </c>
      <c r="PU65">
        <v>0.13</v>
      </c>
      <c r="PV65">
        <v>1.36</v>
      </c>
      <c r="PW65">
        <v>0</v>
      </c>
      <c r="PX65">
        <v>0</v>
      </c>
      <c r="PY65">
        <v>0</v>
      </c>
      <c r="PZ65">
        <v>0</v>
      </c>
      <c r="QA65">
        <v>0</v>
      </c>
      <c r="QB65">
        <v>0</v>
      </c>
      <c r="QC65">
        <v>4.46</v>
      </c>
      <c r="QD65">
        <v>4.46</v>
      </c>
      <c r="QE65">
        <v>4.46</v>
      </c>
      <c r="QF65">
        <v>0</v>
      </c>
      <c r="QG65">
        <v>4.88</v>
      </c>
      <c r="QH65">
        <v>4.46</v>
      </c>
      <c r="QI65">
        <v>0.56999999999999995</v>
      </c>
      <c r="QJ65">
        <v>0</v>
      </c>
      <c r="QK65">
        <v>0.17</v>
      </c>
      <c r="QL65">
        <v>0</v>
      </c>
      <c r="QM65">
        <v>0</v>
      </c>
      <c r="QN65">
        <v>100</v>
      </c>
      <c r="QO65">
        <v>23.055900000000001</v>
      </c>
      <c r="QP65">
        <v>18.075399999999998</v>
      </c>
      <c r="QQ65">
        <v>1.5149999999999999</v>
      </c>
      <c r="QR65">
        <v>1.0371999999999999</v>
      </c>
      <c r="QS65">
        <v>3.6600000000000001E-2</v>
      </c>
      <c r="QT65">
        <v>0.1348</v>
      </c>
      <c r="QU65">
        <v>2.3E-2</v>
      </c>
      <c r="QV65">
        <v>0.24399999999999999</v>
      </c>
      <c r="QW65">
        <v>0.78120000000000001</v>
      </c>
      <c r="QX65">
        <v>1.4999999999999999E-2</v>
      </c>
      <c r="QY65">
        <v>0.29659999999999997</v>
      </c>
      <c r="QZ65">
        <v>5.9499999999999997E-2</v>
      </c>
      <c r="RA65">
        <v>2.5999999999999999E-3</v>
      </c>
      <c r="RB65">
        <v>1.54E-2</v>
      </c>
      <c r="RC65">
        <v>0.1055</v>
      </c>
      <c r="RD65">
        <v>3.2199999999999999E-2</v>
      </c>
      <c r="RE65">
        <v>0.1658</v>
      </c>
      <c r="RF65">
        <v>0</v>
      </c>
      <c r="RG65">
        <v>0.53500000000000003</v>
      </c>
      <c r="RH65">
        <v>0.17</v>
      </c>
      <c r="RI65">
        <v>2.3E-3</v>
      </c>
      <c r="RJ65">
        <v>2.2200000000000001E-2</v>
      </c>
      <c r="RK65">
        <v>1.2200000000000001E-2</v>
      </c>
      <c r="RL65">
        <v>3.3500000000000002E-2</v>
      </c>
      <c r="RM65">
        <v>6.0000000000000001E-3</v>
      </c>
      <c r="RN65">
        <v>0.11600000000000001</v>
      </c>
      <c r="RO65">
        <v>6.4699999999999994E-2</v>
      </c>
      <c r="RP65">
        <v>4.5999999999999999E-2</v>
      </c>
      <c r="RQ65">
        <v>4.0000000000000002E-4</v>
      </c>
      <c r="RR65">
        <v>0.80789999999999995</v>
      </c>
      <c r="RS65">
        <v>0.2452</v>
      </c>
      <c r="RT65">
        <v>0.1512</v>
      </c>
      <c r="RU65">
        <v>2.7699999999999999E-2</v>
      </c>
      <c r="RV65">
        <v>5.3499999999999999E-2</v>
      </c>
      <c r="RW65">
        <v>6.7000000000000004E-2</v>
      </c>
      <c r="RX65">
        <v>0.1046</v>
      </c>
      <c r="RY65">
        <v>2.8000000000000001E-2</v>
      </c>
      <c r="RZ65">
        <v>0.17599999999999999</v>
      </c>
      <c r="SA65">
        <v>6.6400000000000001E-2</v>
      </c>
      <c r="SB65">
        <v>5.5999999999999999E-3</v>
      </c>
      <c r="SC65">
        <v>1.44E-2</v>
      </c>
      <c r="SD65">
        <v>2.3E-2</v>
      </c>
      <c r="SE65">
        <v>1.83E-2</v>
      </c>
      <c r="SF65">
        <v>3.0499999999999999E-2</v>
      </c>
      <c r="SG65">
        <v>2.3999999999999998E-3</v>
      </c>
      <c r="SH65">
        <v>7.3000000000000001E-3</v>
      </c>
      <c r="SI65">
        <v>0.51739999999999997</v>
      </c>
      <c r="SJ65">
        <v>5.1000000000000004E-3</v>
      </c>
      <c r="SK65">
        <v>1.32E-2</v>
      </c>
      <c r="SL65">
        <v>1.6999999999999999E-3</v>
      </c>
      <c r="SM65">
        <v>3.1099999999999999E-2</v>
      </c>
      <c r="SN65">
        <v>1.1999999999999999E-3</v>
      </c>
      <c r="SO65">
        <v>6.0900000000000003E-2</v>
      </c>
      <c r="SP65">
        <v>8.9999999999999998E-4</v>
      </c>
      <c r="SQ65">
        <v>7.7999999999999996E-3</v>
      </c>
      <c r="SR65">
        <v>0.1174</v>
      </c>
      <c r="SS65">
        <v>3.3000000000000002E-2</v>
      </c>
      <c r="ST65">
        <v>0</v>
      </c>
      <c r="SU65">
        <v>1.3899999999999999E-2</v>
      </c>
      <c r="SV65">
        <v>7.7999999999999996E-3</v>
      </c>
      <c r="SW65">
        <v>3.2099999999999997E-2</v>
      </c>
      <c r="SX65">
        <v>4.6600000000000003E-2</v>
      </c>
      <c r="SY65">
        <v>3.7600000000000001E-2</v>
      </c>
      <c r="SZ65">
        <v>8.1000000000000003E-2</v>
      </c>
      <c r="TA65">
        <v>1.32E-2</v>
      </c>
      <c r="TB65">
        <v>0</v>
      </c>
      <c r="TC65">
        <v>2.8603000000000001</v>
      </c>
      <c r="TD65">
        <v>4.8399999999999999E-2</v>
      </c>
      <c r="TE65">
        <v>0.17849999999999999</v>
      </c>
      <c r="TF65">
        <v>2.5999999999999999E-3</v>
      </c>
      <c r="TG65">
        <v>0.25659999999999999</v>
      </c>
      <c r="TH65">
        <v>0.1084</v>
      </c>
      <c r="TI65">
        <v>0.40410000000000001</v>
      </c>
      <c r="TJ65">
        <v>0.51380000000000003</v>
      </c>
      <c r="TK65">
        <v>0.2374</v>
      </c>
      <c r="TL65">
        <v>2.4500000000000001E-2</v>
      </c>
      <c r="TM65">
        <v>8.8800000000000004E-2</v>
      </c>
      <c r="TN65">
        <v>9.4899999999999998E-2</v>
      </c>
      <c r="TO65">
        <v>6.83E-2</v>
      </c>
      <c r="TP65">
        <v>0.50480000000000003</v>
      </c>
      <c r="TQ65">
        <v>5.8000000000000003E-2</v>
      </c>
      <c r="TR65">
        <v>0</v>
      </c>
      <c r="TS65">
        <v>0.26469999999999999</v>
      </c>
      <c r="TT65">
        <v>0.318</v>
      </c>
      <c r="TU65">
        <v>7.9000000000000008E-3</v>
      </c>
      <c r="TV65">
        <v>0</v>
      </c>
      <c r="TW65">
        <v>3.61E-2</v>
      </c>
      <c r="TX65">
        <v>5.0000000000000001E-3</v>
      </c>
      <c r="TY65">
        <v>0</v>
      </c>
      <c r="TZ65">
        <v>2.5700000000000001E-2</v>
      </c>
      <c r="UA65">
        <v>2.9700000000000001E-2</v>
      </c>
      <c r="UB65">
        <v>7.0000000000000001E-3</v>
      </c>
      <c r="UC65">
        <v>4.7999999999999996E-3</v>
      </c>
      <c r="UD65">
        <v>0</v>
      </c>
      <c r="UE65">
        <v>3.3E-3</v>
      </c>
      <c r="UF65">
        <v>0</v>
      </c>
      <c r="UG65">
        <v>0</v>
      </c>
      <c r="UH65">
        <v>2.5999999999999999E-3</v>
      </c>
      <c r="UI65">
        <v>6.7299999999999999E-2</v>
      </c>
      <c r="UJ65">
        <v>4.4999999999999997E-3</v>
      </c>
      <c r="UK65">
        <v>0</v>
      </c>
      <c r="UL65">
        <v>0</v>
      </c>
      <c r="UM65">
        <v>0</v>
      </c>
      <c r="UN65">
        <v>0</v>
      </c>
      <c r="UO65">
        <v>2.3900000000000001E-2</v>
      </c>
      <c r="UP65">
        <v>0</v>
      </c>
      <c r="UQ65">
        <v>0</v>
      </c>
      <c r="UR65">
        <v>0.86709999999999998</v>
      </c>
      <c r="US65">
        <v>0.1288</v>
      </c>
      <c r="UT65">
        <v>0.12620000000000001</v>
      </c>
      <c r="UU65">
        <v>0.24690000000000001</v>
      </c>
      <c r="UV65">
        <v>6.4100000000000004E-2</v>
      </c>
      <c r="UW65">
        <v>1.04E-2</v>
      </c>
      <c r="UX65">
        <v>0.157</v>
      </c>
      <c r="UY65">
        <v>1.83E-2</v>
      </c>
      <c r="UZ65">
        <v>1.3100000000000001E-2</v>
      </c>
      <c r="VA65">
        <v>1.3586</v>
      </c>
      <c r="VB65">
        <v>0.8962</v>
      </c>
      <c r="VC65">
        <v>0</v>
      </c>
      <c r="VD65">
        <v>0.27660000000000001</v>
      </c>
      <c r="VE65">
        <v>2.5158999999999998</v>
      </c>
      <c r="VF65">
        <v>1.4025000000000001</v>
      </c>
      <c r="VG65">
        <v>5.7500000000000002E-2</v>
      </c>
      <c r="VH65">
        <v>0.33</v>
      </c>
      <c r="VI65">
        <v>0</v>
      </c>
      <c r="VJ65">
        <v>9.4000000000000004E-3</v>
      </c>
      <c r="VK65">
        <v>0.1706</v>
      </c>
      <c r="VL65">
        <v>4.53E-2</v>
      </c>
      <c r="VM65">
        <v>2.3220999999999998</v>
      </c>
      <c r="VN65">
        <v>0.54990000000000006</v>
      </c>
      <c r="VO65">
        <v>1.4784999999999999</v>
      </c>
      <c r="VP65">
        <v>9.9000000000000005E-2</v>
      </c>
      <c r="VQ65">
        <v>9.8699999999999996E-2</v>
      </c>
      <c r="VR65">
        <v>4.6300000000000001E-2</v>
      </c>
      <c r="VS65">
        <v>1.0500000000000001E-2</v>
      </c>
      <c r="VT65">
        <v>0.69010000000000005</v>
      </c>
      <c r="VU65">
        <v>0.42509999999999998</v>
      </c>
      <c r="VV65">
        <v>6.4100000000000004E-2</v>
      </c>
      <c r="VW65">
        <v>0.20080000000000001</v>
      </c>
      <c r="VX65">
        <v>1.7996000000000001</v>
      </c>
      <c r="VY65">
        <v>0.1162</v>
      </c>
      <c r="VZ65">
        <v>2.81E-2</v>
      </c>
      <c r="WA65">
        <v>0.39100000000000001</v>
      </c>
      <c r="WB65">
        <v>1.7000000000000001E-2</v>
      </c>
      <c r="WC65">
        <v>1.23E-2</v>
      </c>
      <c r="WD65">
        <v>0.73750000000000004</v>
      </c>
      <c r="WE65">
        <v>0.35349999999999998</v>
      </c>
      <c r="WF65">
        <v>7.22E-2</v>
      </c>
      <c r="WG65">
        <v>0.20730000000000001</v>
      </c>
      <c r="WH65">
        <v>8.9999999999999993E-3</v>
      </c>
      <c r="WI65">
        <v>2.8199999999999999E-2</v>
      </c>
      <c r="WJ65">
        <v>8.5000000000000006E-3</v>
      </c>
      <c r="WK65">
        <v>3.8999999999999998E-3</v>
      </c>
      <c r="WL65">
        <v>3.9899999999999998E-2</v>
      </c>
      <c r="WM65">
        <v>6.1000000000000004E-3</v>
      </c>
      <c r="WN65">
        <v>5.0000000000000001E-3</v>
      </c>
      <c r="WO65">
        <v>0</v>
      </c>
      <c r="WP65">
        <v>2.5000000000000001E-2</v>
      </c>
      <c r="WQ65">
        <v>3.7100000000000001E-2</v>
      </c>
      <c r="WR65">
        <v>2.3699999999999999E-2</v>
      </c>
      <c r="WS65">
        <v>1.41E-2</v>
      </c>
      <c r="WT65">
        <v>0.3911</v>
      </c>
      <c r="WU65">
        <v>1.17E-2</v>
      </c>
      <c r="WV65">
        <v>0.1424</v>
      </c>
      <c r="WW65">
        <v>4.4400000000000002E-2</v>
      </c>
      <c r="WX65">
        <v>3.95E-2</v>
      </c>
      <c r="WY65">
        <v>2.35E-2</v>
      </c>
      <c r="WZ65">
        <v>5.9200000000000003E-2</v>
      </c>
      <c r="XA65">
        <v>2.9499999999999998E-2</v>
      </c>
      <c r="XB65">
        <v>2.3199999999999998E-2</v>
      </c>
      <c r="XC65">
        <v>8.6999999999999994E-3</v>
      </c>
      <c r="XD65">
        <v>4.9804000000000004</v>
      </c>
      <c r="XE65">
        <v>4.9804000000000004</v>
      </c>
      <c r="XF65">
        <v>2.3805999999999998</v>
      </c>
      <c r="XG65">
        <v>0.96619999999999995</v>
      </c>
      <c r="XH65">
        <v>6.0900000000000003E-2</v>
      </c>
      <c r="XI65">
        <v>0.41120000000000001</v>
      </c>
      <c r="XJ65">
        <v>5.2499999999999998E-2</v>
      </c>
      <c r="XK65">
        <v>0.67420000000000002</v>
      </c>
      <c r="XL65">
        <v>7.2099999999999997E-2</v>
      </c>
      <c r="XM65">
        <v>0.26790000000000003</v>
      </c>
      <c r="XN65">
        <v>16.614899999999999</v>
      </c>
      <c r="XO65">
        <v>10.187799999999999</v>
      </c>
      <c r="XP65">
        <v>8.7859999999999996</v>
      </c>
      <c r="XQ65">
        <v>4.0271999999999997</v>
      </c>
      <c r="XR65">
        <v>1.823</v>
      </c>
      <c r="XS65">
        <v>1.8130999999999999</v>
      </c>
      <c r="XT65">
        <v>2.8000000000000001E-2</v>
      </c>
      <c r="XU65">
        <v>0.49430000000000002</v>
      </c>
      <c r="XV65">
        <v>0.15570000000000001</v>
      </c>
      <c r="XW65">
        <v>6.3399999999999998E-2</v>
      </c>
      <c r="XX65">
        <v>5.2200000000000003E-2</v>
      </c>
      <c r="XY65">
        <v>1.9E-3</v>
      </c>
      <c r="XZ65">
        <v>0.2145</v>
      </c>
      <c r="YA65">
        <v>6.7000000000000002E-3</v>
      </c>
      <c r="YB65">
        <v>0</v>
      </c>
      <c r="YC65">
        <v>0</v>
      </c>
      <c r="YD65">
        <v>0</v>
      </c>
      <c r="YE65">
        <v>0</v>
      </c>
      <c r="YF65">
        <v>0</v>
      </c>
      <c r="YG65">
        <v>0</v>
      </c>
      <c r="YH65">
        <v>0.90749999999999997</v>
      </c>
      <c r="YI65">
        <v>5.6800000000000003E-2</v>
      </c>
      <c r="YJ65">
        <v>9.2499999999999999E-2</v>
      </c>
      <c r="YK65">
        <v>0.33400000000000002</v>
      </c>
      <c r="YL65">
        <v>5.4399999999999997E-2</v>
      </c>
      <c r="YM65">
        <v>1.3100000000000001E-2</v>
      </c>
      <c r="YN65">
        <v>0.1452</v>
      </c>
      <c r="YO65">
        <v>5.5100000000000003E-2</v>
      </c>
      <c r="YP65">
        <v>5.8400000000000001E-2</v>
      </c>
      <c r="YQ65">
        <v>6.4271000000000003</v>
      </c>
      <c r="YR65">
        <v>1.7916000000000001</v>
      </c>
      <c r="YS65">
        <v>1.0200000000000001E-2</v>
      </c>
      <c r="YT65">
        <v>1.6956</v>
      </c>
      <c r="YU65">
        <v>8.5699999999999998E-2</v>
      </c>
      <c r="YV65">
        <v>4.6355000000000004</v>
      </c>
      <c r="YW65">
        <v>4.6355000000000004</v>
      </c>
      <c r="YX65">
        <v>5.5663999999999998</v>
      </c>
      <c r="YY65">
        <v>2.2898999999999998</v>
      </c>
      <c r="YZ65">
        <v>1.4959</v>
      </c>
      <c r="ZA65">
        <v>0.5645</v>
      </c>
      <c r="ZB65">
        <v>0.55600000000000005</v>
      </c>
      <c r="ZC65">
        <v>0.26600000000000001</v>
      </c>
      <c r="ZD65">
        <v>0</v>
      </c>
      <c r="ZE65">
        <v>0.105</v>
      </c>
      <c r="ZF65">
        <v>0.53029999999999999</v>
      </c>
      <c r="ZG65">
        <v>9.5600000000000004E-2</v>
      </c>
      <c r="ZH65">
        <v>5.7000000000000002E-2</v>
      </c>
      <c r="ZI65">
        <v>0.1193</v>
      </c>
      <c r="ZJ65">
        <v>3.3799999999999997E-2</v>
      </c>
      <c r="ZK65">
        <v>5.6399999999999999E-2</v>
      </c>
      <c r="ZL65">
        <v>1.6799999999999999E-2</v>
      </c>
      <c r="ZM65">
        <v>0</v>
      </c>
      <c r="ZN65">
        <v>0.26369999999999999</v>
      </c>
      <c r="ZO65">
        <v>0.1946</v>
      </c>
      <c r="ZP65">
        <v>5.8599999999999999E-2</v>
      </c>
      <c r="ZQ65">
        <v>2.8693</v>
      </c>
      <c r="ZR65">
        <v>1.5322</v>
      </c>
      <c r="ZS65">
        <v>0.45079999999999998</v>
      </c>
      <c r="ZT65">
        <v>3.5799999999999998E-2</v>
      </c>
      <c r="ZU65">
        <v>0.29070000000000001</v>
      </c>
      <c r="ZV65">
        <v>3.5900000000000001E-2</v>
      </c>
      <c r="ZW65">
        <v>4.5100000000000001E-2</v>
      </c>
      <c r="ZX65">
        <v>0.26100000000000001</v>
      </c>
      <c r="ZY65">
        <v>1.01E-2</v>
      </c>
      <c r="ZZ65">
        <v>0.1186</v>
      </c>
      <c r="AAA65">
        <v>1.3371</v>
      </c>
      <c r="AAB65">
        <v>0.56520000000000004</v>
      </c>
      <c r="AAC65">
        <v>0.40770000000000001</v>
      </c>
      <c r="AAD65">
        <v>0.11459999999999999</v>
      </c>
      <c r="AAE65">
        <v>0</v>
      </c>
      <c r="AAF65">
        <v>0.224</v>
      </c>
      <c r="AAG65">
        <v>0.40720000000000001</v>
      </c>
      <c r="AAH65">
        <v>0.40720000000000001</v>
      </c>
      <c r="AAI65">
        <v>0.10879999999999999</v>
      </c>
      <c r="AAJ65">
        <v>0</v>
      </c>
      <c r="AAK65">
        <v>2.8199999999999999E-2</v>
      </c>
      <c r="AAL65">
        <v>3.5400000000000001E-2</v>
      </c>
      <c r="AAM65">
        <v>0.1236</v>
      </c>
      <c r="AAN65">
        <v>0</v>
      </c>
      <c r="AAO65">
        <v>5.2564000000000002</v>
      </c>
      <c r="AAP65">
        <v>3.2517999999999998</v>
      </c>
      <c r="AAQ65">
        <v>1.1778999999999999</v>
      </c>
      <c r="AAR65">
        <v>0.36349999999999999</v>
      </c>
      <c r="AAS65">
        <v>3.9399999999999998E-2</v>
      </c>
      <c r="AAT65">
        <v>6.9500000000000006E-2</v>
      </c>
      <c r="AAU65">
        <v>0.13059999999999999</v>
      </c>
      <c r="AAV65">
        <v>2.8799999999999999E-2</v>
      </c>
      <c r="AAW65">
        <v>0.42509999999999998</v>
      </c>
      <c r="AAX65">
        <v>1.3757999999999999</v>
      </c>
      <c r="AAY65">
        <v>0.35110000000000002</v>
      </c>
      <c r="AAZ65">
        <v>7.1199999999999999E-2</v>
      </c>
      <c r="ABA65">
        <v>8.3199999999999996E-2</v>
      </c>
      <c r="ABB65">
        <v>0.1804</v>
      </c>
      <c r="ABC65">
        <v>0.34539999999999998</v>
      </c>
      <c r="ABD65">
        <v>0.1671</v>
      </c>
      <c r="ABE65">
        <v>8.4199999999999997E-2</v>
      </c>
      <c r="ABF65">
        <v>0.69810000000000005</v>
      </c>
      <c r="ABG65">
        <v>7.1300000000000002E-2</v>
      </c>
      <c r="ABH65">
        <v>8.2799999999999999E-2</v>
      </c>
      <c r="ABI65">
        <v>5.0299999999999997E-2</v>
      </c>
      <c r="ABJ65">
        <v>5.5100000000000003E-2</v>
      </c>
      <c r="ABK65">
        <v>7.2099999999999997E-2</v>
      </c>
      <c r="ABL65">
        <v>7.5399999999999995E-2</v>
      </c>
      <c r="ABM65">
        <v>6.2100000000000002E-2</v>
      </c>
      <c r="ABN65">
        <v>1.4446000000000001</v>
      </c>
      <c r="ABO65">
        <v>1.4446000000000001</v>
      </c>
      <c r="ABP65">
        <v>0.2336</v>
      </c>
      <c r="ABQ65">
        <v>0.29060000000000002</v>
      </c>
      <c r="ABR65">
        <v>3.5499999999999997E-2</v>
      </c>
      <c r="ABS65">
        <v>5.7200000000000001E-2</v>
      </c>
      <c r="ABT65">
        <v>0.14349999999999999</v>
      </c>
      <c r="ABU65">
        <v>1.7500000000000002E-2</v>
      </c>
      <c r="ABV65">
        <v>0.1152</v>
      </c>
      <c r="ABW65">
        <v>0.54710000000000003</v>
      </c>
      <c r="ABX65">
        <v>0.34510000000000002</v>
      </c>
      <c r="ABY65">
        <v>0.34510000000000002</v>
      </c>
      <c r="ABZ65">
        <v>0.11799999999999999</v>
      </c>
      <c r="ACA65">
        <v>0.121</v>
      </c>
      <c r="ACB65">
        <v>0.1062</v>
      </c>
      <c r="ACC65">
        <v>0.21490000000000001</v>
      </c>
      <c r="ACD65">
        <v>0.21490000000000001</v>
      </c>
      <c r="ACE65">
        <v>0.18729999999999999</v>
      </c>
      <c r="ACF65">
        <v>1.7299999999999999E-2</v>
      </c>
      <c r="ACG65">
        <v>1.04E-2</v>
      </c>
      <c r="ACH65">
        <v>21.196100000000001</v>
      </c>
      <c r="ACI65">
        <v>21.196100000000001</v>
      </c>
      <c r="ACJ65">
        <v>7.6386000000000003</v>
      </c>
      <c r="ACK65">
        <v>4.9927999999999999</v>
      </c>
      <c r="ACL65">
        <v>0.43130000000000002</v>
      </c>
      <c r="ACM65">
        <v>6.4299999999999996E-2</v>
      </c>
      <c r="ACN65">
        <v>1.0948</v>
      </c>
      <c r="ACO65">
        <v>0.1326</v>
      </c>
      <c r="ACP65">
        <v>0.60209999999999997</v>
      </c>
      <c r="ACQ65">
        <v>0.21879999999999999</v>
      </c>
      <c r="ACR65">
        <v>6.6E-3</v>
      </c>
      <c r="ACS65">
        <v>8.3900000000000002E-2</v>
      </c>
      <c r="ACT65">
        <v>8.6407000000000007</v>
      </c>
      <c r="ACU65">
        <v>2.9839000000000002</v>
      </c>
      <c r="ACV65">
        <v>0.25430000000000003</v>
      </c>
      <c r="ACW65">
        <v>0.30909999999999999</v>
      </c>
      <c r="ACX65">
        <v>0</v>
      </c>
      <c r="ACY65">
        <v>6.4100000000000004E-2</v>
      </c>
      <c r="ACZ65">
        <v>0.40479999999999999</v>
      </c>
      <c r="ADA65">
        <v>0.2346</v>
      </c>
      <c r="ADB65">
        <v>1.4244000000000001</v>
      </c>
      <c r="ADC65">
        <v>0.1182</v>
      </c>
      <c r="ADD65">
        <v>5.2600000000000001E-2</v>
      </c>
      <c r="ADE65">
        <v>7.5200000000000003E-2</v>
      </c>
      <c r="ADF65">
        <v>2.2067999999999999</v>
      </c>
      <c r="ADG65">
        <v>0.14480000000000001</v>
      </c>
      <c r="ADH65">
        <v>0</v>
      </c>
      <c r="ADI65">
        <v>0.26379999999999998</v>
      </c>
      <c r="ADJ65">
        <v>4.9168000000000003</v>
      </c>
      <c r="ADK65">
        <v>3.9708000000000001</v>
      </c>
      <c r="ADL65">
        <v>0.8599</v>
      </c>
      <c r="ADM65">
        <v>8.6099999999999996E-2</v>
      </c>
      <c r="ADN65">
        <v>0</v>
      </c>
      <c r="ADO65">
        <v>10.6182</v>
      </c>
      <c r="ADP65">
        <v>4.4141000000000004</v>
      </c>
      <c r="ADQ65">
        <v>4.1273</v>
      </c>
      <c r="ADR65">
        <v>0.44850000000000001</v>
      </c>
      <c r="ADS65">
        <v>0.56210000000000004</v>
      </c>
      <c r="ADT65">
        <v>0.59289999999999998</v>
      </c>
      <c r="ADU65">
        <v>0.3417</v>
      </c>
      <c r="ADV65">
        <v>0.20219999999999999</v>
      </c>
      <c r="ADW65">
        <v>0.19389999999999999</v>
      </c>
      <c r="ADX65">
        <v>0.15390000000000001</v>
      </c>
      <c r="ADY65">
        <v>0.31030000000000002</v>
      </c>
      <c r="ADZ65">
        <v>0.1203</v>
      </c>
      <c r="AEA65">
        <v>0.30709999999999998</v>
      </c>
      <c r="AEB65">
        <v>0.74780000000000002</v>
      </c>
      <c r="AEC65">
        <v>0</v>
      </c>
      <c r="AED65">
        <v>0.2868</v>
      </c>
      <c r="AEE65">
        <v>9.1899999999999996E-2</v>
      </c>
      <c r="AEF65">
        <v>6.0100000000000001E-2</v>
      </c>
      <c r="AEG65">
        <v>0</v>
      </c>
      <c r="AEH65">
        <v>4.1965000000000003</v>
      </c>
      <c r="AEI65">
        <v>1.3357000000000001</v>
      </c>
      <c r="AEJ65">
        <v>0.25459999999999999</v>
      </c>
      <c r="AEK65">
        <v>0.89029999999999998</v>
      </c>
      <c r="AEL65">
        <v>0.1132</v>
      </c>
      <c r="AEM65">
        <v>4.4999999999999997E-3</v>
      </c>
      <c r="AEN65">
        <v>0</v>
      </c>
      <c r="AEO65">
        <v>0</v>
      </c>
      <c r="AEP65">
        <v>0.38429999999999997</v>
      </c>
      <c r="AEQ65">
        <v>5.6599999999999998E-2</v>
      </c>
      <c r="AER65">
        <v>0.30869999999999997</v>
      </c>
      <c r="AES65">
        <v>1.0800000000000001E-2</v>
      </c>
      <c r="AET65">
        <v>2.4765000000000001</v>
      </c>
      <c r="AEU65">
        <v>2.4765000000000001</v>
      </c>
      <c r="AEV65">
        <v>2.0076999999999998</v>
      </c>
      <c r="AEW65">
        <v>2.0076999999999998</v>
      </c>
      <c r="AEX65">
        <v>0.1784</v>
      </c>
      <c r="AEY65">
        <v>0</v>
      </c>
      <c r="AEZ65">
        <v>8.0999999999999996E-3</v>
      </c>
      <c r="AFA65">
        <v>0.2215</v>
      </c>
      <c r="AFB65">
        <v>0.13420000000000001</v>
      </c>
      <c r="AFC65">
        <v>6.5500000000000003E-2</v>
      </c>
      <c r="AFD65">
        <v>0.65229999999999999</v>
      </c>
      <c r="AFE65">
        <v>7.5700000000000003E-2</v>
      </c>
      <c r="AFF65">
        <v>5.2400000000000002E-2</v>
      </c>
      <c r="AFG65">
        <v>0.21629999999999999</v>
      </c>
      <c r="AFH65">
        <v>0.2742</v>
      </c>
      <c r="AFI65">
        <v>0.1028</v>
      </c>
      <c r="AFJ65">
        <v>9.1247000000000007</v>
      </c>
      <c r="AFK65">
        <v>4.6260000000000003</v>
      </c>
      <c r="AFL65">
        <v>4.6260000000000003</v>
      </c>
      <c r="AFM65">
        <v>0.1108</v>
      </c>
      <c r="AFN65">
        <v>0.20499999999999999</v>
      </c>
      <c r="AFO65">
        <v>0.51700000000000002</v>
      </c>
      <c r="AFP65">
        <v>3.0005000000000002</v>
      </c>
      <c r="AFQ65">
        <v>1.09E-2</v>
      </c>
      <c r="AFR65">
        <v>0.1295</v>
      </c>
      <c r="AFS65">
        <v>4.41E-2</v>
      </c>
      <c r="AFT65">
        <v>7.9299999999999995E-2</v>
      </c>
      <c r="AFU65">
        <v>4.4987000000000004</v>
      </c>
      <c r="AFV65">
        <v>2.9904999999999999</v>
      </c>
      <c r="AFW65">
        <v>0.13489999999999999</v>
      </c>
      <c r="AFX65">
        <v>0</v>
      </c>
      <c r="AFY65">
        <v>5.7000000000000002E-2</v>
      </c>
      <c r="AFZ65">
        <v>0.25640000000000002</v>
      </c>
      <c r="AGA65">
        <v>1.06E-2</v>
      </c>
      <c r="AGB65">
        <v>0</v>
      </c>
      <c r="AGC65">
        <v>0.14799999999999999</v>
      </c>
      <c r="AGD65">
        <v>8.5900000000000004E-2</v>
      </c>
      <c r="AGE65">
        <v>0.48580000000000001</v>
      </c>
      <c r="AGF65">
        <v>0.2641</v>
      </c>
      <c r="AGG65">
        <v>0.33450000000000002</v>
      </c>
      <c r="AGH65">
        <v>0.21929999999999999</v>
      </c>
      <c r="AGI65">
        <v>0.08</v>
      </c>
      <c r="AGJ65">
        <v>0.27629999999999999</v>
      </c>
      <c r="AGK65">
        <v>0.1036</v>
      </c>
      <c r="AGL65">
        <v>1.2726</v>
      </c>
      <c r="AGM65">
        <v>1.2726</v>
      </c>
      <c r="AGN65">
        <v>0.23549999999999999</v>
      </c>
      <c r="AGO65">
        <v>2.0199999999999999E-2</v>
      </c>
      <c r="AGP65">
        <v>0.1303</v>
      </c>
      <c r="AGQ65">
        <v>4.8894000000000002</v>
      </c>
      <c r="AGR65">
        <v>4.8894000000000002</v>
      </c>
      <c r="AGS65">
        <v>4.0618999999999996</v>
      </c>
      <c r="AGT65">
        <v>1.32E-2</v>
      </c>
      <c r="AGU65">
        <v>0.44840000000000002</v>
      </c>
      <c r="AGV65">
        <v>1.2577</v>
      </c>
      <c r="AGW65">
        <v>0.51959999999999995</v>
      </c>
      <c r="AGX65">
        <v>1.0572999999999999</v>
      </c>
      <c r="AGY65">
        <v>0</v>
      </c>
      <c r="AGZ65">
        <v>0.60040000000000004</v>
      </c>
      <c r="AHA65">
        <v>0.254</v>
      </c>
      <c r="AHB65">
        <v>0.1353</v>
      </c>
      <c r="AHC65">
        <v>0.1613</v>
      </c>
      <c r="AHD65">
        <v>4.99E-2</v>
      </c>
      <c r="AHE65">
        <v>0.2271</v>
      </c>
      <c r="AHF65">
        <v>8.8599999999999998E-2</v>
      </c>
      <c r="AHG65">
        <v>2.58E-2</v>
      </c>
      <c r="AHH65">
        <v>0.11269999999999999</v>
      </c>
      <c r="AHI65">
        <v>0</v>
      </c>
      <c r="AHJ65">
        <v>0</v>
      </c>
      <c r="AHK65">
        <v>0</v>
      </c>
      <c r="AHL65">
        <v>0</v>
      </c>
      <c r="AHM65">
        <v>0</v>
      </c>
      <c r="AHN65">
        <v>0</v>
      </c>
      <c r="AHO65">
        <v>3.6779999999999999</v>
      </c>
      <c r="AHP65">
        <v>3.6779999999999999</v>
      </c>
      <c r="AHQ65">
        <v>3.6779999999999999</v>
      </c>
      <c r="AHR65">
        <v>5.16E-2</v>
      </c>
      <c r="AHS65">
        <v>3.1879</v>
      </c>
      <c r="AHT65">
        <v>0.15459999999999999</v>
      </c>
      <c r="AHU65">
        <v>0.24640000000000001</v>
      </c>
      <c r="AHV65">
        <v>0</v>
      </c>
      <c r="AHW65">
        <v>1.84E-2</v>
      </c>
      <c r="AHX65">
        <v>0</v>
      </c>
      <c r="AHY65">
        <v>0</v>
      </c>
      <c r="AIA65">
        <v>-4.2699999999999996</v>
      </c>
      <c r="AIB65">
        <v>0.34</v>
      </c>
      <c r="AIC65">
        <v>2.02</v>
      </c>
      <c r="AID65">
        <v>0.68</v>
      </c>
      <c r="AIE65">
        <v>1.52</v>
      </c>
      <c r="AIF65">
        <v>0.77</v>
      </c>
      <c r="AIG65">
        <v>-0.37</v>
      </c>
      <c r="AIH65">
        <v>1.05</v>
      </c>
      <c r="AII65">
        <v>-0.83</v>
      </c>
      <c r="AIJ65">
        <v>-0.92</v>
      </c>
      <c r="AIK65">
        <v>-1.86</v>
      </c>
      <c r="AIL65">
        <v>10.39</v>
      </c>
      <c r="AIM65">
        <v>-10.56</v>
      </c>
      <c r="AIN65">
        <v>0.84</v>
      </c>
      <c r="AIO65">
        <v>-3.12</v>
      </c>
      <c r="AIP65">
        <v>-16.09</v>
      </c>
      <c r="AIQ65">
        <v>9.41</v>
      </c>
      <c r="AIR65">
        <v>9.91</v>
      </c>
      <c r="AIS65">
        <v>4.6900000000000004</v>
      </c>
      <c r="AIT65">
        <v>-0.57999999999999996</v>
      </c>
      <c r="AIU65">
        <v>0.89</v>
      </c>
      <c r="AIV65">
        <v>-0.79</v>
      </c>
      <c r="AIW65">
        <v>-0.66</v>
      </c>
      <c r="AIX65">
        <v>3.93</v>
      </c>
      <c r="AIY65">
        <v>-12.2</v>
      </c>
      <c r="AIZ65">
        <v>0.11</v>
      </c>
      <c r="AJA65">
        <v>0.36</v>
      </c>
      <c r="AJB65">
        <v>0.96</v>
      </c>
      <c r="AJC65">
        <v>-0.73</v>
      </c>
      <c r="AJD65">
        <v>-7.14</v>
      </c>
      <c r="AJE65">
        <v>-1.67</v>
      </c>
      <c r="AJF65">
        <v>-0.73</v>
      </c>
      <c r="AJG65">
        <v>0.08</v>
      </c>
      <c r="AJH65">
        <v>-1.58</v>
      </c>
      <c r="AJI65">
        <v>-2.89</v>
      </c>
      <c r="AJJ65">
        <v>0.6</v>
      </c>
      <c r="AJK65">
        <v>-2.56</v>
      </c>
      <c r="AJL65">
        <v>10.8</v>
      </c>
      <c r="AJM65">
        <v>0</v>
      </c>
      <c r="AJN65">
        <v>12.68</v>
      </c>
      <c r="AJO65">
        <v>0</v>
      </c>
      <c r="AJP65">
        <v>0</v>
      </c>
      <c r="AJQ65">
        <v>-2.3199999999999998</v>
      </c>
      <c r="AJR65">
        <v>-0.55000000000000004</v>
      </c>
      <c r="AJS65">
        <v>1.84</v>
      </c>
      <c r="AJT65">
        <v>5.72</v>
      </c>
      <c r="AJU65">
        <v>0.28999999999999998</v>
      </c>
      <c r="AJV65">
        <v>-5.76</v>
      </c>
      <c r="AJW65">
        <v>11.47</v>
      </c>
      <c r="AJX65">
        <v>-4.2699999999999996</v>
      </c>
      <c r="AJY65">
        <v>3</v>
      </c>
      <c r="AJZ65">
        <v>-0.45</v>
      </c>
      <c r="AKA65">
        <v>4.08</v>
      </c>
      <c r="AKB65">
        <v>-3.81</v>
      </c>
      <c r="AKC65">
        <v>3.35</v>
      </c>
      <c r="AKD65">
        <v>5.57</v>
      </c>
      <c r="AKE65">
        <v>0.67</v>
      </c>
      <c r="AKF65">
        <v>-1.97</v>
      </c>
      <c r="AKG65">
        <v>-2.34</v>
      </c>
      <c r="AKH65">
        <v>1.04</v>
      </c>
      <c r="AKI65">
        <v>3.15</v>
      </c>
      <c r="AKJ65">
        <v>4.5999999999999996</v>
      </c>
      <c r="AKK65">
        <v>1.43</v>
      </c>
      <c r="AKL65">
        <v>1.96</v>
      </c>
      <c r="AKM65">
        <v>-8.76</v>
      </c>
      <c r="AKN65">
        <v>-0.85</v>
      </c>
      <c r="AKO65">
        <v>1.57</v>
      </c>
      <c r="AKP65">
        <v>2.8</v>
      </c>
      <c r="AKQ65">
        <v>6.68</v>
      </c>
      <c r="AKR65">
        <v>3.66</v>
      </c>
      <c r="AKS65">
        <v>1.74</v>
      </c>
      <c r="AKT65">
        <v>-8.65</v>
      </c>
      <c r="AKU65">
        <v>1.1499999999999999</v>
      </c>
      <c r="AKV65">
        <v>3.31</v>
      </c>
      <c r="AKW65">
        <v>1.75</v>
      </c>
      <c r="AKX65">
        <v>1.1000000000000001</v>
      </c>
      <c r="AKY65">
        <v>3.12</v>
      </c>
      <c r="AKZ65">
        <v>-0.44</v>
      </c>
      <c r="ALA65">
        <v>-0.51</v>
      </c>
      <c r="ALB65">
        <v>2.35</v>
      </c>
      <c r="ALC65">
        <v>0.3</v>
      </c>
      <c r="ALD65">
        <v>-2.68</v>
      </c>
      <c r="ALE65">
        <v>-1.46</v>
      </c>
      <c r="ALF65">
        <v>8.14</v>
      </c>
      <c r="ALG65">
        <v>3.21</v>
      </c>
      <c r="ALH65">
        <v>0.42</v>
      </c>
      <c r="ALI65">
        <v>0.19</v>
      </c>
      <c r="ALJ65">
        <v>0.04</v>
      </c>
      <c r="ALK65">
        <v>0.93</v>
      </c>
      <c r="ALL65">
        <v>-2.87</v>
      </c>
      <c r="ALM65">
        <v>-0.34</v>
      </c>
      <c r="ALN65">
        <v>-1.68</v>
      </c>
      <c r="ALO65">
        <v>0.83</v>
      </c>
      <c r="ALP65">
        <v>1.01</v>
      </c>
      <c r="ALQ65">
        <v>1.25</v>
      </c>
      <c r="ALR65">
        <v>1.4</v>
      </c>
      <c r="ALS65">
        <v>0.55000000000000004</v>
      </c>
      <c r="ALT65">
        <v>-1.96</v>
      </c>
      <c r="ALU65">
        <v>1.52</v>
      </c>
      <c r="ALV65">
        <v>1.52</v>
      </c>
      <c r="ALW65">
        <v>-0.75</v>
      </c>
      <c r="ALX65">
        <v>-0.47</v>
      </c>
      <c r="ALY65">
        <v>2.34</v>
      </c>
      <c r="ALZ65">
        <v>0.12</v>
      </c>
      <c r="AMA65">
        <v>1.75</v>
      </c>
      <c r="AMB65">
        <v>0.79</v>
      </c>
      <c r="AMC65">
        <v>0.01</v>
      </c>
      <c r="AMD65">
        <v>-1.1100000000000001</v>
      </c>
      <c r="AME65">
        <v>1.76</v>
      </c>
      <c r="AMF65">
        <v>1.02</v>
      </c>
      <c r="AMG65">
        <v>0.86</v>
      </c>
      <c r="AMH65">
        <v>0.51</v>
      </c>
      <c r="AMI65">
        <v>0.28000000000000003</v>
      </c>
      <c r="AMJ65">
        <v>1.67</v>
      </c>
      <c r="AMK65">
        <v>2.65</v>
      </c>
      <c r="AML65">
        <v>0.47</v>
      </c>
      <c r="AMM65">
        <v>1.66</v>
      </c>
      <c r="AMN65">
        <v>2.92</v>
      </c>
      <c r="AMO65">
        <v>-2.59</v>
      </c>
      <c r="AMP65">
        <v>1.2</v>
      </c>
      <c r="AMQ65">
        <v>1.17</v>
      </c>
      <c r="AMR65">
        <v>4.3499999999999996</v>
      </c>
      <c r="AMS65">
        <v>1.35</v>
      </c>
      <c r="AMT65">
        <v>-0.28000000000000003</v>
      </c>
      <c r="AMU65">
        <v>1.1200000000000001</v>
      </c>
      <c r="AMV65">
        <v>-0.56000000000000005</v>
      </c>
      <c r="AMW65">
        <v>0.65</v>
      </c>
      <c r="AMX65">
        <v>1.04</v>
      </c>
      <c r="AMY65">
        <v>0.32</v>
      </c>
      <c r="AMZ65">
        <v>-3.9</v>
      </c>
      <c r="ANA65">
        <v>0.69</v>
      </c>
      <c r="ANB65">
        <v>-1.1599999999999999</v>
      </c>
      <c r="ANC65">
        <v>-0.89</v>
      </c>
      <c r="AND65">
        <v>0.17</v>
      </c>
      <c r="ANE65">
        <v>2.2599999999999998</v>
      </c>
      <c r="ANF65">
        <v>0.36</v>
      </c>
      <c r="ANG65">
        <v>0.93</v>
      </c>
      <c r="ANH65">
        <v>2.38</v>
      </c>
      <c r="ANI65">
        <v>1.85</v>
      </c>
      <c r="ANJ65">
        <v>-1.46</v>
      </c>
      <c r="ANK65">
        <v>1.41</v>
      </c>
      <c r="ANL65">
        <v>4.0199999999999996</v>
      </c>
      <c r="ANM65">
        <v>0.81</v>
      </c>
      <c r="ANN65">
        <v>0.02</v>
      </c>
      <c r="ANO65">
        <v>2.2400000000000002</v>
      </c>
      <c r="ANP65">
        <v>-0.37</v>
      </c>
      <c r="ANQ65">
        <v>1.23</v>
      </c>
      <c r="ANR65">
        <v>-2.02</v>
      </c>
      <c r="ANS65">
        <v>3.04</v>
      </c>
      <c r="ANT65">
        <v>0.33</v>
      </c>
      <c r="ANU65">
        <v>1.38</v>
      </c>
      <c r="ANV65">
        <v>2.15</v>
      </c>
      <c r="ANW65">
        <v>-1</v>
      </c>
      <c r="ANX65">
        <v>0</v>
      </c>
      <c r="ANY65">
        <v>0</v>
      </c>
      <c r="ANZ65">
        <v>-0.33</v>
      </c>
      <c r="AOA65">
        <v>-0.11</v>
      </c>
      <c r="AOB65">
        <v>-0.92</v>
      </c>
      <c r="AOC65">
        <v>-0.04</v>
      </c>
      <c r="AOD65">
        <v>0.23</v>
      </c>
      <c r="AOE65">
        <v>2.0099999999999998</v>
      </c>
      <c r="AOF65">
        <v>0.28999999999999998</v>
      </c>
      <c r="AOG65">
        <v>-0.18</v>
      </c>
      <c r="AOH65">
        <v>-0.6</v>
      </c>
      <c r="AOI65">
        <v>0.77</v>
      </c>
      <c r="AOJ65">
        <v>0.34</v>
      </c>
      <c r="AOK65">
        <v>-2.35</v>
      </c>
      <c r="AOL65">
        <v>0.32</v>
      </c>
      <c r="AOM65">
        <v>0.44</v>
      </c>
      <c r="AON65">
        <v>0</v>
      </c>
      <c r="AOO65">
        <v>0.38</v>
      </c>
      <c r="AOP65">
        <v>3.61</v>
      </c>
      <c r="AOQ65">
        <v>2.44</v>
      </c>
      <c r="AOR65">
        <v>-9.06</v>
      </c>
      <c r="AOS65">
        <v>1.81</v>
      </c>
      <c r="AOT65">
        <v>0</v>
      </c>
      <c r="AOU65">
        <v>2.8</v>
      </c>
      <c r="AOV65">
        <v>0.2</v>
      </c>
      <c r="AOW65">
        <v>0.83</v>
      </c>
      <c r="AOX65">
        <v>0.43</v>
      </c>
      <c r="AOY65">
        <v>0</v>
      </c>
      <c r="AOZ65">
        <v>1.93</v>
      </c>
      <c r="APA65">
        <v>3.36</v>
      </c>
      <c r="APB65">
        <v>0.31</v>
      </c>
      <c r="APC65">
        <v>1.1499999999999999</v>
      </c>
      <c r="APD65">
        <v>0.51</v>
      </c>
      <c r="APE65">
        <v>0.3</v>
      </c>
      <c r="APG65">
        <v>8.2000000000000007E-3</v>
      </c>
      <c r="APH65">
        <v>4.8999999999999998E-3</v>
      </c>
      <c r="API65">
        <v>2.0899999999999998E-2</v>
      </c>
      <c r="APJ65">
        <v>5.4000000000000003E-3</v>
      </c>
      <c r="APK65">
        <v>4.4999999999999997E-3</v>
      </c>
      <c r="APL65">
        <v>1.9900000000000001E-2</v>
      </c>
      <c r="APM65">
        <v>1.49E-2</v>
      </c>
      <c r="APN65">
        <v>7.0000000000000001E-3</v>
      </c>
      <c r="APO65">
        <v>2.18E-2</v>
      </c>
      <c r="APP65">
        <v>1.01E-2</v>
      </c>
      <c r="APQ65">
        <v>1.04E-2</v>
      </c>
      <c r="APR65">
        <v>5.8999999999999999E-3</v>
      </c>
      <c r="APS65">
        <v>1.29E-2</v>
      </c>
      <c r="APT65">
        <v>2.3E-2</v>
      </c>
      <c r="APU65">
        <v>1.1000000000000001E-3</v>
      </c>
      <c r="APV65">
        <v>2.9999999999999997E-4</v>
      </c>
      <c r="APW65">
        <v>5.4000000000000003E-3</v>
      </c>
      <c r="APX65">
        <v>7.4999999999999997E-3</v>
      </c>
      <c r="APY65">
        <v>5.7000000000000002E-3</v>
      </c>
      <c r="APZ65">
        <v>6.9999999999999999E-4</v>
      </c>
      <c r="AQA65">
        <v>5.5599999999999997E-2</v>
      </c>
      <c r="AQB65">
        <v>5.4000000000000003E-3</v>
      </c>
      <c r="AQC65">
        <v>1.3599999999999999E-2</v>
      </c>
      <c r="AQD65">
        <v>1.6999999999999999E-3</v>
      </c>
      <c r="AQE65">
        <v>7.7999999999999996E-3</v>
      </c>
      <c r="AQF65">
        <v>1.6299999999999999E-2</v>
      </c>
      <c r="AQG65">
        <v>4.4000000000000003E-3</v>
      </c>
      <c r="AQH65">
        <v>1.35E-2</v>
      </c>
      <c r="AQI65">
        <v>5.3E-3</v>
      </c>
      <c r="AQJ65">
        <v>1E-3</v>
      </c>
      <c r="AQK65">
        <v>1E-3</v>
      </c>
      <c r="AQL65">
        <v>4.5999999999999999E-3</v>
      </c>
      <c r="AQM65">
        <v>5.5999999999999999E-3</v>
      </c>
      <c r="AQN65">
        <v>2.0000000000000001E-4</v>
      </c>
      <c r="AQO65">
        <v>2.3E-3</v>
      </c>
      <c r="AQP65">
        <v>1.9E-3</v>
      </c>
      <c r="AQQ65">
        <v>1.4E-3</v>
      </c>
      <c r="AQR65">
        <v>7.7999999999999996E-3</v>
      </c>
      <c r="AQS65">
        <v>2.0000000000000001E-4</v>
      </c>
      <c r="AQT65">
        <v>1.1000000000000001E-3</v>
      </c>
      <c r="AQU65">
        <v>5.0000000000000001E-4</v>
      </c>
      <c r="AQV65">
        <v>0</v>
      </c>
      <c r="AQW65">
        <v>3.5000000000000001E-3</v>
      </c>
      <c r="AQX65">
        <v>3.0000000000000001E-3</v>
      </c>
      <c r="AQY65">
        <v>5.6399999999999999E-2</v>
      </c>
      <c r="AQZ65">
        <v>4.3E-3</v>
      </c>
      <c r="ARA65">
        <v>7.3000000000000001E-3</v>
      </c>
      <c r="ARB65">
        <v>1E-3</v>
      </c>
      <c r="ARC65">
        <v>3.3999999999999998E-3</v>
      </c>
      <c r="ARD65">
        <v>1.2999999999999999E-3</v>
      </c>
      <c r="ARE65">
        <v>2.2000000000000001E-3</v>
      </c>
      <c r="ARF65">
        <v>1.4E-3</v>
      </c>
      <c r="ARG65">
        <v>4.1000000000000003E-3</v>
      </c>
      <c r="ARH65">
        <v>6.3E-3</v>
      </c>
      <c r="ARI65">
        <v>1.2999999999999999E-3</v>
      </c>
      <c r="ARJ65">
        <v>1.1999999999999999E-3</v>
      </c>
      <c r="ARK65">
        <v>7.7999999999999996E-3</v>
      </c>
      <c r="ARL65">
        <v>2.0999999999999999E-3</v>
      </c>
      <c r="ARM65">
        <v>1.5800000000000002E-2</v>
      </c>
      <c r="ARN65">
        <v>7.7899999999999997E-2</v>
      </c>
      <c r="ARO65">
        <v>5.1000000000000004E-3</v>
      </c>
      <c r="ARP65">
        <v>3.5000000000000001E-3</v>
      </c>
      <c r="ARQ65">
        <v>0.1133</v>
      </c>
      <c r="ARR65">
        <v>6.7699999999999996E-2</v>
      </c>
      <c r="ARS65">
        <v>4.7000000000000002E-3</v>
      </c>
      <c r="ART65">
        <v>5.16E-2</v>
      </c>
      <c r="ARU65">
        <v>0.13059999999999999</v>
      </c>
      <c r="ARV65">
        <v>0.1696</v>
      </c>
      <c r="ARW65">
        <v>2.7000000000000001E-3</v>
      </c>
      <c r="ARX65">
        <v>9.5799999999999996E-2</v>
      </c>
      <c r="ARY65">
        <v>3.9199999999999999E-2</v>
      </c>
      <c r="ARZ65">
        <v>2.5999999999999999E-3</v>
      </c>
      <c r="ASA65">
        <v>5.5999999999999999E-3</v>
      </c>
      <c r="ASB65">
        <v>2.8999999999999998E-3</v>
      </c>
      <c r="ASC65">
        <v>1.4999999999999999E-2</v>
      </c>
      <c r="ASD65">
        <v>6.4999999999999997E-3</v>
      </c>
      <c r="ASE65">
        <v>3.0999999999999999E-3</v>
      </c>
      <c r="ASF65">
        <v>1.46E-2</v>
      </c>
      <c r="ASG65">
        <v>6.9000000000000006E-2</v>
      </c>
      <c r="ASH65">
        <v>2.7000000000000001E-3</v>
      </c>
      <c r="ASI65">
        <v>1.6999999999999999E-3</v>
      </c>
      <c r="ASJ65">
        <v>5.1000000000000004E-3</v>
      </c>
      <c r="ASK65">
        <v>5.0000000000000001E-3</v>
      </c>
      <c r="ASL65">
        <v>6.9999999999999999E-4</v>
      </c>
      <c r="ASM65">
        <v>2.0999999999999999E-3</v>
      </c>
      <c r="ASN65">
        <v>1.2999999999999999E-3</v>
      </c>
      <c r="ASO65">
        <v>0.4128</v>
      </c>
      <c r="ASP65">
        <v>0.34410000000000002</v>
      </c>
      <c r="ASQ65">
        <v>6.8699999999999997E-2</v>
      </c>
      <c r="ASR65">
        <v>2.3E-3</v>
      </c>
      <c r="ASS65">
        <v>2.2100000000000002E-2</v>
      </c>
      <c r="AST65">
        <v>7.0400000000000004E-2</v>
      </c>
      <c r="ASU65">
        <v>1.0895999999999999</v>
      </c>
      <c r="ASV65">
        <v>5.1000000000000004E-3</v>
      </c>
      <c r="ASW65">
        <v>2.5899999999999999E-2</v>
      </c>
      <c r="ASX65">
        <v>8.9999999999999998E-4</v>
      </c>
      <c r="ASY65">
        <v>3.3500000000000002E-2</v>
      </c>
      <c r="ASZ65">
        <v>1.14E-2</v>
      </c>
      <c r="ATA65">
        <v>6.9999999999999999E-4</v>
      </c>
      <c r="ATB65">
        <v>8.8000000000000005E-3</v>
      </c>
      <c r="ATC65">
        <v>9.4000000000000004E-3</v>
      </c>
      <c r="ATD65">
        <v>7.6E-3</v>
      </c>
      <c r="ATE65">
        <v>4.4999999999999997E-3</v>
      </c>
      <c r="ATF65">
        <v>5.5999999999999999E-3</v>
      </c>
      <c r="ATG65">
        <v>1.0200000000000001E-2</v>
      </c>
      <c r="ATH65">
        <v>2.8500000000000001E-2</v>
      </c>
      <c r="ATI65">
        <v>3.3999999999999998E-3</v>
      </c>
      <c r="ATJ65">
        <v>1.8E-3</v>
      </c>
      <c r="ATK65">
        <v>4.3E-3</v>
      </c>
      <c r="ATL65">
        <v>1.8E-3</v>
      </c>
      <c r="ATM65">
        <v>4.3E-3</v>
      </c>
      <c r="ATN65">
        <v>4.5100000000000001E-2</v>
      </c>
      <c r="ATO65">
        <v>1.0200000000000001E-2</v>
      </c>
      <c r="ATP65">
        <v>9.1000000000000004E-3</v>
      </c>
      <c r="ATQ65">
        <v>4.0000000000000001E-3</v>
      </c>
      <c r="ATR65">
        <v>1.2E-2</v>
      </c>
      <c r="ATS65">
        <v>1.06E-2</v>
      </c>
      <c r="ATT65">
        <v>5.0000000000000001E-4</v>
      </c>
      <c r="ATU65">
        <v>1.0500000000000001E-2</v>
      </c>
      <c r="ATV65">
        <v>5.5199999999999999E-2</v>
      </c>
      <c r="ATW65">
        <v>2.3800000000000002E-2</v>
      </c>
      <c r="ATX65">
        <v>1.72E-2</v>
      </c>
      <c r="ATY65">
        <v>1.1900000000000001E-2</v>
      </c>
      <c r="ATZ65">
        <v>2.8999999999999998E-3</v>
      </c>
      <c r="AUA65">
        <v>0.12859999999999999</v>
      </c>
      <c r="AUB65">
        <v>2.3E-3</v>
      </c>
      <c r="AUC65">
        <v>9.7999999999999997E-3</v>
      </c>
      <c r="AUD65">
        <v>3.8999999999999998E-3</v>
      </c>
      <c r="AUE65">
        <v>2.86E-2</v>
      </c>
      <c r="AUF65">
        <v>2.5700000000000001E-2</v>
      </c>
      <c r="AUG65">
        <v>3.3E-3</v>
      </c>
      <c r="AUH65">
        <v>1.1999999999999999E-3</v>
      </c>
      <c r="AUI65">
        <v>9.4799999999999995E-2</v>
      </c>
      <c r="AUJ65">
        <v>1.2E-2</v>
      </c>
      <c r="AUK65">
        <v>8.5400000000000004E-2</v>
      </c>
      <c r="AUL65">
        <v>8.6999999999999994E-3</v>
      </c>
      <c r="AUM65">
        <v>6.7999999999999996E-3</v>
      </c>
      <c r="AUN65">
        <v>2.01E-2</v>
      </c>
      <c r="AUO65">
        <v>9.7999999999999997E-3</v>
      </c>
      <c r="AUP65">
        <v>7.4999999999999997E-3</v>
      </c>
      <c r="AUQ65">
        <v>2.12E-2</v>
      </c>
      <c r="AUR65">
        <v>4.7000000000000002E-3</v>
      </c>
      <c r="AUS65">
        <v>0.05</v>
      </c>
      <c r="AUT65">
        <v>4.87E-2</v>
      </c>
      <c r="AUU65">
        <v>2.2000000000000001E-3</v>
      </c>
      <c r="AUV65">
        <v>6.1999999999999998E-3</v>
      </c>
      <c r="AUW65">
        <v>7.6999999999999999E-2</v>
      </c>
      <c r="AUX65">
        <v>6.0199999999999997E-2</v>
      </c>
      <c r="AUY65">
        <v>4.0000000000000002E-4</v>
      </c>
      <c r="AUZ65">
        <v>3.0499999999999999E-2</v>
      </c>
      <c r="AVA65">
        <v>2.0999999999999999E-3</v>
      </c>
      <c r="AVB65">
        <v>1.6000000000000001E-3</v>
      </c>
      <c r="AVC65">
        <v>4.1999999999999997E-3</v>
      </c>
      <c r="AVD65">
        <v>7.1999999999999998E-3</v>
      </c>
      <c r="AVE65">
        <v>4.3E-3</v>
      </c>
      <c r="AVF65">
        <v>0.104</v>
      </c>
      <c r="AVG65">
        <v>2.7400000000000001E-2</v>
      </c>
      <c r="AVH65">
        <v>4.2099999999999999E-2</v>
      </c>
      <c r="AVI65">
        <v>7.6999999999999999E-2</v>
      </c>
      <c r="AVJ65">
        <v>0.1182</v>
      </c>
      <c r="AVK65">
        <v>1.66E-2</v>
      </c>
      <c r="AVL65">
        <v>7.3200000000000001E-2</v>
      </c>
      <c r="AVM65">
        <v>8.3000000000000001E-3</v>
      </c>
      <c r="AVN65">
        <v>2.6200000000000001E-2</v>
      </c>
      <c r="AVO65">
        <v>4.7000000000000002E-3</v>
      </c>
      <c r="AVP65">
        <v>0.16619999999999999</v>
      </c>
      <c r="AVQ65">
        <v>3.8E-3</v>
      </c>
      <c r="AVR65">
        <v>0.17069999999999999</v>
      </c>
      <c r="AVS65">
        <v>0.182</v>
      </c>
      <c r="AVT65">
        <v>1.6000000000000001E-3</v>
      </c>
      <c r="AVU65">
        <v>0.23039999999999999</v>
      </c>
      <c r="AVV65">
        <v>1.21E-2</v>
      </c>
      <c r="AVW65">
        <v>6.4000000000000003E-3</v>
      </c>
      <c r="AVX65">
        <v>9.1000000000000004E-3</v>
      </c>
      <c r="AVY65">
        <v>5.4999999999999997E-3</v>
      </c>
      <c r="AVZ65">
        <v>0.1177</v>
      </c>
      <c r="AWA65">
        <v>2.5700000000000001E-2</v>
      </c>
      <c r="AWB65">
        <v>4.7699999999999999E-2</v>
      </c>
      <c r="AWC65">
        <v>8.3000000000000001E-3</v>
      </c>
      <c r="AWD65">
        <v>7.1300000000000002E-2</v>
      </c>
      <c r="AWE65">
        <v>3.09E-2</v>
      </c>
      <c r="AWF65">
        <v>5.0799999999999998E-2</v>
      </c>
      <c r="AWG65">
        <v>3.3E-3</v>
      </c>
      <c r="AWH65">
        <v>0.59940000000000004</v>
      </c>
      <c r="AWI65">
        <v>0.13039999999999999</v>
      </c>
      <c r="AWJ65">
        <v>3.5900000000000001E-2</v>
      </c>
      <c r="AWK65">
        <v>1.9099999999999999E-2</v>
      </c>
      <c r="AWM65">
        <v>0</v>
      </c>
      <c r="AWN65">
        <v>0</v>
      </c>
      <c r="AWO65">
        <v>0</v>
      </c>
      <c r="AWP65">
        <v>0</v>
      </c>
      <c r="AWQ65">
        <v>0</v>
      </c>
      <c r="AWR65">
        <v>0</v>
      </c>
      <c r="AWS65">
        <v>0</v>
      </c>
      <c r="AWT65">
        <v>0</v>
      </c>
      <c r="AWU65">
        <v>0</v>
      </c>
      <c r="AWV65">
        <v>0</v>
      </c>
      <c r="AWW65">
        <v>0</v>
      </c>
      <c r="AWX65">
        <v>0</v>
      </c>
      <c r="AWY65">
        <v>0</v>
      </c>
      <c r="AWZ65">
        <v>0</v>
      </c>
      <c r="AXA65">
        <v>0</v>
      </c>
      <c r="AXC65">
        <v>0</v>
      </c>
      <c r="AXD65">
        <v>0</v>
      </c>
      <c r="AXE65">
        <v>0</v>
      </c>
      <c r="AXF65">
        <v>0</v>
      </c>
      <c r="AXG65">
        <v>0</v>
      </c>
      <c r="AXH65">
        <v>0</v>
      </c>
      <c r="AXI65">
        <v>0</v>
      </c>
      <c r="AXJ65">
        <v>0</v>
      </c>
      <c r="AXK65">
        <v>0</v>
      </c>
      <c r="AXL65">
        <v>0</v>
      </c>
      <c r="AXM65">
        <v>0</v>
      </c>
      <c r="AXN65">
        <v>0</v>
      </c>
      <c r="AXO65">
        <v>0</v>
      </c>
      <c r="AXP65">
        <v>0</v>
      </c>
      <c r="AXQ65">
        <v>0</v>
      </c>
    </row>
    <row r="66" spans="1:1317" x14ac:dyDescent="0.25">
      <c r="A66" s="34">
        <v>38200</v>
      </c>
      <c r="B66" s="3">
        <v>0.69</v>
      </c>
      <c r="C66">
        <v>0.85</v>
      </c>
      <c r="D66">
        <v>0.72</v>
      </c>
      <c r="E66">
        <v>-4.3</v>
      </c>
      <c r="F66">
        <v>-3.36</v>
      </c>
      <c r="G66">
        <v>-8.3000000000000007</v>
      </c>
      <c r="H66">
        <v>-4.0999999999999996</v>
      </c>
      <c r="I66">
        <v>6.03</v>
      </c>
      <c r="J66">
        <v>-9.39</v>
      </c>
      <c r="K66">
        <v>-0.73</v>
      </c>
      <c r="L66">
        <v>-0.39</v>
      </c>
      <c r="M66">
        <v>0.82</v>
      </c>
      <c r="N66">
        <v>-0.88</v>
      </c>
      <c r="O66">
        <v>0.4</v>
      </c>
      <c r="P66">
        <v>0.52</v>
      </c>
      <c r="Q66">
        <v>-0.35</v>
      </c>
      <c r="R66">
        <v>1.06</v>
      </c>
      <c r="S66">
        <v>-4.95</v>
      </c>
      <c r="T66">
        <v>0</v>
      </c>
      <c r="U66">
        <v>18.91</v>
      </c>
      <c r="V66">
        <v>19.98</v>
      </c>
      <c r="W66">
        <v>-18.61</v>
      </c>
      <c r="X66">
        <v>-4.95</v>
      </c>
      <c r="Y66">
        <v>8.5299999999999994</v>
      </c>
      <c r="Z66">
        <v>6.43</v>
      </c>
      <c r="AA66">
        <v>24.26</v>
      </c>
      <c r="AB66">
        <v>28.35</v>
      </c>
      <c r="AC66">
        <v>31.34</v>
      </c>
      <c r="AD66">
        <v>5.37</v>
      </c>
      <c r="AE66">
        <v>-7.63</v>
      </c>
      <c r="AF66">
        <v>5.77</v>
      </c>
      <c r="AG66">
        <v>14.67</v>
      </c>
      <c r="AH66">
        <v>5.42</v>
      </c>
      <c r="AI66">
        <v>-1.17</v>
      </c>
      <c r="AJ66">
        <v>0.1</v>
      </c>
      <c r="AK66">
        <v>0.22</v>
      </c>
      <c r="AL66">
        <v>0.04</v>
      </c>
      <c r="AM66">
        <v>-1.28</v>
      </c>
      <c r="AN66">
        <v>2.59</v>
      </c>
      <c r="AO66">
        <v>-0.24</v>
      </c>
      <c r="AP66">
        <v>0.49</v>
      </c>
      <c r="AQ66">
        <v>-1.39</v>
      </c>
      <c r="AR66">
        <v>10.55</v>
      </c>
      <c r="AS66">
        <v>15.43</v>
      </c>
      <c r="AT66">
        <v>-0.11</v>
      </c>
      <c r="AU66">
        <v>6.69</v>
      </c>
      <c r="AV66">
        <v>2.44</v>
      </c>
      <c r="AW66">
        <v>3.36</v>
      </c>
      <c r="AX66">
        <v>2.57</v>
      </c>
      <c r="AY66">
        <v>1.68</v>
      </c>
      <c r="AZ66">
        <v>1.88</v>
      </c>
      <c r="BA66">
        <v>5.42</v>
      </c>
      <c r="BB66">
        <v>-1.77</v>
      </c>
      <c r="BC66">
        <v>2.41</v>
      </c>
      <c r="BD66">
        <v>-0.98</v>
      </c>
      <c r="BE66">
        <v>57.39</v>
      </c>
      <c r="BF66">
        <v>4.17</v>
      </c>
      <c r="BG66">
        <v>16.89</v>
      </c>
      <c r="BH66">
        <v>-16.239999999999998</v>
      </c>
      <c r="BI66">
        <v>2.71</v>
      </c>
      <c r="BJ66">
        <v>11.43</v>
      </c>
      <c r="BK66">
        <v>1.46</v>
      </c>
      <c r="BL66">
        <v>5.0999999999999996</v>
      </c>
      <c r="BM66">
        <v>3.92</v>
      </c>
      <c r="BN66">
        <v>-0.77</v>
      </c>
      <c r="BO66">
        <v>-12.06</v>
      </c>
      <c r="BP66">
        <v>0</v>
      </c>
      <c r="BQ66">
        <v>0.15</v>
      </c>
      <c r="BR66">
        <v>-0.26</v>
      </c>
      <c r="BS66">
        <v>2.92</v>
      </c>
      <c r="BT66">
        <v>-5.37</v>
      </c>
      <c r="BU66">
        <v>-0.56000000000000005</v>
      </c>
      <c r="BV66">
        <v>0.54</v>
      </c>
      <c r="BW66">
        <v>-0.36</v>
      </c>
      <c r="BX66">
        <v>-0.68</v>
      </c>
      <c r="BY66">
        <v>0.73</v>
      </c>
      <c r="BZ66">
        <v>-0.14000000000000001</v>
      </c>
      <c r="CA66">
        <v>-0.13</v>
      </c>
      <c r="CB66">
        <v>1.28</v>
      </c>
      <c r="CC66">
        <v>-1.1299999999999999</v>
      </c>
      <c r="CD66">
        <v>0.3</v>
      </c>
      <c r="CE66">
        <v>1.69</v>
      </c>
      <c r="CF66">
        <v>0</v>
      </c>
      <c r="CG66">
        <v>0.17</v>
      </c>
      <c r="CH66">
        <v>2.33</v>
      </c>
      <c r="CI66">
        <v>2.38</v>
      </c>
      <c r="CJ66">
        <v>0</v>
      </c>
      <c r="CK66">
        <v>2.2400000000000002</v>
      </c>
      <c r="CL66">
        <v>-1.5</v>
      </c>
      <c r="CM66">
        <v>0</v>
      </c>
      <c r="CN66">
        <v>5.53</v>
      </c>
      <c r="CO66">
        <v>-1.89</v>
      </c>
      <c r="CP66">
        <v>10.73</v>
      </c>
      <c r="CQ66">
        <v>-4.45</v>
      </c>
      <c r="CR66">
        <v>0</v>
      </c>
      <c r="CS66">
        <v>-0.86</v>
      </c>
      <c r="CT66">
        <v>0</v>
      </c>
      <c r="CU66">
        <v>0</v>
      </c>
      <c r="CV66">
        <v>11.99</v>
      </c>
      <c r="CW66">
        <v>3.75</v>
      </c>
      <c r="CX66">
        <v>-9.98</v>
      </c>
      <c r="CY66">
        <v>0</v>
      </c>
      <c r="CZ66">
        <v>0</v>
      </c>
      <c r="DA66">
        <v>0</v>
      </c>
      <c r="DB66">
        <v>0</v>
      </c>
      <c r="DC66">
        <v>3.44</v>
      </c>
      <c r="DD66">
        <v>0</v>
      </c>
      <c r="DE66">
        <v>0</v>
      </c>
      <c r="DF66">
        <v>-1.22</v>
      </c>
      <c r="DG66">
        <v>-0.85</v>
      </c>
      <c r="DH66">
        <v>-3.05</v>
      </c>
      <c r="DI66">
        <v>-2.14</v>
      </c>
      <c r="DJ66">
        <v>-2.4300000000000002</v>
      </c>
      <c r="DK66">
        <v>0.84</v>
      </c>
      <c r="DL66">
        <v>-0.75</v>
      </c>
      <c r="DM66">
        <v>0.67</v>
      </c>
      <c r="DN66">
        <v>0.3</v>
      </c>
      <c r="DO66">
        <v>-0.61</v>
      </c>
      <c r="DP66">
        <v>-0.12</v>
      </c>
      <c r="DQ66">
        <v>0</v>
      </c>
      <c r="DR66">
        <v>-1.5</v>
      </c>
      <c r="DS66">
        <v>0.48</v>
      </c>
      <c r="DT66">
        <v>0.38</v>
      </c>
      <c r="DU66">
        <v>-0.84</v>
      </c>
      <c r="DV66">
        <v>1.53</v>
      </c>
      <c r="DW66">
        <v>0</v>
      </c>
      <c r="DX66">
        <v>0.2</v>
      </c>
      <c r="DY66">
        <v>-1.05</v>
      </c>
      <c r="DZ66">
        <v>-2.14</v>
      </c>
      <c r="EA66">
        <v>0.53</v>
      </c>
      <c r="EB66">
        <v>-7.0000000000000007E-2</v>
      </c>
      <c r="EC66">
        <v>0.74</v>
      </c>
      <c r="ED66">
        <v>0.98</v>
      </c>
      <c r="EE66">
        <v>-0.19</v>
      </c>
      <c r="EF66">
        <v>1.68</v>
      </c>
      <c r="EG66">
        <v>-0.45</v>
      </c>
      <c r="EH66">
        <v>-1.57</v>
      </c>
      <c r="EI66">
        <v>-2.29</v>
      </c>
      <c r="EJ66">
        <v>-0.25</v>
      </c>
      <c r="EK66">
        <v>-0.55000000000000004</v>
      </c>
      <c r="EL66">
        <v>0.53</v>
      </c>
      <c r="EM66">
        <v>-0.23</v>
      </c>
      <c r="EN66">
        <v>-10.68</v>
      </c>
      <c r="EO66">
        <v>1.83</v>
      </c>
      <c r="EP66">
        <v>-0.52</v>
      </c>
      <c r="EQ66">
        <v>1.67</v>
      </c>
      <c r="ER66">
        <v>-7.0000000000000007E-2</v>
      </c>
      <c r="ES66">
        <v>1.01</v>
      </c>
      <c r="ET66">
        <v>2.16</v>
      </c>
      <c r="EU66">
        <v>1.99</v>
      </c>
      <c r="EV66">
        <v>0.51</v>
      </c>
      <c r="EW66">
        <v>2.72</v>
      </c>
      <c r="EX66">
        <v>2.84</v>
      </c>
      <c r="EY66">
        <v>-0.84</v>
      </c>
      <c r="EZ66">
        <v>0.85</v>
      </c>
      <c r="FA66">
        <v>0.33</v>
      </c>
      <c r="FB66">
        <v>-2</v>
      </c>
      <c r="FC66">
        <v>0</v>
      </c>
      <c r="FD66">
        <v>2.61</v>
      </c>
      <c r="FE66">
        <v>4.59</v>
      </c>
      <c r="FF66">
        <v>1.57</v>
      </c>
      <c r="FG66">
        <v>0.08</v>
      </c>
      <c r="FH66">
        <v>1.88</v>
      </c>
      <c r="FI66">
        <v>2.66</v>
      </c>
      <c r="FJ66">
        <v>-0.59</v>
      </c>
      <c r="FK66">
        <v>18.7</v>
      </c>
      <c r="FL66">
        <v>0.77</v>
      </c>
      <c r="FM66">
        <v>0.47</v>
      </c>
      <c r="FN66">
        <v>-1.56</v>
      </c>
      <c r="FO66">
        <v>0.2</v>
      </c>
      <c r="FP66">
        <v>-0.18</v>
      </c>
      <c r="FQ66">
        <v>1.94</v>
      </c>
      <c r="FR66">
        <v>1.3</v>
      </c>
      <c r="FS66">
        <v>1.3</v>
      </c>
      <c r="FT66">
        <v>1.89</v>
      </c>
      <c r="FU66">
        <v>0.38</v>
      </c>
      <c r="FV66">
        <v>-0.14000000000000001</v>
      </c>
      <c r="FW66">
        <v>0.78</v>
      </c>
      <c r="FX66">
        <v>0.52</v>
      </c>
      <c r="FY66">
        <v>1.24</v>
      </c>
      <c r="FZ66">
        <v>1.52</v>
      </c>
      <c r="GA66">
        <v>0.56999999999999995</v>
      </c>
      <c r="GB66">
        <v>0.34</v>
      </c>
      <c r="GC66">
        <v>0.45</v>
      </c>
      <c r="GD66">
        <v>0.41</v>
      </c>
      <c r="GE66">
        <v>0.23</v>
      </c>
      <c r="GF66">
        <v>0.94</v>
      </c>
      <c r="GG66">
        <v>0</v>
      </c>
      <c r="GH66">
        <v>1.46</v>
      </c>
      <c r="GI66">
        <v>1.23</v>
      </c>
      <c r="GJ66">
        <v>2.2400000000000002</v>
      </c>
      <c r="GK66">
        <v>0.51</v>
      </c>
      <c r="GL66">
        <v>0.77</v>
      </c>
      <c r="GM66">
        <v>2.1800000000000002</v>
      </c>
      <c r="GN66">
        <v>0.71</v>
      </c>
      <c r="GO66">
        <v>4.51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0.38</v>
      </c>
      <c r="GW66">
        <v>0.68</v>
      </c>
      <c r="GX66">
        <v>-0.49</v>
      </c>
      <c r="GY66">
        <v>0.69</v>
      </c>
      <c r="GZ66">
        <v>-0.02</v>
      </c>
      <c r="HA66">
        <v>1.38</v>
      </c>
      <c r="HB66">
        <v>-0.4</v>
      </c>
      <c r="HC66">
        <v>1.25</v>
      </c>
      <c r="HD66">
        <v>0.23</v>
      </c>
      <c r="HE66">
        <v>0.16</v>
      </c>
      <c r="HF66">
        <v>-0.74</v>
      </c>
      <c r="HG66">
        <v>0.65</v>
      </c>
      <c r="HH66">
        <v>-0.95</v>
      </c>
      <c r="HI66">
        <v>3.12</v>
      </c>
      <c r="HJ66">
        <v>0.5</v>
      </c>
      <c r="HK66">
        <v>0.5</v>
      </c>
      <c r="HL66">
        <v>-0.03</v>
      </c>
      <c r="HM66">
        <v>-0.39</v>
      </c>
      <c r="HN66">
        <v>-0.72</v>
      </c>
      <c r="HO66">
        <v>-1.28</v>
      </c>
      <c r="HP66">
        <v>-0.39</v>
      </c>
      <c r="HQ66">
        <v>-0.81</v>
      </c>
      <c r="HR66">
        <v>0</v>
      </c>
      <c r="HS66">
        <v>0.57999999999999996</v>
      </c>
      <c r="HT66">
        <v>0.73</v>
      </c>
      <c r="HU66">
        <v>0.9</v>
      </c>
      <c r="HV66">
        <v>1.47</v>
      </c>
      <c r="HW66">
        <v>1.33</v>
      </c>
      <c r="HX66">
        <v>0.96</v>
      </c>
      <c r="HY66">
        <v>0.15</v>
      </c>
      <c r="HZ66">
        <v>1.68</v>
      </c>
      <c r="IA66">
        <v>0</v>
      </c>
      <c r="IB66">
        <v>-0.73</v>
      </c>
      <c r="IC66">
        <v>-0.99</v>
      </c>
      <c r="ID66">
        <v>0.42</v>
      </c>
      <c r="IE66">
        <v>0.2</v>
      </c>
      <c r="IF66">
        <v>1.05</v>
      </c>
      <c r="IG66">
        <v>0.56000000000000005</v>
      </c>
      <c r="IH66">
        <v>0.13</v>
      </c>
      <c r="II66">
        <v>1.66</v>
      </c>
      <c r="IJ66">
        <v>-0.8</v>
      </c>
      <c r="IK66">
        <v>0.33</v>
      </c>
      <c r="IL66">
        <v>1.87</v>
      </c>
      <c r="IM66">
        <v>1.91</v>
      </c>
      <c r="IN66">
        <v>2.0099999999999998</v>
      </c>
      <c r="IO66">
        <v>-0.78</v>
      </c>
      <c r="IP66">
        <v>-0.17</v>
      </c>
      <c r="IQ66">
        <v>-1.56</v>
      </c>
      <c r="IR66">
        <v>-2.1800000000000002</v>
      </c>
      <c r="IS66">
        <v>0</v>
      </c>
      <c r="IT66">
        <v>-0.09</v>
      </c>
      <c r="IU66">
        <v>0.28000000000000003</v>
      </c>
      <c r="IV66">
        <v>0.28000000000000003</v>
      </c>
      <c r="IW66">
        <v>-1.55</v>
      </c>
      <c r="IX66">
        <v>0</v>
      </c>
      <c r="IY66">
        <v>1.67</v>
      </c>
      <c r="IZ66">
        <v>1.79</v>
      </c>
      <c r="JA66">
        <v>0.44</v>
      </c>
      <c r="JB66">
        <v>0</v>
      </c>
      <c r="JC66">
        <v>0.5</v>
      </c>
      <c r="JD66">
        <v>0.26</v>
      </c>
      <c r="JE66">
        <v>0.78</v>
      </c>
      <c r="JF66">
        <v>0.85</v>
      </c>
      <c r="JG66">
        <v>-2.52</v>
      </c>
      <c r="JH66">
        <v>-2.0499999999999998</v>
      </c>
      <c r="JI66">
        <v>0.86</v>
      </c>
      <c r="JJ66">
        <v>1.36</v>
      </c>
      <c r="JK66">
        <v>1.49</v>
      </c>
      <c r="JL66">
        <v>-0.06</v>
      </c>
      <c r="JM66">
        <v>-0.49</v>
      </c>
      <c r="JN66">
        <v>-0.41</v>
      </c>
      <c r="JO66">
        <v>0.57999999999999996</v>
      </c>
      <c r="JP66">
        <v>-1.1399999999999999</v>
      </c>
      <c r="JQ66">
        <v>0.74</v>
      </c>
      <c r="JR66">
        <v>0.34</v>
      </c>
      <c r="JS66">
        <v>1.06</v>
      </c>
      <c r="JT66">
        <v>0.01</v>
      </c>
      <c r="JU66">
        <v>-0.61</v>
      </c>
      <c r="JV66">
        <v>-0.37</v>
      </c>
      <c r="JW66">
        <v>-2.67</v>
      </c>
      <c r="JX66">
        <v>0.53</v>
      </c>
      <c r="JY66">
        <v>2.2400000000000002</v>
      </c>
      <c r="JZ66">
        <v>0.23</v>
      </c>
      <c r="KA66">
        <v>-0.41</v>
      </c>
      <c r="KB66">
        <v>0.77</v>
      </c>
      <c r="KC66">
        <v>0.77</v>
      </c>
      <c r="KD66">
        <v>1.59</v>
      </c>
      <c r="KE66">
        <v>0.02</v>
      </c>
      <c r="KF66">
        <v>0.43</v>
      </c>
      <c r="KG66">
        <v>0.54</v>
      </c>
      <c r="KH66">
        <v>0.64</v>
      </c>
      <c r="KI66">
        <v>-0.03</v>
      </c>
      <c r="KJ66">
        <v>-0.49</v>
      </c>
      <c r="KK66">
        <v>1.18</v>
      </c>
      <c r="KL66">
        <v>1.33</v>
      </c>
      <c r="KM66">
        <v>1.33</v>
      </c>
      <c r="KN66">
        <v>1.52</v>
      </c>
      <c r="KO66">
        <v>1.07</v>
      </c>
      <c r="KP66">
        <v>1.42</v>
      </c>
      <c r="KQ66">
        <v>0.81</v>
      </c>
      <c r="KR66">
        <v>0.81</v>
      </c>
      <c r="KS66">
        <v>0.75</v>
      </c>
      <c r="KT66">
        <v>2.04</v>
      </c>
      <c r="KU66">
        <v>-7.0000000000000007E-2</v>
      </c>
      <c r="KV66">
        <v>1.21</v>
      </c>
      <c r="KW66">
        <v>1.21</v>
      </c>
      <c r="KX66">
        <v>0.37</v>
      </c>
      <c r="KY66">
        <v>0.52</v>
      </c>
      <c r="KZ66">
        <v>-0.08</v>
      </c>
      <c r="LA66">
        <v>0</v>
      </c>
      <c r="LB66">
        <v>0.13</v>
      </c>
      <c r="LC66">
        <v>0.33</v>
      </c>
      <c r="LD66">
        <v>0.17</v>
      </c>
      <c r="LE66">
        <v>-0.02</v>
      </c>
      <c r="LF66">
        <v>0</v>
      </c>
      <c r="LG66">
        <v>-0.26</v>
      </c>
      <c r="LH66">
        <v>0.71</v>
      </c>
      <c r="LI66">
        <v>0.6</v>
      </c>
      <c r="LJ66">
        <v>0.87</v>
      </c>
      <c r="LK66">
        <v>1.25</v>
      </c>
      <c r="LL66">
        <v>0</v>
      </c>
      <c r="LM66">
        <v>0.64</v>
      </c>
      <c r="LN66">
        <v>1.73</v>
      </c>
      <c r="LO66">
        <v>1.07</v>
      </c>
      <c r="LP66">
        <v>0.03</v>
      </c>
      <c r="LQ66">
        <v>0</v>
      </c>
      <c r="LR66">
        <v>1.71</v>
      </c>
      <c r="LS66">
        <v>0.72</v>
      </c>
      <c r="LT66">
        <v>0.96</v>
      </c>
      <c r="LU66">
        <v>1.07</v>
      </c>
      <c r="LV66">
        <v>0</v>
      </c>
      <c r="LW66">
        <v>1.18</v>
      </c>
      <c r="LX66">
        <v>3.34</v>
      </c>
      <c r="LY66">
        <v>1.64</v>
      </c>
      <c r="LZ66">
        <v>11.49</v>
      </c>
      <c r="MA66">
        <v>0.22</v>
      </c>
      <c r="MB66">
        <v>0</v>
      </c>
      <c r="MC66">
        <v>0.42</v>
      </c>
      <c r="MD66">
        <v>0.1</v>
      </c>
      <c r="ME66">
        <v>0.06</v>
      </c>
      <c r="MF66">
        <v>-0.96</v>
      </c>
      <c r="MG66">
        <v>0.24</v>
      </c>
      <c r="MH66">
        <v>-0.51</v>
      </c>
      <c r="MI66">
        <v>0.32</v>
      </c>
      <c r="MJ66">
        <v>0</v>
      </c>
      <c r="MK66">
        <v>0.1</v>
      </c>
      <c r="ML66">
        <v>0.14000000000000001</v>
      </c>
      <c r="MM66">
        <v>0.42</v>
      </c>
      <c r="MN66">
        <v>0.75</v>
      </c>
      <c r="MO66">
        <v>0.46</v>
      </c>
      <c r="MP66">
        <v>0.4</v>
      </c>
      <c r="MQ66">
        <v>0</v>
      </c>
      <c r="MR66">
        <v>0.65</v>
      </c>
      <c r="MS66">
        <v>0.86</v>
      </c>
      <c r="MT66">
        <v>-0.28000000000000003</v>
      </c>
      <c r="MU66">
        <v>0</v>
      </c>
      <c r="MV66">
        <v>0.72</v>
      </c>
      <c r="MW66">
        <v>0.49</v>
      </c>
      <c r="MX66">
        <v>0.39</v>
      </c>
      <c r="MY66">
        <v>0.53</v>
      </c>
      <c r="MZ66">
        <v>0.25</v>
      </c>
      <c r="NA66">
        <v>-0.12</v>
      </c>
      <c r="NB66">
        <v>0</v>
      </c>
      <c r="NC66">
        <v>0</v>
      </c>
      <c r="ND66">
        <v>0.25</v>
      </c>
      <c r="NE66">
        <v>-0.15</v>
      </c>
      <c r="NF66">
        <v>0.28999999999999998</v>
      </c>
      <c r="NG66">
        <v>1.49</v>
      </c>
      <c r="NH66">
        <v>0.92</v>
      </c>
      <c r="NI66">
        <v>0.92</v>
      </c>
      <c r="NJ66">
        <v>0.52</v>
      </c>
      <c r="NK66">
        <v>0.52</v>
      </c>
      <c r="NL66">
        <v>0.45</v>
      </c>
      <c r="NM66">
        <v>0</v>
      </c>
      <c r="NN66">
        <v>-0.92</v>
      </c>
      <c r="NO66">
        <v>0.26</v>
      </c>
      <c r="NP66">
        <v>-0.35</v>
      </c>
      <c r="NQ66">
        <v>-0.77</v>
      </c>
      <c r="NR66">
        <v>1.92</v>
      </c>
      <c r="NS66">
        <v>1.24</v>
      </c>
      <c r="NT66">
        <v>-0.42</v>
      </c>
      <c r="NU66">
        <v>0.33</v>
      </c>
      <c r="NV66">
        <v>-0.41</v>
      </c>
      <c r="NW66">
        <v>-2.75</v>
      </c>
      <c r="NX66">
        <v>0.65</v>
      </c>
      <c r="NY66">
        <v>1.1499999999999999</v>
      </c>
      <c r="NZ66">
        <v>1.1499999999999999</v>
      </c>
      <c r="OA66">
        <v>-0.15</v>
      </c>
      <c r="OB66">
        <v>-0.06</v>
      </c>
      <c r="OC66">
        <v>1.41</v>
      </c>
      <c r="OD66">
        <v>1.4</v>
      </c>
      <c r="OE66">
        <v>0.71</v>
      </c>
      <c r="OF66">
        <v>1.5</v>
      </c>
      <c r="OG66">
        <v>0</v>
      </c>
      <c r="OH66">
        <v>0.9</v>
      </c>
      <c r="OI66">
        <v>0.13</v>
      </c>
      <c r="OJ66">
        <v>0.32</v>
      </c>
      <c r="OK66">
        <v>0.47</v>
      </c>
      <c r="OL66">
        <v>0</v>
      </c>
      <c r="OM66">
        <v>0.45</v>
      </c>
      <c r="ON66">
        <v>0.72</v>
      </c>
      <c r="OO66">
        <v>0.93</v>
      </c>
      <c r="OP66">
        <v>0</v>
      </c>
      <c r="OQ66">
        <v>-0.81</v>
      </c>
      <c r="OR66">
        <v>0.94</v>
      </c>
      <c r="OS66">
        <v>-0.13</v>
      </c>
      <c r="OT66">
        <v>0.26</v>
      </c>
      <c r="OU66">
        <v>1</v>
      </c>
      <c r="OV66">
        <v>0.46</v>
      </c>
      <c r="OW66">
        <v>0.38</v>
      </c>
      <c r="OX66">
        <v>0.16</v>
      </c>
      <c r="OY66">
        <v>-0.82</v>
      </c>
      <c r="OZ66">
        <v>-0.31</v>
      </c>
      <c r="PA66">
        <v>-0.31</v>
      </c>
      <c r="PB66">
        <v>0.13</v>
      </c>
      <c r="PC66">
        <v>-0.52</v>
      </c>
      <c r="PD66">
        <v>-0.01</v>
      </c>
      <c r="PE66">
        <v>0.56999999999999995</v>
      </c>
      <c r="PF66">
        <v>0.56999999999999995</v>
      </c>
      <c r="PG66">
        <v>0.51</v>
      </c>
      <c r="PH66">
        <v>0.27</v>
      </c>
      <c r="PI66">
        <v>0.13</v>
      </c>
      <c r="PJ66">
        <v>0.02</v>
      </c>
      <c r="PK66">
        <v>0.14000000000000001</v>
      </c>
      <c r="PL66">
        <v>0.19</v>
      </c>
      <c r="PM66">
        <v>0</v>
      </c>
      <c r="PN66">
        <v>0.92</v>
      </c>
      <c r="PO66">
        <v>0.93</v>
      </c>
      <c r="PP66">
        <v>0.62</v>
      </c>
      <c r="PQ66">
        <v>1.34</v>
      </c>
      <c r="PR66">
        <v>0.39</v>
      </c>
      <c r="PS66">
        <v>0.83</v>
      </c>
      <c r="PT66">
        <v>0.28999999999999998</v>
      </c>
      <c r="PU66">
        <v>0.37</v>
      </c>
      <c r="PV66">
        <v>1.34</v>
      </c>
      <c r="PW66">
        <v>0</v>
      </c>
      <c r="PX66">
        <v>0</v>
      </c>
      <c r="PY66">
        <v>0</v>
      </c>
      <c r="PZ66">
        <v>0</v>
      </c>
      <c r="QA66">
        <v>0</v>
      </c>
      <c r="QB66">
        <v>0</v>
      </c>
      <c r="QC66">
        <v>0.64</v>
      </c>
      <c r="QD66">
        <v>0.64</v>
      </c>
      <c r="QE66">
        <v>0.64</v>
      </c>
      <c r="QF66">
        <v>0</v>
      </c>
      <c r="QG66">
        <v>0.62</v>
      </c>
      <c r="QH66">
        <v>1.41</v>
      </c>
      <c r="QI66">
        <v>0.44</v>
      </c>
      <c r="QJ66">
        <v>0</v>
      </c>
      <c r="QK66">
        <v>0.66</v>
      </c>
      <c r="QL66">
        <v>0</v>
      </c>
      <c r="QM66">
        <v>0</v>
      </c>
      <c r="QN66">
        <v>100</v>
      </c>
      <c r="QO66">
        <v>23.003900000000002</v>
      </c>
      <c r="QP66">
        <v>18.037500000000001</v>
      </c>
      <c r="QQ66">
        <v>1.4855</v>
      </c>
      <c r="QR66">
        <v>1.0104</v>
      </c>
      <c r="QS66">
        <v>3.5499999999999997E-2</v>
      </c>
      <c r="QT66">
        <v>0.1419</v>
      </c>
      <c r="QU66">
        <v>2.3099999999999999E-2</v>
      </c>
      <c r="QV66">
        <v>0.23530000000000001</v>
      </c>
      <c r="QW66">
        <v>0.77180000000000004</v>
      </c>
      <c r="QX66">
        <v>1.4999999999999999E-2</v>
      </c>
      <c r="QY66">
        <v>0.29239999999999999</v>
      </c>
      <c r="QZ66">
        <v>5.9499999999999997E-2</v>
      </c>
      <c r="RA66">
        <v>2.7000000000000001E-3</v>
      </c>
      <c r="RB66">
        <v>1.52E-2</v>
      </c>
      <c r="RC66">
        <v>0.108</v>
      </c>
      <c r="RD66">
        <v>3.2599999999999997E-2</v>
      </c>
      <c r="RE66">
        <v>0.15870000000000001</v>
      </c>
      <c r="RF66">
        <v>0</v>
      </c>
      <c r="RG66">
        <v>0.55279999999999996</v>
      </c>
      <c r="RH66">
        <v>0.17069999999999999</v>
      </c>
      <c r="RI66">
        <v>5.1000000000000004E-3</v>
      </c>
      <c r="RJ66">
        <v>6.3E-3</v>
      </c>
      <c r="RK66">
        <v>9.4000000000000004E-3</v>
      </c>
      <c r="RL66">
        <v>2.35E-2</v>
      </c>
      <c r="RM66">
        <v>7.1999999999999998E-3</v>
      </c>
      <c r="RN66">
        <v>0.1429</v>
      </c>
      <c r="RO66">
        <v>5.3499999999999999E-2</v>
      </c>
      <c r="RP66">
        <v>5.3800000000000001E-2</v>
      </c>
      <c r="RQ66">
        <v>1.9E-3</v>
      </c>
      <c r="RR66">
        <v>0.82430000000000003</v>
      </c>
      <c r="RS66">
        <v>0.26140000000000002</v>
      </c>
      <c r="RT66">
        <v>0.15429999999999999</v>
      </c>
      <c r="RU66">
        <v>2.7699999999999999E-2</v>
      </c>
      <c r="RV66">
        <v>5.33E-2</v>
      </c>
      <c r="RW66">
        <v>6.7199999999999996E-2</v>
      </c>
      <c r="RX66">
        <v>0.10299999999999999</v>
      </c>
      <c r="RY66">
        <v>2.8400000000000002E-2</v>
      </c>
      <c r="RZ66">
        <v>0.1676</v>
      </c>
      <c r="SA66">
        <v>6.5699999999999995E-2</v>
      </c>
      <c r="SB66">
        <v>8.0000000000000002E-3</v>
      </c>
      <c r="SC66">
        <v>1.6199999999999999E-2</v>
      </c>
      <c r="SD66">
        <v>2.18E-2</v>
      </c>
      <c r="SE66">
        <v>1.5100000000000001E-2</v>
      </c>
      <c r="SF66">
        <v>2.46E-2</v>
      </c>
      <c r="SG66">
        <v>3.5000000000000001E-3</v>
      </c>
      <c r="SH66">
        <v>6.4999999999999997E-3</v>
      </c>
      <c r="SI66">
        <v>0.4965</v>
      </c>
      <c r="SJ66">
        <v>8.3999999999999995E-3</v>
      </c>
      <c r="SK66">
        <v>1.37E-2</v>
      </c>
      <c r="SL66">
        <v>2.5999999999999999E-3</v>
      </c>
      <c r="SM66">
        <v>2.46E-2</v>
      </c>
      <c r="SN66">
        <v>1.2999999999999999E-3</v>
      </c>
      <c r="SO66">
        <v>7.0699999999999999E-2</v>
      </c>
      <c r="SP66">
        <v>1.9E-3</v>
      </c>
      <c r="SQ66">
        <v>1.32E-2</v>
      </c>
      <c r="SR66">
        <v>0.1045</v>
      </c>
      <c r="SS66">
        <v>3.1699999999999999E-2</v>
      </c>
      <c r="ST66">
        <v>4.0000000000000002E-4</v>
      </c>
      <c r="SU66">
        <v>1.7299999999999999E-2</v>
      </c>
      <c r="SV66">
        <v>9.5999999999999992E-3</v>
      </c>
      <c r="SW66">
        <v>2.8799999999999999E-2</v>
      </c>
      <c r="SX66">
        <v>3.6600000000000001E-2</v>
      </c>
      <c r="SY66">
        <v>2.1600000000000001E-2</v>
      </c>
      <c r="SZ66">
        <v>7.9000000000000001E-2</v>
      </c>
      <c r="TA66">
        <v>1.84E-2</v>
      </c>
      <c r="TB66">
        <v>0</v>
      </c>
      <c r="TC66">
        <v>2.8411</v>
      </c>
      <c r="TD66">
        <v>4.8599999999999997E-2</v>
      </c>
      <c r="TE66">
        <v>0.18820000000000001</v>
      </c>
      <c r="TF66">
        <v>2.5999999999999999E-3</v>
      </c>
      <c r="TG66">
        <v>0.25580000000000003</v>
      </c>
      <c r="TH66">
        <v>0.106</v>
      </c>
      <c r="TI66">
        <v>0.39960000000000001</v>
      </c>
      <c r="TJ66">
        <v>0.51290000000000002</v>
      </c>
      <c r="TK66">
        <v>0.23469999999999999</v>
      </c>
      <c r="TL66">
        <v>2.4E-2</v>
      </c>
      <c r="TM66">
        <v>8.8599999999999998E-2</v>
      </c>
      <c r="TN66">
        <v>9.3200000000000005E-2</v>
      </c>
      <c r="TO66">
        <v>6.7599999999999993E-2</v>
      </c>
      <c r="TP66">
        <v>0.49809999999999999</v>
      </c>
      <c r="TQ66">
        <v>5.5399999999999998E-2</v>
      </c>
      <c r="TR66">
        <v>0</v>
      </c>
      <c r="TS66">
        <v>0.25940000000000002</v>
      </c>
      <c r="TT66">
        <v>0.31890000000000002</v>
      </c>
      <c r="TU66">
        <v>7.7000000000000002E-3</v>
      </c>
      <c r="TV66">
        <v>0</v>
      </c>
      <c r="TW66">
        <v>3.7400000000000003E-2</v>
      </c>
      <c r="TX66">
        <v>4.7999999999999996E-3</v>
      </c>
      <c r="TY66">
        <v>0</v>
      </c>
      <c r="TZ66">
        <v>2.63E-2</v>
      </c>
      <c r="UA66">
        <v>2.92E-2</v>
      </c>
      <c r="UB66">
        <v>6.7999999999999996E-3</v>
      </c>
      <c r="UC66">
        <v>5.1000000000000004E-3</v>
      </c>
      <c r="UD66">
        <v>0</v>
      </c>
      <c r="UE66">
        <v>3.3E-3</v>
      </c>
      <c r="UF66">
        <v>0</v>
      </c>
      <c r="UG66">
        <v>0</v>
      </c>
      <c r="UH66">
        <v>2.5999999999999999E-3</v>
      </c>
      <c r="UI66">
        <v>6.5299999999999997E-2</v>
      </c>
      <c r="UJ66">
        <v>5.1999999999999998E-3</v>
      </c>
      <c r="UK66">
        <v>0</v>
      </c>
      <c r="UL66">
        <v>0</v>
      </c>
      <c r="UM66">
        <v>0</v>
      </c>
      <c r="UN66">
        <v>0</v>
      </c>
      <c r="UO66">
        <v>2.4199999999999999E-2</v>
      </c>
      <c r="UP66">
        <v>0</v>
      </c>
      <c r="UQ66">
        <v>0</v>
      </c>
      <c r="UR66">
        <v>0.86919999999999997</v>
      </c>
      <c r="US66">
        <v>0.129</v>
      </c>
      <c r="UT66">
        <v>0.127</v>
      </c>
      <c r="UU66">
        <v>0.24660000000000001</v>
      </c>
      <c r="UV66">
        <v>6.3399999999999998E-2</v>
      </c>
      <c r="UW66">
        <v>9.5999999999999992E-3</v>
      </c>
      <c r="UX66">
        <v>0.15720000000000001</v>
      </c>
      <c r="UY66">
        <v>2.0799999999999999E-2</v>
      </c>
      <c r="UZ66">
        <v>1.35E-2</v>
      </c>
      <c r="VA66">
        <v>1.3552999999999999</v>
      </c>
      <c r="VB66">
        <v>0.89410000000000001</v>
      </c>
      <c r="VC66">
        <v>0</v>
      </c>
      <c r="VD66">
        <v>0.27479999999999999</v>
      </c>
      <c r="VE66">
        <v>2.5655000000000001</v>
      </c>
      <c r="VF66">
        <v>1.4479</v>
      </c>
      <c r="VG66">
        <v>5.7599999999999998E-2</v>
      </c>
      <c r="VH66">
        <v>0.33339999999999997</v>
      </c>
      <c r="VI66">
        <v>0</v>
      </c>
      <c r="VJ66">
        <v>9.2999999999999992E-3</v>
      </c>
      <c r="VK66">
        <v>0.16569999999999999</v>
      </c>
      <c r="VL66">
        <v>4.4999999999999998E-2</v>
      </c>
      <c r="VM66">
        <v>2.3262999999999998</v>
      </c>
      <c r="VN66">
        <v>0.54610000000000003</v>
      </c>
      <c r="VO66">
        <v>1.4896</v>
      </c>
      <c r="VP66">
        <v>9.8699999999999996E-2</v>
      </c>
      <c r="VQ66">
        <v>9.6500000000000002E-2</v>
      </c>
      <c r="VR66">
        <v>4.58E-2</v>
      </c>
      <c r="VS66">
        <v>1.04E-2</v>
      </c>
      <c r="VT66">
        <v>0.66620000000000001</v>
      </c>
      <c r="VU66">
        <v>0.40350000000000003</v>
      </c>
      <c r="VV66">
        <v>6.5299999999999997E-2</v>
      </c>
      <c r="VW66">
        <v>0.19739999999999999</v>
      </c>
      <c r="VX66">
        <v>1.7903</v>
      </c>
      <c r="VY66">
        <v>0.115</v>
      </c>
      <c r="VZ66">
        <v>2.6100000000000002E-2</v>
      </c>
      <c r="WA66">
        <v>0.39069999999999999</v>
      </c>
      <c r="WB66">
        <v>1.67E-2</v>
      </c>
      <c r="WC66">
        <v>1.2500000000000001E-2</v>
      </c>
      <c r="WD66">
        <v>0.73729999999999996</v>
      </c>
      <c r="WE66">
        <v>0.35020000000000001</v>
      </c>
      <c r="WF66">
        <v>7.1099999999999997E-2</v>
      </c>
      <c r="WG66">
        <v>0.20749999999999999</v>
      </c>
      <c r="WH66">
        <v>8.8999999999999999E-3</v>
      </c>
      <c r="WI66">
        <v>2.8500000000000001E-2</v>
      </c>
      <c r="WJ66">
        <v>8.3999999999999995E-3</v>
      </c>
      <c r="WK66">
        <v>4.0000000000000001E-3</v>
      </c>
      <c r="WL66">
        <v>3.9600000000000003E-2</v>
      </c>
      <c r="WM66">
        <v>6.1000000000000004E-3</v>
      </c>
      <c r="WN66">
        <v>5.0000000000000001E-3</v>
      </c>
      <c r="WO66">
        <v>0</v>
      </c>
      <c r="WP66">
        <v>2.4500000000000001E-2</v>
      </c>
      <c r="WQ66">
        <v>3.8199999999999998E-2</v>
      </c>
      <c r="WR66">
        <v>2.3900000000000001E-2</v>
      </c>
      <c r="WS66">
        <v>1.38E-2</v>
      </c>
      <c r="WT66">
        <v>0.38919999999999999</v>
      </c>
      <c r="WU66">
        <v>1.15E-2</v>
      </c>
      <c r="WV66">
        <v>0.14230000000000001</v>
      </c>
      <c r="WW66">
        <v>4.4699999999999997E-2</v>
      </c>
      <c r="WX66">
        <v>3.9300000000000002E-2</v>
      </c>
      <c r="WY66">
        <v>2.3300000000000001E-2</v>
      </c>
      <c r="WZ66">
        <v>5.8500000000000003E-2</v>
      </c>
      <c r="XA66">
        <v>2.92E-2</v>
      </c>
      <c r="XB66">
        <v>2.2599999999999999E-2</v>
      </c>
      <c r="XC66">
        <v>8.6999999999999994E-3</v>
      </c>
      <c r="XD66">
        <v>4.9664000000000001</v>
      </c>
      <c r="XE66">
        <v>4.9664000000000001</v>
      </c>
      <c r="XF66">
        <v>2.3776999999999999</v>
      </c>
      <c r="XG66">
        <v>0.96330000000000005</v>
      </c>
      <c r="XH66">
        <v>6.1499999999999999E-2</v>
      </c>
      <c r="XI66">
        <v>0.40820000000000001</v>
      </c>
      <c r="XJ66">
        <v>5.2499999999999998E-2</v>
      </c>
      <c r="XK66">
        <v>0.67290000000000005</v>
      </c>
      <c r="XL66">
        <v>7.17E-2</v>
      </c>
      <c r="XM66">
        <v>0.26600000000000001</v>
      </c>
      <c r="XN66">
        <v>16.672999999999998</v>
      </c>
      <c r="XO66">
        <v>10.1273</v>
      </c>
      <c r="XP66">
        <v>8.7299000000000007</v>
      </c>
      <c r="XQ66">
        <v>3.9927999999999999</v>
      </c>
      <c r="XR66">
        <v>1.8169999999999999</v>
      </c>
      <c r="XS66">
        <v>1.7988</v>
      </c>
      <c r="XT66">
        <v>2.8000000000000001E-2</v>
      </c>
      <c r="XU66">
        <v>0.49349999999999999</v>
      </c>
      <c r="XV66">
        <v>0.1565</v>
      </c>
      <c r="XW66">
        <v>6.2899999999999998E-2</v>
      </c>
      <c r="XX66">
        <v>5.16E-2</v>
      </c>
      <c r="XY66">
        <v>1.9E-3</v>
      </c>
      <c r="XZ66">
        <v>0.21410000000000001</v>
      </c>
      <c r="YA66">
        <v>6.4999999999999997E-3</v>
      </c>
      <c r="YB66">
        <v>0</v>
      </c>
      <c r="YC66">
        <v>0</v>
      </c>
      <c r="YD66">
        <v>0</v>
      </c>
      <c r="YE66">
        <v>0</v>
      </c>
      <c r="YF66">
        <v>0</v>
      </c>
      <c r="YG66">
        <v>0</v>
      </c>
      <c r="YH66">
        <v>0.90390000000000004</v>
      </c>
      <c r="YI66">
        <v>5.67E-2</v>
      </c>
      <c r="YJ66">
        <v>9.2499999999999999E-2</v>
      </c>
      <c r="YK66">
        <v>0.3337</v>
      </c>
      <c r="YL66">
        <v>5.3600000000000002E-2</v>
      </c>
      <c r="YM66">
        <v>1.3100000000000001E-2</v>
      </c>
      <c r="YN66">
        <v>0.1439</v>
      </c>
      <c r="YO66">
        <v>5.4600000000000003E-2</v>
      </c>
      <c r="YP66">
        <v>5.8200000000000002E-2</v>
      </c>
      <c r="YQ66">
        <v>6.5457000000000001</v>
      </c>
      <c r="YR66">
        <v>1.7829999999999999</v>
      </c>
      <c r="YS66">
        <v>0.01</v>
      </c>
      <c r="YT66">
        <v>1.6878</v>
      </c>
      <c r="YU66">
        <v>8.5199999999999998E-2</v>
      </c>
      <c r="YV66">
        <v>4.7626999999999997</v>
      </c>
      <c r="YW66">
        <v>4.7626999999999997</v>
      </c>
      <c r="YX66">
        <v>5.5393999999999997</v>
      </c>
      <c r="YY66">
        <v>2.2850000000000001</v>
      </c>
      <c r="YZ66">
        <v>1.4948999999999999</v>
      </c>
      <c r="ZA66">
        <v>0.56379999999999997</v>
      </c>
      <c r="ZB66">
        <v>0.55469999999999997</v>
      </c>
      <c r="ZC66">
        <v>0.26650000000000001</v>
      </c>
      <c r="ZD66">
        <v>0</v>
      </c>
      <c r="ZE66">
        <v>0.10539999999999999</v>
      </c>
      <c r="ZF66">
        <v>0.52790000000000004</v>
      </c>
      <c r="ZG66">
        <v>9.4399999999999998E-2</v>
      </c>
      <c r="ZH66">
        <v>5.57E-2</v>
      </c>
      <c r="ZI66">
        <v>0.1197</v>
      </c>
      <c r="ZJ66">
        <v>3.3700000000000001E-2</v>
      </c>
      <c r="ZK66">
        <v>5.62E-2</v>
      </c>
      <c r="ZL66">
        <v>1.66E-2</v>
      </c>
      <c r="ZM66">
        <v>0</v>
      </c>
      <c r="ZN66">
        <v>0.26219999999999999</v>
      </c>
      <c r="ZO66">
        <v>0.19350000000000001</v>
      </c>
      <c r="ZP66">
        <v>5.8599999999999999E-2</v>
      </c>
      <c r="ZQ66">
        <v>2.8523000000000001</v>
      </c>
      <c r="ZR66">
        <v>1.5303</v>
      </c>
      <c r="ZS66">
        <v>0.45250000000000001</v>
      </c>
      <c r="ZT66">
        <v>3.56E-2</v>
      </c>
      <c r="ZU66">
        <v>0.28649999999999998</v>
      </c>
      <c r="ZV66">
        <v>3.6200000000000003E-2</v>
      </c>
      <c r="ZW66">
        <v>4.4900000000000002E-2</v>
      </c>
      <c r="ZX66">
        <v>0.26100000000000001</v>
      </c>
      <c r="ZY66">
        <v>1.03E-2</v>
      </c>
      <c r="ZZ66">
        <v>0.1182</v>
      </c>
      <c r="AAA66">
        <v>1.3220000000000001</v>
      </c>
      <c r="AAB66">
        <v>0.55740000000000001</v>
      </c>
      <c r="AAC66">
        <v>0.40610000000000002</v>
      </c>
      <c r="AAD66">
        <v>0.11210000000000001</v>
      </c>
      <c r="AAE66">
        <v>0</v>
      </c>
      <c r="AAF66">
        <v>0.22189999999999999</v>
      </c>
      <c r="AAG66">
        <v>0.40210000000000001</v>
      </c>
      <c r="AAH66">
        <v>0.40210000000000001</v>
      </c>
      <c r="AAI66">
        <v>0.1084</v>
      </c>
      <c r="AAJ66">
        <v>0</v>
      </c>
      <c r="AAK66">
        <v>2.7799999999999998E-2</v>
      </c>
      <c r="AAL66">
        <v>3.5099999999999999E-2</v>
      </c>
      <c r="AAM66">
        <v>0.1215</v>
      </c>
      <c r="AAN66">
        <v>0</v>
      </c>
      <c r="AAO66">
        <v>5.2367999999999997</v>
      </c>
      <c r="AAP66">
        <v>3.2387000000000001</v>
      </c>
      <c r="AAQ66">
        <v>1.1762999999999999</v>
      </c>
      <c r="AAR66">
        <v>0.36059999999999998</v>
      </c>
      <c r="AAS66">
        <v>3.8399999999999997E-2</v>
      </c>
      <c r="AAT66">
        <v>6.9900000000000004E-2</v>
      </c>
      <c r="AAU66">
        <v>0.1303</v>
      </c>
      <c r="AAV66">
        <v>2.8899999999999999E-2</v>
      </c>
      <c r="AAW66">
        <v>0.42599999999999999</v>
      </c>
      <c r="AAX66">
        <v>1.3672</v>
      </c>
      <c r="AAY66">
        <v>0.35089999999999999</v>
      </c>
      <c r="AAZ66">
        <v>6.9900000000000004E-2</v>
      </c>
      <c r="ABA66">
        <v>8.1799999999999998E-2</v>
      </c>
      <c r="ABB66">
        <v>0.18129999999999999</v>
      </c>
      <c r="ABC66">
        <v>0.34079999999999999</v>
      </c>
      <c r="ABD66">
        <v>0.1651</v>
      </c>
      <c r="ABE66">
        <v>8.4000000000000005E-2</v>
      </c>
      <c r="ABF66">
        <v>0.69520000000000004</v>
      </c>
      <c r="ABG66">
        <v>7.0599999999999996E-2</v>
      </c>
      <c r="ABH66">
        <v>8.2699999999999996E-2</v>
      </c>
      <c r="ABI66">
        <v>4.9799999999999997E-2</v>
      </c>
      <c r="ABJ66">
        <v>5.57E-2</v>
      </c>
      <c r="ABK66">
        <v>7.2400000000000006E-2</v>
      </c>
      <c r="ABL66">
        <v>7.5600000000000001E-2</v>
      </c>
      <c r="ABM66">
        <v>6.1699999999999998E-2</v>
      </c>
      <c r="ABN66">
        <v>1.4436</v>
      </c>
      <c r="ABO66">
        <v>1.4436</v>
      </c>
      <c r="ABP66">
        <v>0.2316</v>
      </c>
      <c r="ABQ66">
        <v>0.29060000000000002</v>
      </c>
      <c r="ABR66">
        <v>3.5499999999999997E-2</v>
      </c>
      <c r="ABS66">
        <v>5.7599999999999998E-2</v>
      </c>
      <c r="ABT66">
        <v>0.1434</v>
      </c>
      <c r="ABU66">
        <v>1.7500000000000002E-2</v>
      </c>
      <c r="ABV66">
        <v>0.1144</v>
      </c>
      <c r="ABW66">
        <v>0.54879999999999995</v>
      </c>
      <c r="ABX66">
        <v>0.34089999999999998</v>
      </c>
      <c r="ABY66">
        <v>0.34089999999999998</v>
      </c>
      <c r="ABZ66">
        <v>0.11600000000000001</v>
      </c>
      <c r="ACA66">
        <v>0.1197</v>
      </c>
      <c r="ACB66">
        <v>0.1052</v>
      </c>
      <c r="ACC66">
        <v>0.21360000000000001</v>
      </c>
      <c r="ACD66">
        <v>0.21360000000000001</v>
      </c>
      <c r="ACE66">
        <v>0.1865</v>
      </c>
      <c r="ACF66">
        <v>1.7000000000000001E-2</v>
      </c>
      <c r="ACG66">
        <v>1.01E-2</v>
      </c>
      <c r="ACH66">
        <v>21.219100000000001</v>
      </c>
      <c r="ACI66">
        <v>21.219100000000001</v>
      </c>
      <c r="ACJ66">
        <v>7.6060999999999996</v>
      </c>
      <c r="ACK66">
        <v>4.9741999999999997</v>
      </c>
      <c r="ACL66">
        <v>0.4279</v>
      </c>
      <c r="ACM66">
        <v>6.3500000000000001E-2</v>
      </c>
      <c r="ACN66">
        <v>1.0894999999999999</v>
      </c>
      <c r="ACO66">
        <v>0.13780000000000001</v>
      </c>
      <c r="ACP66">
        <v>0.59660000000000002</v>
      </c>
      <c r="ACQ66">
        <v>0.21609999999999999</v>
      </c>
      <c r="ACR66">
        <v>6.6E-3</v>
      </c>
      <c r="ACS66">
        <v>8.2400000000000001E-2</v>
      </c>
      <c r="ACT66">
        <v>8.6190999999999995</v>
      </c>
      <c r="ACU66">
        <v>2.9664000000000001</v>
      </c>
      <c r="ACV66">
        <v>0.254</v>
      </c>
      <c r="ACW66">
        <v>0.31319999999999998</v>
      </c>
      <c r="ACX66">
        <v>0</v>
      </c>
      <c r="ACY66">
        <v>6.4500000000000002E-2</v>
      </c>
      <c r="ACZ66">
        <v>0.40679999999999999</v>
      </c>
      <c r="ADA66">
        <v>0.2392</v>
      </c>
      <c r="ADB66">
        <v>1.4288000000000001</v>
      </c>
      <c r="ADC66">
        <v>0.1162</v>
      </c>
      <c r="ADD66">
        <v>5.4899999999999997E-2</v>
      </c>
      <c r="ADE66">
        <v>7.4800000000000005E-2</v>
      </c>
      <c r="ADF66">
        <v>2.1951000000000001</v>
      </c>
      <c r="ADG66">
        <v>0.14069999999999999</v>
      </c>
      <c r="ADH66">
        <v>0</v>
      </c>
      <c r="ADI66">
        <v>0.26169999999999999</v>
      </c>
      <c r="ADJ66">
        <v>4.9939</v>
      </c>
      <c r="ADK66">
        <v>4.0316999999999998</v>
      </c>
      <c r="ADL66">
        <v>0.87419999999999998</v>
      </c>
      <c r="ADM66">
        <v>8.7999999999999995E-2</v>
      </c>
      <c r="ADN66">
        <v>0</v>
      </c>
      <c r="ADO66">
        <v>10.5722</v>
      </c>
      <c r="ADP66">
        <v>4.3822000000000001</v>
      </c>
      <c r="ADQ66">
        <v>4.0952999999999999</v>
      </c>
      <c r="ADR66">
        <v>0.44569999999999999</v>
      </c>
      <c r="ADS66">
        <v>0.55859999999999999</v>
      </c>
      <c r="ADT66">
        <v>0.58799999999999997</v>
      </c>
      <c r="ADU66">
        <v>0.33939999999999998</v>
      </c>
      <c r="ADV66">
        <v>0.2001</v>
      </c>
      <c r="ADW66">
        <v>0.1928</v>
      </c>
      <c r="ADX66">
        <v>0.15260000000000001</v>
      </c>
      <c r="ADY66">
        <v>0.30780000000000002</v>
      </c>
      <c r="ADZ66">
        <v>0.1196</v>
      </c>
      <c r="AEA66">
        <v>0.30640000000000001</v>
      </c>
      <c r="AEB66">
        <v>0.73939999999999995</v>
      </c>
      <c r="AEC66">
        <v>0</v>
      </c>
      <c r="AED66">
        <v>0.28689999999999999</v>
      </c>
      <c r="AEE66">
        <v>9.2700000000000005E-2</v>
      </c>
      <c r="AEF66">
        <v>0.06</v>
      </c>
      <c r="AEG66">
        <v>0</v>
      </c>
      <c r="AEH66">
        <v>4.1849999999999996</v>
      </c>
      <c r="AEI66">
        <v>1.3268</v>
      </c>
      <c r="AEJ66">
        <v>0.25430000000000003</v>
      </c>
      <c r="AEK66">
        <v>0.88239999999999996</v>
      </c>
      <c r="AEL66">
        <v>0.1129</v>
      </c>
      <c r="AEM66">
        <v>4.4000000000000003E-3</v>
      </c>
      <c r="AEN66">
        <v>0</v>
      </c>
      <c r="AEO66">
        <v>0</v>
      </c>
      <c r="AEP66">
        <v>0.38300000000000001</v>
      </c>
      <c r="AEQ66">
        <v>5.6399999999999999E-2</v>
      </c>
      <c r="AER66">
        <v>0.3075</v>
      </c>
      <c r="AES66">
        <v>1.09E-2</v>
      </c>
      <c r="AET66">
        <v>2.4752999999999998</v>
      </c>
      <c r="AEU66">
        <v>2.4752999999999998</v>
      </c>
      <c r="AEV66">
        <v>2.0049999999999999</v>
      </c>
      <c r="AEW66">
        <v>2.0049999999999999</v>
      </c>
      <c r="AEX66">
        <v>0.17680000000000001</v>
      </c>
      <c r="AEY66">
        <v>0</v>
      </c>
      <c r="AEZ66">
        <v>7.9000000000000008E-3</v>
      </c>
      <c r="AFA66">
        <v>0.22209999999999999</v>
      </c>
      <c r="AFB66">
        <v>0.1341</v>
      </c>
      <c r="AFC66">
        <v>6.5699999999999995E-2</v>
      </c>
      <c r="AFD66">
        <v>0.65549999999999997</v>
      </c>
      <c r="AFE66">
        <v>7.5600000000000001E-2</v>
      </c>
      <c r="AFF66">
        <v>5.1799999999999999E-2</v>
      </c>
      <c r="AFG66">
        <v>0.2147</v>
      </c>
      <c r="AFH66">
        <v>0.27189999999999998</v>
      </c>
      <c r="AFI66">
        <v>0.1031</v>
      </c>
      <c r="AFJ66">
        <v>9.0878999999999994</v>
      </c>
      <c r="AFK66">
        <v>4.6193999999999997</v>
      </c>
      <c r="AFL66">
        <v>4.6193999999999997</v>
      </c>
      <c r="AFM66">
        <v>0.1105</v>
      </c>
      <c r="AFN66">
        <v>0.20300000000000001</v>
      </c>
      <c r="AFO66">
        <v>0.5222</v>
      </c>
      <c r="AFP66">
        <v>2.9958999999999998</v>
      </c>
      <c r="AFQ66">
        <v>1.0999999999999999E-2</v>
      </c>
      <c r="AFR66">
        <v>0.12759999999999999</v>
      </c>
      <c r="AFS66">
        <v>4.3799999999999999E-2</v>
      </c>
      <c r="AFT66">
        <v>7.9399999999999998E-2</v>
      </c>
      <c r="AFU66">
        <v>4.4684999999999997</v>
      </c>
      <c r="AFV66">
        <v>2.9872999999999998</v>
      </c>
      <c r="AFW66">
        <v>0.1343</v>
      </c>
      <c r="AFX66">
        <v>0</v>
      </c>
      <c r="AFY66">
        <v>5.7200000000000001E-2</v>
      </c>
      <c r="AFZ66">
        <v>0.25790000000000002</v>
      </c>
      <c r="AGA66">
        <v>1.06E-2</v>
      </c>
      <c r="AGB66">
        <v>0</v>
      </c>
      <c r="AGC66">
        <v>0.1474</v>
      </c>
      <c r="AGD66">
        <v>8.5599999999999996E-2</v>
      </c>
      <c r="AGE66">
        <v>0.4854</v>
      </c>
      <c r="AGF66">
        <v>0.26400000000000001</v>
      </c>
      <c r="AGG66">
        <v>0.33389999999999997</v>
      </c>
      <c r="AGH66">
        <v>0.2175</v>
      </c>
      <c r="AGI66">
        <v>8.0100000000000005E-2</v>
      </c>
      <c r="AGJ66">
        <v>0.27610000000000001</v>
      </c>
      <c r="AGK66">
        <v>0.10589999999999999</v>
      </c>
      <c r="AGL66">
        <v>1.2472000000000001</v>
      </c>
      <c r="AGM66">
        <v>1.2472000000000001</v>
      </c>
      <c r="AGN66">
        <v>0.23400000000000001</v>
      </c>
      <c r="AGO66">
        <v>2.01E-2</v>
      </c>
      <c r="AGP66">
        <v>0.12859999999999999</v>
      </c>
      <c r="AGQ66">
        <v>4.8592000000000004</v>
      </c>
      <c r="AGR66">
        <v>4.8592000000000004</v>
      </c>
      <c r="AGS66">
        <v>4.0380000000000003</v>
      </c>
      <c r="AGT66">
        <v>1.32E-2</v>
      </c>
      <c r="AGU66">
        <v>0.44779999999999998</v>
      </c>
      <c r="AGV66">
        <v>1.2496</v>
      </c>
      <c r="AGW66">
        <v>0.51700000000000002</v>
      </c>
      <c r="AGX66">
        <v>1.0478000000000001</v>
      </c>
      <c r="AGY66">
        <v>0</v>
      </c>
      <c r="AGZ66">
        <v>0.59540000000000004</v>
      </c>
      <c r="AHA66">
        <v>0.2515</v>
      </c>
      <c r="AHB66">
        <v>0.13450000000000001</v>
      </c>
      <c r="AHC66">
        <v>0.1595</v>
      </c>
      <c r="AHD66">
        <v>4.99E-2</v>
      </c>
      <c r="AHE66">
        <v>0.2258</v>
      </c>
      <c r="AHF66">
        <v>8.6999999999999994E-2</v>
      </c>
      <c r="AHG66">
        <v>2.5600000000000001E-2</v>
      </c>
      <c r="AHH66">
        <v>0.1133</v>
      </c>
      <c r="AHI66">
        <v>0</v>
      </c>
      <c r="AHJ66">
        <v>0</v>
      </c>
      <c r="AHK66">
        <v>0</v>
      </c>
      <c r="AHL66">
        <v>0</v>
      </c>
      <c r="AHM66">
        <v>0</v>
      </c>
      <c r="AHN66">
        <v>0</v>
      </c>
      <c r="AHO66">
        <v>3.8085</v>
      </c>
      <c r="AHP66">
        <v>3.8085</v>
      </c>
      <c r="AHQ66">
        <v>3.8085</v>
      </c>
      <c r="AHR66">
        <v>5.0999999999999997E-2</v>
      </c>
      <c r="AHS66">
        <v>3.3144</v>
      </c>
      <c r="AHT66">
        <v>0.16</v>
      </c>
      <c r="AHU66">
        <v>0.2457</v>
      </c>
      <c r="AHV66">
        <v>0</v>
      </c>
      <c r="AHW66">
        <v>1.83E-2</v>
      </c>
      <c r="AHX66">
        <v>0</v>
      </c>
      <c r="AHY66">
        <v>0</v>
      </c>
      <c r="AIA66">
        <v>0.38</v>
      </c>
      <c r="AIB66">
        <v>0.59</v>
      </c>
      <c r="AIC66">
        <v>-2.46</v>
      </c>
      <c r="AID66">
        <v>-0.48</v>
      </c>
      <c r="AIE66">
        <v>0.75</v>
      </c>
      <c r="AIF66">
        <v>-0.46</v>
      </c>
      <c r="AIG66">
        <v>0.32</v>
      </c>
      <c r="AIH66">
        <v>0.04</v>
      </c>
      <c r="AII66">
        <v>0.56999999999999995</v>
      </c>
      <c r="AIJ66">
        <v>-0.34</v>
      </c>
      <c r="AIK66">
        <v>2.75</v>
      </c>
      <c r="AIL66">
        <v>-1.44</v>
      </c>
      <c r="AIM66">
        <v>-1.83</v>
      </c>
      <c r="AIN66">
        <v>43.77</v>
      </c>
      <c r="AIO66">
        <v>18.5</v>
      </c>
      <c r="AIP66">
        <v>23.79</v>
      </c>
      <c r="AIQ66">
        <v>2.59</v>
      </c>
      <c r="AIR66">
        <v>26.59</v>
      </c>
      <c r="AIS66">
        <v>-0.6</v>
      </c>
      <c r="AIT66">
        <v>-3.46</v>
      </c>
      <c r="AIU66">
        <v>-0.2</v>
      </c>
      <c r="AIV66">
        <v>-0.88</v>
      </c>
      <c r="AIW66">
        <v>0.39</v>
      </c>
      <c r="AIX66">
        <v>2.76</v>
      </c>
      <c r="AIY66">
        <v>11.43</v>
      </c>
      <c r="AIZ66">
        <v>1.32</v>
      </c>
      <c r="AJA66">
        <v>-0.6</v>
      </c>
      <c r="AJB66">
        <v>3.35</v>
      </c>
      <c r="AJC66">
        <v>0.19</v>
      </c>
      <c r="AJD66">
        <v>11.02</v>
      </c>
      <c r="AJE66">
        <v>0.38</v>
      </c>
      <c r="AJF66">
        <v>-3.57</v>
      </c>
      <c r="AJG66">
        <v>-4.71</v>
      </c>
      <c r="AJH66">
        <v>1.82</v>
      </c>
      <c r="AJI66">
        <v>-0.56000000000000005</v>
      </c>
      <c r="AJJ66">
        <v>-5.7</v>
      </c>
      <c r="AJK66">
        <v>0.9</v>
      </c>
      <c r="AJL66">
        <v>23.91</v>
      </c>
      <c r="AJM66">
        <v>0</v>
      </c>
      <c r="AJN66">
        <v>4.8899999999999997</v>
      </c>
      <c r="AJO66">
        <v>0</v>
      </c>
      <c r="AJP66">
        <v>0</v>
      </c>
      <c r="AJQ66">
        <v>2.4500000000000002</v>
      </c>
      <c r="AJR66">
        <v>2.4700000000000002</v>
      </c>
      <c r="AJS66">
        <v>1.76</v>
      </c>
      <c r="AJT66">
        <v>1.19</v>
      </c>
      <c r="AJU66">
        <v>7.86</v>
      </c>
      <c r="AJV66">
        <v>-8.36</v>
      </c>
      <c r="AJW66">
        <v>-2.14</v>
      </c>
      <c r="AJX66">
        <v>0.31</v>
      </c>
      <c r="AJY66">
        <v>-7.27</v>
      </c>
      <c r="AJZ66">
        <v>-1.67</v>
      </c>
      <c r="AKA66">
        <v>2.83</v>
      </c>
      <c r="AKB66">
        <v>5.43</v>
      </c>
      <c r="AKC66">
        <v>-0.43</v>
      </c>
      <c r="AKD66">
        <v>1.27</v>
      </c>
      <c r="AKE66">
        <v>4.53</v>
      </c>
      <c r="AKF66">
        <v>-2.76</v>
      </c>
      <c r="AKG66">
        <v>2.98</v>
      </c>
      <c r="AKH66">
        <v>1.96</v>
      </c>
      <c r="AKI66">
        <v>2.69</v>
      </c>
      <c r="AKJ66">
        <v>-0.83</v>
      </c>
      <c r="AKK66">
        <v>-0.78</v>
      </c>
      <c r="AKL66">
        <v>-2.54</v>
      </c>
      <c r="AKM66">
        <v>-10.38</v>
      </c>
      <c r="AKN66">
        <v>1.21</v>
      </c>
      <c r="AKO66">
        <v>0.56000000000000005</v>
      </c>
      <c r="AKP66">
        <v>2.7</v>
      </c>
      <c r="AKQ66">
        <v>2.21</v>
      </c>
      <c r="AKR66">
        <v>0.82</v>
      </c>
      <c r="AKS66">
        <v>-5.14</v>
      </c>
      <c r="AKT66">
        <v>2.2400000000000002</v>
      </c>
      <c r="AKU66">
        <v>-0.43</v>
      </c>
      <c r="AKV66">
        <v>1.56</v>
      </c>
      <c r="AKW66">
        <v>-1.64</v>
      </c>
      <c r="AKX66">
        <v>0.66</v>
      </c>
      <c r="AKY66">
        <v>1.78</v>
      </c>
      <c r="AKZ66">
        <v>1.99</v>
      </c>
      <c r="ALA66">
        <v>1.02</v>
      </c>
      <c r="ALB66">
        <v>-0.54</v>
      </c>
      <c r="ALC66">
        <v>-0.14000000000000001</v>
      </c>
      <c r="ALD66">
        <v>1.58</v>
      </c>
      <c r="ALE66">
        <v>-1.24</v>
      </c>
      <c r="ALF66">
        <v>0</v>
      </c>
      <c r="ALG66">
        <v>-7.7</v>
      </c>
      <c r="ALH66">
        <v>0.53</v>
      </c>
      <c r="ALI66">
        <v>-0.3</v>
      </c>
      <c r="ALJ66">
        <v>-0.48</v>
      </c>
      <c r="ALK66">
        <v>0.62</v>
      </c>
      <c r="ALL66">
        <v>-0.97</v>
      </c>
      <c r="ALM66">
        <v>3.55</v>
      </c>
      <c r="ALN66">
        <v>1.3</v>
      </c>
      <c r="ALO66">
        <v>0.83</v>
      </c>
      <c r="ALP66">
        <v>0.63</v>
      </c>
      <c r="ALQ66">
        <v>0.7</v>
      </c>
      <c r="ALR66">
        <v>0.98</v>
      </c>
      <c r="ALS66">
        <v>0.77</v>
      </c>
      <c r="ALT66">
        <v>1.95</v>
      </c>
      <c r="ALU66">
        <v>-0.41</v>
      </c>
      <c r="ALV66">
        <v>0.59</v>
      </c>
      <c r="ALW66">
        <v>-0.14000000000000001</v>
      </c>
      <c r="ALX66">
        <v>1.2</v>
      </c>
      <c r="ALY66">
        <v>2.5499999999999998</v>
      </c>
      <c r="ALZ66">
        <v>0.42</v>
      </c>
      <c r="AMA66">
        <v>-0.41</v>
      </c>
      <c r="AMB66">
        <v>-1.75</v>
      </c>
      <c r="AMC66">
        <v>0.68</v>
      </c>
      <c r="AMD66">
        <v>-0.27</v>
      </c>
      <c r="AME66">
        <v>1.27</v>
      </c>
      <c r="AMF66">
        <v>2.76</v>
      </c>
      <c r="AMG66">
        <v>-1.54</v>
      </c>
      <c r="AMH66">
        <v>1.22</v>
      </c>
      <c r="AMI66">
        <v>-0.86</v>
      </c>
      <c r="AMJ66">
        <v>0</v>
      </c>
      <c r="AMK66">
        <v>1.02</v>
      </c>
      <c r="AML66">
        <v>-1.26</v>
      </c>
      <c r="AMM66">
        <v>-0.01</v>
      </c>
      <c r="AMN66">
        <v>2.1</v>
      </c>
      <c r="AMO66">
        <v>-2.2400000000000002</v>
      </c>
      <c r="AMP66">
        <v>1.32</v>
      </c>
      <c r="AMQ66">
        <v>-0.46</v>
      </c>
      <c r="AMR66">
        <v>1.41</v>
      </c>
      <c r="AMS66">
        <v>-0.9</v>
      </c>
      <c r="AMT66">
        <v>0.86</v>
      </c>
      <c r="AMU66">
        <v>0.52</v>
      </c>
      <c r="AMV66">
        <v>-0.32</v>
      </c>
      <c r="AMW66">
        <v>-0.61</v>
      </c>
      <c r="AMX66">
        <v>0.44</v>
      </c>
      <c r="AMY66">
        <v>0.15</v>
      </c>
      <c r="AMZ66">
        <v>-1.71</v>
      </c>
      <c r="ANA66">
        <v>0.21</v>
      </c>
      <c r="ANB66">
        <v>2.71</v>
      </c>
      <c r="ANC66">
        <v>1.22</v>
      </c>
      <c r="AND66">
        <v>0.16</v>
      </c>
      <c r="ANE66">
        <v>0.14000000000000001</v>
      </c>
      <c r="ANF66">
        <v>0.64</v>
      </c>
      <c r="ANG66">
        <v>-0.18</v>
      </c>
      <c r="ANH66">
        <v>2.63</v>
      </c>
      <c r="ANI66">
        <v>1.82</v>
      </c>
      <c r="ANJ66">
        <v>-2.0299999999999998</v>
      </c>
      <c r="ANK66">
        <v>-0.39</v>
      </c>
      <c r="ANL66">
        <v>3.59</v>
      </c>
      <c r="ANM66">
        <v>-2.54</v>
      </c>
      <c r="ANN66">
        <v>2.0299999999999998</v>
      </c>
      <c r="ANO66">
        <v>3.26</v>
      </c>
      <c r="ANP66">
        <v>2.0499999999999998</v>
      </c>
      <c r="ANQ66">
        <v>-0.13</v>
      </c>
      <c r="ANR66">
        <v>-1.48</v>
      </c>
      <c r="ANS66">
        <v>0.03</v>
      </c>
      <c r="ANT66">
        <v>0.15</v>
      </c>
      <c r="ANU66">
        <v>2.48</v>
      </c>
      <c r="ANV66">
        <v>1.43</v>
      </c>
      <c r="ANW66">
        <v>1.7</v>
      </c>
      <c r="ANX66">
        <v>0</v>
      </c>
      <c r="ANY66">
        <v>0</v>
      </c>
      <c r="ANZ66">
        <v>-0.24</v>
      </c>
      <c r="AOA66">
        <v>0.24</v>
      </c>
      <c r="AOB66">
        <v>0.96</v>
      </c>
      <c r="AOC66">
        <v>-0.28000000000000003</v>
      </c>
      <c r="AOD66">
        <v>1.05</v>
      </c>
      <c r="AOE66">
        <v>7.0000000000000007E-2</v>
      </c>
      <c r="AOF66">
        <v>0.7</v>
      </c>
      <c r="AOG66">
        <v>0.05</v>
      </c>
      <c r="AOH66">
        <v>0.49</v>
      </c>
      <c r="AOI66">
        <v>0.26</v>
      </c>
      <c r="AOJ66">
        <v>0.49</v>
      </c>
      <c r="AOK66">
        <v>0.35</v>
      </c>
      <c r="AOL66">
        <v>0</v>
      </c>
      <c r="AOM66">
        <v>0.33</v>
      </c>
      <c r="AON66">
        <v>1.1599999999999999</v>
      </c>
      <c r="AOO66">
        <v>0.76</v>
      </c>
      <c r="AOP66">
        <v>0.55000000000000004</v>
      </c>
      <c r="AOQ66">
        <v>-1.46</v>
      </c>
      <c r="AOR66">
        <v>1.94</v>
      </c>
      <c r="AOS66">
        <v>4.58</v>
      </c>
      <c r="AOT66">
        <v>0</v>
      </c>
      <c r="AOU66">
        <v>0.64</v>
      </c>
      <c r="AOV66">
        <v>-0.05</v>
      </c>
      <c r="AOW66">
        <v>0.43</v>
      </c>
      <c r="AOX66">
        <v>0.63</v>
      </c>
      <c r="AOY66">
        <v>1.02</v>
      </c>
      <c r="AOZ66">
        <v>0.08</v>
      </c>
      <c r="APA66">
        <v>2.1</v>
      </c>
      <c r="APB66">
        <v>2.63</v>
      </c>
      <c r="APC66">
        <v>0.89</v>
      </c>
      <c r="APD66">
        <v>0.33</v>
      </c>
      <c r="APE66">
        <v>1</v>
      </c>
      <c r="APG66">
        <v>7.7999999999999996E-3</v>
      </c>
      <c r="APH66">
        <v>4.8999999999999998E-3</v>
      </c>
      <c r="API66">
        <v>2.1100000000000001E-2</v>
      </c>
      <c r="APJ66">
        <v>5.4000000000000003E-3</v>
      </c>
      <c r="APK66">
        <v>4.5999999999999999E-3</v>
      </c>
      <c r="APL66">
        <v>1.9900000000000001E-2</v>
      </c>
      <c r="APM66">
        <v>1.4800000000000001E-2</v>
      </c>
      <c r="APN66">
        <v>7.0000000000000001E-3</v>
      </c>
      <c r="APO66">
        <v>2.1399999999999999E-2</v>
      </c>
      <c r="APP66">
        <v>9.9000000000000008E-3</v>
      </c>
      <c r="APQ66">
        <v>0.01</v>
      </c>
      <c r="APR66">
        <v>4.8999999999999998E-3</v>
      </c>
      <c r="APS66">
        <v>1.3899999999999999E-2</v>
      </c>
      <c r="APT66">
        <v>2.4500000000000001E-2</v>
      </c>
      <c r="APU66">
        <v>1.2999999999999999E-3</v>
      </c>
      <c r="APV66">
        <v>1.1000000000000001E-3</v>
      </c>
      <c r="APW66">
        <v>3.8999999999999998E-3</v>
      </c>
      <c r="APX66">
        <v>1.0999999999999999E-2</v>
      </c>
      <c r="APY66">
        <v>1.7899999999999999E-2</v>
      </c>
      <c r="APZ66">
        <v>6.9999999999999999E-4</v>
      </c>
      <c r="AQA66">
        <v>5.5500000000000001E-2</v>
      </c>
      <c r="AQB66">
        <v>5.3E-3</v>
      </c>
      <c r="AQC66">
        <v>1.34E-2</v>
      </c>
      <c r="AQD66">
        <v>1.8E-3</v>
      </c>
      <c r="AQE66">
        <v>6.7999999999999996E-3</v>
      </c>
      <c r="AQF66">
        <v>1.61E-2</v>
      </c>
      <c r="AQG66">
        <v>4.4000000000000003E-3</v>
      </c>
      <c r="AQH66">
        <v>1.35E-2</v>
      </c>
      <c r="AQI66">
        <v>5.1999999999999998E-3</v>
      </c>
      <c r="AQJ66">
        <v>8.9999999999999998E-4</v>
      </c>
      <c r="AQK66">
        <v>1E-3</v>
      </c>
      <c r="AQL66">
        <v>4.5999999999999999E-3</v>
      </c>
      <c r="AQM66">
        <v>3.3999999999999998E-3</v>
      </c>
      <c r="AQN66">
        <v>1.1999999999999999E-3</v>
      </c>
      <c r="AQO66">
        <v>1.6000000000000001E-3</v>
      </c>
      <c r="AQP66">
        <v>4.3E-3</v>
      </c>
      <c r="AQQ66">
        <v>4.0000000000000002E-4</v>
      </c>
      <c r="AQR66">
        <v>6.0000000000000001E-3</v>
      </c>
      <c r="AQS66">
        <v>0</v>
      </c>
      <c r="AQT66">
        <v>1.6000000000000001E-3</v>
      </c>
      <c r="AQU66">
        <v>0</v>
      </c>
      <c r="AQV66">
        <v>0</v>
      </c>
      <c r="AQW66">
        <v>3.3999999999999998E-3</v>
      </c>
      <c r="AQX66">
        <v>2.8999999999999998E-3</v>
      </c>
      <c r="AQY66">
        <v>5.7000000000000002E-2</v>
      </c>
      <c r="AQZ66">
        <v>4.4999999999999997E-3</v>
      </c>
      <c r="ARA66">
        <v>7.3000000000000001E-3</v>
      </c>
      <c r="ARB66">
        <v>8.9999999999999998E-4</v>
      </c>
      <c r="ARC66">
        <v>3.7000000000000002E-3</v>
      </c>
      <c r="ARD66">
        <v>1.1999999999999999E-3</v>
      </c>
      <c r="ARE66">
        <v>2.2000000000000001E-3</v>
      </c>
      <c r="ARF66">
        <v>1.4E-3</v>
      </c>
      <c r="ARG66">
        <v>4.1999999999999997E-3</v>
      </c>
      <c r="ARH66">
        <v>6.1000000000000004E-3</v>
      </c>
      <c r="ARI66">
        <v>1.4E-3</v>
      </c>
      <c r="ARJ66">
        <v>1.2999999999999999E-3</v>
      </c>
      <c r="ARK66">
        <v>7.7999999999999996E-3</v>
      </c>
      <c r="ARL66">
        <v>2.0999999999999999E-3</v>
      </c>
      <c r="ARM66">
        <v>1.52E-2</v>
      </c>
      <c r="ARN66">
        <v>7.7899999999999997E-2</v>
      </c>
      <c r="ARO66">
        <v>5.3E-3</v>
      </c>
      <c r="ARP66">
        <v>3.5999999999999999E-3</v>
      </c>
      <c r="ARQ66">
        <v>0.1138</v>
      </c>
      <c r="ARR66">
        <v>6.83E-2</v>
      </c>
      <c r="ARS66">
        <v>4.3E-3</v>
      </c>
      <c r="ART66">
        <v>5.0700000000000002E-2</v>
      </c>
      <c r="ARU66">
        <v>0.13159999999999999</v>
      </c>
      <c r="ARV66">
        <v>0.17269999999999999</v>
      </c>
      <c r="ARW66">
        <v>2.8999999999999998E-3</v>
      </c>
      <c r="ARX66">
        <v>9.8400000000000001E-2</v>
      </c>
      <c r="ARY66">
        <v>3.95E-2</v>
      </c>
      <c r="ARZ66">
        <v>2.3999999999999998E-3</v>
      </c>
      <c r="ASA66">
        <v>5.5999999999999999E-3</v>
      </c>
      <c r="ASB66">
        <v>3.0000000000000001E-3</v>
      </c>
      <c r="ASC66">
        <v>1.4999999999999999E-2</v>
      </c>
      <c r="ASD66">
        <v>6.6E-3</v>
      </c>
      <c r="ASE66">
        <v>3.0999999999999999E-3</v>
      </c>
      <c r="ASF66">
        <v>1.44E-2</v>
      </c>
      <c r="ASG66">
        <v>6.8000000000000005E-2</v>
      </c>
      <c r="ASH66">
        <v>2.7000000000000001E-3</v>
      </c>
      <c r="ASI66">
        <v>1.6999999999999999E-3</v>
      </c>
      <c r="ASJ66">
        <v>4.8999999999999998E-3</v>
      </c>
      <c r="ASK66">
        <v>4.8999999999999998E-3</v>
      </c>
      <c r="ASL66">
        <v>6.9999999999999999E-4</v>
      </c>
      <c r="ASM66">
        <v>2.0999999999999999E-3</v>
      </c>
      <c r="ASN66">
        <v>1.2999999999999999E-3</v>
      </c>
      <c r="ASO66">
        <v>0.40960000000000002</v>
      </c>
      <c r="ASP66">
        <v>0.34100000000000003</v>
      </c>
      <c r="ASQ66">
        <v>6.8699999999999997E-2</v>
      </c>
      <c r="ASR66">
        <v>2.2000000000000001E-3</v>
      </c>
      <c r="ASS66">
        <v>2.18E-2</v>
      </c>
      <c r="AST66">
        <v>6.8500000000000005E-2</v>
      </c>
      <c r="ASU66">
        <v>1.0882000000000001</v>
      </c>
      <c r="ASV66">
        <v>5.1999999999999998E-3</v>
      </c>
      <c r="ASW66">
        <v>2.5999999999999999E-2</v>
      </c>
      <c r="ASX66">
        <v>8.9999999999999998E-4</v>
      </c>
      <c r="ASY66">
        <v>3.3500000000000002E-2</v>
      </c>
      <c r="ASZ66">
        <v>1.11E-2</v>
      </c>
      <c r="ATA66">
        <v>6.9999999999999999E-4</v>
      </c>
      <c r="ATB66">
        <v>8.8000000000000005E-3</v>
      </c>
      <c r="ATC66">
        <v>9.1999999999999998E-3</v>
      </c>
      <c r="ATD66">
        <v>7.4999999999999997E-3</v>
      </c>
      <c r="ATE66">
        <v>4.5999999999999999E-3</v>
      </c>
      <c r="ATF66">
        <v>5.5999999999999999E-3</v>
      </c>
      <c r="ATG66">
        <v>1.03E-2</v>
      </c>
      <c r="ATH66">
        <v>2.8400000000000002E-2</v>
      </c>
      <c r="ATI66">
        <v>3.3E-3</v>
      </c>
      <c r="ATJ66">
        <v>1.8E-3</v>
      </c>
      <c r="ATK66">
        <v>4.4000000000000003E-3</v>
      </c>
      <c r="ATL66">
        <v>1.9E-3</v>
      </c>
      <c r="ATM66">
        <v>4.3E-3</v>
      </c>
      <c r="ATN66">
        <v>4.4999999999999998E-2</v>
      </c>
      <c r="ATO66">
        <v>1.0200000000000001E-2</v>
      </c>
      <c r="ATP66">
        <v>9.1999999999999998E-3</v>
      </c>
      <c r="ATQ66">
        <v>4.0000000000000001E-3</v>
      </c>
      <c r="ATR66">
        <v>1.1900000000000001E-2</v>
      </c>
      <c r="ATS66">
        <v>1.06E-2</v>
      </c>
      <c r="ATT66">
        <v>5.0000000000000001E-4</v>
      </c>
      <c r="ATU66">
        <v>1.01E-2</v>
      </c>
      <c r="ATV66">
        <v>5.5399999999999998E-2</v>
      </c>
      <c r="ATW66">
        <v>2.3800000000000002E-2</v>
      </c>
      <c r="ATX66">
        <v>1.77E-2</v>
      </c>
      <c r="ATY66">
        <v>1.2E-2</v>
      </c>
      <c r="ATZ66">
        <v>2.8999999999999998E-3</v>
      </c>
      <c r="AUA66">
        <v>0.12889999999999999</v>
      </c>
      <c r="AUB66">
        <v>2.3E-3</v>
      </c>
      <c r="AUC66">
        <v>9.7000000000000003E-3</v>
      </c>
      <c r="AUD66">
        <v>3.8999999999999998E-3</v>
      </c>
      <c r="AUE66">
        <v>2.8400000000000002E-2</v>
      </c>
      <c r="AUF66">
        <v>2.4400000000000002E-2</v>
      </c>
      <c r="AUG66">
        <v>3.3E-3</v>
      </c>
      <c r="AUH66">
        <v>1.1999999999999999E-3</v>
      </c>
      <c r="AUI66">
        <v>9.2999999999999999E-2</v>
      </c>
      <c r="AUJ66">
        <v>1.1900000000000001E-2</v>
      </c>
      <c r="AUK66">
        <v>8.6499999999999994E-2</v>
      </c>
      <c r="AUL66">
        <v>8.6999999999999994E-3</v>
      </c>
      <c r="AUM66">
        <v>6.7999999999999996E-3</v>
      </c>
      <c r="AUN66">
        <v>2.0299999999999999E-2</v>
      </c>
      <c r="AUO66">
        <v>9.9000000000000008E-3</v>
      </c>
      <c r="AUP66">
        <v>7.3000000000000001E-3</v>
      </c>
      <c r="AUQ66">
        <v>2.1299999999999999E-2</v>
      </c>
      <c r="AUR66">
        <v>4.7999999999999996E-3</v>
      </c>
      <c r="AUS66">
        <v>4.99E-2</v>
      </c>
      <c r="AUT66">
        <v>4.8300000000000003E-2</v>
      </c>
      <c r="AUU66">
        <v>2.3E-3</v>
      </c>
      <c r="AUV66">
        <v>6.1000000000000004E-3</v>
      </c>
      <c r="AUW66">
        <v>7.7299999999999994E-2</v>
      </c>
      <c r="AUX66">
        <v>5.8400000000000001E-2</v>
      </c>
      <c r="AUY66">
        <v>4.0000000000000002E-4</v>
      </c>
      <c r="AUZ66">
        <v>3.0300000000000001E-2</v>
      </c>
      <c r="AVA66">
        <v>2.0999999999999999E-3</v>
      </c>
      <c r="AVB66">
        <v>1.6000000000000001E-3</v>
      </c>
      <c r="AVC66">
        <v>4.1000000000000003E-3</v>
      </c>
      <c r="AVD66">
        <v>7.1000000000000004E-3</v>
      </c>
      <c r="AVE66">
        <v>4.1999999999999997E-3</v>
      </c>
      <c r="AVF66">
        <v>0.1027</v>
      </c>
      <c r="AVG66">
        <v>2.7199999999999998E-2</v>
      </c>
      <c r="AVH66">
        <v>4.1399999999999999E-2</v>
      </c>
      <c r="AVI66">
        <v>7.6300000000000007E-2</v>
      </c>
      <c r="AVJ66">
        <v>0.11749999999999999</v>
      </c>
      <c r="AVK66">
        <v>1.6799999999999999E-2</v>
      </c>
      <c r="AVL66">
        <v>7.2800000000000004E-2</v>
      </c>
      <c r="AVM66">
        <v>8.2000000000000007E-3</v>
      </c>
      <c r="AVN66">
        <v>2.58E-2</v>
      </c>
      <c r="AVO66">
        <v>4.7000000000000002E-3</v>
      </c>
      <c r="AVP66">
        <v>0.16520000000000001</v>
      </c>
      <c r="AVQ66">
        <v>3.7000000000000002E-3</v>
      </c>
      <c r="AVR66">
        <v>0.16980000000000001</v>
      </c>
      <c r="AVS66">
        <v>0.1812</v>
      </c>
      <c r="AVT66">
        <v>1.6000000000000001E-3</v>
      </c>
      <c r="AVU66">
        <v>0.22939999999999999</v>
      </c>
      <c r="AVV66">
        <v>1.24E-2</v>
      </c>
      <c r="AVW66">
        <v>6.4999999999999997E-3</v>
      </c>
      <c r="AVX66">
        <v>8.2000000000000007E-3</v>
      </c>
      <c r="AVY66">
        <v>5.4999999999999997E-3</v>
      </c>
      <c r="AVZ66">
        <v>0.1166</v>
      </c>
      <c r="AWA66">
        <v>2.6200000000000001E-2</v>
      </c>
      <c r="AWB66">
        <v>4.7300000000000002E-2</v>
      </c>
      <c r="AWC66">
        <v>8.3000000000000001E-3</v>
      </c>
      <c r="AWD66">
        <v>7.0999999999999994E-2</v>
      </c>
      <c r="AWE66">
        <v>3.0599999999999999E-2</v>
      </c>
      <c r="AWF66">
        <v>5.1299999999999998E-2</v>
      </c>
      <c r="AWG66">
        <v>3.3999999999999998E-3</v>
      </c>
      <c r="AWH66">
        <v>0.59589999999999999</v>
      </c>
      <c r="AWI66">
        <v>0.1308</v>
      </c>
      <c r="AWJ66">
        <v>3.5799999999999998E-2</v>
      </c>
      <c r="AWK66">
        <v>1.9099999999999999E-2</v>
      </c>
      <c r="AWM66">
        <v>0</v>
      </c>
      <c r="AWN66">
        <v>0</v>
      </c>
      <c r="AWO66">
        <v>0</v>
      </c>
      <c r="AWP66">
        <v>0</v>
      </c>
      <c r="AWQ66">
        <v>0</v>
      </c>
      <c r="AWR66">
        <v>0</v>
      </c>
      <c r="AWS66">
        <v>0</v>
      </c>
      <c r="AWT66">
        <v>0</v>
      </c>
      <c r="AWU66">
        <v>0</v>
      </c>
      <c r="AWV66">
        <v>0</v>
      </c>
      <c r="AWW66">
        <v>0</v>
      </c>
      <c r="AWX66">
        <v>0</v>
      </c>
      <c r="AWY66">
        <v>0</v>
      </c>
      <c r="AWZ66">
        <v>0</v>
      </c>
      <c r="AXA66">
        <v>0</v>
      </c>
      <c r="AXC66">
        <v>0</v>
      </c>
      <c r="AXD66">
        <v>0</v>
      </c>
      <c r="AXE66">
        <v>0</v>
      </c>
      <c r="AXF66">
        <v>0</v>
      </c>
      <c r="AXG66">
        <v>0</v>
      </c>
      <c r="AXH66">
        <v>0</v>
      </c>
      <c r="AXI66">
        <v>0</v>
      </c>
      <c r="AXJ66">
        <v>0</v>
      </c>
      <c r="AXK66">
        <v>0</v>
      </c>
      <c r="AXL66">
        <v>0</v>
      </c>
      <c r="AXM66">
        <v>0</v>
      </c>
      <c r="AXN66">
        <v>0</v>
      </c>
      <c r="AXO66">
        <v>0</v>
      </c>
      <c r="AXP66">
        <v>0</v>
      </c>
      <c r="AXQ66">
        <v>0</v>
      </c>
    </row>
    <row r="67" spans="1:1317" x14ac:dyDescent="0.25">
      <c r="A67" s="34">
        <v>38231</v>
      </c>
      <c r="B67" s="3">
        <v>0.33</v>
      </c>
      <c r="C67">
        <v>-0.19</v>
      </c>
      <c r="D67">
        <v>-0.31</v>
      </c>
      <c r="E67">
        <v>-3.04</v>
      </c>
      <c r="F67">
        <v>-3.58</v>
      </c>
      <c r="G67">
        <v>0.39</v>
      </c>
      <c r="H67">
        <v>0.65</v>
      </c>
      <c r="I67">
        <v>4.47</v>
      </c>
      <c r="J67">
        <v>-4.99</v>
      </c>
      <c r="K67">
        <v>-1.65</v>
      </c>
      <c r="L67">
        <v>-0.06</v>
      </c>
      <c r="M67">
        <v>-0.24</v>
      </c>
      <c r="N67">
        <v>-0.67</v>
      </c>
      <c r="O67">
        <v>1.87</v>
      </c>
      <c r="P67">
        <v>0.31</v>
      </c>
      <c r="Q67">
        <v>-1.76</v>
      </c>
      <c r="R67">
        <v>0.11</v>
      </c>
      <c r="S67">
        <v>-6.45</v>
      </c>
      <c r="T67">
        <v>0</v>
      </c>
      <c r="U67">
        <v>-9.19</v>
      </c>
      <c r="V67">
        <v>-0.5</v>
      </c>
      <c r="W67">
        <v>0.02</v>
      </c>
      <c r="X67">
        <v>2.74</v>
      </c>
      <c r="Y67">
        <v>-3.21</v>
      </c>
      <c r="Z67">
        <v>-5.43</v>
      </c>
      <c r="AA67">
        <v>-20.87</v>
      </c>
      <c r="AB67">
        <v>-15.9</v>
      </c>
      <c r="AC67">
        <v>-17.43</v>
      </c>
      <c r="AD67">
        <v>-2.5499999999999998</v>
      </c>
      <c r="AE67">
        <v>7.94</v>
      </c>
      <c r="AF67">
        <v>3.7</v>
      </c>
      <c r="AG67">
        <v>9.3800000000000008</v>
      </c>
      <c r="AH67">
        <v>2.5</v>
      </c>
      <c r="AI67">
        <v>0.1</v>
      </c>
      <c r="AJ67">
        <v>0.69</v>
      </c>
      <c r="AK67">
        <v>0.66</v>
      </c>
      <c r="AL67">
        <v>-0.84</v>
      </c>
      <c r="AM67">
        <v>7.0000000000000007E-2</v>
      </c>
      <c r="AN67">
        <v>-9.24</v>
      </c>
      <c r="AO67">
        <v>-10.57</v>
      </c>
      <c r="AP67">
        <v>-8.5</v>
      </c>
      <c r="AQ67">
        <v>-8.2799999999999994</v>
      </c>
      <c r="AR67">
        <v>-15.91</v>
      </c>
      <c r="AS67">
        <v>-8.49</v>
      </c>
      <c r="AT67">
        <v>-2.78</v>
      </c>
      <c r="AU67">
        <v>-3.27</v>
      </c>
      <c r="AV67">
        <v>-12.41</v>
      </c>
      <c r="AW67">
        <v>1.82</v>
      </c>
      <c r="AX67">
        <v>-4.32</v>
      </c>
      <c r="AY67">
        <v>0.21</v>
      </c>
      <c r="AZ67">
        <v>-2.2400000000000002</v>
      </c>
      <c r="BA67">
        <v>-0.31</v>
      </c>
      <c r="BB67">
        <v>0.56999999999999995</v>
      </c>
      <c r="BC67">
        <v>-0.99</v>
      </c>
      <c r="BD67">
        <v>4.49</v>
      </c>
      <c r="BE67">
        <v>55.84</v>
      </c>
      <c r="BF67">
        <v>4.43</v>
      </c>
      <c r="BG67">
        <v>0.89</v>
      </c>
      <c r="BH67">
        <v>-16.260000000000002</v>
      </c>
      <c r="BI67">
        <v>18.649999999999999</v>
      </c>
      <c r="BJ67">
        <v>15.39</v>
      </c>
      <c r="BK67">
        <v>0.33</v>
      </c>
      <c r="BL67">
        <v>12.2</v>
      </c>
      <c r="BM67">
        <v>5.6</v>
      </c>
      <c r="BN67">
        <v>-2.4</v>
      </c>
      <c r="BO67">
        <v>-5.93</v>
      </c>
      <c r="BP67">
        <v>0</v>
      </c>
      <c r="BQ67">
        <v>1.01</v>
      </c>
      <c r="BR67">
        <v>1.39</v>
      </c>
      <c r="BS67">
        <v>4.46</v>
      </c>
      <c r="BT67">
        <v>3.3</v>
      </c>
      <c r="BU67">
        <v>1.1599999999999999</v>
      </c>
      <c r="BV67">
        <v>0.85</v>
      </c>
      <c r="BW67">
        <v>1.26</v>
      </c>
      <c r="BX67">
        <v>1.61</v>
      </c>
      <c r="BY67">
        <v>0.3</v>
      </c>
      <c r="BZ67">
        <v>0.16</v>
      </c>
      <c r="CA67">
        <v>1.35</v>
      </c>
      <c r="CB67">
        <v>-0.5</v>
      </c>
      <c r="CC67">
        <v>1.39</v>
      </c>
      <c r="CD67">
        <v>0.02</v>
      </c>
      <c r="CE67">
        <v>2.2000000000000002</v>
      </c>
      <c r="CF67">
        <v>0</v>
      </c>
      <c r="CG67">
        <v>-0.5</v>
      </c>
      <c r="CH67">
        <v>-2.8</v>
      </c>
      <c r="CI67">
        <v>3.77</v>
      </c>
      <c r="CJ67">
        <v>0</v>
      </c>
      <c r="CK67">
        <v>-4.37</v>
      </c>
      <c r="CL67">
        <v>1.1200000000000001</v>
      </c>
      <c r="CM67">
        <v>0</v>
      </c>
      <c r="CN67">
        <v>-11.64</v>
      </c>
      <c r="CO67">
        <v>-2.89</v>
      </c>
      <c r="CP67">
        <v>-1.35</v>
      </c>
      <c r="CQ67">
        <v>-0.24</v>
      </c>
      <c r="CR67">
        <v>0</v>
      </c>
      <c r="CS67">
        <v>2.59</v>
      </c>
      <c r="CT67">
        <v>0</v>
      </c>
      <c r="CU67">
        <v>0</v>
      </c>
      <c r="CV67">
        <v>-2.56</v>
      </c>
      <c r="CW67">
        <v>-2.31</v>
      </c>
      <c r="CX67">
        <v>8.11</v>
      </c>
      <c r="CY67">
        <v>0</v>
      </c>
      <c r="CZ67">
        <v>0</v>
      </c>
      <c r="DA67">
        <v>0</v>
      </c>
      <c r="DB67">
        <v>0</v>
      </c>
      <c r="DC67">
        <v>-3.36</v>
      </c>
      <c r="DD67">
        <v>0</v>
      </c>
      <c r="DE67">
        <v>0</v>
      </c>
      <c r="DF67">
        <v>1.77</v>
      </c>
      <c r="DG67">
        <v>-0.41</v>
      </c>
      <c r="DH67">
        <v>1.9</v>
      </c>
      <c r="DI67">
        <v>3.18</v>
      </c>
      <c r="DJ67">
        <v>0.37</v>
      </c>
      <c r="DK67">
        <v>0.69</v>
      </c>
      <c r="DL67">
        <v>2.71</v>
      </c>
      <c r="DM67">
        <v>-2.34</v>
      </c>
      <c r="DN67">
        <v>0.96</v>
      </c>
      <c r="DO67">
        <v>0.17</v>
      </c>
      <c r="DP67">
        <v>0.49</v>
      </c>
      <c r="DQ67">
        <v>0</v>
      </c>
      <c r="DR67">
        <v>-1.31</v>
      </c>
      <c r="DS67">
        <v>-0.71</v>
      </c>
      <c r="DT67">
        <v>-1.52</v>
      </c>
      <c r="DU67">
        <v>-1.57</v>
      </c>
      <c r="DV67">
        <v>0.96</v>
      </c>
      <c r="DW67">
        <v>0</v>
      </c>
      <c r="DX67">
        <v>1.75</v>
      </c>
      <c r="DY67">
        <v>-0.21</v>
      </c>
      <c r="DZ67">
        <v>-0.22</v>
      </c>
      <c r="EA67">
        <v>-0.02</v>
      </c>
      <c r="EB67">
        <v>-0.06</v>
      </c>
      <c r="EC67">
        <v>0.08</v>
      </c>
      <c r="ED67">
        <v>-0.59</v>
      </c>
      <c r="EE67">
        <v>-0.57999999999999996</v>
      </c>
      <c r="EF67">
        <v>-0.15</v>
      </c>
      <c r="EG67">
        <v>-1.78</v>
      </c>
      <c r="EH67">
        <v>-0.56000000000000005</v>
      </c>
      <c r="EI67">
        <v>-0.95</v>
      </c>
      <c r="EJ67">
        <v>0.55000000000000004</v>
      </c>
      <c r="EK67">
        <v>-0.14000000000000001</v>
      </c>
      <c r="EL67">
        <v>0.38</v>
      </c>
      <c r="EM67">
        <v>0.25</v>
      </c>
      <c r="EN67">
        <v>-4.53</v>
      </c>
      <c r="EO67">
        <v>0.01</v>
      </c>
      <c r="EP67">
        <v>0.31</v>
      </c>
      <c r="EQ67">
        <v>3.74</v>
      </c>
      <c r="ER67">
        <v>0.67</v>
      </c>
      <c r="ES67">
        <v>0.08</v>
      </c>
      <c r="ET67">
        <v>0.22</v>
      </c>
      <c r="EU67">
        <v>2.1800000000000002</v>
      </c>
      <c r="EV67">
        <v>0.61</v>
      </c>
      <c r="EW67">
        <v>-1.58</v>
      </c>
      <c r="EX67">
        <v>0.15</v>
      </c>
      <c r="EY67">
        <v>3.15</v>
      </c>
      <c r="EZ67">
        <v>0.09</v>
      </c>
      <c r="FA67">
        <v>-0.92</v>
      </c>
      <c r="FB67">
        <v>1.29</v>
      </c>
      <c r="FC67">
        <v>0</v>
      </c>
      <c r="FD67">
        <v>3.89</v>
      </c>
      <c r="FE67">
        <v>9.23</v>
      </c>
      <c r="FF67">
        <v>0.51</v>
      </c>
      <c r="FG67">
        <v>-0.28000000000000003</v>
      </c>
      <c r="FH67">
        <v>1.24</v>
      </c>
      <c r="FI67">
        <v>0.61</v>
      </c>
      <c r="FJ67">
        <v>0.23</v>
      </c>
      <c r="FK67">
        <v>11.58</v>
      </c>
      <c r="FL67">
        <v>0.73</v>
      </c>
      <c r="FM67">
        <v>0.66</v>
      </c>
      <c r="FN67">
        <v>-3.01</v>
      </c>
      <c r="FO67">
        <v>-0.34</v>
      </c>
      <c r="FP67">
        <v>-7.0000000000000007E-2</v>
      </c>
      <c r="FQ67">
        <v>-1.45</v>
      </c>
      <c r="FR67">
        <v>0.25</v>
      </c>
      <c r="FS67">
        <v>0.25</v>
      </c>
      <c r="FT67">
        <v>0.16</v>
      </c>
      <c r="FU67">
        <v>1.1000000000000001</v>
      </c>
      <c r="FV67">
        <v>0.35</v>
      </c>
      <c r="FW67">
        <v>0.64</v>
      </c>
      <c r="FX67">
        <v>0.85</v>
      </c>
      <c r="FY67">
        <v>-0.74</v>
      </c>
      <c r="FZ67">
        <v>0.09</v>
      </c>
      <c r="GA67">
        <v>-0.1</v>
      </c>
      <c r="GB67">
        <v>0.3</v>
      </c>
      <c r="GC67">
        <v>0.46</v>
      </c>
      <c r="GD67">
        <v>0.4</v>
      </c>
      <c r="GE67">
        <v>-0.06</v>
      </c>
      <c r="GF67">
        <v>-0.55000000000000004</v>
      </c>
      <c r="GG67">
        <v>2.16</v>
      </c>
      <c r="GH67">
        <v>-2.61</v>
      </c>
      <c r="GI67">
        <v>0.84</v>
      </c>
      <c r="GJ67">
        <v>1.82</v>
      </c>
      <c r="GK67">
        <v>0.99</v>
      </c>
      <c r="GL67">
        <v>0.44</v>
      </c>
      <c r="GM67">
        <v>-1.39</v>
      </c>
      <c r="GN67">
        <v>0.22</v>
      </c>
      <c r="GO67">
        <v>-0.23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0.8</v>
      </c>
      <c r="GW67">
        <v>0.87</v>
      </c>
      <c r="GX67">
        <v>0.56999999999999995</v>
      </c>
      <c r="GY67">
        <v>0.7</v>
      </c>
      <c r="GZ67">
        <v>1.78</v>
      </c>
      <c r="HA67">
        <v>1.26</v>
      </c>
      <c r="HB67">
        <v>0.26</v>
      </c>
      <c r="HC67">
        <v>0.06</v>
      </c>
      <c r="HD67">
        <v>1.61</v>
      </c>
      <c r="HE67">
        <v>0.05</v>
      </c>
      <c r="HF67">
        <v>-0.73</v>
      </c>
      <c r="HG67">
        <v>6.39</v>
      </c>
      <c r="HH67">
        <v>-0.81</v>
      </c>
      <c r="HI67">
        <v>0</v>
      </c>
      <c r="HJ67">
        <v>0.34</v>
      </c>
      <c r="HK67">
        <v>0.34</v>
      </c>
      <c r="HL67">
        <v>0.68</v>
      </c>
      <c r="HM67">
        <v>1.35</v>
      </c>
      <c r="HN67">
        <v>1.99</v>
      </c>
      <c r="HO67">
        <v>2.4500000000000002</v>
      </c>
      <c r="HP67">
        <v>1.74</v>
      </c>
      <c r="HQ67">
        <v>1.61</v>
      </c>
      <c r="HR67">
        <v>0</v>
      </c>
      <c r="HS67">
        <v>1.91</v>
      </c>
      <c r="HT67">
        <v>0.66</v>
      </c>
      <c r="HU67">
        <v>0.74</v>
      </c>
      <c r="HV67">
        <v>2.91</v>
      </c>
      <c r="HW67">
        <v>-0.48</v>
      </c>
      <c r="HX67">
        <v>1.91</v>
      </c>
      <c r="HY67">
        <v>0.7</v>
      </c>
      <c r="HZ67">
        <v>-0.82</v>
      </c>
      <c r="IA67">
        <v>0</v>
      </c>
      <c r="IB67">
        <v>-0.85</v>
      </c>
      <c r="IC67">
        <v>-1.44</v>
      </c>
      <c r="ID67">
        <v>0.91</v>
      </c>
      <c r="IE67">
        <v>0.24</v>
      </c>
      <c r="IF67">
        <v>0.71</v>
      </c>
      <c r="IG67">
        <v>0.51</v>
      </c>
      <c r="IH67">
        <v>1.05</v>
      </c>
      <c r="II67">
        <v>1.72</v>
      </c>
      <c r="IJ67">
        <v>0.06</v>
      </c>
      <c r="IK67">
        <v>0.63</v>
      </c>
      <c r="IL67">
        <v>0.96</v>
      </c>
      <c r="IM67">
        <v>1.9</v>
      </c>
      <c r="IN67">
        <v>-0.83</v>
      </c>
      <c r="IO67">
        <v>-0.3</v>
      </c>
      <c r="IP67">
        <v>0.04</v>
      </c>
      <c r="IQ67">
        <v>0.3</v>
      </c>
      <c r="IR67">
        <v>-0.66</v>
      </c>
      <c r="IS67">
        <v>0</v>
      </c>
      <c r="IT67">
        <v>-1.97</v>
      </c>
      <c r="IU67">
        <v>0</v>
      </c>
      <c r="IV67">
        <v>0</v>
      </c>
      <c r="IW67">
        <v>0.46</v>
      </c>
      <c r="IX67">
        <v>0</v>
      </c>
      <c r="IY67">
        <v>1.24</v>
      </c>
      <c r="IZ67">
        <v>-0.79</v>
      </c>
      <c r="JA67">
        <v>-0.33</v>
      </c>
      <c r="JB67">
        <v>0</v>
      </c>
      <c r="JC67">
        <v>0.96</v>
      </c>
      <c r="JD67">
        <v>1.17</v>
      </c>
      <c r="JE67">
        <v>1.03</v>
      </c>
      <c r="JF67">
        <v>1.86</v>
      </c>
      <c r="JG67">
        <v>0.45</v>
      </c>
      <c r="JH67">
        <v>-0.89</v>
      </c>
      <c r="JI67">
        <v>2.54</v>
      </c>
      <c r="JJ67">
        <v>0.82</v>
      </c>
      <c r="JK67">
        <v>0.44</v>
      </c>
      <c r="JL67">
        <v>1.42</v>
      </c>
      <c r="JM67">
        <v>1.98</v>
      </c>
      <c r="JN67">
        <v>-1.85</v>
      </c>
      <c r="JO67">
        <v>1.87</v>
      </c>
      <c r="JP67">
        <v>0.36</v>
      </c>
      <c r="JQ67">
        <v>1.78</v>
      </c>
      <c r="JR67">
        <v>1.19</v>
      </c>
      <c r="JS67">
        <v>2</v>
      </c>
      <c r="JT67">
        <v>0.93</v>
      </c>
      <c r="JU67">
        <v>0.47</v>
      </c>
      <c r="JV67">
        <v>0.79</v>
      </c>
      <c r="JW67">
        <v>0.35</v>
      </c>
      <c r="JX67">
        <v>0.85</v>
      </c>
      <c r="JY67">
        <v>2.2599999999999998</v>
      </c>
      <c r="JZ67">
        <v>0.84</v>
      </c>
      <c r="KA67">
        <v>1.04</v>
      </c>
      <c r="KB67">
        <v>0.91</v>
      </c>
      <c r="KC67">
        <v>0.91</v>
      </c>
      <c r="KD67">
        <v>0.18</v>
      </c>
      <c r="KE67">
        <v>0.08</v>
      </c>
      <c r="KF67">
        <v>0.43</v>
      </c>
      <c r="KG67">
        <v>1.1399999999999999</v>
      </c>
      <c r="KH67">
        <v>2.83</v>
      </c>
      <c r="KI67">
        <v>-0.4</v>
      </c>
      <c r="KJ67">
        <v>1.31</v>
      </c>
      <c r="KK67">
        <v>1.1599999999999999</v>
      </c>
      <c r="KL67">
        <v>-0.82</v>
      </c>
      <c r="KM67">
        <v>-0.82</v>
      </c>
      <c r="KN67">
        <v>-1.05</v>
      </c>
      <c r="KO67">
        <v>-1.52</v>
      </c>
      <c r="KP67">
        <v>0.24</v>
      </c>
      <c r="KQ67">
        <v>1.01</v>
      </c>
      <c r="KR67">
        <v>1.01</v>
      </c>
      <c r="KS67">
        <v>1.0900000000000001</v>
      </c>
      <c r="KT67">
        <v>1.07</v>
      </c>
      <c r="KU67">
        <v>-0.53</v>
      </c>
      <c r="KV67">
        <v>0.36</v>
      </c>
      <c r="KW67">
        <v>0.36</v>
      </c>
      <c r="KX67">
        <v>0.03</v>
      </c>
      <c r="KY67">
        <v>0</v>
      </c>
      <c r="KZ67">
        <v>0.47</v>
      </c>
      <c r="LA67">
        <v>0</v>
      </c>
      <c r="LB67">
        <v>0</v>
      </c>
      <c r="LC67">
        <v>-0.02</v>
      </c>
      <c r="LD67">
        <v>0.12</v>
      </c>
      <c r="LE67">
        <v>-0.31</v>
      </c>
      <c r="LF67">
        <v>0</v>
      </c>
      <c r="LG67">
        <v>0.33</v>
      </c>
      <c r="LH67">
        <v>1.07</v>
      </c>
      <c r="LI67">
        <v>0.88</v>
      </c>
      <c r="LJ67">
        <v>0.87</v>
      </c>
      <c r="LK67">
        <v>2.8</v>
      </c>
      <c r="LL67">
        <v>0</v>
      </c>
      <c r="LM67">
        <v>1.49</v>
      </c>
      <c r="LN67">
        <v>2.78</v>
      </c>
      <c r="LO67">
        <v>1.04</v>
      </c>
      <c r="LP67">
        <v>1.1200000000000001</v>
      </c>
      <c r="LQ67">
        <v>-0.01</v>
      </c>
      <c r="LR67">
        <v>0</v>
      </c>
      <c r="LS67">
        <v>-0.47</v>
      </c>
      <c r="LT67">
        <v>1.05</v>
      </c>
      <c r="LU67">
        <v>-0.65</v>
      </c>
      <c r="LV67">
        <v>0</v>
      </c>
      <c r="LW67">
        <v>1.75</v>
      </c>
      <c r="LX67">
        <v>-0.33</v>
      </c>
      <c r="LY67">
        <v>-0.7</v>
      </c>
      <c r="LZ67">
        <v>1.21</v>
      </c>
      <c r="MA67">
        <v>-0.03</v>
      </c>
      <c r="MB67">
        <v>0</v>
      </c>
      <c r="MC67">
        <v>0</v>
      </c>
      <c r="MD67">
        <v>-0.03</v>
      </c>
      <c r="ME67">
        <v>-0.08</v>
      </c>
      <c r="MF67">
        <v>0.17</v>
      </c>
      <c r="MG67">
        <v>-0.53</v>
      </c>
      <c r="MH67">
        <v>-0.37</v>
      </c>
      <c r="MI67">
        <v>0.28000000000000003</v>
      </c>
      <c r="MJ67">
        <v>-0.2</v>
      </c>
      <c r="MK67">
        <v>-0.47</v>
      </c>
      <c r="ML67">
        <v>-0.05</v>
      </c>
      <c r="MM67">
        <v>-0.16</v>
      </c>
      <c r="MN67">
        <v>0.32</v>
      </c>
      <c r="MO67">
        <v>-0.01</v>
      </c>
      <c r="MP67">
        <v>0.3</v>
      </c>
      <c r="MQ67">
        <v>0</v>
      </c>
      <c r="MR67">
        <v>0.74</v>
      </c>
      <c r="MS67">
        <v>1.07</v>
      </c>
      <c r="MT67">
        <v>0.03</v>
      </c>
      <c r="MU67">
        <v>0</v>
      </c>
      <c r="MV67">
        <v>0.74</v>
      </c>
      <c r="MW67">
        <v>0.48</v>
      </c>
      <c r="MX67">
        <v>0.44</v>
      </c>
      <c r="MY67">
        <v>0.54</v>
      </c>
      <c r="MZ67">
        <v>0.72</v>
      </c>
      <c r="NA67">
        <v>0.83</v>
      </c>
      <c r="NB67">
        <v>0</v>
      </c>
      <c r="NC67">
        <v>0</v>
      </c>
      <c r="ND67">
        <v>0.45</v>
      </c>
      <c r="NE67">
        <v>0.05</v>
      </c>
      <c r="NF67">
        <v>0.51</v>
      </c>
      <c r="NG67">
        <v>0.46</v>
      </c>
      <c r="NH67">
        <v>0.92</v>
      </c>
      <c r="NI67">
        <v>0.92</v>
      </c>
      <c r="NJ67">
        <v>-1.47</v>
      </c>
      <c r="NK67">
        <v>-1.47</v>
      </c>
      <c r="NL67">
        <v>-0.86</v>
      </c>
      <c r="NM67">
        <v>0</v>
      </c>
      <c r="NN67">
        <v>-0.05</v>
      </c>
      <c r="NO67">
        <v>0.45</v>
      </c>
      <c r="NP67">
        <v>-0.45</v>
      </c>
      <c r="NQ67">
        <v>-2.8</v>
      </c>
      <c r="NR67">
        <v>-4.2</v>
      </c>
      <c r="NS67">
        <v>-0.47</v>
      </c>
      <c r="NT67">
        <v>0.04</v>
      </c>
      <c r="NU67">
        <v>-0.98</v>
      </c>
      <c r="NV67">
        <v>0.26</v>
      </c>
      <c r="NW67">
        <v>3.06</v>
      </c>
      <c r="NX67">
        <v>0.46</v>
      </c>
      <c r="NY67">
        <v>0.31</v>
      </c>
      <c r="NZ67">
        <v>0.31</v>
      </c>
      <c r="OA67">
        <v>0.89</v>
      </c>
      <c r="OB67">
        <v>0.1</v>
      </c>
      <c r="OC67">
        <v>-0.22</v>
      </c>
      <c r="OD67">
        <v>0.41</v>
      </c>
      <c r="OE67">
        <v>0.38</v>
      </c>
      <c r="OF67">
        <v>-0.3</v>
      </c>
      <c r="OG67">
        <v>0</v>
      </c>
      <c r="OH67">
        <v>0.89</v>
      </c>
      <c r="OI67">
        <v>0.62</v>
      </c>
      <c r="OJ67">
        <v>0.89</v>
      </c>
      <c r="OK67">
        <v>0.34</v>
      </c>
      <c r="OL67">
        <v>0</v>
      </c>
      <c r="OM67">
        <v>0.94</v>
      </c>
      <c r="ON67">
        <v>0.8</v>
      </c>
      <c r="OO67">
        <v>0.77</v>
      </c>
      <c r="OP67">
        <v>0</v>
      </c>
      <c r="OQ67">
        <v>1.17</v>
      </c>
      <c r="OR67">
        <v>1.88</v>
      </c>
      <c r="OS67">
        <v>0.56999999999999995</v>
      </c>
      <c r="OT67">
        <v>1.93</v>
      </c>
      <c r="OU67">
        <v>0.74</v>
      </c>
      <c r="OV67">
        <v>0.95</v>
      </c>
      <c r="OW67">
        <v>0.39</v>
      </c>
      <c r="OX67">
        <v>0.54</v>
      </c>
      <c r="OY67">
        <v>2.25</v>
      </c>
      <c r="OZ67">
        <v>0</v>
      </c>
      <c r="PA67">
        <v>0</v>
      </c>
      <c r="PB67">
        <v>0.4</v>
      </c>
      <c r="PC67">
        <v>1.41</v>
      </c>
      <c r="PD67">
        <v>-0.14000000000000001</v>
      </c>
      <c r="PE67">
        <v>0.13</v>
      </c>
      <c r="PF67">
        <v>0.13</v>
      </c>
      <c r="PG67">
        <v>7.0000000000000007E-2</v>
      </c>
      <c r="PH67">
        <v>0.31</v>
      </c>
      <c r="PI67">
        <v>-0.11</v>
      </c>
      <c r="PJ67">
        <v>0.01</v>
      </c>
      <c r="PK67">
        <v>0.02</v>
      </c>
      <c r="PL67">
        <v>0.02</v>
      </c>
      <c r="PM67">
        <v>0</v>
      </c>
      <c r="PN67">
        <v>0.59</v>
      </c>
      <c r="PO67">
        <v>0.35</v>
      </c>
      <c r="PP67">
        <v>1.07</v>
      </c>
      <c r="PQ67">
        <v>0.61</v>
      </c>
      <c r="PR67">
        <v>0.4</v>
      </c>
      <c r="PS67">
        <v>-0.03</v>
      </c>
      <c r="PT67">
        <v>0.52</v>
      </c>
      <c r="PU67">
        <v>0.39</v>
      </c>
      <c r="PV67">
        <v>-0.53</v>
      </c>
      <c r="PW67">
        <v>0</v>
      </c>
      <c r="PX67">
        <v>0</v>
      </c>
      <c r="PY67">
        <v>0</v>
      </c>
      <c r="PZ67">
        <v>0</v>
      </c>
      <c r="QA67">
        <v>0</v>
      </c>
      <c r="QB67">
        <v>0</v>
      </c>
      <c r="QC67">
        <v>2.82</v>
      </c>
      <c r="QD67">
        <v>2.82</v>
      </c>
      <c r="QE67">
        <v>2.82</v>
      </c>
      <c r="QF67">
        <v>0</v>
      </c>
      <c r="QG67">
        <v>3.13</v>
      </c>
      <c r="QH67">
        <v>0.79</v>
      </c>
      <c r="QI67">
        <v>0.99</v>
      </c>
      <c r="QJ67">
        <v>0</v>
      </c>
      <c r="QK67">
        <v>-0.61</v>
      </c>
      <c r="QL67">
        <v>0</v>
      </c>
      <c r="QM67">
        <v>0</v>
      </c>
      <c r="QN67">
        <v>100</v>
      </c>
      <c r="QO67">
        <v>23.043600000000001</v>
      </c>
      <c r="QP67">
        <v>18.046399999999998</v>
      </c>
      <c r="QQ67">
        <v>1.4114</v>
      </c>
      <c r="QR67">
        <v>0.96940000000000004</v>
      </c>
      <c r="QS67">
        <v>3.2399999999999998E-2</v>
      </c>
      <c r="QT67">
        <v>0.1348</v>
      </c>
      <c r="QU67">
        <v>2.4400000000000002E-2</v>
      </c>
      <c r="QV67">
        <v>0.21210000000000001</v>
      </c>
      <c r="QW67">
        <v>0.76100000000000001</v>
      </c>
      <c r="QX67">
        <v>1.4800000000000001E-2</v>
      </c>
      <c r="QY67">
        <v>0.2928</v>
      </c>
      <c r="QZ67">
        <v>5.8599999999999999E-2</v>
      </c>
      <c r="RA67">
        <v>2.7000000000000001E-3</v>
      </c>
      <c r="RB67">
        <v>1.52E-2</v>
      </c>
      <c r="RC67">
        <v>0.10680000000000001</v>
      </c>
      <c r="RD67">
        <v>3.27E-2</v>
      </c>
      <c r="RE67">
        <v>0.15</v>
      </c>
      <c r="RF67">
        <v>0</v>
      </c>
      <c r="RG67">
        <v>0.65300000000000002</v>
      </c>
      <c r="RH67">
        <v>0.18790000000000001</v>
      </c>
      <c r="RI67">
        <v>4.4999999999999997E-3</v>
      </c>
      <c r="RJ67">
        <v>1.47E-2</v>
      </c>
      <c r="RK67">
        <v>1.47E-2</v>
      </c>
      <c r="RL67">
        <v>2.2800000000000001E-2</v>
      </c>
      <c r="RM67">
        <v>7.7000000000000002E-3</v>
      </c>
      <c r="RN67">
        <v>0.16830000000000001</v>
      </c>
      <c r="RO67">
        <v>8.2600000000000007E-2</v>
      </c>
      <c r="RP67">
        <v>6.6199999999999995E-2</v>
      </c>
      <c r="RQ67">
        <v>1.2999999999999999E-3</v>
      </c>
      <c r="RR67">
        <v>0.8659</v>
      </c>
      <c r="RS67">
        <v>0.29730000000000001</v>
      </c>
      <c r="RT67">
        <v>0.1618</v>
      </c>
      <c r="RU67">
        <v>2.7199999999999998E-2</v>
      </c>
      <c r="RV67">
        <v>5.2999999999999999E-2</v>
      </c>
      <c r="RW67">
        <v>6.6900000000000001E-2</v>
      </c>
      <c r="RX67">
        <v>0.1023</v>
      </c>
      <c r="RY67">
        <v>2.7900000000000001E-2</v>
      </c>
      <c r="RZ67">
        <v>0.17080000000000001</v>
      </c>
      <c r="SA67">
        <v>5.0999999999999997E-2</v>
      </c>
      <c r="SB67">
        <v>5.5999999999999999E-3</v>
      </c>
      <c r="SC67">
        <v>2.75E-2</v>
      </c>
      <c r="SD67">
        <v>2.0799999999999999E-2</v>
      </c>
      <c r="SE67">
        <v>2.1499999999999998E-2</v>
      </c>
      <c r="SF67">
        <v>2.1899999999999999E-2</v>
      </c>
      <c r="SG67">
        <v>1.8E-3</v>
      </c>
      <c r="SH67">
        <v>1.2500000000000001E-2</v>
      </c>
      <c r="SI67">
        <v>0.50960000000000005</v>
      </c>
      <c r="SJ67">
        <v>8.0999999999999996E-3</v>
      </c>
      <c r="SK67">
        <v>1.6500000000000001E-2</v>
      </c>
      <c r="SL67">
        <v>1.2999999999999999E-3</v>
      </c>
      <c r="SM67">
        <v>3.0099999999999998E-2</v>
      </c>
      <c r="SN67">
        <v>2.8E-3</v>
      </c>
      <c r="SO67">
        <v>7.3300000000000004E-2</v>
      </c>
      <c r="SP67">
        <v>4.0000000000000002E-4</v>
      </c>
      <c r="SQ67">
        <v>7.7999999999999996E-3</v>
      </c>
      <c r="SR67">
        <v>0.1046</v>
      </c>
      <c r="SS67">
        <v>3.2500000000000001E-2</v>
      </c>
      <c r="ST67">
        <v>1E-4</v>
      </c>
      <c r="SU67">
        <v>1.24E-2</v>
      </c>
      <c r="SV67">
        <v>1.8700000000000001E-2</v>
      </c>
      <c r="SW67">
        <v>2.5499999999999998E-2</v>
      </c>
      <c r="SX67">
        <v>2.6200000000000001E-2</v>
      </c>
      <c r="SY67">
        <v>3.04E-2</v>
      </c>
      <c r="SZ67">
        <v>7.5700000000000003E-2</v>
      </c>
      <c r="TA67">
        <v>2.47E-2</v>
      </c>
      <c r="TB67">
        <v>0</v>
      </c>
      <c r="TC67">
        <v>2.8264999999999998</v>
      </c>
      <c r="TD67">
        <v>4.82E-2</v>
      </c>
      <c r="TE67">
        <v>0.1923</v>
      </c>
      <c r="TF67">
        <v>2.3999999999999998E-3</v>
      </c>
      <c r="TG67">
        <v>0.25280000000000002</v>
      </c>
      <c r="TH67">
        <v>0.1057</v>
      </c>
      <c r="TI67">
        <v>0.39539999999999997</v>
      </c>
      <c r="TJ67">
        <v>0.50590000000000002</v>
      </c>
      <c r="TK67">
        <v>0.23469999999999999</v>
      </c>
      <c r="TL67">
        <v>2.3800000000000002E-2</v>
      </c>
      <c r="TM67">
        <v>8.7900000000000006E-2</v>
      </c>
      <c r="TN67">
        <v>9.3799999999999994E-2</v>
      </c>
      <c r="TO67">
        <v>6.6600000000000006E-2</v>
      </c>
      <c r="TP67">
        <v>0.49640000000000001</v>
      </c>
      <c r="TQ67">
        <v>5.6000000000000001E-2</v>
      </c>
      <c r="TR67">
        <v>0</v>
      </c>
      <c r="TS67">
        <v>0.25819999999999999</v>
      </c>
      <c r="TT67">
        <v>0.32429999999999998</v>
      </c>
      <c r="TU67">
        <v>7.7999999999999996E-3</v>
      </c>
      <c r="TV67">
        <v>0</v>
      </c>
      <c r="TW67">
        <v>3.7900000000000003E-2</v>
      </c>
      <c r="TX67">
        <v>4.7000000000000002E-3</v>
      </c>
      <c r="TY67">
        <v>0</v>
      </c>
      <c r="TZ67">
        <v>2.75E-2</v>
      </c>
      <c r="UA67">
        <v>2.8400000000000002E-2</v>
      </c>
      <c r="UB67">
        <v>7.4999999999999997E-3</v>
      </c>
      <c r="UC67">
        <v>4.7999999999999996E-3</v>
      </c>
      <c r="UD67">
        <v>0</v>
      </c>
      <c r="UE67">
        <v>3.2000000000000002E-3</v>
      </c>
      <c r="UF67">
        <v>0</v>
      </c>
      <c r="UG67">
        <v>0</v>
      </c>
      <c r="UH67">
        <v>2.8999999999999998E-3</v>
      </c>
      <c r="UI67">
        <v>6.7299999999999999E-2</v>
      </c>
      <c r="UJ67">
        <v>4.7000000000000002E-3</v>
      </c>
      <c r="UK67">
        <v>0</v>
      </c>
      <c r="UL67">
        <v>0</v>
      </c>
      <c r="UM67">
        <v>0</v>
      </c>
      <c r="UN67">
        <v>0</v>
      </c>
      <c r="UO67">
        <v>2.4899999999999999E-2</v>
      </c>
      <c r="UP67">
        <v>0</v>
      </c>
      <c r="UQ67">
        <v>0</v>
      </c>
      <c r="UR67">
        <v>0.85309999999999997</v>
      </c>
      <c r="US67">
        <v>0.127</v>
      </c>
      <c r="UT67">
        <v>0.12239999999999999</v>
      </c>
      <c r="UU67">
        <v>0.2397</v>
      </c>
      <c r="UV67">
        <v>6.1499999999999999E-2</v>
      </c>
      <c r="UW67">
        <v>9.5999999999999992E-3</v>
      </c>
      <c r="UX67">
        <v>0.1552</v>
      </c>
      <c r="UY67">
        <v>2.07E-2</v>
      </c>
      <c r="UZ67">
        <v>1.34E-2</v>
      </c>
      <c r="VA67">
        <v>1.3383</v>
      </c>
      <c r="VB67">
        <v>0.88719999999999999</v>
      </c>
      <c r="VC67">
        <v>0</v>
      </c>
      <c r="VD67">
        <v>0.26900000000000002</v>
      </c>
      <c r="VE67">
        <v>2.5606</v>
      </c>
      <c r="VF67">
        <v>1.4435</v>
      </c>
      <c r="VG67">
        <v>5.67E-2</v>
      </c>
      <c r="VH67">
        <v>0.33629999999999999</v>
      </c>
      <c r="VI67">
        <v>0</v>
      </c>
      <c r="VJ67">
        <v>9.1999999999999998E-3</v>
      </c>
      <c r="VK67">
        <v>0.16289999999999999</v>
      </c>
      <c r="VL67">
        <v>4.3799999999999999E-2</v>
      </c>
      <c r="VM67">
        <v>2.3233000000000001</v>
      </c>
      <c r="VN67">
        <v>0.54210000000000003</v>
      </c>
      <c r="VO67">
        <v>1.4906999999999999</v>
      </c>
      <c r="VP67">
        <v>9.9199999999999997E-2</v>
      </c>
      <c r="VQ67">
        <v>9.5600000000000004E-2</v>
      </c>
      <c r="VR67">
        <v>4.6300000000000001E-2</v>
      </c>
      <c r="VS67">
        <v>1.03E-2</v>
      </c>
      <c r="VT67">
        <v>0.65110000000000001</v>
      </c>
      <c r="VU67">
        <v>0.39129999999999998</v>
      </c>
      <c r="VV67">
        <v>6.4799999999999996E-2</v>
      </c>
      <c r="VW67">
        <v>0.19500000000000001</v>
      </c>
      <c r="VX67">
        <v>1.7877000000000001</v>
      </c>
      <c r="VY67">
        <v>0.114</v>
      </c>
      <c r="VZ67">
        <v>2.3199999999999998E-2</v>
      </c>
      <c r="WA67">
        <v>0.39500000000000002</v>
      </c>
      <c r="WB67">
        <v>1.6500000000000001E-2</v>
      </c>
      <c r="WC67">
        <v>1.2699999999999999E-2</v>
      </c>
      <c r="WD67">
        <v>0.7319</v>
      </c>
      <c r="WE67">
        <v>0.35139999999999999</v>
      </c>
      <c r="WF67">
        <v>7.22E-2</v>
      </c>
      <c r="WG67">
        <v>0.2102</v>
      </c>
      <c r="WH67">
        <v>8.8999999999999999E-3</v>
      </c>
      <c r="WI67">
        <v>2.9100000000000001E-2</v>
      </c>
      <c r="WJ67">
        <v>8.6E-3</v>
      </c>
      <c r="WK67">
        <v>4.0000000000000001E-3</v>
      </c>
      <c r="WL67">
        <v>3.9600000000000003E-2</v>
      </c>
      <c r="WM67">
        <v>6.1000000000000004E-3</v>
      </c>
      <c r="WN67">
        <v>4.7999999999999996E-3</v>
      </c>
      <c r="WO67">
        <v>0</v>
      </c>
      <c r="WP67">
        <v>2.4899999999999999E-2</v>
      </c>
      <c r="WQ67">
        <v>3.9699999999999999E-2</v>
      </c>
      <c r="WR67">
        <v>2.41E-2</v>
      </c>
      <c r="WS67">
        <v>1.37E-2</v>
      </c>
      <c r="WT67">
        <v>0.39379999999999998</v>
      </c>
      <c r="WU67">
        <v>1.17E-2</v>
      </c>
      <c r="WV67">
        <v>0.1406</v>
      </c>
      <c r="WW67">
        <v>5.2699999999999997E-2</v>
      </c>
      <c r="WX67">
        <v>3.9399999999999998E-2</v>
      </c>
      <c r="WY67">
        <v>2.3300000000000001E-2</v>
      </c>
      <c r="WZ67">
        <v>5.7099999999999998E-2</v>
      </c>
      <c r="XA67">
        <v>2.9100000000000001E-2</v>
      </c>
      <c r="XB67">
        <v>2.24E-2</v>
      </c>
      <c r="XC67">
        <v>8.8000000000000005E-3</v>
      </c>
      <c r="XD67">
        <v>4.9970999999999997</v>
      </c>
      <c r="XE67">
        <v>4.9970999999999997</v>
      </c>
      <c r="XF67">
        <v>2.4060999999999999</v>
      </c>
      <c r="XG67">
        <v>0.96040000000000003</v>
      </c>
      <c r="XH67">
        <v>6.0999999999999999E-2</v>
      </c>
      <c r="XI67">
        <v>0.40870000000000001</v>
      </c>
      <c r="XJ67">
        <v>5.2400000000000002E-2</v>
      </c>
      <c r="XK67">
        <v>0.67689999999999995</v>
      </c>
      <c r="XL67">
        <v>7.2400000000000006E-2</v>
      </c>
      <c r="XM67">
        <v>0.26579999999999998</v>
      </c>
      <c r="XN67">
        <v>16.613099999999999</v>
      </c>
      <c r="XO67">
        <v>10.1028</v>
      </c>
      <c r="XP67">
        <v>8.7053999999999991</v>
      </c>
      <c r="XQ67">
        <v>3.9746000000000001</v>
      </c>
      <c r="XR67">
        <v>1.8213999999999999</v>
      </c>
      <c r="XS67">
        <v>1.7862</v>
      </c>
      <c r="XT67">
        <v>2.8199999999999999E-2</v>
      </c>
      <c r="XU67">
        <v>0.49619999999999997</v>
      </c>
      <c r="XV67">
        <v>0.159</v>
      </c>
      <c r="XW67">
        <v>6.2799999999999995E-2</v>
      </c>
      <c r="XX67">
        <v>5.16E-2</v>
      </c>
      <c r="XY67">
        <v>1.9E-3</v>
      </c>
      <c r="XZ67">
        <v>0.2142</v>
      </c>
      <c r="YA67">
        <v>6.7000000000000002E-3</v>
      </c>
      <c r="YB67">
        <v>0</v>
      </c>
      <c r="YC67">
        <v>0</v>
      </c>
      <c r="YD67">
        <v>0</v>
      </c>
      <c r="YE67">
        <v>0</v>
      </c>
      <c r="YF67">
        <v>0</v>
      </c>
      <c r="YG67">
        <v>0</v>
      </c>
      <c r="YH67">
        <v>0.90129999999999999</v>
      </c>
      <c r="YI67">
        <v>5.67E-2</v>
      </c>
      <c r="YJ67">
        <v>9.1499999999999998E-2</v>
      </c>
      <c r="YK67">
        <v>0.3337</v>
      </c>
      <c r="YL67">
        <v>5.3199999999999997E-2</v>
      </c>
      <c r="YM67">
        <v>1.3100000000000001E-2</v>
      </c>
      <c r="YN67">
        <v>0.1424</v>
      </c>
      <c r="YO67">
        <v>5.4899999999999997E-2</v>
      </c>
      <c r="YP67">
        <v>5.79E-2</v>
      </c>
      <c r="YQ67">
        <v>6.5103</v>
      </c>
      <c r="YR67">
        <v>1.7578</v>
      </c>
      <c r="YS67">
        <v>0.01</v>
      </c>
      <c r="YT67">
        <v>1.6607000000000001</v>
      </c>
      <c r="YU67">
        <v>8.7099999999999997E-2</v>
      </c>
      <c r="YV67">
        <v>4.7525000000000004</v>
      </c>
      <c r="YW67">
        <v>4.7525000000000004</v>
      </c>
      <c r="YX67">
        <v>5.5000999999999998</v>
      </c>
      <c r="YY67">
        <v>2.2606000000000002</v>
      </c>
      <c r="YZ67">
        <v>1.4739</v>
      </c>
      <c r="ZA67">
        <v>0.55289999999999995</v>
      </c>
      <c r="ZB67">
        <v>0.54859999999999998</v>
      </c>
      <c r="ZC67">
        <v>0.26250000000000001</v>
      </c>
      <c r="ZD67">
        <v>0</v>
      </c>
      <c r="ZE67">
        <v>0.10539999999999999</v>
      </c>
      <c r="ZF67">
        <v>0.52810000000000001</v>
      </c>
      <c r="ZG67">
        <v>9.4500000000000001E-2</v>
      </c>
      <c r="ZH67">
        <v>5.62E-2</v>
      </c>
      <c r="ZI67">
        <v>0.1205</v>
      </c>
      <c r="ZJ67">
        <v>3.3799999999999997E-2</v>
      </c>
      <c r="ZK67">
        <v>5.5899999999999998E-2</v>
      </c>
      <c r="ZL67">
        <v>1.6799999999999999E-2</v>
      </c>
      <c r="ZM67">
        <v>0</v>
      </c>
      <c r="ZN67">
        <v>0.2586</v>
      </c>
      <c r="ZO67">
        <v>0.1903</v>
      </c>
      <c r="ZP67">
        <v>5.8500000000000003E-2</v>
      </c>
      <c r="ZQ67">
        <v>2.839</v>
      </c>
      <c r="ZR67">
        <v>1.5361</v>
      </c>
      <c r="ZS67">
        <v>0.4521</v>
      </c>
      <c r="ZT67">
        <v>3.5400000000000001E-2</v>
      </c>
      <c r="ZU67">
        <v>0.2893</v>
      </c>
      <c r="ZV67">
        <v>3.5700000000000003E-2</v>
      </c>
      <c r="ZW67">
        <v>4.48E-2</v>
      </c>
      <c r="ZX67">
        <v>0.2641</v>
      </c>
      <c r="ZY67">
        <v>1.04E-2</v>
      </c>
      <c r="ZZ67">
        <v>0.1197</v>
      </c>
      <c r="AAA67">
        <v>1.3028999999999999</v>
      </c>
      <c r="AAB67">
        <v>0.55259999999999998</v>
      </c>
      <c r="AAC67">
        <v>0.39710000000000001</v>
      </c>
      <c r="AAD67">
        <v>0.1089</v>
      </c>
      <c r="AAE67">
        <v>0</v>
      </c>
      <c r="AAF67">
        <v>0.22040000000000001</v>
      </c>
      <c r="AAG67">
        <v>0.40050000000000002</v>
      </c>
      <c r="AAH67">
        <v>0.40050000000000002</v>
      </c>
      <c r="AAI67">
        <v>0.10589999999999999</v>
      </c>
      <c r="AAJ67">
        <v>0</v>
      </c>
      <c r="AAK67">
        <v>2.81E-2</v>
      </c>
      <c r="AAL67">
        <v>3.5499999999999997E-2</v>
      </c>
      <c r="AAM67">
        <v>0.1211</v>
      </c>
      <c r="AAN67">
        <v>0</v>
      </c>
      <c r="AAO67">
        <v>5.2272999999999996</v>
      </c>
      <c r="AAP67">
        <v>3.2252000000000001</v>
      </c>
      <c r="AAQ67">
        <v>1.1775</v>
      </c>
      <c r="AAR67">
        <v>0.36109999999999998</v>
      </c>
      <c r="AAS67">
        <v>3.7100000000000001E-2</v>
      </c>
      <c r="AAT67">
        <v>6.8000000000000005E-2</v>
      </c>
      <c r="AAU67">
        <v>0.1305</v>
      </c>
      <c r="AAV67">
        <v>2.9100000000000001E-2</v>
      </c>
      <c r="AAW67">
        <v>0.4294</v>
      </c>
      <c r="AAX67">
        <v>1.3572</v>
      </c>
      <c r="AAY67">
        <v>0.3468</v>
      </c>
      <c r="AAZ67">
        <v>6.9199999999999998E-2</v>
      </c>
      <c r="ABA67">
        <v>8.1699999999999995E-2</v>
      </c>
      <c r="ABB67">
        <v>0.17799999999999999</v>
      </c>
      <c r="ABC67">
        <v>0.34100000000000003</v>
      </c>
      <c r="ABD67">
        <v>0.16450000000000001</v>
      </c>
      <c r="ABE67">
        <v>8.43E-2</v>
      </c>
      <c r="ABF67">
        <v>0.69059999999999999</v>
      </c>
      <c r="ABG67">
        <v>6.9699999999999998E-2</v>
      </c>
      <c r="ABH67">
        <v>8.1799999999999998E-2</v>
      </c>
      <c r="ABI67">
        <v>4.8099999999999997E-2</v>
      </c>
      <c r="ABJ67">
        <v>5.5599999999999997E-2</v>
      </c>
      <c r="ABK67">
        <v>7.3599999999999999E-2</v>
      </c>
      <c r="ABL67">
        <v>7.5300000000000006E-2</v>
      </c>
      <c r="ABM67">
        <v>6.1100000000000002E-2</v>
      </c>
      <c r="ABN67">
        <v>1.4451000000000001</v>
      </c>
      <c r="ABO67">
        <v>1.4451000000000001</v>
      </c>
      <c r="ABP67">
        <v>0.23369999999999999</v>
      </c>
      <c r="ABQ67">
        <v>0.2888</v>
      </c>
      <c r="ABR67">
        <v>3.5400000000000001E-2</v>
      </c>
      <c r="ABS67">
        <v>5.7500000000000002E-2</v>
      </c>
      <c r="ABT67">
        <v>0.1434</v>
      </c>
      <c r="ABU67">
        <v>1.7399999999999999E-2</v>
      </c>
      <c r="ABV67">
        <v>0.11310000000000001</v>
      </c>
      <c r="ABW67">
        <v>0.55149999999999999</v>
      </c>
      <c r="ABX67">
        <v>0.34300000000000003</v>
      </c>
      <c r="ABY67">
        <v>0.34300000000000003</v>
      </c>
      <c r="ABZ67">
        <v>0.1169</v>
      </c>
      <c r="ACA67">
        <v>0.1202</v>
      </c>
      <c r="ACB67">
        <v>0.106</v>
      </c>
      <c r="ACC67">
        <v>0.21390000000000001</v>
      </c>
      <c r="ACD67">
        <v>0.21390000000000001</v>
      </c>
      <c r="ACE67">
        <v>0.18659999999999999</v>
      </c>
      <c r="ACF67">
        <v>1.72E-2</v>
      </c>
      <c r="ACG67">
        <v>1.01E-2</v>
      </c>
      <c r="ACH67">
        <v>21.325099999999999</v>
      </c>
      <c r="ACI67">
        <v>21.325099999999999</v>
      </c>
      <c r="ACJ67">
        <v>7.5814000000000004</v>
      </c>
      <c r="ACK67">
        <v>4.9650999999999996</v>
      </c>
      <c r="ACL67">
        <v>0.4249</v>
      </c>
      <c r="ACM67">
        <v>6.3200000000000006E-2</v>
      </c>
      <c r="ACN67">
        <v>1.0831</v>
      </c>
      <c r="ACO67">
        <v>0.13719999999999999</v>
      </c>
      <c r="ACP67">
        <v>0.59360000000000002</v>
      </c>
      <c r="ACQ67">
        <v>0.21479999999999999</v>
      </c>
      <c r="ACR67">
        <v>6.6E-3</v>
      </c>
      <c r="ACS67">
        <v>8.1600000000000006E-2</v>
      </c>
      <c r="ACT67">
        <v>8.6193000000000008</v>
      </c>
      <c r="ACU67">
        <v>2.9634</v>
      </c>
      <c r="ACV67">
        <v>0.2545</v>
      </c>
      <c r="ACW67">
        <v>0.31509999999999999</v>
      </c>
      <c r="ACX67">
        <v>0</v>
      </c>
      <c r="ACY67">
        <v>6.4500000000000002E-2</v>
      </c>
      <c r="ACZ67">
        <v>0.41089999999999999</v>
      </c>
      <c r="ADA67">
        <v>0.2402</v>
      </c>
      <c r="ADB67">
        <v>1.4195</v>
      </c>
      <c r="ADC67">
        <v>0.1154</v>
      </c>
      <c r="ADD67">
        <v>5.5500000000000001E-2</v>
      </c>
      <c r="ADE67">
        <v>7.4800000000000005E-2</v>
      </c>
      <c r="ADF67">
        <v>2.1997</v>
      </c>
      <c r="ADG67">
        <v>0.14130000000000001</v>
      </c>
      <c r="ADH67">
        <v>0</v>
      </c>
      <c r="ADI67">
        <v>0.26290000000000002</v>
      </c>
      <c r="ADJ67">
        <v>5.1245000000000003</v>
      </c>
      <c r="ADK67">
        <v>4.0692000000000004</v>
      </c>
      <c r="ADL67">
        <v>0.9677</v>
      </c>
      <c r="ADM67">
        <v>8.7599999999999997E-2</v>
      </c>
      <c r="ADN67">
        <v>0</v>
      </c>
      <c r="ADO67">
        <v>10.545</v>
      </c>
      <c r="ADP67">
        <v>4.3558000000000003</v>
      </c>
      <c r="ADQ67">
        <v>4.0689000000000002</v>
      </c>
      <c r="ADR67">
        <v>0.43819999999999998</v>
      </c>
      <c r="ADS67">
        <v>0.55600000000000005</v>
      </c>
      <c r="ADT67">
        <v>0.58089999999999997</v>
      </c>
      <c r="ADU67">
        <v>0.33789999999999998</v>
      </c>
      <c r="ADV67">
        <v>0.1988</v>
      </c>
      <c r="ADW67">
        <v>0.19159999999999999</v>
      </c>
      <c r="ADX67">
        <v>0.15179999999999999</v>
      </c>
      <c r="ADY67">
        <v>0.307</v>
      </c>
      <c r="ADZ67">
        <v>0.1198</v>
      </c>
      <c r="AEA67">
        <v>0.30549999999999999</v>
      </c>
      <c r="AEB67">
        <v>0.73709999999999998</v>
      </c>
      <c r="AEC67">
        <v>0</v>
      </c>
      <c r="AED67">
        <v>0.2868</v>
      </c>
      <c r="AEE67">
        <v>9.2799999999999994E-2</v>
      </c>
      <c r="AEF67">
        <v>5.9499999999999997E-2</v>
      </c>
      <c r="AEG67">
        <v>0</v>
      </c>
      <c r="AEH67">
        <v>4.1871</v>
      </c>
      <c r="AEI67">
        <v>1.3234999999999999</v>
      </c>
      <c r="AEJ67">
        <v>0.2535</v>
      </c>
      <c r="AEK67">
        <v>0.88080000000000003</v>
      </c>
      <c r="AEL67">
        <v>0.1123</v>
      </c>
      <c r="AEM67">
        <v>4.4000000000000003E-3</v>
      </c>
      <c r="AEN67">
        <v>0</v>
      </c>
      <c r="AEO67">
        <v>0</v>
      </c>
      <c r="AEP67">
        <v>0.38140000000000002</v>
      </c>
      <c r="AEQ67">
        <v>5.5899999999999998E-2</v>
      </c>
      <c r="AER67">
        <v>0.30640000000000001</v>
      </c>
      <c r="AES67">
        <v>1.0999999999999999E-2</v>
      </c>
      <c r="AET67">
        <v>2.4821</v>
      </c>
      <c r="AEU67">
        <v>2.4821</v>
      </c>
      <c r="AEV67">
        <v>2.0022000000000002</v>
      </c>
      <c r="AEW67">
        <v>2.0022000000000002</v>
      </c>
      <c r="AEX67">
        <v>0.1764</v>
      </c>
      <c r="AEY67">
        <v>0</v>
      </c>
      <c r="AEZ67">
        <v>7.7999999999999996E-3</v>
      </c>
      <c r="AFA67">
        <v>0.22120000000000001</v>
      </c>
      <c r="AFB67">
        <v>0.13270000000000001</v>
      </c>
      <c r="AFC67">
        <v>6.4699999999999994E-2</v>
      </c>
      <c r="AFD67">
        <v>0.66379999999999995</v>
      </c>
      <c r="AFE67">
        <v>7.5999999999999998E-2</v>
      </c>
      <c r="AFF67">
        <v>5.1200000000000002E-2</v>
      </c>
      <c r="AFG67">
        <v>0.21390000000000001</v>
      </c>
      <c r="AFH67">
        <v>0.26889999999999997</v>
      </c>
      <c r="AFI67">
        <v>9.9599999999999994E-2</v>
      </c>
      <c r="AFJ67">
        <v>9.0853000000000002</v>
      </c>
      <c r="AFK67">
        <v>4.6410999999999998</v>
      </c>
      <c r="AFL67">
        <v>4.6410999999999998</v>
      </c>
      <c r="AFM67">
        <v>0.1096</v>
      </c>
      <c r="AFN67">
        <v>0.20150000000000001</v>
      </c>
      <c r="AFO67">
        <v>0.52610000000000001</v>
      </c>
      <c r="AFP67">
        <v>3.0175000000000001</v>
      </c>
      <c r="AFQ67">
        <v>1.0999999999999999E-2</v>
      </c>
      <c r="AFR67">
        <v>0.12870000000000001</v>
      </c>
      <c r="AFS67">
        <v>4.3400000000000001E-2</v>
      </c>
      <c r="AFT67">
        <v>7.9500000000000001E-2</v>
      </c>
      <c r="AFU67">
        <v>4.4442000000000004</v>
      </c>
      <c r="AFV67">
        <v>2.9765999999999999</v>
      </c>
      <c r="AFW67">
        <v>0.1341</v>
      </c>
      <c r="AFX67">
        <v>0</v>
      </c>
      <c r="AFY67">
        <v>5.7000000000000002E-2</v>
      </c>
      <c r="AFZ67">
        <v>0.25800000000000001</v>
      </c>
      <c r="AGA67">
        <v>1.06E-2</v>
      </c>
      <c r="AGB67">
        <v>0</v>
      </c>
      <c r="AGC67">
        <v>0.14530000000000001</v>
      </c>
      <c r="AGD67">
        <v>8.5900000000000004E-2</v>
      </c>
      <c r="AGE67">
        <v>0.48149999999999998</v>
      </c>
      <c r="AGF67">
        <v>0.26290000000000002</v>
      </c>
      <c r="AGG67">
        <v>0.33500000000000002</v>
      </c>
      <c r="AGH67">
        <v>0.217</v>
      </c>
      <c r="AGI67">
        <v>7.9899999999999999E-2</v>
      </c>
      <c r="AGJ67">
        <v>0.27460000000000001</v>
      </c>
      <c r="AGK67">
        <v>0.1045</v>
      </c>
      <c r="AGL67">
        <v>1.2347999999999999</v>
      </c>
      <c r="AGM67">
        <v>1.2347999999999999</v>
      </c>
      <c r="AGN67">
        <v>0.23269999999999999</v>
      </c>
      <c r="AGO67">
        <v>1.9800000000000002E-2</v>
      </c>
      <c r="AGP67">
        <v>0.1278</v>
      </c>
      <c r="AGQ67">
        <v>4.8539000000000003</v>
      </c>
      <c r="AGR67">
        <v>4.8539000000000003</v>
      </c>
      <c r="AGS67">
        <v>4.0309999999999997</v>
      </c>
      <c r="AGT67">
        <v>1.3100000000000001E-2</v>
      </c>
      <c r="AGU67">
        <v>0.44540000000000002</v>
      </c>
      <c r="AGV67">
        <v>1.2413000000000001</v>
      </c>
      <c r="AGW67">
        <v>0.51419999999999999</v>
      </c>
      <c r="AGX67">
        <v>1.0427999999999999</v>
      </c>
      <c r="AGY67">
        <v>0</v>
      </c>
      <c r="AGZ67">
        <v>0.59670000000000001</v>
      </c>
      <c r="AHA67">
        <v>0.252</v>
      </c>
      <c r="AHB67">
        <v>0.13439999999999999</v>
      </c>
      <c r="AHC67">
        <v>0.16059999999999999</v>
      </c>
      <c r="AHD67">
        <v>4.9700000000000001E-2</v>
      </c>
      <c r="AHE67">
        <v>0.22620000000000001</v>
      </c>
      <c r="AHF67">
        <v>8.6599999999999996E-2</v>
      </c>
      <c r="AHG67">
        <v>2.5499999999999998E-2</v>
      </c>
      <c r="AHH67">
        <v>0.114</v>
      </c>
      <c r="AHI67">
        <v>0</v>
      </c>
      <c r="AHJ67">
        <v>0</v>
      </c>
      <c r="AHK67">
        <v>0</v>
      </c>
      <c r="AHL67">
        <v>0</v>
      </c>
      <c r="AHM67">
        <v>0</v>
      </c>
      <c r="AHN67">
        <v>0</v>
      </c>
      <c r="AHO67">
        <v>3.8066</v>
      </c>
      <c r="AHP67">
        <v>3.8066</v>
      </c>
      <c r="AHQ67">
        <v>3.8066</v>
      </c>
      <c r="AHR67">
        <v>5.0599999999999999E-2</v>
      </c>
      <c r="AHS67">
        <v>3.3119999999999998</v>
      </c>
      <c r="AHT67">
        <v>0.16120000000000001</v>
      </c>
      <c r="AHU67">
        <v>0.24529999999999999</v>
      </c>
      <c r="AHV67">
        <v>0</v>
      </c>
      <c r="AHW67">
        <v>1.84E-2</v>
      </c>
      <c r="AHX67">
        <v>0</v>
      </c>
      <c r="AHY67">
        <v>0</v>
      </c>
      <c r="AIA67">
        <v>-3.37</v>
      </c>
      <c r="AIB67">
        <v>-3.56</v>
      </c>
      <c r="AIC67">
        <v>4.2699999999999996</v>
      </c>
      <c r="AID67">
        <v>-3.03</v>
      </c>
      <c r="AIE67">
        <v>-1.46</v>
      </c>
      <c r="AIF67">
        <v>-1.7</v>
      </c>
      <c r="AIG67">
        <v>0.77</v>
      </c>
      <c r="AIH67">
        <v>-1.28</v>
      </c>
      <c r="AII67">
        <v>0.6</v>
      </c>
      <c r="AIJ67">
        <v>2.66</v>
      </c>
      <c r="AIK67">
        <v>-0.36</v>
      </c>
      <c r="AIL67">
        <v>-1.73</v>
      </c>
      <c r="AIM67">
        <v>-16.149999999999999</v>
      </c>
      <c r="AIN67">
        <v>-6.24</v>
      </c>
      <c r="AIO67">
        <v>-7.47</v>
      </c>
      <c r="AIP67">
        <v>-15.88</v>
      </c>
      <c r="AIQ67">
        <v>-15.18</v>
      </c>
      <c r="AIR67">
        <v>-10.47</v>
      </c>
      <c r="AIS67">
        <v>-2.92</v>
      </c>
      <c r="AIT67">
        <v>3.39</v>
      </c>
      <c r="AIU67">
        <v>-0.01</v>
      </c>
      <c r="AIV67">
        <v>-0.4</v>
      </c>
      <c r="AIW67">
        <v>-0.12</v>
      </c>
      <c r="AIX67">
        <v>-0.35</v>
      </c>
      <c r="AIY67">
        <v>-0.99</v>
      </c>
      <c r="AIZ67">
        <v>-0.2</v>
      </c>
      <c r="AJA67">
        <v>1.2</v>
      </c>
      <c r="AJB67">
        <v>0.72</v>
      </c>
      <c r="AJC67">
        <v>-0.51</v>
      </c>
      <c r="AJD67">
        <v>2.94</v>
      </c>
      <c r="AJE67">
        <v>3.06</v>
      </c>
      <c r="AJF67">
        <v>1.98</v>
      </c>
      <c r="AJG67">
        <v>-9.1</v>
      </c>
      <c r="AJH67">
        <v>-0.95</v>
      </c>
      <c r="AJI67">
        <v>-2.56</v>
      </c>
      <c r="AJJ67">
        <v>-0.46</v>
      </c>
      <c r="AJK67">
        <v>4.63</v>
      </c>
      <c r="AJL67">
        <v>-11.67</v>
      </c>
      <c r="AJM67">
        <v>0</v>
      </c>
      <c r="AJN67">
        <v>6.06</v>
      </c>
      <c r="AJO67">
        <v>0</v>
      </c>
      <c r="AJP67">
        <v>0</v>
      </c>
      <c r="AJQ67">
        <v>1.83</v>
      </c>
      <c r="AJR67">
        <v>-4.2</v>
      </c>
      <c r="AJS67">
        <v>-2.97</v>
      </c>
      <c r="AJT67">
        <v>10.09</v>
      </c>
      <c r="AJU67">
        <v>1.21</v>
      </c>
      <c r="AJV67">
        <v>-9.2100000000000009</v>
      </c>
      <c r="AJW67">
        <v>-1.1599999999999999</v>
      </c>
      <c r="AJX67">
        <v>0.23</v>
      </c>
      <c r="AJY67">
        <v>6.49</v>
      </c>
      <c r="AJZ67">
        <v>4.5599999999999996</v>
      </c>
      <c r="AKA67">
        <v>2.91</v>
      </c>
      <c r="AKB67">
        <v>-2.65</v>
      </c>
      <c r="AKC67">
        <v>2.02</v>
      </c>
      <c r="AKD67">
        <v>1.19</v>
      </c>
      <c r="AKE67">
        <v>-5.8</v>
      </c>
      <c r="AKF67">
        <v>-4.1900000000000004</v>
      </c>
      <c r="AKG67">
        <v>4.17</v>
      </c>
      <c r="AKH67">
        <v>0.99</v>
      </c>
      <c r="AKI67">
        <v>4.5</v>
      </c>
      <c r="AKJ67">
        <v>-4.7</v>
      </c>
      <c r="AKK67">
        <v>0.71</v>
      </c>
      <c r="AKL67">
        <v>0.86</v>
      </c>
      <c r="AKM67">
        <v>1.17</v>
      </c>
      <c r="AKN67">
        <v>0.49</v>
      </c>
      <c r="AKO67">
        <v>0.25</v>
      </c>
      <c r="AKP67">
        <v>-0.45</v>
      </c>
      <c r="AKQ67">
        <v>-9.7100000000000009</v>
      </c>
      <c r="AKR67">
        <v>1.23</v>
      </c>
      <c r="AKS67">
        <v>4</v>
      </c>
      <c r="AKT67">
        <v>-0.46</v>
      </c>
      <c r="AKU67">
        <v>-6.11</v>
      </c>
      <c r="AKV67">
        <v>-3.01</v>
      </c>
      <c r="AKW67">
        <v>1.84</v>
      </c>
      <c r="AKX67">
        <v>1.0900000000000001</v>
      </c>
      <c r="AKY67">
        <v>0.47</v>
      </c>
      <c r="AKZ67">
        <v>-2.34</v>
      </c>
      <c r="ALA67">
        <v>2.37</v>
      </c>
      <c r="ALB67">
        <v>-0.27</v>
      </c>
      <c r="ALC67">
        <v>1.23</v>
      </c>
      <c r="ALD67">
        <v>1.18</v>
      </c>
      <c r="ALE67">
        <v>-0.41</v>
      </c>
      <c r="ALF67">
        <v>-5.56</v>
      </c>
      <c r="ALG67">
        <v>-3.53</v>
      </c>
      <c r="ALH67">
        <v>0.89</v>
      </c>
      <c r="ALI67">
        <v>0.53</v>
      </c>
      <c r="ALJ67">
        <v>0.62</v>
      </c>
      <c r="ALK67">
        <v>7.0000000000000007E-2</v>
      </c>
      <c r="ALL67">
        <v>2.88</v>
      </c>
      <c r="ALM67">
        <v>-1.72</v>
      </c>
      <c r="ALN67">
        <v>0.25</v>
      </c>
      <c r="ALO67">
        <v>0.83</v>
      </c>
      <c r="ALP67">
        <v>3.33</v>
      </c>
      <c r="ALQ67">
        <v>2.82</v>
      </c>
      <c r="ALR67">
        <v>2.08</v>
      </c>
      <c r="ALS67">
        <v>1.74</v>
      </c>
      <c r="ALT67">
        <v>-1.29</v>
      </c>
      <c r="ALU67">
        <v>1.79</v>
      </c>
      <c r="ALV67">
        <v>1.98</v>
      </c>
      <c r="ALW67">
        <v>-0.54</v>
      </c>
      <c r="ALX67">
        <v>1.1299999999999999</v>
      </c>
      <c r="ALY67">
        <v>-0.1</v>
      </c>
      <c r="ALZ67">
        <v>1.48</v>
      </c>
      <c r="AMA67">
        <v>-0.63</v>
      </c>
      <c r="AMB67">
        <v>-0.89</v>
      </c>
      <c r="AMC67">
        <v>1.92</v>
      </c>
      <c r="AMD67">
        <v>-0.36</v>
      </c>
      <c r="AME67">
        <v>-0.13</v>
      </c>
      <c r="AMF67">
        <v>0.08</v>
      </c>
      <c r="AMG67">
        <v>-1.69</v>
      </c>
      <c r="AMH67">
        <v>0.93</v>
      </c>
      <c r="AMI67">
        <v>1.83</v>
      </c>
      <c r="AMJ67">
        <v>1.62</v>
      </c>
      <c r="AMK67">
        <v>3.7</v>
      </c>
      <c r="AML67">
        <v>-2.08</v>
      </c>
      <c r="AMM67">
        <v>3.78</v>
      </c>
      <c r="AMN67">
        <v>1.67</v>
      </c>
      <c r="AMO67">
        <v>0.18</v>
      </c>
      <c r="AMP67">
        <v>-0.33</v>
      </c>
      <c r="AMQ67">
        <v>0.22</v>
      </c>
      <c r="AMR67">
        <v>-2.0699999999999998</v>
      </c>
      <c r="AMS67">
        <v>1.02</v>
      </c>
      <c r="AMT67">
        <v>1.24</v>
      </c>
      <c r="AMU67">
        <v>1.03</v>
      </c>
      <c r="AMV67">
        <v>-2.2200000000000002</v>
      </c>
      <c r="AMW67">
        <v>0.19</v>
      </c>
      <c r="AMX67">
        <v>1.25</v>
      </c>
      <c r="AMY67">
        <v>0.57999999999999996</v>
      </c>
      <c r="AMZ67">
        <v>-1.38</v>
      </c>
      <c r="ANA67">
        <v>-1.4</v>
      </c>
      <c r="ANB67">
        <v>-1.72</v>
      </c>
      <c r="ANC67">
        <v>-0.08</v>
      </c>
      <c r="AND67">
        <v>-0.03</v>
      </c>
      <c r="ANE67">
        <v>-0.25</v>
      </c>
      <c r="ANF67">
        <v>3.1</v>
      </c>
      <c r="ANG67">
        <v>0.72</v>
      </c>
      <c r="ANH67">
        <v>1.29</v>
      </c>
      <c r="ANI67">
        <v>0.67</v>
      </c>
      <c r="ANJ67">
        <v>-0.91</v>
      </c>
      <c r="ANK67">
        <v>2.74</v>
      </c>
      <c r="ANL67">
        <v>-2.94</v>
      </c>
      <c r="ANM67">
        <v>2.87</v>
      </c>
      <c r="ANN67">
        <v>2.89</v>
      </c>
      <c r="ANO67">
        <v>-0.81</v>
      </c>
      <c r="ANP67">
        <v>1.68</v>
      </c>
      <c r="ANQ67">
        <v>0.39</v>
      </c>
      <c r="ANR67">
        <v>-0.57999999999999996</v>
      </c>
      <c r="ANS67">
        <v>-0.56999999999999995</v>
      </c>
      <c r="ANT67">
        <v>1.35</v>
      </c>
      <c r="ANU67">
        <v>0.51</v>
      </c>
      <c r="ANV67">
        <v>-0.05</v>
      </c>
      <c r="ANW67">
        <v>-2.78</v>
      </c>
      <c r="ANX67">
        <v>0</v>
      </c>
      <c r="ANY67">
        <v>0</v>
      </c>
      <c r="ANZ67">
        <v>-1.95</v>
      </c>
      <c r="AOA67">
        <v>-0.99</v>
      </c>
      <c r="AOB67">
        <v>0.7</v>
      </c>
      <c r="AOC67">
        <v>-0.86</v>
      </c>
      <c r="AOD67">
        <v>0.88</v>
      </c>
      <c r="AOE67">
        <v>0.39</v>
      </c>
      <c r="AOF67">
        <v>-0.5</v>
      </c>
      <c r="AOG67">
        <v>0.77</v>
      </c>
      <c r="AOH67">
        <v>0.13</v>
      </c>
      <c r="AOI67">
        <v>-0.16</v>
      </c>
      <c r="AOJ67">
        <v>0.45</v>
      </c>
      <c r="AOK67">
        <v>1.73</v>
      </c>
      <c r="AOL67">
        <v>0.21</v>
      </c>
      <c r="AOM67">
        <v>0.19</v>
      </c>
      <c r="AON67">
        <v>4.46</v>
      </c>
      <c r="AOO67">
        <v>1.1200000000000001</v>
      </c>
      <c r="AOP67">
        <v>0.08</v>
      </c>
      <c r="AOQ67">
        <v>1.32</v>
      </c>
      <c r="AOR67">
        <v>3.2</v>
      </c>
      <c r="AOS67">
        <v>4.38</v>
      </c>
      <c r="AOT67">
        <v>0</v>
      </c>
      <c r="AOU67">
        <v>1.34</v>
      </c>
      <c r="AOV67">
        <v>0.03</v>
      </c>
      <c r="AOW67">
        <v>0.02</v>
      </c>
      <c r="AOX67">
        <v>0.1</v>
      </c>
      <c r="AOY67">
        <v>0.55000000000000004</v>
      </c>
      <c r="AOZ67">
        <v>1.37</v>
      </c>
      <c r="APA67">
        <v>-1.02</v>
      </c>
      <c r="APB67">
        <v>0.26</v>
      </c>
      <c r="APC67">
        <v>0.8</v>
      </c>
      <c r="APD67">
        <v>0.76</v>
      </c>
      <c r="APE67">
        <v>0.34</v>
      </c>
      <c r="APG67">
        <v>7.7999999999999996E-3</v>
      </c>
      <c r="APH67">
        <v>4.7999999999999996E-3</v>
      </c>
      <c r="API67">
        <v>2.0500000000000001E-2</v>
      </c>
      <c r="APJ67">
        <v>5.3E-3</v>
      </c>
      <c r="APK67">
        <v>4.5999999999999999E-3</v>
      </c>
      <c r="APL67">
        <v>1.9699999999999999E-2</v>
      </c>
      <c r="APM67">
        <v>1.47E-2</v>
      </c>
      <c r="APN67">
        <v>7.0000000000000001E-3</v>
      </c>
      <c r="APO67">
        <v>2.1399999999999999E-2</v>
      </c>
      <c r="APP67">
        <v>9.7999999999999997E-3</v>
      </c>
      <c r="APQ67">
        <v>1.0200000000000001E-2</v>
      </c>
      <c r="APR67">
        <v>3.0000000000000001E-3</v>
      </c>
      <c r="APS67">
        <v>1.21E-2</v>
      </c>
      <c r="APT67">
        <v>2.3400000000000001E-2</v>
      </c>
      <c r="APU67">
        <v>1.6999999999999999E-3</v>
      </c>
      <c r="APV67">
        <v>1.41E-2</v>
      </c>
      <c r="APW67">
        <v>8.6999999999999994E-3</v>
      </c>
      <c r="APX67">
        <v>9.7999999999999997E-3</v>
      </c>
      <c r="APY67">
        <v>9.5999999999999992E-3</v>
      </c>
      <c r="APZ67">
        <v>5.9999999999999995E-4</v>
      </c>
      <c r="AQA67">
        <v>5.5100000000000003E-2</v>
      </c>
      <c r="AQB67">
        <v>5.1999999999999998E-3</v>
      </c>
      <c r="AQC67">
        <v>1.3299999999999999E-2</v>
      </c>
      <c r="AQD67">
        <v>1.8E-3</v>
      </c>
      <c r="AQE67">
        <v>7.4999999999999997E-3</v>
      </c>
      <c r="AQF67">
        <v>1.6199999999999999E-2</v>
      </c>
      <c r="AQG67">
        <v>4.3E-3</v>
      </c>
      <c r="AQH67">
        <v>1.3899999999999999E-2</v>
      </c>
      <c r="AQI67">
        <v>5.1999999999999998E-3</v>
      </c>
      <c r="AQJ67">
        <v>1E-3</v>
      </c>
      <c r="AQK67">
        <v>1E-3</v>
      </c>
      <c r="AQL67">
        <v>4.4000000000000003E-3</v>
      </c>
      <c r="AQM67">
        <v>5.1000000000000004E-3</v>
      </c>
      <c r="AQN67">
        <v>1.1999999999999999E-3</v>
      </c>
      <c r="AQO67">
        <v>1.8E-3</v>
      </c>
      <c r="AQP67">
        <v>6.4000000000000003E-3</v>
      </c>
      <c r="AQQ67">
        <v>3.3999999999999998E-3</v>
      </c>
      <c r="AQR67">
        <v>7.3000000000000001E-3</v>
      </c>
      <c r="AQS67">
        <v>0</v>
      </c>
      <c r="AQT67">
        <v>1.5E-3</v>
      </c>
      <c r="AQU67">
        <v>0</v>
      </c>
      <c r="AQV67">
        <v>0</v>
      </c>
      <c r="AQW67">
        <v>3.3999999999999998E-3</v>
      </c>
      <c r="AQX67">
        <v>3.0000000000000001E-3</v>
      </c>
      <c r="AQY67">
        <v>5.7599999999999998E-2</v>
      </c>
      <c r="AQZ67">
        <v>4.4999999999999997E-3</v>
      </c>
      <c r="ARA67">
        <v>7.7999999999999996E-3</v>
      </c>
      <c r="ARB67">
        <v>8.0000000000000004E-4</v>
      </c>
      <c r="ARC67">
        <v>3.5999999999999999E-3</v>
      </c>
      <c r="ARD67">
        <v>1.1999999999999999E-3</v>
      </c>
      <c r="ARE67">
        <v>2.0999999999999999E-3</v>
      </c>
      <c r="ARF67">
        <v>1.2999999999999999E-3</v>
      </c>
      <c r="ARG67">
        <v>4.3E-3</v>
      </c>
      <c r="ARH67">
        <v>6.3E-3</v>
      </c>
      <c r="ARI67">
        <v>1.2999999999999999E-3</v>
      </c>
      <c r="ARJ67">
        <v>1.2999999999999999E-3</v>
      </c>
      <c r="ARK67">
        <v>8.0999999999999996E-3</v>
      </c>
      <c r="ARL67">
        <v>2E-3</v>
      </c>
      <c r="ARM67">
        <v>1.5599999999999999E-2</v>
      </c>
      <c r="ARN67">
        <v>7.9000000000000001E-2</v>
      </c>
      <c r="ARO67">
        <v>5.4000000000000003E-3</v>
      </c>
      <c r="ARP67">
        <v>3.5999999999999999E-3</v>
      </c>
      <c r="ARQ67">
        <v>0.11210000000000001</v>
      </c>
      <c r="ARR67">
        <v>6.6199999999999995E-2</v>
      </c>
      <c r="ARS67">
        <v>3.8E-3</v>
      </c>
      <c r="ART67">
        <v>5.0900000000000001E-2</v>
      </c>
      <c r="ARU67">
        <v>0.13150000000000001</v>
      </c>
      <c r="ARV67">
        <v>0.17630000000000001</v>
      </c>
      <c r="ARW67">
        <v>2.8999999999999998E-3</v>
      </c>
      <c r="ARX67">
        <v>9.8500000000000004E-2</v>
      </c>
      <c r="ARY67">
        <v>3.7199999999999997E-2</v>
      </c>
      <c r="ARZ67">
        <v>2.3999999999999998E-3</v>
      </c>
      <c r="ASA67">
        <v>5.4999999999999997E-3</v>
      </c>
      <c r="ASB67">
        <v>3.0000000000000001E-3</v>
      </c>
      <c r="ASC67">
        <v>1.4800000000000001E-2</v>
      </c>
      <c r="ASD67">
        <v>6.6E-3</v>
      </c>
      <c r="ASE67">
        <v>3.2000000000000002E-3</v>
      </c>
      <c r="ASF67">
        <v>1.46E-2</v>
      </c>
      <c r="ASG67">
        <v>6.8199999999999997E-2</v>
      </c>
      <c r="ASH67">
        <v>2.7000000000000001E-3</v>
      </c>
      <c r="ASI67">
        <v>1.6999999999999999E-3</v>
      </c>
      <c r="ASJ67">
        <v>5.0000000000000001E-3</v>
      </c>
      <c r="ASK67">
        <v>4.7999999999999996E-3</v>
      </c>
      <c r="ASL67">
        <v>6.9999999999999999E-4</v>
      </c>
      <c r="ASM67">
        <v>2E-3</v>
      </c>
      <c r="ASN67">
        <v>1.2999999999999999E-3</v>
      </c>
      <c r="ASO67">
        <v>0.40579999999999999</v>
      </c>
      <c r="ASP67">
        <v>0.33710000000000001</v>
      </c>
      <c r="ASQ67">
        <v>6.8699999999999997E-2</v>
      </c>
      <c r="ASR67">
        <v>2.2000000000000001E-3</v>
      </c>
      <c r="ASS67">
        <v>2.24E-2</v>
      </c>
      <c r="AST67">
        <v>6.9000000000000006E-2</v>
      </c>
      <c r="ASU67">
        <v>1.0898000000000001</v>
      </c>
      <c r="ASV67">
        <v>5.1999999999999998E-3</v>
      </c>
      <c r="ASW67">
        <v>2.5899999999999999E-2</v>
      </c>
      <c r="ASX67">
        <v>8.9999999999999998E-4</v>
      </c>
      <c r="ASY67">
        <v>3.3399999999999999E-2</v>
      </c>
      <c r="ASZ67">
        <v>1.12E-2</v>
      </c>
      <c r="ATA67">
        <v>6.9999999999999999E-4</v>
      </c>
      <c r="ATB67">
        <v>8.8000000000000005E-3</v>
      </c>
      <c r="ATC67">
        <v>9.1000000000000004E-3</v>
      </c>
      <c r="ATD67">
        <v>7.4999999999999997E-3</v>
      </c>
      <c r="ATE67">
        <v>4.5999999999999999E-3</v>
      </c>
      <c r="ATF67">
        <v>5.4999999999999997E-3</v>
      </c>
      <c r="ATG67">
        <v>1.0200000000000001E-2</v>
      </c>
      <c r="ATH67">
        <v>2.7799999999999998E-2</v>
      </c>
      <c r="ATI67">
        <v>3.3999999999999998E-3</v>
      </c>
      <c r="ATJ67">
        <v>1.8E-3</v>
      </c>
      <c r="ATK67">
        <v>4.4000000000000003E-3</v>
      </c>
      <c r="ATL67">
        <v>1.9E-3</v>
      </c>
      <c r="ATM67">
        <v>4.1999999999999997E-3</v>
      </c>
      <c r="ATN67">
        <v>4.5199999999999997E-2</v>
      </c>
      <c r="ATO67">
        <v>0.01</v>
      </c>
      <c r="ATP67">
        <v>9.1000000000000004E-3</v>
      </c>
      <c r="ATQ67">
        <v>4.1000000000000003E-3</v>
      </c>
      <c r="ATR67">
        <v>1.17E-2</v>
      </c>
      <c r="ATS67">
        <v>1.06E-2</v>
      </c>
      <c r="ATT67">
        <v>5.0000000000000001E-4</v>
      </c>
      <c r="ATU67">
        <v>9.7999999999999997E-3</v>
      </c>
      <c r="ATV67">
        <v>5.57E-2</v>
      </c>
      <c r="ATW67">
        <v>2.35E-2</v>
      </c>
      <c r="ATX67">
        <v>1.7899999999999999E-2</v>
      </c>
      <c r="ATY67">
        <v>1.18E-2</v>
      </c>
      <c r="ATZ67">
        <v>2.8999999999999998E-3</v>
      </c>
      <c r="AUA67">
        <v>0.1288</v>
      </c>
      <c r="AUB67">
        <v>2.2000000000000001E-3</v>
      </c>
      <c r="AUC67">
        <v>9.5999999999999992E-3</v>
      </c>
      <c r="AUD67">
        <v>3.8999999999999998E-3</v>
      </c>
      <c r="AUE67">
        <v>2.8199999999999999E-2</v>
      </c>
      <c r="AUF67">
        <v>2.3900000000000001E-2</v>
      </c>
      <c r="AUG67">
        <v>3.3E-3</v>
      </c>
      <c r="AUH67">
        <v>1.1999999999999999E-3</v>
      </c>
      <c r="AUI67">
        <v>9.35E-2</v>
      </c>
      <c r="AUJ67">
        <v>1.1900000000000001E-2</v>
      </c>
      <c r="AUK67">
        <v>8.6099999999999996E-2</v>
      </c>
      <c r="AUL67">
        <v>8.6E-3</v>
      </c>
      <c r="AUM67">
        <v>6.7999999999999996E-3</v>
      </c>
      <c r="AUN67">
        <v>2.0799999999999999E-2</v>
      </c>
      <c r="AUO67">
        <v>0.01</v>
      </c>
      <c r="AUP67">
        <v>7.1000000000000004E-3</v>
      </c>
      <c r="AUQ67">
        <v>2.12E-2</v>
      </c>
      <c r="AUR67">
        <v>5.0000000000000001E-3</v>
      </c>
      <c r="AUS67">
        <v>4.82E-2</v>
      </c>
      <c r="AUT67">
        <v>4.8899999999999999E-2</v>
      </c>
      <c r="AUU67">
        <v>2.3E-3</v>
      </c>
      <c r="AUV67">
        <v>6.1999999999999998E-3</v>
      </c>
      <c r="AUW67">
        <v>7.6600000000000001E-2</v>
      </c>
      <c r="AUX67">
        <v>5.7200000000000001E-2</v>
      </c>
      <c r="AUY67">
        <v>4.0000000000000002E-4</v>
      </c>
      <c r="AUZ67">
        <v>3.0200000000000001E-2</v>
      </c>
      <c r="AVA67">
        <v>2.0999999999999999E-3</v>
      </c>
      <c r="AVB67">
        <v>1.6000000000000001E-3</v>
      </c>
      <c r="AVC67">
        <v>4.1999999999999997E-3</v>
      </c>
      <c r="AVD67">
        <v>7.1000000000000004E-3</v>
      </c>
      <c r="AVE67">
        <v>4.1999999999999997E-3</v>
      </c>
      <c r="AVF67">
        <v>0.1017</v>
      </c>
      <c r="AVG67">
        <v>2.7099999999999999E-2</v>
      </c>
      <c r="AVH67">
        <v>4.1500000000000002E-2</v>
      </c>
      <c r="AVI67">
        <v>7.5600000000000001E-2</v>
      </c>
      <c r="AVJ67">
        <v>0.1179</v>
      </c>
      <c r="AVK67">
        <v>1.67E-2</v>
      </c>
      <c r="AVL67">
        <v>7.2599999999999998E-2</v>
      </c>
      <c r="AVM67">
        <v>8.2000000000000007E-3</v>
      </c>
      <c r="AVN67">
        <v>2.58E-2</v>
      </c>
      <c r="AVO67">
        <v>4.7000000000000002E-3</v>
      </c>
      <c r="AVP67">
        <v>0.1648</v>
      </c>
      <c r="AVQ67">
        <v>3.7000000000000002E-3</v>
      </c>
      <c r="AVR67">
        <v>0.1686</v>
      </c>
      <c r="AVS67">
        <v>0.18049999999999999</v>
      </c>
      <c r="AVT67">
        <v>1.6000000000000001E-3</v>
      </c>
      <c r="AVU67">
        <v>0.2296</v>
      </c>
      <c r="AVV67">
        <v>1.24E-2</v>
      </c>
      <c r="AVW67">
        <v>6.4000000000000003E-3</v>
      </c>
      <c r="AVX67">
        <v>8.3000000000000001E-3</v>
      </c>
      <c r="AVY67">
        <v>5.7000000000000002E-3</v>
      </c>
      <c r="AVZ67">
        <v>0.1157</v>
      </c>
      <c r="AWA67">
        <v>2.6100000000000002E-2</v>
      </c>
      <c r="AWB67">
        <v>4.7E-2</v>
      </c>
      <c r="AWC67">
        <v>8.2000000000000007E-3</v>
      </c>
      <c r="AWD67">
        <v>7.0900000000000005E-2</v>
      </c>
      <c r="AWE67">
        <v>3.0700000000000002E-2</v>
      </c>
      <c r="AWF67">
        <v>5.0900000000000001E-2</v>
      </c>
      <c r="AWG67">
        <v>3.3999999999999998E-3</v>
      </c>
      <c r="AWH67">
        <v>0.60740000000000005</v>
      </c>
      <c r="AWI67">
        <v>0.13109999999999999</v>
      </c>
      <c r="AWJ67">
        <v>3.5799999999999998E-2</v>
      </c>
      <c r="AWK67">
        <v>1.9199999999999998E-2</v>
      </c>
      <c r="AWM67">
        <v>0</v>
      </c>
      <c r="AWN67">
        <v>0</v>
      </c>
      <c r="AWO67">
        <v>0</v>
      </c>
      <c r="AWP67">
        <v>0</v>
      </c>
      <c r="AWQ67">
        <v>0</v>
      </c>
      <c r="AWR67">
        <v>0</v>
      </c>
      <c r="AWS67">
        <v>0</v>
      </c>
      <c r="AWT67">
        <v>0</v>
      </c>
      <c r="AWU67">
        <v>0</v>
      </c>
      <c r="AWV67">
        <v>0</v>
      </c>
      <c r="AWW67">
        <v>0</v>
      </c>
      <c r="AWX67">
        <v>0</v>
      </c>
      <c r="AWY67">
        <v>0</v>
      </c>
      <c r="AWZ67">
        <v>0</v>
      </c>
      <c r="AXA67">
        <v>0</v>
      </c>
      <c r="AXC67">
        <v>0</v>
      </c>
      <c r="AXD67">
        <v>0</v>
      </c>
      <c r="AXE67">
        <v>0</v>
      </c>
      <c r="AXF67">
        <v>0</v>
      </c>
      <c r="AXG67">
        <v>0</v>
      </c>
      <c r="AXH67">
        <v>0</v>
      </c>
      <c r="AXI67">
        <v>0</v>
      </c>
      <c r="AXJ67">
        <v>0</v>
      </c>
      <c r="AXK67">
        <v>0</v>
      </c>
      <c r="AXL67">
        <v>0</v>
      </c>
      <c r="AXM67">
        <v>0</v>
      </c>
      <c r="AXN67">
        <v>0</v>
      </c>
      <c r="AXO67">
        <v>0</v>
      </c>
      <c r="AXP67">
        <v>0</v>
      </c>
      <c r="AXQ67">
        <v>0</v>
      </c>
    </row>
    <row r="68" spans="1:1317" x14ac:dyDescent="0.25">
      <c r="A68" s="34">
        <v>38261</v>
      </c>
      <c r="B68" s="3">
        <v>0.44</v>
      </c>
      <c r="C68">
        <v>-0.23</v>
      </c>
      <c r="D68">
        <v>-0.48</v>
      </c>
      <c r="E68">
        <v>0.75</v>
      </c>
      <c r="F68">
        <v>-1.72</v>
      </c>
      <c r="G68">
        <v>1.22</v>
      </c>
      <c r="H68">
        <v>0.85</v>
      </c>
      <c r="I68">
        <v>5.61</v>
      </c>
      <c r="J68">
        <v>11.69</v>
      </c>
      <c r="K68">
        <v>-0.81</v>
      </c>
      <c r="L68">
        <v>-2.65</v>
      </c>
      <c r="M68">
        <v>0.06</v>
      </c>
      <c r="N68">
        <v>0.05</v>
      </c>
      <c r="O68">
        <v>6.72</v>
      </c>
      <c r="P68">
        <v>-1.5</v>
      </c>
      <c r="Q68">
        <v>-3.18</v>
      </c>
      <c r="R68">
        <v>-0.4</v>
      </c>
      <c r="S68">
        <v>-1.75</v>
      </c>
      <c r="T68">
        <v>0</v>
      </c>
      <c r="U68">
        <v>-14.5</v>
      </c>
      <c r="V68">
        <v>-10.09</v>
      </c>
      <c r="W68">
        <v>4.32</v>
      </c>
      <c r="X68">
        <v>1.42</v>
      </c>
      <c r="Y68">
        <v>-7.44</v>
      </c>
      <c r="Z68">
        <v>-9.4</v>
      </c>
      <c r="AA68">
        <v>1.65</v>
      </c>
      <c r="AB68">
        <v>-16.739999999999998</v>
      </c>
      <c r="AC68">
        <v>-27.87</v>
      </c>
      <c r="AD68">
        <v>-17.16</v>
      </c>
      <c r="AE68">
        <v>-2.2599999999999998</v>
      </c>
      <c r="AF68">
        <v>0.96</v>
      </c>
      <c r="AG68">
        <v>2.92</v>
      </c>
      <c r="AH68">
        <v>-0.23</v>
      </c>
      <c r="AI68">
        <v>-0.44</v>
      </c>
      <c r="AJ68">
        <v>-0.3</v>
      </c>
      <c r="AK68">
        <v>0.52</v>
      </c>
      <c r="AL68">
        <v>-0.31</v>
      </c>
      <c r="AM68">
        <v>0.39</v>
      </c>
      <c r="AN68">
        <v>-2.94</v>
      </c>
      <c r="AO68">
        <v>-1.31</v>
      </c>
      <c r="AP68">
        <v>0.09</v>
      </c>
      <c r="AQ68">
        <v>2.2200000000000002</v>
      </c>
      <c r="AR68">
        <v>1.44</v>
      </c>
      <c r="AS68">
        <v>-15.3</v>
      </c>
      <c r="AT68">
        <v>-2.93</v>
      </c>
      <c r="AU68">
        <v>-1.94</v>
      </c>
      <c r="AV68">
        <v>1.7</v>
      </c>
      <c r="AW68">
        <v>-0.02</v>
      </c>
      <c r="AX68">
        <v>1.52</v>
      </c>
      <c r="AY68">
        <v>-2.4300000000000002</v>
      </c>
      <c r="AZ68">
        <v>-3.09</v>
      </c>
      <c r="BA68">
        <v>-3.87</v>
      </c>
      <c r="BB68">
        <v>-1.4</v>
      </c>
      <c r="BC68">
        <v>-5.42</v>
      </c>
      <c r="BD68">
        <v>3.42</v>
      </c>
      <c r="BE68">
        <v>24.92</v>
      </c>
      <c r="BF68">
        <v>6.49</v>
      </c>
      <c r="BG68">
        <v>-2.81</v>
      </c>
      <c r="BH68">
        <v>-3.87</v>
      </c>
      <c r="BI68">
        <v>14.8</v>
      </c>
      <c r="BJ68">
        <v>-7.04</v>
      </c>
      <c r="BK68">
        <v>1.71</v>
      </c>
      <c r="BL68">
        <v>20.52</v>
      </c>
      <c r="BM68">
        <v>3.07</v>
      </c>
      <c r="BN68">
        <v>1.96</v>
      </c>
      <c r="BO68">
        <v>9.32</v>
      </c>
      <c r="BP68">
        <v>0</v>
      </c>
      <c r="BQ68">
        <v>1.01</v>
      </c>
      <c r="BR68">
        <v>1.02</v>
      </c>
      <c r="BS68">
        <v>2.5299999999999998</v>
      </c>
      <c r="BT68">
        <v>0.71</v>
      </c>
      <c r="BU68">
        <v>0.77</v>
      </c>
      <c r="BV68">
        <v>-0.99</v>
      </c>
      <c r="BW68">
        <v>1.9</v>
      </c>
      <c r="BX68">
        <v>0.45</v>
      </c>
      <c r="BY68">
        <v>2.16</v>
      </c>
      <c r="BZ68">
        <v>0.48</v>
      </c>
      <c r="CA68">
        <v>0.9</v>
      </c>
      <c r="CB68">
        <v>1.1100000000000001</v>
      </c>
      <c r="CC68">
        <v>-1.36</v>
      </c>
      <c r="CD68">
        <v>1.73</v>
      </c>
      <c r="CE68">
        <v>-0.13</v>
      </c>
      <c r="CF68">
        <v>0</v>
      </c>
      <c r="CG68">
        <v>-0.84</v>
      </c>
      <c r="CH68">
        <v>-0.05</v>
      </c>
      <c r="CI68">
        <v>3.35</v>
      </c>
      <c r="CJ68">
        <v>0</v>
      </c>
      <c r="CK68">
        <v>-2.3199999999999998</v>
      </c>
      <c r="CL68">
        <v>-2.74</v>
      </c>
      <c r="CM68">
        <v>0</v>
      </c>
      <c r="CN68">
        <v>-3.54</v>
      </c>
      <c r="CO68">
        <v>4.93</v>
      </c>
      <c r="CP68">
        <v>0.08</v>
      </c>
      <c r="CQ68">
        <v>-2.5</v>
      </c>
      <c r="CR68">
        <v>0</v>
      </c>
      <c r="CS68">
        <v>3.95</v>
      </c>
      <c r="CT68">
        <v>0</v>
      </c>
      <c r="CU68">
        <v>0</v>
      </c>
      <c r="CV68">
        <v>-2.86</v>
      </c>
      <c r="CW68">
        <v>7.0000000000000007E-2</v>
      </c>
      <c r="CX68">
        <v>-6.51</v>
      </c>
      <c r="CY68">
        <v>0</v>
      </c>
      <c r="CZ68">
        <v>0</v>
      </c>
      <c r="DA68">
        <v>0</v>
      </c>
      <c r="DB68">
        <v>0</v>
      </c>
      <c r="DC68">
        <v>2.52</v>
      </c>
      <c r="DD68">
        <v>0</v>
      </c>
      <c r="DE68">
        <v>0</v>
      </c>
      <c r="DF68">
        <v>0.99</v>
      </c>
      <c r="DG68">
        <v>3.81</v>
      </c>
      <c r="DH68">
        <v>-0.1</v>
      </c>
      <c r="DI68">
        <v>1.37</v>
      </c>
      <c r="DJ68">
        <v>0.64</v>
      </c>
      <c r="DK68">
        <v>1.1200000000000001</v>
      </c>
      <c r="DL68">
        <v>-0.4</v>
      </c>
      <c r="DM68">
        <v>-3.2</v>
      </c>
      <c r="DN68">
        <v>2.14</v>
      </c>
      <c r="DO68">
        <v>-0.44</v>
      </c>
      <c r="DP68">
        <v>1.0900000000000001</v>
      </c>
      <c r="DQ68">
        <v>0</v>
      </c>
      <c r="DR68">
        <v>-7.45</v>
      </c>
      <c r="DS68">
        <v>-1.21</v>
      </c>
      <c r="DT68">
        <v>-2.65</v>
      </c>
      <c r="DU68">
        <v>0.08</v>
      </c>
      <c r="DV68">
        <v>-1.08</v>
      </c>
      <c r="DW68">
        <v>0</v>
      </c>
      <c r="DX68">
        <v>1.1200000000000001</v>
      </c>
      <c r="DY68">
        <v>1.1499999999999999</v>
      </c>
      <c r="DZ68">
        <v>0.71</v>
      </c>
      <c r="EA68">
        <v>-1.01</v>
      </c>
      <c r="EB68">
        <v>-1.29</v>
      </c>
      <c r="EC68">
        <v>-1.0900000000000001</v>
      </c>
      <c r="ED68">
        <v>-0.84</v>
      </c>
      <c r="EE68">
        <v>0.74</v>
      </c>
      <c r="EF68">
        <v>-0.15</v>
      </c>
      <c r="EG68">
        <v>3.05</v>
      </c>
      <c r="EH68">
        <v>-1.98</v>
      </c>
      <c r="EI68">
        <v>-2.91</v>
      </c>
      <c r="EJ68">
        <v>2.54</v>
      </c>
      <c r="EK68">
        <v>-1.63</v>
      </c>
      <c r="EL68">
        <v>0.47</v>
      </c>
      <c r="EM68">
        <v>1.39</v>
      </c>
      <c r="EN68">
        <v>-6.5</v>
      </c>
      <c r="EO68">
        <v>-0.25</v>
      </c>
      <c r="EP68">
        <v>-0.18</v>
      </c>
      <c r="EQ68">
        <v>1.68</v>
      </c>
      <c r="ER68">
        <v>1.37</v>
      </c>
      <c r="ES68">
        <v>-0.04</v>
      </c>
      <c r="ET68">
        <v>-0.5</v>
      </c>
      <c r="EU68">
        <v>1.83</v>
      </c>
      <c r="EV68">
        <v>2.35</v>
      </c>
      <c r="EW68">
        <v>-1.1399999999999999</v>
      </c>
      <c r="EX68">
        <v>2.96</v>
      </c>
      <c r="EY68">
        <v>-1.03</v>
      </c>
      <c r="EZ68">
        <v>1.07</v>
      </c>
      <c r="FA68">
        <v>-0.46</v>
      </c>
      <c r="FB68">
        <v>0.13</v>
      </c>
      <c r="FC68">
        <v>0</v>
      </c>
      <c r="FD68">
        <v>-0.23</v>
      </c>
      <c r="FE68">
        <v>7.43</v>
      </c>
      <c r="FF68">
        <v>0.06</v>
      </c>
      <c r="FG68">
        <v>1.94</v>
      </c>
      <c r="FH68">
        <v>0.81</v>
      </c>
      <c r="FI68">
        <v>1.68</v>
      </c>
      <c r="FJ68">
        <v>0.83</v>
      </c>
      <c r="FK68">
        <v>2.0099999999999998</v>
      </c>
      <c r="FL68">
        <v>0.79</v>
      </c>
      <c r="FM68">
        <v>-7.0000000000000007E-2</v>
      </c>
      <c r="FN68">
        <v>-0.59</v>
      </c>
      <c r="FO68">
        <v>0.43</v>
      </c>
      <c r="FP68">
        <v>1.5</v>
      </c>
      <c r="FQ68">
        <v>0.83</v>
      </c>
      <c r="FR68">
        <v>0.68</v>
      </c>
      <c r="FS68">
        <v>0.68</v>
      </c>
      <c r="FT68">
        <v>0.98</v>
      </c>
      <c r="FU68">
        <v>0.93</v>
      </c>
      <c r="FV68">
        <v>0.1</v>
      </c>
      <c r="FW68">
        <v>0.77</v>
      </c>
      <c r="FX68">
        <v>0.25</v>
      </c>
      <c r="FY68">
        <v>-0.54</v>
      </c>
      <c r="FZ68">
        <v>0.32</v>
      </c>
      <c r="GA68">
        <v>0.63</v>
      </c>
      <c r="GB68">
        <v>0.46</v>
      </c>
      <c r="GC68">
        <v>0.5</v>
      </c>
      <c r="GD68">
        <v>0.46</v>
      </c>
      <c r="GE68">
        <v>0.26</v>
      </c>
      <c r="GF68">
        <v>0.8</v>
      </c>
      <c r="GG68">
        <v>0.3</v>
      </c>
      <c r="GH68">
        <v>3.27</v>
      </c>
      <c r="GI68">
        <v>0.91</v>
      </c>
      <c r="GJ68">
        <v>1.73</v>
      </c>
      <c r="GK68">
        <v>0.8</v>
      </c>
      <c r="GL68">
        <v>1.59</v>
      </c>
      <c r="GM68">
        <v>1.33</v>
      </c>
      <c r="GN68">
        <v>0.14000000000000001</v>
      </c>
      <c r="GO68">
        <v>1.19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0.59</v>
      </c>
      <c r="GW68">
        <v>2.12</v>
      </c>
      <c r="GX68">
        <v>0.87</v>
      </c>
      <c r="GY68">
        <v>0.41</v>
      </c>
      <c r="GZ68">
        <v>0.31</v>
      </c>
      <c r="HA68">
        <v>0.49</v>
      </c>
      <c r="HB68">
        <v>-0.45</v>
      </c>
      <c r="HC68">
        <v>1.74</v>
      </c>
      <c r="HD68">
        <v>0.26</v>
      </c>
      <c r="HE68">
        <v>0.42</v>
      </c>
      <c r="HF68">
        <v>0.28999999999999998</v>
      </c>
      <c r="HG68">
        <v>-0.93</v>
      </c>
      <c r="HH68">
        <v>0.31</v>
      </c>
      <c r="HI68">
        <v>0</v>
      </c>
      <c r="HJ68">
        <v>0.46</v>
      </c>
      <c r="HK68">
        <v>0.46</v>
      </c>
      <c r="HL68">
        <v>0.49</v>
      </c>
      <c r="HM68">
        <v>0.31</v>
      </c>
      <c r="HN68">
        <v>-0.01</v>
      </c>
      <c r="HO68">
        <v>0.49</v>
      </c>
      <c r="HP68">
        <v>-0.24</v>
      </c>
      <c r="HQ68">
        <v>-0.38</v>
      </c>
      <c r="HR68">
        <v>0</v>
      </c>
      <c r="HS68">
        <v>-0.49</v>
      </c>
      <c r="HT68">
        <v>1.18</v>
      </c>
      <c r="HU68">
        <v>1.25</v>
      </c>
      <c r="HV68">
        <v>0.9</v>
      </c>
      <c r="HW68">
        <v>0.92</v>
      </c>
      <c r="HX68">
        <v>3.05</v>
      </c>
      <c r="HY68">
        <v>1.01</v>
      </c>
      <c r="HZ68">
        <v>0.61</v>
      </c>
      <c r="IA68">
        <v>0</v>
      </c>
      <c r="IB68">
        <v>0.42</v>
      </c>
      <c r="IC68">
        <v>0.66</v>
      </c>
      <c r="ID68">
        <v>-7.0000000000000007E-2</v>
      </c>
      <c r="IE68">
        <v>0.78</v>
      </c>
      <c r="IF68">
        <v>0.99</v>
      </c>
      <c r="IG68">
        <v>1.06</v>
      </c>
      <c r="IH68">
        <v>0.16</v>
      </c>
      <c r="II68">
        <v>0.63</v>
      </c>
      <c r="IJ68">
        <v>0.55000000000000004</v>
      </c>
      <c r="IK68">
        <v>4.41</v>
      </c>
      <c r="IL68">
        <v>0.94</v>
      </c>
      <c r="IM68">
        <v>0.56999999999999995</v>
      </c>
      <c r="IN68">
        <v>0.53</v>
      </c>
      <c r="IO68">
        <v>0.52</v>
      </c>
      <c r="IP68">
        <v>0.91</v>
      </c>
      <c r="IQ68">
        <v>0.46</v>
      </c>
      <c r="IR68">
        <v>-1.26</v>
      </c>
      <c r="IS68">
        <v>0</v>
      </c>
      <c r="IT68">
        <v>0.34</v>
      </c>
      <c r="IU68">
        <v>-0.49</v>
      </c>
      <c r="IV68">
        <v>-0.49</v>
      </c>
      <c r="IW68">
        <v>-0.03</v>
      </c>
      <c r="IX68">
        <v>0</v>
      </c>
      <c r="IY68">
        <v>0.27</v>
      </c>
      <c r="IZ68">
        <v>-0.18</v>
      </c>
      <c r="JA68">
        <v>-0.04</v>
      </c>
      <c r="JB68">
        <v>0</v>
      </c>
      <c r="JC68">
        <v>1.1200000000000001</v>
      </c>
      <c r="JD68">
        <v>1.08</v>
      </c>
      <c r="JE68">
        <v>1.35</v>
      </c>
      <c r="JF68">
        <v>1.32</v>
      </c>
      <c r="JG68">
        <v>0.46</v>
      </c>
      <c r="JH68">
        <v>1.8</v>
      </c>
      <c r="JI68">
        <v>1.25</v>
      </c>
      <c r="JJ68">
        <v>0.43</v>
      </c>
      <c r="JK68">
        <v>1.54</v>
      </c>
      <c r="JL68">
        <v>1.2</v>
      </c>
      <c r="JM68">
        <v>0.52</v>
      </c>
      <c r="JN68">
        <v>1.45</v>
      </c>
      <c r="JO68">
        <v>1.57</v>
      </c>
      <c r="JP68">
        <v>1.6</v>
      </c>
      <c r="JQ68">
        <v>1.97</v>
      </c>
      <c r="JR68">
        <v>0.53</v>
      </c>
      <c r="JS68">
        <v>0.25</v>
      </c>
      <c r="JT68">
        <v>0.39</v>
      </c>
      <c r="JU68">
        <v>0.01</v>
      </c>
      <c r="JV68">
        <v>0.42</v>
      </c>
      <c r="JW68">
        <v>0.42</v>
      </c>
      <c r="JX68">
        <v>-0.2</v>
      </c>
      <c r="JY68">
        <v>-0.7</v>
      </c>
      <c r="JZ68">
        <v>0.91</v>
      </c>
      <c r="KA68">
        <v>1.07</v>
      </c>
      <c r="KB68">
        <v>1.21</v>
      </c>
      <c r="KC68">
        <v>1.21</v>
      </c>
      <c r="KD68">
        <v>0.65</v>
      </c>
      <c r="KE68">
        <v>1.08</v>
      </c>
      <c r="KF68">
        <v>0.71</v>
      </c>
      <c r="KG68">
        <v>1.26</v>
      </c>
      <c r="KH68">
        <v>2.59</v>
      </c>
      <c r="KI68">
        <v>0.84</v>
      </c>
      <c r="KJ68">
        <v>0.8</v>
      </c>
      <c r="KK68">
        <v>1.27</v>
      </c>
      <c r="KL68">
        <v>1.07</v>
      </c>
      <c r="KM68">
        <v>1.07</v>
      </c>
      <c r="KN68">
        <v>2.33</v>
      </c>
      <c r="KO68">
        <v>1.25</v>
      </c>
      <c r="KP68">
        <v>-0.5</v>
      </c>
      <c r="KQ68">
        <v>1.08</v>
      </c>
      <c r="KR68">
        <v>1.08</v>
      </c>
      <c r="KS68">
        <v>1.1599999999999999</v>
      </c>
      <c r="KT68">
        <v>0.22</v>
      </c>
      <c r="KU68">
        <v>1.04</v>
      </c>
      <c r="KV68">
        <v>0.98</v>
      </c>
      <c r="KW68">
        <v>0.98</v>
      </c>
      <c r="KX68">
        <v>0.41</v>
      </c>
      <c r="KY68">
        <v>0</v>
      </c>
      <c r="KZ68">
        <v>0.05</v>
      </c>
      <c r="LA68">
        <v>0</v>
      </c>
      <c r="LB68">
        <v>0</v>
      </c>
      <c r="LC68">
        <v>0.09</v>
      </c>
      <c r="LD68">
        <v>5.03</v>
      </c>
      <c r="LE68">
        <v>0.28999999999999998</v>
      </c>
      <c r="LF68">
        <v>0</v>
      </c>
      <c r="LG68">
        <v>0.26</v>
      </c>
      <c r="LH68">
        <v>0.76</v>
      </c>
      <c r="LI68">
        <v>1.29</v>
      </c>
      <c r="LJ68">
        <v>0.87</v>
      </c>
      <c r="LK68">
        <v>0.98</v>
      </c>
      <c r="LL68">
        <v>0</v>
      </c>
      <c r="LM68">
        <v>-0.11</v>
      </c>
      <c r="LN68">
        <v>1.78</v>
      </c>
      <c r="LO68">
        <v>0.23</v>
      </c>
      <c r="LP68">
        <v>-0.04</v>
      </c>
      <c r="LQ68">
        <v>-0.46</v>
      </c>
      <c r="LR68">
        <v>0</v>
      </c>
      <c r="LS68">
        <v>-0.54</v>
      </c>
      <c r="LT68">
        <v>0.49</v>
      </c>
      <c r="LU68">
        <v>2.1800000000000002</v>
      </c>
      <c r="LV68">
        <v>0</v>
      </c>
      <c r="LW68">
        <v>0.05</v>
      </c>
      <c r="LX68">
        <v>2.2000000000000002</v>
      </c>
      <c r="LY68">
        <v>1.45</v>
      </c>
      <c r="LZ68">
        <v>5.31</v>
      </c>
      <c r="MA68">
        <v>1.72</v>
      </c>
      <c r="MB68">
        <v>0</v>
      </c>
      <c r="MC68">
        <v>0.4</v>
      </c>
      <c r="MD68">
        <v>0.18</v>
      </c>
      <c r="ME68">
        <v>0.15</v>
      </c>
      <c r="MF68">
        <v>0.84</v>
      </c>
      <c r="MG68">
        <v>0.31</v>
      </c>
      <c r="MH68">
        <v>0.05</v>
      </c>
      <c r="MI68">
        <v>0.62</v>
      </c>
      <c r="MJ68">
        <v>0.03</v>
      </c>
      <c r="MK68">
        <v>-0.38</v>
      </c>
      <c r="ML68">
        <v>-0.21</v>
      </c>
      <c r="MM68">
        <v>0.04</v>
      </c>
      <c r="MN68">
        <v>-0.83</v>
      </c>
      <c r="MO68">
        <v>-0.36</v>
      </c>
      <c r="MP68">
        <v>0.05</v>
      </c>
      <c r="MQ68">
        <v>0</v>
      </c>
      <c r="MR68">
        <v>0.68</v>
      </c>
      <c r="MS68">
        <v>0.88</v>
      </c>
      <c r="MT68">
        <v>1.37</v>
      </c>
      <c r="MU68">
        <v>0</v>
      </c>
      <c r="MV68">
        <v>0.61</v>
      </c>
      <c r="MW68">
        <v>0.14000000000000001</v>
      </c>
      <c r="MX68">
        <v>-0.24</v>
      </c>
      <c r="MY68">
        <v>0.11</v>
      </c>
      <c r="MZ68">
        <v>0.76</v>
      </c>
      <c r="NA68">
        <v>-1.44</v>
      </c>
      <c r="NB68">
        <v>0</v>
      </c>
      <c r="NC68">
        <v>0</v>
      </c>
      <c r="ND68">
        <v>0.25</v>
      </c>
      <c r="NE68">
        <v>0.38</v>
      </c>
      <c r="NF68">
        <v>0.21</v>
      </c>
      <c r="NG68">
        <v>0.49</v>
      </c>
      <c r="NH68">
        <v>0.92</v>
      </c>
      <c r="NI68">
        <v>0.92</v>
      </c>
      <c r="NJ68">
        <v>0.43</v>
      </c>
      <c r="NK68">
        <v>0.43</v>
      </c>
      <c r="NL68">
        <v>0.82</v>
      </c>
      <c r="NM68">
        <v>0</v>
      </c>
      <c r="NN68">
        <v>-0.18</v>
      </c>
      <c r="NO68">
        <v>0.74</v>
      </c>
      <c r="NP68">
        <v>-0.56000000000000005</v>
      </c>
      <c r="NQ68">
        <v>0.44</v>
      </c>
      <c r="NR68">
        <v>0.59</v>
      </c>
      <c r="NS68">
        <v>0.19</v>
      </c>
      <c r="NT68">
        <v>1.1200000000000001</v>
      </c>
      <c r="NU68">
        <v>0.44</v>
      </c>
      <c r="NV68">
        <v>0.22</v>
      </c>
      <c r="NW68">
        <v>0.17</v>
      </c>
      <c r="NX68">
        <v>0.61</v>
      </c>
      <c r="NY68">
        <v>0.71</v>
      </c>
      <c r="NZ68">
        <v>0.71</v>
      </c>
      <c r="OA68">
        <v>0.42</v>
      </c>
      <c r="OB68">
        <v>0.64</v>
      </c>
      <c r="OC68">
        <v>0.62</v>
      </c>
      <c r="OD68">
        <v>0.8</v>
      </c>
      <c r="OE68">
        <v>1.26</v>
      </c>
      <c r="OF68">
        <v>0.15</v>
      </c>
      <c r="OG68">
        <v>0</v>
      </c>
      <c r="OH68">
        <v>0.89</v>
      </c>
      <c r="OI68">
        <v>0.51</v>
      </c>
      <c r="OJ68">
        <v>0.59</v>
      </c>
      <c r="OK68">
        <v>0.45</v>
      </c>
      <c r="OL68">
        <v>0</v>
      </c>
      <c r="OM68">
        <v>0.31</v>
      </c>
      <c r="ON68">
        <v>1.1399999999999999</v>
      </c>
      <c r="OO68">
        <v>0.98</v>
      </c>
      <c r="OP68">
        <v>0</v>
      </c>
      <c r="OQ68">
        <v>1.95</v>
      </c>
      <c r="OR68">
        <v>0.44</v>
      </c>
      <c r="OS68">
        <v>1.58</v>
      </c>
      <c r="OT68">
        <v>-0.74</v>
      </c>
      <c r="OU68">
        <v>0.73</v>
      </c>
      <c r="OV68">
        <v>-1.32</v>
      </c>
      <c r="OW68">
        <v>2.63</v>
      </c>
      <c r="OX68">
        <v>0.97</v>
      </c>
      <c r="OY68">
        <v>0.95</v>
      </c>
      <c r="OZ68">
        <v>0.2</v>
      </c>
      <c r="PA68">
        <v>0.2</v>
      </c>
      <c r="PB68">
        <v>1.1299999999999999</v>
      </c>
      <c r="PC68">
        <v>1.1299999999999999</v>
      </c>
      <c r="PD68">
        <v>1.28</v>
      </c>
      <c r="PE68">
        <v>-0.08</v>
      </c>
      <c r="PF68">
        <v>-0.08</v>
      </c>
      <c r="PG68">
        <v>-0.14000000000000001</v>
      </c>
      <c r="PH68">
        <v>0</v>
      </c>
      <c r="PI68">
        <v>-0.28000000000000003</v>
      </c>
      <c r="PJ68">
        <v>-0.12</v>
      </c>
      <c r="PK68">
        <v>-0.12</v>
      </c>
      <c r="PL68">
        <v>-0.28999999999999998</v>
      </c>
      <c r="PM68">
        <v>0</v>
      </c>
      <c r="PN68">
        <v>0.04</v>
      </c>
      <c r="PO68">
        <v>0</v>
      </c>
      <c r="PP68">
        <v>-0.06</v>
      </c>
      <c r="PQ68">
        <v>0.1</v>
      </c>
      <c r="PR68">
        <v>0.35</v>
      </c>
      <c r="PS68">
        <v>0.82</v>
      </c>
      <c r="PT68">
        <v>1.42</v>
      </c>
      <c r="PU68">
        <v>1.1399999999999999</v>
      </c>
      <c r="PV68">
        <v>0.28000000000000003</v>
      </c>
      <c r="PW68">
        <v>0</v>
      </c>
      <c r="PX68">
        <v>0</v>
      </c>
      <c r="PY68">
        <v>0</v>
      </c>
      <c r="PZ68">
        <v>0</v>
      </c>
      <c r="QA68">
        <v>0</v>
      </c>
      <c r="QB68">
        <v>0</v>
      </c>
      <c r="QC68">
        <v>0.69</v>
      </c>
      <c r="QD68">
        <v>0.69</v>
      </c>
      <c r="QE68">
        <v>0.69</v>
      </c>
      <c r="QF68">
        <v>8</v>
      </c>
      <c r="QG68">
        <v>0.56999999999999995</v>
      </c>
      <c r="QH68">
        <v>1.4</v>
      </c>
      <c r="QI68">
        <v>0.39</v>
      </c>
      <c r="QJ68">
        <v>0</v>
      </c>
      <c r="QK68">
        <v>0.02</v>
      </c>
      <c r="QL68">
        <v>0</v>
      </c>
      <c r="QM68">
        <v>0</v>
      </c>
      <c r="QN68">
        <v>100</v>
      </c>
      <c r="QO68">
        <v>22.9252</v>
      </c>
      <c r="QP68">
        <v>17.932300000000001</v>
      </c>
      <c r="QQ68">
        <v>1.3641000000000001</v>
      </c>
      <c r="QR68">
        <v>0.93159999999999998</v>
      </c>
      <c r="QS68">
        <v>3.2399999999999998E-2</v>
      </c>
      <c r="QT68">
        <v>0.13519999999999999</v>
      </c>
      <c r="QU68">
        <v>2.5399999999999999E-2</v>
      </c>
      <c r="QV68">
        <v>0.20080000000000001</v>
      </c>
      <c r="QW68">
        <v>0.74629999999999996</v>
      </c>
      <c r="QX68">
        <v>1.4800000000000001E-2</v>
      </c>
      <c r="QY68">
        <v>0.29120000000000001</v>
      </c>
      <c r="QZ68">
        <v>5.8000000000000003E-2</v>
      </c>
      <c r="RA68">
        <v>2.7000000000000001E-3</v>
      </c>
      <c r="RB68">
        <v>1.52E-2</v>
      </c>
      <c r="RC68">
        <v>0.1046</v>
      </c>
      <c r="RD68">
        <v>3.27E-2</v>
      </c>
      <c r="RE68">
        <v>0.14000000000000001</v>
      </c>
      <c r="RF68">
        <v>0</v>
      </c>
      <c r="RG68">
        <v>0.59109999999999996</v>
      </c>
      <c r="RH68">
        <v>0.1804</v>
      </c>
      <c r="RI68">
        <v>4.4000000000000003E-3</v>
      </c>
      <c r="RJ68">
        <v>9.4999999999999998E-3</v>
      </c>
      <c r="RK68">
        <v>1.09E-2</v>
      </c>
      <c r="RL68">
        <v>4.2599999999999999E-2</v>
      </c>
      <c r="RM68">
        <v>3.8E-3</v>
      </c>
      <c r="RN68">
        <v>0.13189999999999999</v>
      </c>
      <c r="RO68">
        <v>7.8399999999999997E-2</v>
      </c>
      <c r="RP68">
        <v>5.6099999999999997E-2</v>
      </c>
      <c r="RQ68">
        <v>4.0000000000000002E-4</v>
      </c>
      <c r="RR68">
        <v>0.89500000000000002</v>
      </c>
      <c r="RS68">
        <v>0.32429999999999998</v>
      </c>
      <c r="RT68">
        <v>0.1651</v>
      </c>
      <c r="RU68">
        <v>2.7099999999999999E-2</v>
      </c>
      <c r="RV68">
        <v>5.3199999999999997E-2</v>
      </c>
      <c r="RW68">
        <v>6.7100000000000007E-2</v>
      </c>
      <c r="RX68">
        <v>0.1012</v>
      </c>
      <c r="RY68">
        <v>2.7799999999999998E-2</v>
      </c>
      <c r="RZ68">
        <v>0.1545</v>
      </c>
      <c r="SA68">
        <v>4.6800000000000001E-2</v>
      </c>
      <c r="SB68">
        <v>6.4999999999999997E-3</v>
      </c>
      <c r="SC68">
        <v>1.6799999999999999E-2</v>
      </c>
      <c r="SD68">
        <v>2.06E-2</v>
      </c>
      <c r="SE68">
        <v>1.5100000000000001E-2</v>
      </c>
      <c r="SF68">
        <v>2.47E-2</v>
      </c>
      <c r="SG68">
        <v>2.8999999999999998E-3</v>
      </c>
      <c r="SH68">
        <v>1.6799999999999999E-2</v>
      </c>
      <c r="SI68">
        <v>0.5171</v>
      </c>
      <c r="SJ68">
        <v>4.5999999999999999E-3</v>
      </c>
      <c r="SK68">
        <v>1.7899999999999999E-2</v>
      </c>
      <c r="SL68">
        <v>1E-3</v>
      </c>
      <c r="SM68">
        <v>2.5499999999999998E-2</v>
      </c>
      <c r="SN68">
        <v>1.9E-3</v>
      </c>
      <c r="SO68">
        <v>8.3099999999999993E-2</v>
      </c>
      <c r="SP68">
        <v>2.9999999999999997E-4</v>
      </c>
      <c r="SQ68">
        <v>7.4000000000000003E-3</v>
      </c>
      <c r="SR68">
        <v>0.11609999999999999</v>
      </c>
      <c r="SS68">
        <v>3.78E-2</v>
      </c>
      <c r="ST68">
        <v>0.01</v>
      </c>
      <c r="SU68">
        <v>8.0999999999999996E-3</v>
      </c>
      <c r="SV68">
        <v>1.4E-2</v>
      </c>
      <c r="SW68">
        <v>2.3800000000000002E-2</v>
      </c>
      <c r="SX68">
        <v>2.98E-2</v>
      </c>
      <c r="SY68">
        <v>3.27E-2</v>
      </c>
      <c r="SZ68">
        <v>7.5999999999999998E-2</v>
      </c>
      <c r="TA68">
        <v>8.8999999999999999E-3</v>
      </c>
      <c r="TB68">
        <v>0</v>
      </c>
      <c r="TC68">
        <v>2.8462000000000001</v>
      </c>
      <c r="TD68">
        <v>4.87E-2</v>
      </c>
      <c r="TE68">
        <v>0.20019999999999999</v>
      </c>
      <c r="TF68">
        <v>2.5000000000000001E-3</v>
      </c>
      <c r="TG68">
        <v>0.25490000000000002</v>
      </c>
      <c r="TH68">
        <v>0.10639999999999999</v>
      </c>
      <c r="TI68">
        <v>0.39929999999999999</v>
      </c>
      <c r="TJ68">
        <v>0.51239999999999997</v>
      </c>
      <c r="TK68">
        <v>0.2346</v>
      </c>
      <c r="TL68">
        <v>2.3800000000000002E-2</v>
      </c>
      <c r="TM68">
        <v>8.8800000000000004E-2</v>
      </c>
      <c r="TN68">
        <v>9.2899999999999996E-2</v>
      </c>
      <c r="TO68">
        <v>6.7299999999999999E-2</v>
      </c>
      <c r="TP68">
        <v>0.495</v>
      </c>
      <c r="TQ68">
        <v>5.7099999999999998E-2</v>
      </c>
      <c r="TR68">
        <v>0</v>
      </c>
      <c r="TS68">
        <v>0.25600000000000001</v>
      </c>
      <c r="TT68">
        <v>0.31430000000000002</v>
      </c>
      <c r="TU68">
        <v>8.0999999999999996E-3</v>
      </c>
      <c r="TV68">
        <v>0</v>
      </c>
      <c r="TW68">
        <v>3.6200000000000003E-2</v>
      </c>
      <c r="TX68">
        <v>4.7999999999999996E-3</v>
      </c>
      <c r="TY68">
        <v>0</v>
      </c>
      <c r="TZ68">
        <v>2.4199999999999999E-2</v>
      </c>
      <c r="UA68">
        <v>2.75E-2</v>
      </c>
      <c r="UB68">
        <v>7.4000000000000003E-3</v>
      </c>
      <c r="UC68">
        <v>4.7999999999999996E-3</v>
      </c>
      <c r="UD68">
        <v>0</v>
      </c>
      <c r="UE68">
        <v>3.3E-3</v>
      </c>
      <c r="UF68">
        <v>0</v>
      </c>
      <c r="UG68">
        <v>0</v>
      </c>
      <c r="UH68">
        <v>2.8999999999999998E-3</v>
      </c>
      <c r="UI68">
        <v>6.5600000000000006E-2</v>
      </c>
      <c r="UJ68">
        <v>5.0000000000000001E-3</v>
      </c>
      <c r="UK68">
        <v>0</v>
      </c>
      <c r="UL68">
        <v>0</v>
      </c>
      <c r="UM68">
        <v>0</v>
      </c>
      <c r="UN68">
        <v>0</v>
      </c>
      <c r="UO68">
        <v>2.4E-2</v>
      </c>
      <c r="UP68">
        <v>0</v>
      </c>
      <c r="UQ68">
        <v>0</v>
      </c>
      <c r="UR68">
        <v>0.86550000000000005</v>
      </c>
      <c r="US68">
        <v>0.12609999999999999</v>
      </c>
      <c r="UT68">
        <v>0.12429999999999999</v>
      </c>
      <c r="UU68">
        <v>0.2465</v>
      </c>
      <c r="UV68">
        <v>6.1499999999999999E-2</v>
      </c>
      <c r="UW68">
        <v>9.7000000000000003E-3</v>
      </c>
      <c r="UX68">
        <v>0.159</v>
      </c>
      <c r="UY68">
        <v>2.0199999999999999E-2</v>
      </c>
      <c r="UZ68">
        <v>1.35E-2</v>
      </c>
      <c r="VA68">
        <v>1.3363</v>
      </c>
      <c r="VB68">
        <v>0.88870000000000005</v>
      </c>
      <c r="VC68">
        <v>0</v>
      </c>
      <c r="VD68">
        <v>0.2646</v>
      </c>
      <c r="VE68">
        <v>2.5343</v>
      </c>
      <c r="VF68">
        <v>1.4168000000000001</v>
      </c>
      <c r="VG68">
        <v>5.57E-2</v>
      </c>
      <c r="VH68">
        <v>0.33860000000000001</v>
      </c>
      <c r="VI68">
        <v>0</v>
      </c>
      <c r="VJ68">
        <v>9.2999999999999992E-3</v>
      </c>
      <c r="VK68">
        <v>0.16209999999999999</v>
      </c>
      <c r="VL68">
        <v>4.3499999999999997E-2</v>
      </c>
      <c r="VM68">
        <v>2.3153000000000001</v>
      </c>
      <c r="VN68">
        <v>0.54</v>
      </c>
      <c r="VO68">
        <v>1.4873000000000001</v>
      </c>
      <c r="VP68">
        <v>9.8199999999999996E-2</v>
      </c>
      <c r="VQ68">
        <v>9.4700000000000006E-2</v>
      </c>
      <c r="VR68">
        <v>4.6100000000000002E-2</v>
      </c>
      <c r="VS68">
        <v>1.01E-2</v>
      </c>
      <c r="VT68">
        <v>0.64539999999999997</v>
      </c>
      <c r="VU68">
        <v>0.38629999999999998</v>
      </c>
      <c r="VV68">
        <v>6.4899999999999999E-2</v>
      </c>
      <c r="VW68">
        <v>0.19420000000000001</v>
      </c>
      <c r="VX68">
        <v>1.7887</v>
      </c>
      <c r="VY68">
        <v>0.1139</v>
      </c>
      <c r="VZ68">
        <v>2.2100000000000002E-2</v>
      </c>
      <c r="WA68">
        <v>0.39369999999999999</v>
      </c>
      <c r="WB68">
        <v>1.6500000000000001E-2</v>
      </c>
      <c r="WC68">
        <v>1.3100000000000001E-2</v>
      </c>
      <c r="WD68">
        <v>0.73440000000000005</v>
      </c>
      <c r="WE68">
        <v>0.35039999999999999</v>
      </c>
      <c r="WF68">
        <v>7.22E-2</v>
      </c>
      <c r="WG68">
        <v>0.21410000000000001</v>
      </c>
      <c r="WH68">
        <v>8.8999999999999999E-3</v>
      </c>
      <c r="WI68">
        <v>2.86E-2</v>
      </c>
      <c r="WJ68">
        <v>8.6E-3</v>
      </c>
      <c r="WK68">
        <v>4.1000000000000003E-3</v>
      </c>
      <c r="WL68">
        <v>3.95E-2</v>
      </c>
      <c r="WM68">
        <v>6.0000000000000001E-3</v>
      </c>
      <c r="WN68">
        <v>4.8999999999999998E-3</v>
      </c>
      <c r="WO68">
        <v>0</v>
      </c>
      <c r="WP68">
        <v>2.58E-2</v>
      </c>
      <c r="WQ68">
        <v>4.3200000000000002E-2</v>
      </c>
      <c r="WR68">
        <v>2.4199999999999999E-2</v>
      </c>
      <c r="WS68">
        <v>1.3599999999999999E-2</v>
      </c>
      <c r="WT68">
        <v>0.39739999999999998</v>
      </c>
      <c r="WU68">
        <v>1.18E-2</v>
      </c>
      <c r="WV68">
        <v>0.1404</v>
      </c>
      <c r="WW68">
        <v>5.8599999999999999E-2</v>
      </c>
      <c r="WX68">
        <v>3.95E-2</v>
      </c>
      <c r="WY68">
        <v>2.3300000000000001E-2</v>
      </c>
      <c r="WZ68">
        <v>5.5300000000000002E-2</v>
      </c>
      <c r="XA68">
        <v>2.8899999999999999E-2</v>
      </c>
      <c r="XB68">
        <v>2.23E-2</v>
      </c>
      <c r="XC68">
        <v>8.6999999999999994E-3</v>
      </c>
      <c r="XD68">
        <v>4.9928999999999997</v>
      </c>
      <c r="XE68">
        <v>4.9928999999999997</v>
      </c>
      <c r="XF68">
        <v>2.4018999999999999</v>
      </c>
      <c r="XG68">
        <v>0.9677</v>
      </c>
      <c r="XH68">
        <v>6.0999999999999999E-2</v>
      </c>
      <c r="XI68">
        <v>0.41</v>
      </c>
      <c r="XJ68">
        <v>5.2699999999999997E-2</v>
      </c>
      <c r="XK68">
        <v>0.66969999999999996</v>
      </c>
      <c r="XL68">
        <v>7.22E-2</v>
      </c>
      <c r="XM68">
        <v>0.2646</v>
      </c>
      <c r="XN68">
        <v>16.607800000000001</v>
      </c>
      <c r="XO68">
        <v>10.1159</v>
      </c>
      <c r="XP68">
        <v>8.7118000000000002</v>
      </c>
      <c r="XQ68">
        <v>3.9598</v>
      </c>
      <c r="XR68">
        <v>1.8053999999999999</v>
      </c>
      <c r="XS68">
        <v>1.8184</v>
      </c>
      <c r="XT68">
        <v>2.7400000000000001E-2</v>
      </c>
      <c r="XU68">
        <v>0.49869999999999998</v>
      </c>
      <c r="XV68">
        <v>0.1613</v>
      </c>
      <c r="XW68">
        <v>6.3200000000000006E-2</v>
      </c>
      <c r="XX68">
        <v>5.16E-2</v>
      </c>
      <c r="XY68">
        <v>1.9E-3</v>
      </c>
      <c r="XZ68">
        <v>0.21390000000000001</v>
      </c>
      <c r="YA68">
        <v>6.7000000000000002E-3</v>
      </c>
      <c r="YB68">
        <v>0</v>
      </c>
      <c r="YC68">
        <v>0</v>
      </c>
      <c r="YD68">
        <v>0</v>
      </c>
      <c r="YE68">
        <v>0</v>
      </c>
      <c r="YF68">
        <v>0</v>
      </c>
      <c r="YG68">
        <v>0</v>
      </c>
      <c r="YH68">
        <v>0.90549999999999997</v>
      </c>
      <c r="YI68">
        <v>5.7099999999999998E-2</v>
      </c>
      <c r="YJ68">
        <v>9.1700000000000004E-2</v>
      </c>
      <c r="YK68">
        <v>0.33500000000000002</v>
      </c>
      <c r="YL68">
        <v>5.3999999999999999E-2</v>
      </c>
      <c r="YM68">
        <v>1.3299999999999999E-2</v>
      </c>
      <c r="YN68">
        <v>0.14230000000000001</v>
      </c>
      <c r="YO68">
        <v>5.4800000000000001E-2</v>
      </c>
      <c r="YP68">
        <v>5.8700000000000002E-2</v>
      </c>
      <c r="YQ68">
        <v>6.4919000000000002</v>
      </c>
      <c r="YR68">
        <v>1.7395</v>
      </c>
      <c r="YS68">
        <v>1.06E-2</v>
      </c>
      <c r="YT68">
        <v>1.6420999999999999</v>
      </c>
      <c r="YU68">
        <v>8.6800000000000002E-2</v>
      </c>
      <c r="YV68">
        <v>4.7523999999999997</v>
      </c>
      <c r="YW68">
        <v>4.7523999999999997</v>
      </c>
      <c r="YX68">
        <v>5.5198999999999998</v>
      </c>
      <c r="YY68">
        <v>2.2839999999999998</v>
      </c>
      <c r="YZ68">
        <v>1.4985999999999999</v>
      </c>
      <c r="ZA68">
        <v>0.56459999999999999</v>
      </c>
      <c r="ZB68">
        <v>0.55649999999999999</v>
      </c>
      <c r="ZC68">
        <v>0.26579999999999998</v>
      </c>
      <c r="ZD68">
        <v>0</v>
      </c>
      <c r="ZE68">
        <v>0.107</v>
      </c>
      <c r="ZF68">
        <v>0.52990000000000004</v>
      </c>
      <c r="ZG68">
        <v>9.5000000000000001E-2</v>
      </c>
      <c r="ZH68">
        <v>5.7599999999999998E-2</v>
      </c>
      <c r="ZI68">
        <v>0.1196</v>
      </c>
      <c r="ZJ68">
        <v>3.44E-2</v>
      </c>
      <c r="ZK68">
        <v>5.62E-2</v>
      </c>
      <c r="ZL68">
        <v>1.66E-2</v>
      </c>
      <c r="ZM68">
        <v>0</v>
      </c>
      <c r="ZN68">
        <v>0.2555</v>
      </c>
      <c r="ZO68">
        <v>0.18690000000000001</v>
      </c>
      <c r="ZP68">
        <v>5.8799999999999998E-2</v>
      </c>
      <c r="ZQ68">
        <v>2.8367</v>
      </c>
      <c r="ZR68">
        <v>1.542</v>
      </c>
      <c r="ZS68">
        <v>0.45290000000000002</v>
      </c>
      <c r="ZT68">
        <v>3.56E-2</v>
      </c>
      <c r="ZU68">
        <v>0.29330000000000001</v>
      </c>
      <c r="ZV68">
        <v>3.56E-2</v>
      </c>
      <c r="ZW68">
        <v>4.4900000000000002E-2</v>
      </c>
      <c r="ZX68">
        <v>0.26579999999999998</v>
      </c>
      <c r="ZY68">
        <v>1.06E-2</v>
      </c>
      <c r="ZZ68">
        <v>0.11840000000000001</v>
      </c>
      <c r="AAA68">
        <v>1.2947</v>
      </c>
      <c r="AAB68">
        <v>0.55100000000000005</v>
      </c>
      <c r="AAC68">
        <v>0.39700000000000002</v>
      </c>
      <c r="AAD68">
        <v>0.10780000000000001</v>
      </c>
      <c r="AAE68">
        <v>0</v>
      </c>
      <c r="AAF68">
        <v>0.21540000000000001</v>
      </c>
      <c r="AAG68">
        <v>0.3992</v>
      </c>
      <c r="AAH68">
        <v>0.3992</v>
      </c>
      <c r="AAI68">
        <v>0.1061</v>
      </c>
      <c r="AAJ68">
        <v>0</v>
      </c>
      <c r="AAK68">
        <v>2.8299999999999999E-2</v>
      </c>
      <c r="AAL68">
        <v>3.5099999999999999E-2</v>
      </c>
      <c r="AAM68">
        <v>0.1203</v>
      </c>
      <c r="AAN68">
        <v>0</v>
      </c>
      <c r="AAO68">
        <v>5.2603999999999997</v>
      </c>
      <c r="AAP68">
        <v>3.2524000000000002</v>
      </c>
      <c r="AAQ68">
        <v>1.1857</v>
      </c>
      <c r="AAR68">
        <v>0.36659999999999998</v>
      </c>
      <c r="AAS68">
        <v>3.7199999999999997E-2</v>
      </c>
      <c r="AAT68">
        <v>6.7199999999999996E-2</v>
      </c>
      <c r="AAU68">
        <v>0.13339999999999999</v>
      </c>
      <c r="AAV68">
        <v>2.93E-2</v>
      </c>
      <c r="AAW68">
        <v>0.42980000000000002</v>
      </c>
      <c r="AAX68">
        <v>1.3718999999999999</v>
      </c>
      <c r="AAY68">
        <v>0.35249999999999998</v>
      </c>
      <c r="AAZ68">
        <v>6.7699999999999996E-2</v>
      </c>
      <c r="ABA68">
        <v>8.3000000000000004E-2</v>
      </c>
      <c r="ABB68">
        <v>0.17810000000000001</v>
      </c>
      <c r="ABC68">
        <v>0.34589999999999999</v>
      </c>
      <c r="ABD68">
        <v>0.16589999999999999</v>
      </c>
      <c r="ABE68">
        <v>8.5699999999999998E-2</v>
      </c>
      <c r="ABF68">
        <v>0.69479999999999997</v>
      </c>
      <c r="ABG68">
        <v>6.9800000000000001E-2</v>
      </c>
      <c r="ABH68">
        <v>8.2199999999999995E-2</v>
      </c>
      <c r="ABI68">
        <v>4.8099999999999997E-2</v>
      </c>
      <c r="ABJ68">
        <v>5.5899999999999998E-2</v>
      </c>
      <c r="ABK68">
        <v>7.4999999999999997E-2</v>
      </c>
      <c r="ABL68">
        <v>7.5700000000000003E-2</v>
      </c>
      <c r="ABM68">
        <v>6.1499999999999999E-2</v>
      </c>
      <c r="ABN68">
        <v>1.4535</v>
      </c>
      <c r="ABO68">
        <v>1.4535</v>
      </c>
      <c r="ABP68">
        <v>0.23330000000000001</v>
      </c>
      <c r="ABQ68">
        <v>0.28810000000000002</v>
      </c>
      <c r="ABR68">
        <v>3.5499999999999997E-2</v>
      </c>
      <c r="ABS68">
        <v>5.79E-2</v>
      </c>
      <c r="ABT68">
        <v>0.14699999999999999</v>
      </c>
      <c r="ABU68">
        <v>1.7299999999999999E-2</v>
      </c>
      <c r="ABV68">
        <v>0.1142</v>
      </c>
      <c r="ABW68">
        <v>0.55620000000000003</v>
      </c>
      <c r="ABX68">
        <v>0.33910000000000001</v>
      </c>
      <c r="ABY68">
        <v>0.33910000000000001</v>
      </c>
      <c r="ABZ68">
        <v>0.1153</v>
      </c>
      <c r="ACA68">
        <v>0.1179</v>
      </c>
      <c r="ACB68">
        <v>0.10589999999999999</v>
      </c>
      <c r="ACC68">
        <v>0.21540000000000001</v>
      </c>
      <c r="ACD68">
        <v>0.21540000000000001</v>
      </c>
      <c r="ACE68">
        <v>0.18809999999999999</v>
      </c>
      <c r="ACF68">
        <v>1.7299999999999999E-2</v>
      </c>
      <c r="ACG68">
        <v>0.01</v>
      </c>
      <c r="ACH68">
        <v>21.333500000000001</v>
      </c>
      <c r="ACI68">
        <v>21.333500000000001</v>
      </c>
      <c r="ACJ68">
        <v>7.5594000000000001</v>
      </c>
      <c r="ACK68">
        <v>4.9489999999999998</v>
      </c>
      <c r="ACL68">
        <v>0.42549999999999999</v>
      </c>
      <c r="ACM68">
        <v>6.3E-2</v>
      </c>
      <c r="ACN68">
        <v>1.0795999999999999</v>
      </c>
      <c r="ACO68">
        <v>0.1368</v>
      </c>
      <c r="ACP68">
        <v>0.5927</v>
      </c>
      <c r="ACQ68">
        <v>0.2135</v>
      </c>
      <c r="ACR68">
        <v>6.6E-3</v>
      </c>
      <c r="ACS68">
        <v>8.1600000000000006E-2</v>
      </c>
      <c r="ACT68">
        <v>8.6829000000000001</v>
      </c>
      <c r="ACU68">
        <v>2.9798</v>
      </c>
      <c r="ACV68">
        <v>0.25580000000000003</v>
      </c>
      <c r="ACW68">
        <v>0.32269999999999999</v>
      </c>
      <c r="ACX68">
        <v>0</v>
      </c>
      <c r="ACY68">
        <v>6.5299999999999997E-2</v>
      </c>
      <c r="ACZ68">
        <v>0.4209</v>
      </c>
      <c r="ADA68">
        <v>0.2419</v>
      </c>
      <c r="ADB68">
        <v>1.4307000000000001</v>
      </c>
      <c r="ADC68">
        <v>0.1149</v>
      </c>
      <c r="ADD68">
        <v>5.5300000000000002E-2</v>
      </c>
      <c r="ADE68">
        <v>7.4200000000000002E-2</v>
      </c>
      <c r="ADF68">
        <v>2.2155</v>
      </c>
      <c r="ADG68">
        <v>0.1399</v>
      </c>
      <c r="ADH68">
        <v>0</v>
      </c>
      <c r="ADI68">
        <v>0.26650000000000001</v>
      </c>
      <c r="ADJ68">
        <v>5.0911999999999997</v>
      </c>
      <c r="ADK68">
        <v>4.0277000000000003</v>
      </c>
      <c r="ADL68">
        <v>0.97629999999999995</v>
      </c>
      <c r="ADM68">
        <v>8.7300000000000003E-2</v>
      </c>
      <c r="ADN68">
        <v>0</v>
      </c>
      <c r="ADO68">
        <v>10.510999999999999</v>
      </c>
      <c r="ADP68">
        <v>4.3402000000000003</v>
      </c>
      <c r="ADQ68">
        <v>4.0522</v>
      </c>
      <c r="ADR68">
        <v>0.43759999999999999</v>
      </c>
      <c r="ADS68">
        <v>0.55130000000000001</v>
      </c>
      <c r="ADT68">
        <v>0.57689999999999997</v>
      </c>
      <c r="ADU68">
        <v>0.33779999999999999</v>
      </c>
      <c r="ADV68">
        <v>0.1978</v>
      </c>
      <c r="ADW68">
        <v>0.19009999999999999</v>
      </c>
      <c r="ADX68">
        <v>0.1512</v>
      </c>
      <c r="ADY68">
        <v>0.30549999999999999</v>
      </c>
      <c r="ADZ68">
        <v>0.1197</v>
      </c>
      <c r="AEA68">
        <v>0.3044</v>
      </c>
      <c r="AEB68">
        <v>0.73680000000000001</v>
      </c>
      <c r="AEC68">
        <v>0</v>
      </c>
      <c r="AED68">
        <v>0.28799999999999998</v>
      </c>
      <c r="AEE68">
        <v>9.35E-2</v>
      </c>
      <c r="AEF68">
        <v>5.9299999999999999E-2</v>
      </c>
      <c r="AEG68">
        <v>0</v>
      </c>
      <c r="AEH68">
        <v>4.2042999999999999</v>
      </c>
      <c r="AEI68">
        <v>1.3253999999999999</v>
      </c>
      <c r="AEJ68">
        <v>0.25359999999999999</v>
      </c>
      <c r="AEK68">
        <v>0.88260000000000005</v>
      </c>
      <c r="AEL68">
        <v>0.11269999999999999</v>
      </c>
      <c r="AEM68">
        <v>4.4000000000000003E-3</v>
      </c>
      <c r="AEN68">
        <v>0</v>
      </c>
      <c r="AEO68">
        <v>0</v>
      </c>
      <c r="AEP68">
        <v>0.38169999999999998</v>
      </c>
      <c r="AEQ68">
        <v>5.57E-2</v>
      </c>
      <c r="AER68">
        <v>0.30680000000000002</v>
      </c>
      <c r="AES68">
        <v>1.0999999999999999E-2</v>
      </c>
      <c r="AET68">
        <v>2.4973000000000001</v>
      </c>
      <c r="AEU68">
        <v>2.4973000000000001</v>
      </c>
      <c r="AEV68">
        <v>1.9664999999999999</v>
      </c>
      <c r="AEW68">
        <v>1.9664999999999999</v>
      </c>
      <c r="AEX68">
        <v>0.17430000000000001</v>
      </c>
      <c r="AEY68">
        <v>0</v>
      </c>
      <c r="AEZ68">
        <v>7.7999999999999996E-3</v>
      </c>
      <c r="AFA68">
        <v>0.22140000000000001</v>
      </c>
      <c r="AFB68">
        <v>0.13170000000000001</v>
      </c>
      <c r="AFC68">
        <v>6.2700000000000006E-2</v>
      </c>
      <c r="AFD68">
        <v>0.63400000000000001</v>
      </c>
      <c r="AFE68">
        <v>7.5499999999999998E-2</v>
      </c>
      <c r="AFF68">
        <v>5.11E-2</v>
      </c>
      <c r="AFG68">
        <v>0.21110000000000001</v>
      </c>
      <c r="AFH68">
        <v>0.26869999999999999</v>
      </c>
      <c r="AFI68">
        <v>0.1023</v>
      </c>
      <c r="AFJ68">
        <v>9.0967000000000002</v>
      </c>
      <c r="AFK68">
        <v>4.6397000000000004</v>
      </c>
      <c r="AFL68">
        <v>4.6397000000000004</v>
      </c>
      <c r="AFM68">
        <v>0.11020000000000001</v>
      </c>
      <c r="AFN68">
        <v>0.20100000000000001</v>
      </c>
      <c r="AFO68">
        <v>0.5232</v>
      </c>
      <c r="AFP68">
        <v>3.0194999999999999</v>
      </c>
      <c r="AFQ68">
        <v>1.09E-2</v>
      </c>
      <c r="AFR68">
        <v>0.12790000000000001</v>
      </c>
      <c r="AFS68">
        <v>4.3299999999999998E-2</v>
      </c>
      <c r="AFT68">
        <v>0.08</v>
      </c>
      <c r="AFU68">
        <v>4.4570999999999996</v>
      </c>
      <c r="AFV68">
        <v>2.9933000000000001</v>
      </c>
      <c r="AFW68">
        <v>0.1341</v>
      </c>
      <c r="AFX68">
        <v>0</v>
      </c>
      <c r="AFY68">
        <v>5.74E-2</v>
      </c>
      <c r="AFZ68">
        <v>0.25919999999999999</v>
      </c>
      <c r="AGA68">
        <v>1.0699999999999999E-2</v>
      </c>
      <c r="AGB68">
        <v>0</v>
      </c>
      <c r="AGC68">
        <v>0.14649999999999999</v>
      </c>
      <c r="AGD68">
        <v>8.72E-2</v>
      </c>
      <c r="AGE68">
        <v>0.48270000000000002</v>
      </c>
      <c r="AGF68">
        <v>0.2671</v>
      </c>
      <c r="AGG68">
        <v>0.33639999999999998</v>
      </c>
      <c r="AGH68">
        <v>0.21829999999999999</v>
      </c>
      <c r="AGI68">
        <v>0.08</v>
      </c>
      <c r="AGJ68">
        <v>0.2752</v>
      </c>
      <c r="AGK68">
        <v>0.10630000000000001</v>
      </c>
      <c r="AGL68">
        <v>1.2309000000000001</v>
      </c>
      <c r="AGM68">
        <v>1.2309000000000001</v>
      </c>
      <c r="AGN68">
        <v>0.2329</v>
      </c>
      <c r="AGO68">
        <v>2.01E-2</v>
      </c>
      <c r="AGP68">
        <v>0.12720000000000001</v>
      </c>
      <c r="AGQ68">
        <v>4.8444000000000003</v>
      </c>
      <c r="AGR68">
        <v>4.8444000000000003</v>
      </c>
      <c r="AGS68">
        <v>4.0208000000000004</v>
      </c>
      <c r="AGT68">
        <v>1.3100000000000001E-2</v>
      </c>
      <c r="AGU68">
        <v>0.44350000000000001</v>
      </c>
      <c r="AGV68">
        <v>1.2376</v>
      </c>
      <c r="AGW68">
        <v>0.51259999999999994</v>
      </c>
      <c r="AGX68">
        <v>1.0395000000000001</v>
      </c>
      <c r="AGY68">
        <v>0</v>
      </c>
      <c r="AGZ68">
        <v>0.59830000000000005</v>
      </c>
      <c r="AHA68">
        <v>0.25209999999999999</v>
      </c>
      <c r="AHB68">
        <v>0.13539999999999999</v>
      </c>
      <c r="AHC68">
        <v>0.16109999999999999</v>
      </c>
      <c r="AHD68">
        <v>4.9799999999999997E-2</v>
      </c>
      <c r="AHE68">
        <v>0.22539999999999999</v>
      </c>
      <c r="AHF68">
        <v>8.6800000000000002E-2</v>
      </c>
      <c r="AHG68">
        <v>2.5499999999999998E-2</v>
      </c>
      <c r="AHH68">
        <v>0.113</v>
      </c>
      <c r="AHI68">
        <v>0</v>
      </c>
      <c r="AHJ68">
        <v>0</v>
      </c>
      <c r="AHK68">
        <v>0</v>
      </c>
      <c r="AHL68">
        <v>0</v>
      </c>
      <c r="AHM68">
        <v>0</v>
      </c>
      <c r="AHN68">
        <v>0</v>
      </c>
      <c r="AHO68">
        <v>3.9009999999999998</v>
      </c>
      <c r="AHP68">
        <v>3.9009999999999998</v>
      </c>
      <c r="AHQ68">
        <v>3.9009999999999998</v>
      </c>
      <c r="AHR68">
        <v>5.0500000000000003E-2</v>
      </c>
      <c r="AHS68">
        <v>3.4043999999999999</v>
      </c>
      <c r="AHT68">
        <v>0.16189999999999999</v>
      </c>
      <c r="AHU68">
        <v>0.24690000000000001</v>
      </c>
      <c r="AHV68">
        <v>0</v>
      </c>
      <c r="AHW68">
        <v>1.8200000000000001E-2</v>
      </c>
      <c r="AHX68">
        <v>0</v>
      </c>
      <c r="AHY68">
        <v>0</v>
      </c>
      <c r="AIA68">
        <v>-5</v>
      </c>
      <c r="AIB68">
        <v>-1.71</v>
      </c>
      <c r="AIC68">
        <v>-0.33</v>
      </c>
      <c r="AID68">
        <v>6.35</v>
      </c>
      <c r="AIE68">
        <v>1.56</v>
      </c>
      <c r="AIF68">
        <v>-0.44</v>
      </c>
      <c r="AIG68">
        <v>-0.01</v>
      </c>
      <c r="AIH68">
        <v>-0.61</v>
      </c>
      <c r="AII68">
        <v>0.7</v>
      </c>
      <c r="AIJ68">
        <v>-0.1</v>
      </c>
      <c r="AIK68">
        <v>-0.24</v>
      </c>
      <c r="AIL68">
        <v>2.37</v>
      </c>
      <c r="AIM68">
        <v>0.33</v>
      </c>
      <c r="AIN68">
        <v>2.4</v>
      </c>
      <c r="AIO68">
        <v>-18.77</v>
      </c>
      <c r="AIP68">
        <v>-4.4400000000000004</v>
      </c>
      <c r="AIQ68">
        <v>5.7</v>
      </c>
      <c r="AIR68">
        <v>-28.21</v>
      </c>
      <c r="AIS68">
        <v>2.44</v>
      </c>
      <c r="AIT68">
        <v>1.02</v>
      </c>
      <c r="AIU68">
        <v>-0.37</v>
      </c>
      <c r="AIV68">
        <v>-1.05</v>
      </c>
      <c r="AIW68">
        <v>0.67</v>
      </c>
      <c r="AIX68">
        <v>0.68</v>
      </c>
      <c r="AIY68">
        <v>1.45</v>
      </c>
      <c r="AIZ68">
        <v>-1.01</v>
      </c>
      <c r="AJA68">
        <v>0.19</v>
      </c>
      <c r="AJB68">
        <v>-0.53</v>
      </c>
      <c r="AJC68">
        <v>-2.61</v>
      </c>
      <c r="AJD68">
        <v>-2.87</v>
      </c>
      <c r="AJE68">
        <v>0.83</v>
      </c>
      <c r="AJF68">
        <v>1.28</v>
      </c>
      <c r="AJG68">
        <v>-0.27</v>
      </c>
      <c r="AJH68">
        <v>-2.0699999999999998</v>
      </c>
      <c r="AJI68">
        <v>-0.79</v>
      </c>
      <c r="AJJ68">
        <v>4.53</v>
      </c>
      <c r="AJK68">
        <v>-4.87</v>
      </c>
      <c r="AJL68">
        <v>-18.14</v>
      </c>
      <c r="AJM68">
        <v>-14.66</v>
      </c>
      <c r="AJN68">
        <v>-4</v>
      </c>
      <c r="AJO68">
        <v>-8.32</v>
      </c>
      <c r="AJP68">
        <v>0</v>
      </c>
      <c r="AJQ68">
        <v>-2.5299999999999998</v>
      </c>
      <c r="AJR68">
        <v>3.4</v>
      </c>
      <c r="AJS68">
        <v>-0.25</v>
      </c>
      <c r="AJT68">
        <v>1.95</v>
      </c>
      <c r="AJU68">
        <v>-9.2100000000000009</v>
      </c>
      <c r="AJV68">
        <v>16.670000000000002</v>
      </c>
      <c r="AJW68">
        <v>2.77</v>
      </c>
      <c r="AJX68">
        <v>-1.51</v>
      </c>
      <c r="AJY68">
        <v>4.84</v>
      </c>
      <c r="AJZ68">
        <v>-1.02</v>
      </c>
      <c r="AKA68">
        <v>-2.17</v>
      </c>
      <c r="AKB68">
        <v>-0.13</v>
      </c>
      <c r="AKC68">
        <v>-1.8</v>
      </c>
      <c r="AKD68">
        <v>0.3</v>
      </c>
      <c r="AKE68">
        <v>4.97</v>
      </c>
      <c r="AKF68">
        <v>0.11</v>
      </c>
      <c r="AKG68">
        <v>2.4500000000000002</v>
      </c>
      <c r="AKH68">
        <v>0.84</v>
      </c>
      <c r="AKI68">
        <v>-3.8</v>
      </c>
      <c r="AKJ68">
        <v>3.55</v>
      </c>
      <c r="AKK68">
        <v>1.59</v>
      </c>
      <c r="AKL68">
        <v>3.16</v>
      </c>
      <c r="AKM68">
        <v>7.42</v>
      </c>
      <c r="AKN68">
        <v>1.82</v>
      </c>
      <c r="AKO68">
        <v>0.52</v>
      </c>
      <c r="AKP68">
        <v>2.2200000000000002</v>
      </c>
      <c r="AKQ68">
        <v>2.5499999999999998</v>
      </c>
      <c r="AKR68">
        <v>2.2999999999999998</v>
      </c>
      <c r="AKS68">
        <v>0.28999999999999998</v>
      </c>
      <c r="AKT68">
        <v>6.04</v>
      </c>
      <c r="AKU68">
        <v>2.33</v>
      </c>
      <c r="AKV68">
        <v>0.46</v>
      </c>
      <c r="AKW68">
        <v>-0.8</v>
      </c>
      <c r="AKX68">
        <v>0.91</v>
      </c>
      <c r="AKY68">
        <v>-2.4300000000000002</v>
      </c>
      <c r="AKZ68">
        <v>-1.03</v>
      </c>
      <c r="ALA68">
        <v>-0.79</v>
      </c>
      <c r="ALB68">
        <v>2.35</v>
      </c>
      <c r="ALC68">
        <v>-0.23</v>
      </c>
      <c r="ALD68">
        <v>-0.12</v>
      </c>
      <c r="ALE68">
        <v>-0.19</v>
      </c>
      <c r="ALF68">
        <v>11.67</v>
      </c>
      <c r="ALG68">
        <v>5.57</v>
      </c>
      <c r="ALH68">
        <v>1.87</v>
      </c>
      <c r="ALI68">
        <v>2.64</v>
      </c>
      <c r="ALJ68">
        <v>2.76</v>
      </c>
      <c r="ALK68">
        <v>2.04</v>
      </c>
      <c r="ALL68">
        <v>-0.46</v>
      </c>
      <c r="ALM68">
        <v>0.5</v>
      </c>
      <c r="ALN68">
        <v>-0.31</v>
      </c>
      <c r="ALO68">
        <v>0.83</v>
      </c>
      <c r="ALP68">
        <v>-1.05</v>
      </c>
      <c r="ALQ68">
        <v>0.83</v>
      </c>
      <c r="ALR68">
        <v>-1.88</v>
      </c>
      <c r="ALS68">
        <v>0.77</v>
      </c>
      <c r="ALT68">
        <v>2.6</v>
      </c>
      <c r="ALU68">
        <v>0.12</v>
      </c>
      <c r="ALV68">
        <v>1.29</v>
      </c>
      <c r="ALW68">
        <v>2.2999999999999998</v>
      </c>
      <c r="ALX68">
        <v>2.2799999999999998</v>
      </c>
      <c r="ALY68">
        <v>-0.98</v>
      </c>
      <c r="ALZ68">
        <v>1.96</v>
      </c>
      <c r="AMA68">
        <v>0.51</v>
      </c>
      <c r="AMB68">
        <v>-0.16</v>
      </c>
      <c r="AMC68">
        <v>0.22</v>
      </c>
      <c r="AMD68">
        <v>-0.05</v>
      </c>
      <c r="AME68">
        <v>2.37</v>
      </c>
      <c r="AMF68">
        <v>0.94</v>
      </c>
      <c r="AMG68">
        <v>0.54</v>
      </c>
      <c r="AMH68">
        <v>2.12</v>
      </c>
      <c r="AMI68">
        <v>1.43</v>
      </c>
      <c r="AMJ68">
        <v>0.5</v>
      </c>
      <c r="AMK68">
        <v>1.33</v>
      </c>
      <c r="AML68">
        <v>1.68</v>
      </c>
      <c r="AMM68">
        <v>0.09</v>
      </c>
      <c r="AMN68">
        <v>3.4</v>
      </c>
      <c r="AMO68">
        <v>-1.1299999999999999</v>
      </c>
      <c r="AMP68">
        <v>1.96</v>
      </c>
      <c r="AMQ68">
        <v>0.52</v>
      </c>
      <c r="AMR68">
        <v>0.79</v>
      </c>
      <c r="AMS68">
        <v>-0.66</v>
      </c>
      <c r="AMT68">
        <v>1.32</v>
      </c>
      <c r="AMU68">
        <v>1.44</v>
      </c>
      <c r="AMV68">
        <v>0.69</v>
      </c>
      <c r="AMW68">
        <v>-3.41</v>
      </c>
      <c r="AMX68">
        <v>1.34</v>
      </c>
      <c r="AMY68">
        <v>1.21</v>
      </c>
      <c r="AMZ68">
        <v>2.02</v>
      </c>
      <c r="ANA68">
        <v>1.57</v>
      </c>
      <c r="ANB68">
        <v>2.86</v>
      </c>
      <c r="ANC68">
        <v>-2.1800000000000002</v>
      </c>
      <c r="AND68">
        <v>0.44</v>
      </c>
      <c r="ANE68">
        <v>1.82</v>
      </c>
      <c r="ANF68">
        <v>-0.53</v>
      </c>
      <c r="ANG68">
        <v>2.0299999999999998</v>
      </c>
      <c r="ANH68">
        <v>-1.31</v>
      </c>
      <c r="ANI68">
        <v>2.54</v>
      </c>
      <c r="ANJ68">
        <v>0.31</v>
      </c>
      <c r="ANK68">
        <v>1.48</v>
      </c>
      <c r="ANL68">
        <v>2.2000000000000002</v>
      </c>
      <c r="ANM68">
        <v>1.69</v>
      </c>
      <c r="ANN68">
        <v>0.34</v>
      </c>
      <c r="ANO68">
        <v>2.83</v>
      </c>
      <c r="ANP68">
        <v>1.2</v>
      </c>
      <c r="ANQ68">
        <v>0.96</v>
      </c>
      <c r="ANR68">
        <v>0.37</v>
      </c>
      <c r="ANS68">
        <v>0</v>
      </c>
      <c r="ANT68">
        <v>0.32</v>
      </c>
      <c r="ANU68">
        <v>1.81</v>
      </c>
      <c r="ANV68">
        <v>2.98</v>
      </c>
      <c r="ANW68">
        <v>1.26</v>
      </c>
      <c r="ANX68">
        <v>0</v>
      </c>
      <c r="ANY68">
        <v>0</v>
      </c>
      <c r="ANZ68">
        <v>1.95</v>
      </c>
      <c r="AOA68">
        <v>1.1399999999999999</v>
      </c>
      <c r="AOB68">
        <v>0.78</v>
      </c>
      <c r="AOC68">
        <v>0.11</v>
      </c>
      <c r="AOD68">
        <v>0.38</v>
      </c>
      <c r="AOE68">
        <v>-0.79</v>
      </c>
      <c r="AOF68">
        <v>0.91</v>
      </c>
      <c r="AOG68">
        <v>0.68</v>
      </c>
      <c r="AOH68">
        <v>-1</v>
      </c>
      <c r="AOI68">
        <v>-2.08</v>
      </c>
      <c r="AOJ68">
        <v>0.33</v>
      </c>
      <c r="AOK68">
        <v>-1.1000000000000001</v>
      </c>
      <c r="AOL68">
        <v>0.2</v>
      </c>
      <c r="AOM68">
        <v>1.01</v>
      </c>
      <c r="AON68">
        <v>1.28</v>
      </c>
      <c r="AOO68">
        <v>-0.24</v>
      </c>
      <c r="AOP68">
        <v>1.02</v>
      </c>
      <c r="AOQ68">
        <v>0.88</v>
      </c>
      <c r="AOR68">
        <v>0.11</v>
      </c>
      <c r="AOS68">
        <v>0.44</v>
      </c>
      <c r="AOT68">
        <v>0</v>
      </c>
      <c r="AOU68">
        <v>0.26</v>
      </c>
      <c r="AOV68">
        <v>0.1</v>
      </c>
      <c r="AOW68">
        <v>-1.44</v>
      </c>
      <c r="AOX68">
        <v>-0.3</v>
      </c>
      <c r="AOY68">
        <v>-1.08</v>
      </c>
      <c r="AOZ68">
        <v>2.0699999999999998</v>
      </c>
      <c r="APA68">
        <v>1.61</v>
      </c>
      <c r="APB68">
        <v>-0.05</v>
      </c>
      <c r="APC68">
        <v>0.49</v>
      </c>
      <c r="APD68">
        <v>0.54</v>
      </c>
      <c r="APE68">
        <v>0.33</v>
      </c>
      <c r="APG68">
        <v>7.4999999999999997E-3</v>
      </c>
      <c r="APH68">
        <v>4.5999999999999999E-3</v>
      </c>
      <c r="API68">
        <v>2.1299999999999999E-2</v>
      </c>
      <c r="APJ68">
        <v>5.1000000000000004E-3</v>
      </c>
      <c r="APK68">
        <v>4.4999999999999997E-3</v>
      </c>
      <c r="APL68">
        <v>1.9300000000000001E-2</v>
      </c>
      <c r="APM68">
        <v>1.4800000000000001E-2</v>
      </c>
      <c r="APN68">
        <v>6.8999999999999999E-3</v>
      </c>
      <c r="APO68">
        <v>2.1399999999999999E-2</v>
      </c>
      <c r="APP68">
        <v>1.01E-2</v>
      </c>
      <c r="APQ68">
        <v>1.0200000000000001E-2</v>
      </c>
      <c r="APR68">
        <v>3.0000000000000001E-3</v>
      </c>
      <c r="APS68">
        <v>4.8999999999999998E-3</v>
      </c>
      <c r="APT68">
        <v>2.5000000000000001E-2</v>
      </c>
      <c r="APU68">
        <v>5.4000000000000003E-3</v>
      </c>
      <c r="APV68">
        <v>5.1999999999999998E-3</v>
      </c>
      <c r="APW68">
        <v>1.7399999999999999E-2</v>
      </c>
      <c r="APX68">
        <v>7.9000000000000008E-3</v>
      </c>
      <c r="APY68">
        <v>3.8E-3</v>
      </c>
      <c r="APZ68">
        <v>5.9999999999999995E-4</v>
      </c>
      <c r="AQA68">
        <v>5.4899999999999997E-2</v>
      </c>
      <c r="AQB68">
        <v>5.1000000000000004E-3</v>
      </c>
      <c r="AQC68">
        <v>1.3299999999999999E-2</v>
      </c>
      <c r="AQD68">
        <v>1.8E-3</v>
      </c>
      <c r="AQE68">
        <v>7.4000000000000003E-3</v>
      </c>
      <c r="AQF68">
        <v>1.61E-2</v>
      </c>
      <c r="AQG68">
        <v>4.3E-3</v>
      </c>
      <c r="AQH68">
        <v>1.3899999999999999E-2</v>
      </c>
      <c r="AQI68">
        <v>5.1999999999999998E-3</v>
      </c>
      <c r="AQJ68">
        <v>1E-3</v>
      </c>
      <c r="AQK68">
        <v>1E-3</v>
      </c>
      <c r="AQL68">
        <v>4.4999999999999997E-3</v>
      </c>
      <c r="AQM68">
        <v>8.9999999999999998E-4</v>
      </c>
      <c r="AQN68">
        <v>8.9999999999999998E-4</v>
      </c>
      <c r="AQO68">
        <v>2.5999999999999999E-3</v>
      </c>
      <c r="AQP68">
        <v>5.4000000000000003E-3</v>
      </c>
      <c r="AQQ68">
        <v>2.5000000000000001E-3</v>
      </c>
      <c r="AQR68">
        <v>7.4999999999999997E-3</v>
      </c>
      <c r="AQS68">
        <v>2.9999999999999997E-4</v>
      </c>
      <c r="AQT68">
        <v>1E-3</v>
      </c>
      <c r="AQU68">
        <v>1.6999999999999999E-3</v>
      </c>
      <c r="AQV68">
        <v>0</v>
      </c>
      <c r="AQW68">
        <v>3.5000000000000001E-3</v>
      </c>
      <c r="AQX68">
        <v>2.8E-3</v>
      </c>
      <c r="AQY68">
        <v>5.57E-2</v>
      </c>
      <c r="AQZ68">
        <v>5.0000000000000001E-3</v>
      </c>
      <c r="ARA68">
        <v>7.9000000000000008E-3</v>
      </c>
      <c r="ARB68">
        <v>8.0000000000000004E-4</v>
      </c>
      <c r="ARC68">
        <v>3.5999999999999999E-3</v>
      </c>
      <c r="ARD68">
        <v>1.1999999999999999E-3</v>
      </c>
      <c r="ARE68">
        <v>2.2000000000000001E-3</v>
      </c>
      <c r="ARF68">
        <v>1.4E-3</v>
      </c>
      <c r="ARG68">
        <v>4.4000000000000003E-3</v>
      </c>
      <c r="ARH68">
        <v>6.1000000000000004E-3</v>
      </c>
      <c r="ARI68">
        <v>1.4E-3</v>
      </c>
      <c r="ARJ68">
        <v>1.2999999999999999E-3</v>
      </c>
      <c r="ARK68">
        <v>7.7000000000000002E-3</v>
      </c>
      <c r="ARL68">
        <v>1.9E-3</v>
      </c>
      <c r="ARM68">
        <v>1.6199999999999999E-2</v>
      </c>
      <c r="ARN68">
        <v>7.9500000000000001E-2</v>
      </c>
      <c r="ARO68">
        <v>5.5999999999999999E-3</v>
      </c>
      <c r="ARP68">
        <v>3.3999999999999998E-3</v>
      </c>
      <c r="ARQ68">
        <v>0.11260000000000001</v>
      </c>
      <c r="ARR68">
        <v>6.6600000000000006E-2</v>
      </c>
      <c r="ARS68">
        <v>3.8E-3</v>
      </c>
      <c r="ART68">
        <v>5.0999999999999997E-2</v>
      </c>
      <c r="ARU68">
        <v>0.1313</v>
      </c>
      <c r="ARV68">
        <v>0.1749</v>
      </c>
      <c r="ARW68">
        <v>2.5999999999999999E-3</v>
      </c>
      <c r="ARX68">
        <v>9.9400000000000002E-2</v>
      </c>
      <c r="ARY68">
        <v>3.8600000000000002E-2</v>
      </c>
      <c r="ARZ68">
        <v>2.3999999999999998E-3</v>
      </c>
      <c r="ASA68">
        <v>5.1999999999999998E-3</v>
      </c>
      <c r="ASB68">
        <v>2.8999999999999998E-3</v>
      </c>
      <c r="ASC68">
        <v>1.4999999999999999E-2</v>
      </c>
      <c r="ASD68">
        <v>6.6E-3</v>
      </c>
      <c r="ASE68">
        <v>3.2000000000000002E-3</v>
      </c>
      <c r="ASF68">
        <v>1.4200000000000001E-2</v>
      </c>
      <c r="ASG68">
        <v>6.9599999999999995E-2</v>
      </c>
      <c r="ASH68">
        <v>2.7000000000000001E-3</v>
      </c>
      <c r="ASI68">
        <v>1.6999999999999999E-3</v>
      </c>
      <c r="ASJ68">
        <v>5.0000000000000001E-3</v>
      </c>
      <c r="ASK68">
        <v>4.7999999999999996E-3</v>
      </c>
      <c r="ASL68">
        <v>6.9999999999999999E-4</v>
      </c>
      <c r="ASM68">
        <v>1.9E-3</v>
      </c>
      <c r="ASN68">
        <v>1.2999999999999999E-3</v>
      </c>
      <c r="ASO68">
        <v>0.40660000000000002</v>
      </c>
      <c r="ASP68">
        <v>0.33810000000000001</v>
      </c>
      <c r="ASQ68">
        <v>6.8500000000000005E-2</v>
      </c>
      <c r="ASR68">
        <v>2.2000000000000001E-3</v>
      </c>
      <c r="ASS68">
        <v>2.1899999999999999E-2</v>
      </c>
      <c r="AST68">
        <v>6.9000000000000006E-2</v>
      </c>
      <c r="ASU68">
        <v>1.0953999999999999</v>
      </c>
      <c r="ASV68">
        <v>5.3E-3</v>
      </c>
      <c r="ASW68">
        <v>2.6599999999999999E-2</v>
      </c>
      <c r="ASX68">
        <v>8.9999999999999998E-4</v>
      </c>
      <c r="ASY68">
        <v>3.39E-2</v>
      </c>
      <c r="ASZ68">
        <v>1.0999999999999999E-2</v>
      </c>
      <c r="ATA68">
        <v>6.9999999999999999E-4</v>
      </c>
      <c r="ATB68">
        <v>8.9999999999999993E-3</v>
      </c>
      <c r="ATC68">
        <v>9.1000000000000004E-3</v>
      </c>
      <c r="ATD68">
        <v>7.6E-3</v>
      </c>
      <c r="ATE68">
        <v>4.5999999999999999E-3</v>
      </c>
      <c r="ATF68">
        <v>5.5999999999999999E-3</v>
      </c>
      <c r="ATG68">
        <v>1.01E-2</v>
      </c>
      <c r="ATH68">
        <v>2.7400000000000001E-2</v>
      </c>
      <c r="ATI68">
        <v>3.3999999999999998E-3</v>
      </c>
      <c r="ATJ68">
        <v>1.8E-3</v>
      </c>
      <c r="ATK68">
        <v>4.4000000000000003E-3</v>
      </c>
      <c r="ATL68">
        <v>1.9E-3</v>
      </c>
      <c r="ATM68">
        <v>4.1000000000000003E-3</v>
      </c>
      <c r="ATN68">
        <v>4.5499999999999999E-2</v>
      </c>
      <c r="ATO68">
        <v>1.0200000000000001E-2</v>
      </c>
      <c r="ATP68">
        <v>9.1999999999999998E-3</v>
      </c>
      <c r="ATQ68">
        <v>4.1999999999999997E-3</v>
      </c>
      <c r="ATR68">
        <v>1.14E-2</v>
      </c>
      <c r="ATS68">
        <v>1.09E-2</v>
      </c>
      <c r="ATT68">
        <v>5.0000000000000001E-4</v>
      </c>
      <c r="ATU68">
        <v>9.7999999999999997E-3</v>
      </c>
      <c r="ATV68">
        <v>5.5399999999999998E-2</v>
      </c>
      <c r="ATW68">
        <v>2.35E-2</v>
      </c>
      <c r="ATX68">
        <v>1.7500000000000002E-2</v>
      </c>
      <c r="ATY68">
        <v>1.18E-2</v>
      </c>
      <c r="ATZ68">
        <v>2.8999999999999998E-3</v>
      </c>
      <c r="AUA68">
        <v>0.12970000000000001</v>
      </c>
      <c r="AUB68">
        <v>2.2000000000000001E-3</v>
      </c>
      <c r="AUC68">
        <v>9.5999999999999992E-3</v>
      </c>
      <c r="AUD68">
        <v>3.8999999999999998E-3</v>
      </c>
      <c r="AUE68">
        <v>2.8299999999999999E-2</v>
      </c>
      <c r="AUF68">
        <v>2.3400000000000001E-2</v>
      </c>
      <c r="AUG68">
        <v>3.2000000000000002E-3</v>
      </c>
      <c r="AUH68">
        <v>1.1999999999999999E-3</v>
      </c>
      <c r="AUI68">
        <v>9.3200000000000005E-2</v>
      </c>
      <c r="AUJ68">
        <v>1.18E-2</v>
      </c>
      <c r="AUK68">
        <v>8.5599999999999996E-2</v>
      </c>
      <c r="AUL68">
        <v>8.8999999999999999E-3</v>
      </c>
      <c r="AUM68">
        <v>6.7999999999999996E-3</v>
      </c>
      <c r="AUN68">
        <v>2.1000000000000001E-2</v>
      </c>
      <c r="AUO68">
        <v>1.01E-2</v>
      </c>
      <c r="AUP68">
        <v>7.1000000000000004E-3</v>
      </c>
      <c r="AUQ68">
        <v>2.1700000000000001E-2</v>
      </c>
      <c r="AUR68">
        <v>4.7999999999999996E-3</v>
      </c>
      <c r="AUS68">
        <v>4.9500000000000002E-2</v>
      </c>
      <c r="AUT68">
        <v>5.0200000000000002E-2</v>
      </c>
      <c r="AUU68">
        <v>2.3E-3</v>
      </c>
      <c r="AUV68">
        <v>6.3E-3</v>
      </c>
      <c r="AUW68">
        <v>7.6700000000000004E-2</v>
      </c>
      <c r="AUX68">
        <v>5.67E-2</v>
      </c>
      <c r="AUY68">
        <v>4.0000000000000002E-4</v>
      </c>
      <c r="AUZ68">
        <v>3.0499999999999999E-2</v>
      </c>
      <c r="AVA68">
        <v>2.0999999999999999E-3</v>
      </c>
      <c r="AVB68">
        <v>1.6000000000000001E-3</v>
      </c>
      <c r="AVC68">
        <v>4.0000000000000001E-3</v>
      </c>
      <c r="AVD68">
        <v>7.1000000000000004E-3</v>
      </c>
      <c r="AVE68">
        <v>4.1999999999999997E-3</v>
      </c>
      <c r="AVF68">
        <v>9.9400000000000002E-2</v>
      </c>
      <c r="AVG68">
        <v>2.6700000000000002E-2</v>
      </c>
      <c r="AVH68">
        <v>4.1599999999999998E-2</v>
      </c>
      <c r="AVI68">
        <v>7.4700000000000003E-2</v>
      </c>
      <c r="AVJ68">
        <v>0.1186</v>
      </c>
      <c r="AVK68">
        <v>1.66E-2</v>
      </c>
      <c r="AVL68">
        <v>7.2099999999999997E-2</v>
      </c>
      <c r="AVM68">
        <v>8.2000000000000007E-3</v>
      </c>
      <c r="AVN68">
        <v>2.5700000000000001E-2</v>
      </c>
      <c r="AVO68">
        <v>4.5999999999999999E-3</v>
      </c>
      <c r="AVP68">
        <v>0.16500000000000001</v>
      </c>
      <c r="AVQ68">
        <v>3.8E-3</v>
      </c>
      <c r="AVR68">
        <v>0.16839999999999999</v>
      </c>
      <c r="AVS68">
        <v>0.18029999999999999</v>
      </c>
      <c r="AVT68">
        <v>1.6000000000000001E-3</v>
      </c>
      <c r="AVU68">
        <v>0.23130000000000001</v>
      </c>
      <c r="AVV68">
        <v>1.23E-2</v>
      </c>
      <c r="AVW68">
        <v>6.4000000000000003E-3</v>
      </c>
      <c r="AVX68">
        <v>8.5000000000000006E-3</v>
      </c>
      <c r="AVY68">
        <v>6.0000000000000001E-3</v>
      </c>
      <c r="AVZ68">
        <v>0.1154</v>
      </c>
      <c r="AWA68">
        <v>2.64E-2</v>
      </c>
      <c r="AWB68">
        <v>4.6899999999999997E-2</v>
      </c>
      <c r="AWC68">
        <v>8.2000000000000007E-3</v>
      </c>
      <c r="AWD68">
        <v>7.0800000000000002E-2</v>
      </c>
      <c r="AWE68">
        <v>3.0800000000000001E-2</v>
      </c>
      <c r="AWF68">
        <v>5.1499999999999997E-2</v>
      </c>
      <c r="AWG68">
        <v>3.3999999999999998E-3</v>
      </c>
      <c r="AWH68">
        <v>0.6069</v>
      </c>
      <c r="AWI68">
        <v>0.13170000000000001</v>
      </c>
      <c r="AWJ68">
        <v>3.5900000000000001E-2</v>
      </c>
      <c r="AWK68">
        <v>1.9099999999999999E-2</v>
      </c>
      <c r="AWM68">
        <v>0</v>
      </c>
      <c r="AWN68">
        <v>0</v>
      </c>
      <c r="AWO68">
        <v>0</v>
      </c>
      <c r="AWP68">
        <v>0</v>
      </c>
      <c r="AWQ68">
        <v>0</v>
      </c>
      <c r="AWR68">
        <v>0</v>
      </c>
      <c r="AWS68">
        <v>0</v>
      </c>
      <c r="AWT68">
        <v>0</v>
      </c>
      <c r="AWU68">
        <v>0</v>
      </c>
      <c r="AWV68">
        <v>0</v>
      </c>
      <c r="AWW68">
        <v>0</v>
      </c>
      <c r="AWX68">
        <v>0</v>
      </c>
      <c r="AWY68">
        <v>0</v>
      </c>
      <c r="AWZ68">
        <v>0</v>
      </c>
      <c r="AXA68">
        <v>0</v>
      </c>
      <c r="AXC68">
        <v>0</v>
      </c>
      <c r="AXD68">
        <v>0</v>
      </c>
      <c r="AXE68">
        <v>0</v>
      </c>
      <c r="AXF68">
        <v>0</v>
      </c>
      <c r="AXG68">
        <v>0</v>
      </c>
      <c r="AXH68">
        <v>0</v>
      </c>
      <c r="AXI68">
        <v>0</v>
      </c>
      <c r="AXJ68">
        <v>0</v>
      </c>
      <c r="AXK68">
        <v>0</v>
      </c>
      <c r="AXL68">
        <v>0</v>
      </c>
      <c r="AXM68">
        <v>0</v>
      </c>
      <c r="AXN68">
        <v>0</v>
      </c>
      <c r="AXO68">
        <v>0</v>
      </c>
      <c r="AXP68">
        <v>0</v>
      </c>
      <c r="AXQ68">
        <v>0</v>
      </c>
    </row>
    <row r="69" spans="1:1317" x14ac:dyDescent="0.25">
      <c r="A69" s="34">
        <v>38292</v>
      </c>
      <c r="B69" s="3">
        <v>0.69</v>
      </c>
      <c r="C69">
        <v>-0.01</v>
      </c>
      <c r="D69">
        <v>-0.15</v>
      </c>
      <c r="E69">
        <v>0.5</v>
      </c>
      <c r="F69">
        <v>-2.52</v>
      </c>
      <c r="G69">
        <v>6.26</v>
      </c>
      <c r="H69">
        <v>2.5099999999999998</v>
      </c>
      <c r="I69">
        <v>0.71</v>
      </c>
      <c r="J69">
        <v>11.25</v>
      </c>
      <c r="K69">
        <v>-0.7</v>
      </c>
      <c r="L69">
        <v>0.48</v>
      </c>
      <c r="M69">
        <v>-0.83</v>
      </c>
      <c r="N69">
        <v>-0.55000000000000004</v>
      </c>
      <c r="O69">
        <v>3.35</v>
      </c>
      <c r="P69">
        <v>1.37</v>
      </c>
      <c r="Q69">
        <v>-1.69</v>
      </c>
      <c r="R69">
        <v>-0.34</v>
      </c>
      <c r="S69">
        <v>-0.88</v>
      </c>
      <c r="T69">
        <v>0</v>
      </c>
      <c r="U69">
        <v>-12.43</v>
      </c>
      <c r="V69">
        <v>-7.74</v>
      </c>
      <c r="W69">
        <v>0.52</v>
      </c>
      <c r="X69">
        <v>-0.61</v>
      </c>
      <c r="Y69">
        <v>6.96</v>
      </c>
      <c r="Z69">
        <v>-10.029999999999999</v>
      </c>
      <c r="AA69">
        <v>-3.5</v>
      </c>
      <c r="AB69">
        <v>-21.06</v>
      </c>
      <c r="AC69">
        <v>-19.53</v>
      </c>
      <c r="AD69">
        <v>-10.43</v>
      </c>
      <c r="AE69">
        <v>-2.0299999999999998</v>
      </c>
      <c r="AF69">
        <v>-0.35</v>
      </c>
      <c r="AG69">
        <v>-1.98</v>
      </c>
      <c r="AH69">
        <v>2.95</v>
      </c>
      <c r="AI69">
        <v>0.4</v>
      </c>
      <c r="AJ69">
        <v>-0.42</v>
      </c>
      <c r="AK69">
        <v>-0.32</v>
      </c>
      <c r="AL69">
        <v>-0.81</v>
      </c>
      <c r="AM69">
        <v>7.0000000000000007E-2</v>
      </c>
      <c r="AN69">
        <v>-0.42</v>
      </c>
      <c r="AO69">
        <v>2.91</v>
      </c>
      <c r="AP69">
        <v>-8.08</v>
      </c>
      <c r="AQ69">
        <v>1.82</v>
      </c>
      <c r="AR69">
        <v>-3.15</v>
      </c>
      <c r="AS69">
        <v>-6.78</v>
      </c>
      <c r="AT69">
        <v>-0.03</v>
      </c>
      <c r="AU69">
        <v>4.8</v>
      </c>
      <c r="AV69">
        <v>-2.41</v>
      </c>
      <c r="AW69">
        <v>0.13</v>
      </c>
      <c r="AX69">
        <v>-1.81</v>
      </c>
      <c r="AY69">
        <v>2.4300000000000002</v>
      </c>
      <c r="AZ69">
        <v>3.51</v>
      </c>
      <c r="BA69">
        <v>-3.52</v>
      </c>
      <c r="BB69">
        <v>2.67</v>
      </c>
      <c r="BC69">
        <v>-4.55</v>
      </c>
      <c r="BD69">
        <v>37.08</v>
      </c>
      <c r="BE69">
        <v>5.27</v>
      </c>
      <c r="BF69">
        <v>4.91</v>
      </c>
      <c r="BG69">
        <v>10.73</v>
      </c>
      <c r="BH69">
        <v>-3.75</v>
      </c>
      <c r="BI69">
        <v>-17.79</v>
      </c>
      <c r="BJ69">
        <v>-9.9499999999999993</v>
      </c>
      <c r="BK69">
        <v>2.74</v>
      </c>
      <c r="BL69">
        <v>12.74</v>
      </c>
      <c r="BM69">
        <v>9.35</v>
      </c>
      <c r="BN69">
        <v>-1.49</v>
      </c>
      <c r="BO69">
        <v>8.31</v>
      </c>
      <c r="BP69">
        <v>0</v>
      </c>
      <c r="BQ69">
        <v>1.86</v>
      </c>
      <c r="BR69">
        <v>0.94</v>
      </c>
      <c r="BS69">
        <v>2.5</v>
      </c>
      <c r="BT69">
        <v>-1.07</v>
      </c>
      <c r="BU69">
        <v>2.16</v>
      </c>
      <c r="BV69">
        <v>1.41</v>
      </c>
      <c r="BW69">
        <v>1.93</v>
      </c>
      <c r="BX69">
        <v>1.68</v>
      </c>
      <c r="BY69">
        <v>1.58</v>
      </c>
      <c r="BZ69">
        <v>3.61</v>
      </c>
      <c r="CA69">
        <v>2.27</v>
      </c>
      <c r="CB69">
        <v>2.0299999999999998</v>
      </c>
      <c r="CC69">
        <v>1.66</v>
      </c>
      <c r="CD69">
        <v>1.35</v>
      </c>
      <c r="CE69">
        <v>1.83</v>
      </c>
      <c r="CF69">
        <v>0</v>
      </c>
      <c r="CG69">
        <v>2.63</v>
      </c>
      <c r="CH69">
        <v>3.47</v>
      </c>
      <c r="CI69">
        <v>9.2100000000000009</v>
      </c>
      <c r="CJ69">
        <v>0</v>
      </c>
      <c r="CK69">
        <v>5.07</v>
      </c>
      <c r="CL69">
        <v>-2.2599999999999998</v>
      </c>
      <c r="CM69">
        <v>0</v>
      </c>
      <c r="CN69">
        <v>18.600000000000001</v>
      </c>
      <c r="CO69">
        <v>-1.97</v>
      </c>
      <c r="CP69">
        <v>5.59</v>
      </c>
      <c r="CQ69">
        <v>0.33</v>
      </c>
      <c r="CR69">
        <v>0</v>
      </c>
      <c r="CS69">
        <v>1.96</v>
      </c>
      <c r="CT69">
        <v>0</v>
      </c>
      <c r="CU69">
        <v>0</v>
      </c>
      <c r="CV69">
        <v>2.74</v>
      </c>
      <c r="CW69">
        <v>4.7300000000000004</v>
      </c>
      <c r="CX69">
        <v>12.31</v>
      </c>
      <c r="CY69">
        <v>0</v>
      </c>
      <c r="CZ69">
        <v>0</v>
      </c>
      <c r="DA69">
        <v>0</v>
      </c>
      <c r="DB69">
        <v>0</v>
      </c>
      <c r="DC69">
        <v>0.17</v>
      </c>
      <c r="DD69">
        <v>0</v>
      </c>
      <c r="DE69">
        <v>0</v>
      </c>
      <c r="DF69">
        <v>0.69</v>
      </c>
      <c r="DG69">
        <v>1.31</v>
      </c>
      <c r="DH69">
        <v>0.34</v>
      </c>
      <c r="DI69">
        <v>1.73</v>
      </c>
      <c r="DJ69">
        <v>0.67</v>
      </c>
      <c r="DK69">
        <v>3.28</v>
      </c>
      <c r="DL69">
        <v>0.47</v>
      </c>
      <c r="DM69">
        <v>-3.38</v>
      </c>
      <c r="DN69">
        <v>0.35</v>
      </c>
      <c r="DO69">
        <v>1.32</v>
      </c>
      <c r="DP69">
        <v>2.89</v>
      </c>
      <c r="DQ69">
        <v>0</v>
      </c>
      <c r="DR69">
        <v>-3.08</v>
      </c>
      <c r="DS69">
        <v>-1</v>
      </c>
      <c r="DT69">
        <v>-2.2799999999999998</v>
      </c>
      <c r="DU69">
        <v>-0.56000000000000005</v>
      </c>
      <c r="DV69">
        <v>-0.16</v>
      </c>
      <c r="DW69">
        <v>0</v>
      </c>
      <c r="DX69">
        <v>0.31</v>
      </c>
      <c r="DY69">
        <v>0.49</v>
      </c>
      <c r="DZ69">
        <v>1.81</v>
      </c>
      <c r="EA69">
        <v>-0.56000000000000005</v>
      </c>
      <c r="EB69">
        <v>-0.86</v>
      </c>
      <c r="EC69">
        <v>-0.73</v>
      </c>
      <c r="ED69">
        <v>0.21</v>
      </c>
      <c r="EE69">
        <v>1.65</v>
      </c>
      <c r="EF69">
        <v>1.1599999999999999</v>
      </c>
      <c r="EG69">
        <v>0.76</v>
      </c>
      <c r="EH69">
        <v>-2.44</v>
      </c>
      <c r="EI69">
        <v>-3.91</v>
      </c>
      <c r="EJ69">
        <v>-0.42</v>
      </c>
      <c r="EK69">
        <v>-0.25</v>
      </c>
      <c r="EL69">
        <v>0.13</v>
      </c>
      <c r="EM69">
        <v>-0.34</v>
      </c>
      <c r="EN69">
        <v>0.89</v>
      </c>
      <c r="EO69">
        <v>-0.53</v>
      </c>
      <c r="EP69">
        <v>0.02</v>
      </c>
      <c r="EQ69">
        <v>3.13</v>
      </c>
      <c r="ER69">
        <v>0.42</v>
      </c>
      <c r="ES69">
        <v>0.15</v>
      </c>
      <c r="ET69">
        <v>0.56999999999999995</v>
      </c>
      <c r="EU69">
        <v>1.1499999999999999</v>
      </c>
      <c r="EV69">
        <v>1.07</v>
      </c>
      <c r="EW69">
        <v>0.76</v>
      </c>
      <c r="EX69">
        <v>3.25</v>
      </c>
      <c r="EY69">
        <v>1.1100000000000001</v>
      </c>
      <c r="EZ69">
        <v>0.01</v>
      </c>
      <c r="FA69">
        <v>-1.83</v>
      </c>
      <c r="FB69">
        <v>-1.1000000000000001</v>
      </c>
      <c r="FC69">
        <v>0</v>
      </c>
      <c r="FD69">
        <v>0.94</v>
      </c>
      <c r="FE69">
        <v>2.98</v>
      </c>
      <c r="FF69">
        <v>0.65</v>
      </c>
      <c r="FG69">
        <v>0.78</v>
      </c>
      <c r="FH69">
        <v>-0.87</v>
      </c>
      <c r="FI69">
        <v>-2.81</v>
      </c>
      <c r="FJ69">
        <v>-0.77</v>
      </c>
      <c r="FK69">
        <v>-2.02</v>
      </c>
      <c r="FL69">
        <v>0.41</v>
      </c>
      <c r="FM69">
        <v>-2.3199999999999998</v>
      </c>
      <c r="FN69">
        <v>-0.57999999999999996</v>
      </c>
      <c r="FO69">
        <v>0.46</v>
      </c>
      <c r="FP69">
        <v>-0.79</v>
      </c>
      <c r="FQ69">
        <v>-0.59</v>
      </c>
      <c r="FR69">
        <v>0.5</v>
      </c>
      <c r="FS69">
        <v>0.5</v>
      </c>
      <c r="FT69">
        <v>0.56000000000000005</v>
      </c>
      <c r="FU69">
        <v>0.55000000000000004</v>
      </c>
      <c r="FV69">
        <v>0.08</v>
      </c>
      <c r="FW69">
        <v>0.36</v>
      </c>
      <c r="FX69">
        <v>0.37</v>
      </c>
      <c r="FY69">
        <v>0.44</v>
      </c>
      <c r="FZ69">
        <v>0.17</v>
      </c>
      <c r="GA69">
        <v>0.16</v>
      </c>
      <c r="GB69">
        <v>0.36</v>
      </c>
      <c r="GC69">
        <v>0.52</v>
      </c>
      <c r="GD69">
        <v>0.48</v>
      </c>
      <c r="GE69">
        <v>0.21</v>
      </c>
      <c r="GF69">
        <v>1.33</v>
      </c>
      <c r="GG69">
        <v>0</v>
      </c>
      <c r="GH69">
        <v>1.35</v>
      </c>
      <c r="GI69">
        <v>1.26</v>
      </c>
      <c r="GJ69">
        <v>2.12</v>
      </c>
      <c r="GK69">
        <v>-0.19</v>
      </c>
      <c r="GL69">
        <v>0.73</v>
      </c>
      <c r="GM69">
        <v>-0.04</v>
      </c>
      <c r="GN69">
        <v>1.1000000000000001</v>
      </c>
      <c r="GO69">
        <v>3.49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0.47</v>
      </c>
      <c r="GW69">
        <v>-0.3</v>
      </c>
      <c r="GX69">
        <v>0.5</v>
      </c>
      <c r="GY69">
        <v>0.08</v>
      </c>
      <c r="GZ69">
        <v>1</v>
      </c>
      <c r="HA69">
        <v>-0.74</v>
      </c>
      <c r="HB69">
        <v>0.64</v>
      </c>
      <c r="HC69">
        <v>2.0299999999999998</v>
      </c>
      <c r="HD69">
        <v>0.78</v>
      </c>
      <c r="HE69">
        <v>0.11</v>
      </c>
      <c r="HF69">
        <v>1.38</v>
      </c>
      <c r="HG69">
        <v>2.08</v>
      </c>
      <c r="HH69">
        <v>1.45</v>
      </c>
      <c r="HI69">
        <v>0</v>
      </c>
      <c r="HJ69">
        <v>-0.36</v>
      </c>
      <c r="HK69">
        <v>-0.36</v>
      </c>
      <c r="HL69">
        <v>0.53</v>
      </c>
      <c r="HM69">
        <v>0.65</v>
      </c>
      <c r="HN69">
        <v>0.61</v>
      </c>
      <c r="HO69">
        <v>1.03</v>
      </c>
      <c r="HP69">
        <v>0.73</v>
      </c>
      <c r="HQ69">
        <v>-0.42</v>
      </c>
      <c r="HR69">
        <v>0</v>
      </c>
      <c r="HS69">
        <v>0.32</v>
      </c>
      <c r="HT69">
        <v>0.89</v>
      </c>
      <c r="HU69">
        <v>1.1000000000000001</v>
      </c>
      <c r="HV69">
        <v>0.36</v>
      </c>
      <c r="HW69">
        <v>1.65</v>
      </c>
      <c r="HX69">
        <v>2.0699999999999998</v>
      </c>
      <c r="HY69">
        <v>0.47</v>
      </c>
      <c r="HZ69">
        <v>0.31</v>
      </c>
      <c r="IA69">
        <v>0</v>
      </c>
      <c r="IB69">
        <v>0.39</v>
      </c>
      <c r="IC69">
        <v>-0.03</v>
      </c>
      <c r="ID69">
        <v>1.63</v>
      </c>
      <c r="IE69">
        <v>0.45</v>
      </c>
      <c r="IF69">
        <v>0.61</v>
      </c>
      <c r="IG69">
        <v>0.12</v>
      </c>
      <c r="IH69">
        <v>0.73</v>
      </c>
      <c r="II69">
        <v>0.96</v>
      </c>
      <c r="IJ69">
        <v>0.18</v>
      </c>
      <c r="IK69">
        <v>1.97</v>
      </c>
      <c r="IL69">
        <v>0.65</v>
      </c>
      <c r="IM69">
        <v>1.42</v>
      </c>
      <c r="IN69">
        <v>0.11</v>
      </c>
      <c r="IO69">
        <v>0.26</v>
      </c>
      <c r="IP69">
        <v>0.56999999999999995</v>
      </c>
      <c r="IQ69">
        <v>0.15</v>
      </c>
      <c r="IR69">
        <v>-0.81</v>
      </c>
      <c r="IS69">
        <v>0</v>
      </c>
      <c r="IT69">
        <v>0.15</v>
      </c>
      <c r="IU69">
        <v>0.44</v>
      </c>
      <c r="IV69">
        <v>0.44</v>
      </c>
      <c r="IW69">
        <v>-0.44</v>
      </c>
      <c r="IX69">
        <v>0</v>
      </c>
      <c r="IY69">
        <v>-0.2</v>
      </c>
      <c r="IZ69">
        <v>0.16</v>
      </c>
      <c r="JA69">
        <v>0.66</v>
      </c>
      <c r="JB69">
        <v>0</v>
      </c>
      <c r="JC69">
        <v>1.02</v>
      </c>
      <c r="JD69">
        <v>1.29</v>
      </c>
      <c r="JE69">
        <v>1.39</v>
      </c>
      <c r="JF69">
        <v>2.0499999999999998</v>
      </c>
      <c r="JG69">
        <v>2.0499999999999998</v>
      </c>
      <c r="JH69">
        <v>1.37</v>
      </c>
      <c r="JI69">
        <v>1.84</v>
      </c>
      <c r="JJ69">
        <v>0.83</v>
      </c>
      <c r="JK69">
        <v>1.1599999999999999</v>
      </c>
      <c r="JL69">
        <v>1.31</v>
      </c>
      <c r="JM69">
        <v>0.99</v>
      </c>
      <c r="JN69">
        <v>1.53</v>
      </c>
      <c r="JO69">
        <v>2.14</v>
      </c>
      <c r="JP69">
        <v>1.43</v>
      </c>
      <c r="JQ69">
        <v>1.5</v>
      </c>
      <c r="JR69">
        <v>1.26</v>
      </c>
      <c r="JS69">
        <v>1.94</v>
      </c>
      <c r="JT69">
        <v>1.0900000000000001</v>
      </c>
      <c r="JU69">
        <v>-0.48</v>
      </c>
      <c r="JV69">
        <v>0.85</v>
      </c>
      <c r="JW69">
        <v>0.99</v>
      </c>
      <c r="JX69">
        <v>1.63</v>
      </c>
      <c r="JY69">
        <v>2.2599999999999998</v>
      </c>
      <c r="JZ69">
        <v>1.92</v>
      </c>
      <c r="KA69">
        <v>0.76</v>
      </c>
      <c r="KB69">
        <v>0.64</v>
      </c>
      <c r="KC69">
        <v>0.64</v>
      </c>
      <c r="KD69">
        <v>1.1399999999999999</v>
      </c>
      <c r="KE69">
        <v>7.0000000000000007E-2</v>
      </c>
      <c r="KF69">
        <v>0.39</v>
      </c>
      <c r="KG69">
        <v>0.94</v>
      </c>
      <c r="KH69">
        <v>0.08</v>
      </c>
      <c r="KI69">
        <v>0.6</v>
      </c>
      <c r="KJ69">
        <v>0.69</v>
      </c>
      <c r="KK69">
        <v>0.85</v>
      </c>
      <c r="KL69">
        <v>0.13</v>
      </c>
      <c r="KM69">
        <v>0.13</v>
      </c>
      <c r="KN69">
        <v>0.02</v>
      </c>
      <c r="KO69">
        <v>0.52</v>
      </c>
      <c r="KP69">
        <v>-0.18</v>
      </c>
      <c r="KQ69">
        <v>0.77</v>
      </c>
      <c r="KR69">
        <v>0.77</v>
      </c>
      <c r="KS69">
        <v>0.74</v>
      </c>
      <c r="KT69">
        <v>0.1</v>
      </c>
      <c r="KU69">
        <v>2.52</v>
      </c>
      <c r="KV69">
        <v>1.74</v>
      </c>
      <c r="KW69">
        <v>1.74</v>
      </c>
      <c r="KX69">
        <v>0.76</v>
      </c>
      <c r="KY69">
        <v>0.59</v>
      </c>
      <c r="KZ69">
        <v>0.6</v>
      </c>
      <c r="LA69">
        <v>0</v>
      </c>
      <c r="LB69">
        <v>0.74</v>
      </c>
      <c r="LC69">
        <v>0.01</v>
      </c>
      <c r="LD69">
        <v>2.86</v>
      </c>
      <c r="LE69">
        <v>0.01</v>
      </c>
      <c r="LF69">
        <v>0</v>
      </c>
      <c r="LG69">
        <v>-0.24</v>
      </c>
      <c r="LH69">
        <v>1.1000000000000001</v>
      </c>
      <c r="LI69">
        <v>0.79</v>
      </c>
      <c r="LJ69">
        <v>0.87</v>
      </c>
      <c r="LK69">
        <v>3.42</v>
      </c>
      <c r="LL69">
        <v>0</v>
      </c>
      <c r="LM69">
        <v>0.89</v>
      </c>
      <c r="LN69">
        <v>0.81</v>
      </c>
      <c r="LO69">
        <v>0.73</v>
      </c>
      <c r="LP69">
        <v>1.88</v>
      </c>
      <c r="LQ69">
        <v>0.56999999999999995</v>
      </c>
      <c r="LR69">
        <v>0</v>
      </c>
      <c r="LS69">
        <v>0.63</v>
      </c>
      <c r="LT69">
        <v>0.87</v>
      </c>
      <c r="LU69">
        <v>0.65</v>
      </c>
      <c r="LV69">
        <v>0</v>
      </c>
      <c r="LW69">
        <v>1.23</v>
      </c>
      <c r="LX69">
        <v>4.2699999999999996</v>
      </c>
      <c r="LY69">
        <v>2.56</v>
      </c>
      <c r="LZ69">
        <v>11.17</v>
      </c>
      <c r="MA69">
        <v>2.94</v>
      </c>
      <c r="MB69">
        <v>0</v>
      </c>
      <c r="MC69">
        <v>0.31</v>
      </c>
      <c r="MD69">
        <v>0.12</v>
      </c>
      <c r="ME69">
        <v>7.0000000000000007E-2</v>
      </c>
      <c r="MF69">
        <v>-0.09</v>
      </c>
      <c r="MG69">
        <v>-0.08</v>
      </c>
      <c r="MH69">
        <v>-0.38</v>
      </c>
      <c r="MI69">
        <v>0.38</v>
      </c>
      <c r="MJ69">
        <v>-0.13</v>
      </c>
      <c r="MK69">
        <v>-0.14000000000000001</v>
      </c>
      <c r="ML69">
        <v>7.0000000000000007E-2</v>
      </c>
      <c r="MM69">
        <v>0.28999999999999998</v>
      </c>
      <c r="MN69">
        <v>1.22</v>
      </c>
      <c r="MO69">
        <v>0.37</v>
      </c>
      <c r="MP69">
        <v>7.0000000000000007E-2</v>
      </c>
      <c r="MQ69">
        <v>0</v>
      </c>
      <c r="MR69">
        <v>0.82</v>
      </c>
      <c r="MS69">
        <v>1.48</v>
      </c>
      <c r="MT69">
        <v>0.14000000000000001</v>
      </c>
      <c r="MU69">
        <v>0</v>
      </c>
      <c r="MV69">
        <v>0.69</v>
      </c>
      <c r="MW69">
        <v>0.37</v>
      </c>
      <c r="MX69">
        <v>0.13</v>
      </c>
      <c r="MY69">
        <v>0.33</v>
      </c>
      <c r="MZ69">
        <v>0.28000000000000003</v>
      </c>
      <c r="NA69">
        <v>1.28</v>
      </c>
      <c r="NB69">
        <v>0</v>
      </c>
      <c r="NC69">
        <v>0</v>
      </c>
      <c r="ND69">
        <v>0.27</v>
      </c>
      <c r="NE69">
        <v>0.21</v>
      </c>
      <c r="NF69">
        <v>0.28999999999999998</v>
      </c>
      <c r="NG69">
        <v>0.31</v>
      </c>
      <c r="NH69">
        <v>0.92</v>
      </c>
      <c r="NI69">
        <v>0.92</v>
      </c>
      <c r="NJ69">
        <v>-0.08</v>
      </c>
      <c r="NK69">
        <v>-0.08</v>
      </c>
      <c r="NL69">
        <v>-0.47</v>
      </c>
      <c r="NM69">
        <v>0</v>
      </c>
      <c r="NN69">
        <v>0.77</v>
      </c>
      <c r="NO69">
        <v>0.56999999999999995</v>
      </c>
      <c r="NP69">
        <v>0.24</v>
      </c>
      <c r="NQ69">
        <v>-1.68</v>
      </c>
      <c r="NR69">
        <v>0.11</v>
      </c>
      <c r="NS69">
        <v>1.06</v>
      </c>
      <c r="NT69">
        <v>0.28000000000000003</v>
      </c>
      <c r="NU69">
        <v>-0.38</v>
      </c>
      <c r="NV69">
        <v>-0.87</v>
      </c>
      <c r="NW69">
        <v>-0.04</v>
      </c>
      <c r="NX69">
        <v>0.5</v>
      </c>
      <c r="NY69">
        <v>-0.15</v>
      </c>
      <c r="NZ69">
        <v>-0.15</v>
      </c>
      <c r="OA69">
        <v>1.1599999999999999</v>
      </c>
      <c r="OB69">
        <v>0.48</v>
      </c>
      <c r="OC69">
        <v>-0.09</v>
      </c>
      <c r="OD69">
        <v>-0.35</v>
      </c>
      <c r="OE69">
        <v>0.8</v>
      </c>
      <c r="OF69">
        <v>0.68</v>
      </c>
      <c r="OG69">
        <v>0</v>
      </c>
      <c r="OH69">
        <v>0.9</v>
      </c>
      <c r="OI69">
        <v>1.19</v>
      </c>
      <c r="OJ69">
        <v>0.47</v>
      </c>
      <c r="OK69">
        <v>0.62</v>
      </c>
      <c r="OL69">
        <v>0</v>
      </c>
      <c r="OM69">
        <v>0.78</v>
      </c>
      <c r="ON69">
        <v>0.08</v>
      </c>
      <c r="OO69">
        <v>2.25</v>
      </c>
      <c r="OP69">
        <v>0</v>
      </c>
      <c r="OQ69">
        <v>1.1599999999999999</v>
      </c>
      <c r="OR69">
        <v>0.41</v>
      </c>
      <c r="OS69">
        <v>1.81</v>
      </c>
      <c r="OT69">
        <v>0.37</v>
      </c>
      <c r="OU69">
        <v>0.14000000000000001</v>
      </c>
      <c r="OV69">
        <v>-0.08</v>
      </c>
      <c r="OW69">
        <v>-1.02</v>
      </c>
      <c r="OX69">
        <v>-0.12</v>
      </c>
      <c r="OY69">
        <v>-0.88</v>
      </c>
      <c r="OZ69">
        <v>3.15</v>
      </c>
      <c r="PA69">
        <v>3.15</v>
      </c>
      <c r="PB69">
        <v>0.08</v>
      </c>
      <c r="PC69">
        <v>1.23</v>
      </c>
      <c r="PD69">
        <v>0.44</v>
      </c>
      <c r="PE69">
        <v>0.08</v>
      </c>
      <c r="PF69">
        <v>0.08</v>
      </c>
      <c r="PG69">
        <v>0.03</v>
      </c>
      <c r="PH69">
        <v>0.26</v>
      </c>
      <c r="PI69">
        <v>0</v>
      </c>
      <c r="PJ69">
        <v>-0.06</v>
      </c>
      <c r="PK69">
        <v>-0.04</v>
      </c>
      <c r="PL69">
        <v>0</v>
      </c>
      <c r="PM69">
        <v>0</v>
      </c>
      <c r="PN69">
        <v>0.05</v>
      </c>
      <c r="PO69">
        <v>-0.26</v>
      </c>
      <c r="PP69">
        <v>0</v>
      </c>
      <c r="PQ69">
        <v>0.49</v>
      </c>
      <c r="PR69">
        <v>0.38</v>
      </c>
      <c r="PS69">
        <v>1.1100000000000001</v>
      </c>
      <c r="PT69">
        <v>1.45</v>
      </c>
      <c r="PU69">
        <v>-0.41</v>
      </c>
      <c r="PV69">
        <v>1.2</v>
      </c>
      <c r="PW69">
        <v>0</v>
      </c>
      <c r="PX69">
        <v>0</v>
      </c>
      <c r="PY69">
        <v>0</v>
      </c>
      <c r="PZ69">
        <v>0</v>
      </c>
      <c r="QA69">
        <v>0</v>
      </c>
      <c r="QB69">
        <v>0</v>
      </c>
      <c r="QC69">
        <v>2.37</v>
      </c>
      <c r="QD69">
        <v>2.37</v>
      </c>
      <c r="QE69">
        <v>2.37</v>
      </c>
      <c r="QF69">
        <v>1.85</v>
      </c>
      <c r="QG69">
        <v>2.66</v>
      </c>
      <c r="QH69">
        <v>0.54</v>
      </c>
      <c r="QI69">
        <v>0</v>
      </c>
      <c r="QJ69">
        <v>0</v>
      </c>
      <c r="QK69">
        <v>0.47</v>
      </c>
      <c r="QL69">
        <v>0</v>
      </c>
      <c r="QM69">
        <v>0</v>
      </c>
      <c r="QN69">
        <v>100</v>
      </c>
      <c r="QO69">
        <v>22.775200000000002</v>
      </c>
      <c r="QP69">
        <v>17.7697</v>
      </c>
      <c r="QQ69">
        <v>1.3686</v>
      </c>
      <c r="QR69">
        <v>0.91169999999999995</v>
      </c>
      <c r="QS69">
        <v>3.2800000000000003E-2</v>
      </c>
      <c r="QT69">
        <v>0.13589999999999999</v>
      </c>
      <c r="QU69">
        <v>2.6700000000000002E-2</v>
      </c>
      <c r="QV69">
        <v>0.2233</v>
      </c>
      <c r="QW69">
        <v>0.73729999999999996</v>
      </c>
      <c r="QX69">
        <v>1.43E-2</v>
      </c>
      <c r="QY69">
        <v>0.29020000000000001</v>
      </c>
      <c r="QZ69">
        <v>5.7799999999999997E-2</v>
      </c>
      <c r="RA69">
        <v>2.8999999999999998E-3</v>
      </c>
      <c r="RB69">
        <v>1.49E-2</v>
      </c>
      <c r="RC69">
        <v>0.1009</v>
      </c>
      <c r="RD69">
        <v>3.2399999999999998E-2</v>
      </c>
      <c r="RE69">
        <v>0.1371</v>
      </c>
      <c r="RF69">
        <v>0</v>
      </c>
      <c r="RG69">
        <v>0.50319999999999998</v>
      </c>
      <c r="RH69">
        <v>0.1769</v>
      </c>
      <c r="RI69">
        <v>2.3E-3</v>
      </c>
      <c r="RJ69">
        <v>1.2E-2</v>
      </c>
      <c r="RK69">
        <v>6.7000000000000002E-3</v>
      </c>
      <c r="RL69">
        <v>1.8200000000000001E-2</v>
      </c>
      <c r="RM69">
        <v>2.7000000000000001E-3</v>
      </c>
      <c r="RN69">
        <v>0.1401</v>
      </c>
      <c r="RO69">
        <v>5.5899999999999998E-2</v>
      </c>
      <c r="RP69">
        <v>3.3000000000000002E-2</v>
      </c>
      <c r="RQ69">
        <v>6.9999999999999999E-4</v>
      </c>
      <c r="RR69">
        <v>0.89990000000000003</v>
      </c>
      <c r="RS69">
        <v>0.33239999999999997</v>
      </c>
      <c r="RT69">
        <v>0.1643</v>
      </c>
      <c r="RU69">
        <v>2.69E-2</v>
      </c>
      <c r="RV69">
        <v>5.28E-2</v>
      </c>
      <c r="RW69">
        <v>6.7100000000000007E-2</v>
      </c>
      <c r="RX69">
        <v>0.1004</v>
      </c>
      <c r="RY69">
        <v>2.7799999999999998E-2</v>
      </c>
      <c r="RZ69">
        <v>0.14929999999999999</v>
      </c>
      <c r="SA69">
        <v>5.1700000000000003E-2</v>
      </c>
      <c r="SB69">
        <v>6.7999999999999996E-3</v>
      </c>
      <c r="SC69">
        <v>2.0899999999999998E-2</v>
      </c>
      <c r="SD69">
        <v>1.0699999999999999E-2</v>
      </c>
      <c r="SE69">
        <v>2.1499999999999998E-2</v>
      </c>
      <c r="SF69">
        <v>2.3599999999999999E-2</v>
      </c>
      <c r="SG69">
        <v>8.9999999999999998E-4</v>
      </c>
      <c r="SH69">
        <v>4.4000000000000003E-3</v>
      </c>
      <c r="SI69">
        <v>0.51490000000000002</v>
      </c>
      <c r="SJ69">
        <v>2.2000000000000001E-3</v>
      </c>
      <c r="SK69">
        <v>1.7600000000000001E-2</v>
      </c>
      <c r="SL69">
        <v>5.9999999999999995E-4</v>
      </c>
      <c r="SM69">
        <v>3.6999999999999998E-2</v>
      </c>
      <c r="SN69">
        <v>1.2999999999999999E-3</v>
      </c>
      <c r="SO69">
        <v>7.1199999999999999E-2</v>
      </c>
      <c r="SP69">
        <v>4.0000000000000002E-4</v>
      </c>
      <c r="SQ69">
        <v>1.1599999999999999E-2</v>
      </c>
      <c r="SR69">
        <v>0.1167</v>
      </c>
      <c r="SS69">
        <v>4.8399999999999999E-2</v>
      </c>
      <c r="ST69">
        <v>1.1900000000000001E-2</v>
      </c>
      <c r="SU69">
        <v>6.6E-3</v>
      </c>
      <c r="SV69">
        <v>3.4299999999999997E-2</v>
      </c>
      <c r="SW69">
        <v>3.1399999999999997E-2</v>
      </c>
      <c r="SX69">
        <v>2.8E-3</v>
      </c>
      <c r="SY69">
        <v>1.83E-2</v>
      </c>
      <c r="SZ69">
        <v>7.4300000000000005E-2</v>
      </c>
      <c r="TA69">
        <v>4.8999999999999998E-3</v>
      </c>
      <c r="TB69">
        <v>0</v>
      </c>
      <c r="TC69">
        <v>2.8624000000000001</v>
      </c>
      <c r="TD69">
        <v>4.9000000000000002E-2</v>
      </c>
      <c r="TE69">
        <v>0.20430000000000001</v>
      </c>
      <c r="TF69">
        <v>2.5000000000000001E-3</v>
      </c>
      <c r="TG69">
        <v>0.25569999999999998</v>
      </c>
      <c r="TH69">
        <v>0.10489999999999999</v>
      </c>
      <c r="TI69">
        <v>0.40510000000000002</v>
      </c>
      <c r="TJ69">
        <v>0.51239999999999997</v>
      </c>
      <c r="TK69">
        <v>0.2387</v>
      </c>
      <c r="TL69">
        <v>2.3900000000000001E-2</v>
      </c>
      <c r="TM69">
        <v>8.9099999999999999E-2</v>
      </c>
      <c r="TN69">
        <v>9.35E-2</v>
      </c>
      <c r="TO69">
        <v>6.6199999999999995E-2</v>
      </c>
      <c r="TP69">
        <v>0.50129999999999997</v>
      </c>
      <c r="TQ69">
        <v>5.6800000000000003E-2</v>
      </c>
      <c r="TR69">
        <v>0</v>
      </c>
      <c r="TS69">
        <v>0.25280000000000002</v>
      </c>
      <c r="TT69">
        <v>0.313</v>
      </c>
      <c r="TU69">
        <v>8.3000000000000001E-3</v>
      </c>
      <c r="TV69">
        <v>0</v>
      </c>
      <c r="TW69">
        <v>3.5200000000000002E-2</v>
      </c>
      <c r="TX69">
        <v>4.7000000000000002E-3</v>
      </c>
      <c r="TY69">
        <v>0</v>
      </c>
      <c r="TZ69">
        <v>2.3300000000000001E-2</v>
      </c>
      <c r="UA69">
        <v>2.8799999999999999E-2</v>
      </c>
      <c r="UB69">
        <v>7.4000000000000003E-3</v>
      </c>
      <c r="UC69">
        <v>4.7000000000000002E-3</v>
      </c>
      <c r="UD69">
        <v>0</v>
      </c>
      <c r="UE69">
        <v>3.3999999999999998E-3</v>
      </c>
      <c r="UF69">
        <v>0</v>
      </c>
      <c r="UG69">
        <v>0</v>
      </c>
      <c r="UH69">
        <v>2.8E-3</v>
      </c>
      <c r="UI69">
        <v>6.5299999999999997E-2</v>
      </c>
      <c r="UJ69">
        <v>4.7000000000000002E-3</v>
      </c>
      <c r="UK69">
        <v>0</v>
      </c>
      <c r="UL69">
        <v>0</v>
      </c>
      <c r="UM69">
        <v>0</v>
      </c>
      <c r="UN69">
        <v>0</v>
      </c>
      <c r="UO69">
        <v>2.4500000000000001E-2</v>
      </c>
      <c r="UP69">
        <v>0</v>
      </c>
      <c r="UQ69">
        <v>0</v>
      </c>
      <c r="UR69">
        <v>0.87039999999999995</v>
      </c>
      <c r="US69">
        <v>0.1303</v>
      </c>
      <c r="UT69">
        <v>0.1236</v>
      </c>
      <c r="UU69">
        <v>0.2487</v>
      </c>
      <c r="UV69">
        <v>6.1600000000000002E-2</v>
      </c>
      <c r="UW69">
        <v>9.7000000000000003E-3</v>
      </c>
      <c r="UX69">
        <v>0.158</v>
      </c>
      <c r="UY69">
        <v>1.95E-2</v>
      </c>
      <c r="UZ69">
        <v>1.38E-2</v>
      </c>
      <c r="VA69">
        <v>1.325</v>
      </c>
      <c r="VB69">
        <v>0.89480000000000004</v>
      </c>
      <c r="VC69">
        <v>0</v>
      </c>
      <c r="VD69">
        <v>0.24390000000000001</v>
      </c>
      <c r="VE69">
        <v>2.4927000000000001</v>
      </c>
      <c r="VF69">
        <v>1.3727</v>
      </c>
      <c r="VG69">
        <v>5.5500000000000001E-2</v>
      </c>
      <c r="VH69">
        <v>0.33389999999999997</v>
      </c>
      <c r="VI69">
        <v>0</v>
      </c>
      <c r="VJ69">
        <v>9.4000000000000004E-3</v>
      </c>
      <c r="VK69">
        <v>0.16320000000000001</v>
      </c>
      <c r="VL69">
        <v>4.3700000000000003E-2</v>
      </c>
      <c r="VM69">
        <v>2.2825000000000002</v>
      </c>
      <c r="VN69">
        <v>0.53080000000000005</v>
      </c>
      <c r="VO69">
        <v>1.4650000000000001</v>
      </c>
      <c r="VP69">
        <v>9.7000000000000003E-2</v>
      </c>
      <c r="VQ69">
        <v>9.5000000000000001E-2</v>
      </c>
      <c r="VR69">
        <v>4.58E-2</v>
      </c>
      <c r="VS69">
        <v>1.03E-2</v>
      </c>
      <c r="VT69">
        <v>0.63009999999999999</v>
      </c>
      <c r="VU69">
        <v>0.3735</v>
      </c>
      <c r="VV69">
        <v>6.6299999999999998E-2</v>
      </c>
      <c r="VW69">
        <v>0.1903</v>
      </c>
      <c r="VX69">
        <v>1.7889999999999999</v>
      </c>
      <c r="VY69">
        <v>0.1149</v>
      </c>
      <c r="VZ69">
        <v>2.06E-2</v>
      </c>
      <c r="WA69">
        <v>0.3911</v>
      </c>
      <c r="WB69">
        <v>1.6400000000000001E-2</v>
      </c>
      <c r="WC69">
        <v>1.32E-2</v>
      </c>
      <c r="WD69">
        <v>0.74099999999999999</v>
      </c>
      <c r="WE69">
        <v>0.3488</v>
      </c>
      <c r="WF69">
        <v>7.1499999999999994E-2</v>
      </c>
      <c r="WG69">
        <v>0.21709999999999999</v>
      </c>
      <c r="WH69">
        <v>9.1000000000000004E-3</v>
      </c>
      <c r="WI69">
        <v>2.81E-2</v>
      </c>
      <c r="WJ69">
        <v>8.8000000000000005E-3</v>
      </c>
      <c r="WK69">
        <v>4.0000000000000001E-3</v>
      </c>
      <c r="WL69">
        <v>3.9800000000000002E-2</v>
      </c>
      <c r="WM69">
        <v>5.8999999999999999E-3</v>
      </c>
      <c r="WN69">
        <v>4.8999999999999998E-3</v>
      </c>
      <c r="WO69">
        <v>0</v>
      </c>
      <c r="WP69">
        <v>2.5700000000000001E-2</v>
      </c>
      <c r="WQ69">
        <v>4.6199999999999998E-2</v>
      </c>
      <c r="WR69">
        <v>2.41E-2</v>
      </c>
      <c r="WS69">
        <v>1.38E-2</v>
      </c>
      <c r="WT69">
        <v>0.39900000000000002</v>
      </c>
      <c r="WU69">
        <v>1.1900000000000001E-2</v>
      </c>
      <c r="WV69">
        <v>0.14099999999999999</v>
      </c>
      <c r="WW69">
        <v>5.96E-2</v>
      </c>
      <c r="WX69">
        <v>3.9699999999999999E-2</v>
      </c>
      <c r="WY69">
        <v>2.3199999999999998E-2</v>
      </c>
      <c r="WZ69">
        <v>5.4699999999999999E-2</v>
      </c>
      <c r="XA69">
        <v>2.8899999999999999E-2</v>
      </c>
      <c r="XB69">
        <v>2.2599999999999999E-2</v>
      </c>
      <c r="XC69">
        <v>8.6999999999999994E-3</v>
      </c>
      <c r="XD69">
        <v>5.0056000000000003</v>
      </c>
      <c r="XE69">
        <v>5.0056000000000003</v>
      </c>
      <c r="XF69">
        <v>2.4148999999999998</v>
      </c>
      <c r="XG69">
        <v>0.97240000000000004</v>
      </c>
      <c r="XH69">
        <v>6.08E-2</v>
      </c>
      <c r="XI69">
        <v>0.41139999999999999</v>
      </c>
      <c r="XJ69">
        <v>5.2600000000000001E-2</v>
      </c>
      <c r="XK69">
        <v>0.66349999999999998</v>
      </c>
      <c r="XL69">
        <v>7.22E-2</v>
      </c>
      <c r="XM69">
        <v>0.26519999999999999</v>
      </c>
      <c r="XN69">
        <v>16.6113</v>
      </c>
      <c r="XO69">
        <v>10.119899999999999</v>
      </c>
      <c r="XP69">
        <v>8.7119</v>
      </c>
      <c r="XQ69">
        <v>3.9517000000000002</v>
      </c>
      <c r="XR69">
        <v>1.8119000000000001</v>
      </c>
      <c r="XS69">
        <v>1.8156000000000001</v>
      </c>
      <c r="XT69">
        <v>2.81E-2</v>
      </c>
      <c r="XU69">
        <v>0.501</v>
      </c>
      <c r="XV69">
        <v>0.16339999999999999</v>
      </c>
      <c r="XW69">
        <v>6.3399999999999998E-2</v>
      </c>
      <c r="XX69">
        <v>5.2200000000000003E-2</v>
      </c>
      <c r="XY69">
        <v>1.9E-3</v>
      </c>
      <c r="XZ69">
        <v>0.21329999999999999</v>
      </c>
      <c r="YA69">
        <v>6.7999999999999996E-3</v>
      </c>
      <c r="YB69">
        <v>0</v>
      </c>
      <c r="YC69">
        <v>0</v>
      </c>
      <c r="YD69">
        <v>0</v>
      </c>
      <c r="YE69">
        <v>0</v>
      </c>
      <c r="YF69">
        <v>0</v>
      </c>
      <c r="YG69">
        <v>0</v>
      </c>
      <c r="YH69">
        <v>0.90690000000000004</v>
      </c>
      <c r="YI69">
        <v>5.8000000000000003E-2</v>
      </c>
      <c r="YJ69">
        <v>9.2100000000000001E-2</v>
      </c>
      <c r="YK69">
        <v>0.33489999999999998</v>
      </c>
      <c r="YL69">
        <v>5.3999999999999999E-2</v>
      </c>
      <c r="YM69">
        <v>1.3299999999999999E-2</v>
      </c>
      <c r="YN69">
        <v>0.1411</v>
      </c>
      <c r="YO69">
        <v>5.5500000000000001E-2</v>
      </c>
      <c r="YP69">
        <v>5.8500000000000003E-2</v>
      </c>
      <c r="YQ69">
        <v>6.4915000000000003</v>
      </c>
      <c r="YR69">
        <v>1.7373000000000001</v>
      </c>
      <c r="YS69">
        <v>1.0500000000000001E-2</v>
      </c>
      <c r="YT69">
        <v>1.6403000000000001</v>
      </c>
      <c r="YU69">
        <v>8.6499999999999994E-2</v>
      </c>
      <c r="YV69">
        <v>4.7542</v>
      </c>
      <c r="YW69">
        <v>4.7542</v>
      </c>
      <c r="YX69">
        <v>5.5228000000000002</v>
      </c>
      <c r="YY69">
        <v>2.2808999999999999</v>
      </c>
      <c r="YZ69">
        <v>1.4916</v>
      </c>
      <c r="ZA69">
        <v>0.56479999999999997</v>
      </c>
      <c r="ZB69">
        <v>0.55259999999999998</v>
      </c>
      <c r="ZC69">
        <v>0.26350000000000001</v>
      </c>
      <c r="ZD69">
        <v>0</v>
      </c>
      <c r="ZE69">
        <v>0.1061</v>
      </c>
      <c r="ZF69">
        <v>0.53390000000000004</v>
      </c>
      <c r="ZG69">
        <v>9.5699999999999993E-2</v>
      </c>
      <c r="ZH69">
        <v>5.79E-2</v>
      </c>
      <c r="ZI69">
        <v>0.1201</v>
      </c>
      <c r="ZJ69">
        <v>3.5299999999999998E-2</v>
      </c>
      <c r="ZK69">
        <v>5.6500000000000002E-2</v>
      </c>
      <c r="ZL69">
        <v>1.66E-2</v>
      </c>
      <c r="ZM69">
        <v>0</v>
      </c>
      <c r="ZN69">
        <v>0.2555</v>
      </c>
      <c r="ZO69">
        <v>0.18729999999999999</v>
      </c>
      <c r="ZP69">
        <v>5.8500000000000003E-2</v>
      </c>
      <c r="ZQ69">
        <v>2.8462999999999998</v>
      </c>
      <c r="ZR69">
        <v>1.5506</v>
      </c>
      <c r="ZS69">
        <v>0.45579999999999998</v>
      </c>
      <c r="ZT69">
        <v>3.56E-2</v>
      </c>
      <c r="ZU69">
        <v>0.29380000000000001</v>
      </c>
      <c r="ZV69">
        <v>3.5700000000000003E-2</v>
      </c>
      <c r="ZW69">
        <v>4.6699999999999998E-2</v>
      </c>
      <c r="ZX69">
        <v>0.26719999999999999</v>
      </c>
      <c r="ZY69">
        <v>1.06E-2</v>
      </c>
      <c r="ZZ69">
        <v>0.11840000000000001</v>
      </c>
      <c r="AAA69">
        <v>1.2957000000000001</v>
      </c>
      <c r="AAB69">
        <v>0.55369999999999997</v>
      </c>
      <c r="AAC69">
        <v>0.39710000000000001</v>
      </c>
      <c r="AAD69">
        <v>0.1061</v>
      </c>
      <c r="AAE69">
        <v>0</v>
      </c>
      <c r="AAF69">
        <v>0.21510000000000001</v>
      </c>
      <c r="AAG69">
        <v>0.39550000000000002</v>
      </c>
      <c r="AAH69">
        <v>0.39550000000000002</v>
      </c>
      <c r="AAI69">
        <v>0.1056</v>
      </c>
      <c r="AAJ69">
        <v>0</v>
      </c>
      <c r="AAK69">
        <v>2.8299999999999999E-2</v>
      </c>
      <c r="AAL69">
        <v>3.49E-2</v>
      </c>
      <c r="AAM69">
        <v>0.1197</v>
      </c>
      <c r="AAN69">
        <v>0</v>
      </c>
      <c r="AAO69">
        <v>5.2957999999999998</v>
      </c>
      <c r="AAP69">
        <v>3.2730000000000001</v>
      </c>
      <c r="AAQ69">
        <v>1.1964999999999999</v>
      </c>
      <c r="AAR69">
        <v>0.36969999999999997</v>
      </c>
      <c r="AAS69">
        <v>3.7199999999999997E-2</v>
      </c>
      <c r="AAT69">
        <v>6.8099999999999994E-2</v>
      </c>
      <c r="AAU69">
        <v>0.1346</v>
      </c>
      <c r="AAV69">
        <v>2.93E-2</v>
      </c>
      <c r="AAW69">
        <v>0.43459999999999999</v>
      </c>
      <c r="AAX69">
        <v>1.3822000000000001</v>
      </c>
      <c r="AAY69">
        <v>0.35270000000000001</v>
      </c>
      <c r="AAZ69">
        <v>6.83E-2</v>
      </c>
      <c r="ABA69">
        <v>8.3900000000000002E-2</v>
      </c>
      <c r="ABB69">
        <v>0.18010000000000001</v>
      </c>
      <c r="ABC69">
        <v>0.35120000000000001</v>
      </c>
      <c r="ABD69">
        <v>0.1661</v>
      </c>
      <c r="ABE69">
        <v>8.5599999999999996E-2</v>
      </c>
      <c r="ABF69">
        <v>0.69440000000000002</v>
      </c>
      <c r="ABG69">
        <v>6.9500000000000006E-2</v>
      </c>
      <c r="ABH69">
        <v>8.2199999999999995E-2</v>
      </c>
      <c r="ABI69">
        <v>4.8099999999999997E-2</v>
      </c>
      <c r="ABJ69">
        <v>5.5500000000000001E-2</v>
      </c>
      <c r="ABK69">
        <v>7.4200000000000002E-2</v>
      </c>
      <c r="ABL69">
        <v>7.5999999999999998E-2</v>
      </c>
      <c r="ABM69">
        <v>6.1899999999999997E-2</v>
      </c>
      <c r="ABN69">
        <v>1.4646999999999999</v>
      </c>
      <c r="ABO69">
        <v>1.4646999999999999</v>
      </c>
      <c r="ABP69">
        <v>0.23380000000000001</v>
      </c>
      <c r="ABQ69">
        <v>0.28989999999999999</v>
      </c>
      <c r="ABR69">
        <v>3.56E-2</v>
      </c>
      <c r="ABS69">
        <v>5.8500000000000003E-2</v>
      </c>
      <c r="ABT69">
        <v>0.15010000000000001</v>
      </c>
      <c r="ABU69">
        <v>1.7399999999999999E-2</v>
      </c>
      <c r="ABV69">
        <v>0.11459999999999999</v>
      </c>
      <c r="ABW69">
        <v>0.56079999999999997</v>
      </c>
      <c r="ABX69">
        <v>0.3412</v>
      </c>
      <c r="ABY69">
        <v>0.3412</v>
      </c>
      <c r="ABZ69">
        <v>0.11749999999999999</v>
      </c>
      <c r="ACA69">
        <v>0.1188</v>
      </c>
      <c r="ACB69">
        <v>0.10489999999999999</v>
      </c>
      <c r="ACC69">
        <v>0.21690000000000001</v>
      </c>
      <c r="ACD69">
        <v>0.21690000000000001</v>
      </c>
      <c r="ACE69">
        <v>0.1895</v>
      </c>
      <c r="ACF69">
        <v>1.7299999999999999E-2</v>
      </c>
      <c r="ACG69">
        <v>0.01</v>
      </c>
      <c r="ACH69">
        <v>21.446300000000001</v>
      </c>
      <c r="ACI69">
        <v>21.446300000000001</v>
      </c>
      <c r="ACJ69">
        <v>7.5587999999999997</v>
      </c>
      <c r="ACK69">
        <v>4.9292999999999996</v>
      </c>
      <c r="ACL69">
        <v>0.42409999999999998</v>
      </c>
      <c r="ACM69">
        <v>6.2600000000000003E-2</v>
      </c>
      <c r="ACN69">
        <v>1.0747</v>
      </c>
      <c r="ACO69">
        <v>0.1363</v>
      </c>
      <c r="ACP69">
        <v>0.61970000000000003</v>
      </c>
      <c r="ACQ69">
        <v>0.21290000000000001</v>
      </c>
      <c r="ACR69">
        <v>6.6E-3</v>
      </c>
      <c r="ACS69">
        <v>8.1500000000000003E-2</v>
      </c>
      <c r="ACT69">
        <v>8.7082999999999995</v>
      </c>
      <c r="ACU69">
        <v>3.0034999999999998</v>
      </c>
      <c r="ACV69">
        <v>0.25679999999999997</v>
      </c>
      <c r="ACW69">
        <v>0.32440000000000002</v>
      </c>
      <c r="ACX69">
        <v>0</v>
      </c>
      <c r="ACY69">
        <v>6.4899999999999999E-2</v>
      </c>
      <c r="ACZ69">
        <v>0.42659999999999998</v>
      </c>
      <c r="ADA69">
        <v>0.24129999999999999</v>
      </c>
      <c r="ADB69">
        <v>1.4233</v>
      </c>
      <c r="ADC69">
        <v>0.1139</v>
      </c>
      <c r="ADD69">
        <v>5.5E-2</v>
      </c>
      <c r="ADE69">
        <v>7.3499999999999996E-2</v>
      </c>
      <c r="ADF69">
        <v>2.2166000000000001</v>
      </c>
      <c r="ADG69">
        <v>0.1424</v>
      </c>
      <c r="ADH69">
        <v>0</v>
      </c>
      <c r="ADI69">
        <v>0.26540000000000002</v>
      </c>
      <c r="ADJ69">
        <v>5.1791999999999998</v>
      </c>
      <c r="ADK69">
        <v>4.0674999999999999</v>
      </c>
      <c r="ADL69">
        <v>1.0234000000000001</v>
      </c>
      <c r="ADM69">
        <v>8.8300000000000003E-2</v>
      </c>
      <c r="ADN69">
        <v>0</v>
      </c>
      <c r="ADO69">
        <v>10.506500000000001</v>
      </c>
      <c r="ADP69">
        <v>4.3289</v>
      </c>
      <c r="ADQ69">
        <v>4.0401999999999996</v>
      </c>
      <c r="ADR69">
        <v>0.43919999999999998</v>
      </c>
      <c r="ADS69">
        <v>0.55049999999999999</v>
      </c>
      <c r="ADT69">
        <v>0.5746</v>
      </c>
      <c r="ADU69">
        <v>0.33839999999999998</v>
      </c>
      <c r="ADV69">
        <v>0.19700000000000001</v>
      </c>
      <c r="ADW69">
        <v>0.18859999999999999</v>
      </c>
      <c r="ADX69">
        <v>0.1502</v>
      </c>
      <c r="ADY69">
        <v>0.3044</v>
      </c>
      <c r="ADZ69">
        <v>0.1182</v>
      </c>
      <c r="AEA69">
        <v>0.30199999999999999</v>
      </c>
      <c r="AEB69">
        <v>0.73399999999999999</v>
      </c>
      <c r="AEC69">
        <v>0</v>
      </c>
      <c r="AED69">
        <v>0.28870000000000001</v>
      </c>
      <c r="AEE69">
        <v>9.3899999999999997E-2</v>
      </c>
      <c r="AEF69">
        <v>5.9799999999999999E-2</v>
      </c>
      <c r="AEG69">
        <v>0</v>
      </c>
      <c r="AEH69">
        <v>4.2110000000000003</v>
      </c>
      <c r="AEI69">
        <v>1.3210999999999999</v>
      </c>
      <c r="AEJ69">
        <v>0.25190000000000001</v>
      </c>
      <c r="AEK69">
        <v>0.87939999999999996</v>
      </c>
      <c r="AEL69">
        <v>0.11310000000000001</v>
      </c>
      <c r="AEM69">
        <v>4.3E-3</v>
      </c>
      <c r="AEN69">
        <v>0</v>
      </c>
      <c r="AEO69">
        <v>0</v>
      </c>
      <c r="AEP69">
        <v>0.38090000000000002</v>
      </c>
      <c r="AEQ69">
        <v>5.57E-2</v>
      </c>
      <c r="AER69">
        <v>0.30599999999999999</v>
      </c>
      <c r="AES69">
        <v>1.0999999999999999E-2</v>
      </c>
      <c r="AET69">
        <v>2.5089999999999999</v>
      </c>
      <c r="AEU69">
        <v>2.5089999999999999</v>
      </c>
      <c r="AEV69">
        <v>1.9666999999999999</v>
      </c>
      <c r="AEW69">
        <v>1.9666999999999999</v>
      </c>
      <c r="AEX69">
        <v>0.17499999999999999</v>
      </c>
      <c r="AEY69">
        <v>0</v>
      </c>
      <c r="AEZ69">
        <v>7.7000000000000002E-3</v>
      </c>
      <c r="AFA69">
        <v>0.222</v>
      </c>
      <c r="AFB69">
        <v>0.13039999999999999</v>
      </c>
      <c r="AFC69">
        <v>6.2700000000000006E-2</v>
      </c>
      <c r="AFD69">
        <v>0.63529999999999998</v>
      </c>
      <c r="AFE69">
        <v>7.5300000000000006E-2</v>
      </c>
      <c r="AFF69">
        <v>5.1400000000000001E-2</v>
      </c>
      <c r="AFG69">
        <v>0.2112</v>
      </c>
      <c r="AFH69">
        <v>0.26819999999999999</v>
      </c>
      <c r="AFI69">
        <v>0.10199999999999999</v>
      </c>
      <c r="AFJ69">
        <v>9.1122999999999994</v>
      </c>
      <c r="AFK69">
        <v>4.6521999999999997</v>
      </c>
      <c r="AFL69">
        <v>4.6521999999999997</v>
      </c>
      <c r="AFM69">
        <v>0.11020000000000001</v>
      </c>
      <c r="AFN69">
        <v>0.2014</v>
      </c>
      <c r="AFO69">
        <v>0.5242</v>
      </c>
      <c r="AFP69">
        <v>3.0306999999999999</v>
      </c>
      <c r="AFQ69">
        <v>1.0999999999999999E-2</v>
      </c>
      <c r="AFR69">
        <v>0.12740000000000001</v>
      </c>
      <c r="AFS69">
        <v>4.3200000000000002E-2</v>
      </c>
      <c r="AFT69">
        <v>8.0399999999999999E-2</v>
      </c>
      <c r="AFU69">
        <v>4.4600999999999997</v>
      </c>
      <c r="AFV69">
        <v>2.9977999999999998</v>
      </c>
      <c r="AFW69">
        <v>0.1341</v>
      </c>
      <c r="AFX69">
        <v>0</v>
      </c>
      <c r="AFY69">
        <v>5.7299999999999997E-2</v>
      </c>
      <c r="AFZ69">
        <v>0.26090000000000002</v>
      </c>
      <c r="AGA69">
        <v>1.0800000000000001E-2</v>
      </c>
      <c r="AGB69">
        <v>0</v>
      </c>
      <c r="AGC69">
        <v>0.14879999999999999</v>
      </c>
      <c r="AGD69">
        <v>8.72E-2</v>
      </c>
      <c r="AGE69">
        <v>0.48820000000000002</v>
      </c>
      <c r="AGF69">
        <v>0.26390000000000002</v>
      </c>
      <c r="AGG69">
        <v>0.33739999999999998</v>
      </c>
      <c r="AGH69">
        <v>0.2145</v>
      </c>
      <c r="AGI69">
        <v>8.1699999999999995E-2</v>
      </c>
      <c r="AGJ69">
        <v>0.27660000000000001</v>
      </c>
      <c r="AGK69">
        <v>0.107</v>
      </c>
      <c r="AGL69">
        <v>1.2278</v>
      </c>
      <c r="AGM69">
        <v>1.2278</v>
      </c>
      <c r="AGN69">
        <v>0.23449999999999999</v>
      </c>
      <c r="AGO69">
        <v>2.0199999999999999E-2</v>
      </c>
      <c r="AGP69">
        <v>0.12820000000000001</v>
      </c>
      <c r="AGQ69">
        <v>4.8190999999999997</v>
      </c>
      <c r="AGR69">
        <v>4.8190999999999997</v>
      </c>
      <c r="AGS69">
        <v>3.9971000000000001</v>
      </c>
      <c r="AGT69">
        <v>1.3100000000000001E-2</v>
      </c>
      <c r="AGU69">
        <v>0.44040000000000001</v>
      </c>
      <c r="AGV69">
        <v>1.2309000000000001</v>
      </c>
      <c r="AGW69">
        <v>0.50970000000000004</v>
      </c>
      <c r="AGX69">
        <v>1.0313000000000001</v>
      </c>
      <c r="AGY69">
        <v>0</v>
      </c>
      <c r="AGZ69">
        <v>0.59589999999999999</v>
      </c>
      <c r="AHA69">
        <v>0.251</v>
      </c>
      <c r="AHB69">
        <v>0.13469999999999999</v>
      </c>
      <c r="AHC69">
        <v>0.1605</v>
      </c>
      <c r="AHD69">
        <v>4.9799999999999997E-2</v>
      </c>
      <c r="AHE69">
        <v>0.22620000000000001</v>
      </c>
      <c r="AHF69">
        <v>8.77E-2</v>
      </c>
      <c r="AHG69">
        <v>2.5700000000000001E-2</v>
      </c>
      <c r="AHH69">
        <v>0.1128</v>
      </c>
      <c r="AHI69">
        <v>0</v>
      </c>
      <c r="AHJ69">
        <v>0</v>
      </c>
      <c r="AHK69">
        <v>0</v>
      </c>
      <c r="AHL69">
        <v>0</v>
      </c>
      <c r="AHM69">
        <v>0</v>
      </c>
      <c r="AHN69">
        <v>0</v>
      </c>
      <c r="AHO69">
        <v>3.9106000000000001</v>
      </c>
      <c r="AHP69">
        <v>3.9106000000000001</v>
      </c>
      <c r="AHQ69">
        <v>3.9106000000000001</v>
      </c>
      <c r="AHR69">
        <v>5.4300000000000001E-2</v>
      </c>
      <c r="AHS69">
        <v>3.4087999999999998</v>
      </c>
      <c r="AHT69">
        <v>0.16339999999999999</v>
      </c>
      <c r="AHU69">
        <v>0.24679999999999999</v>
      </c>
      <c r="AHV69">
        <v>0</v>
      </c>
      <c r="AHW69">
        <v>1.8100000000000002E-2</v>
      </c>
      <c r="AHX69">
        <v>0</v>
      </c>
      <c r="AHY69">
        <v>0</v>
      </c>
      <c r="AIA69">
        <v>-2.0299999999999998</v>
      </c>
      <c r="AIB69">
        <v>-0.92</v>
      </c>
      <c r="AIC69">
        <v>-2.97</v>
      </c>
      <c r="AID69">
        <v>-2.72</v>
      </c>
      <c r="AIE69">
        <v>0.47</v>
      </c>
      <c r="AIF69">
        <v>0.3</v>
      </c>
      <c r="AIG69">
        <v>0.21</v>
      </c>
      <c r="AIH69">
        <v>-1.66</v>
      </c>
      <c r="AII69">
        <v>0.6</v>
      </c>
      <c r="AIJ69">
        <v>0.87</v>
      </c>
      <c r="AIK69">
        <v>0.21</v>
      </c>
      <c r="AIL69">
        <v>5.47</v>
      </c>
      <c r="AIM69">
        <v>-2.7</v>
      </c>
      <c r="AIN69">
        <v>-16.489999999999998</v>
      </c>
      <c r="AIO69">
        <v>9.8699999999999992</v>
      </c>
      <c r="AIP69">
        <v>-8.19</v>
      </c>
      <c r="AIQ69">
        <v>-9.27</v>
      </c>
      <c r="AIR69">
        <v>-8.64</v>
      </c>
      <c r="AIS69">
        <v>-0.05</v>
      </c>
      <c r="AIT69">
        <v>1.21</v>
      </c>
      <c r="AIU69">
        <v>-1.28</v>
      </c>
      <c r="AIV69">
        <v>0.41</v>
      </c>
      <c r="AIW69">
        <v>0.09</v>
      </c>
      <c r="AIX69">
        <v>-0.89</v>
      </c>
      <c r="AIY69">
        <v>0.08</v>
      </c>
      <c r="AIZ69">
        <v>1.08</v>
      </c>
      <c r="AJA69">
        <v>-0.43</v>
      </c>
      <c r="AJB69">
        <v>0.2</v>
      </c>
      <c r="AJC69">
        <v>3.9</v>
      </c>
      <c r="AJD69">
        <v>3.47</v>
      </c>
      <c r="AJE69">
        <v>-5.12</v>
      </c>
      <c r="AJF69">
        <v>1.3</v>
      </c>
      <c r="AJG69">
        <v>4.34</v>
      </c>
      <c r="AJH69">
        <v>0.31</v>
      </c>
      <c r="AJI69">
        <v>1.8</v>
      </c>
      <c r="AJJ69">
        <v>4.49</v>
      </c>
      <c r="AJK69">
        <v>0.32</v>
      </c>
      <c r="AJL69">
        <v>-4.78</v>
      </c>
      <c r="AJM69">
        <v>-15.75</v>
      </c>
      <c r="AJN69">
        <v>3.85</v>
      </c>
      <c r="AJO69">
        <v>-15.75</v>
      </c>
      <c r="AJP69">
        <v>-0.26</v>
      </c>
      <c r="AJQ69">
        <v>-0.34</v>
      </c>
      <c r="AJR69">
        <v>3.24</v>
      </c>
      <c r="AJS69">
        <v>-2.08</v>
      </c>
      <c r="AJT69">
        <v>-1.77</v>
      </c>
      <c r="AJU69">
        <v>6.93</v>
      </c>
      <c r="AJV69">
        <v>-2.77</v>
      </c>
      <c r="AJW69">
        <v>-0.05</v>
      </c>
      <c r="AJX69">
        <v>-3.1</v>
      </c>
      <c r="AJY69">
        <v>1.35</v>
      </c>
      <c r="AJZ69">
        <v>10.57</v>
      </c>
      <c r="AKA69">
        <v>7.52</v>
      </c>
      <c r="AKB69">
        <v>4.3499999999999996</v>
      </c>
      <c r="AKC69">
        <v>2.0699999999999998</v>
      </c>
      <c r="AKD69">
        <v>2.44</v>
      </c>
      <c r="AKE69">
        <v>2.0699999999999998</v>
      </c>
      <c r="AKF69">
        <v>9.92</v>
      </c>
      <c r="AKG69">
        <v>0.97</v>
      </c>
      <c r="AKH69">
        <v>-2.12</v>
      </c>
      <c r="AKI69">
        <v>7.51</v>
      </c>
      <c r="AKJ69">
        <v>-5.6</v>
      </c>
      <c r="AKK69">
        <v>-0.43</v>
      </c>
      <c r="AKL69">
        <v>-0.82</v>
      </c>
      <c r="AKM69">
        <v>3.36</v>
      </c>
      <c r="AKN69">
        <v>0.39</v>
      </c>
      <c r="AKO69">
        <v>-0.08</v>
      </c>
      <c r="AKP69">
        <v>2.1800000000000002</v>
      </c>
      <c r="AKQ69">
        <v>2.67</v>
      </c>
      <c r="AKR69">
        <v>1.29</v>
      </c>
      <c r="AKS69">
        <v>0.26</v>
      </c>
      <c r="AKT69">
        <v>11.18</v>
      </c>
      <c r="AKU69">
        <v>-1.25</v>
      </c>
      <c r="AKV69">
        <v>0.28000000000000003</v>
      </c>
      <c r="AKW69">
        <v>0.47</v>
      </c>
      <c r="AKX69">
        <v>-5.39</v>
      </c>
      <c r="AKY69">
        <v>-0.24</v>
      </c>
      <c r="AKZ69">
        <v>1.98</v>
      </c>
      <c r="ALA69">
        <v>-0.02</v>
      </c>
      <c r="ALB69">
        <v>3.31</v>
      </c>
      <c r="ALC69">
        <v>2.91</v>
      </c>
      <c r="ALD69">
        <v>1.45</v>
      </c>
      <c r="ALE69">
        <v>-0.84</v>
      </c>
      <c r="ALF69">
        <v>-2.99</v>
      </c>
      <c r="ALG69">
        <v>0.35</v>
      </c>
      <c r="ALH69">
        <v>0.47</v>
      </c>
      <c r="ALI69">
        <v>0.35</v>
      </c>
      <c r="ALJ69">
        <v>0.39</v>
      </c>
      <c r="ALK69">
        <v>0.16</v>
      </c>
      <c r="ALL69">
        <v>4.18</v>
      </c>
      <c r="ALM69">
        <v>1.78</v>
      </c>
      <c r="ALN69">
        <v>1.1000000000000001</v>
      </c>
      <c r="ALO69">
        <v>0.84</v>
      </c>
      <c r="ALP69">
        <v>0.81</v>
      </c>
      <c r="ALQ69">
        <v>2.3199999999999998</v>
      </c>
      <c r="ALR69">
        <v>-4.1399999999999997</v>
      </c>
      <c r="ALS69">
        <v>0.63</v>
      </c>
      <c r="ALT69">
        <v>1.02</v>
      </c>
      <c r="ALU69">
        <v>1.86</v>
      </c>
      <c r="ALV69">
        <v>-0.46</v>
      </c>
      <c r="ALW69">
        <v>-0.96</v>
      </c>
      <c r="ALX69">
        <v>-0.81</v>
      </c>
      <c r="ALY69">
        <v>-0.6</v>
      </c>
      <c r="ALZ69">
        <v>-0.77</v>
      </c>
      <c r="AMA69">
        <v>0.23</v>
      </c>
      <c r="AMB69">
        <v>0.24</v>
      </c>
      <c r="AMC69">
        <v>0.43</v>
      </c>
      <c r="AMD69">
        <v>2.37</v>
      </c>
      <c r="AME69">
        <v>-0.42</v>
      </c>
      <c r="AMF69">
        <v>0.21</v>
      </c>
      <c r="AMG69">
        <v>0.18</v>
      </c>
      <c r="AMH69">
        <v>0.49</v>
      </c>
      <c r="AMI69">
        <v>-0.01</v>
      </c>
      <c r="AMJ69">
        <v>-7.0000000000000007E-2</v>
      </c>
      <c r="AMK69">
        <v>0.42</v>
      </c>
      <c r="AML69">
        <v>0.72</v>
      </c>
      <c r="AMM69">
        <v>0.33</v>
      </c>
      <c r="AMN69">
        <v>0.24</v>
      </c>
      <c r="AMO69">
        <v>1.1100000000000001</v>
      </c>
      <c r="AMP69">
        <v>0.83</v>
      </c>
      <c r="AMQ69">
        <v>0.62</v>
      </c>
      <c r="AMR69">
        <v>1.0900000000000001</v>
      </c>
      <c r="AMS69">
        <v>-3.14</v>
      </c>
      <c r="AMT69">
        <v>-1.65</v>
      </c>
      <c r="AMU69">
        <v>1.63</v>
      </c>
      <c r="AMV69">
        <v>2.2200000000000002</v>
      </c>
      <c r="AMW69">
        <v>2.81</v>
      </c>
      <c r="AMX69">
        <v>0.88</v>
      </c>
      <c r="AMY69">
        <v>-0.21</v>
      </c>
      <c r="AMZ69">
        <v>0.9</v>
      </c>
      <c r="ANA69">
        <v>-0.53</v>
      </c>
      <c r="ANB69">
        <v>0.05</v>
      </c>
      <c r="ANC69">
        <v>1.49</v>
      </c>
      <c r="AND69">
        <v>0.6</v>
      </c>
      <c r="ANE69">
        <v>-0.39</v>
      </c>
      <c r="ANF69">
        <v>-1.08</v>
      </c>
      <c r="ANG69">
        <v>1.18</v>
      </c>
      <c r="ANH69">
        <v>-0.23</v>
      </c>
      <c r="ANI69">
        <v>-0.45</v>
      </c>
      <c r="ANJ69">
        <v>-1.21</v>
      </c>
      <c r="ANK69">
        <v>1.26</v>
      </c>
      <c r="ANL69">
        <v>1.8</v>
      </c>
      <c r="ANM69">
        <v>-7.0000000000000007E-2</v>
      </c>
      <c r="ANN69">
        <v>1.74</v>
      </c>
      <c r="ANO69">
        <v>2.09</v>
      </c>
      <c r="ANP69">
        <v>1.18</v>
      </c>
      <c r="ANQ69">
        <v>0.96</v>
      </c>
      <c r="ANR69">
        <v>1.02</v>
      </c>
      <c r="ANS69">
        <v>0</v>
      </c>
      <c r="ANT69">
        <v>-0.49</v>
      </c>
      <c r="ANU69">
        <v>1.03</v>
      </c>
      <c r="ANV69">
        <v>2.2400000000000002</v>
      </c>
      <c r="ANW69">
        <v>2.87</v>
      </c>
      <c r="ANX69">
        <v>0</v>
      </c>
      <c r="ANY69">
        <v>0</v>
      </c>
      <c r="ANZ69">
        <v>1.17</v>
      </c>
      <c r="AOA69">
        <v>1.1100000000000001</v>
      </c>
      <c r="AOB69">
        <v>0.8</v>
      </c>
      <c r="AOC69">
        <v>0.28000000000000003</v>
      </c>
      <c r="AOD69">
        <v>0.71</v>
      </c>
      <c r="AOE69">
        <v>0.31</v>
      </c>
      <c r="AOF69">
        <v>1.67</v>
      </c>
      <c r="AOG69">
        <v>0.06</v>
      </c>
      <c r="AOH69">
        <v>1.07</v>
      </c>
      <c r="AOI69">
        <v>3.43</v>
      </c>
      <c r="AOJ69">
        <v>0.17</v>
      </c>
      <c r="AOK69">
        <v>-0.66</v>
      </c>
      <c r="AOL69">
        <v>0</v>
      </c>
      <c r="AOM69">
        <v>-0.08</v>
      </c>
      <c r="AON69">
        <v>-0.89</v>
      </c>
      <c r="AOO69">
        <v>0.8</v>
      </c>
      <c r="AOP69">
        <v>1.36</v>
      </c>
      <c r="AOQ69">
        <v>0</v>
      </c>
      <c r="AOR69">
        <v>-2.2200000000000002</v>
      </c>
      <c r="AOS69">
        <v>0.26</v>
      </c>
      <c r="AOT69">
        <v>0</v>
      </c>
      <c r="AOU69">
        <v>1.46</v>
      </c>
      <c r="AOV69">
        <v>0.16</v>
      </c>
      <c r="AOW69">
        <v>2.2400000000000002</v>
      </c>
      <c r="AOX69">
        <v>-0.28999999999999998</v>
      </c>
      <c r="AOY69">
        <v>-0.34</v>
      </c>
      <c r="AOZ69">
        <v>-1.1399999999999999</v>
      </c>
      <c r="APA69">
        <v>1.89</v>
      </c>
      <c r="APB69">
        <v>0.23</v>
      </c>
      <c r="APC69">
        <v>0.41</v>
      </c>
      <c r="APD69">
        <v>0.32</v>
      </c>
      <c r="APE69">
        <v>0.72</v>
      </c>
      <c r="APG69">
        <v>7.1000000000000004E-3</v>
      </c>
      <c r="APH69">
        <v>4.4999999999999997E-3</v>
      </c>
      <c r="API69">
        <v>2.12E-2</v>
      </c>
      <c r="APJ69">
        <v>5.4000000000000003E-3</v>
      </c>
      <c r="APK69">
        <v>4.4999999999999997E-3</v>
      </c>
      <c r="APL69">
        <v>1.9099999999999999E-2</v>
      </c>
      <c r="APM69">
        <v>1.47E-2</v>
      </c>
      <c r="APN69">
        <v>6.7999999999999996E-3</v>
      </c>
      <c r="APO69">
        <v>2.1499999999999998E-2</v>
      </c>
      <c r="APP69">
        <v>0.01</v>
      </c>
      <c r="APQ69">
        <v>1.01E-2</v>
      </c>
      <c r="APR69">
        <v>2.0999999999999999E-3</v>
      </c>
      <c r="APS69">
        <v>2.5000000000000001E-3</v>
      </c>
      <c r="APT69">
        <v>2.3400000000000001E-2</v>
      </c>
      <c r="APU69">
        <v>8.0000000000000004E-4</v>
      </c>
      <c r="APV69">
        <v>7.3000000000000001E-3</v>
      </c>
      <c r="APW69">
        <v>6.1000000000000004E-3</v>
      </c>
      <c r="APX69">
        <v>5.8999999999999999E-3</v>
      </c>
      <c r="APY69">
        <v>6.7000000000000002E-3</v>
      </c>
      <c r="APZ69">
        <v>6.9999999999999999E-4</v>
      </c>
      <c r="AQA69">
        <v>5.4399999999999997E-2</v>
      </c>
      <c r="AQB69">
        <v>5.1000000000000004E-3</v>
      </c>
      <c r="AQC69">
        <v>1.3299999999999999E-2</v>
      </c>
      <c r="AQD69">
        <v>1.8E-3</v>
      </c>
      <c r="AQE69">
        <v>7.4999999999999997E-3</v>
      </c>
      <c r="AQF69">
        <v>1.5900000000000001E-2</v>
      </c>
      <c r="AQG69">
        <v>4.3E-3</v>
      </c>
      <c r="AQH69">
        <v>1.38E-2</v>
      </c>
      <c r="AQI69">
        <v>5.0000000000000001E-3</v>
      </c>
      <c r="AQJ69">
        <v>1E-3</v>
      </c>
      <c r="AQK69">
        <v>1E-3</v>
      </c>
      <c r="AQL69">
        <v>4.4999999999999997E-3</v>
      </c>
      <c r="AQM69">
        <v>4.1000000000000003E-3</v>
      </c>
      <c r="AQN69">
        <v>6.9999999999999999E-4</v>
      </c>
      <c r="AQO69">
        <v>4.1000000000000003E-3</v>
      </c>
      <c r="AQP69">
        <v>4.1000000000000003E-3</v>
      </c>
      <c r="AQQ69">
        <v>1.9E-3</v>
      </c>
      <c r="AQR69">
        <v>1.12E-2</v>
      </c>
      <c r="AQS69">
        <v>3.5999999999999999E-3</v>
      </c>
      <c r="AQT69">
        <v>1.6000000000000001E-3</v>
      </c>
      <c r="AQU69">
        <v>5.9999999999999995E-4</v>
      </c>
      <c r="AQV69">
        <v>2.0000000000000001E-4</v>
      </c>
      <c r="AQW69">
        <v>3.3999999999999998E-3</v>
      </c>
      <c r="AQX69">
        <v>2.8999999999999998E-3</v>
      </c>
      <c r="AQY69">
        <v>5.5399999999999998E-2</v>
      </c>
      <c r="AQZ69">
        <v>5.1000000000000004E-3</v>
      </c>
      <c r="ARA69">
        <v>7.1000000000000004E-3</v>
      </c>
      <c r="ARB69">
        <v>8.9999999999999998E-4</v>
      </c>
      <c r="ARC69">
        <v>3.7000000000000002E-3</v>
      </c>
      <c r="ARD69">
        <v>1.1999999999999999E-3</v>
      </c>
      <c r="ARE69">
        <v>2.3E-3</v>
      </c>
      <c r="ARF69">
        <v>1.4E-3</v>
      </c>
      <c r="ARG69">
        <v>4.3E-3</v>
      </c>
      <c r="ARH69">
        <v>6.1000000000000004E-3</v>
      </c>
      <c r="ARI69">
        <v>1.2999999999999999E-3</v>
      </c>
      <c r="ARJ69">
        <v>1.2999999999999999E-3</v>
      </c>
      <c r="ARK69">
        <v>8.0000000000000002E-3</v>
      </c>
      <c r="ARL69">
        <v>1.9E-3</v>
      </c>
      <c r="ARM69">
        <v>1.6500000000000001E-2</v>
      </c>
      <c r="ARN69">
        <v>7.9899999999999999E-2</v>
      </c>
      <c r="ARO69">
        <v>5.4000000000000003E-3</v>
      </c>
      <c r="ARP69">
        <v>3.5000000000000001E-3</v>
      </c>
      <c r="ARQ69">
        <v>0.1139</v>
      </c>
      <c r="ARR69">
        <v>6.8400000000000002E-2</v>
      </c>
      <c r="ARS69">
        <v>4.1000000000000003E-3</v>
      </c>
      <c r="ART69">
        <v>5.16E-2</v>
      </c>
      <c r="ARU69">
        <v>0.13150000000000001</v>
      </c>
      <c r="ARV69">
        <v>0.17810000000000001</v>
      </c>
      <c r="ARW69">
        <v>2.7000000000000001E-3</v>
      </c>
      <c r="ARX69">
        <v>0.1011</v>
      </c>
      <c r="ARY69">
        <v>3.85E-2</v>
      </c>
      <c r="ARZ69">
        <v>2.5999999999999999E-3</v>
      </c>
      <c r="ASA69">
        <v>5.3E-3</v>
      </c>
      <c r="ASB69">
        <v>2.8999999999999998E-3</v>
      </c>
      <c r="ASC69">
        <v>1.4800000000000001E-2</v>
      </c>
      <c r="ASD69">
        <v>6.6E-3</v>
      </c>
      <c r="ASE69">
        <v>3.0000000000000001E-3</v>
      </c>
      <c r="ASF69">
        <v>1.4E-2</v>
      </c>
      <c r="ASG69">
        <v>6.8699999999999997E-2</v>
      </c>
      <c r="ASH69">
        <v>2.7000000000000001E-3</v>
      </c>
      <c r="ASI69">
        <v>1.6999999999999999E-3</v>
      </c>
      <c r="ASJ69">
        <v>5.0000000000000001E-3</v>
      </c>
      <c r="ASK69">
        <v>4.7000000000000002E-3</v>
      </c>
      <c r="ASL69">
        <v>6.9999999999999999E-4</v>
      </c>
      <c r="ASM69">
        <v>2E-3</v>
      </c>
      <c r="ASN69">
        <v>1.2999999999999999E-3</v>
      </c>
      <c r="ASO69">
        <v>0.4153</v>
      </c>
      <c r="ASP69">
        <v>0.3458</v>
      </c>
      <c r="ASQ69">
        <v>6.9500000000000006E-2</v>
      </c>
      <c r="ASR69">
        <v>2.2000000000000001E-3</v>
      </c>
      <c r="ASS69">
        <v>2.1899999999999999E-2</v>
      </c>
      <c r="AST69">
        <v>6.8500000000000005E-2</v>
      </c>
      <c r="ASU69">
        <v>1.0992999999999999</v>
      </c>
      <c r="ASV69">
        <v>5.3E-3</v>
      </c>
      <c r="ASW69">
        <v>2.6700000000000002E-2</v>
      </c>
      <c r="ASX69">
        <v>8.9999999999999998E-4</v>
      </c>
      <c r="ASY69">
        <v>3.4000000000000002E-2</v>
      </c>
      <c r="ASZ69">
        <v>1.1299999999999999E-2</v>
      </c>
      <c r="ATA69">
        <v>6.9999999999999999E-4</v>
      </c>
      <c r="ATB69">
        <v>8.9999999999999993E-3</v>
      </c>
      <c r="ATC69">
        <v>9.1999999999999998E-3</v>
      </c>
      <c r="ATD69">
        <v>7.7000000000000002E-3</v>
      </c>
      <c r="ATE69">
        <v>4.5999999999999999E-3</v>
      </c>
      <c r="ATF69">
        <v>5.7000000000000002E-3</v>
      </c>
      <c r="ATG69">
        <v>1.01E-2</v>
      </c>
      <c r="ATH69">
        <v>2.7199999999999998E-2</v>
      </c>
      <c r="ATI69">
        <v>3.3999999999999998E-3</v>
      </c>
      <c r="ATJ69">
        <v>1.8E-3</v>
      </c>
      <c r="ATK69">
        <v>4.4999999999999997E-3</v>
      </c>
      <c r="ATL69">
        <v>1.9E-3</v>
      </c>
      <c r="ATM69">
        <v>4.1000000000000003E-3</v>
      </c>
      <c r="ATN69">
        <v>4.6300000000000001E-2</v>
      </c>
      <c r="ATO69">
        <v>1.03E-2</v>
      </c>
      <c r="ATP69">
        <v>9.2999999999999992E-3</v>
      </c>
      <c r="ATQ69">
        <v>4.1999999999999997E-3</v>
      </c>
      <c r="ATR69">
        <v>1.15E-2</v>
      </c>
      <c r="ATS69">
        <v>1.09E-2</v>
      </c>
      <c r="ATT69">
        <v>5.0000000000000001E-4</v>
      </c>
      <c r="ATU69">
        <v>9.5999999999999992E-3</v>
      </c>
      <c r="ATV69">
        <v>5.62E-2</v>
      </c>
      <c r="ATW69">
        <v>2.35E-2</v>
      </c>
      <c r="ATX69">
        <v>1.7500000000000002E-2</v>
      </c>
      <c r="ATY69">
        <v>1.17E-2</v>
      </c>
      <c r="ATZ69">
        <v>3.0000000000000001E-3</v>
      </c>
      <c r="AUA69">
        <v>0.13100000000000001</v>
      </c>
      <c r="AUB69">
        <v>2.2000000000000001E-3</v>
      </c>
      <c r="AUC69">
        <v>9.1999999999999998E-3</v>
      </c>
      <c r="AUD69">
        <v>4.0000000000000001E-3</v>
      </c>
      <c r="AUE69">
        <v>2.8500000000000001E-2</v>
      </c>
      <c r="AUF69">
        <v>2.3800000000000002E-2</v>
      </c>
      <c r="AUG69">
        <v>3.3E-3</v>
      </c>
      <c r="AUH69">
        <v>1.1999999999999999E-3</v>
      </c>
      <c r="AUI69">
        <v>9.0700000000000003E-2</v>
      </c>
      <c r="AUJ69">
        <v>1.18E-2</v>
      </c>
      <c r="AUK69">
        <v>8.6699999999999999E-2</v>
      </c>
      <c r="AUL69">
        <v>8.8000000000000005E-3</v>
      </c>
      <c r="AUM69">
        <v>6.8999999999999999E-3</v>
      </c>
      <c r="AUN69">
        <v>2.06E-2</v>
      </c>
      <c r="AUO69">
        <v>1.03E-2</v>
      </c>
      <c r="AUP69">
        <v>7.0000000000000001E-3</v>
      </c>
      <c r="AUQ69">
        <v>2.1899999999999999E-2</v>
      </c>
      <c r="AUR69">
        <v>4.8999999999999998E-3</v>
      </c>
      <c r="AUS69">
        <v>0.05</v>
      </c>
      <c r="AUT69">
        <v>5.0099999999999999E-2</v>
      </c>
      <c r="AUU69">
        <v>2.3999999999999998E-3</v>
      </c>
      <c r="AUV69">
        <v>6.3E-3</v>
      </c>
      <c r="AUW69">
        <v>7.7100000000000002E-2</v>
      </c>
      <c r="AUX69">
        <v>5.6599999999999998E-2</v>
      </c>
      <c r="AUY69">
        <v>4.0000000000000002E-4</v>
      </c>
      <c r="AUZ69">
        <v>3.04E-2</v>
      </c>
      <c r="AVA69">
        <v>2.2000000000000001E-3</v>
      </c>
      <c r="AVB69">
        <v>1.6000000000000001E-3</v>
      </c>
      <c r="AVC69">
        <v>4.1000000000000003E-3</v>
      </c>
      <c r="AVD69">
        <v>7.1000000000000004E-3</v>
      </c>
      <c r="AVE69">
        <v>4.1999999999999997E-3</v>
      </c>
      <c r="AVF69">
        <v>0.1008</v>
      </c>
      <c r="AVG69">
        <v>2.7E-2</v>
      </c>
      <c r="AVH69">
        <v>4.1700000000000001E-2</v>
      </c>
      <c r="AVI69">
        <v>7.4499999999999997E-2</v>
      </c>
      <c r="AVJ69">
        <v>0.11849999999999999</v>
      </c>
      <c r="AVK69">
        <v>1.6400000000000001E-2</v>
      </c>
      <c r="AVL69">
        <v>7.2400000000000006E-2</v>
      </c>
      <c r="AVM69">
        <v>8.2000000000000007E-3</v>
      </c>
      <c r="AVN69">
        <v>2.5399999999999999E-2</v>
      </c>
      <c r="AVO69">
        <v>4.4999999999999997E-3</v>
      </c>
      <c r="AVP69">
        <v>0.1648</v>
      </c>
      <c r="AVQ69">
        <v>3.7000000000000002E-3</v>
      </c>
      <c r="AVR69">
        <v>0.16789999999999999</v>
      </c>
      <c r="AVS69">
        <v>0.18129999999999999</v>
      </c>
      <c r="AVT69">
        <v>1.6000000000000001E-3</v>
      </c>
      <c r="AVU69">
        <v>0.22989999999999999</v>
      </c>
      <c r="AVV69">
        <v>1.24E-2</v>
      </c>
      <c r="AVW69">
        <v>6.4999999999999997E-3</v>
      </c>
      <c r="AVX69">
        <v>8.5000000000000006E-3</v>
      </c>
      <c r="AVY69">
        <v>6.0000000000000001E-3</v>
      </c>
      <c r="AVZ69">
        <v>0.1149</v>
      </c>
      <c r="AWA69">
        <v>2.64E-2</v>
      </c>
      <c r="AWB69">
        <v>4.6699999999999998E-2</v>
      </c>
      <c r="AWC69">
        <v>8.0999999999999996E-3</v>
      </c>
      <c r="AWD69">
        <v>7.0300000000000001E-2</v>
      </c>
      <c r="AWE69">
        <v>3.04E-2</v>
      </c>
      <c r="AWF69">
        <v>5.2299999999999999E-2</v>
      </c>
      <c r="AWG69">
        <v>3.3999999999999998E-3</v>
      </c>
      <c r="AWH69">
        <v>0.60389999999999999</v>
      </c>
      <c r="AWI69">
        <v>0.1318</v>
      </c>
      <c r="AWJ69">
        <v>3.5900000000000001E-2</v>
      </c>
      <c r="AWK69">
        <v>1.9099999999999999E-2</v>
      </c>
      <c r="AWM69">
        <v>0</v>
      </c>
      <c r="AWN69">
        <v>0</v>
      </c>
      <c r="AWO69">
        <v>0</v>
      </c>
      <c r="AWP69">
        <v>0</v>
      </c>
      <c r="AWQ69">
        <v>0</v>
      </c>
      <c r="AWR69">
        <v>0</v>
      </c>
      <c r="AWS69">
        <v>0</v>
      </c>
      <c r="AWT69">
        <v>0</v>
      </c>
      <c r="AWU69">
        <v>0</v>
      </c>
      <c r="AWV69">
        <v>0</v>
      </c>
      <c r="AWW69">
        <v>0</v>
      </c>
      <c r="AWX69">
        <v>0</v>
      </c>
      <c r="AWY69">
        <v>0</v>
      </c>
      <c r="AWZ69">
        <v>0</v>
      </c>
      <c r="AXA69">
        <v>0</v>
      </c>
      <c r="AXC69">
        <v>0</v>
      </c>
      <c r="AXD69">
        <v>0</v>
      </c>
      <c r="AXE69">
        <v>0</v>
      </c>
      <c r="AXF69">
        <v>0</v>
      </c>
      <c r="AXG69">
        <v>0</v>
      </c>
      <c r="AXH69">
        <v>0</v>
      </c>
      <c r="AXI69">
        <v>0</v>
      </c>
      <c r="AXJ69">
        <v>0</v>
      </c>
      <c r="AXK69">
        <v>0</v>
      </c>
      <c r="AXL69">
        <v>0</v>
      </c>
      <c r="AXM69">
        <v>0</v>
      </c>
      <c r="AXN69">
        <v>0</v>
      </c>
      <c r="AXO69">
        <v>0</v>
      </c>
      <c r="AXP69">
        <v>0</v>
      </c>
      <c r="AXQ69">
        <v>0</v>
      </c>
    </row>
    <row r="70" spans="1:1317" x14ac:dyDescent="0.25">
      <c r="A70" s="34">
        <v>38322</v>
      </c>
      <c r="B70" s="3">
        <v>0.86</v>
      </c>
      <c r="C70">
        <v>0.65</v>
      </c>
      <c r="D70">
        <v>0.49</v>
      </c>
      <c r="E70">
        <v>-1.52</v>
      </c>
      <c r="F70">
        <v>-2.98</v>
      </c>
      <c r="G70">
        <v>3.09</v>
      </c>
      <c r="H70">
        <v>1.07</v>
      </c>
      <c r="I70">
        <v>0.85</v>
      </c>
      <c r="J70">
        <v>0.85</v>
      </c>
      <c r="K70">
        <v>-1.33</v>
      </c>
      <c r="L70">
        <v>-0.93</v>
      </c>
      <c r="M70">
        <v>-1.63</v>
      </c>
      <c r="N70">
        <v>-0.52</v>
      </c>
      <c r="O70">
        <v>-2.21</v>
      </c>
      <c r="P70">
        <v>-0.37</v>
      </c>
      <c r="Q70">
        <v>-2.41</v>
      </c>
      <c r="R70">
        <v>-0.97</v>
      </c>
      <c r="S70">
        <v>-1.38</v>
      </c>
      <c r="T70">
        <v>0</v>
      </c>
      <c r="U70">
        <v>-4.76</v>
      </c>
      <c r="V70">
        <v>-8.92</v>
      </c>
      <c r="W70">
        <v>12.2</v>
      </c>
      <c r="X70">
        <v>6.9</v>
      </c>
      <c r="Y70">
        <v>19.829999999999998</v>
      </c>
      <c r="Z70">
        <v>-1.37</v>
      </c>
      <c r="AA70">
        <v>-3.56</v>
      </c>
      <c r="AB70">
        <v>-0.91</v>
      </c>
      <c r="AC70">
        <v>-11.36</v>
      </c>
      <c r="AD70">
        <v>4.26</v>
      </c>
      <c r="AE70">
        <v>-0.98</v>
      </c>
      <c r="AF70">
        <v>0.45</v>
      </c>
      <c r="AG70">
        <v>0.57999999999999996</v>
      </c>
      <c r="AH70">
        <v>3.35</v>
      </c>
      <c r="AI70">
        <v>0.38</v>
      </c>
      <c r="AJ70">
        <v>-0.59</v>
      </c>
      <c r="AK70">
        <v>-1.19</v>
      </c>
      <c r="AL70">
        <v>-0.79</v>
      </c>
      <c r="AM70">
        <v>0.36</v>
      </c>
      <c r="AN70">
        <v>2.72</v>
      </c>
      <c r="AO70">
        <v>5.6</v>
      </c>
      <c r="AP70">
        <v>0.02</v>
      </c>
      <c r="AQ70">
        <v>1.1100000000000001</v>
      </c>
      <c r="AR70">
        <v>2.14</v>
      </c>
      <c r="AS70">
        <v>-0.11</v>
      </c>
      <c r="AT70">
        <v>-0.84</v>
      </c>
      <c r="AU70">
        <v>1.9</v>
      </c>
      <c r="AV70">
        <v>9.39</v>
      </c>
      <c r="AW70">
        <v>-1.32</v>
      </c>
      <c r="AX70">
        <v>4.3099999999999996</v>
      </c>
      <c r="AY70">
        <v>1.1100000000000001</v>
      </c>
      <c r="AZ70">
        <v>4.66</v>
      </c>
      <c r="BA70">
        <v>-2.5</v>
      </c>
      <c r="BB70">
        <v>2.31</v>
      </c>
      <c r="BC70">
        <v>3.15</v>
      </c>
      <c r="BD70">
        <v>0</v>
      </c>
      <c r="BE70">
        <v>-12.66</v>
      </c>
      <c r="BF70">
        <v>0.22</v>
      </c>
      <c r="BG70">
        <v>3.31</v>
      </c>
      <c r="BH70">
        <v>8.75</v>
      </c>
      <c r="BI70">
        <v>-7.65</v>
      </c>
      <c r="BJ70">
        <v>2.13</v>
      </c>
      <c r="BK70">
        <v>-0.47</v>
      </c>
      <c r="BL70">
        <v>16.47</v>
      </c>
      <c r="BM70">
        <v>-1.82</v>
      </c>
      <c r="BN70">
        <v>6.59</v>
      </c>
      <c r="BO70">
        <v>-5.91</v>
      </c>
      <c r="BP70">
        <v>0</v>
      </c>
      <c r="BQ70">
        <v>3.55</v>
      </c>
      <c r="BR70">
        <v>2.44</v>
      </c>
      <c r="BS70">
        <v>5.32</v>
      </c>
      <c r="BT70">
        <v>0.28000000000000003</v>
      </c>
      <c r="BU70">
        <v>5.79</v>
      </c>
      <c r="BV70">
        <v>3.94</v>
      </c>
      <c r="BW70">
        <v>1.96</v>
      </c>
      <c r="BX70">
        <v>5.73</v>
      </c>
      <c r="BY70">
        <v>2.59</v>
      </c>
      <c r="BZ70">
        <v>1.23</v>
      </c>
      <c r="CA70">
        <v>2.99</v>
      </c>
      <c r="CB70">
        <v>3.59</v>
      </c>
      <c r="CC70">
        <v>1.55</v>
      </c>
      <c r="CD70">
        <v>1.92</v>
      </c>
      <c r="CE70">
        <v>1.61</v>
      </c>
      <c r="CF70">
        <v>0</v>
      </c>
      <c r="CG70">
        <v>3.57</v>
      </c>
      <c r="CH70">
        <v>2.35</v>
      </c>
      <c r="CI70">
        <v>-1.53</v>
      </c>
      <c r="CJ70">
        <v>0</v>
      </c>
      <c r="CK70">
        <v>2.09</v>
      </c>
      <c r="CL70">
        <v>0.99</v>
      </c>
      <c r="CM70">
        <v>0</v>
      </c>
      <c r="CN70">
        <v>4.66</v>
      </c>
      <c r="CO70">
        <v>7.5</v>
      </c>
      <c r="CP70">
        <v>-4.3899999999999997</v>
      </c>
      <c r="CQ70">
        <v>-1.43</v>
      </c>
      <c r="CR70">
        <v>0</v>
      </c>
      <c r="CS70">
        <v>-5.14</v>
      </c>
      <c r="CT70">
        <v>0</v>
      </c>
      <c r="CU70">
        <v>0</v>
      </c>
      <c r="CV70">
        <v>-3.99</v>
      </c>
      <c r="CW70">
        <v>1.76</v>
      </c>
      <c r="CX70">
        <v>-7.79</v>
      </c>
      <c r="CY70">
        <v>0</v>
      </c>
      <c r="CZ70">
        <v>0</v>
      </c>
      <c r="DA70">
        <v>0</v>
      </c>
      <c r="DB70">
        <v>0</v>
      </c>
      <c r="DC70">
        <v>8.3699999999999992</v>
      </c>
      <c r="DD70">
        <v>0</v>
      </c>
      <c r="DE70">
        <v>0</v>
      </c>
      <c r="DF70">
        <v>0.63</v>
      </c>
      <c r="DG70">
        <v>-1.31</v>
      </c>
      <c r="DH70">
        <v>1.17</v>
      </c>
      <c r="DI70">
        <v>0.04</v>
      </c>
      <c r="DJ70">
        <v>0.48</v>
      </c>
      <c r="DK70">
        <v>1.93</v>
      </c>
      <c r="DL70">
        <v>5.34</v>
      </c>
      <c r="DM70">
        <v>-3.91</v>
      </c>
      <c r="DN70">
        <v>-0.27</v>
      </c>
      <c r="DO70">
        <v>2.4500000000000002</v>
      </c>
      <c r="DP70">
        <v>3.55</v>
      </c>
      <c r="DQ70">
        <v>0</v>
      </c>
      <c r="DR70">
        <v>0.35</v>
      </c>
      <c r="DS70">
        <v>0.03</v>
      </c>
      <c r="DT70">
        <v>-0.4</v>
      </c>
      <c r="DU70">
        <v>-0.36</v>
      </c>
      <c r="DV70">
        <v>0.24</v>
      </c>
      <c r="DW70">
        <v>0</v>
      </c>
      <c r="DX70">
        <v>-2.39</v>
      </c>
      <c r="DY70">
        <v>1.37</v>
      </c>
      <c r="DZ70">
        <v>1.37</v>
      </c>
      <c r="EA70">
        <v>0.15</v>
      </c>
      <c r="EB70">
        <v>0.09</v>
      </c>
      <c r="EC70">
        <v>0.01</v>
      </c>
      <c r="ED70">
        <v>2.64</v>
      </c>
      <c r="EE70">
        <v>0</v>
      </c>
      <c r="EF70">
        <v>0.5</v>
      </c>
      <c r="EG70">
        <v>1.08</v>
      </c>
      <c r="EH70">
        <v>-2.0699999999999998</v>
      </c>
      <c r="EI70">
        <v>-3.06</v>
      </c>
      <c r="EJ70">
        <v>-0.3</v>
      </c>
      <c r="EK70">
        <v>-0.81</v>
      </c>
      <c r="EL70">
        <v>-0.11</v>
      </c>
      <c r="EM70">
        <v>-0.55000000000000004</v>
      </c>
      <c r="EN70">
        <v>0</v>
      </c>
      <c r="EO70">
        <v>0.31</v>
      </c>
      <c r="EP70">
        <v>0.35</v>
      </c>
      <c r="EQ70">
        <v>2.65</v>
      </c>
      <c r="ER70">
        <v>-7.0000000000000007E-2</v>
      </c>
      <c r="ES70">
        <v>0.26</v>
      </c>
      <c r="ET70">
        <v>-2.2400000000000002</v>
      </c>
      <c r="EU70">
        <v>-0.02</v>
      </c>
      <c r="EV70">
        <v>-2.99</v>
      </c>
      <c r="EW70">
        <v>0.17</v>
      </c>
      <c r="EX70">
        <v>2.2799999999999998</v>
      </c>
      <c r="EY70">
        <v>0.19</v>
      </c>
      <c r="EZ70">
        <v>-0.73</v>
      </c>
      <c r="FA70">
        <v>1.43</v>
      </c>
      <c r="FB70">
        <v>1.23</v>
      </c>
      <c r="FC70">
        <v>0</v>
      </c>
      <c r="FD70">
        <v>0.15</v>
      </c>
      <c r="FE70">
        <v>-0.11</v>
      </c>
      <c r="FF70">
        <v>0.04</v>
      </c>
      <c r="FG70">
        <v>1.6</v>
      </c>
      <c r="FH70">
        <v>-0.74</v>
      </c>
      <c r="FI70">
        <v>2.09</v>
      </c>
      <c r="FJ70">
        <v>-1.1399999999999999</v>
      </c>
      <c r="FK70">
        <v>-3.66</v>
      </c>
      <c r="FL70">
        <v>1.74</v>
      </c>
      <c r="FM70">
        <v>2.4</v>
      </c>
      <c r="FN70">
        <v>-1.7</v>
      </c>
      <c r="FO70">
        <v>0.56000000000000005</v>
      </c>
      <c r="FP70">
        <v>-0.59</v>
      </c>
      <c r="FQ70">
        <v>1.49</v>
      </c>
      <c r="FR70">
        <v>1.22</v>
      </c>
      <c r="FS70">
        <v>1.22</v>
      </c>
      <c r="FT70">
        <v>0.95</v>
      </c>
      <c r="FU70">
        <v>1.77</v>
      </c>
      <c r="FV70">
        <v>0.03</v>
      </c>
      <c r="FW70">
        <v>1.07</v>
      </c>
      <c r="FX70">
        <v>0.16</v>
      </c>
      <c r="FY70">
        <v>0.98</v>
      </c>
      <c r="FZ70">
        <v>1.71</v>
      </c>
      <c r="GA70">
        <v>2.2200000000000002</v>
      </c>
      <c r="GB70">
        <v>0.5</v>
      </c>
      <c r="GC70">
        <v>0.77</v>
      </c>
      <c r="GD70">
        <v>0.79</v>
      </c>
      <c r="GE70">
        <v>0.36</v>
      </c>
      <c r="GF70">
        <v>0.76</v>
      </c>
      <c r="GG70">
        <v>1.79</v>
      </c>
      <c r="GH70">
        <v>-1.36</v>
      </c>
      <c r="GI70">
        <v>1.5</v>
      </c>
      <c r="GJ70">
        <v>1.92</v>
      </c>
      <c r="GK70">
        <v>2</v>
      </c>
      <c r="GL70">
        <v>1.27</v>
      </c>
      <c r="GM70">
        <v>0.11</v>
      </c>
      <c r="GN70">
        <v>1.1200000000000001</v>
      </c>
      <c r="GO70">
        <v>0.51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0.18</v>
      </c>
      <c r="GW70">
        <v>0.88</v>
      </c>
      <c r="GX70">
        <v>0.57999999999999996</v>
      </c>
      <c r="GY70">
        <v>0.18</v>
      </c>
      <c r="GZ70">
        <v>0.39</v>
      </c>
      <c r="HA70">
        <v>1.05</v>
      </c>
      <c r="HB70">
        <v>-1.35</v>
      </c>
      <c r="HC70">
        <v>2.4</v>
      </c>
      <c r="HD70">
        <v>0.06</v>
      </c>
      <c r="HE70">
        <v>7.0000000000000007E-2</v>
      </c>
      <c r="HF70">
        <v>0.57999999999999996</v>
      </c>
      <c r="HG70">
        <v>-1.49</v>
      </c>
      <c r="HH70">
        <v>0.61</v>
      </c>
      <c r="HI70">
        <v>0.28999999999999998</v>
      </c>
      <c r="HJ70">
        <v>-0.12</v>
      </c>
      <c r="HK70">
        <v>-0.12</v>
      </c>
      <c r="HL70">
        <v>0.47</v>
      </c>
      <c r="HM70">
        <v>0.5</v>
      </c>
      <c r="HN70">
        <v>0.41</v>
      </c>
      <c r="HO70">
        <v>0.26</v>
      </c>
      <c r="HP70">
        <v>0.2</v>
      </c>
      <c r="HQ70">
        <v>1.26</v>
      </c>
      <c r="HR70">
        <v>0</v>
      </c>
      <c r="HS70">
        <v>0.28000000000000003</v>
      </c>
      <c r="HT70">
        <v>0.93</v>
      </c>
      <c r="HU70">
        <v>2.33</v>
      </c>
      <c r="HV70">
        <v>0.92</v>
      </c>
      <c r="HW70">
        <v>0.88</v>
      </c>
      <c r="HX70">
        <v>0.33</v>
      </c>
      <c r="HY70">
        <v>1.43</v>
      </c>
      <c r="HZ70">
        <v>0.47</v>
      </c>
      <c r="IA70">
        <v>0</v>
      </c>
      <c r="IB70">
        <v>0.09</v>
      </c>
      <c r="IC70">
        <v>0.24</v>
      </c>
      <c r="ID70">
        <v>-0.36</v>
      </c>
      <c r="IE70">
        <v>0.33</v>
      </c>
      <c r="IF70">
        <v>0.35</v>
      </c>
      <c r="IG70">
        <v>0.15</v>
      </c>
      <c r="IH70">
        <v>0.43</v>
      </c>
      <c r="II70">
        <v>1.23</v>
      </c>
      <c r="IJ70">
        <v>-0.64</v>
      </c>
      <c r="IK70">
        <v>1.46</v>
      </c>
      <c r="IL70">
        <v>0.6</v>
      </c>
      <c r="IM70">
        <v>1.06</v>
      </c>
      <c r="IN70">
        <v>-0.37</v>
      </c>
      <c r="IO70">
        <v>0.31</v>
      </c>
      <c r="IP70">
        <v>0.66</v>
      </c>
      <c r="IQ70">
        <v>0.95</v>
      </c>
      <c r="IR70">
        <v>-0.71</v>
      </c>
      <c r="IS70">
        <v>0</v>
      </c>
      <c r="IT70">
        <v>-1.41</v>
      </c>
      <c r="IU70">
        <v>1.28</v>
      </c>
      <c r="IV70">
        <v>1.28</v>
      </c>
      <c r="IW70">
        <v>2.08</v>
      </c>
      <c r="IX70">
        <v>0</v>
      </c>
      <c r="IY70">
        <v>2.06</v>
      </c>
      <c r="IZ70">
        <v>1.44</v>
      </c>
      <c r="JA70">
        <v>0.79</v>
      </c>
      <c r="JB70">
        <v>0</v>
      </c>
      <c r="JC70">
        <v>1.59</v>
      </c>
      <c r="JD70">
        <v>1.77</v>
      </c>
      <c r="JE70">
        <v>1.65</v>
      </c>
      <c r="JF70">
        <v>1.62</v>
      </c>
      <c r="JG70">
        <v>2.5099999999999998</v>
      </c>
      <c r="JH70">
        <v>1.75</v>
      </c>
      <c r="JI70">
        <v>1.1499999999999999</v>
      </c>
      <c r="JJ70">
        <v>2.23</v>
      </c>
      <c r="JK70">
        <v>1.65</v>
      </c>
      <c r="JL70">
        <v>2.04</v>
      </c>
      <c r="JM70">
        <v>2.3199999999999998</v>
      </c>
      <c r="JN70">
        <v>1.97</v>
      </c>
      <c r="JO70">
        <v>2.13</v>
      </c>
      <c r="JP70">
        <v>2.27</v>
      </c>
      <c r="JQ70">
        <v>1.6</v>
      </c>
      <c r="JR70">
        <v>2.1</v>
      </c>
      <c r="JS70">
        <v>2.5299999999999998</v>
      </c>
      <c r="JT70">
        <v>1.44</v>
      </c>
      <c r="JU70">
        <v>2.0699999999999998</v>
      </c>
      <c r="JV70">
        <v>0.33</v>
      </c>
      <c r="JW70">
        <v>1.42</v>
      </c>
      <c r="JX70">
        <v>2.1</v>
      </c>
      <c r="JY70">
        <v>1.18</v>
      </c>
      <c r="JZ70">
        <v>1.94</v>
      </c>
      <c r="KA70">
        <v>1.84</v>
      </c>
      <c r="KB70">
        <v>1.49</v>
      </c>
      <c r="KC70">
        <v>1.49</v>
      </c>
      <c r="KD70">
        <v>0.49</v>
      </c>
      <c r="KE70">
        <v>0.56000000000000005</v>
      </c>
      <c r="KF70">
        <v>1.0900000000000001</v>
      </c>
      <c r="KG70">
        <v>0.82</v>
      </c>
      <c r="KH70">
        <v>3.03</v>
      </c>
      <c r="KI70">
        <v>1.72</v>
      </c>
      <c r="KJ70">
        <v>2.6</v>
      </c>
      <c r="KK70">
        <v>1.87</v>
      </c>
      <c r="KL70">
        <v>1.02</v>
      </c>
      <c r="KM70">
        <v>1.02</v>
      </c>
      <c r="KN70">
        <v>1.9</v>
      </c>
      <c r="KO70">
        <v>-0.97</v>
      </c>
      <c r="KP70">
        <v>2.3199999999999998</v>
      </c>
      <c r="KQ70">
        <v>0.37</v>
      </c>
      <c r="KR70">
        <v>0.37</v>
      </c>
      <c r="KS70">
        <v>0.43</v>
      </c>
      <c r="KT70">
        <v>0.13</v>
      </c>
      <c r="KU70">
        <v>-0.47</v>
      </c>
      <c r="KV70">
        <v>1.71</v>
      </c>
      <c r="KW70">
        <v>1.71</v>
      </c>
      <c r="KX70">
        <v>1.05</v>
      </c>
      <c r="KY70">
        <v>1.6</v>
      </c>
      <c r="KZ70">
        <v>1.26</v>
      </c>
      <c r="LA70">
        <v>0</v>
      </c>
      <c r="LB70">
        <v>0.77</v>
      </c>
      <c r="LC70">
        <v>0.43</v>
      </c>
      <c r="LD70">
        <v>-2.14</v>
      </c>
      <c r="LE70">
        <v>0.01</v>
      </c>
      <c r="LF70">
        <v>0</v>
      </c>
      <c r="LG70">
        <v>-0.56999999999999995</v>
      </c>
      <c r="LH70">
        <v>0.51</v>
      </c>
      <c r="LI70">
        <v>0.46</v>
      </c>
      <c r="LJ70">
        <v>0.85</v>
      </c>
      <c r="LK70">
        <v>2.0299999999999998</v>
      </c>
      <c r="LL70">
        <v>0</v>
      </c>
      <c r="LM70">
        <v>1.49</v>
      </c>
      <c r="LN70">
        <v>0.93</v>
      </c>
      <c r="LO70">
        <v>0.95</v>
      </c>
      <c r="LP70">
        <v>0.48</v>
      </c>
      <c r="LQ70">
        <v>-0.41</v>
      </c>
      <c r="LR70">
        <v>0</v>
      </c>
      <c r="LS70">
        <v>0.27</v>
      </c>
      <c r="LT70">
        <v>0.27</v>
      </c>
      <c r="LU70">
        <v>0.59</v>
      </c>
      <c r="LV70">
        <v>0</v>
      </c>
      <c r="LW70">
        <v>0.14000000000000001</v>
      </c>
      <c r="LX70">
        <v>4.6100000000000003</v>
      </c>
      <c r="LY70">
        <v>5.0599999999999996</v>
      </c>
      <c r="LZ70">
        <v>2.81</v>
      </c>
      <c r="MA70">
        <v>6.07</v>
      </c>
      <c r="MB70">
        <v>0</v>
      </c>
      <c r="MC70">
        <v>0.35</v>
      </c>
      <c r="MD70">
        <v>0.05</v>
      </c>
      <c r="ME70">
        <v>0.02</v>
      </c>
      <c r="MF70">
        <v>-0.02</v>
      </c>
      <c r="MG70">
        <v>0.38</v>
      </c>
      <c r="MH70">
        <v>0.02</v>
      </c>
      <c r="MI70">
        <v>7.0000000000000007E-2</v>
      </c>
      <c r="MJ70">
        <v>0.01</v>
      </c>
      <c r="MK70">
        <v>0.27</v>
      </c>
      <c r="ML70">
        <v>-0.4</v>
      </c>
      <c r="MM70">
        <v>0.4</v>
      </c>
      <c r="MN70">
        <v>-1.1000000000000001</v>
      </c>
      <c r="MO70">
        <v>-0.34</v>
      </c>
      <c r="MP70">
        <v>-0.05</v>
      </c>
      <c r="MQ70">
        <v>0</v>
      </c>
      <c r="MR70">
        <v>0.44</v>
      </c>
      <c r="MS70">
        <v>0.53</v>
      </c>
      <c r="MT70">
        <v>1.86</v>
      </c>
      <c r="MU70">
        <v>0</v>
      </c>
      <c r="MV70">
        <v>0.88</v>
      </c>
      <c r="MW70">
        <v>0.75</v>
      </c>
      <c r="MX70">
        <v>0.82</v>
      </c>
      <c r="MY70">
        <v>0.74</v>
      </c>
      <c r="MZ70">
        <v>1.1399999999999999</v>
      </c>
      <c r="NA70">
        <v>0.8</v>
      </c>
      <c r="NB70">
        <v>0</v>
      </c>
      <c r="NC70">
        <v>0</v>
      </c>
      <c r="ND70">
        <v>0.77</v>
      </c>
      <c r="NE70">
        <v>-0.04</v>
      </c>
      <c r="NF70">
        <v>0.94</v>
      </c>
      <c r="NG70">
        <v>0.71</v>
      </c>
      <c r="NH70">
        <v>0.96</v>
      </c>
      <c r="NI70">
        <v>0.96</v>
      </c>
      <c r="NJ70">
        <v>-0.11</v>
      </c>
      <c r="NK70">
        <v>-0.11</v>
      </c>
      <c r="NL70">
        <v>1.35</v>
      </c>
      <c r="NM70">
        <v>0</v>
      </c>
      <c r="NN70">
        <v>-1.17</v>
      </c>
      <c r="NO70">
        <v>0.12</v>
      </c>
      <c r="NP70">
        <v>-0.46</v>
      </c>
      <c r="NQ70">
        <v>1.22</v>
      </c>
      <c r="NR70">
        <v>-0.08</v>
      </c>
      <c r="NS70">
        <v>0.18</v>
      </c>
      <c r="NT70">
        <v>-0.95</v>
      </c>
      <c r="NU70">
        <v>-0.27</v>
      </c>
      <c r="NV70">
        <v>-1.47</v>
      </c>
      <c r="NW70">
        <v>0.32</v>
      </c>
      <c r="NX70">
        <v>0.87</v>
      </c>
      <c r="NY70">
        <v>0.94</v>
      </c>
      <c r="NZ70">
        <v>0.94</v>
      </c>
      <c r="OA70">
        <v>0.94</v>
      </c>
      <c r="OB70">
        <v>1.47</v>
      </c>
      <c r="OC70">
        <v>0.51</v>
      </c>
      <c r="OD70">
        <v>1.1299999999999999</v>
      </c>
      <c r="OE70">
        <v>0.79</v>
      </c>
      <c r="OF70">
        <v>-0.08</v>
      </c>
      <c r="OG70">
        <v>0</v>
      </c>
      <c r="OH70">
        <v>0.9</v>
      </c>
      <c r="OI70">
        <v>0.8</v>
      </c>
      <c r="OJ70">
        <v>0.56999999999999995</v>
      </c>
      <c r="OK70">
        <v>0.41</v>
      </c>
      <c r="OL70">
        <v>0</v>
      </c>
      <c r="OM70">
        <v>1.25</v>
      </c>
      <c r="ON70">
        <v>0.16</v>
      </c>
      <c r="OO70">
        <v>2.4</v>
      </c>
      <c r="OP70">
        <v>0</v>
      </c>
      <c r="OQ70">
        <v>0.71</v>
      </c>
      <c r="OR70">
        <v>0.99</v>
      </c>
      <c r="OS70">
        <v>-0.37</v>
      </c>
      <c r="OT70">
        <v>-0.42</v>
      </c>
      <c r="OU70">
        <v>0.67</v>
      </c>
      <c r="OV70">
        <v>1.42</v>
      </c>
      <c r="OW70">
        <v>1.97</v>
      </c>
      <c r="OX70">
        <v>0.28999999999999998</v>
      </c>
      <c r="OY70">
        <v>6.95</v>
      </c>
      <c r="OZ70">
        <v>1.39</v>
      </c>
      <c r="PA70">
        <v>1.39</v>
      </c>
      <c r="PB70">
        <v>0.53</v>
      </c>
      <c r="PC70">
        <v>1.1299999999999999</v>
      </c>
      <c r="PD70">
        <v>0.68</v>
      </c>
      <c r="PE70">
        <v>0.33</v>
      </c>
      <c r="PF70">
        <v>0.33</v>
      </c>
      <c r="PG70">
        <v>0.17</v>
      </c>
      <c r="PH70">
        <v>0.03</v>
      </c>
      <c r="PI70">
        <v>-0.04</v>
      </c>
      <c r="PJ70">
        <v>0.09</v>
      </c>
      <c r="PK70">
        <v>0</v>
      </c>
      <c r="PL70">
        <v>0</v>
      </c>
      <c r="PM70">
        <v>0</v>
      </c>
      <c r="PN70">
        <v>0.92</v>
      </c>
      <c r="PO70">
        <v>0.47</v>
      </c>
      <c r="PP70">
        <v>0.85</v>
      </c>
      <c r="PQ70">
        <v>1.82</v>
      </c>
      <c r="PR70">
        <v>0.44</v>
      </c>
      <c r="PS70">
        <v>1.57</v>
      </c>
      <c r="PT70">
        <v>0.94</v>
      </c>
      <c r="PU70">
        <v>1.25</v>
      </c>
      <c r="PV70">
        <v>2.14</v>
      </c>
      <c r="PW70">
        <v>0</v>
      </c>
      <c r="PX70">
        <v>0</v>
      </c>
      <c r="PY70">
        <v>0</v>
      </c>
      <c r="PZ70">
        <v>0</v>
      </c>
      <c r="QA70">
        <v>0</v>
      </c>
      <c r="QB70">
        <v>0</v>
      </c>
      <c r="QC70">
        <v>0.4</v>
      </c>
      <c r="QD70">
        <v>0.4</v>
      </c>
      <c r="QE70">
        <v>0.4</v>
      </c>
      <c r="QF70">
        <v>0</v>
      </c>
      <c r="QG70">
        <v>0.42</v>
      </c>
      <c r="QH70">
        <v>1.06</v>
      </c>
      <c r="QI70">
        <v>0</v>
      </c>
      <c r="QJ70">
        <v>0</v>
      </c>
      <c r="QK70">
        <v>-1.23</v>
      </c>
      <c r="QL70">
        <v>0</v>
      </c>
      <c r="QM70">
        <v>0</v>
      </c>
      <c r="QN70">
        <v>100</v>
      </c>
      <c r="QO70">
        <v>22.618400000000001</v>
      </c>
      <c r="QP70">
        <v>17.6219</v>
      </c>
      <c r="QQ70">
        <v>1.3661000000000001</v>
      </c>
      <c r="QR70">
        <v>0.88260000000000005</v>
      </c>
      <c r="QS70">
        <v>3.4599999999999999E-2</v>
      </c>
      <c r="QT70">
        <v>0.1386</v>
      </c>
      <c r="QU70">
        <v>2.6800000000000001E-2</v>
      </c>
      <c r="QV70">
        <v>0.24660000000000001</v>
      </c>
      <c r="QW70">
        <v>0.72729999999999995</v>
      </c>
      <c r="QX70">
        <v>1.43E-2</v>
      </c>
      <c r="QY70">
        <v>0.28589999999999999</v>
      </c>
      <c r="QZ70">
        <v>5.7099999999999998E-2</v>
      </c>
      <c r="RA70">
        <v>3.0000000000000001E-3</v>
      </c>
      <c r="RB70">
        <v>1.4999999999999999E-2</v>
      </c>
      <c r="RC70">
        <v>9.8500000000000004E-2</v>
      </c>
      <c r="RD70">
        <v>3.2099999999999997E-2</v>
      </c>
      <c r="RE70">
        <v>0.13500000000000001</v>
      </c>
      <c r="RF70">
        <v>0</v>
      </c>
      <c r="RG70">
        <v>0.43759999999999999</v>
      </c>
      <c r="RH70">
        <v>0.155</v>
      </c>
      <c r="RI70">
        <v>1.1999999999999999E-3</v>
      </c>
      <c r="RJ70">
        <v>1.8599999999999998E-2</v>
      </c>
      <c r="RK70">
        <v>5.7000000000000002E-3</v>
      </c>
      <c r="RL70">
        <v>2.2700000000000001E-2</v>
      </c>
      <c r="RM70">
        <v>3.8999999999999998E-3</v>
      </c>
      <c r="RN70">
        <v>9.3799999999999994E-2</v>
      </c>
      <c r="RO70">
        <v>4.02E-2</v>
      </c>
      <c r="RP70">
        <v>3.56E-2</v>
      </c>
      <c r="RQ70">
        <v>1.5E-3</v>
      </c>
      <c r="RR70">
        <v>0.89070000000000005</v>
      </c>
      <c r="RS70">
        <v>0.32369999999999999</v>
      </c>
      <c r="RT70">
        <v>0.16789999999999999</v>
      </c>
      <c r="RU70">
        <v>2.6800000000000001E-2</v>
      </c>
      <c r="RV70">
        <v>5.2200000000000003E-2</v>
      </c>
      <c r="RW70">
        <v>6.6400000000000001E-2</v>
      </c>
      <c r="RX70">
        <v>9.8900000000000002E-2</v>
      </c>
      <c r="RY70">
        <v>2.76E-2</v>
      </c>
      <c r="RZ70">
        <v>0.14760000000000001</v>
      </c>
      <c r="SA70">
        <v>5.3400000000000003E-2</v>
      </c>
      <c r="SB70">
        <v>4.7999999999999996E-3</v>
      </c>
      <c r="SC70">
        <v>1.89E-2</v>
      </c>
      <c r="SD70">
        <v>1.11E-2</v>
      </c>
      <c r="SE70">
        <v>2.29E-2</v>
      </c>
      <c r="SF70">
        <v>1.9900000000000001E-2</v>
      </c>
      <c r="SG70">
        <v>1E-3</v>
      </c>
      <c r="SH70">
        <v>7.3000000000000001E-3</v>
      </c>
      <c r="SI70">
        <v>0.51200000000000001</v>
      </c>
      <c r="SJ70">
        <v>4.1999999999999997E-3</v>
      </c>
      <c r="SK70">
        <v>2.12E-2</v>
      </c>
      <c r="SL70">
        <v>4.0000000000000002E-4</v>
      </c>
      <c r="SM70">
        <v>3.1600000000000003E-2</v>
      </c>
      <c r="SN70">
        <v>1.9E-3</v>
      </c>
      <c r="SO70">
        <v>7.6600000000000001E-2</v>
      </c>
      <c r="SP70">
        <v>0</v>
      </c>
      <c r="SQ70">
        <v>1.2500000000000001E-2</v>
      </c>
      <c r="SR70">
        <v>0.1123</v>
      </c>
      <c r="SS70">
        <v>4.48E-2</v>
      </c>
      <c r="ST70">
        <v>3.27E-2</v>
      </c>
      <c r="SU70">
        <v>0.01</v>
      </c>
      <c r="SV70">
        <v>2.2700000000000001E-2</v>
      </c>
      <c r="SW70">
        <v>1.8200000000000001E-2</v>
      </c>
      <c r="SX70">
        <v>4.7999999999999996E-3</v>
      </c>
      <c r="SY70">
        <v>1.6899999999999998E-2</v>
      </c>
      <c r="SZ70">
        <v>6.8400000000000002E-2</v>
      </c>
      <c r="TA70">
        <v>5.0000000000000001E-3</v>
      </c>
      <c r="TB70">
        <v>0</v>
      </c>
      <c r="TC70">
        <v>2.8956</v>
      </c>
      <c r="TD70">
        <v>4.9200000000000001E-2</v>
      </c>
      <c r="TE70">
        <v>0.2079</v>
      </c>
      <c r="TF70">
        <v>2.5000000000000001E-3</v>
      </c>
      <c r="TG70">
        <v>0.25940000000000002</v>
      </c>
      <c r="TH70">
        <v>0.1056</v>
      </c>
      <c r="TI70">
        <v>0.41010000000000002</v>
      </c>
      <c r="TJ70">
        <v>0.51739999999999997</v>
      </c>
      <c r="TK70">
        <v>0.2409</v>
      </c>
      <c r="TL70">
        <v>2.46E-2</v>
      </c>
      <c r="TM70">
        <v>9.0499999999999997E-2</v>
      </c>
      <c r="TN70">
        <v>9.4700000000000006E-2</v>
      </c>
      <c r="TO70">
        <v>6.6900000000000001E-2</v>
      </c>
      <c r="TP70">
        <v>0.50439999999999996</v>
      </c>
      <c r="TQ70">
        <v>5.7599999999999998E-2</v>
      </c>
      <c r="TR70">
        <v>0</v>
      </c>
      <c r="TS70">
        <v>0.25769999999999998</v>
      </c>
      <c r="TT70">
        <v>0.32169999999999999</v>
      </c>
      <c r="TU70">
        <v>8.9999999999999993E-3</v>
      </c>
      <c r="TV70">
        <v>0</v>
      </c>
      <c r="TW70">
        <v>3.6799999999999999E-2</v>
      </c>
      <c r="TX70">
        <v>4.4999999999999997E-3</v>
      </c>
      <c r="TY70">
        <v>0</v>
      </c>
      <c r="TZ70">
        <v>2.7400000000000001E-2</v>
      </c>
      <c r="UA70">
        <v>2.8000000000000001E-2</v>
      </c>
      <c r="UB70">
        <v>7.7000000000000002E-3</v>
      </c>
      <c r="UC70">
        <v>4.7000000000000002E-3</v>
      </c>
      <c r="UD70">
        <v>0</v>
      </c>
      <c r="UE70">
        <v>3.5000000000000001E-3</v>
      </c>
      <c r="UF70">
        <v>0</v>
      </c>
      <c r="UG70">
        <v>0</v>
      </c>
      <c r="UH70">
        <v>2.8E-3</v>
      </c>
      <c r="UI70">
        <v>6.7900000000000002E-2</v>
      </c>
      <c r="UJ70">
        <v>5.1999999999999998E-3</v>
      </c>
      <c r="UK70">
        <v>0</v>
      </c>
      <c r="UL70">
        <v>0</v>
      </c>
      <c r="UM70">
        <v>0</v>
      </c>
      <c r="UN70">
        <v>0</v>
      </c>
      <c r="UO70">
        <v>2.4400000000000002E-2</v>
      </c>
      <c r="UP70">
        <v>0</v>
      </c>
      <c r="UQ70">
        <v>0</v>
      </c>
      <c r="UR70">
        <v>0.87039999999999995</v>
      </c>
      <c r="US70">
        <v>0.13109999999999999</v>
      </c>
      <c r="UT70">
        <v>0.1232</v>
      </c>
      <c r="UU70">
        <v>0.25119999999999998</v>
      </c>
      <c r="UV70">
        <v>6.1600000000000002E-2</v>
      </c>
      <c r="UW70">
        <v>0.01</v>
      </c>
      <c r="UX70">
        <v>0.15770000000000001</v>
      </c>
      <c r="UY70">
        <v>1.8700000000000001E-2</v>
      </c>
      <c r="UZ70">
        <v>1.37E-2</v>
      </c>
      <c r="VA70">
        <v>1.3333999999999999</v>
      </c>
      <c r="VB70">
        <v>0.91449999999999998</v>
      </c>
      <c r="VC70">
        <v>0</v>
      </c>
      <c r="VD70">
        <v>0.23480000000000001</v>
      </c>
      <c r="VE70">
        <v>2.4508999999999999</v>
      </c>
      <c r="VF70">
        <v>1.3320000000000001</v>
      </c>
      <c r="VG70">
        <v>5.4800000000000001E-2</v>
      </c>
      <c r="VH70">
        <v>0.33119999999999999</v>
      </c>
      <c r="VI70">
        <v>0</v>
      </c>
      <c r="VJ70">
        <v>9.4000000000000004E-3</v>
      </c>
      <c r="VK70">
        <v>0.16289999999999999</v>
      </c>
      <c r="VL70">
        <v>4.4200000000000003E-2</v>
      </c>
      <c r="VM70">
        <v>2.2543000000000002</v>
      </c>
      <c r="VN70">
        <v>0.52270000000000005</v>
      </c>
      <c r="VO70">
        <v>1.4444999999999999</v>
      </c>
      <c r="VP70">
        <v>9.6600000000000005E-2</v>
      </c>
      <c r="VQ70">
        <v>9.5899999999999999E-2</v>
      </c>
      <c r="VR70">
        <v>4.5999999999999999E-2</v>
      </c>
      <c r="VS70">
        <v>1.03E-2</v>
      </c>
      <c r="VT70">
        <v>0.61050000000000004</v>
      </c>
      <c r="VU70">
        <v>0.35649999999999998</v>
      </c>
      <c r="VV70">
        <v>6.5600000000000006E-2</v>
      </c>
      <c r="VW70">
        <v>0.1885</v>
      </c>
      <c r="VX70">
        <v>1.7788999999999999</v>
      </c>
      <c r="VY70">
        <v>0.1138</v>
      </c>
      <c r="VZ70">
        <v>2.07E-2</v>
      </c>
      <c r="WA70">
        <v>0.38629999999999998</v>
      </c>
      <c r="WB70">
        <v>1.6299999999999999E-2</v>
      </c>
      <c r="WC70">
        <v>1.3599999999999999E-2</v>
      </c>
      <c r="WD70">
        <v>0.7389</v>
      </c>
      <c r="WE70">
        <v>0.34689999999999999</v>
      </c>
      <c r="WF70">
        <v>7.1400000000000005E-2</v>
      </c>
      <c r="WG70">
        <v>0.218</v>
      </c>
      <c r="WH70">
        <v>9.1000000000000004E-3</v>
      </c>
      <c r="WI70">
        <v>2.81E-2</v>
      </c>
      <c r="WJ70">
        <v>8.9999999999999993E-3</v>
      </c>
      <c r="WK70">
        <v>4.0000000000000001E-3</v>
      </c>
      <c r="WL70">
        <v>3.95E-2</v>
      </c>
      <c r="WM70">
        <v>5.7999999999999996E-3</v>
      </c>
      <c r="WN70">
        <v>4.7999999999999996E-3</v>
      </c>
      <c r="WO70">
        <v>0</v>
      </c>
      <c r="WP70">
        <v>2.5700000000000001E-2</v>
      </c>
      <c r="WQ70">
        <v>4.7300000000000002E-2</v>
      </c>
      <c r="WR70">
        <v>2.41E-2</v>
      </c>
      <c r="WS70">
        <v>1.38E-2</v>
      </c>
      <c r="WT70">
        <v>0.39279999999999998</v>
      </c>
      <c r="WU70">
        <v>1.15E-2</v>
      </c>
      <c r="WV70">
        <v>0.1389</v>
      </c>
      <c r="WW70">
        <v>5.8000000000000003E-2</v>
      </c>
      <c r="WX70">
        <v>3.9600000000000003E-2</v>
      </c>
      <c r="WY70">
        <v>2.2499999999999999E-2</v>
      </c>
      <c r="WZ70">
        <v>5.3999999999999999E-2</v>
      </c>
      <c r="XA70">
        <v>2.8799999999999999E-2</v>
      </c>
      <c r="XB70">
        <v>2.2200000000000001E-2</v>
      </c>
      <c r="XC70">
        <v>8.6E-3</v>
      </c>
      <c r="XD70">
        <v>4.9965000000000002</v>
      </c>
      <c r="XE70">
        <v>4.9965000000000002</v>
      </c>
      <c r="XF70">
        <v>2.4119000000000002</v>
      </c>
      <c r="XG70">
        <v>0.97109999999999996</v>
      </c>
      <c r="XH70">
        <v>6.0400000000000002E-2</v>
      </c>
      <c r="XI70">
        <v>0.41010000000000002</v>
      </c>
      <c r="XJ70">
        <v>5.2499999999999998E-2</v>
      </c>
      <c r="XK70">
        <v>0.66180000000000005</v>
      </c>
      <c r="XL70">
        <v>7.1800000000000003E-2</v>
      </c>
      <c r="XM70">
        <v>0.26379999999999998</v>
      </c>
      <c r="XN70">
        <v>16.557400000000001</v>
      </c>
      <c r="XO70">
        <v>10.102499999999999</v>
      </c>
      <c r="XP70">
        <v>8.6936999999999998</v>
      </c>
      <c r="XQ70">
        <v>3.9329000000000001</v>
      </c>
      <c r="XR70">
        <v>1.8234999999999999</v>
      </c>
      <c r="XS70">
        <v>1.8029999999999999</v>
      </c>
      <c r="XT70">
        <v>2.8299999999999999E-2</v>
      </c>
      <c r="XU70">
        <v>0.50390000000000001</v>
      </c>
      <c r="XV70">
        <v>0.16569999999999999</v>
      </c>
      <c r="XW70">
        <v>6.2899999999999998E-2</v>
      </c>
      <c r="XX70">
        <v>5.2299999999999999E-2</v>
      </c>
      <c r="XY70">
        <v>1.9E-3</v>
      </c>
      <c r="XZ70">
        <v>0.2142</v>
      </c>
      <c r="YA70">
        <v>6.8999999999999999E-3</v>
      </c>
      <c r="YB70">
        <v>0</v>
      </c>
      <c r="YC70">
        <v>0</v>
      </c>
      <c r="YD70">
        <v>0</v>
      </c>
      <c r="YE70">
        <v>0</v>
      </c>
      <c r="YF70">
        <v>0</v>
      </c>
      <c r="YG70">
        <v>0</v>
      </c>
      <c r="YH70">
        <v>0.90490000000000004</v>
      </c>
      <c r="YI70">
        <v>5.7500000000000002E-2</v>
      </c>
      <c r="YJ70">
        <v>9.1899999999999996E-2</v>
      </c>
      <c r="YK70">
        <v>0.33289999999999997</v>
      </c>
      <c r="YL70">
        <v>5.4100000000000002E-2</v>
      </c>
      <c r="YM70">
        <v>1.3100000000000001E-2</v>
      </c>
      <c r="YN70">
        <v>0.14099999999999999</v>
      </c>
      <c r="YO70">
        <v>5.62E-2</v>
      </c>
      <c r="YP70">
        <v>5.8599999999999999E-2</v>
      </c>
      <c r="YQ70">
        <v>6.4549000000000003</v>
      </c>
      <c r="YR70">
        <v>1.7495000000000001</v>
      </c>
      <c r="YS70">
        <v>1.06E-2</v>
      </c>
      <c r="YT70">
        <v>1.6529</v>
      </c>
      <c r="YU70">
        <v>8.5900000000000004E-2</v>
      </c>
      <c r="YV70">
        <v>4.7054</v>
      </c>
      <c r="YW70">
        <v>4.7054</v>
      </c>
      <c r="YX70">
        <v>5.5140000000000002</v>
      </c>
      <c r="YY70">
        <v>2.2799</v>
      </c>
      <c r="YZ70">
        <v>1.4903</v>
      </c>
      <c r="ZA70">
        <v>0.56669999999999998</v>
      </c>
      <c r="ZB70">
        <v>0.55269999999999997</v>
      </c>
      <c r="ZC70">
        <v>0.2606</v>
      </c>
      <c r="ZD70">
        <v>0</v>
      </c>
      <c r="ZE70">
        <v>0.1057</v>
      </c>
      <c r="ZF70">
        <v>0.53490000000000004</v>
      </c>
      <c r="ZG70">
        <v>9.6100000000000005E-2</v>
      </c>
      <c r="ZH70">
        <v>5.7700000000000001E-2</v>
      </c>
      <c r="ZI70">
        <v>0.12130000000000001</v>
      </c>
      <c r="ZJ70">
        <v>3.5700000000000003E-2</v>
      </c>
      <c r="ZK70">
        <v>5.6399999999999999E-2</v>
      </c>
      <c r="ZL70">
        <v>1.66E-2</v>
      </c>
      <c r="ZM70">
        <v>0</v>
      </c>
      <c r="ZN70">
        <v>0.25469999999999998</v>
      </c>
      <c r="ZO70">
        <v>0.186</v>
      </c>
      <c r="ZP70">
        <v>5.91E-2</v>
      </c>
      <c r="ZQ70">
        <v>2.8395999999999999</v>
      </c>
      <c r="ZR70">
        <v>1.5492999999999999</v>
      </c>
      <c r="ZS70">
        <v>0.4531</v>
      </c>
      <c r="ZT70">
        <v>3.56E-2</v>
      </c>
      <c r="ZU70">
        <v>0.29449999999999998</v>
      </c>
      <c r="ZV70">
        <v>3.5499999999999997E-2</v>
      </c>
      <c r="ZW70">
        <v>4.7399999999999998E-2</v>
      </c>
      <c r="ZX70">
        <v>0.2671</v>
      </c>
      <c r="ZY70">
        <v>1.0699999999999999E-2</v>
      </c>
      <c r="ZZ70">
        <v>0.1177</v>
      </c>
      <c r="AAA70">
        <v>1.2903</v>
      </c>
      <c r="AAB70">
        <v>0.55310000000000004</v>
      </c>
      <c r="AAC70">
        <v>0.39500000000000002</v>
      </c>
      <c r="AAD70">
        <v>0.1045</v>
      </c>
      <c r="AAE70">
        <v>0</v>
      </c>
      <c r="AAF70">
        <v>0.21390000000000001</v>
      </c>
      <c r="AAG70">
        <v>0.39460000000000001</v>
      </c>
      <c r="AAH70">
        <v>0.39460000000000001</v>
      </c>
      <c r="AAI70">
        <v>0.1045</v>
      </c>
      <c r="AAJ70">
        <v>0</v>
      </c>
      <c r="AAK70">
        <v>2.8000000000000001E-2</v>
      </c>
      <c r="AAL70">
        <v>3.4799999999999998E-2</v>
      </c>
      <c r="AAM70">
        <v>0.1197</v>
      </c>
      <c r="AAN70">
        <v>0</v>
      </c>
      <c r="AAO70">
        <v>5.3129999999999997</v>
      </c>
      <c r="AAP70">
        <v>3.2926000000000002</v>
      </c>
      <c r="AAQ70">
        <v>1.2048000000000001</v>
      </c>
      <c r="AAR70">
        <v>0.37469999999999998</v>
      </c>
      <c r="AAS70">
        <v>3.7699999999999997E-2</v>
      </c>
      <c r="AAT70">
        <v>6.8500000000000005E-2</v>
      </c>
      <c r="AAU70">
        <v>0.13619999999999999</v>
      </c>
      <c r="AAV70">
        <v>2.93E-2</v>
      </c>
      <c r="AAW70">
        <v>0.43669999999999998</v>
      </c>
      <c r="AAX70">
        <v>1.3907</v>
      </c>
      <c r="AAY70">
        <v>0.35370000000000001</v>
      </c>
      <c r="AAZ70">
        <v>6.8900000000000003E-2</v>
      </c>
      <c r="ABA70">
        <v>8.5199999999999998E-2</v>
      </c>
      <c r="ABB70">
        <v>0.18140000000000001</v>
      </c>
      <c r="ABC70">
        <v>0.35399999999999998</v>
      </c>
      <c r="ABD70">
        <v>0.16700000000000001</v>
      </c>
      <c r="ABE70">
        <v>8.6699999999999999E-2</v>
      </c>
      <c r="ABF70">
        <v>0.69710000000000005</v>
      </c>
      <c r="ABG70">
        <v>6.8599999999999994E-2</v>
      </c>
      <c r="ABH70">
        <v>8.2299999999999998E-2</v>
      </c>
      <c r="ABI70">
        <v>4.82E-2</v>
      </c>
      <c r="ABJ70">
        <v>5.6000000000000001E-2</v>
      </c>
      <c r="ABK70">
        <v>7.5300000000000006E-2</v>
      </c>
      <c r="ABL70">
        <v>7.6999999999999999E-2</v>
      </c>
      <c r="ABM70">
        <v>6.1899999999999997E-2</v>
      </c>
      <c r="ABN70">
        <v>1.4641</v>
      </c>
      <c r="ABO70">
        <v>1.4641</v>
      </c>
      <c r="ABP70">
        <v>0.23480000000000001</v>
      </c>
      <c r="ABQ70">
        <v>0.28810000000000002</v>
      </c>
      <c r="ABR70">
        <v>3.5499999999999997E-2</v>
      </c>
      <c r="ABS70">
        <v>5.8599999999999999E-2</v>
      </c>
      <c r="ABT70">
        <v>0.1492</v>
      </c>
      <c r="ABU70">
        <v>1.7399999999999999E-2</v>
      </c>
      <c r="ABV70">
        <v>0.11459999999999999</v>
      </c>
      <c r="ABW70">
        <v>0.56169999999999998</v>
      </c>
      <c r="ABX70">
        <v>0.33929999999999999</v>
      </c>
      <c r="ABY70">
        <v>0.33929999999999999</v>
      </c>
      <c r="ABZ70">
        <v>0.1167</v>
      </c>
      <c r="ACA70">
        <v>0.1186</v>
      </c>
      <c r="ACB70">
        <v>0.104</v>
      </c>
      <c r="ACC70">
        <v>0.21709999999999999</v>
      </c>
      <c r="ACD70">
        <v>0.21709999999999999</v>
      </c>
      <c r="ACE70">
        <v>0.18959999999999999</v>
      </c>
      <c r="ACF70">
        <v>1.72E-2</v>
      </c>
      <c r="ACG70">
        <v>1.0200000000000001E-2</v>
      </c>
      <c r="ACH70">
        <v>21.669899999999998</v>
      </c>
      <c r="ACI70">
        <v>21.669899999999998</v>
      </c>
      <c r="ACJ70">
        <v>7.5646000000000004</v>
      </c>
      <c r="ACK70">
        <v>4.9255000000000004</v>
      </c>
      <c r="ACL70">
        <v>0.42370000000000002</v>
      </c>
      <c r="ACM70">
        <v>6.2199999999999998E-2</v>
      </c>
      <c r="ACN70">
        <v>1.0751999999999999</v>
      </c>
      <c r="ACO70">
        <v>0.1353</v>
      </c>
      <c r="ACP70">
        <v>0.63290000000000002</v>
      </c>
      <c r="ACQ70">
        <v>0.21149999999999999</v>
      </c>
      <c r="ACR70">
        <v>6.4999999999999997E-3</v>
      </c>
      <c r="ACS70">
        <v>8.0699999999999994E-2</v>
      </c>
      <c r="ACT70">
        <v>8.7428000000000008</v>
      </c>
      <c r="ACU70">
        <v>3.0059</v>
      </c>
      <c r="ACV70">
        <v>0.25719999999999998</v>
      </c>
      <c r="ACW70">
        <v>0.3332</v>
      </c>
      <c r="ACX70">
        <v>0</v>
      </c>
      <c r="ACY70">
        <v>6.5000000000000002E-2</v>
      </c>
      <c r="ACZ70">
        <v>0.42709999999999998</v>
      </c>
      <c r="ADA70">
        <v>0.2414</v>
      </c>
      <c r="ADB70">
        <v>1.4398</v>
      </c>
      <c r="ADC70">
        <v>0.1138</v>
      </c>
      <c r="ADD70">
        <v>5.4600000000000003E-2</v>
      </c>
      <c r="ADE70">
        <v>7.3400000000000007E-2</v>
      </c>
      <c r="ADF70">
        <v>2.2210000000000001</v>
      </c>
      <c r="ADG70">
        <v>0.14230000000000001</v>
      </c>
      <c r="ADH70">
        <v>0</v>
      </c>
      <c r="ADI70">
        <v>0.26679999999999998</v>
      </c>
      <c r="ADJ70">
        <v>5.3624999999999998</v>
      </c>
      <c r="ADK70">
        <v>4.1426999999999996</v>
      </c>
      <c r="ADL70">
        <v>1.1296999999999999</v>
      </c>
      <c r="ADM70">
        <v>9.01E-2</v>
      </c>
      <c r="ADN70">
        <v>0</v>
      </c>
      <c r="ADO70">
        <v>10.4666</v>
      </c>
      <c r="ADP70">
        <v>4.3044000000000002</v>
      </c>
      <c r="ADQ70">
        <v>4.0153999999999996</v>
      </c>
      <c r="ADR70">
        <v>0.43569999999999998</v>
      </c>
      <c r="ADS70">
        <v>0.54630000000000001</v>
      </c>
      <c r="ADT70">
        <v>0.56859999999999999</v>
      </c>
      <c r="ADU70">
        <v>0.33739999999999998</v>
      </c>
      <c r="ADV70">
        <v>0.19539999999999999</v>
      </c>
      <c r="ADW70">
        <v>0.187</v>
      </c>
      <c r="ADX70">
        <v>0.14929999999999999</v>
      </c>
      <c r="ADY70">
        <v>0.30320000000000003</v>
      </c>
      <c r="ADZ70">
        <v>0.1188</v>
      </c>
      <c r="AEA70">
        <v>0.30109999999999998</v>
      </c>
      <c r="AEB70">
        <v>0.72950000000000004</v>
      </c>
      <c r="AEC70">
        <v>0</v>
      </c>
      <c r="AED70">
        <v>0.28899999999999998</v>
      </c>
      <c r="AEE70">
        <v>9.4700000000000006E-2</v>
      </c>
      <c r="AEF70">
        <v>5.9499999999999997E-2</v>
      </c>
      <c r="AEG70">
        <v>0</v>
      </c>
      <c r="AEH70">
        <v>4.2103999999999999</v>
      </c>
      <c r="AEI70">
        <v>1.3166</v>
      </c>
      <c r="AEJ70">
        <v>0.2505</v>
      </c>
      <c r="AEK70">
        <v>0.87609999999999999</v>
      </c>
      <c r="AEL70">
        <v>0.11260000000000001</v>
      </c>
      <c r="AEM70">
        <v>4.3E-3</v>
      </c>
      <c r="AEN70">
        <v>0</v>
      </c>
      <c r="AEO70">
        <v>0</v>
      </c>
      <c r="AEP70">
        <v>0.37919999999999998</v>
      </c>
      <c r="AEQ70">
        <v>5.5399999999999998E-2</v>
      </c>
      <c r="AER70">
        <v>0.30470000000000003</v>
      </c>
      <c r="AES70">
        <v>1.09E-2</v>
      </c>
      <c r="AET70">
        <v>2.5146000000000002</v>
      </c>
      <c r="AEU70">
        <v>2.5146000000000002</v>
      </c>
      <c r="AEV70">
        <v>1.9518</v>
      </c>
      <c r="AEW70">
        <v>1.9518</v>
      </c>
      <c r="AEX70">
        <v>0.17299999999999999</v>
      </c>
      <c r="AEY70">
        <v>0</v>
      </c>
      <c r="AEZ70">
        <v>7.7000000000000002E-3</v>
      </c>
      <c r="AFA70">
        <v>0.22170000000000001</v>
      </c>
      <c r="AFB70">
        <v>0.12989999999999999</v>
      </c>
      <c r="AFC70">
        <v>6.13E-2</v>
      </c>
      <c r="AFD70">
        <v>0.63170000000000004</v>
      </c>
      <c r="AFE70">
        <v>7.5600000000000001E-2</v>
      </c>
      <c r="AFF70">
        <v>5.1200000000000002E-2</v>
      </c>
      <c r="AFG70">
        <v>0.2089</v>
      </c>
      <c r="AFH70">
        <v>0.2641</v>
      </c>
      <c r="AFI70">
        <v>0.1013</v>
      </c>
      <c r="AFJ70">
        <v>9.0952999999999999</v>
      </c>
      <c r="AFK70">
        <v>4.6132999999999997</v>
      </c>
      <c r="AFL70">
        <v>4.6132999999999997</v>
      </c>
      <c r="AFM70">
        <v>0.11070000000000001</v>
      </c>
      <c r="AFN70">
        <v>0.2009</v>
      </c>
      <c r="AFO70">
        <v>0.52010000000000001</v>
      </c>
      <c r="AFP70">
        <v>2.9992999999999999</v>
      </c>
      <c r="AFQ70">
        <v>1.0999999999999999E-2</v>
      </c>
      <c r="AFR70">
        <v>0.12740000000000001</v>
      </c>
      <c r="AFS70">
        <v>4.2900000000000001E-2</v>
      </c>
      <c r="AFT70">
        <v>8.0600000000000005E-2</v>
      </c>
      <c r="AFU70">
        <v>4.4820000000000002</v>
      </c>
      <c r="AFV70">
        <v>2.9910999999999999</v>
      </c>
      <c r="AFW70">
        <v>0.13400000000000001</v>
      </c>
      <c r="AFX70">
        <v>0</v>
      </c>
      <c r="AFY70">
        <v>5.7299999999999997E-2</v>
      </c>
      <c r="AFZ70">
        <v>0.25929999999999997</v>
      </c>
      <c r="AGA70">
        <v>1.09E-2</v>
      </c>
      <c r="AGB70">
        <v>0</v>
      </c>
      <c r="AGC70">
        <v>0.14949999999999999</v>
      </c>
      <c r="AGD70">
        <v>8.6999999999999994E-2</v>
      </c>
      <c r="AGE70">
        <v>0.49359999999999998</v>
      </c>
      <c r="AGF70">
        <v>0.2631</v>
      </c>
      <c r="AGG70">
        <v>0.33560000000000001</v>
      </c>
      <c r="AGH70">
        <v>0.21290000000000001</v>
      </c>
      <c r="AGI70">
        <v>8.0299999999999996E-2</v>
      </c>
      <c r="AGJ70">
        <v>0.27429999999999999</v>
      </c>
      <c r="AGK70">
        <v>0.1053</v>
      </c>
      <c r="AGL70">
        <v>1.2578</v>
      </c>
      <c r="AGM70">
        <v>1.2578</v>
      </c>
      <c r="AGN70">
        <v>0.23300000000000001</v>
      </c>
      <c r="AGO70">
        <v>2.0299999999999999E-2</v>
      </c>
      <c r="AGP70">
        <v>0.12790000000000001</v>
      </c>
      <c r="AGQ70">
        <v>4.7900999999999998</v>
      </c>
      <c r="AGR70">
        <v>4.7900999999999998</v>
      </c>
      <c r="AGS70">
        <v>3.9708999999999999</v>
      </c>
      <c r="AGT70">
        <v>1.2999999999999999E-2</v>
      </c>
      <c r="AGU70">
        <v>0.43740000000000001</v>
      </c>
      <c r="AGV70">
        <v>1.222</v>
      </c>
      <c r="AGW70">
        <v>0.50609999999999999</v>
      </c>
      <c r="AGX70">
        <v>1.0241</v>
      </c>
      <c r="AGY70">
        <v>0</v>
      </c>
      <c r="AGZ70">
        <v>0.59209999999999996</v>
      </c>
      <c r="AHA70">
        <v>0.2487</v>
      </c>
      <c r="AHB70">
        <v>0.13370000000000001</v>
      </c>
      <c r="AHC70">
        <v>0.16009999999999999</v>
      </c>
      <c r="AHD70">
        <v>4.9599999999999998E-2</v>
      </c>
      <c r="AHE70">
        <v>0.2271</v>
      </c>
      <c r="AHF70">
        <v>8.8300000000000003E-2</v>
      </c>
      <c r="AHG70">
        <v>2.5499999999999998E-2</v>
      </c>
      <c r="AHH70">
        <v>0.1134</v>
      </c>
      <c r="AHI70">
        <v>0</v>
      </c>
      <c r="AHJ70">
        <v>0</v>
      </c>
      <c r="AHK70">
        <v>0</v>
      </c>
      <c r="AHL70">
        <v>0</v>
      </c>
      <c r="AHM70">
        <v>0</v>
      </c>
      <c r="AHN70">
        <v>0</v>
      </c>
      <c r="AHO70">
        <v>3.9752000000000001</v>
      </c>
      <c r="AHP70">
        <v>3.9752000000000001</v>
      </c>
      <c r="AHQ70">
        <v>3.9752000000000001</v>
      </c>
      <c r="AHR70">
        <v>5.4899999999999997E-2</v>
      </c>
      <c r="AHS70">
        <v>3.4748000000000001</v>
      </c>
      <c r="AHT70">
        <v>0.16320000000000001</v>
      </c>
      <c r="AHU70">
        <v>0.24510000000000001</v>
      </c>
      <c r="AHV70">
        <v>0</v>
      </c>
      <c r="AHW70">
        <v>1.8100000000000002E-2</v>
      </c>
      <c r="AHX70">
        <v>0</v>
      </c>
      <c r="AHY70">
        <v>0</v>
      </c>
      <c r="AIA70">
        <v>7.08</v>
      </c>
      <c r="AIB70">
        <v>0.59</v>
      </c>
      <c r="AIC70">
        <v>-1.34</v>
      </c>
      <c r="AID70">
        <v>6.92</v>
      </c>
      <c r="AIE70">
        <v>-0.75</v>
      </c>
      <c r="AIF70">
        <v>0.11</v>
      </c>
      <c r="AIG70">
        <v>0.46</v>
      </c>
      <c r="AIH70">
        <v>-0.99</v>
      </c>
      <c r="AII70">
        <v>0.76</v>
      </c>
      <c r="AIJ70">
        <v>0.3</v>
      </c>
      <c r="AIK70">
        <v>-0.91</v>
      </c>
      <c r="AIL70">
        <v>10.62</v>
      </c>
      <c r="AIM70">
        <v>-0.45</v>
      </c>
      <c r="AIN70">
        <v>-8.52</v>
      </c>
      <c r="AIO70">
        <v>13.37</v>
      </c>
      <c r="AIP70">
        <v>3.36</v>
      </c>
      <c r="AIQ70">
        <v>4.9800000000000004</v>
      </c>
      <c r="AIR70">
        <v>5.24</v>
      </c>
      <c r="AIS70">
        <v>1.38</v>
      </c>
      <c r="AIT70">
        <v>-2.5</v>
      </c>
      <c r="AIU70">
        <v>-1.94</v>
      </c>
      <c r="AIV70">
        <v>0.91</v>
      </c>
      <c r="AIW70">
        <v>-0.93</v>
      </c>
      <c r="AIX70">
        <v>3.29</v>
      </c>
      <c r="AIY70">
        <v>-0.18</v>
      </c>
      <c r="AIZ70">
        <v>-5.44</v>
      </c>
      <c r="AJA70">
        <v>1.33</v>
      </c>
      <c r="AJB70">
        <v>0.51</v>
      </c>
      <c r="AJC70">
        <v>-0.9</v>
      </c>
      <c r="AJD70">
        <v>-6.46</v>
      </c>
      <c r="AJE70">
        <v>2.2599999999999998</v>
      </c>
      <c r="AJF70">
        <v>2.2999999999999998</v>
      </c>
      <c r="AJG70">
        <v>5.28</v>
      </c>
      <c r="AJH70">
        <v>4.62</v>
      </c>
      <c r="AJI70">
        <v>-0.39</v>
      </c>
      <c r="AJJ70">
        <v>5.94</v>
      </c>
      <c r="AJK70">
        <v>2.1800000000000002</v>
      </c>
      <c r="AJL70">
        <v>6.29</v>
      </c>
      <c r="AJM70">
        <v>-7.36</v>
      </c>
      <c r="AJN70">
        <v>-5.32</v>
      </c>
      <c r="AJO70">
        <v>-57.5</v>
      </c>
      <c r="AJP70">
        <v>-14.29</v>
      </c>
      <c r="AJQ70">
        <v>-3.61</v>
      </c>
      <c r="AJR70">
        <v>11.38</v>
      </c>
      <c r="AJS70">
        <v>2.63</v>
      </c>
      <c r="AJT70">
        <v>6.4</v>
      </c>
      <c r="AJU70">
        <v>2.11</v>
      </c>
      <c r="AJV70">
        <v>-4.67</v>
      </c>
      <c r="AJW70">
        <v>-5.56</v>
      </c>
      <c r="AJX70">
        <v>3.07</v>
      </c>
      <c r="AJY70">
        <v>2.5</v>
      </c>
      <c r="AJZ70">
        <v>-4.29</v>
      </c>
      <c r="AKA70">
        <v>-5.27</v>
      </c>
      <c r="AKB70">
        <v>-0.77</v>
      </c>
      <c r="AKC70">
        <v>1.1599999999999999</v>
      </c>
      <c r="AKD70">
        <v>8.65</v>
      </c>
      <c r="AKE70">
        <v>-1.92</v>
      </c>
      <c r="AKF70">
        <v>0.21</v>
      </c>
      <c r="AKG70">
        <v>-1.53</v>
      </c>
      <c r="AKH70">
        <v>-3.01</v>
      </c>
      <c r="AKI70">
        <v>1.27</v>
      </c>
      <c r="AKJ70">
        <v>-0.05</v>
      </c>
      <c r="AKK70">
        <v>-0.38</v>
      </c>
      <c r="AKL70">
        <v>-0.71</v>
      </c>
      <c r="AKM70">
        <v>6.42</v>
      </c>
      <c r="AKN70">
        <v>0.44</v>
      </c>
      <c r="AKO70">
        <v>1.66</v>
      </c>
      <c r="AKP70">
        <v>0.32</v>
      </c>
      <c r="AKQ70">
        <v>-2.4</v>
      </c>
      <c r="AKR70">
        <v>0.66</v>
      </c>
      <c r="AKS70">
        <v>-1.68</v>
      </c>
      <c r="AKT70">
        <v>-10.15</v>
      </c>
      <c r="AKU70">
        <v>4.26</v>
      </c>
      <c r="AKV70">
        <v>1.46</v>
      </c>
      <c r="AKW70">
        <v>-3.36</v>
      </c>
      <c r="AKX70">
        <v>0.73</v>
      </c>
      <c r="AKY70">
        <v>4.17</v>
      </c>
      <c r="AKZ70">
        <v>1.82</v>
      </c>
      <c r="ALA70">
        <v>-2.5</v>
      </c>
      <c r="ALB70">
        <v>0.78</v>
      </c>
      <c r="ALC70">
        <v>0.12</v>
      </c>
      <c r="ALD70">
        <v>-2.09</v>
      </c>
      <c r="ALE70">
        <v>1.81</v>
      </c>
      <c r="ALF70">
        <v>1.81</v>
      </c>
      <c r="ALG70">
        <v>-1.03</v>
      </c>
      <c r="ALH70">
        <v>-0.11</v>
      </c>
      <c r="ALI70">
        <v>0.19</v>
      </c>
      <c r="ALJ70">
        <v>7.0000000000000007E-2</v>
      </c>
      <c r="ALK70">
        <v>0.79</v>
      </c>
      <c r="ALL70">
        <v>1.64</v>
      </c>
      <c r="ALM70">
        <v>1.25</v>
      </c>
      <c r="ALN70">
        <v>3.19</v>
      </c>
      <c r="ALO70">
        <v>0.84</v>
      </c>
      <c r="ALP70">
        <v>1.18</v>
      </c>
      <c r="ALQ70">
        <v>0.64</v>
      </c>
      <c r="ALR70">
        <v>-0.12</v>
      </c>
      <c r="ALS70">
        <v>0.17</v>
      </c>
      <c r="ALT70">
        <v>1.91</v>
      </c>
      <c r="ALU70">
        <v>1.62</v>
      </c>
      <c r="ALV70">
        <v>-0.06</v>
      </c>
      <c r="ALW70">
        <v>-3.49</v>
      </c>
      <c r="ALX70">
        <v>0.37</v>
      </c>
      <c r="ALY70">
        <v>-1.29</v>
      </c>
      <c r="ALZ70">
        <v>-7.0000000000000007E-2</v>
      </c>
      <c r="AMA70">
        <v>1.1200000000000001</v>
      </c>
      <c r="AMB70">
        <v>0.03</v>
      </c>
      <c r="AMC70">
        <v>2.06</v>
      </c>
      <c r="AMD70">
        <v>2.97</v>
      </c>
      <c r="AME70">
        <v>0.33</v>
      </c>
      <c r="AMF70">
        <v>1.2</v>
      </c>
      <c r="AMG70">
        <v>2.15</v>
      </c>
      <c r="AMH70">
        <v>-0.79</v>
      </c>
      <c r="AMI70">
        <v>0.16</v>
      </c>
      <c r="AMJ70">
        <v>0.65</v>
      </c>
      <c r="AMK70">
        <v>-2.73</v>
      </c>
      <c r="AML70">
        <v>0.61</v>
      </c>
      <c r="AMM70">
        <v>1.1000000000000001</v>
      </c>
      <c r="AMN70">
        <v>1.41</v>
      </c>
      <c r="AMO70">
        <v>-0.11</v>
      </c>
      <c r="AMP70">
        <v>0.31</v>
      </c>
      <c r="AMQ70">
        <v>1.04</v>
      </c>
      <c r="AMR70">
        <v>0.76</v>
      </c>
      <c r="AMS70">
        <v>0.65</v>
      </c>
      <c r="AMT70">
        <v>1.7</v>
      </c>
      <c r="AMU70">
        <v>-0.92</v>
      </c>
      <c r="AMV70">
        <v>1.79</v>
      </c>
      <c r="AMW70">
        <v>-1.4</v>
      </c>
      <c r="AMX70">
        <v>0.05</v>
      </c>
      <c r="AMY70">
        <v>-0.8</v>
      </c>
      <c r="AMZ70">
        <v>1.53</v>
      </c>
      <c r="ANA70">
        <v>1.75</v>
      </c>
      <c r="ANB70">
        <v>-1.53</v>
      </c>
      <c r="ANC70">
        <v>1.02</v>
      </c>
      <c r="AND70">
        <v>-0.99</v>
      </c>
      <c r="ANE70">
        <v>2.69</v>
      </c>
      <c r="ANF70">
        <v>2.59</v>
      </c>
      <c r="ANG70">
        <v>1</v>
      </c>
      <c r="ANH70">
        <v>-1.8</v>
      </c>
      <c r="ANI70">
        <v>1.73</v>
      </c>
      <c r="ANJ70">
        <v>0.03</v>
      </c>
      <c r="ANK70">
        <v>1.47</v>
      </c>
      <c r="ANL70">
        <v>1.65</v>
      </c>
      <c r="ANM70">
        <v>1.75</v>
      </c>
      <c r="ANN70">
        <v>3.05</v>
      </c>
      <c r="ANO70">
        <v>-1.76</v>
      </c>
      <c r="ANP70">
        <v>7.0000000000000007E-2</v>
      </c>
      <c r="ANQ70">
        <v>0.15</v>
      </c>
      <c r="ANR70">
        <v>1.52</v>
      </c>
      <c r="ANS70">
        <v>1.04</v>
      </c>
      <c r="ANT70">
        <v>1.82</v>
      </c>
      <c r="ANU70">
        <v>-1.58</v>
      </c>
      <c r="ANV70">
        <v>-1.08</v>
      </c>
      <c r="ANW70">
        <v>-1.48</v>
      </c>
      <c r="ANX70">
        <v>0</v>
      </c>
      <c r="ANY70">
        <v>0</v>
      </c>
      <c r="ANZ70">
        <v>0.21</v>
      </c>
      <c r="AOA70">
        <v>0.4</v>
      </c>
      <c r="AOB70">
        <v>0.79</v>
      </c>
      <c r="AOC70">
        <v>-0.57999999999999996</v>
      </c>
      <c r="AOD70">
        <v>-0.35</v>
      </c>
      <c r="AOE70">
        <v>0.59</v>
      </c>
      <c r="AOF70">
        <v>0</v>
      </c>
      <c r="AOG70">
        <v>-0.06</v>
      </c>
      <c r="AOH70">
        <v>0.49</v>
      </c>
      <c r="AOI70">
        <v>1.05</v>
      </c>
      <c r="AOJ70">
        <v>1.21</v>
      </c>
      <c r="AOK70">
        <v>2.2000000000000002</v>
      </c>
      <c r="AOL70">
        <v>0.34</v>
      </c>
      <c r="AOM70">
        <v>-0.28999999999999998</v>
      </c>
      <c r="AON70">
        <v>0</v>
      </c>
      <c r="AOO70">
        <v>0.39</v>
      </c>
      <c r="AOP70">
        <v>-2.68</v>
      </c>
      <c r="AOQ70">
        <v>0.28999999999999998</v>
      </c>
      <c r="AOR70">
        <v>-0.75</v>
      </c>
      <c r="AOS70">
        <v>2.66</v>
      </c>
      <c r="AOT70">
        <v>0</v>
      </c>
      <c r="AOU70">
        <v>-1.3</v>
      </c>
      <c r="AOV70">
        <v>0.12</v>
      </c>
      <c r="AOW70">
        <v>2.7</v>
      </c>
      <c r="AOX70">
        <v>0.81</v>
      </c>
      <c r="AOY70">
        <v>0.8</v>
      </c>
      <c r="AOZ70">
        <v>-7.0000000000000007E-2</v>
      </c>
      <c r="APA70">
        <v>-2.02</v>
      </c>
      <c r="APB70">
        <v>0.69</v>
      </c>
      <c r="APC70">
        <v>1.35</v>
      </c>
      <c r="APD70">
        <v>-7.0000000000000007E-2</v>
      </c>
      <c r="APE70">
        <v>0.34</v>
      </c>
      <c r="APG70">
        <v>6.8999999999999999E-3</v>
      </c>
      <c r="APH70">
        <v>4.4000000000000003E-3</v>
      </c>
      <c r="API70">
        <v>2.0400000000000001E-2</v>
      </c>
      <c r="APJ70">
        <v>5.1999999999999998E-3</v>
      </c>
      <c r="APK70">
        <v>4.4999999999999997E-3</v>
      </c>
      <c r="APL70">
        <v>1.9099999999999999E-2</v>
      </c>
      <c r="APM70">
        <v>1.46E-2</v>
      </c>
      <c r="APN70">
        <v>6.7000000000000002E-3</v>
      </c>
      <c r="APO70">
        <v>2.1499999999999998E-2</v>
      </c>
      <c r="APP70">
        <v>0.01</v>
      </c>
      <c r="APQ70">
        <v>1.01E-2</v>
      </c>
      <c r="APR70">
        <v>4.4000000000000003E-3</v>
      </c>
      <c r="APS70">
        <v>7.1999999999999998E-3</v>
      </c>
      <c r="APT70">
        <v>1.7100000000000001E-2</v>
      </c>
      <c r="APU70">
        <v>1.2999999999999999E-3</v>
      </c>
      <c r="APV70">
        <v>7.3000000000000001E-3</v>
      </c>
      <c r="APW70">
        <v>1.0500000000000001E-2</v>
      </c>
      <c r="APX70">
        <v>9.4999999999999998E-3</v>
      </c>
      <c r="APY70">
        <v>2E-3</v>
      </c>
      <c r="APZ70">
        <v>6.9999999999999999E-4</v>
      </c>
      <c r="AQA70">
        <v>5.3400000000000003E-2</v>
      </c>
      <c r="AQB70">
        <v>5.0000000000000001E-3</v>
      </c>
      <c r="AQC70">
        <v>1.32E-2</v>
      </c>
      <c r="AQD70">
        <v>1.8E-3</v>
      </c>
      <c r="AQE70">
        <v>7.4000000000000003E-3</v>
      </c>
      <c r="AQF70">
        <v>1.6E-2</v>
      </c>
      <c r="AQG70">
        <v>4.3E-3</v>
      </c>
      <c r="AQH70">
        <v>1.37E-2</v>
      </c>
      <c r="AQI70">
        <v>5.1999999999999998E-3</v>
      </c>
      <c r="AQJ70">
        <v>1E-3</v>
      </c>
      <c r="AQK70">
        <v>8.9999999999999998E-4</v>
      </c>
      <c r="AQL70">
        <v>4.4999999999999997E-3</v>
      </c>
      <c r="AQM70">
        <v>4.7999999999999996E-3</v>
      </c>
      <c r="AQN70">
        <v>8.9999999999999998E-4</v>
      </c>
      <c r="AQO70">
        <v>2.7000000000000001E-3</v>
      </c>
      <c r="AQP70">
        <v>2.8E-3</v>
      </c>
      <c r="AQQ70">
        <v>2.3E-3</v>
      </c>
      <c r="AQR70">
        <v>1.26E-2</v>
      </c>
      <c r="AQS70">
        <v>8.2000000000000007E-3</v>
      </c>
      <c r="AQT70">
        <v>1.5E-3</v>
      </c>
      <c r="AQU70">
        <v>1E-4</v>
      </c>
      <c r="AQV70">
        <v>4.0000000000000002E-4</v>
      </c>
      <c r="AQW70">
        <v>3.3999999999999998E-3</v>
      </c>
      <c r="AQX70">
        <v>3.0000000000000001E-3</v>
      </c>
      <c r="AQY70">
        <v>5.3900000000000003E-2</v>
      </c>
      <c r="AQZ70">
        <v>4.8999999999999998E-3</v>
      </c>
      <c r="ARA70">
        <v>7.6E-3</v>
      </c>
      <c r="ARB70">
        <v>8.0000000000000004E-4</v>
      </c>
      <c r="ARC70">
        <v>3.5999999999999999E-3</v>
      </c>
      <c r="ARD70">
        <v>1.1999999999999999E-3</v>
      </c>
      <c r="ARE70">
        <v>2.3E-3</v>
      </c>
      <c r="ARF70">
        <v>1.5E-3</v>
      </c>
      <c r="ARG70">
        <v>4.5999999999999999E-3</v>
      </c>
      <c r="ARH70">
        <v>6.3E-3</v>
      </c>
      <c r="ARI70">
        <v>1.4E-3</v>
      </c>
      <c r="ARJ70">
        <v>1.2999999999999999E-3</v>
      </c>
      <c r="ARK70">
        <v>8.0999999999999996E-3</v>
      </c>
      <c r="ARL70">
        <v>2.0999999999999999E-3</v>
      </c>
      <c r="ARM70">
        <v>1.6500000000000001E-2</v>
      </c>
      <c r="ARN70">
        <v>7.7600000000000002E-2</v>
      </c>
      <c r="ARO70">
        <v>5.7000000000000002E-3</v>
      </c>
      <c r="ARP70">
        <v>3.3E-3</v>
      </c>
      <c r="ARQ70">
        <v>0.11260000000000001</v>
      </c>
      <c r="ARR70">
        <v>6.7299999999999999E-2</v>
      </c>
      <c r="ARS70">
        <v>4.1999999999999997E-3</v>
      </c>
      <c r="ART70">
        <v>5.1400000000000001E-2</v>
      </c>
      <c r="ARU70">
        <v>0.13039999999999999</v>
      </c>
      <c r="ARV70">
        <v>0.18079999999999999</v>
      </c>
      <c r="ARW70">
        <v>2.7000000000000001E-3</v>
      </c>
      <c r="ARX70">
        <v>0.1017</v>
      </c>
      <c r="ARY70">
        <v>3.8300000000000001E-2</v>
      </c>
      <c r="ARZ70">
        <v>2.8E-3</v>
      </c>
      <c r="ASA70">
        <v>5.1999999999999998E-3</v>
      </c>
      <c r="ASB70">
        <v>2.8999999999999998E-3</v>
      </c>
      <c r="ASC70">
        <v>1.4800000000000001E-2</v>
      </c>
      <c r="ASD70">
        <v>6.1999999999999998E-3</v>
      </c>
      <c r="ASE70">
        <v>3.0000000000000001E-3</v>
      </c>
      <c r="ASF70">
        <v>1.4200000000000001E-2</v>
      </c>
      <c r="ASG70">
        <v>6.8199999999999997E-2</v>
      </c>
      <c r="ASH70">
        <v>2.8E-3</v>
      </c>
      <c r="ASI70">
        <v>1.6999999999999999E-3</v>
      </c>
      <c r="ASJ70">
        <v>5.0000000000000001E-3</v>
      </c>
      <c r="ASK70">
        <v>4.7000000000000002E-3</v>
      </c>
      <c r="ASL70">
        <v>6.9999999999999999E-4</v>
      </c>
      <c r="ASM70">
        <v>2E-3</v>
      </c>
      <c r="ASN70">
        <v>1.2999999999999999E-3</v>
      </c>
      <c r="ASO70">
        <v>0.4138</v>
      </c>
      <c r="ASP70">
        <v>0.34470000000000001</v>
      </c>
      <c r="ASQ70">
        <v>6.9099999999999995E-2</v>
      </c>
      <c r="ASR70">
        <v>2.3E-3</v>
      </c>
      <c r="ASS70">
        <v>2.2200000000000001E-2</v>
      </c>
      <c r="AST70">
        <v>6.8699999999999997E-2</v>
      </c>
      <c r="ASU70">
        <v>1.1007</v>
      </c>
      <c r="ASV70">
        <v>5.3E-3</v>
      </c>
      <c r="ASW70">
        <v>2.7099999999999999E-2</v>
      </c>
      <c r="ASX70">
        <v>8.0000000000000004E-4</v>
      </c>
      <c r="ASY70">
        <v>3.4000000000000002E-2</v>
      </c>
      <c r="ASZ70">
        <v>1.1299999999999999E-2</v>
      </c>
      <c r="ATA70">
        <v>8.0000000000000004E-4</v>
      </c>
      <c r="ATB70">
        <v>8.8999999999999999E-3</v>
      </c>
      <c r="ATC70">
        <v>9.1000000000000004E-3</v>
      </c>
      <c r="ATD70">
        <v>7.6E-3</v>
      </c>
      <c r="ATE70">
        <v>4.4999999999999997E-3</v>
      </c>
      <c r="ATF70">
        <v>5.5999999999999999E-3</v>
      </c>
      <c r="ATG70">
        <v>0.01</v>
      </c>
      <c r="ATH70">
        <v>2.7099999999999999E-2</v>
      </c>
      <c r="ATI70">
        <v>3.3999999999999998E-3</v>
      </c>
      <c r="ATJ70">
        <v>1.8E-3</v>
      </c>
      <c r="ATK70">
        <v>4.4000000000000003E-3</v>
      </c>
      <c r="ATL70">
        <v>1.9E-3</v>
      </c>
      <c r="ATM70">
        <v>4.1000000000000003E-3</v>
      </c>
      <c r="ATN70">
        <v>4.6199999999999998E-2</v>
      </c>
      <c r="ATO70">
        <v>1.0200000000000001E-2</v>
      </c>
      <c r="ATP70">
        <v>9.1999999999999998E-3</v>
      </c>
      <c r="ATQ70">
        <v>4.1999999999999997E-3</v>
      </c>
      <c r="ATR70">
        <v>1.15E-2</v>
      </c>
      <c r="ATS70">
        <v>1.09E-2</v>
      </c>
      <c r="ATT70">
        <v>5.0000000000000001E-4</v>
      </c>
      <c r="ATU70">
        <v>9.7000000000000003E-3</v>
      </c>
      <c r="ATV70">
        <v>5.6300000000000003E-2</v>
      </c>
      <c r="ATW70">
        <v>2.35E-2</v>
      </c>
      <c r="ATX70">
        <v>1.7600000000000001E-2</v>
      </c>
      <c r="ATY70">
        <v>1.1299999999999999E-2</v>
      </c>
      <c r="ATZ70">
        <v>2.8999999999999998E-3</v>
      </c>
      <c r="AUA70">
        <v>0.1323</v>
      </c>
      <c r="AUB70">
        <v>2.2000000000000001E-3</v>
      </c>
      <c r="AUC70">
        <v>9.4000000000000004E-3</v>
      </c>
      <c r="AUD70">
        <v>4.0000000000000001E-3</v>
      </c>
      <c r="AUE70">
        <v>2.8199999999999999E-2</v>
      </c>
      <c r="AUF70">
        <v>2.3800000000000002E-2</v>
      </c>
      <c r="AUG70">
        <v>3.2000000000000002E-3</v>
      </c>
      <c r="AUH70">
        <v>1.1999999999999999E-3</v>
      </c>
      <c r="AUI70">
        <v>9.1399999999999995E-2</v>
      </c>
      <c r="AUJ70">
        <v>1.18E-2</v>
      </c>
      <c r="AUK70">
        <v>8.5699999999999998E-2</v>
      </c>
      <c r="AUL70">
        <v>8.6999999999999994E-3</v>
      </c>
      <c r="AUM70">
        <v>6.8999999999999999E-3</v>
      </c>
      <c r="AUN70">
        <v>2.0400000000000001E-2</v>
      </c>
      <c r="AUO70">
        <v>1.0200000000000001E-2</v>
      </c>
      <c r="AUP70">
        <v>6.8999999999999999E-3</v>
      </c>
      <c r="AUQ70">
        <v>2.2100000000000002E-2</v>
      </c>
      <c r="AUR70">
        <v>4.8999999999999998E-3</v>
      </c>
      <c r="AUS70">
        <v>4.9599999999999998E-2</v>
      </c>
      <c r="AUT70">
        <v>5.0599999999999999E-2</v>
      </c>
      <c r="AUU70">
        <v>2.3999999999999998E-3</v>
      </c>
      <c r="AUV70">
        <v>6.4000000000000003E-3</v>
      </c>
      <c r="AUW70">
        <v>7.7200000000000005E-2</v>
      </c>
      <c r="AUX70">
        <v>5.6800000000000003E-2</v>
      </c>
      <c r="AUY70">
        <v>4.0000000000000002E-4</v>
      </c>
      <c r="AUZ70">
        <v>3.0099999999999998E-2</v>
      </c>
      <c r="AVA70">
        <v>2.2000000000000001E-3</v>
      </c>
      <c r="AVB70">
        <v>1.6999999999999999E-3</v>
      </c>
      <c r="AVC70">
        <v>4.1999999999999997E-3</v>
      </c>
      <c r="AVD70">
        <v>7.0000000000000001E-3</v>
      </c>
      <c r="AVE70">
        <v>4.1999999999999997E-3</v>
      </c>
      <c r="AVF70">
        <v>0.1013</v>
      </c>
      <c r="AVG70">
        <v>2.7099999999999999E-2</v>
      </c>
      <c r="AVH70">
        <v>4.1799999999999997E-2</v>
      </c>
      <c r="AVI70">
        <v>7.4200000000000002E-2</v>
      </c>
      <c r="AVJ70">
        <v>0.11849999999999999</v>
      </c>
      <c r="AVK70">
        <v>1.6299999999999999E-2</v>
      </c>
      <c r="AVL70">
        <v>7.3099999999999998E-2</v>
      </c>
      <c r="AVM70">
        <v>8.2000000000000007E-3</v>
      </c>
      <c r="AVN70">
        <v>2.5399999999999999E-2</v>
      </c>
      <c r="AVO70">
        <v>4.7000000000000002E-3</v>
      </c>
      <c r="AVP70">
        <v>0.16389999999999999</v>
      </c>
      <c r="AVQ70">
        <v>3.7000000000000002E-3</v>
      </c>
      <c r="AVR70">
        <v>0.16669999999999999</v>
      </c>
      <c r="AVS70">
        <v>0.1799</v>
      </c>
      <c r="AVT70">
        <v>1.6000000000000001E-3</v>
      </c>
      <c r="AVU70">
        <v>0.2301</v>
      </c>
      <c r="AVV70">
        <v>1.2500000000000001E-2</v>
      </c>
      <c r="AVW70">
        <v>6.4000000000000003E-3</v>
      </c>
      <c r="AVX70">
        <v>8.3000000000000001E-3</v>
      </c>
      <c r="AVY70">
        <v>5.8999999999999999E-3</v>
      </c>
      <c r="AVZ70">
        <v>0.11409999999999999</v>
      </c>
      <c r="AWA70">
        <v>2.6599999999999999E-2</v>
      </c>
      <c r="AWB70">
        <v>4.6399999999999997E-2</v>
      </c>
      <c r="AWC70">
        <v>8.2000000000000007E-3</v>
      </c>
      <c r="AWD70">
        <v>6.9699999999999998E-2</v>
      </c>
      <c r="AWE70">
        <v>3.0099999999999998E-2</v>
      </c>
      <c r="AWF70">
        <v>5.1299999999999998E-2</v>
      </c>
      <c r="AWG70">
        <v>3.5000000000000001E-3</v>
      </c>
      <c r="AWH70">
        <v>0.60109999999999997</v>
      </c>
      <c r="AWI70">
        <v>0.13139999999999999</v>
      </c>
      <c r="AWJ70">
        <v>3.5799999999999998E-2</v>
      </c>
      <c r="AWK70">
        <v>1.9099999999999999E-2</v>
      </c>
      <c r="AWM70">
        <v>0</v>
      </c>
      <c r="AWN70">
        <v>0</v>
      </c>
      <c r="AWO70">
        <v>0</v>
      </c>
      <c r="AWP70">
        <v>0</v>
      </c>
      <c r="AWQ70">
        <v>0</v>
      </c>
      <c r="AWR70">
        <v>0</v>
      </c>
      <c r="AWS70">
        <v>0</v>
      </c>
      <c r="AWT70">
        <v>0</v>
      </c>
      <c r="AWU70">
        <v>0</v>
      </c>
      <c r="AWV70">
        <v>0</v>
      </c>
      <c r="AWW70">
        <v>0</v>
      </c>
      <c r="AWX70">
        <v>0</v>
      </c>
      <c r="AWY70">
        <v>0</v>
      </c>
      <c r="AWZ70">
        <v>0</v>
      </c>
      <c r="AXA70">
        <v>0</v>
      </c>
      <c r="AXC70">
        <v>0</v>
      </c>
      <c r="AXD70">
        <v>0</v>
      </c>
      <c r="AXE70">
        <v>0</v>
      </c>
      <c r="AXF70">
        <v>0</v>
      </c>
      <c r="AXG70">
        <v>0</v>
      </c>
      <c r="AXH70">
        <v>0</v>
      </c>
      <c r="AXI70">
        <v>0</v>
      </c>
      <c r="AXJ70">
        <v>0</v>
      </c>
      <c r="AXK70">
        <v>0</v>
      </c>
      <c r="AXL70">
        <v>0</v>
      </c>
      <c r="AXM70">
        <v>0</v>
      </c>
      <c r="AXN70">
        <v>0</v>
      </c>
      <c r="AXO70">
        <v>0</v>
      </c>
      <c r="AXP70">
        <v>0</v>
      </c>
      <c r="AXQ70">
        <v>0</v>
      </c>
    </row>
    <row r="71" spans="1:1317" x14ac:dyDescent="0.25">
      <c r="A71" s="34">
        <v>38353</v>
      </c>
      <c r="B71" s="3">
        <v>0.57999999999999996</v>
      </c>
      <c r="C71">
        <v>0.78</v>
      </c>
      <c r="D71">
        <v>0.77</v>
      </c>
      <c r="E71">
        <v>-1.23</v>
      </c>
      <c r="F71">
        <v>-3.49</v>
      </c>
      <c r="G71">
        <v>6.19</v>
      </c>
      <c r="H71">
        <v>0.59</v>
      </c>
      <c r="I71">
        <v>7.5</v>
      </c>
      <c r="J71">
        <v>3.06</v>
      </c>
      <c r="K71">
        <v>-0.06</v>
      </c>
      <c r="L71">
        <v>0.51</v>
      </c>
      <c r="M71">
        <v>-0.21</v>
      </c>
      <c r="N71">
        <v>0.38</v>
      </c>
      <c r="O71">
        <v>0.44</v>
      </c>
      <c r="P71">
        <v>2.15</v>
      </c>
      <c r="Q71">
        <v>-2.0699999999999998</v>
      </c>
      <c r="R71">
        <v>0.92</v>
      </c>
      <c r="S71">
        <v>0.91</v>
      </c>
      <c r="T71">
        <v>0</v>
      </c>
      <c r="U71">
        <v>5.8</v>
      </c>
      <c r="V71">
        <v>11</v>
      </c>
      <c r="W71">
        <v>14.34</v>
      </c>
      <c r="X71">
        <v>1.77</v>
      </c>
      <c r="Y71">
        <v>4.83</v>
      </c>
      <c r="Z71">
        <v>-1.61</v>
      </c>
      <c r="AA71">
        <v>-3.93</v>
      </c>
      <c r="AB71">
        <v>0.1</v>
      </c>
      <c r="AC71">
        <v>5.7</v>
      </c>
      <c r="AD71">
        <v>17.87</v>
      </c>
      <c r="AE71">
        <v>5.14</v>
      </c>
      <c r="AF71">
        <v>-0.17</v>
      </c>
      <c r="AG71">
        <v>-0.72</v>
      </c>
      <c r="AH71">
        <v>0.24</v>
      </c>
      <c r="AI71">
        <v>1.05</v>
      </c>
      <c r="AJ71">
        <v>0.68</v>
      </c>
      <c r="AK71">
        <v>-0.36</v>
      </c>
      <c r="AL71">
        <v>-0.74</v>
      </c>
      <c r="AM71">
        <v>0.72</v>
      </c>
      <c r="AN71">
        <v>3.61</v>
      </c>
      <c r="AO71">
        <v>5.5</v>
      </c>
      <c r="AP71">
        <v>-6.44</v>
      </c>
      <c r="AQ71">
        <v>1.26</v>
      </c>
      <c r="AR71">
        <v>2.92</v>
      </c>
      <c r="AS71">
        <v>5.62</v>
      </c>
      <c r="AT71">
        <v>4.99</v>
      </c>
      <c r="AU71">
        <v>2.31</v>
      </c>
      <c r="AV71">
        <v>-3.47</v>
      </c>
      <c r="AW71">
        <v>2.75</v>
      </c>
      <c r="AX71">
        <v>3.23</v>
      </c>
      <c r="AY71">
        <v>11.39</v>
      </c>
      <c r="AZ71">
        <v>16.5</v>
      </c>
      <c r="BA71">
        <v>4.7300000000000004</v>
      </c>
      <c r="BB71">
        <v>5.55</v>
      </c>
      <c r="BC71">
        <v>16.12</v>
      </c>
      <c r="BD71">
        <v>8.7799999999999994</v>
      </c>
      <c r="BE71">
        <v>-30.72</v>
      </c>
      <c r="BF71">
        <v>3.52</v>
      </c>
      <c r="BG71">
        <v>-2.16</v>
      </c>
      <c r="BH71">
        <v>-1.1499999999999999</v>
      </c>
      <c r="BI71">
        <v>6.89</v>
      </c>
      <c r="BJ71">
        <v>6.83</v>
      </c>
      <c r="BK71">
        <v>-0.5</v>
      </c>
      <c r="BL71">
        <v>0</v>
      </c>
      <c r="BM71">
        <v>-12.24</v>
      </c>
      <c r="BN71">
        <v>11.96</v>
      </c>
      <c r="BO71">
        <v>19.309999999999999</v>
      </c>
      <c r="BP71">
        <v>0</v>
      </c>
      <c r="BQ71">
        <v>0.75</v>
      </c>
      <c r="BR71">
        <v>-7.0000000000000007E-2</v>
      </c>
      <c r="BS71">
        <v>0.89</v>
      </c>
      <c r="BT71">
        <v>7.34</v>
      </c>
      <c r="BU71">
        <v>1.49</v>
      </c>
      <c r="BV71">
        <v>0.43</v>
      </c>
      <c r="BW71">
        <v>0.95</v>
      </c>
      <c r="BX71">
        <v>1.47</v>
      </c>
      <c r="BY71">
        <v>0.27</v>
      </c>
      <c r="BZ71">
        <v>2.54</v>
      </c>
      <c r="CA71">
        <v>-0.1</v>
      </c>
      <c r="CB71">
        <v>-0.92</v>
      </c>
      <c r="CC71">
        <v>0.97</v>
      </c>
      <c r="CD71">
        <v>-0.73</v>
      </c>
      <c r="CE71">
        <v>-0.22</v>
      </c>
      <c r="CF71">
        <v>0</v>
      </c>
      <c r="CG71">
        <v>2.41</v>
      </c>
      <c r="CH71">
        <v>3.95</v>
      </c>
      <c r="CI71">
        <v>11.82</v>
      </c>
      <c r="CJ71">
        <v>0</v>
      </c>
      <c r="CK71">
        <v>10.97</v>
      </c>
      <c r="CL71">
        <v>4.5599999999999996</v>
      </c>
      <c r="CM71">
        <v>0</v>
      </c>
      <c r="CN71">
        <v>4.8099999999999996</v>
      </c>
      <c r="CO71">
        <v>2.33</v>
      </c>
      <c r="CP71">
        <v>-0.16</v>
      </c>
      <c r="CQ71">
        <v>-0.27</v>
      </c>
      <c r="CR71">
        <v>0</v>
      </c>
      <c r="CS71">
        <v>-0.8</v>
      </c>
      <c r="CT71">
        <v>0</v>
      </c>
      <c r="CU71">
        <v>0</v>
      </c>
      <c r="CV71">
        <v>-1.87</v>
      </c>
      <c r="CW71">
        <v>4.28</v>
      </c>
      <c r="CX71">
        <v>13.61</v>
      </c>
      <c r="CY71">
        <v>0</v>
      </c>
      <c r="CZ71">
        <v>0</v>
      </c>
      <c r="DA71">
        <v>0</v>
      </c>
      <c r="DB71">
        <v>0</v>
      </c>
      <c r="DC71">
        <v>9.27</v>
      </c>
      <c r="DD71">
        <v>0</v>
      </c>
      <c r="DE71">
        <v>0</v>
      </c>
      <c r="DF71">
        <v>1.66</v>
      </c>
      <c r="DG71">
        <v>1.66</v>
      </c>
      <c r="DH71">
        <v>2.1</v>
      </c>
      <c r="DI71">
        <v>2.95</v>
      </c>
      <c r="DJ71">
        <v>2.86</v>
      </c>
      <c r="DK71">
        <v>0.16</v>
      </c>
      <c r="DL71">
        <v>0.56999999999999995</v>
      </c>
      <c r="DM71">
        <v>-2.04</v>
      </c>
      <c r="DN71">
        <v>2.46</v>
      </c>
      <c r="DO71">
        <v>1.1399999999999999</v>
      </c>
      <c r="DP71">
        <v>0.76</v>
      </c>
      <c r="DQ71">
        <v>0</v>
      </c>
      <c r="DR71">
        <v>2.2599999999999998</v>
      </c>
      <c r="DS71">
        <v>0.51</v>
      </c>
      <c r="DT71">
        <v>0.41</v>
      </c>
      <c r="DU71">
        <v>-0.34</v>
      </c>
      <c r="DV71">
        <v>0.76</v>
      </c>
      <c r="DW71">
        <v>0</v>
      </c>
      <c r="DX71">
        <v>-0.79</v>
      </c>
      <c r="DY71">
        <v>2.1800000000000002</v>
      </c>
      <c r="DZ71">
        <v>-0.56999999999999995</v>
      </c>
      <c r="EA71">
        <v>0.42</v>
      </c>
      <c r="EB71">
        <v>7.0000000000000007E-2</v>
      </c>
      <c r="EC71">
        <v>0.67</v>
      </c>
      <c r="ED71">
        <v>-2.2999999999999998</v>
      </c>
      <c r="EE71">
        <v>1.18</v>
      </c>
      <c r="EF71">
        <v>1.82</v>
      </c>
      <c r="EG71">
        <v>-2.1800000000000002</v>
      </c>
      <c r="EH71">
        <v>-0.39</v>
      </c>
      <c r="EI71">
        <v>-1.32</v>
      </c>
      <c r="EJ71">
        <v>0.79</v>
      </c>
      <c r="EK71">
        <v>0.9</v>
      </c>
      <c r="EL71">
        <v>1.02</v>
      </c>
      <c r="EM71">
        <v>0.36</v>
      </c>
      <c r="EN71">
        <v>6.9</v>
      </c>
      <c r="EO71">
        <v>0.62</v>
      </c>
      <c r="EP71">
        <v>0.24</v>
      </c>
      <c r="EQ71">
        <v>0.56000000000000005</v>
      </c>
      <c r="ER71">
        <v>0.57999999999999996</v>
      </c>
      <c r="ES71">
        <v>2.35</v>
      </c>
      <c r="ET71">
        <v>1.69</v>
      </c>
      <c r="EU71">
        <v>1.44</v>
      </c>
      <c r="EV71">
        <v>5.52</v>
      </c>
      <c r="EW71">
        <v>-0.89</v>
      </c>
      <c r="EX71">
        <v>1.93</v>
      </c>
      <c r="EY71">
        <v>-1.58</v>
      </c>
      <c r="EZ71">
        <v>0.95</v>
      </c>
      <c r="FA71">
        <v>3.71</v>
      </c>
      <c r="FB71">
        <v>3.36</v>
      </c>
      <c r="FC71">
        <v>0</v>
      </c>
      <c r="FD71">
        <v>0.98</v>
      </c>
      <c r="FE71">
        <v>3.22</v>
      </c>
      <c r="FF71">
        <v>0.37</v>
      </c>
      <c r="FG71">
        <v>0.43</v>
      </c>
      <c r="FH71">
        <v>-0.16</v>
      </c>
      <c r="FI71">
        <v>1.99</v>
      </c>
      <c r="FJ71">
        <v>0.76</v>
      </c>
      <c r="FK71">
        <v>-5.6</v>
      </c>
      <c r="FL71">
        <v>1.29</v>
      </c>
      <c r="FM71">
        <v>1.1499999999999999</v>
      </c>
      <c r="FN71">
        <v>0.03</v>
      </c>
      <c r="FO71">
        <v>1.81</v>
      </c>
      <c r="FP71">
        <v>0.32</v>
      </c>
      <c r="FQ71">
        <v>0.11</v>
      </c>
      <c r="FR71">
        <v>0.8</v>
      </c>
      <c r="FS71">
        <v>0.8</v>
      </c>
      <c r="FT71">
        <v>0.56000000000000005</v>
      </c>
      <c r="FU71">
        <v>1.28</v>
      </c>
      <c r="FV71">
        <v>0.11</v>
      </c>
      <c r="FW71">
        <v>0.7</v>
      </c>
      <c r="FX71">
        <v>1.75</v>
      </c>
      <c r="FY71">
        <v>1</v>
      </c>
      <c r="FZ71">
        <v>1.19</v>
      </c>
      <c r="GA71">
        <v>0.86</v>
      </c>
      <c r="GB71">
        <v>0.59</v>
      </c>
      <c r="GC71">
        <v>0.43</v>
      </c>
      <c r="GD71">
        <v>0.34</v>
      </c>
      <c r="GE71">
        <v>7.0000000000000007E-2</v>
      </c>
      <c r="GF71">
        <v>0.98</v>
      </c>
      <c r="GG71">
        <v>0.41</v>
      </c>
      <c r="GH71">
        <v>-1.17</v>
      </c>
      <c r="GI71">
        <v>1.43</v>
      </c>
      <c r="GJ71">
        <v>2.0299999999999998</v>
      </c>
      <c r="GK71">
        <v>0.78</v>
      </c>
      <c r="GL71">
        <v>0.48</v>
      </c>
      <c r="GM71">
        <v>0.56999999999999995</v>
      </c>
      <c r="GN71">
        <v>1.4</v>
      </c>
      <c r="GO71">
        <v>0.96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0.71</v>
      </c>
      <c r="GW71">
        <v>0.93</v>
      </c>
      <c r="GX71">
        <v>1.94</v>
      </c>
      <c r="GY71">
        <v>0.15</v>
      </c>
      <c r="GZ71">
        <v>0.34</v>
      </c>
      <c r="HA71">
        <v>-0.46</v>
      </c>
      <c r="HB71">
        <v>-0.72</v>
      </c>
      <c r="HC71">
        <v>4.58</v>
      </c>
      <c r="HD71">
        <v>1.42</v>
      </c>
      <c r="HE71">
        <v>0.84</v>
      </c>
      <c r="HF71">
        <v>-0.33</v>
      </c>
      <c r="HG71">
        <v>6.19</v>
      </c>
      <c r="HH71">
        <v>-0.37</v>
      </c>
      <c r="HI71">
        <v>-0.28999999999999998</v>
      </c>
      <c r="HJ71">
        <v>1.28</v>
      </c>
      <c r="HK71">
        <v>1.28</v>
      </c>
      <c r="HL71">
        <v>0.84</v>
      </c>
      <c r="HM71">
        <v>0.7</v>
      </c>
      <c r="HN71">
        <v>0.65</v>
      </c>
      <c r="HO71">
        <v>1.64</v>
      </c>
      <c r="HP71">
        <v>-0.31</v>
      </c>
      <c r="HQ71">
        <v>0.53</v>
      </c>
      <c r="HR71">
        <v>0</v>
      </c>
      <c r="HS71">
        <v>0.65</v>
      </c>
      <c r="HT71">
        <v>1.07</v>
      </c>
      <c r="HU71">
        <v>0.42</v>
      </c>
      <c r="HV71">
        <v>2.09</v>
      </c>
      <c r="HW71">
        <v>1.2</v>
      </c>
      <c r="HX71">
        <v>1.89</v>
      </c>
      <c r="HY71">
        <v>0.87</v>
      </c>
      <c r="HZ71">
        <v>0.4</v>
      </c>
      <c r="IA71">
        <v>0</v>
      </c>
      <c r="IB71">
        <v>0.2</v>
      </c>
      <c r="IC71">
        <v>-7.0000000000000007E-2</v>
      </c>
      <c r="ID71">
        <v>1.08</v>
      </c>
      <c r="IE71">
        <v>1.05</v>
      </c>
      <c r="IF71">
        <v>1.35</v>
      </c>
      <c r="IG71">
        <v>0.85</v>
      </c>
      <c r="IH71">
        <v>0.86</v>
      </c>
      <c r="II71">
        <v>1.97</v>
      </c>
      <c r="IJ71">
        <v>1.45</v>
      </c>
      <c r="IK71">
        <v>0.22</v>
      </c>
      <c r="IL71">
        <v>1.39</v>
      </c>
      <c r="IM71">
        <v>2.25</v>
      </c>
      <c r="IN71">
        <v>1.95</v>
      </c>
      <c r="IO71">
        <v>0.69</v>
      </c>
      <c r="IP71">
        <v>0.54</v>
      </c>
      <c r="IQ71">
        <v>0.9</v>
      </c>
      <c r="IR71">
        <v>-0.59</v>
      </c>
      <c r="IS71">
        <v>0</v>
      </c>
      <c r="IT71">
        <v>1.35</v>
      </c>
      <c r="IU71">
        <v>0.16</v>
      </c>
      <c r="IV71">
        <v>0.16</v>
      </c>
      <c r="IW71">
        <v>-0.45</v>
      </c>
      <c r="IX71">
        <v>0</v>
      </c>
      <c r="IY71">
        <v>-0.63</v>
      </c>
      <c r="IZ71">
        <v>1</v>
      </c>
      <c r="JA71">
        <v>-0.74</v>
      </c>
      <c r="JB71">
        <v>0</v>
      </c>
      <c r="JC71">
        <v>0.23</v>
      </c>
      <c r="JD71">
        <v>0.15</v>
      </c>
      <c r="JE71">
        <v>0.63</v>
      </c>
      <c r="JF71">
        <v>0.61</v>
      </c>
      <c r="JG71">
        <v>0.13</v>
      </c>
      <c r="JH71">
        <v>0.73</v>
      </c>
      <c r="JI71">
        <v>0.79</v>
      </c>
      <c r="JJ71">
        <v>0.33</v>
      </c>
      <c r="JK71">
        <v>0.21</v>
      </c>
      <c r="JL71">
        <v>-0.31</v>
      </c>
      <c r="JM71">
        <v>-0.97</v>
      </c>
      <c r="JN71">
        <v>-0.53</v>
      </c>
      <c r="JO71">
        <v>-0.62</v>
      </c>
      <c r="JP71">
        <v>-0.97</v>
      </c>
      <c r="JQ71">
        <v>0.18</v>
      </c>
      <c r="JR71">
        <v>0.19</v>
      </c>
      <c r="JS71">
        <v>0.23</v>
      </c>
      <c r="JT71">
        <v>0.26</v>
      </c>
      <c r="JU71">
        <v>2.4500000000000002</v>
      </c>
      <c r="JV71">
        <v>0.19</v>
      </c>
      <c r="JW71">
        <v>0.28000000000000003</v>
      </c>
      <c r="JX71">
        <v>0.27</v>
      </c>
      <c r="JY71">
        <v>-0.45</v>
      </c>
      <c r="JZ71">
        <v>0.15</v>
      </c>
      <c r="KA71">
        <v>0.39</v>
      </c>
      <c r="KB71">
        <v>0.48</v>
      </c>
      <c r="KC71">
        <v>0.48</v>
      </c>
      <c r="KD71">
        <v>2.0099999999999998</v>
      </c>
      <c r="KE71">
        <v>-0.18</v>
      </c>
      <c r="KF71">
        <v>-0.34</v>
      </c>
      <c r="KG71">
        <v>0.59</v>
      </c>
      <c r="KH71">
        <v>0.25</v>
      </c>
      <c r="KI71">
        <v>0.09</v>
      </c>
      <c r="KJ71">
        <v>0.21</v>
      </c>
      <c r="KK71">
        <v>0.38</v>
      </c>
      <c r="KL71">
        <v>-0.01</v>
      </c>
      <c r="KM71">
        <v>-0.01</v>
      </c>
      <c r="KN71">
        <v>-0.28999999999999998</v>
      </c>
      <c r="KO71">
        <v>1.42</v>
      </c>
      <c r="KP71">
        <v>-1.26</v>
      </c>
      <c r="KQ71">
        <v>0.12</v>
      </c>
      <c r="KR71">
        <v>0.12</v>
      </c>
      <c r="KS71">
        <v>-0.01</v>
      </c>
      <c r="KT71">
        <v>0.91</v>
      </c>
      <c r="KU71">
        <v>1.19</v>
      </c>
      <c r="KV71">
        <v>0.6</v>
      </c>
      <c r="KW71">
        <v>0.6</v>
      </c>
      <c r="KX71">
        <v>0.82</v>
      </c>
      <c r="KY71">
        <v>-0.1</v>
      </c>
      <c r="KZ71">
        <v>0</v>
      </c>
      <c r="LA71">
        <v>4.07</v>
      </c>
      <c r="LB71">
        <v>5.23</v>
      </c>
      <c r="LC71">
        <v>0.02</v>
      </c>
      <c r="LD71">
        <v>-0.72</v>
      </c>
      <c r="LE71">
        <v>6.05</v>
      </c>
      <c r="LF71">
        <v>3.82</v>
      </c>
      <c r="LG71">
        <v>0.2</v>
      </c>
      <c r="LH71">
        <v>0.92</v>
      </c>
      <c r="LI71">
        <v>1.27</v>
      </c>
      <c r="LJ71">
        <v>1.03</v>
      </c>
      <c r="LK71">
        <v>1.5</v>
      </c>
      <c r="LL71">
        <v>0</v>
      </c>
      <c r="LM71">
        <v>1.73</v>
      </c>
      <c r="LN71">
        <v>0.37</v>
      </c>
      <c r="LO71">
        <v>1.35</v>
      </c>
      <c r="LP71">
        <v>0.54</v>
      </c>
      <c r="LQ71">
        <v>1.18</v>
      </c>
      <c r="LR71">
        <v>0</v>
      </c>
      <c r="LS71">
        <v>1.52</v>
      </c>
      <c r="LT71">
        <v>0.61</v>
      </c>
      <c r="LU71">
        <v>0.35</v>
      </c>
      <c r="LV71">
        <v>0</v>
      </c>
      <c r="LW71">
        <v>0.88</v>
      </c>
      <c r="LX71">
        <v>-0.19</v>
      </c>
      <c r="LY71">
        <v>0.06</v>
      </c>
      <c r="LZ71">
        <v>-1.23</v>
      </c>
      <c r="MA71">
        <v>1</v>
      </c>
      <c r="MB71">
        <v>0</v>
      </c>
      <c r="MC71">
        <v>0.32</v>
      </c>
      <c r="MD71">
        <v>0.22</v>
      </c>
      <c r="ME71">
        <v>0.26</v>
      </c>
      <c r="MF71">
        <v>-0.01</v>
      </c>
      <c r="MG71">
        <v>0.14000000000000001</v>
      </c>
      <c r="MH71">
        <v>-0.06</v>
      </c>
      <c r="MI71">
        <v>0.94</v>
      </c>
      <c r="MJ71">
        <v>0.53</v>
      </c>
      <c r="MK71">
        <v>-0.21</v>
      </c>
      <c r="ML71">
        <v>0.47</v>
      </c>
      <c r="MM71">
        <v>0.06</v>
      </c>
      <c r="MN71">
        <v>-0.01</v>
      </c>
      <c r="MO71">
        <v>0.36</v>
      </c>
      <c r="MP71">
        <v>0.42</v>
      </c>
      <c r="MQ71">
        <v>0</v>
      </c>
      <c r="MR71">
        <v>-0.32</v>
      </c>
      <c r="MS71">
        <v>-0.09</v>
      </c>
      <c r="MT71">
        <v>1</v>
      </c>
      <c r="MU71">
        <v>0</v>
      </c>
      <c r="MV71">
        <v>0.81</v>
      </c>
      <c r="MW71">
        <v>0.69</v>
      </c>
      <c r="MX71">
        <v>1.02</v>
      </c>
      <c r="MY71">
        <v>0.65</v>
      </c>
      <c r="MZ71">
        <v>0.39</v>
      </c>
      <c r="NA71">
        <v>1.87</v>
      </c>
      <c r="NB71">
        <v>0</v>
      </c>
      <c r="NC71">
        <v>0</v>
      </c>
      <c r="ND71">
        <v>0.56999999999999995</v>
      </c>
      <c r="NE71">
        <v>0.47</v>
      </c>
      <c r="NF71">
        <v>0.61</v>
      </c>
      <c r="NG71">
        <v>-0.39</v>
      </c>
      <c r="NH71">
        <v>0.9</v>
      </c>
      <c r="NI71">
        <v>0.9</v>
      </c>
      <c r="NJ71">
        <v>-0.49</v>
      </c>
      <c r="NK71">
        <v>-0.49</v>
      </c>
      <c r="NL71">
        <v>-0.59</v>
      </c>
      <c r="NM71">
        <v>0</v>
      </c>
      <c r="NN71">
        <v>0.4</v>
      </c>
      <c r="NO71">
        <v>-0.34</v>
      </c>
      <c r="NP71">
        <v>-0.2</v>
      </c>
      <c r="NQ71">
        <v>-1.93</v>
      </c>
      <c r="NR71">
        <v>-0.52</v>
      </c>
      <c r="NS71">
        <v>-0.87</v>
      </c>
      <c r="NT71">
        <v>-0.54</v>
      </c>
      <c r="NU71">
        <v>-0.28999999999999998</v>
      </c>
      <c r="NV71">
        <v>-0.75</v>
      </c>
      <c r="NW71">
        <v>0.78</v>
      </c>
      <c r="NX71">
        <v>0.69</v>
      </c>
      <c r="NY71">
        <v>0.54</v>
      </c>
      <c r="NZ71">
        <v>0.54</v>
      </c>
      <c r="OA71">
        <v>0.61</v>
      </c>
      <c r="OB71">
        <v>-0.05</v>
      </c>
      <c r="OC71">
        <v>0.31</v>
      </c>
      <c r="OD71">
        <v>0.37</v>
      </c>
      <c r="OE71">
        <v>0.88</v>
      </c>
      <c r="OF71">
        <v>2.83</v>
      </c>
      <c r="OG71">
        <v>0</v>
      </c>
      <c r="OH71">
        <v>0</v>
      </c>
      <c r="OI71">
        <v>0.85</v>
      </c>
      <c r="OJ71">
        <v>1.03</v>
      </c>
      <c r="OK71">
        <v>2.0299999999999998</v>
      </c>
      <c r="OL71">
        <v>0</v>
      </c>
      <c r="OM71">
        <v>0.77</v>
      </c>
      <c r="ON71">
        <v>0.92</v>
      </c>
      <c r="OO71">
        <v>3.35</v>
      </c>
      <c r="OP71">
        <v>0</v>
      </c>
      <c r="OQ71">
        <v>1.62</v>
      </c>
      <c r="OR71">
        <v>-0.03</v>
      </c>
      <c r="OS71">
        <v>1.66</v>
      </c>
      <c r="OT71">
        <v>0.86</v>
      </c>
      <c r="OU71">
        <v>1.53</v>
      </c>
      <c r="OV71">
        <v>1.03</v>
      </c>
      <c r="OW71">
        <v>0.49</v>
      </c>
      <c r="OX71">
        <v>0.53</v>
      </c>
      <c r="OY71">
        <v>2.06</v>
      </c>
      <c r="OZ71">
        <v>0.54</v>
      </c>
      <c r="PA71">
        <v>0.54</v>
      </c>
      <c r="PB71">
        <v>0.12</v>
      </c>
      <c r="PC71">
        <v>1.24</v>
      </c>
      <c r="PD71">
        <v>0.4</v>
      </c>
      <c r="PE71">
        <v>0.34</v>
      </c>
      <c r="PF71">
        <v>0.34</v>
      </c>
      <c r="PG71">
        <v>0.27</v>
      </c>
      <c r="PH71">
        <v>7.0000000000000007E-2</v>
      </c>
      <c r="PI71">
        <v>0.13</v>
      </c>
      <c r="PJ71">
        <v>0.25</v>
      </c>
      <c r="PK71">
        <v>0.28000000000000003</v>
      </c>
      <c r="PL71">
        <v>0.19</v>
      </c>
      <c r="PM71">
        <v>0</v>
      </c>
      <c r="PN71">
        <v>0.56000000000000005</v>
      </c>
      <c r="PO71">
        <v>0.22</v>
      </c>
      <c r="PP71">
        <v>0.74</v>
      </c>
      <c r="PQ71">
        <v>1.04</v>
      </c>
      <c r="PR71">
        <v>0.21</v>
      </c>
      <c r="PS71">
        <v>1.08</v>
      </c>
      <c r="PT71">
        <v>2.56</v>
      </c>
      <c r="PU71">
        <v>0.03</v>
      </c>
      <c r="PV71">
        <v>0.17</v>
      </c>
      <c r="PW71">
        <v>0</v>
      </c>
      <c r="PX71">
        <v>0</v>
      </c>
      <c r="PY71">
        <v>0</v>
      </c>
      <c r="PZ71">
        <v>0</v>
      </c>
      <c r="QA71">
        <v>0</v>
      </c>
      <c r="QB71">
        <v>0</v>
      </c>
      <c r="QC71">
        <v>0.04</v>
      </c>
      <c r="QD71">
        <v>0.04</v>
      </c>
      <c r="QE71">
        <v>0.04</v>
      </c>
      <c r="QF71">
        <v>0</v>
      </c>
      <c r="QG71">
        <v>0</v>
      </c>
      <c r="QH71">
        <v>0.73</v>
      </c>
      <c r="QI71">
        <v>0.15</v>
      </c>
      <c r="QJ71">
        <v>0</v>
      </c>
      <c r="QK71">
        <v>0.17</v>
      </c>
      <c r="QL71">
        <v>0</v>
      </c>
      <c r="QM71">
        <v>0</v>
      </c>
      <c r="QN71">
        <v>100</v>
      </c>
      <c r="QO71">
        <v>22.571000000000002</v>
      </c>
      <c r="QP71">
        <v>17.557099999999998</v>
      </c>
      <c r="QQ71">
        <v>1.3338000000000001</v>
      </c>
      <c r="QR71">
        <v>0.84899999999999998</v>
      </c>
      <c r="QS71">
        <v>3.5400000000000001E-2</v>
      </c>
      <c r="QT71">
        <v>0.1389</v>
      </c>
      <c r="QU71">
        <v>2.6700000000000002E-2</v>
      </c>
      <c r="QV71">
        <v>0.2467</v>
      </c>
      <c r="QW71">
        <v>0.71140000000000003</v>
      </c>
      <c r="QX71">
        <v>1.4E-2</v>
      </c>
      <c r="QY71">
        <v>0.27879999999999999</v>
      </c>
      <c r="QZ71">
        <v>5.6300000000000003E-2</v>
      </c>
      <c r="RA71">
        <v>2.8999999999999998E-3</v>
      </c>
      <c r="RB71">
        <v>1.4800000000000001E-2</v>
      </c>
      <c r="RC71">
        <v>9.5299999999999996E-2</v>
      </c>
      <c r="RD71">
        <v>3.15E-2</v>
      </c>
      <c r="RE71">
        <v>0.13200000000000001</v>
      </c>
      <c r="RF71">
        <v>0</v>
      </c>
      <c r="RG71">
        <v>0.4133</v>
      </c>
      <c r="RH71">
        <v>0.1341</v>
      </c>
      <c r="RI71">
        <v>2.9999999999999997E-4</v>
      </c>
      <c r="RJ71">
        <v>2.2000000000000001E-3</v>
      </c>
      <c r="RK71">
        <v>5.7000000000000002E-3</v>
      </c>
      <c r="RL71">
        <v>2.1700000000000001E-2</v>
      </c>
      <c r="RM71">
        <v>4.1999999999999997E-3</v>
      </c>
      <c r="RN71">
        <v>9.5299999999999996E-2</v>
      </c>
      <c r="RO71">
        <v>4.3400000000000001E-2</v>
      </c>
      <c r="RP71">
        <v>3.8899999999999997E-2</v>
      </c>
      <c r="RQ71">
        <v>3.5000000000000001E-3</v>
      </c>
      <c r="RR71">
        <v>0.88680000000000003</v>
      </c>
      <c r="RS71">
        <v>0.3231</v>
      </c>
      <c r="RT71">
        <v>0.17169999999999999</v>
      </c>
      <c r="RU71">
        <v>2.6700000000000002E-2</v>
      </c>
      <c r="RV71">
        <v>5.1400000000000001E-2</v>
      </c>
      <c r="RW71">
        <v>6.5100000000000005E-2</v>
      </c>
      <c r="RX71">
        <v>9.7299999999999998E-2</v>
      </c>
      <c r="RY71">
        <v>2.75E-2</v>
      </c>
      <c r="RZ71">
        <v>0.15040000000000001</v>
      </c>
      <c r="SA71">
        <v>6.0199999999999997E-2</v>
      </c>
      <c r="SB71">
        <v>5.3E-3</v>
      </c>
      <c r="SC71">
        <v>1.8700000000000001E-2</v>
      </c>
      <c r="SD71">
        <v>1.23E-2</v>
      </c>
      <c r="SE71">
        <v>1.6799999999999999E-2</v>
      </c>
      <c r="SF71">
        <v>1.84E-2</v>
      </c>
      <c r="SG71">
        <v>1.4E-3</v>
      </c>
      <c r="SH71">
        <v>6.6E-3</v>
      </c>
      <c r="SI71">
        <v>0.50090000000000001</v>
      </c>
      <c r="SJ71">
        <v>1.6999999999999999E-3</v>
      </c>
      <c r="SK71">
        <v>3.2899999999999999E-2</v>
      </c>
      <c r="SL71">
        <v>4.0000000000000002E-4</v>
      </c>
      <c r="SM71">
        <v>1.9199999999999998E-2</v>
      </c>
      <c r="SN71">
        <v>6.9999999999999999E-4</v>
      </c>
      <c r="SO71">
        <v>7.5899999999999995E-2</v>
      </c>
      <c r="SP71">
        <v>0</v>
      </c>
      <c r="SQ71">
        <v>1.1299999999999999E-2</v>
      </c>
      <c r="SR71">
        <v>9.5799999999999996E-2</v>
      </c>
      <c r="SS71">
        <v>0.03</v>
      </c>
      <c r="ST71">
        <v>2.0299999999999999E-2</v>
      </c>
      <c r="SU71">
        <v>1.21E-2</v>
      </c>
      <c r="SV71">
        <v>8.2000000000000007E-3</v>
      </c>
      <c r="SW71">
        <v>2.5600000000000001E-2</v>
      </c>
      <c r="SX71">
        <v>1E-4</v>
      </c>
      <c r="SY71">
        <v>0.06</v>
      </c>
      <c r="SZ71">
        <v>6.0600000000000001E-2</v>
      </c>
      <c r="TA71">
        <v>4.0000000000000002E-4</v>
      </c>
      <c r="TB71">
        <v>0</v>
      </c>
      <c r="TC71">
        <v>2.9731000000000001</v>
      </c>
      <c r="TD71">
        <v>4.99E-2</v>
      </c>
      <c r="TE71">
        <v>0.217</v>
      </c>
      <c r="TF71">
        <v>2.5000000000000001E-3</v>
      </c>
      <c r="TG71">
        <v>0.2722</v>
      </c>
      <c r="TH71">
        <v>0.109</v>
      </c>
      <c r="TI71">
        <v>0.4148</v>
      </c>
      <c r="TJ71">
        <v>0.54239999999999999</v>
      </c>
      <c r="TK71">
        <v>0.245</v>
      </c>
      <c r="TL71">
        <v>2.47E-2</v>
      </c>
      <c r="TM71">
        <v>9.2499999999999999E-2</v>
      </c>
      <c r="TN71">
        <v>9.7000000000000003E-2</v>
      </c>
      <c r="TO71">
        <v>6.7400000000000002E-2</v>
      </c>
      <c r="TP71">
        <v>0.50990000000000002</v>
      </c>
      <c r="TQ71">
        <v>5.8000000000000003E-2</v>
      </c>
      <c r="TR71">
        <v>0</v>
      </c>
      <c r="TS71">
        <v>0.26440000000000002</v>
      </c>
      <c r="TT71">
        <v>0.32650000000000001</v>
      </c>
      <c r="TU71">
        <v>8.8000000000000005E-3</v>
      </c>
      <c r="TV71">
        <v>0</v>
      </c>
      <c r="TW71">
        <v>3.73E-2</v>
      </c>
      <c r="TX71">
        <v>4.4999999999999997E-3</v>
      </c>
      <c r="TY71">
        <v>0</v>
      </c>
      <c r="TZ71">
        <v>2.8500000000000001E-2</v>
      </c>
      <c r="UA71">
        <v>2.98E-2</v>
      </c>
      <c r="UB71">
        <v>7.4000000000000003E-3</v>
      </c>
      <c r="UC71">
        <v>4.5999999999999999E-3</v>
      </c>
      <c r="UD71">
        <v>0</v>
      </c>
      <c r="UE71">
        <v>3.3E-3</v>
      </c>
      <c r="UF71">
        <v>0</v>
      </c>
      <c r="UG71">
        <v>0</v>
      </c>
      <c r="UH71">
        <v>2.7000000000000001E-3</v>
      </c>
      <c r="UI71">
        <v>6.8599999999999994E-2</v>
      </c>
      <c r="UJ71">
        <v>4.7999999999999996E-3</v>
      </c>
      <c r="UK71">
        <v>0</v>
      </c>
      <c r="UL71">
        <v>0</v>
      </c>
      <c r="UM71">
        <v>0</v>
      </c>
      <c r="UN71">
        <v>0</v>
      </c>
      <c r="UO71">
        <v>2.6200000000000001E-2</v>
      </c>
      <c r="UP71">
        <v>0</v>
      </c>
      <c r="UQ71">
        <v>0</v>
      </c>
      <c r="UR71">
        <v>0.86870000000000003</v>
      </c>
      <c r="US71">
        <v>0.1283</v>
      </c>
      <c r="UT71">
        <v>0.1236</v>
      </c>
      <c r="UU71">
        <v>0.24929999999999999</v>
      </c>
      <c r="UV71">
        <v>6.1400000000000003E-2</v>
      </c>
      <c r="UW71">
        <v>1.01E-2</v>
      </c>
      <c r="UX71">
        <v>0.1648</v>
      </c>
      <c r="UY71">
        <v>1.7899999999999999E-2</v>
      </c>
      <c r="UZ71">
        <v>1.3599999999999999E-2</v>
      </c>
      <c r="VA71">
        <v>1.3542000000000001</v>
      </c>
      <c r="VB71">
        <v>0.93869999999999998</v>
      </c>
      <c r="VC71">
        <v>0</v>
      </c>
      <c r="VD71">
        <v>0.23350000000000001</v>
      </c>
      <c r="VE71">
        <v>2.4308999999999998</v>
      </c>
      <c r="VF71">
        <v>1.3156000000000001</v>
      </c>
      <c r="VG71">
        <v>5.4199999999999998E-2</v>
      </c>
      <c r="VH71">
        <v>0.3291</v>
      </c>
      <c r="VI71">
        <v>0</v>
      </c>
      <c r="VJ71">
        <v>9.1000000000000004E-3</v>
      </c>
      <c r="VK71">
        <v>0.16370000000000001</v>
      </c>
      <c r="VL71">
        <v>4.4400000000000002E-2</v>
      </c>
      <c r="VM71">
        <v>2.2383999999999999</v>
      </c>
      <c r="VN71">
        <v>0.51859999999999995</v>
      </c>
      <c r="VO71">
        <v>1.4325000000000001</v>
      </c>
      <c r="VP71">
        <v>9.8299999999999998E-2</v>
      </c>
      <c r="VQ71">
        <v>9.5100000000000004E-2</v>
      </c>
      <c r="VR71">
        <v>4.58E-2</v>
      </c>
      <c r="VS71">
        <v>1.03E-2</v>
      </c>
      <c r="VT71">
        <v>0.59279999999999999</v>
      </c>
      <c r="VU71">
        <v>0.34250000000000003</v>
      </c>
      <c r="VV71">
        <v>6.4899999999999999E-2</v>
      </c>
      <c r="VW71">
        <v>0.18540000000000001</v>
      </c>
      <c r="VX71">
        <v>1.762</v>
      </c>
      <c r="VY71">
        <v>0.11219999999999999</v>
      </c>
      <c r="VZ71">
        <v>2.0500000000000001E-2</v>
      </c>
      <c r="WA71">
        <v>0.38429999999999997</v>
      </c>
      <c r="WB71">
        <v>1.6199999999999999E-2</v>
      </c>
      <c r="WC71">
        <v>1.38E-2</v>
      </c>
      <c r="WD71">
        <v>0.73219999999999996</v>
      </c>
      <c r="WE71">
        <v>0.3448</v>
      </c>
      <c r="WF71">
        <v>6.9199999999999998E-2</v>
      </c>
      <c r="WG71">
        <v>0.2162</v>
      </c>
      <c r="WH71">
        <v>8.8000000000000005E-3</v>
      </c>
      <c r="WI71">
        <v>2.8000000000000001E-2</v>
      </c>
      <c r="WJ71">
        <v>9.1000000000000004E-3</v>
      </c>
      <c r="WK71">
        <v>4.0000000000000001E-3</v>
      </c>
      <c r="WL71">
        <v>3.8899999999999997E-2</v>
      </c>
      <c r="WM71">
        <v>5.7999999999999996E-3</v>
      </c>
      <c r="WN71">
        <v>4.7999999999999996E-3</v>
      </c>
      <c r="WO71">
        <v>0</v>
      </c>
      <c r="WP71">
        <v>2.5600000000000001E-2</v>
      </c>
      <c r="WQ71">
        <v>4.6800000000000001E-2</v>
      </c>
      <c r="WR71">
        <v>2.3900000000000001E-2</v>
      </c>
      <c r="WS71">
        <v>1.4E-2</v>
      </c>
      <c r="WT71">
        <v>0.3866</v>
      </c>
      <c r="WU71">
        <v>1.17E-2</v>
      </c>
      <c r="WV71">
        <v>0.13619999999999999</v>
      </c>
      <c r="WW71">
        <v>5.5399999999999998E-2</v>
      </c>
      <c r="WX71">
        <v>3.9899999999999998E-2</v>
      </c>
      <c r="WY71">
        <v>2.29E-2</v>
      </c>
      <c r="WZ71">
        <v>5.2600000000000001E-2</v>
      </c>
      <c r="XA71">
        <v>2.87E-2</v>
      </c>
      <c r="XB71">
        <v>2.1899999999999999E-2</v>
      </c>
      <c r="XC71">
        <v>8.6E-3</v>
      </c>
      <c r="XD71">
        <v>5.0138999999999996</v>
      </c>
      <c r="XE71">
        <v>5.0138999999999996</v>
      </c>
      <c r="XF71">
        <v>2.4142999999999999</v>
      </c>
      <c r="XG71">
        <v>0.97970000000000002</v>
      </c>
      <c r="XH71">
        <v>5.9900000000000002E-2</v>
      </c>
      <c r="XI71">
        <v>0.4108</v>
      </c>
      <c r="XJ71">
        <v>5.21E-2</v>
      </c>
      <c r="XK71">
        <v>0.66239999999999999</v>
      </c>
      <c r="XL71">
        <v>7.2400000000000006E-2</v>
      </c>
      <c r="XM71">
        <v>0.26719999999999999</v>
      </c>
      <c r="XN71">
        <v>16.499600000000001</v>
      </c>
      <c r="XO71">
        <v>10.0961</v>
      </c>
      <c r="XP71">
        <v>8.6904000000000003</v>
      </c>
      <c r="XQ71">
        <v>3.9152</v>
      </c>
      <c r="XR71">
        <v>1.8221000000000001</v>
      </c>
      <c r="XS71">
        <v>1.8192999999999999</v>
      </c>
      <c r="XT71">
        <v>2.7699999999999999E-2</v>
      </c>
      <c r="XU71">
        <v>0.50690000000000002</v>
      </c>
      <c r="XV71">
        <v>0.1673</v>
      </c>
      <c r="XW71">
        <v>6.3600000000000004E-2</v>
      </c>
      <c r="XX71">
        <v>5.2499999999999998E-2</v>
      </c>
      <c r="XY71">
        <v>1.9E-3</v>
      </c>
      <c r="XZ71">
        <v>0.2147</v>
      </c>
      <c r="YA71">
        <v>6.8999999999999999E-3</v>
      </c>
      <c r="YB71">
        <v>0</v>
      </c>
      <c r="YC71">
        <v>0</v>
      </c>
      <c r="YD71">
        <v>0</v>
      </c>
      <c r="YE71">
        <v>0</v>
      </c>
      <c r="YF71">
        <v>0</v>
      </c>
      <c r="YG71">
        <v>0</v>
      </c>
      <c r="YH71">
        <v>0.89870000000000005</v>
      </c>
      <c r="YI71">
        <v>5.7500000000000002E-2</v>
      </c>
      <c r="YJ71">
        <v>9.1700000000000004E-2</v>
      </c>
      <c r="YK71">
        <v>0.3306</v>
      </c>
      <c r="YL71">
        <v>5.3900000000000003E-2</v>
      </c>
      <c r="YM71">
        <v>1.3100000000000001E-2</v>
      </c>
      <c r="YN71">
        <v>0.13789999999999999</v>
      </c>
      <c r="YO71">
        <v>5.7099999999999998E-2</v>
      </c>
      <c r="YP71">
        <v>5.8099999999999999E-2</v>
      </c>
      <c r="YQ71">
        <v>6.4035000000000002</v>
      </c>
      <c r="YR71">
        <v>1.7444</v>
      </c>
      <c r="YS71">
        <v>1.04E-2</v>
      </c>
      <c r="YT71">
        <v>1.6486000000000001</v>
      </c>
      <c r="YU71">
        <v>8.5500000000000007E-2</v>
      </c>
      <c r="YV71">
        <v>4.6590999999999996</v>
      </c>
      <c r="YW71">
        <v>4.6590999999999996</v>
      </c>
      <c r="YX71">
        <v>5.4928999999999997</v>
      </c>
      <c r="YY71">
        <v>2.2719</v>
      </c>
      <c r="YZ71">
        <v>1.4839</v>
      </c>
      <c r="ZA71">
        <v>0.56340000000000001</v>
      </c>
      <c r="ZB71">
        <v>0.5494</v>
      </c>
      <c r="ZC71">
        <v>0.26169999999999999</v>
      </c>
      <c r="ZD71">
        <v>0</v>
      </c>
      <c r="ZE71">
        <v>0.1051</v>
      </c>
      <c r="ZF71">
        <v>0.5353</v>
      </c>
      <c r="ZG71">
        <v>9.7600000000000006E-2</v>
      </c>
      <c r="ZH71">
        <v>5.7700000000000001E-2</v>
      </c>
      <c r="ZI71">
        <v>0.12130000000000001</v>
      </c>
      <c r="ZJ71">
        <v>3.56E-2</v>
      </c>
      <c r="ZK71">
        <v>5.67E-2</v>
      </c>
      <c r="ZL71">
        <v>1.6500000000000001E-2</v>
      </c>
      <c r="ZM71">
        <v>0</v>
      </c>
      <c r="ZN71">
        <v>0.25259999999999999</v>
      </c>
      <c r="ZO71">
        <v>0.1847</v>
      </c>
      <c r="ZP71">
        <v>5.8299999999999998E-2</v>
      </c>
      <c r="ZQ71">
        <v>2.8248000000000002</v>
      </c>
      <c r="ZR71">
        <v>1.5415000000000001</v>
      </c>
      <c r="ZS71">
        <v>0.45</v>
      </c>
      <c r="ZT71">
        <v>3.5499999999999997E-2</v>
      </c>
      <c r="ZU71">
        <v>0.29570000000000002</v>
      </c>
      <c r="ZV71">
        <v>3.5000000000000003E-2</v>
      </c>
      <c r="ZW71">
        <v>4.7600000000000003E-2</v>
      </c>
      <c r="ZX71">
        <v>0.26640000000000003</v>
      </c>
      <c r="ZY71">
        <v>1.0699999999999999E-2</v>
      </c>
      <c r="ZZ71">
        <v>0.1164</v>
      </c>
      <c r="AAA71">
        <v>1.2831999999999999</v>
      </c>
      <c r="AAB71">
        <v>0.55200000000000005</v>
      </c>
      <c r="AAC71">
        <v>0.39529999999999998</v>
      </c>
      <c r="AAD71">
        <v>0.1028</v>
      </c>
      <c r="AAE71">
        <v>0</v>
      </c>
      <c r="AAF71">
        <v>0.20910000000000001</v>
      </c>
      <c r="AAG71">
        <v>0.3962</v>
      </c>
      <c r="AAH71">
        <v>0.3962</v>
      </c>
      <c r="AAI71">
        <v>0.10580000000000001</v>
      </c>
      <c r="AAJ71">
        <v>0</v>
      </c>
      <c r="AAK71">
        <v>2.8400000000000002E-2</v>
      </c>
      <c r="AAL71">
        <v>3.49E-2</v>
      </c>
      <c r="AAM71">
        <v>0.1196</v>
      </c>
      <c r="AAN71">
        <v>0</v>
      </c>
      <c r="AAO71">
        <v>5.3507999999999996</v>
      </c>
      <c r="AAP71">
        <v>3.3220999999999998</v>
      </c>
      <c r="AAQ71">
        <v>1.2141</v>
      </c>
      <c r="AAR71">
        <v>0.37740000000000001</v>
      </c>
      <c r="AAS71">
        <v>3.8399999999999997E-2</v>
      </c>
      <c r="AAT71">
        <v>6.9099999999999995E-2</v>
      </c>
      <c r="AAU71">
        <v>0.1366</v>
      </c>
      <c r="AAV71">
        <v>2.9700000000000001E-2</v>
      </c>
      <c r="AAW71">
        <v>0.44</v>
      </c>
      <c r="AAX71">
        <v>1.4068000000000001</v>
      </c>
      <c r="AAY71">
        <v>0.35880000000000001</v>
      </c>
      <c r="AAZ71">
        <v>6.9599999999999995E-2</v>
      </c>
      <c r="ABA71">
        <v>8.6199999999999999E-2</v>
      </c>
      <c r="ABB71">
        <v>0.18390000000000001</v>
      </c>
      <c r="ABC71">
        <v>0.35649999999999998</v>
      </c>
      <c r="ABD71">
        <v>0.1691</v>
      </c>
      <c r="ABE71">
        <v>8.8099999999999998E-2</v>
      </c>
      <c r="ABF71">
        <v>0.70120000000000005</v>
      </c>
      <c r="ABG71">
        <v>6.9500000000000006E-2</v>
      </c>
      <c r="ABH71">
        <v>8.1799999999999998E-2</v>
      </c>
      <c r="ABI71">
        <v>4.8500000000000001E-2</v>
      </c>
      <c r="ABJ71">
        <v>5.67E-2</v>
      </c>
      <c r="ABK71">
        <v>7.5600000000000001E-2</v>
      </c>
      <c r="ABL71">
        <v>7.7799999999999994E-2</v>
      </c>
      <c r="ABM71">
        <v>6.25E-2</v>
      </c>
      <c r="ABN71">
        <v>1.4730000000000001</v>
      </c>
      <c r="ABO71">
        <v>1.4730000000000001</v>
      </c>
      <c r="ABP71">
        <v>0.2339</v>
      </c>
      <c r="ABQ71">
        <v>0.28720000000000001</v>
      </c>
      <c r="ABR71">
        <v>3.5499999999999997E-2</v>
      </c>
      <c r="ABS71">
        <v>5.8500000000000003E-2</v>
      </c>
      <c r="ABT71">
        <v>0.15229999999999999</v>
      </c>
      <c r="ABU71">
        <v>1.7500000000000002E-2</v>
      </c>
      <c r="ABV71">
        <v>0.1166</v>
      </c>
      <c r="ABW71">
        <v>0.56740000000000002</v>
      </c>
      <c r="ABX71">
        <v>0.33979999999999999</v>
      </c>
      <c r="ABY71">
        <v>0.33979999999999999</v>
      </c>
      <c r="ABZ71">
        <v>0.1179</v>
      </c>
      <c r="ACA71">
        <v>0.1164</v>
      </c>
      <c r="ACB71">
        <v>0.1055</v>
      </c>
      <c r="ACC71">
        <v>0.21590000000000001</v>
      </c>
      <c r="ACD71">
        <v>0.21590000000000001</v>
      </c>
      <c r="ACE71">
        <v>0.18870000000000001</v>
      </c>
      <c r="ACF71">
        <v>1.7100000000000001E-2</v>
      </c>
      <c r="ACG71">
        <v>1.01E-2</v>
      </c>
      <c r="ACH71">
        <v>21.854199999999999</v>
      </c>
      <c r="ACI71">
        <v>21.854199999999999</v>
      </c>
      <c r="ACJ71">
        <v>7.5784000000000002</v>
      </c>
      <c r="ACK71">
        <v>4.9611999999999998</v>
      </c>
      <c r="ACL71">
        <v>0.42509999999999998</v>
      </c>
      <c r="ACM71">
        <v>6.1699999999999998E-2</v>
      </c>
      <c r="ACN71">
        <v>1.0741000000000001</v>
      </c>
      <c r="ACO71">
        <v>0.1348</v>
      </c>
      <c r="ACP71">
        <v>0.61450000000000005</v>
      </c>
      <c r="ACQ71">
        <v>0.2099</v>
      </c>
      <c r="ACR71">
        <v>6.4999999999999997E-3</v>
      </c>
      <c r="ACS71">
        <v>7.9500000000000001E-2</v>
      </c>
      <c r="ACT71">
        <v>8.7132000000000005</v>
      </c>
      <c r="ACU71">
        <v>2.9952000000000001</v>
      </c>
      <c r="ACV71">
        <v>0.25729999999999997</v>
      </c>
      <c r="ACW71">
        <v>0.33689999999999998</v>
      </c>
      <c r="ACX71">
        <v>0</v>
      </c>
      <c r="ACY71">
        <v>6.54E-2</v>
      </c>
      <c r="ACZ71">
        <v>0.42730000000000001</v>
      </c>
      <c r="ADA71">
        <v>0.24149999999999999</v>
      </c>
      <c r="ADB71">
        <v>1.4347000000000001</v>
      </c>
      <c r="ADC71">
        <v>0.1123</v>
      </c>
      <c r="ADD71">
        <v>5.4199999999999998E-2</v>
      </c>
      <c r="ADE71">
        <v>7.2999999999999995E-2</v>
      </c>
      <c r="ADF71">
        <v>2.2080000000000002</v>
      </c>
      <c r="ADG71">
        <v>0.1419</v>
      </c>
      <c r="ADH71">
        <v>0</v>
      </c>
      <c r="ADI71">
        <v>0.26469999999999999</v>
      </c>
      <c r="ADJ71">
        <v>5.5625999999999998</v>
      </c>
      <c r="ADK71">
        <v>4.3159000000000001</v>
      </c>
      <c r="ADL71">
        <v>1.1518999999999999</v>
      </c>
      <c r="ADM71">
        <v>9.4799999999999995E-2</v>
      </c>
      <c r="ADN71">
        <v>0</v>
      </c>
      <c r="ADO71">
        <v>10.414400000000001</v>
      </c>
      <c r="ADP71">
        <v>4.2697000000000003</v>
      </c>
      <c r="ADQ71">
        <v>3.9819</v>
      </c>
      <c r="ADR71">
        <v>0.432</v>
      </c>
      <c r="ADS71">
        <v>0.54390000000000005</v>
      </c>
      <c r="ADT71">
        <v>0.56379999999999997</v>
      </c>
      <c r="ADU71">
        <v>0.33479999999999999</v>
      </c>
      <c r="ADV71">
        <v>0.19370000000000001</v>
      </c>
      <c r="ADW71">
        <v>0.18590000000000001</v>
      </c>
      <c r="ADX71">
        <v>0.1474</v>
      </c>
      <c r="ADY71">
        <v>0.3019</v>
      </c>
      <c r="ADZ71">
        <v>0.1164</v>
      </c>
      <c r="AEA71">
        <v>0.2974</v>
      </c>
      <c r="AEB71">
        <v>0.72289999999999999</v>
      </c>
      <c r="AEC71">
        <v>0</v>
      </c>
      <c r="AED71">
        <v>0.2878</v>
      </c>
      <c r="AEE71">
        <v>9.4399999999999998E-2</v>
      </c>
      <c r="AEF71">
        <v>6.0100000000000001E-2</v>
      </c>
      <c r="AEG71">
        <v>0</v>
      </c>
      <c r="AEH71">
        <v>4.2117000000000004</v>
      </c>
      <c r="AEI71">
        <v>1.3151999999999999</v>
      </c>
      <c r="AEJ71">
        <v>0.25030000000000002</v>
      </c>
      <c r="AEK71">
        <v>0.87529999999999997</v>
      </c>
      <c r="AEL71">
        <v>0.1129</v>
      </c>
      <c r="AEM71">
        <v>4.3E-3</v>
      </c>
      <c r="AEN71">
        <v>0</v>
      </c>
      <c r="AEO71">
        <v>0</v>
      </c>
      <c r="AEP71">
        <v>0.37859999999999999</v>
      </c>
      <c r="AEQ71">
        <v>5.4899999999999997E-2</v>
      </c>
      <c r="AER71">
        <v>0.30480000000000002</v>
      </c>
      <c r="AES71">
        <v>1.09E-2</v>
      </c>
      <c r="AET71">
        <v>2.5179</v>
      </c>
      <c r="AEU71">
        <v>2.5179</v>
      </c>
      <c r="AEV71">
        <v>1.9330000000000001</v>
      </c>
      <c r="AEW71">
        <v>1.9330000000000001</v>
      </c>
      <c r="AEX71">
        <v>0.17380000000000001</v>
      </c>
      <c r="AEY71">
        <v>0</v>
      </c>
      <c r="AEZ71">
        <v>7.6E-3</v>
      </c>
      <c r="AFA71">
        <v>0.22009999999999999</v>
      </c>
      <c r="AFB71">
        <v>0.12809999999999999</v>
      </c>
      <c r="AFC71">
        <v>6.1499999999999999E-2</v>
      </c>
      <c r="AFD71">
        <v>0.62580000000000002</v>
      </c>
      <c r="AFE71">
        <v>7.51E-2</v>
      </c>
      <c r="AFF71">
        <v>5.0299999999999997E-2</v>
      </c>
      <c r="AFG71">
        <v>0.20660000000000001</v>
      </c>
      <c r="AFH71">
        <v>0.25800000000000001</v>
      </c>
      <c r="AFI71">
        <v>0.1008</v>
      </c>
      <c r="AFJ71">
        <v>9.0952000000000002</v>
      </c>
      <c r="AFK71">
        <v>4.6163999999999996</v>
      </c>
      <c r="AFL71">
        <v>4.6163999999999996</v>
      </c>
      <c r="AFM71">
        <v>0.11070000000000001</v>
      </c>
      <c r="AFN71">
        <v>0.2021</v>
      </c>
      <c r="AFO71">
        <v>0.51829999999999998</v>
      </c>
      <c r="AFP71">
        <v>3.0068999999999999</v>
      </c>
      <c r="AFQ71">
        <v>1.0999999999999999E-2</v>
      </c>
      <c r="AFR71">
        <v>0.1263</v>
      </c>
      <c r="AFS71">
        <v>4.24E-2</v>
      </c>
      <c r="AFT71">
        <v>8.0500000000000002E-2</v>
      </c>
      <c r="AFU71">
        <v>4.4789000000000003</v>
      </c>
      <c r="AFV71">
        <v>2.9820000000000002</v>
      </c>
      <c r="AFW71">
        <v>0.13350000000000001</v>
      </c>
      <c r="AFX71">
        <v>0</v>
      </c>
      <c r="AFY71">
        <v>5.7500000000000002E-2</v>
      </c>
      <c r="AFZ71">
        <v>0.25740000000000002</v>
      </c>
      <c r="AGA71">
        <v>1.11E-2</v>
      </c>
      <c r="AGB71">
        <v>0</v>
      </c>
      <c r="AGC71">
        <v>0.1492</v>
      </c>
      <c r="AGD71">
        <v>8.7099999999999997E-2</v>
      </c>
      <c r="AGE71">
        <v>0.48749999999999999</v>
      </c>
      <c r="AGF71">
        <v>0.25979999999999998</v>
      </c>
      <c r="AGG71">
        <v>0.33489999999999998</v>
      </c>
      <c r="AGH71">
        <v>0.214</v>
      </c>
      <c r="AGI71">
        <v>8.1199999999999994E-2</v>
      </c>
      <c r="AGJ71">
        <v>0.27289999999999998</v>
      </c>
      <c r="AGK71">
        <v>0.1113</v>
      </c>
      <c r="AGL71">
        <v>1.2646999999999999</v>
      </c>
      <c r="AGM71">
        <v>1.2646999999999999</v>
      </c>
      <c r="AGN71">
        <v>0.23219999999999999</v>
      </c>
      <c r="AGO71">
        <v>2.0400000000000001E-2</v>
      </c>
      <c r="AGP71">
        <v>0.12770000000000001</v>
      </c>
      <c r="AGQ71">
        <v>4.7648999999999999</v>
      </c>
      <c r="AGR71">
        <v>4.7648999999999999</v>
      </c>
      <c r="AGS71">
        <v>3.9436</v>
      </c>
      <c r="AGT71">
        <v>1.29E-2</v>
      </c>
      <c r="AGU71">
        <v>0.4335</v>
      </c>
      <c r="AGV71">
        <v>1.2126999999999999</v>
      </c>
      <c r="AGW71">
        <v>0.50170000000000003</v>
      </c>
      <c r="AGX71">
        <v>1.0154000000000001</v>
      </c>
      <c r="AGY71">
        <v>0</v>
      </c>
      <c r="AGZ71">
        <v>0.59260000000000002</v>
      </c>
      <c r="AHA71">
        <v>0.24790000000000001</v>
      </c>
      <c r="AHB71">
        <v>0.13370000000000001</v>
      </c>
      <c r="AHC71">
        <v>0.16170000000000001</v>
      </c>
      <c r="AHD71">
        <v>4.9399999999999999E-2</v>
      </c>
      <c r="AHE71">
        <v>0.22869999999999999</v>
      </c>
      <c r="AHF71">
        <v>8.8400000000000006E-2</v>
      </c>
      <c r="AHG71">
        <v>2.5499999999999998E-2</v>
      </c>
      <c r="AHH71">
        <v>0.1148</v>
      </c>
      <c r="AHI71">
        <v>0</v>
      </c>
      <c r="AHJ71">
        <v>0</v>
      </c>
      <c r="AHK71">
        <v>0</v>
      </c>
      <c r="AHL71">
        <v>0</v>
      </c>
      <c r="AHM71">
        <v>0</v>
      </c>
      <c r="AHN71">
        <v>0</v>
      </c>
      <c r="AHO71">
        <v>3.9569999999999999</v>
      </c>
      <c r="AHP71">
        <v>3.9569999999999999</v>
      </c>
      <c r="AHQ71">
        <v>3.9569999999999999</v>
      </c>
      <c r="AHR71">
        <v>5.45E-2</v>
      </c>
      <c r="AHS71">
        <v>3.4592999999999998</v>
      </c>
      <c r="AHT71">
        <v>0.16350000000000001</v>
      </c>
      <c r="AHU71">
        <v>0.24299999999999999</v>
      </c>
      <c r="AHV71">
        <v>0</v>
      </c>
      <c r="AHW71">
        <v>1.77E-2</v>
      </c>
      <c r="AHX71">
        <v>0</v>
      </c>
      <c r="AHY71">
        <v>0</v>
      </c>
      <c r="AIA71">
        <v>8.51</v>
      </c>
      <c r="AIB71">
        <v>6.09</v>
      </c>
      <c r="AIC71">
        <v>0.01</v>
      </c>
      <c r="AID71">
        <v>-2.2200000000000002</v>
      </c>
      <c r="AIE71">
        <v>1.28</v>
      </c>
      <c r="AIF71">
        <v>0.86</v>
      </c>
      <c r="AIG71">
        <v>-0.74</v>
      </c>
      <c r="AIH71">
        <v>0.28999999999999998</v>
      </c>
      <c r="AII71">
        <v>0.22</v>
      </c>
      <c r="AIJ71">
        <v>-0.57999999999999996</v>
      </c>
      <c r="AIK71">
        <v>-0.95</v>
      </c>
      <c r="AIL71">
        <v>9.4700000000000006</v>
      </c>
      <c r="AIM71">
        <v>5.31</v>
      </c>
      <c r="AIN71">
        <v>20.95</v>
      </c>
      <c r="AIO71">
        <v>9.43</v>
      </c>
      <c r="AIP71">
        <v>1.9</v>
      </c>
      <c r="AIQ71">
        <v>2.85</v>
      </c>
      <c r="AIR71">
        <v>14.79</v>
      </c>
      <c r="AIS71">
        <v>1.27</v>
      </c>
      <c r="AIT71">
        <v>0.66</v>
      </c>
      <c r="AIU71">
        <v>1.06</v>
      </c>
      <c r="AIV71">
        <v>-0.28000000000000003</v>
      </c>
      <c r="AIW71">
        <v>0.03</v>
      </c>
      <c r="AIX71">
        <v>1.67</v>
      </c>
      <c r="AIY71">
        <v>-7.39</v>
      </c>
      <c r="AIZ71">
        <v>3.38</v>
      </c>
      <c r="AJA71">
        <v>0.87</v>
      </c>
      <c r="AJB71">
        <v>0</v>
      </c>
      <c r="AJC71">
        <v>-1.19</v>
      </c>
      <c r="AJD71">
        <v>-1.17</v>
      </c>
      <c r="AJE71">
        <v>2.29</v>
      </c>
      <c r="AJF71">
        <v>-0.16</v>
      </c>
      <c r="AJG71">
        <v>0.3</v>
      </c>
      <c r="AJH71">
        <v>-0.14000000000000001</v>
      </c>
      <c r="AJI71">
        <v>-0.46</v>
      </c>
      <c r="AJJ71">
        <v>9.09</v>
      </c>
      <c r="AJK71">
        <v>0.33</v>
      </c>
      <c r="AJL71">
        <v>7.39</v>
      </c>
      <c r="AJM71">
        <v>15.22</v>
      </c>
      <c r="AJN71">
        <v>2.6</v>
      </c>
      <c r="AJO71">
        <v>-7.21</v>
      </c>
      <c r="AJP71">
        <v>-10.26</v>
      </c>
      <c r="AJQ71">
        <v>0.68</v>
      </c>
      <c r="AJR71">
        <v>3.97</v>
      </c>
      <c r="AJS71">
        <v>-3.79</v>
      </c>
      <c r="AJT71">
        <v>5.2</v>
      </c>
      <c r="AJU71">
        <v>8.2899999999999991</v>
      </c>
      <c r="AJV71">
        <v>2.92</v>
      </c>
      <c r="AJW71">
        <v>6.11</v>
      </c>
      <c r="AJX71">
        <v>6.01</v>
      </c>
      <c r="AJY71">
        <v>-1.29</v>
      </c>
      <c r="AJZ71">
        <v>5.27</v>
      </c>
      <c r="AKA71">
        <v>6.92</v>
      </c>
      <c r="AKB71">
        <v>2.41</v>
      </c>
      <c r="AKC71">
        <v>0.98</v>
      </c>
      <c r="AKD71">
        <v>-6.38</v>
      </c>
      <c r="AKE71">
        <v>-1.54</v>
      </c>
      <c r="AKF71">
        <v>6.47</v>
      </c>
      <c r="AKG71">
        <v>1.36</v>
      </c>
      <c r="AKH71">
        <v>-0.4</v>
      </c>
      <c r="AKI71">
        <v>-5.42</v>
      </c>
      <c r="AKJ71">
        <v>1.0900000000000001</v>
      </c>
      <c r="AKK71">
        <v>1.84</v>
      </c>
      <c r="AKL71">
        <v>1.39</v>
      </c>
      <c r="AKM71">
        <v>1.18</v>
      </c>
      <c r="AKN71">
        <v>3</v>
      </c>
      <c r="AKO71">
        <v>-0.56999999999999995</v>
      </c>
      <c r="AKP71">
        <v>0.56999999999999995</v>
      </c>
      <c r="AKQ71">
        <v>2.2799999999999998</v>
      </c>
      <c r="AKR71">
        <v>-1.17</v>
      </c>
      <c r="AKS71">
        <v>0.88</v>
      </c>
      <c r="AKT71">
        <v>5.31</v>
      </c>
      <c r="AKU71">
        <v>5.07</v>
      </c>
      <c r="AKV71">
        <v>1.9</v>
      </c>
      <c r="AKW71">
        <v>-2.5099999999999998</v>
      </c>
      <c r="AKX71">
        <v>0.19</v>
      </c>
      <c r="AKY71">
        <v>-2.02</v>
      </c>
      <c r="AKZ71">
        <v>1.49</v>
      </c>
      <c r="ALA71">
        <v>0.36</v>
      </c>
      <c r="ALB71">
        <v>0.42</v>
      </c>
      <c r="ALC71">
        <v>1.9</v>
      </c>
      <c r="ALD71">
        <v>1.55</v>
      </c>
      <c r="ALE71">
        <v>-4.08</v>
      </c>
      <c r="ALF71">
        <v>2</v>
      </c>
      <c r="ALG71">
        <v>-0.67</v>
      </c>
      <c r="ALH71">
        <v>0.02</v>
      </c>
      <c r="ALI71">
        <v>1.5</v>
      </c>
      <c r="ALJ71">
        <v>1.41</v>
      </c>
      <c r="ALK71">
        <v>1.93</v>
      </c>
      <c r="ALL71">
        <v>6.07</v>
      </c>
      <c r="ALM71">
        <v>-0.16</v>
      </c>
      <c r="ALN71">
        <v>0.56999999999999995</v>
      </c>
      <c r="ALO71">
        <v>0.16</v>
      </c>
      <c r="ALP71">
        <v>2.5299999999999998</v>
      </c>
      <c r="ALQ71">
        <v>2.6</v>
      </c>
      <c r="ALR71">
        <v>-2.91</v>
      </c>
      <c r="ALS71">
        <v>0.87</v>
      </c>
      <c r="ALT71">
        <v>0.47</v>
      </c>
      <c r="ALU71">
        <v>0.79</v>
      </c>
      <c r="ALV71">
        <v>1.1100000000000001</v>
      </c>
      <c r="ALW71">
        <v>-0.38</v>
      </c>
      <c r="ALX71">
        <v>-1.05</v>
      </c>
      <c r="ALY71">
        <v>0.85</v>
      </c>
      <c r="ALZ71">
        <v>-0.27</v>
      </c>
      <c r="AMA71">
        <v>1.1299999999999999</v>
      </c>
      <c r="AMB71">
        <v>1.77</v>
      </c>
      <c r="AMC71">
        <v>0.38</v>
      </c>
      <c r="AMD71">
        <v>2</v>
      </c>
      <c r="AME71">
        <v>0.24</v>
      </c>
      <c r="AMF71">
        <v>0.67</v>
      </c>
      <c r="AMG71">
        <v>-0.35</v>
      </c>
      <c r="AMH71">
        <v>0.67</v>
      </c>
      <c r="AMI71">
        <v>1.1000000000000001</v>
      </c>
      <c r="AMJ71">
        <v>-7.0000000000000007E-2</v>
      </c>
      <c r="AMK71">
        <v>5.85</v>
      </c>
      <c r="AML71">
        <v>-0.72</v>
      </c>
      <c r="AMM71">
        <v>2.0499999999999998</v>
      </c>
      <c r="AMN71">
        <v>4.22</v>
      </c>
      <c r="AMO71">
        <v>-0.02</v>
      </c>
      <c r="AMP71">
        <v>1.53</v>
      </c>
      <c r="AMQ71">
        <v>0.84</v>
      </c>
      <c r="AMR71">
        <v>1.29</v>
      </c>
      <c r="AMS71">
        <v>0.85</v>
      </c>
      <c r="AMT71">
        <v>-0.82</v>
      </c>
      <c r="AMU71">
        <v>2.0099999999999998</v>
      </c>
      <c r="AMV71">
        <v>0.61</v>
      </c>
      <c r="AMW71">
        <v>1.8</v>
      </c>
      <c r="AMX71">
        <v>1.24</v>
      </c>
      <c r="AMY71">
        <v>-0.51</v>
      </c>
      <c r="AMZ71">
        <v>0.34</v>
      </c>
      <c r="ANA71">
        <v>2.12</v>
      </c>
      <c r="ANB71">
        <v>-1.57</v>
      </c>
      <c r="ANC71">
        <v>1.55</v>
      </c>
      <c r="AND71">
        <v>2.95</v>
      </c>
      <c r="ANE71">
        <v>2.34</v>
      </c>
      <c r="ANF71">
        <v>1.0900000000000001</v>
      </c>
      <c r="ANG71">
        <v>0.56000000000000005</v>
      </c>
      <c r="ANH71">
        <v>2.62</v>
      </c>
      <c r="ANI71">
        <v>-0.82</v>
      </c>
      <c r="ANJ71">
        <v>0.75</v>
      </c>
      <c r="ANK71">
        <v>0.97</v>
      </c>
      <c r="ANL71">
        <v>-0.24</v>
      </c>
      <c r="ANM71">
        <v>0.93</v>
      </c>
      <c r="ANN71">
        <v>-1.03</v>
      </c>
      <c r="ANO71">
        <v>-1.19</v>
      </c>
      <c r="ANP71">
        <v>0.31</v>
      </c>
      <c r="ANQ71">
        <v>-0.13</v>
      </c>
      <c r="ANR71">
        <v>0.2</v>
      </c>
      <c r="ANS71">
        <v>0.83</v>
      </c>
      <c r="ANT71">
        <v>0.31</v>
      </c>
      <c r="ANU71">
        <v>2.35</v>
      </c>
      <c r="ANV71">
        <v>0.52</v>
      </c>
      <c r="ANW71">
        <v>-1.36</v>
      </c>
      <c r="ANX71">
        <v>0</v>
      </c>
      <c r="ANY71">
        <v>0</v>
      </c>
      <c r="ANZ71">
        <v>1.55</v>
      </c>
      <c r="AOA71">
        <v>1.46</v>
      </c>
      <c r="AOB71">
        <v>0.75</v>
      </c>
      <c r="AOC71">
        <v>0.59</v>
      </c>
      <c r="AOD71">
        <v>-1.18</v>
      </c>
      <c r="AOE71">
        <v>-0.32</v>
      </c>
      <c r="AOF71">
        <v>0.49</v>
      </c>
      <c r="AOG71">
        <v>1.1200000000000001</v>
      </c>
      <c r="AOH71">
        <v>-1.3</v>
      </c>
      <c r="AOI71">
        <v>2.38</v>
      </c>
      <c r="AOJ71">
        <v>0.63</v>
      </c>
      <c r="AOK71">
        <v>1.33</v>
      </c>
      <c r="AOL71">
        <v>3.28</v>
      </c>
      <c r="AOM71">
        <v>0.67</v>
      </c>
      <c r="AON71">
        <v>1.84</v>
      </c>
      <c r="AOO71">
        <v>0.35</v>
      </c>
      <c r="AOP71">
        <v>-0.11</v>
      </c>
      <c r="AOQ71">
        <v>2.59</v>
      </c>
      <c r="AOR71">
        <v>1.93</v>
      </c>
      <c r="AOS71">
        <v>-0.96</v>
      </c>
      <c r="AOT71">
        <v>0</v>
      </c>
      <c r="AOU71">
        <v>-2.97</v>
      </c>
      <c r="AOV71">
        <v>0.15</v>
      </c>
      <c r="AOW71">
        <v>2.5099999999999998</v>
      </c>
      <c r="AOX71">
        <v>0.3</v>
      </c>
      <c r="AOY71">
        <v>-7.0000000000000007E-2</v>
      </c>
      <c r="AOZ71">
        <v>-0.94</v>
      </c>
      <c r="APA71">
        <v>0.1</v>
      </c>
      <c r="APB71">
        <v>0.01</v>
      </c>
      <c r="APC71">
        <v>2.59</v>
      </c>
      <c r="APD71">
        <v>0.76</v>
      </c>
      <c r="APE71">
        <v>0.34</v>
      </c>
      <c r="APG71">
        <v>7.3000000000000001E-3</v>
      </c>
      <c r="APH71">
        <v>4.4000000000000003E-3</v>
      </c>
      <c r="API71">
        <v>0.02</v>
      </c>
      <c r="APJ71">
        <v>5.4999999999999997E-3</v>
      </c>
      <c r="APK71">
        <v>4.4999999999999997E-3</v>
      </c>
      <c r="APL71">
        <v>1.89E-2</v>
      </c>
      <c r="APM71">
        <v>1.46E-2</v>
      </c>
      <c r="APN71">
        <v>6.4999999999999997E-3</v>
      </c>
      <c r="APO71">
        <v>2.1399999999999999E-2</v>
      </c>
      <c r="APP71">
        <v>0.01</v>
      </c>
      <c r="APQ71">
        <v>9.9000000000000008E-3</v>
      </c>
      <c r="APR71">
        <v>1.2999999999999999E-3</v>
      </c>
      <c r="APS71">
        <v>4.3E-3</v>
      </c>
      <c r="APT71">
        <v>2.1399999999999999E-2</v>
      </c>
      <c r="APU71">
        <v>2.9999999999999997E-4</v>
      </c>
      <c r="APV71">
        <v>4.7000000000000002E-3</v>
      </c>
      <c r="APW71">
        <v>1.1900000000000001E-2</v>
      </c>
      <c r="APX71">
        <v>1.29E-2</v>
      </c>
      <c r="APY71">
        <v>7.3000000000000001E-3</v>
      </c>
      <c r="APZ71">
        <v>5.9999999999999995E-4</v>
      </c>
      <c r="AQA71">
        <v>5.1900000000000002E-2</v>
      </c>
      <c r="AQB71">
        <v>5.0000000000000001E-3</v>
      </c>
      <c r="AQC71">
        <v>1.2999999999999999E-2</v>
      </c>
      <c r="AQD71">
        <v>1.8E-3</v>
      </c>
      <c r="AQE71">
        <v>7.4000000000000003E-3</v>
      </c>
      <c r="AQF71">
        <v>1.4999999999999999E-2</v>
      </c>
      <c r="AQG71">
        <v>4.3E-3</v>
      </c>
      <c r="AQH71">
        <v>1.3599999999999999E-2</v>
      </c>
      <c r="AQI71">
        <v>5.1000000000000004E-3</v>
      </c>
      <c r="AQJ71">
        <v>8.9999999999999998E-4</v>
      </c>
      <c r="AQK71">
        <v>1E-3</v>
      </c>
      <c r="AQL71">
        <v>4.5999999999999999E-3</v>
      </c>
      <c r="AQM71">
        <v>6.8999999999999999E-3</v>
      </c>
      <c r="AQN71">
        <v>5.0000000000000001E-4</v>
      </c>
      <c r="AQO71">
        <v>3.2000000000000002E-3</v>
      </c>
      <c r="AQP71">
        <v>8.9999999999999998E-4</v>
      </c>
      <c r="AQQ71">
        <v>3.8999999999999998E-3</v>
      </c>
      <c r="AQR71">
        <v>1.1900000000000001E-2</v>
      </c>
      <c r="AQS71">
        <v>1.6500000000000001E-2</v>
      </c>
      <c r="AQT71">
        <v>1.5E-3</v>
      </c>
      <c r="AQU71">
        <v>1.03E-2</v>
      </c>
      <c r="AQV71">
        <v>6.9999999999999999E-4</v>
      </c>
      <c r="AQW71">
        <v>3.2000000000000002E-3</v>
      </c>
      <c r="AQX71">
        <v>3.3E-3</v>
      </c>
      <c r="AQY71">
        <v>5.4800000000000001E-2</v>
      </c>
      <c r="AQZ71">
        <v>5.1999999999999998E-3</v>
      </c>
      <c r="ARA71">
        <v>7.7000000000000002E-3</v>
      </c>
      <c r="ARB71">
        <v>8.0000000000000004E-4</v>
      </c>
      <c r="ARC71">
        <v>3.3999999999999998E-3</v>
      </c>
      <c r="ARD71">
        <v>1.1999999999999999E-3</v>
      </c>
      <c r="ARE71">
        <v>2.3E-3</v>
      </c>
      <c r="ARF71">
        <v>1.5E-3</v>
      </c>
      <c r="ARG71">
        <v>4.3E-3</v>
      </c>
      <c r="ARH71">
        <v>6.1999999999999998E-3</v>
      </c>
      <c r="ARI71">
        <v>1.4E-3</v>
      </c>
      <c r="ARJ71">
        <v>1.4E-3</v>
      </c>
      <c r="ARK71">
        <v>7.9000000000000008E-3</v>
      </c>
      <c r="ARL71">
        <v>2.0999999999999999E-3</v>
      </c>
      <c r="ARM71">
        <v>1.6199999999999999E-2</v>
      </c>
      <c r="ARN71">
        <v>7.4700000000000003E-2</v>
      </c>
      <c r="ARO71">
        <v>5.7999999999999996E-3</v>
      </c>
      <c r="ARP71">
        <v>3.3E-3</v>
      </c>
      <c r="ARQ71">
        <v>0.1113</v>
      </c>
      <c r="ARR71">
        <v>6.6299999999999998E-2</v>
      </c>
      <c r="ARS71">
        <v>4.4000000000000003E-3</v>
      </c>
      <c r="ART71">
        <v>5.1200000000000002E-2</v>
      </c>
      <c r="ARU71">
        <v>0.1313</v>
      </c>
      <c r="ARV71">
        <v>0.1799</v>
      </c>
      <c r="ARW71">
        <v>2.5999999999999999E-3</v>
      </c>
      <c r="ARX71">
        <v>0.10150000000000001</v>
      </c>
      <c r="ARY71">
        <v>3.7400000000000003E-2</v>
      </c>
      <c r="ARZ71">
        <v>2.5000000000000001E-3</v>
      </c>
      <c r="ASA71">
        <v>5.3E-3</v>
      </c>
      <c r="ASB71">
        <v>2.8999999999999998E-3</v>
      </c>
      <c r="ASC71">
        <v>1.4200000000000001E-2</v>
      </c>
      <c r="ASD71">
        <v>6.1999999999999998E-3</v>
      </c>
      <c r="ASE71">
        <v>3.0999999999999999E-3</v>
      </c>
      <c r="ASF71">
        <v>1.43E-2</v>
      </c>
      <c r="ASG71">
        <v>6.6000000000000003E-2</v>
      </c>
      <c r="ASH71">
        <v>2.8E-3</v>
      </c>
      <c r="ASI71">
        <v>1.6999999999999999E-3</v>
      </c>
      <c r="ASJ71">
        <v>4.8999999999999998E-3</v>
      </c>
      <c r="ASK71">
        <v>4.7000000000000002E-3</v>
      </c>
      <c r="ASL71">
        <v>6.9999999999999999E-4</v>
      </c>
      <c r="ASM71">
        <v>1.9E-3</v>
      </c>
      <c r="ASN71">
        <v>1.2999999999999999E-3</v>
      </c>
      <c r="ASO71">
        <v>0.41120000000000001</v>
      </c>
      <c r="ASP71">
        <v>0.34210000000000002</v>
      </c>
      <c r="ASQ71">
        <v>6.9000000000000006E-2</v>
      </c>
      <c r="ASR71">
        <v>2.3E-3</v>
      </c>
      <c r="ASS71">
        <v>2.23E-2</v>
      </c>
      <c r="AST71">
        <v>7.0300000000000001E-2</v>
      </c>
      <c r="ASU71">
        <v>1.1008</v>
      </c>
      <c r="ASV71">
        <v>5.3E-3</v>
      </c>
      <c r="ASW71">
        <v>2.7E-2</v>
      </c>
      <c r="ASX71">
        <v>8.0000000000000004E-4</v>
      </c>
      <c r="ASY71">
        <v>3.3700000000000001E-2</v>
      </c>
      <c r="ASZ71">
        <v>1.14E-2</v>
      </c>
      <c r="ATA71">
        <v>8.0000000000000004E-4</v>
      </c>
      <c r="ATB71">
        <v>8.8000000000000005E-3</v>
      </c>
      <c r="ATC71">
        <v>8.6999999999999994E-3</v>
      </c>
      <c r="ATD71">
        <v>7.6E-3</v>
      </c>
      <c r="ATE71">
        <v>4.4000000000000003E-3</v>
      </c>
      <c r="ATF71">
        <v>5.5999999999999999E-3</v>
      </c>
      <c r="ATG71">
        <v>1.01E-2</v>
      </c>
      <c r="ATH71">
        <v>2.69E-2</v>
      </c>
      <c r="ATI71">
        <v>3.3999999999999998E-3</v>
      </c>
      <c r="ATJ71">
        <v>1.9E-3</v>
      </c>
      <c r="ATK71">
        <v>4.4000000000000003E-3</v>
      </c>
      <c r="ATL71">
        <v>1.9E-3</v>
      </c>
      <c r="ATM71">
        <v>4.1999999999999997E-3</v>
      </c>
      <c r="ATN71">
        <v>4.5499999999999999E-2</v>
      </c>
      <c r="ATO71">
        <v>1.01E-2</v>
      </c>
      <c r="ATP71">
        <v>9.1999999999999998E-3</v>
      </c>
      <c r="ATQ71">
        <v>4.1000000000000003E-3</v>
      </c>
      <c r="ATR71">
        <v>1.15E-2</v>
      </c>
      <c r="ATS71">
        <v>1.09E-2</v>
      </c>
      <c r="ATT71">
        <v>5.0000000000000001E-4</v>
      </c>
      <c r="ATU71">
        <v>9.5999999999999992E-3</v>
      </c>
      <c r="ATV71">
        <v>5.5899999999999998E-2</v>
      </c>
      <c r="ATW71">
        <v>2.3599999999999999E-2</v>
      </c>
      <c r="ATX71">
        <v>1.7600000000000001E-2</v>
      </c>
      <c r="ATY71">
        <v>1.12E-2</v>
      </c>
      <c r="ATZ71">
        <v>2.8999999999999998E-3</v>
      </c>
      <c r="AUA71">
        <v>0.12989999999999999</v>
      </c>
      <c r="AUB71">
        <v>2.2000000000000001E-3</v>
      </c>
      <c r="AUC71">
        <v>9.1999999999999998E-3</v>
      </c>
      <c r="AUD71">
        <v>3.8999999999999998E-3</v>
      </c>
      <c r="AUE71">
        <v>2.7799999999999998E-2</v>
      </c>
      <c r="AUF71">
        <v>2.4E-2</v>
      </c>
      <c r="AUG71">
        <v>3.3E-3</v>
      </c>
      <c r="AUH71">
        <v>1.1999999999999999E-3</v>
      </c>
      <c r="AUI71">
        <v>9.1600000000000001E-2</v>
      </c>
      <c r="AUJ71">
        <v>1.1599999999999999E-2</v>
      </c>
      <c r="AUK71">
        <v>8.7400000000000005E-2</v>
      </c>
      <c r="AUL71">
        <v>8.8000000000000005E-3</v>
      </c>
      <c r="AUM71">
        <v>6.8999999999999999E-3</v>
      </c>
      <c r="AUN71">
        <v>1.9900000000000001E-2</v>
      </c>
      <c r="AUO71">
        <v>1.03E-2</v>
      </c>
      <c r="AUP71">
        <v>6.8999999999999999E-3</v>
      </c>
      <c r="AUQ71">
        <v>2.2100000000000002E-2</v>
      </c>
      <c r="AUR71">
        <v>5.0000000000000001E-3</v>
      </c>
      <c r="AUS71">
        <v>5.0099999999999999E-2</v>
      </c>
      <c r="AUT71">
        <v>5.1700000000000003E-2</v>
      </c>
      <c r="AUU71">
        <v>2.3E-3</v>
      </c>
      <c r="AUV71">
        <v>6.3E-3</v>
      </c>
      <c r="AUW71">
        <v>7.6700000000000004E-2</v>
      </c>
      <c r="AUX71">
        <v>5.7200000000000001E-2</v>
      </c>
      <c r="AUY71">
        <v>4.0000000000000002E-4</v>
      </c>
      <c r="AUZ71">
        <v>3.04E-2</v>
      </c>
      <c r="AVA71">
        <v>2.0999999999999999E-3</v>
      </c>
      <c r="AVB71">
        <v>1.6000000000000001E-3</v>
      </c>
      <c r="AVC71">
        <v>4.0000000000000001E-3</v>
      </c>
      <c r="AVD71">
        <v>7.0000000000000001E-3</v>
      </c>
      <c r="AVE71">
        <v>4.1000000000000003E-3</v>
      </c>
      <c r="AVF71">
        <v>0.1007</v>
      </c>
      <c r="AVG71">
        <v>2.7E-2</v>
      </c>
      <c r="AVH71">
        <v>4.1700000000000001E-2</v>
      </c>
      <c r="AVI71">
        <v>7.3099999999999998E-2</v>
      </c>
      <c r="AVJ71">
        <v>0.1171</v>
      </c>
      <c r="AVK71">
        <v>1.6299999999999999E-2</v>
      </c>
      <c r="AVL71">
        <v>7.2499999999999995E-2</v>
      </c>
      <c r="AVM71">
        <v>8.0999999999999996E-3</v>
      </c>
      <c r="AVN71">
        <v>2.53E-2</v>
      </c>
      <c r="AVO71">
        <v>4.7000000000000002E-3</v>
      </c>
      <c r="AVP71">
        <v>0.1646</v>
      </c>
      <c r="AVQ71">
        <v>3.7000000000000002E-3</v>
      </c>
      <c r="AVR71">
        <v>0.1658</v>
      </c>
      <c r="AVS71">
        <v>0.17780000000000001</v>
      </c>
      <c r="AVT71">
        <v>1.6000000000000001E-3</v>
      </c>
      <c r="AVU71">
        <v>0.2288</v>
      </c>
      <c r="AVV71">
        <v>1.21E-2</v>
      </c>
      <c r="AVW71">
        <v>6.4000000000000003E-3</v>
      </c>
      <c r="AVX71">
        <v>8.0999999999999996E-3</v>
      </c>
      <c r="AVY71">
        <v>6.0000000000000001E-3</v>
      </c>
      <c r="AVZ71">
        <v>0.11310000000000001</v>
      </c>
      <c r="AWA71">
        <v>2.6100000000000002E-2</v>
      </c>
      <c r="AWB71">
        <v>4.6100000000000002E-2</v>
      </c>
      <c r="AWC71">
        <v>8.3999999999999995E-3</v>
      </c>
      <c r="AWD71">
        <v>6.9599999999999995E-2</v>
      </c>
      <c r="AWE71">
        <v>0.03</v>
      </c>
      <c r="AWF71">
        <v>5.0900000000000001E-2</v>
      </c>
      <c r="AWG71">
        <v>3.3E-3</v>
      </c>
      <c r="AWH71">
        <v>0.6</v>
      </c>
      <c r="AWI71">
        <v>0.13200000000000001</v>
      </c>
      <c r="AWJ71">
        <v>3.5400000000000001E-2</v>
      </c>
      <c r="AWK71">
        <v>1.89E-2</v>
      </c>
      <c r="AWM71">
        <v>0</v>
      </c>
      <c r="AWN71">
        <v>0</v>
      </c>
      <c r="AWO71">
        <v>0</v>
      </c>
      <c r="AWP71">
        <v>0</v>
      </c>
      <c r="AWQ71">
        <v>0</v>
      </c>
      <c r="AWR71">
        <v>0</v>
      </c>
      <c r="AWS71">
        <v>0</v>
      </c>
      <c r="AWT71">
        <v>0</v>
      </c>
      <c r="AWU71">
        <v>0</v>
      </c>
      <c r="AWV71">
        <v>0</v>
      </c>
      <c r="AWW71">
        <v>0</v>
      </c>
      <c r="AWX71">
        <v>0</v>
      </c>
      <c r="AWY71">
        <v>0</v>
      </c>
      <c r="AWZ71">
        <v>0</v>
      </c>
      <c r="AXA71">
        <v>0</v>
      </c>
      <c r="AXC71">
        <v>0</v>
      </c>
      <c r="AXD71">
        <v>0</v>
      </c>
      <c r="AXE71">
        <v>0</v>
      </c>
      <c r="AXF71">
        <v>0</v>
      </c>
      <c r="AXG71">
        <v>0</v>
      </c>
      <c r="AXH71">
        <v>0</v>
      </c>
      <c r="AXI71">
        <v>0</v>
      </c>
      <c r="AXJ71">
        <v>0</v>
      </c>
      <c r="AXK71">
        <v>0</v>
      </c>
      <c r="AXL71">
        <v>0</v>
      </c>
      <c r="AXM71">
        <v>0</v>
      </c>
      <c r="AXN71">
        <v>0</v>
      </c>
      <c r="AXO71">
        <v>0</v>
      </c>
      <c r="AXP71">
        <v>0</v>
      </c>
      <c r="AXQ71">
        <v>0</v>
      </c>
    </row>
    <row r="72" spans="1:1317" x14ac:dyDescent="0.25">
      <c r="A72" s="34">
        <v>38384</v>
      </c>
      <c r="B72" s="3">
        <v>0.59</v>
      </c>
      <c r="C72">
        <v>0.49</v>
      </c>
      <c r="D72">
        <v>0.28999999999999998</v>
      </c>
      <c r="E72">
        <v>-1.27</v>
      </c>
      <c r="F72">
        <v>-2.68</v>
      </c>
      <c r="G72">
        <v>2.64</v>
      </c>
      <c r="H72">
        <v>0.25</v>
      </c>
      <c r="I72">
        <v>3.32</v>
      </c>
      <c r="J72">
        <v>1.1100000000000001</v>
      </c>
      <c r="K72">
        <v>-0.06</v>
      </c>
      <c r="L72">
        <v>2.25</v>
      </c>
      <c r="M72">
        <v>-7.0000000000000007E-2</v>
      </c>
      <c r="N72">
        <v>0.53</v>
      </c>
      <c r="O72">
        <v>1.34</v>
      </c>
      <c r="P72">
        <v>1.1399999999999999</v>
      </c>
      <c r="Q72">
        <v>-1.36</v>
      </c>
      <c r="R72">
        <v>1.56</v>
      </c>
      <c r="S72">
        <v>-0.74</v>
      </c>
      <c r="T72">
        <v>0</v>
      </c>
      <c r="U72">
        <v>15</v>
      </c>
      <c r="V72">
        <v>15.56</v>
      </c>
      <c r="W72">
        <v>10.95</v>
      </c>
      <c r="X72">
        <v>5.04</v>
      </c>
      <c r="Y72">
        <v>-10.76</v>
      </c>
      <c r="Z72">
        <v>4.32</v>
      </c>
      <c r="AA72">
        <v>-16</v>
      </c>
      <c r="AB72">
        <v>19.77</v>
      </c>
      <c r="AC72">
        <v>7.11</v>
      </c>
      <c r="AD72">
        <v>26.28</v>
      </c>
      <c r="AE72">
        <v>-0.15</v>
      </c>
      <c r="AF72">
        <v>-1.17</v>
      </c>
      <c r="AG72">
        <v>-3.06</v>
      </c>
      <c r="AH72">
        <v>-1.46</v>
      </c>
      <c r="AI72">
        <v>0.46</v>
      </c>
      <c r="AJ72">
        <v>1.72</v>
      </c>
      <c r="AK72">
        <v>-0.31</v>
      </c>
      <c r="AL72">
        <v>0.76</v>
      </c>
      <c r="AM72">
        <v>-1.04</v>
      </c>
      <c r="AN72">
        <v>15.99</v>
      </c>
      <c r="AO72">
        <v>17.93</v>
      </c>
      <c r="AP72">
        <v>13.55</v>
      </c>
      <c r="AQ72">
        <v>8.33</v>
      </c>
      <c r="AR72">
        <v>18.53</v>
      </c>
      <c r="AS72">
        <v>28.97</v>
      </c>
      <c r="AT72">
        <v>6.87</v>
      </c>
      <c r="AU72">
        <v>3.6</v>
      </c>
      <c r="AV72">
        <v>14.63</v>
      </c>
      <c r="AW72">
        <v>-2.57</v>
      </c>
      <c r="AX72">
        <v>-0.82</v>
      </c>
      <c r="AY72">
        <v>9.8800000000000008</v>
      </c>
      <c r="AZ72">
        <v>-6</v>
      </c>
      <c r="BA72">
        <v>-2.62</v>
      </c>
      <c r="BB72">
        <v>-11.46</v>
      </c>
      <c r="BC72">
        <v>7.32</v>
      </c>
      <c r="BD72">
        <v>0</v>
      </c>
      <c r="BE72">
        <v>-28.07</v>
      </c>
      <c r="BF72">
        <v>-5.59</v>
      </c>
      <c r="BG72">
        <v>-12.84</v>
      </c>
      <c r="BH72">
        <v>1.01</v>
      </c>
      <c r="BI72">
        <v>-6.74</v>
      </c>
      <c r="BJ72">
        <v>5.15</v>
      </c>
      <c r="BK72">
        <v>-8.64</v>
      </c>
      <c r="BL72">
        <v>24</v>
      </c>
      <c r="BM72">
        <v>-4.8499999999999996</v>
      </c>
      <c r="BN72">
        <v>6.15</v>
      </c>
      <c r="BO72">
        <v>23.46</v>
      </c>
      <c r="BP72">
        <v>0</v>
      </c>
      <c r="BQ72">
        <v>-1.45</v>
      </c>
      <c r="BR72">
        <v>-2.5499999999999998</v>
      </c>
      <c r="BS72">
        <v>-3.02</v>
      </c>
      <c r="BT72">
        <v>3.15</v>
      </c>
      <c r="BU72">
        <v>-2.13</v>
      </c>
      <c r="BV72">
        <v>-1.36</v>
      </c>
      <c r="BW72">
        <v>-1.54</v>
      </c>
      <c r="BX72">
        <v>-1.36</v>
      </c>
      <c r="BY72">
        <v>-2.21</v>
      </c>
      <c r="BZ72">
        <v>-1.74</v>
      </c>
      <c r="CA72">
        <v>-2.4500000000000002</v>
      </c>
      <c r="CB72">
        <v>-2.52</v>
      </c>
      <c r="CC72">
        <v>0</v>
      </c>
      <c r="CD72">
        <v>0.67</v>
      </c>
      <c r="CE72">
        <v>-1.23</v>
      </c>
      <c r="CF72">
        <v>0</v>
      </c>
      <c r="CG72">
        <v>-2.2400000000000002</v>
      </c>
      <c r="CH72">
        <v>2.5299999999999998</v>
      </c>
      <c r="CI72">
        <v>-8.93</v>
      </c>
      <c r="CJ72">
        <v>0</v>
      </c>
      <c r="CK72">
        <v>3.43</v>
      </c>
      <c r="CL72">
        <v>15.1</v>
      </c>
      <c r="CM72">
        <v>0</v>
      </c>
      <c r="CN72">
        <v>7.96</v>
      </c>
      <c r="CO72">
        <v>-5.69</v>
      </c>
      <c r="CP72">
        <v>13.3</v>
      </c>
      <c r="CQ72">
        <v>1.28</v>
      </c>
      <c r="CR72">
        <v>0</v>
      </c>
      <c r="CS72">
        <v>10.16</v>
      </c>
      <c r="CT72">
        <v>0</v>
      </c>
      <c r="CU72">
        <v>0</v>
      </c>
      <c r="CV72">
        <v>-0.08</v>
      </c>
      <c r="CW72">
        <v>5.96</v>
      </c>
      <c r="CX72">
        <v>-1.29</v>
      </c>
      <c r="CY72">
        <v>0</v>
      </c>
      <c r="CZ72">
        <v>0</v>
      </c>
      <c r="DA72">
        <v>0</v>
      </c>
      <c r="DB72">
        <v>0</v>
      </c>
      <c r="DC72">
        <v>2.42</v>
      </c>
      <c r="DD72">
        <v>0</v>
      </c>
      <c r="DE72">
        <v>0</v>
      </c>
      <c r="DF72">
        <v>0.85</v>
      </c>
      <c r="DG72">
        <v>1.97</v>
      </c>
      <c r="DH72">
        <v>-0.19</v>
      </c>
      <c r="DI72">
        <v>1.1599999999999999</v>
      </c>
      <c r="DJ72">
        <v>0.39</v>
      </c>
      <c r="DK72">
        <v>0.57999999999999996</v>
      </c>
      <c r="DL72">
        <v>-1.24</v>
      </c>
      <c r="DM72">
        <v>-4.18</v>
      </c>
      <c r="DN72">
        <v>0.71</v>
      </c>
      <c r="DO72">
        <v>-0.84</v>
      </c>
      <c r="DP72">
        <v>-1.88</v>
      </c>
      <c r="DQ72">
        <v>0</v>
      </c>
      <c r="DR72">
        <v>3.69</v>
      </c>
      <c r="DS72">
        <v>0.15</v>
      </c>
      <c r="DT72">
        <v>-0.55000000000000004</v>
      </c>
      <c r="DU72">
        <v>-0.56000000000000005</v>
      </c>
      <c r="DV72">
        <v>3.69</v>
      </c>
      <c r="DW72">
        <v>0</v>
      </c>
      <c r="DX72">
        <v>2.15</v>
      </c>
      <c r="DY72">
        <v>-0.32</v>
      </c>
      <c r="DZ72">
        <v>0.21</v>
      </c>
      <c r="EA72">
        <v>1</v>
      </c>
      <c r="EB72">
        <v>1.74</v>
      </c>
      <c r="EC72">
        <v>0.84</v>
      </c>
      <c r="ED72">
        <v>0.7</v>
      </c>
      <c r="EE72">
        <v>-0.4</v>
      </c>
      <c r="EF72">
        <v>0.34</v>
      </c>
      <c r="EG72">
        <v>2.38</v>
      </c>
      <c r="EH72">
        <v>-1.07</v>
      </c>
      <c r="EI72">
        <v>-1.36</v>
      </c>
      <c r="EJ72">
        <v>-0.11</v>
      </c>
      <c r="EK72">
        <v>-0.87</v>
      </c>
      <c r="EL72">
        <v>1.04</v>
      </c>
      <c r="EM72">
        <v>1.41</v>
      </c>
      <c r="EN72">
        <v>16.579999999999998</v>
      </c>
      <c r="EO72">
        <v>1.37</v>
      </c>
      <c r="EP72">
        <v>-0.09</v>
      </c>
      <c r="EQ72">
        <v>0.49</v>
      </c>
      <c r="ER72">
        <v>0.6</v>
      </c>
      <c r="ES72">
        <v>0.75</v>
      </c>
      <c r="ET72">
        <v>-0.31</v>
      </c>
      <c r="EU72">
        <v>1.31</v>
      </c>
      <c r="EV72">
        <v>-1.1599999999999999</v>
      </c>
      <c r="EW72">
        <v>2.7</v>
      </c>
      <c r="EX72">
        <v>0.14000000000000001</v>
      </c>
      <c r="EY72">
        <v>0.59</v>
      </c>
      <c r="EZ72">
        <v>-0.93</v>
      </c>
      <c r="FA72">
        <v>8.1199999999999992</v>
      </c>
      <c r="FB72">
        <v>12.35</v>
      </c>
      <c r="FC72">
        <v>0</v>
      </c>
      <c r="FD72">
        <v>1.59</v>
      </c>
      <c r="FE72">
        <v>1.84</v>
      </c>
      <c r="FF72">
        <v>0.65</v>
      </c>
      <c r="FG72">
        <v>-2.5099999999999998</v>
      </c>
      <c r="FH72">
        <v>0.75</v>
      </c>
      <c r="FI72">
        <v>-2.5299999999999998</v>
      </c>
      <c r="FJ72">
        <v>0.08</v>
      </c>
      <c r="FK72">
        <v>0.09</v>
      </c>
      <c r="FL72">
        <v>1.23</v>
      </c>
      <c r="FM72">
        <v>1.22</v>
      </c>
      <c r="FN72">
        <v>1.3</v>
      </c>
      <c r="FO72">
        <v>3.56</v>
      </c>
      <c r="FP72">
        <v>1.08</v>
      </c>
      <c r="FQ72">
        <v>0.04</v>
      </c>
      <c r="FR72">
        <v>1.17</v>
      </c>
      <c r="FS72">
        <v>1.17</v>
      </c>
      <c r="FT72">
        <v>1.75</v>
      </c>
      <c r="FU72">
        <v>0.72</v>
      </c>
      <c r="FV72">
        <v>1.8</v>
      </c>
      <c r="FW72">
        <v>0.69</v>
      </c>
      <c r="FX72">
        <v>0.96</v>
      </c>
      <c r="FY72">
        <v>0.4</v>
      </c>
      <c r="FZ72">
        <v>-0.01</v>
      </c>
      <c r="GA72">
        <v>0.16</v>
      </c>
      <c r="GB72">
        <v>0.44</v>
      </c>
      <c r="GC72">
        <v>0.77</v>
      </c>
      <c r="GD72">
        <v>0.72</v>
      </c>
      <c r="GE72">
        <v>0.28000000000000003</v>
      </c>
      <c r="GF72">
        <v>0.79</v>
      </c>
      <c r="GG72">
        <v>1.67</v>
      </c>
      <c r="GH72">
        <v>-2.34</v>
      </c>
      <c r="GI72">
        <v>1.21</v>
      </c>
      <c r="GJ72">
        <v>1.19</v>
      </c>
      <c r="GK72">
        <v>1.1499999999999999</v>
      </c>
      <c r="GL72">
        <v>0.51</v>
      </c>
      <c r="GM72">
        <v>-0.5</v>
      </c>
      <c r="GN72">
        <v>1.45</v>
      </c>
      <c r="GO72">
        <v>0.36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0.9</v>
      </c>
      <c r="GW72">
        <v>0.88</v>
      </c>
      <c r="GX72">
        <v>1.28</v>
      </c>
      <c r="GY72">
        <v>-0.1</v>
      </c>
      <c r="GZ72">
        <v>1.48</v>
      </c>
      <c r="HA72">
        <v>0.98</v>
      </c>
      <c r="HB72">
        <v>-0.31</v>
      </c>
      <c r="HC72">
        <v>10.75</v>
      </c>
      <c r="HD72">
        <v>0.01</v>
      </c>
      <c r="HE72">
        <v>-7.0000000000000007E-2</v>
      </c>
      <c r="HF72">
        <v>-1</v>
      </c>
      <c r="HG72">
        <v>-0.81</v>
      </c>
      <c r="HH72">
        <v>-1.06</v>
      </c>
      <c r="HI72">
        <v>-0.04</v>
      </c>
      <c r="HJ72">
        <v>0.27</v>
      </c>
      <c r="HK72">
        <v>0.27</v>
      </c>
      <c r="HL72">
        <v>0.64</v>
      </c>
      <c r="HM72">
        <v>0.32</v>
      </c>
      <c r="HN72">
        <v>-0.2</v>
      </c>
      <c r="HO72">
        <v>-0.84</v>
      </c>
      <c r="HP72">
        <v>0.18</v>
      </c>
      <c r="HQ72">
        <v>0.14000000000000001</v>
      </c>
      <c r="HR72">
        <v>0</v>
      </c>
      <c r="HS72">
        <v>0.43</v>
      </c>
      <c r="HT72">
        <v>1.43</v>
      </c>
      <c r="HU72">
        <v>0.42</v>
      </c>
      <c r="HV72">
        <v>1.25</v>
      </c>
      <c r="HW72">
        <v>2.46</v>
      </c>
      <c r="HX72">
        <v>2.2200000000000002</v>
      </c>
      <c r="HY72">
        <v>2.0299999999999998</v>
      </c>
      <c r="HZ72">
        <v>0.01</v>
      </c>
      <c r="IA72">
        <v>0</v>
      </c>
      <c r="IB72">
        <v>0.99</v>
      </c>
      <c r="IC72">
        <v>1.33</v>
      </c>
      <c r="ID72">
        <v>-0.14000000000000001</v>
      </c>
      <c r="IE72">
        <v>0.79</v>
      </c>
      <c r="IF72">
        <v>1.46</v>
      </c>
      <c r="IG72">
        <v>2</v>
      </c>
      <c r="IH72">
        <v>0.74</v>
      </c>
      <c r="II72">
        <v>0.34</v>
      </c>
      <c r="IJ72">
        <v>0.88</v>
      </c>
      <c r="IK72">
        <v>0.46</v>
      </c>
      <c r="IL72">
        <v>2.64</v>
      </c>
      <c r="IM72">
        <v>1.88</v>
      </c>
      <c r="IN72">
        <v>-0.56000000000000005</v>
      </c>
      <c r="IO72">
        <v>-0.01</v>
      </c>
      <c r="IP72">
        <v>-0.11</v>
      </c>
      <c r="IQ72">
        <v>0.57999999999999996</v>
      </c>
      <c r="IR72">
        <v>-1.42</v>
      </c>
      <c r="IS72">
        <v>0</v>
      </c>
      <c r="IT72">
        <v>-0.45</v>
      </c>
      <c r="IU72">
        <v>1.4</v>
      </c>
      <c r="IV72">
        <v>1.4</v>
      </c>
      <c r="IW72">
        <v>2.0099999999999998</v>
      </c>
      <c r="IX72">
        <v>0</v>
      </c>
      <c r="IY72">
        <v>-0.02</v>
      </c>
      <c r="IZ72">
        <v>-0.05</v>
      </c>
      <c r="JA72">
        <v>0.81</v>
      </c>
      <c r="JB72">
        <v>0</v>
      </c>
      <c r="JC72">
        <v>-0.22</v>
      </c>
      <c r="JD72">
        <v>-0.43</v>
      </c>
      <c r="JE72">
        <v>-0.81</v>
      </c>
      <c r="JF72">
        <v>-0.99</v>
      </c>
      <c r="JG72">
        <v>-0.61</v>
      </c>
      <c r="JH72">
        <v>-0.62</v>
      </c>
      <c r="JI72">
        <v>-1.26</v>
      </c>
      <c r="JJ72">
        <v>0.82</v>
      </c>
      <c r="JK72">
        <v>-0.66</v>
      </c>
      <c r="JL72">
        <v>-0.4</v>
      </c>
      <c r="JM72">
        <v>-0.74</v>
      </c>
      <c r="JN72">
        <v>-0.35</v>
      </c>
      <c r="JO72">
        <v>-0.51</v>
      </c>
      <c r="JP72">
        <v>-1.4</v>
      </c>
      <c r="JQ72">
        <v>0.51</v>
      </c>
      <c r="JR72">
        <v>0.22</v>
      </c>
      <c r="JS72">
        <v>-0.84</v>
      </c>
      <c r="JT72">
        <v>0.15</v>
      </c>
      <c r="JU72">
        <v>0.8</v>
      </c>
      <c r="JV72">
        <v>-0.25</v>
      </c>
      <c r="JW72">
        <v>0.08</v>
      </c>
      <c r="JX72">
        <v>-0.93</v>
      </c>
      <c r="JY72">
        <v>0.5</v>
      </c>
      <c r="JZ72">
        <v>0.75</v>
      </c>
      <c r="KA72">
        <v>-0.09</v>
      </c>
      <c r="KB72">
        <v>-0.01</v>
      </c>
      <c r="KC72">
        <v>-0.01</v>
      </c>
      <c r="KD72">
        <v>-0.96</v>
      </c>
      <c r="KE72">
        <v>0.28000000000000003</v>
      </c>
      <c r="KF72">
        <v>1.68</v>
      </c>
      <c r="KG72">
        <v>0.5</v>
      </c>
      <c r="KH72">
        <v>-0.16</v>
      </c>
      <c r="KI72">
        <v>-0.59</v>
      </c>
      <c r="KJ72">
        <v>-0.06</v>
      </c>
      <c r="KK72">
        <v>0.14000000000000001</v>
      </c>
      <c r="KL72">
        <v>0.99</v>
      </c>
      <c r="KM72">
        <v>0.99</v>
      </c>
      <c r="KN72">
        <v>0.95</v>
      </c>
      <c r="KO72">
        <v>0.19</v>
      </c>
      <c r="KP72">
        <v>1.94</v>
      </c>
      <c r="KQ72">
        <v>-0.34</v>
      </c>
      <c r="KR72">
        <v>-0.34</v>
      </c>
      <c r="KS72">
        <v>-0.41</v>
      </c>
      <c r="KT72">
        <v>0.56999999999999995</v>
      </c>
      <c r="KU72">
        <v>-0.6</v>
      </c>
      <c r="KV72">
        <v>0.13</v>
      </c>
      <c r="KW72">
        <v>0.13</v>
      </c>
      <c r="KX72">
        <v>0.48</v>
      </c>
      <c r="KY72">
        <v>-0.37</v>
      </c>
      <c r="KZ72">
        <v>0</v>
      </c>
      <c r="LA72">
        <v>5.87</v>
      </c>
      <c r="LB72">
        <v>2.52</v>
      </c>
      <c r="LC72">
        <v>0.12</v>
      </c>
      <c r="LD72">
        <v>0.51</v>
      </c>
      <c r="LE72">
        <v>8.14</v>
      </c>
      <c r="LF72">
        <v>1.85</v>
      </c>
      <c r="LG72">
        <v>1.91</v>
      </c>
      <c r="LH72">
        <v>0.47</v>
      </c>
      <c r="LI72">
        <v>0.22</v>
      </c>
      <c r="LJ72">
        <v>1.04</v>
      </c>
      <c r="LK72">
        <v>2.29</v>
      </c>
      <c r="LL72">
        <v>0</v>
      </c>
      <c r="LM72">
        <v>0.61</v>
      </c>
      <c r="LN72">
        <v>0.56999999999999995</v>
      </c>
      <c r="LO72">
        <v>0.97</v>
      </c>
      <c r="LP72">
        <v>1.18</v>
      </c>
      <c r="LQ72">
        <v>-0.12</v>
      </c>
      <c r="LR72">
        <v>0</v>
      </c>
      <c r="LS72">
        <v>0.23</v>
      </c>
      <c r="LT72">
        <v>0.01</v>
      </c>
      <c r="LU72">
        <v>0.74</v>
      </c>
      <c r="LV72">
        <v>0</v>
      </c>
      <c r="LW72">
        <v>0.23</v>
      </c>
      <c r="LX72">
        <v>-0.92</v>
      </c>
      <c r="LY72">
        <v>-0.79</v>
      </c>
      <c r="LZ72">
        <v>-1.44</v>
      </c>
      <c r="MA72">
        <v>-0.69</v>
      </c>
      <c r="MB72">
        <v>0</v>
      </c>
      <c r="MC72">
        <v>0.48</v>
      </c>
      <c r="MD72">
        <v>-0.02</v>
      </c>
      <c r="ME72">
        <v>-0.15</v>
      </c>
      <c r="MF72">
        <v>0.94</v>
      </c>
      <c r="MG72">
        <v>0.19</v>
      </c>
      <c r="MH72">
        <v>-0.16</v>
      </c>
      <c r="MI72">
        <v>-0.34</v>
      </c>
      <c r="MJ72">
        <v>-0.5</v>
      </c>
      <c r="MK72">
        <v>0.81</v>
      </c>
      <c r="ML72">
        <v>-0.17</v>
      </c>
      <c r="MM72">
        <v>-0.18</v>
      </c>
      <c r="MN72">
        <v>-0.4</v>
      </c>
      <c r="MO72">
        <v>-0.8</v>
      </c>
      <c r="MP72">
        <v>-0.81</v>
      </c>
      <c r="MQ72">
        <v>0</v>
      </c>
      <c r="MR72">
        <v>1.8</v>
      </c>
      <c r="MS72">
        <v>1.93</v>
      </c>
      <c r="MT72">
        <v>1.57</v>
      </c>
      <c r="MU72">
        <v>0</v>
      </c>
      <c r="MV72">
        <v>0.79</v>
      </c>
      <c r="MW72">
        <v>0.67</v>
      </c>
      <c r="MX72">
        <v>0.23</v>
      </c>
      <c r="MY72">
        <v>0.75</v>
      </c>
      <c r="MZ72">
        <v>0.74</v>
      </c>
      <c r="NA72">
        <v>0.74</v>
      </c>
      <c r="NB72">
        <v>0</v>
      </c>
      <c r="NC72">
        <v>0</v>
      </c>
      <c r="ND72">
        <v>0.37</v>
      </c>
      <c r="NE72">
        <v>0.75</v>
      </c>
      <c r="NF72">
        <v>0.35</v>
      </c>
      <c r="NG72">
        <v>-1.34</v>
      </c>
      <c r="NH72">
        <v>0.92</v>
      </c>
      <c r="NI72">
        <v>0.92</v>
      </c>
      <c r="NJ72">
        <v>0.9</v>
      </c>
      <c r="NK72">
        <v>0.9</v>
      </c>
      <c r="NL72">
        <v>1.79</v>
      </c>
      <c r="NM72">
        <v>0</v>
      </c>
      <c r="NN72">
        <v>0.74</v>
      </c>
      <c r="NO72">
        <v>1.39</v>
      </c>
      <c r="NP72">
        <v>0.52</v>
      </c>
      <c r="NQ72">
        <v>0.63</v>
      </c>
      <c r="NR72">
        <v>1.62</v>
      </c>
      <c r="NS72">
        <v>-0.31</v>
      </c>
      <c r="NT72">
        <v>-0.25</v>
      </c>
      <c r="NU72">
        <v>0.3</v>
      </c>
      <c r="NV72">
        <v>-0.76</v>
      </c>
      <c r="NW72">
        <v>1.37</v>
      </c>
      <c r="NX72">
        <v>0.57999999999999996</v>
      </c>
      <c r="NY72">
        <v>0.96</v>
      </c>
      <c r="NZ72">
        <v>0.96</v>
      </c>
      <c r="OA72">
        <v>-0.43</v>
      </c>
      <c r="OB72">
        <v>0.32</v>
      </c>
      <c r="OC72">
        <v>1.02</v>
      </c>
      <c r="OD72">
        <v>1.1200000000000001</v>
      </c>
      <c r="OE72">
        <v>-0.4</v>
      </c>
      <c r="OF72">
        <v>0.84</v>
      </c>
      <c r="OG72">
        <v>0</v>
      </c>
      <c r="OH72">
        <v>0.55000000000000004</v>
      </c>
      <c r="OI72">
        <v>0.19</v>
      </c>
      <c r="OJ72">
        <v>0.37</v>
      </c>
      <c r="OK72">
        <v>1.1499999999999999</v>
      </c>
      <c r="OL72">
        <v>0</v>
      </c>
      <c r="OM72">
        <v>0.7</v>
      </c>
      <c r="ON72">
        <v>2.2200000000000002</v>
      </c>
      <c r="OO72">
        <v>3.47</v>
      </c>
      <c r="OP72">
        <v>0</v>
      </c>
      <c r="OQ72">
        <v>0.37</v>
      </c>
      <c r="OR72">
        <v>1.23</v>
      </c>
      <c r="OS72">
        <v>-0.69</v>
      </c>
      <c r="OT72">
        <v>0.19</v>
      </c>
      <c r="OU72">
        <v>0.69</v>
      </c>
      <c r="OV72">
        <v>-0.24</v>
      </c>
      <c r="OW72">
        <v>0.57999999999999996</v>
      </c>
      <c r="OX72">
        <v>-0.66</v>
      </c>
      <c r="OY72">
        <v>-0.49</v>
      </c>
      <c r="OZ72">
        <v>-0.26</v>
      </c>
      <c r="PA72">
        <v>-0.26</v>
      </c>
      <c r="PB72">
        <v>0.34</v>
      </c>
      <c r="PC72">
        <v>2.15</v>
      </c>
      <c r="PD72">
        <v>0.41</v>
      </c>
      <c r="PE72">
        <v>5.28</v>
      </c>
      <c r="PF72">
        <v>5.28</v>
      </c>
      <c r="PG72">
        <v>6.29</v>
      </c>
      <c r="PH72">
        <v>7.13</v>
      </c>
      <c r="PI72">
        <v>6.71</v>
      </c>
      <c r="PJ72">
        <v>8.1</v>
      </c>
      <c r="PK72">
        <v>7.88</v>
      </c>
      <c r="PL72">
        <v>5.6</v>
      </c>
      <c r="PM72">
        <v>0</v>
      </c>
      <c r="PN72">
        <v>-7.0000000000000007E-2</v>
      </c>
      <c r="PO72">
        <v>0</v>
      </c>
      <c r="PP72">
        <v>0.05</v>
      </c>
      <c r="PQ72">
        <v>-0.38</v>
      </c>
      <c r="PR72">
        <v>0.22</v>
      </c>
      <c r="PS72">
        <v>1.83</v>
      </c>
      <c r="PT72">
        <v>2.4700000000000002</v>
      </c>
      <c r="PU72">
        <v>0.08</v>
      </c>
      <c r="PV72">
        <v>1.71</v>
      </c>
      <c r="PW72">
        <v>0</v>
      </c>
      <c r="PX72">
        <v>0</v>
      </c>
      <c r="PY72">
        <v>0</v>
      </c>
      <c r="PZ72">
        <v>0</v>
      </c>
      <c r="QA72">
        <v>0</v>
      </c>
      <c r="QB72">
        <v>0</v>
      </c>
      <c r="QC72">
        <v>0.03</v>
      </c>
      <c r="QD72">
        <v>0.03</v>
      </c>
      <c r="QE72">
        <v>0.03</v>
      </c>
      <c r="QF72">
        <v>0</v>
      </c>
      <c r="QG72">
        <v>0</v>
      </c>
      <c r="QH72">
        <v>-0.13</v>
      </c>
      <c r="QI72">
        <v>0.3</v>
      </c>
      <c r="QJ72">
        <v>0</v>
      </c>
      <c r="QK72">
        <v>2.0099999999999998</v>
      </c>
      <c r="QL72">
        <v>0</v>
      </c>
      <c r="QM72">
        <v>0</v>
      </c>
      <c r="QN72">
        <v>100</v>
      </c>
      <c r="QO72">
        <v>22.6157</v>
      </c>
      <c r="QP72">
        <v>17.591000000000001</v>
      </c>
      <c r="QQ72">
        <v>1.3098000000000001</v>
      </c>
      <c r="QR72">
        <v>0.8145</v>
      </c>
      <c r="QS72">
        <v>3.7400000000000003E-2</v>
      </c>
      <c r="QT72">
        <v>0.13869999999999999</v>
      </c>
      <c r="QU72">
        <v>2.8500000000000001E-2</v>
      </c>
      <c r="QV72">
        <v>0.25290000000000001</v>
      </c>
      <c r="QW72">
        <v>0.70689999999999997</v>
      </c>
      <c r="QX72">
        <v>1.4E-2</v>
      </c>
      <c r="QY72">
        <v>0.27660000000000001</v>
      </c>
      <c r="QZ72">
        <v>5.62E-2</v>
      </c>
      <c r="RA72">
        <v>2.8999999999999998E-3</v>
      </c>
      <c r="RB72">
        <v>1.4999999999999999E-2</v>
      </c>
      <c r="RC72">
        <v>9.2799999999999994E-2</v>
      </c>
      <c r="RD72">
        <v>3.1600000000000003E-2</v>
      </c>
      <c r="RE72">
        <v>0.13250000000000001</v>
      </c>
      <c r="RF72">
        <v>0</v>
      </c>
      <c r="RG72">
        <v>0.43480000000000002</v>
      </c>
      <c r="RH72">
        <v>0.1401</v>
      </c>
      <c r="RI72">
        <v>1.2999999999999999E-3</v>
      </c>
      <c r="RJ72">
        <v>4.4000000000000003E-3</v>
      </c>
      <c r="RK72">
        <v>8.6999999999999994E-3</v>
      </c>
      <c r="RL72">
        <v>1.8800000000000001E-2</v>
      </c>
      <c r="RM72">
        <v>5.5999999999999999E-3</v>
      </c>
      <c r="RN72">
        <v>0.106</v>
      </c>
      <c r="RO72">
        <v>4.8599999999999997E-2</v>
      </c>
      <c r="RP72">
        <v>3.8600000000000002E-2</v>
      </c>
      <c r="RQ72">
        <v>2.0999999999999999E-3</v>
      </c>
      <c r="RR72">
        <v>0.88009999999999999</v>
      </c>
      <c r="RS72">
        <v>0.31879999999999997</v>
      </c>
      <c r="RT72">
        <v>0.17119999999999999</v>
      </c>
      <c r="RU72">
        <v>2.6800000000000001E-2</v>
      </c>
      <c r="RV72">
        <v>5.1499999999999997E-2</v>
      </c>
      <c r="RW72">
        <v>6.4399999999999999E-2</v>
      </c>
      <c r="RX72">
        <v>9.6000000000000002E-2</v>
      </c>
      <c r="RY72">
        <v>2.75E-2</v>
      </c>
      <c r="RZ72">
        <v>0.15490000000000001</v>
      </c>
      <c r="SA72">
        <v>6.4199999999999993E-2</v>
      </c>
      <c r="SB72">
        <v>4.4000000000000003E-3</v>
      </c>
      <c r="SC72">
        <v>2.0899999999999998E-2</v>
      </c>
      <c r="SD72">
        <v>1.17E-2</v>
      </c>
      <c r="SE72">
        <v>2.06E-2</v>
      </c>
      <c r="SF72">
        <v>1.55E-2</v>
      </c>
      <c r="SG72">
        <v>1.1000000000000001E-3</v>
      </c>
      <c r="SH72">
        <v>5.8999999999999999E-3</v>
      </c>
      <c r="SI72">
        <v>0.51180000000000003</v>
      </c>
      <c r="SJ72">
        <v>5.1000000000000004E-3</v>
      </c>
      <c r="SK72">
        <v>2.23E-2</v>
      </c>
      <c r="SL72">
        <v>1.2999999999999999E-3</v>
      </c>
      <c r="SM72">
        <v>1.4E-2</v>
      </c>
      <c r="SN72">
        <v>4.0000000000000001E-3</v>
      </c>
      <c r="SO72">
        <v>6.9699999999999998E-2</v>
      </c>
      <c r="SP72">
        <v>0</v>
      </c>
      <c r="SQ72">
        <v>8.6E-3</v>
      </c>
      <c r="SR72">
        <v>9.7900000000000001E-2</v>
      </c>
      <c r="SS72">
        <v>3.3500000000000002E-2</v>
      </c>
      <c r="ST72">
        <v>1.8499999999999999E-2</v>
      </c>
      <c r="SU72">
        <v>1.8800000000000001E-2</v>
      </c>
      <c r="SV72">
        <v>1.6400000000000001E-2</v>
      </c>
      <c r="SW72">
        <v>3.5000000000000003E-2</v>
      </c>
      <c r="SX72">
        <v>1.2999999999999999E-3</v>
      </c>
      <c r="SY72">
        <v>5.5500000000000001E-2</v>
      </c>
      <c r="SZ72">
        <v>6.3799999999999996E-2</v>
      </c>
      <c r="TA72">
        <v>3.8999999999999998E-3</v>
      </c>
      <c r="TB72">
        <v>0</v>
      </c>
      <c r="TC72">
        <v>2.9780000000000002</v>
      </c>
      <c r="TD72">
        <v>4.9599999999999998E-2</v>
      </c>
      <c r="TE72">
        <v>0.21759999999999999</v>
      </c>
      <c r="TF72">
        <v>2.5999999999999999E-3</v>
      </c>
      <c r="TG72">
        <v>0.2747</v>
      </c>
      <c r="TH72">
        <v>0.1089</v>
      </c>
      <c r="TI72">
        <v>0.41639999999999999</v>
      </c>
      <c r="TJ72">
        <v>0.54720000000000002</v>
      </c>
      <c r="TK72">
        <v>0.2442</v>
      </c>
      <c r="TL72">
        <v>2.52E-2</v>
      </c>
      <c r="TM72">
        <v>9.1899999999999996E-2</v>
      </c>
      <c r="TN72">
        <v>9.5600000000000004E-2</v>
      </c>
      <c r="TO72">
        <v>6.7599999999999993E-2</v>
      </c>
      <c r="TP72">
        <v>0.50329999999999997</v>
      </c>
      <c r="TQ72">
        <v>5.7500000000000002E-2</v>
      </c>
      <c r="TR72">
        <v>0</v>
      </c>
      <c r="TS72">
        <v>0.26910000000000001</v>
      </c>
      <c r="TT72">
        <v>0.33739999999999998</v>
      </c>
      <c r="TU72">
        <v>9.7999999999999997E-3</v>
      </c>
      <c r="TV72">
        <v>0</v>
      </c>
      <c r="TW72">
        <v>4.1099999999999998E-2</v>
      </c>
      <c r="TX72">
        <v>4.7000000000000002E-3</v>
      </c>
      <c r="TY72">
        <v>0</v>
      </c>
      <c r="TZ72">
        <v>2.9700000000000001E-2</v>
      </c>
      <c r="UA72">
        <v>3.0300000000000001E-2</v>
      </c>
      <c r="UB72">
        <v>7.3000000000000001E-3</v>
      </c>
      <c r="UC72">
        <v>4.4999999999999997E-3</v>
      </c>
      <c r="UD72">
        <v>0</v>
      </c>
      <c r="UE72">
        <v>3.2000000000000002E-3</v>
      </c>
      <c r="UF72">
        <v>0</v>
      </c>
      <c r="UG72">
        <v>0</v>
      </c>
      <c r="UH72">
        <v>2.5999999999999999E-3</v>
      </c>
      <c r="UI72">
        <v>7.1099999999999997E-2</v>
      </c>
      <c r="UJ72">
        <v>5.4000000000000003E-3</v>
      </c>
      <c r="UK72">
        <v>0</v>
      </c>
      <c r="UL72">
        <v>0</v>
      </c>
      <c r="UM72">
        <v>0</v>
      </c>
      <c r="UN72">
        <v>0</v>
      </c>
      <c r="UO72">
        <v>2.8500000000000001E-2</v>
      </c>
      <c r="UP72">
        <v>0</v>
      </c>
      <c r="UQ72">
        <v>0</v>
      </c>
      <c r="UR72">
        <v>0.87819999999999998</v>
      </c>
      <c r="US72">
        <v>0.12959999999999999</v>
      </c>
      <c r="UT72">
        <v>0.12540000000000001</v>
      </c>
      <c r="UU72">
        <v>0.25519999999999998</v>
      </c>
      <c r="UV72">
        <v>6.2799999999999995E-2</v>
      </c>
      <c r="UW72">
        <v>0.01</v>
      </c>
      <c r="UX72">
        <v>0.16489999999999999</v>
      </c>
      <c r="UY72">
        <v>1.7399999999999999E-2</v>
      </c>
      <c r="UZ72">
        <v>1.38E-2</v>
      </c>
      <c r="VA72">
        <v>1.3616999999999999</v>
      </c>
      <c r="VB72">
        <v>0.94030000000000002</v>
      </c>
      <c r="VC72">
        <v>0</v>
      </c>
      <c r="VD72">
        <v>0.2374</v>
      </c>
      <c r="VE72">
        <v>2.4291999999999998</v>
      </c>
      <c r="VF72">
        <v>1.3132999999999999</v>
      </c>
      <c r="VG72">
        <v>5.3699999999999998E-2</v>
      </c>
      <c r="VH72">
        <v>0.32969999999999999</v>
      </c>
      <c r="VI72">
        <v>0</v>
      </c>
      <c r="VJ72">
        <v>8.9999999999999993E-3</v>
      </c>
      <c r="VK72">
        <v>0.1663</v>
      </c>
      <c r="VL72">
        <v>4.3900000000000002E-2</v>
      </c>
      <c r="VM72">
        <v>2.2347000000000001</v>
      </c>
      <c r="VN72">
        <v>0.51590000000000003</v>
      </c>
      <c r="VO72">
        <v>1.4339</v>
      </c>
      <c r="VP72">
        <v>9.5500000000000002E-2</v>
      </c>
      <c r="VQ72">
        <v>9.5600000000000004E-2</v>
      </c>
      <c r="VR72">
        <v>4.6399999999999997E-2</v>
      </c>
      <c r="VS72">
        <v>0.01</v>
      </c>
      <c r="VT72">
        <v>0.58699999999999997</v>
      </c>
      <c r="VU72">
        <v>0.33600000000000002</v>
      </c>
      <c r="VV72">
        <v>6.5000000000000002E-2</v>
      </c>
      <c r="VW72">
        <v>0.186</v>
      </c>
      <c r="VX72">
        <v>1.7698</v>
      </c>
      <c r="VY72">
        <v>0.112</v>
      </c>
      <c r="VZ72">
        <v>2.1700000000000001E-2</v>
      </c>
      <c r="WA72">
        <v>0.38440000000000002</v>
      </c>
      <c r="WB72">
        <v>1.6199999999999999E-2</v>
      </c>
      <c r="WC72">
        <v>1.37E-2</v>
      </c>
      <c r="WD72">
        <v>0.73219999999999996</v>
      </c>
      <c r="WE72">
        <v>0.35089999999999999</v>
      </c>
      <c r="WF72">
        <v>7.0099999999999996E-2</v>
      </c>
      <c r="WG72">
        <v>0.218</v>
      </c>
      <c r="WH72">
        <v>9.1999999999999998E-3</v>
      </c>
      <c r="WI72">
        <v>2.75E-2</v>
      </c>
      <c r="WJ72">
        <v>9.1999999999999998E-3</v>
      </c>
      <c r="WK72">
        <v>3.8999999999999998E-3</v>
      </c>
      <c r="WL72">
        <v>3.9E-2</v>
      </c>
      <c r="WM72">
        <v>6.0000000000000001E-3</v>
      </c>
      <c r="WN72">
        <v>4.8999999999999998E-3</v>
      </c>
      <c r="WO72">
        <v>0</v>
      </c>
      <c r="WP72">
        <v>2.5700000000000001E-2</v>
      </c>
      <c r="WQ72">
        <v>4.8099999999999997E-2</v>
      </c>
      <c r="WR72">
        <v>2.3800000000000002E-2</v>
      </c>
      <c r="WS72">
        <v>1.4E-2</v>
      </c>
      <c r="WT72">
        <v>0.38379999999999997</v>
      </c>
      <c r="WU72">
        <v>1.1900000000000001E-2</v>
      </c>
      <c r="WV72">
        <v>0.13650000000000001</v>
      </c>
      <c r="WW72">
        <v>5.1999999999999998E-2</v>
      </c>
      <c r="WX72">
        <v>4.02E-2</v>
      </c>
      <c r="WY72">
        <v>2.3E-2</v>
      </c>
      <c r="WZ72">
        <v>5.2299999999999999E-2</v>
      </c>
      <c r="XA72">
        <v>2.9100000000000001E-2</v>
      </c>
      <c r="XB72">
        <v>2.1899999999999999E-2</v>
      </c>
      <c r="XC72">
        <v>8.6E-3</v>
      </c>
      <c r="XD72">
        <v>5.0247000000000002</v>
      </c>
      <c r="XE72">
        <v>5.0247000000000002</v>
      </c>
      <c r="XF72">
        <v>2.4137</v>
      </c>
      <c r="XG72">
        <v>0.98650000000000004</v>
      </c>
      <c r="XH72">
        <v>5.9700000000000003E-2</v>
      </c>
      <c r="XI72">
        <v>0.4113</v>
      </c>
      <c r="XJ72">
        <v>5.2699999999999997E-2</v>
      </c>
      <c r="XK72">
        <v>0.66520000000000001</v>
      </c>
      <c r="XL72">
        <v>7.2800000000000004E-2</v>
      </c>
      <c r="XM72">
        <v>0.26800000000000002</v>
      </c>
      <c r="XN72">
        <v>16.5</v>
      </c>
      <c r="XO72">
        <v>10.081099999999999</v>
      </c>
      <c r="XP72">
        <v>8.67</v>
      </c>
      <c r="XQ72">
        <v>3.8954</v>
      </c>
      <c r="XR72">
        <v>1.8294999999999999</v>
      </c>
      <c r="XS72">
        <v>1.8161</v>
      </c>
      <c r="XT72">
        <v>2.7199999999999998E-2</v>
      </c>
      <c r="XU72">
        <v>0.5111</v>
      </c>
      <c r="XV72">
        <v>0.16980000000000001</v>
      </c>
      <c r="XW72">
        <v>6.3700000000000007E-2</v>
      </c>
      <c r="XX72">
        <v>5.2400000000000002E-2</v>
      </c>
      <c r="XY72">
        <v>1.9E-3</v>
      </c>
      <c r="XZ72">
        <v>0.21640000000000001</v>
      </c>
      <c r="YA72">
        <v>7.0000000000000001E-3</v>
      </c>
      <c r="YB72">
        <v>0</v>
      </c>
      <c r="YC72">
        <v>0</v>
      </c>
      <c r="YD72">
        <v>0</v>
      </c>
      <c r="YE72">
        <v>0</v>
      </c>
      <c r="YF72">
        <v>0</v>
      </c>
      <c r="YG72">
        <v>0</v>
      </c>
      <c r="YH72">
        <v>0.9</v>
      </c>
      <c r="YI72">
        <v>5.7700000000000001E-2</v>
      </c>
      <c r="YJ72">
        <v>9.2899999999999996E-2</v>
      </c>
      <c r="YK72">
        <v>0.32919999999999999</v>
      </c>
      <c r="YL72">
        <v>5.3699999999999998E-2</v>
      </c>
      <c r="YM72">
        <v>1.2999999999999999E-2</v>
      </c>
      <c r="YN72">
        <v>0.1361</v>
      </c>
      <c r="YO72">
        <v>5.9299999999999999E-2</v>
      </c>
      <c r="YP72">
        <v>5.8599999999999999E-2</v>
      </c>
      <c r="YQ72">
        <v>6.4189999999999996</v>
      </c>
      <c r="YR72">
        <v>1.7284999999999999</v>
      </c>
      <c r="YS72">
        <v>1.09E-2</v>
      </c>
      <c r="YT72">
        <v>1.6328</v>
      </c>
      <c r="YU72">
        <v>8.4699999999999998E-2</v>
      </c>
      <c r="YV72">
        <v>4.6905000000000001</v>
      </c>
      <c r="YW72">
        <v>4.6905000000000001</v>
      </c>
      <c r="YX72">
        <v>5.5073999999999996</v>
      </c>
      <c r="YY72">
        <v>2.2749000000000001</v>
      </c>
      <c r="YZ72">
        <v>1.4852000000000001</v>
      </c>
      <c r="ZA72">
        <v>0.56940000000000002</v>
      </c>
      <c r="ZB72">
        <v>0.54459999999999997</v>
      </c>
      <c r="ZC72">
        <v>0.2616</v>
      </c>
      <c r="ZD72">
        <v>0</v>
      </c>
      <c r="ZE72">
        <v>0.1052</v>
      </c>
      <c r="ZF72">
        <v>0.53800000000000003</v>
      </c>
      <c r="ZG72">
        <v>9.7500000000000003E-2</v>
      </c>
      <c r="ZH72">
        <v>5.8599999999999999E-2</v>
      </c>
      <c r="ZI72">
        <v>0.122</v>
      </c>
      <c r="ZJ72">
        <v>3.5999999999999997E-2</v>
      </c>
      <c r="ZK72">
        <v>5.6800000000000003E-2</v>
      </c>
      <c r="ZL72">
        <v>1.6400000000000001E-2</v>
      </c>
      <c r="ZM72">
        <v>0</v>
      </c>
      <c r="ZN72">
        <v>0.25169999999999998</v>
      </c>
      <c r="ZO72">
        <v>0.18360000000000001</v>
      </c>
      <c r="ZP72">
        <v>5.8599999999999999E-2</v>
      </c>
      <c r="ZQ72">
        <v>2.8380999999999998</v>
      </c>
      <c r="ZR72">
        <v>1.5533999999999999</v>
      </c>
      <c r="ZS72">
        <v>0.45129999999999998</v>
      </c>
      <c r="ZT72">
        <v>3.5499999999999997E-2</v>
      </c>
      <c r="ZU72">
        <v>0.29980000000000001</v>
      </c>
      <c r="ZV72">
        <v>3.5299999999999998E-2</v>
      </c>
      <c r="ZW72">
        <v>4.7399999999999998E-2</v>
      </c>
      <c r="ZX72">
        <v>0.26860000000000001</v>
      </c>
      <c r="ZY72">
        <v>1.0800000000000001E-2</v>
      </c>
      <c r="ZZ72">
        <v>0.11799999999999999</v>
      </c>
      <c r="AAA72">
        <v>1.2846</v>
      </c>
      <c r="AAB72">
        <v>0.55169999999999997</v>
      </c>
      <c r="AAC72">
        <v>0.39650000000000002</v>
      </c>
      <c r="AAD72">
        <v>0.1016</v>
      </c>
      <c r="AAE72">
        <v>0</v>
      </c>
      <c r="AAF72">
        <v>0.21079999999999999</v>
      </c>
      <c r="AAG72">
        <v>0.39450000000000002</v>
      </c>
      <c r="AAH72">
        <v>0.39450000000000002</v>
      </c>
      <c r="AAI72">
        <v>0.1046</v>
      </c>
      <c r="AAJ72">
        <v>0</v>
      </c>
      <c r="AAK72">
        <v>2.8000000000000001E-2</v>
      </c>
      <c r="AAL72">
        <v>3.5099999999999999E-2</v>
      </c>
      <c r="AAM72">
        <v>0.11799999999999999</v>
      </c>
      <c r="AAN72">
        <v>0</v>
      </c>
      <c r="AAO72">
        <v>5.3324999999999996</v>
      </c>
      <c r="AAP72">
        <v>3.3081999999999998</v>
      </c>
      <c r="AAQ72">
        <v>1.2148000000000001</v>
      </c>
      <c r="AAR72">
        <v>0.37759999999999999</v>
      </c>
      <c r="AAS72">
        <v>3.8199999999999998E-2</v>
      </c>
      <c r="AAT72">
        <v>6.9199999999999998E-2</v>
      </c>
      <c r="AAU72">
        <v>0.1368</v>
      </c>
      <c r="AAV72">
        <v>2.9600000000000001E-2</v>
      </c>
      <c r="AAW72">
        <v>0.43840000000000001</v>
      </c>
      <c r="AAX72">
        <v>1.3944000000000001</v>
      </c>
      <c r="AAY72">
        <v>0.3533</v>
      </c>
      <c r="AAZ72">
        <v>6.8900000000000003E-2</v>
      </c>
      <c r="ABA72">
        <v>8.5199999999999998E-2</v>
      </c>
      <c r="ABB72">
        <v>0.18110000000000001</v>
      </c>
      <c r="ABC72">
        <v>0.35510000000000003</v>
      </c>
      <c r="ABD72">
        <v>0.16839999999999999</v>
      </c>
      <c r="ABE72">
        <v>8.7800000000000003E-2</v>
      </c>
      <c r="ABF72">
        <v>0.69899999999999995</v>
      </c>
      <c r="ABG72">
        <v>7.0800000000000002E-2</v>
      </c>
      <c r="ABH72">
        <v>8.1500000000000003E-2</v>
      </c>
      <c r="ABI72">
        <v>4.8399999999999999E-2</v>
      </c>
      <c r="ABJ72">
        <v>5.6500000000000002E-2</v>
      </c>
      <c r="ABK72">
        <v>7.4800000000000005E-2</v>
      </c>
      <c r="ABL72">
        <v>7.7499999999999999E-2</v>
      </c>
      <c r="ABM72">
        <v>6.2399999999999997E-2</v>
      </c>
      <c r="ABN72">
        <v>1.4716</v>
      </c>
      <c r="ABO72">
        <v>1.4716</v>
      </c>
      <c r="ABP72">
        <v>0.23719999999999999</v>
      </c>
      <c r="ABQ72">
        <v>0.28510000000000002</v>
      </c>
      <c r="ABR72">
        <v>3.5200000000000002E-2</v>
      </c>
      <c r="ABS72">
        <v>5.8500000000000003E-2</v>
      </c>
      <c r="ABT72">
        <v>0.15179999999999999</v>
      </c>
      <c r="ABU72">
        <v>1.7399999999999999E-2</v>
      </c>
      <c r="ABV72">
        <v>0.1162</v>
      </c>
      <c r="ABW72">
        <v>0.56630000000000003</v>
      </c>
      <c r="ABX72">
        <v>0.33789999999999998</v>
      </c>
      <c r="ABY72">
        <v>0.33789999999999998</v>
      </c>
      <c r="ABZ72">
        <v>0.1169</v>
      </c>
      <c r="ACA72">
        <v>0.1174</v>
      </c>
      <c r="ACB72">
        <v>0.10349999999999999</v>
      </c>
      <c r="ACC72">
        <v>0.21490000000000001</v>
      </c>
      <c r="ACD72">
        <v>0.21490000000000001</v>
      </c>
      <c r="ACE72">
        <v>0.18759999999999999</v>
      </c>
      <c r="ACF72">
        <v>1.72E-2</v>
      </c>
      <c r="ACG72">
        <v>1.01E-2</v>
      </c>
      <c r="ACH72">
        <v>21.8597</v>
      </c>
      <c r="ACI72">
        <v>21.8597</v>
      </c>
      <c r="ACJ72">
        <v>7.5965999999999996</v>
      </c>
      <c r="ACK72">
        <v>4.9272999999999998</v>
      </c>
      <c r="ACL72">
        <v>0.42259999999999998</v>
      </c>
      <c r="ACM72">
        <v>6.3899999999999998E-2</v>
      </c>
      <c r="ACN72">
        <v>1.1235999999999999</v>
      </c>
      <c r="ACO72">
        <v>0.1341</v>
      </c>
      <c r="ACP72">
        <v>0.60680000000000001</v>
      </c>
      <c r="ACQ72">
        <v>0.22140000000000001</v>
      </c>
      <c r="ACR72">
        <v>6.7000000000000002E-3</v>
      </c>
      <c r="ACS72">
        <v>7.9200000000000007E-2</v>
      </c>
      <c r="ACT72">
        <v>8.7425999999999995</v>
      </c>
      <c r="ACU72">
        <v>3.0163000000000002</v>
      </c>
      <c r="ACV72">
        <v>0.25850000000000001</v>
      </c>
      <c r="ACW72">
        <v>0.34</v>
      </c>
      <c r="ACX72">
        <v>0</v>
      </c>
      <c r="ACY72">
        <v>6.6199999999999995E-2</v>
      </c>
      <c r="ACZ72">
        <v>0.4264</v>
      </c>
      <c r="ADA72">
        <v>0.24340000000000001</v>
      </c>
      <c r="ADB72">
        <v>1.4343999999999999</v>
      </c>
      <c r="ADC72">
        <v>0.1129</v>
      </c>
      <c r="ADD72">
        <v>5.3900000000000003E-2</v>
      </c>
      <c r="ADE72">
        <v>7.3599999999999999E-2</v>
      </c>
      <c r="ADF72">
        <v>2.2082999999999999</v>
      </c>
      <c r="ADG72">
        <v>0.14149999999999999</v>
      </c>
      <c r="ADH72">
        <v>0</v>
      </c>
      <c r="ADI72">
        <v>0.26540000000000002</v>
      </c>
      <c r="ADJ72">
        <v>5.5205000000000002</v>
      </c>
      <c r="ADK72">
        <v>4.2938000000000001</v>
      </c>
      <c r="ADL72">
        <v>1.1315</v>
      </c>
      <c r="ADM72">
        <v>9.5200000000000007E-2</v>
      </c>
      <c r="ADN72">
        <v>0</v>
      </c>
      <c r="ADO72">
        <v>10.3886</v>
      </c>
      <c r="ADP72">
        <v>4.2542</v>
      </c>
      <c r="ADQ72">
        <v>3.9689999999999999</v>
      </c>
      <c r="ADR72">
        <v>0.42949999999999999</v>
      </c>
      <c r="ADS72">
        <v>0.54149999999999998</v>
      </c>
      <c r="ADT72">
        <v>0.56020000000000003</v>
      </c>
      <c r="ADU72">
        <v>0.33600000000000002</v>
      </c>
      <c r="ADV72">
        <v>0.19359999999999999</v>
      </c>
      <c r="ADW72">
        <v>0.18440000000000001</v>
      </c>
      <c r="ADX72">
        <v>0.14729999999999999</v>
      </c>
      <c r="ADY72">
        <v>0.30020000000000002</v>
      </c>
      <c r="ADZ72">
        <v>0.1157</v>
      </c>
      <c r="AEA72">
        <v>0.29670000000000002</v>
      </c>
      <c r="AEB72">
        <v>0.72160000000000002</v>
      </c>
      <c r="AEC72">
        <v>0</v>
      </c>
      <c r="AED72">
        <v>0.28520000000000001</v>
      </c>
      <c r="AEE72">
        <v>9.3799999999999994E-2</v>
      </c>
      <c r="AEF72">
        <v>6.0299999999999999E-2</v>
      </c>
      <c r="AEG72">
        <v>0</v>
      </c>
      <c r="AEH72">
        <v>4.2218999999999998</v>
      </c>
      <c r="AEI72">
        <v>1.3169</v>
      </c>
      <c r="AEJ72">
        <v>0.25130000000000002</v>
      </c>
      <c r="AEK72">
        <v>0.876</v>
      </c>
      <c r="AEL72">
        <v>0.11269999999999999</v>
      </c>
      <c r="AEM72">
        <v>4.4000000000000003E-3</v>
      </c>
      <c r="AEN72">
        <v>0</v>
      </c>
      <c r="AEO72">
        <v>0</v>
      </c>
      <c r="AEP72">
        <v>0.37859999999999999</v>
      </c>
      <c r="AEQ72">
        <v>5.4800000000000001E-2</v>
      </c>
      <c r="AER72">
        <v>0.3049</v>
      </c>
      <c r="AES72">
        <v>1.0800000000000001E-2</v>
      </c>
      <c r="AET72">
        <v>2.5264000000000002</v>
      </c>
      <c r="AEU72">
        <v>2.5264000000000002</v>
      </c>
      <c r="AEV72">
        <v>1.9125000000000001</v>
      </c>
      <c r="AEW72">
        <v>1.9125000000000001</v>
      </c>
      <c r="AEX72">
        <v>0.17180000000000001</v>
      </c>
      <c r="AEY72">
        <v>0</v>
      </c>
      <c r="AEZ72">
        <v>7.4999999999999997E-3</v>
      </c>
      <c r="AFA72">
        <v>0.21809999999999999</v>
      </c>
      <c r="AFB72">
        <v>0.12720000000000001</v>
      </c>
      <c r="AFC72">
        <v>0.06</v>
      </c>
      <c r="AFD72">
        <v>0.61899999999999999</v>
      </c>
      <c r="AFE72">
        <v>7.3999999999999996E-2</v>
      </c>
      <c r="AFF72">
        <v>4.9799999999999997E-2</v>
      </c>
      <c r="AFG72">
        <v>0.20480000000000001</v>
      </c>
      <c r="AFH72">
        <v>0.2545</v>
      </c>
      <c r="AFI72">
        <v>0.10100000000000001</v>
      </c>
      <c r="AFJ72">
        <v>9.1053999999999995</v>
      </c>
      <c r="AFK72">
        <v>4.6146000000000003</v>
      </c>
      <c r="AFL72">
        <v>4.6146000000000003</v>
      </c>
      <c r="AFM72">
        <v>0.1108</v>
      </c>
      <c r="AFN72">
        <v>0.2009</v>
      </c>
      <c r="AFO72">
        <v>0.51690000000000003</v>
      </c>
      <c r="AFP72">
        <v>3.0007999999999999</v>
      </c>
      <c r="AFQ72">
        <v>1.0999999999999999E-2</v>
      </c>
      <c r="AFR72">
        <v>0.12909999999999999</v>
      </c>
      <c r="AFS72">
        <v>4.2200000000000001E-2</v>
      </c>
      <c r="AFT72">
        <v>8.0100000000000005E-2</v>
      </c>
      <c r="AFU72">
        <v>4.4908000000000001</v>
      </c>
      <c r="AFV72">
        <v>2.9954999999999998</v>
      </c>
      <c r="AFW72">
        <v>0.13539999999999999</v>
      </c>
      <c r="AFX72">
        <v>0</v>
      </c>
      <c r="AFY72">
        <v>5.7599999999999998E-2</v>
      </c>
      <c r="AFZ72">
        <v>0.25829999999999997</v>
      </c>
      <c r="AGA72">
        <v>1.14E-2</v>
      </c>
      <c r="AGB72">
        <v>0</v>
      </c>
      <c r="AGC72">
        <v>0.1507</v>
      </c>
      <c r="AGD72">
        <v>8.6499999999999994E-2</v>
      </c>
      <c r="AGE72">
        <v>0.49280000000000002</v>
      </c>
      <c r="AGF72">
        <v>0.26050000000000001</v>
      </c>
      <c r="AGG72">
        <v>0.33800000000000002</v>
      </c>
      <c r="AGH72">
        <v>0.21490000000000001</v>
      </c>
      <c r="AGI72">
        <v>8.1100000000000005E-2</v>
      </c>
      <c r="AGJ72">
        <v>0.27279999999999999</v>
      </c>
      <c r="AGK72">
        <v>0.113</v>
      </c>
      <c r="AGL72">
        <v>1.2641</v>
      </c>
      <c r="AGM72">
        <v>1.2641</v>
      </c>
      <c r="AGN72">
        <v>0.23119999999999999</v>
      </c>
      <c r="AGO72">
        <v>2.0500000000000001E-2</v>
      </c>
      <c r="AGP72">
        <v>0.12740000000000001</v>
      </c>
      <c r="AGQ72">
        <v>4.7539999999999996</v>
      </c>
      <c r="AGR72">
        <v>4.7539999999999996</v>
      </c>
      <c r="AGS72">
        <v>3.9317000000000002</v>
      </c>
      <c r="AGT72">
        <v>1.29E-2</v>
      </c>
      <c r="AGU72">
        <v>0.43149999999999999</v>
      </c>
      <c r="AGV72">
        <v>1.2087000000000001</v>
      </c>
      <c r="AGW72">
        <v>0.50019999999999998</v>
      </c>
      <c r="AGX72">
        <v>1.0116000000000001</v>
      </c>
      <c r="AGY72">
        <v>0</v>
      </c>
      <c r="AGZ72">
        <v>0.59250000000000003</v>
      </c>
      <c r="AHA72">
        <v>0.24690000000000001</v>
      </c>
      <c r="AHB72">
        <v>0.13389999999999999</v>
      </c>
      <c r="AHC72">
        <v>0.16239999999999999</v>
      </c>
      <c r="AHD72">
        <v>4.9200000000000001E-2</v>
      </c>
      <c r="AHE72">
        <v>0.2298</v>
      </c>
      <c r="AHF72">
        <v>9.01E-2</v>
      </c>
      <c r="AHG72">
        <v>2.5399999999999999E-2</v>
      </c>
      <c r="AHH72">
        <v>0.1144</v>
      </c>
      <c r="AHI72">
        <v>0</v>
      </c>
      <c r="AHJ72">
        <v>0</v>
      </c>
      <c r="AHK72">
        <v>0</v>
      </c>
      <c r="AHL72">
        <v>0</v>
      </c>
      <c r="AHM72">
        <v>0</v>
      </c>
      <c r="AHN72">
        <v>0</v>
      </c>
      <c r="AHO72">
        <v>3.9365000000000001</v>
      </c>
      <c r="AHP72">
        <v>3.9365000000000001</v>
      </c>
      <c r="AHQ72">
        <v>3.9365000000000001</v>
      </c>
      <c r="AHR72">
        <v>5.4199999999999998E-2</v>
      </c>
      <c r="AHS72">
        <v>3.4401000000000002</v>
      </c>
      <c r="AHT72">
        <v>0.16370000000000001</v>
      </c>
      <c r="AHU72">
        <v>0.24199999999999999</v>
      </c>
      <c r="AHV72">
        <v>0</v>
      </c>
      <c r="AHW72">
        <v>1.7600000000000001E-2</v>
      </c>
      <c r="AHX72">
        <v>0</v>
      </c>
      <c r="AHY72">
        <v>0</v>
      </c>
      <c r="AIA72">
        <v>7.75</v>
      </c>
      <c r="AIB72">
        <v>-0.09</v>
      </c>
      <c r="AIC72">
        <v>0.65</v>
      </c>
      <c r="AID72">
        <v>-13.37</v>
      </c>
      <c r="AIE72">
        <v>0.45</v>
      </c>
      <c r="AIF72">
        <v>2.77</v>
      </c>
      <c r="AIG72">
        <v>0.83</v>
      </c>
      <c r="AIH72">
        <v>-0.2</v>
      </c>
      <c r="AII72">
        <v>0.05</v>
      </c>
      <c r="AIJ72">
        <v>-1.62</v>
      </c>
      <c r="AIK72">
        <v>1.44</v>
      </c>
      <c r="AIL72">
        <v>-0.09</v>
      </c>
      <c r="AIM72">
        <v>28.26</v>
      </c>
      <c r="AIN72">
        <v>24.88</v>
      </c>
      <c r="AIO72">
        <v>2.29</v>
      </c>
      <c r="AIP72">
        <v>14.34</v>
      </c>
      <c r="AIQ72">
        <v>20.38</v>
      </c>
      <c r="AIR72">
        <v>31.33</v>
      </c>
      <c r="AIS72">
        <v>3.55</v>
      </c>
      <c r="AIT72">
        <v>1.66</v>
      </c>
      <c r="AIU72">
        <v>0.45</v>
      </c>
      <c r="AIV72">
        <v>-0.23</v>
      </c>
      <c r="AIW72">
        <v>2.16</v>
      </c>
      <c r="AIX72">
        <v>-0.56000000000000005</v>
      </c>
      <c r="AIY72">
        <v>-0.31</v>
      </c>
      <c r="AIZ72">
        <v>0.84</v>
      </c>
      <c r="AJA72">
        <v>2.16</v>
      </c>
      <c r="AJB72">
        <v>0.06</v>
      </c>
      <c r="AJC72">
        <v>0.56000000000000005</v>
      </c>
      <c r="AJD72">
        <v>2.12</v>
      </c>
      <c r="AJE72">
        <v>-0.99</v>
      </c>
      <c r="AJF72">
        <v>-0.14000000000000001</v>
      </c>
      <c r="AJG72">
        <v>27.59</v>
      </c>
      <c r="AJH72">
        <v>5.27</v>
      </c>
      <c r="AJI72">
        <v>5.56</v>
      </c>
      <c r="AJJ72">
        <v>14.95</v>
      </c>
      <c r="AJK72">
        <v>-0.09</v>
      </c>
      <c r="AJL72">
        <v>0.22</v>
      </c>
      <c r="AJM72">
        <v>-1.92</v>
      </c>
      <c r="AJN72">
        <v>-13.55</v>
      </c>
      <c r="AJO72">
        <v>-1.86</v>
      </c>
      <c r="AJP72">
        <v>7.06</v>
      </c>
      <c r="AJQ72">
        <v>-1.65</v>
      </c>
      <c r="AJR72">
        <v>-8.82</v>
      </c>
      <c r="AJS72">
        <v>-0.56999999999999995</v>
      </c>
      <c r="AJT72">
        <v>-7.66</v>
      </c>
      <c r="AJU72">
        <v>4.95</v>
      </c>
      <c r="AJV72">
        <v>-12.78</v>
      </c>
      <c r="AJW72">
        <v>-1.25</v>
      </c>
      <c r="AJX72">
        <v>2.0499999999999998</v>
      </c>
      <c r="AJY72">
        <v>-1.0900000000000001</v>
      </c>
      <c r="AJZ72">
        <v>-2.77</v>
      </c>
      <c r="AKA72">
        <v>9.81</v>
      </c>
      <c r="AKB72">
        <v>2.09</v>
      </c>
      <c r="AKC72">
        <v>1.28</v>
      </c>
      <c r="AKD72">
        <v>-3.53</v>
      </c>
      <c r="AKE72">
        <v>3.73</v>
      </c>
      <c r="AKF72">
        <v>3.73</v>
      </c>
      <c r="AKG72">
        <v>-0.7</v>
      </c>
      <c r="AKH72">
        <v>5.88</v>
      </c>
      <c r="AKI72">
        <v>5.77</v>
      </c>
      <c r="AKJ72">
        <v>0.6</v>
      </c>
      <c r="AKK72">
        <v>-1.39</v>
      </c>
      <c r="AKL72">
        <v>-1.44</v>
      </c>
      <c r="AKM72">
        <v>-0.11</v>
      </c>
      <c r="AKN72">
        <v>1.65</v>
      </c>
      <c r="AKO72">
        <v>0.56999999999999995</v>
      </c>
      <c r="AKP72">
        <v>-0.81</v>
      </c>
      <c r="AKQ72">
        <v>-4.08</v>
      </c>
      <c r="AKR72">
        <v>-1.1599999999999999</v>
      </c>
      <c r="AKS72">
        <v>0.75</v>
      </c>
      <c r="AKT72">
        <v>2.42</v>
      </c>
      <c r="AKU72">
        <v>0.93</v>
      </c>
      <c r="AKV72">
        <v>0.97</v>
      </c>
      <c r="AKW72">
        <v>3.16</v>
      </c>
      <c r="AKX72">
        <v>-6.06</v>
      </c>
      <c r="AKY72">
        <v>7.23</v>
      </c>
      <c r="AKZ72">
        <v>2.92</v>
      </c>
      <c r="ALA72">
        <v>1.76</v>
      </c>
      <c r="ALB72">
        <v>0.04</v>
      </c>
      <c r="ALC72">
        <v>3.62</v>
      </c>
      <c r="ALD72">
        <v>6.07</v>
      </c>
      <c r="ALE72">
        <v>3.74</v>
      </c>
      <c r="ALF72">
        <v>6.25</v>
      </c>
      <c r="ALG72">
        <v>1.98</v>
      </c>
      <c r="ALH72">
        <v>2.11</v>
      </c>
      <c r="ALI72">
        <v>-0.88</v>
      </c>
      <c r="ALJ72">
        <v>-0.99</v>
      </c>
      <c r="ALK72">
        <v>-0.3</v>
      </c>
      <c r="ALL72">
        <v>-3.45</v>
      </c>
      <c r="ALM72">
        <v>2.68</v>
      </c>
      <c r="ALN72">
        <v>2.09</v>
      </c>
      <c r="ALO72">
        <v>0.72</v>
      </c>
      <c r="ALP72">
        <v>1.34</v>
      </c>
      <c r="ALQ72">
        <v>0.67</v>
      </c>
      <c r="ALR72">
        <v>2.27</v>
      </c>
      <c r="ALS72">
        <v>0.64</v>
      </c>
      <c r="ALT72">
        <v>-0.96</v>
      </c>
      <c r="ALU72">
        <v>-0.33</v>
      </c>
      <c r="ALV72">
        <v>0.95</v>
      </c>
      <c r="ALW72">
        <v>-6.27</v>
      </c>
      <c r="ALX72">
        <v>0.41</v>
      </c>
      <c r="ALY72">
        <v>1.72</v>
      </c>
      <c r="ALZ72">
        <v>0.5</v>
      </c>
      <c r="AMA72">
        <v>1.84</v>
      </c>
      <c r="AMB72">
        <v>1.56</v>
      </c>
      <c r="AMC72">
        <v>0.59</v>
      </c>
      <c r="AMD72">
        <v>1.97</v>
      </c>
      <c r="AME72">
        <v>1.23</v>
      </c>
      <c r="AMF72">
        <v>1.59</v>
      </c>
      <c r="AMG72">
        <v>1.72</v>
      </c>
      <c r="AMH72">
        <v>0.91</v>
      </c>
      <c r="AMI72">
        <v>1.51</v>
      </c>
      <c r="AMJ72">
        <v>0.93</v>
      </c>
      <c r="AMK72">
        <v>-0.37</v>
      </c>
      <c r="AML72">
        <v>1.83</v>
      </c>
      <c r="AMM72">
        <v>-1.45</v>
      </c>
      <c r="AMN72">
        <v>4.54</v>
      </c>
      <c r="AMO72">
        <v>1.33</v>
      </c>
      <c r="AMP72">
        <v>1.55</v>
      </c>
      <c r="AMQ72">
        <v>1.87</v>
      </c>
      <c r="AMR72">
        <v>4.05</v>
      </c>
      <c r="AMS72">
        <v>-0.23</v>
      </c>
      <c r="AMT72">
        <v>3.42</v>
      </c>
      <c r="AMU72">
        <v>1.62</v>
      </c>
      <c r="AMV72">
        <v>0.18</v>
      </c>
      <c r="AMW72">
        <v>-0.09</v>
      </c>
      <c r="AMX72">
        <v>1.98</v>
      </c>
      <c r="AMY72">
        <v>2.88</v>
      </c>
      <c r="AMZ72">
        <v>2.65</v>
      </c>
      <c r="ANA72">
        <v>-0.36</v>
      </c>
      <c r="ANB72">
        <v>3.73</v>
      </c>
      <c r="ANC72">
        <v>2.63</v>
      </c>
      <c r="AND72">
        <v>0.23</v>
      </c>
      <c r="ANE72">
        <v>-1.58</v>
      </c>
      <c r="ANF72">
        <v>1.17</v>
      </c>
      <c r="ANG72">
        <v>-1.39</v>
      </c>
      <c r="ANH72">
        <v>1.67</v>
      </c>
      <c r="ANI72">
        <v>0.05</v>
      </c>
      <c r="ANJ72">
        <v>-1.35</v>
      </c>
      <c r="ANK72">
        <v>-0.91</v>
      </c>
      <c r="ANL72">
        <v>-0.45</v>
      </c>
      <c r="ANM72">
        <v>-1.77</v>
      </c>
      <c r="ANN72">
        <v>-0.66</v>
      </c>
      <c r="ANO72">
        <v>3.39</v>
      </c>
      <c r="ANP72">
        <v>-0.28999999999999998</v>
      </c>
      <c r="ANQ72">
        <v>0.7</v>
      </c>
      <c r="ANR72">
        <v>0.03</v>
      </c>
      <c r="ANS72">
        <v>0.3</v>
      </c>
      <c r="ANT72">
        <v>0.25</v>
      </c>
      <c r="ANU72">
        <v>-1.44</v>
      </c>
      <c r="ANV72">
        <v>-1.89</v>
      </c>
      <c r="ANW72">
        <v>2.39</v>
      </c>
      <c r="ANX72">
        <v>0</v>
      </c>
      <c r="ANY72">
        <v>0</v>
      </c>
      <c r="ANZ72">
        <v>0.4</v>
      </c>
      <c r="AOA72">
        <v>0.17</v>
      </c>
      <c r="AOB72">
        <v>-0.77</v>
      </c>
      <c r="AOC72">
        <v>0.28000000000000003</v>
      </c>
      <c r="AOD72">
        <v>1.75</v>
      </c>
      <c r="AOE72">
        <v>2.2400000000000002</v>
      </c>
      <c r="AOF72">
        <v>1.04</v>
      </c>
      <c r="AOG72">
        <v>0.91</v>
      </c>
      <c r="AOH72">
        <v>1.57</v>
      </c>
      <c r="AOI72">
        <v>1.39</v>
      </c>
      <c r="AOJ72">
        <v>0.04</v>
      </c>
      <c r="AOK72">
        <v>1.24</v>
      </c>
      <c r="AOL72">
        <v>1.59</v>
      </c>
      <c r="AOM72">
        <v>0.49</v>
      </c>
      <c r="AON72">
        <v>-0.52</v>
      </c>
      <c r="AOO72">
        <v>0.99</v>
      </c>
      <c r="AOP72">
        <v>2.17</v>
      </c>
      <c r="AOQ72">
        <v>1.34</v>
      </c>
      <c r="AOR72">
        <v>0.03</v>
      </c>
      <c r="AOS72">
        <v>3.19</v>
      </c>
      <c r="AOT72">
        <v>0.08</v>
      </c>
      <c r="AOU72">
        <v>3.62</v>
      </c>
      <c r="AOV72">
        <v>0.11</v>
      </c>
      <c r="AOW72">
        <v>2.38</v>
      </c>
      <c r="AOX72">
        <v>0.45</v>
      </c>
      <c r="AOY72">
        <v>-0.04</v>
      </c>
      <c r="AOZ72">
        <v>-0.39</v>
      </c>
      <c r="APA72">
        <v>0.79</v>
      </c>
      <c r="APB72">
        <v>3.53</v>
      </c>
      <c r="APC72">
        <v>1.62</v>
      </c>
      <c r="APD72">
        <v>0.33</v>
      </c>
      <c r="APE72">
        <v>2.02</v>
      </c>
      <c r="APG72">
        <v>7.9000000000000008E-3</v>
      </c>
      <c r="APH72">
        <v>4.7000000000000002E-3</v>
      </c>
      <c r="API72">
        <v>1.9900000000000001E-2</v>
      </c>
      <c r="APJ72">
        <v>5.3E-3</v>
      </c>
      <c r="APK72">
        <v>4.4999999999999997E-3</v>
      </c>
      <c r="APL72">
        <v>1.9E-2</v>
      </c>
      <c r="APM72">
        <v>1.44E-2</v>
      </c>
      <c r="APN72">
        <v>6.4999999999999997E-3</v>
      </c>
      <c r="APO72">
        <v>2.1299999999999999E-2</v>
      </c>
      <c r="APP72">
        <v>9.7999999999999997E-3</v>
      </c>
      <c r="APQ72">
        <v>9.7999999999999997E-3</v>
      </c>
      <c r="APR72">
        <v>1E-3</v>
      </c>
      <c r="APS72">
        <v>7.1999999999999998E-3</v>
      </c>
      <c r="APT72">
        <v>1.7100000000000001E-2</v>
      </c>
      <c r="APU72">
        <v>5.0000000000000001E-4</v>
      </c>
      <c r="APV72">
        <v>1.1299999999999999E-2</v>
      </c>
      <c r="APW72">
        <v>1.29E-2</v>
      </c>
      <c r="APX72">
        <v>4.7000000000000002E-3</v>
      </c>
      <c r="APY72">
        <v>5.8999999999999999E-3</v>
      </c>
      <c r="APZ72">
        <v>5.9999999999999995E-4</v>
      </c>
      <c r="AQA72">
        <v>5.21E-2</v>
      </c>
      <c r="AQB72">
        <v>5.0000000000000001E-3</v>
      </c>
      <c r="AQC72">
        <v>1.29E-2</v>
      </c>
      <c r="AQD72">
        <v>1.8E-3</v>
      </c>
      <c r="AQE72">
        <v>6.7999999999999996E-3</v>
      </c>
      <c r="AQF72">
        <v>1.54E-2</v>
      </c>
      <c r="AQG72">
        <v>4.3E-3</v>
      </c>
      <c r="AQH72">
        <v>1.35E-2</v>
      </c>
      <c r="AQI72">
        <v>5.0000000000000001E-3</v>
      </c>
      <c r="AQJ72">
        <v>8.9999999999999998E-4</v>
      </c>
      <c r="AQK72">
        <v>1E-3</v>
      </c>
      <c r="AQL72">
        <v>4.5999999999999999E-3</v>
      </c>
      <c r="AQM72">
        <v>4.4999999999999997E-3</v>
      </c>
      <c r="AQN72">
        <v>8.9999999999999998E-4</v>
      </c>
      <c r="AQO72">
        <v>5.3E-3</v>
      </c>
      <c r="AQP72">
        <v>5.0000000000000001E-4</v>
      </c>
      <c r="AQQ72">
        <v>4.1999999999999997E-3</v>
      </c>
      <c r="AQR72">
        <v>1.6500000000000001E-2</v>
      </c>
      <c r="AQS72">
        <v>8.6E-3</v>
      </c>
      <c r="AQT72">
        <v>1.8E-3</v>
      </c>
      <c r="AQU72">
        <v>1.0200000000000001E-2</v>
      </c>
      <c r="AQV72">
        <v>2.0000000000000001E-4</v>
      </c>
      <c r="AQW72">
        <v>3.2000000000000002E-3</v>
      </c>
      <c r="AQX72">
        <v>3.3999999999999998E-3</v>
      </c>
      <c r="AQY72">
        <v>5.2400000000000002E-2</v>
      </c>
      <c r="AQZ72">
        <v>5.4000000000000003E-3</v>
      </c>
      <c r="ARA72">
        <v>8.2000000000000007E-3</v>
      </c>
      <c r="ARB72">
        <v>8.0000000000000004E-4</v>
      </c>
      <c r="ARC72">
        <v>3.5999999999999999E-3</v>
      </c>
      <c r="ARD72">
        <v>1.2999999999999999E-3</v>
      </c>
      <c r="ARE72">
        <v>2.3E-3</v>
      </c>
      <c r="ARF72">
        <v>1.5E-3</v>
      </c>
      <c r="ARG72">
        <v>4.5999999999999999E-3</v>
      </c>
      <c r="ARH72">
        <v>6.3E-3</v>
      </c>
      <c r="ARI72">
        <v>1.4E-3</v>
      </c>
      <c r="ARJ72">
        <v>1.4E-3</v>
      </c>
      <c r="ARK72">
        <v>7.7000000000000002E-3</v>
      </c>
      <c r="ARL72">
        <v>2.2000000000000001E-3</v>
      </c>
      <c r="ARM72">
        <v>1.6299999999999999E-2</v>
      </c>
      <c r="ARN72">
        <v>7.3999999999999996E-2</v>
      </c>
      <c r="ARO72">
        <v>5.4000000000000003E-3</v>
      </c>
      <c r="ARP72">
        <v>3.3E-3</v>
      </c>
      <c r="ARQ72">
        <v>0.11269999999999999</v>
      </c>
      <c r="ARR72">
        <v>6.6799999999999998E-2</v>
      </c>
      <c r="ARS72">
        <v>4.4000000000000003E-3</v>
      </c>
      <c r="ART72">
        <v>5.2499999999999998E-2</v>
      </c>
      <c r="ARU72">
        <v>0.1298</v>
      </c>
      <c r="ARV72">
        <v>0.1799</v>
      </c>
      <c r="ARW72">
        <v>2.7000000000000001E-3</v>
      </c>
      <c r="ARX72">
        <v>9.98E-2</v>
      </c>
      <c r="ARY72">
        <v>3.7600000000000001E-2</v>
      </c>
      <c r="ARZ72">
        <v>2.5999999999999999E-3</v>
      </c>
      <c r="ASA72">
        <v>5.5999999999999999E-3</v>
      </c>
      <c r="ASB72">
        <v>3.0000000000000001E-3</v>
      </c>
      <c r="ASC72">
        <v>1.38E-2</v>
      </c>
      <c r="ASD72">
        <v>6.1999999999999998E-3</v>
      </c>
      <c r="ASE72">
        <v>3.0000000000000001E-3</v>
      </c>
      <c r="ASF72">
        <v>1.4500000000000001E-2</v>
      </c>
      <c r="ASG72">
        <v>6.5799999999999997E-2</v>
      </c>
      <c r="ASH72">
        <v>2.8E-3</v>
      </c>
      <c r="ASI72">
        <v>1.6999999999999999E-3</v>
      </c>
      <c r="ASJ72">
        <v>4.8999999999999998E-3</v>
      </c>
      <c r="ASK72">
        <v>4.4999999999999997E-3</v>
      </c>
      <c r="ASL72">
        <v>6.9999999999999999E-4</v>
      </c>
      <c r="ASM72">
        <v>1.9E-3</v>
      </c>
      <c r="ASN72">
        <v>1.2999999999999999E-3</v>
      </c>
      <c r="ASO72">
        <v>0.41499999999999998</v>
      </c>
      <c r="ASP72">
        <v>0.34499999999999997</v>
      </c>
      <c r="ASQ72">
        <v>7.0000000000000007E-2</v>
      </c>
      <c r="ASR72">
        <v>2.3999999999999998E-3</v>
      </c>
      <c r="ASS72">
        <v>2.2100000000000002E-2</v>
      </c>
      <c r="AST72">
        <v>7.0300000000000001E-2</v>
      </c>
      <c r="ASU72">
        <v>1.0964</v>
      </c>
      <c r="ASV72">
        <v>5.4000000000000003E-3</v>
      </c>
      <c r="ASW72">
        <v>2.76E-2</v>
      </c>
      <c r="ASX72">
        <v>8.0000000000000004E-4</v>
      </c>
      <c r="ASY72">
        <v>3.3799999999999997E-2</v>
      </c>
      <c r="ASZ72">
        <v>1.14E-2</v>
      </c>
      <c r="ATA72">
        <v>8.0000000000000004E-4</v>
      </c>
      <c r="ATB72">
        <v>8.8999999999999999E-3</v>
      </c>
      <c r="ATC72">
        <v>8.6E-3</v>
      </c>
      <c r="ATD72">
        <v>7.4999999999999997E-3</v>
      </c>
      <c r="ATE72">
        <v>4.4000000000000003E-3</v>
      </c>
      <c r="ATF72">
        <v>5.4999999999999997E-3</v>
      </c>
      <c r="ATG72">
        <v>1.01E-2</v>
      </c>
      <c r="ATH72">
        <v>2.7199999999999998E-2</v>
      </c>
      <c r="ATI72">
        <v>3.3999999999999998E-3</v>
      </c>
      <c r="ATJ72">
        <v>1.9E-3</v>
      </c>
      <c r="ATK72">
        <v>4.4000000000000003E-3</v>
      </c>
      <c r="ATL72">
        <v>1.9E-3</v>
      </c>
      <c r="ATM72">
        <v>4.1999999999999997E-3</v>
      </c>
      <c r="ATN72">
        <v>4.5499999999999999E-2</v>
      </c>
      <c r="ATO72">
        <v>1.0200000000000001E-2</v>
      </c>
      <c r="ATP72">
        <v>9.1000000000000004E-3</v>
      </c>
      <c r="ATQ72">
        <v>4.3E-3</v>
      </c>
      <c r="ATR72">
        <v>1.1299999999999999E-2</v>
      </c>
      <c r="ATS72">
        <v>1.11E-2</v>
      </c>
      <c r="ATT72">
        <v>5.0000000000000001E-4</v>
      </c>
      <c r="ATU72">
        <v>9.4999999999999998E-3</v>
      </c>
      <c r="ATV72">
        <v>5.6500000000000002E-2</v>
      </c>
      <c r="ATW72">
        <v>2.3599999999999999E-2</v>
      </c>
      <c r="ATX72">
        <v>1.77E-2</v>
      </c>
      <c r="ATY72">
        <v>1.1299999999999999E-2</v>
      </c>
      <c r="ATZ72">
        <v>2.8E-3</v>
      </c>
      <c r="AUA72">
        <v>0.1318</v>
      </c>
      <c r="AUB72">
        <v>2.3E-3</v>
      </c>
      <c r="AUC72">
        <v>9.2999999999999992E-3</v>
      </c>
      <c r="AUD72">
        <v>3.8999999999999998E-3</v>
      </c>
      <c r="AUE72">
        <v>2.75E-2</v>
      </c>
      <c r="AUF72">
        <v>2.3900000000000001E-2</v>
      </c>
      <c r="AUG72">
        <v>3.3E-3</v>
      </c>
      <c r="AUH72">
        <v>1.1000000000000001E-3</v>
      </c>
      <c r="AUI72">
        <v>9.2499999999999999E-2</v>
      </c>
      <c r="AUJ72">
        <v>1.18E-2</v>
      </c>
      <c r="AUK72">
        <v>8.8900000000000007E-2</v>
      </c>
      <c r="AUL72">
        <v>8.8999999999999999E-3</v>
      </c>
      <c r="AUM72">
        <v>6.8999999999999999E-3</v>
      </c>
      <c r="AUN72">
        <v>2.0299999999999999E-2</v>
      </c>
      <c r="AUO72">
        <v>1.01E-2</v>
      </c>
      <c r="AUP72">
        <v>6.8999999999999999E-3</v>
      </c>
      <c r="AUQ72">
        <v>2.2200000000000001E-2</v>
      </c>
      <c r="AUR72">
        <v>5.0000000000000001E-3</v>
      </c>
      <c r="AUS72">
        <v>5.0299999999999997E-2</v>
      </c>
      <c r="AUT72">
        <v>5.0900000000000001E-2</v>
      </c>
      <c r="AUU72">
        <v>2.3E-3</v>
      </c>
      <c r="AUV72">
        <v>6.3E-3</v>
      </c>
      <c r="AUW72">
        <v>7.6200000000000004E-2</v>
      </c>
      <c r="AUX72">
        <v>5.7000000000000002E-2</v>
      </c>
      <c r="AUY72">
        <v>4.0000000000000002E-4</v>
      </c>
      <c r="AUZ72">
        <v>3.0300000000000001E-2</v>
      </c>
      <c r="AVA72">
        <v>2.2000000000000001E-3</v>
      </c>
      <c r="AVB72">
        <v>1.6000000000000001E-3</v>
      </c>
      <c r="AVC72">
        <v>4.0000000000000001E-3</v>
      </c>
      <c r="AVD72">
        <v>7.0000000000000001E-3</v>
      </c>
      <c r="AVE72">
        <v>4.1000000000000003E-3</v>
      </c>
      <c r="AVF72">
        <v>0.1017</v>
      </c>
      <c r="AVG72">
        <v>2.7099999999999999E-2</v>
      </c>
      <c r="AVH72">
        <v>4.1799999999999997E-2</v>
      </c>
      <c r="AVI72">
        <v>7.3099999999999998E-2</v>
      </c>
      <c r="AVJ72">
        <v>0.115</v>
      </c>
      <c r="AVK72">
        <v>1.61E-2</v>
      </c>
      <c r="AVL72">
        <v>7.2499999999999995E-2</v>
      </c>
      <c r="AVM72">
        <v>8.0999999999999996E-3</v>
      </c>
      <c r="AVN72">
        <v>2.4899999999999999E-2</v>
      </c>
      <c r="AVO72">
        <v>4.7000000000000002E-3</v>
      </c>
      <c r="AVP72">
        <v>0.1646</v>
      </c>
      <c r="AVQ72">
        <v>3.7000000000000002E-3</v>
      </c>
      <c r="AVR72">
        <v>0.17019999999999999</v>
      </c>
      <c r="AVS72">
        <v>0.17799999999999999</v>
      </c>
      <c r="AVT72">
        <v>1.6000000000000001E-3</v>
      </c>
      <c r="AVU72">
        <v>0.2283</v>
      </c>
      <c r="AVV72">
        <v>1.2E-2</v>
      </c>
      <c r="AVW72">
        <v>6.4999999999999997E-3</v>
      </c>
      <c r="AVX72">
        <v>8.2000000000000007E-3</v>
      </c>
      <c r="AVY72">
        <v>5.8999999999999999E-3</v>
      </c>
      <c r="AVZ72">
        <v>0.1125</v>
      </c>
      <c r="AWA72">
        <v>2.5100000000000001E-2</v>
      </c>
      <c r="AWB72">
        <v>4.5900000000000003E-2</v>
      </c>
      <c r="AWC72">
        <v>8.6E-3</v>
      </c>
      <c r="AWD72">
        <v>6.9400000000000003E-2</v>
      </c>
      <c r="AWE72">
        <v>2.98E-2</v>
      </c>
      <c r="AWF72">
        <v>5.0099999999999999E-2</v>
      </c>
      <c r="AWG72">
        <v>3.3E-3</v>
      </c>
      <c r="AWH72">
        <v>0.59670000000000001</v>
      </c>
      <c r="AWI72">
        <v>0.1346</v>
      </c>
      <c r="AWJ72">
        <v>3.5400000000000001E-2</v>
      </c>
      <c r="AWK72">
        <v>1.89E-2</v>
      </c>
      <c r="AWM72">
        <v>0</v>
      </c>
      <c r="AWN72">
        <v>0</v>
      </c>
      <c r="AWO72">
        <v>0</v>
      </c>
      <c r="AWP72">
        <v>0</v>
      </c>
      <c r="AWQ72">
        <v>0</v>
      </c>
      <c r="AWR72">
        <v>0</v>
      </c>
      <c r="AWS72">
        <v>0</v>
      </c>
      <c r="AWT72">
        <v>0</v>
      </c>
      <c r="AWU72">
        <v>0</v>
      </c>
      <c r="AWV72">
        <v>0</v>
      </c>
      <c r="AWW72">
        <v>0</v>
      </c>
      <c r="AWX72">
        <v>0</v>
      </c>
      <c r="AWY72">
        <v>0</v>
      </c>
      <c r="AWZ72">
        <v>0</v>
      </c>
      <c r="AXA72">
        <v>0</v>
      </c>
      <c r="AXC72">
        <v>0</v>
      </c>
      <c r="AXD72">
        <v>0</v>
      </c>
      <c r="AXE72">
        <v>0</v>
      </c>
      <c r="AXF72">
        <v>0</v>
      </c>
      <c r="AXG72">
        <v>0</v>
      </c>
      <c r="AXH72">
        <v>0</v>
      </c>
      <c r="AXI72">
        <v>0</v>
      </c>
      <c r="AXJ72">
        <v>0</v>
      </c>
      <c r="AXK72">
        <v>0</v>
      </c>
      <c r="AXL72">
        <v>0</v>
      </c>
      <c r="AXM72">
        <v>0</v>
      </c>
      <c r="AXN72">
        <v>0</v>
      </c>
      <c r="AXO72">
        <v>0</v>
      </c>
      <c r="AXP72">
        <v>0</v>
      </c>
      <c r="AXQ72">
        <v>0</v>
      </c>
    </row>
    <row r="73" spans="1:1317" x14ac:dyDescent="0.25">
      <c r="A73" s="34">
        <v>38412</v>
      </c>
      <c r="B73" s="3">
        <v>0.61</v>
      </c>
      <c r="C73">
        <v>0.26</v>
      </c>
      <c r="D73">
        <v>7.0000000000000007E-2</v>
      </c>
      <c r="E73">
        <v>-0.81</v>
      </c>
      <c r="F73">
        <v>-0.26</v>
      </c>
      <c r="G73">
        <v>-1.25</v>
      </c>
      <c r="H73">
        <v>-1.05</v>
      </c>
      <c r="I73">
        <v>-0.52</v>
      </c>
      <c r="J73">
        <v>-2.09</v>
      </c>
      <c r="K73">
        <v>-0.86</v>
      </c>
      <c r="L73">
        <v>0.56999999999999995</v>
      </c>
      <c r="M73">
        <v>-1.18</v>
      </c>
      <c r="N73">
        <v>0.3</v>
      </c>
      <c r="O73">
        <v>2.33</v>
      </c>
      <c r="P73">
        <v>1.85</v>
      </c>
      <c r="Q73">
        <v>-1.5</v>
      </c>
      <c r="R73">
        <v>7.0000000000000007E-2</v>
      </c>
      <c r="S73">
        <v>-2.34</v>
      </c>
      <c r="T73">
        <v>0</v>
      </c>
      <c r="U73">
        <v>1.38</v>
      </c>
      <c r="V73">
        <v>2.8</v>
      </c>
      <c r="W73">
        <v>-2.2000000000000002</v>
      </c>
      <c r="X73">
        <v>-0.42</v>
      </c>
      <c r="Y73">
        <v>0.42</v>
      </c>
      <c r="Z73">
        <v>14.31</v>
      </c>
      <c r="AA73">
        <v>6.85</v>
      </c>
      <c r="AB73">
        <v>0.89</v>
      </c>
      <c r="AC73">
        <v>3.38</v>
      </c>
      <c r="AD73">
        <v>-0.42</v>
      </c>
      <c r="AE73">
        <v>2.96</v>
      </c>
      <c r="AF73">
        <v>0.43</v>
      </c>
      <c r="AG73">
        <v>0.56000000000000005</v>
      </c>
      <c r="AH73">
        <v>0.98</v>
      </c>
      <c r="AI73">
        <v>0.94</v>
      </c>
      <c r="AJ73">
        <v>-2.89</v>
      </c>
      <c r="AK73">
        <v>0.75</v>
      </c>
      <c r="AL73">
        <v>1.39</v>
      </c>
      <c r="AM73">
        <v>3.27</v>
      </c>
      <c r="AN73">
        <v>-4.2300000000000004</v>
      </c>
      <c r="AO73">
        <v>-9.69</v>
      </c>
      <c r="AP73">
        <v>7.91</v>
      </c>
      <c r="AQ73">
        <v>-0.13</v>
      </c>
      <c r="AR73">
        <v>-0.87</v>
      </c>
      <c r="AS73">
        <v>4.17</v>
      </c>
      <c r="AT73">
        <v>2.91</v>
      </c>
      <c r="AU73">
        <v>-0.61</v>
      </c>
      <c r="AV73">
        <v>-2.3199999999999998</v>
      </c>
      <c r="AW73">
        <v>0.23</v>
      </c>
      <c r="AX73">
        <v>-0.85</v>
      </c>
      <c r="AY73">
        <v>15.65</v>
      </c>
      <c r="AZ73">
        <v>-8.25</v>
      </c>
      <c r="BA73">
        <v>-3.6</v>
      </c>
      <c r="BB73">
        <v>-11.56</v>
      </c>
      <c r="BC73">
        <v>0.22</v>
      </c>
      <c r="BD73">
        <v>16.46</v>
      </c>
      <c r="BE73">
        <v>-7.99</v>
      </c>
      <c r="BF73">
        <v>-5.79</v>
      </c>
      <c r="BG73">
        <v>25.56</v>
      </c>
      <c r="BH73">
        <v>21.38</v>
      </c>
      <c r="BI73">
        <v>16.22</v>
      </c>
      <c r="BJ73">
        <v>5.0199999999999996</v>
      </c>
      <c r="BK73">
        <v>-6.66</v>
      </c>
      <c r="BL73">
        <v>-7.81</v>
      </c>
      <c r="BM73">
        <v>5.01</v>
      </c>
      <c r="BN73">
        <v>1.46</v>
      </c>
      <c r="BO73">
        <v>3.72</v>
      </c>
      <c r="BP73">
        <v>0</v>
      </c>
      <c r="BQ73">
        <v>-0.5</v>
      </c>
      <c r="BR73">
        <v>-1.83</v>
      </c>
      <c r="BS73">
        <v>-1.48</v>
      </c>
      <c r="BT73">
        <v>-3.56</v>
      </c>
      <c r="BU73">
        <v>-0.82</v>
      </c>
      <c r="BV73">
        <v>-0.36</v>
      </c>
      <c r="BW73">
        <v>0.62</v>
      </c>
      <c r="BX73">
        <v>-1.65</v>
      </c>
      <c r="BY73">
        <v>0.79</v>
      </c>
      <c r="BZ73">
        <v>-1.17</v>
      </c>
      <c r="CA73">
        <v>0.11</v>
      </c>
      <c r="CB73">
        <v>0.11</v>
      </c>
      <c r="CC73">
        <v>-2.17</v>
      </c>
      <c r="CD73">
        <v>0.01</v>
      </c>
      <c r="CE73">
        <v>0.01</v>
      </c>
      <c r="CF73">
        <v>0</v>
      </c>
      <c r="CG73">
        <v>-0.76</v>
      </c>
      <c r="CH73">
        <v>-0.59</v>
      </c>
      <c r="CI73">
        <v>3.09</v>
      </c>
      <c r="CJ73">
        <v>0</v>
      </c>
      <c r="CK73">
        <v>2.04</v>
      </c>
      <c r="CL73">
        <v>0.88</v>
      </c>
      <c r="CM73">
        <v>0</v>
      </c>
      <c r="CN73">
        <v>-7.83</v>
      </c>
      <c r="CO73">
        <v>0.95</v>
      </c>
      <c r="CP73">
        <v>-0.87</v>
      </c>
      <c r="CQ73">
        <v>1.08</v>
      </c>
      <c r="CR73">
        <v>0</v>
      </c>
      <c r="CS73">
        <v>3.86</v>
      </c>
      <c r="CT73">
        <v>0</v>
      </c>
      <c r="CU73">
        <v>0</v>
      </c>
      <c r="CV73">
        <v>1.0900000000000001</v>
      </c>
      <c r="CW73">
        <v>-4.17</v>
      </c>
      <c r="CX73">
        <v>2.11</v>
      </c>
      <c r="CY73">
        <v>0</v>
      </c>
      <c r="CZ73">
        <v>0</v>
      </c>
      <c r="DA73">
        <v>0</v>
      </c>
      <c r="DB73">
        <v>0</v>
      </c>
      <c r="DC73">
        <v>5.47</v>
      </c>
      <c r="DD73">
        <v>0</v>
      </c>
      <c r="DE73">
        <v>0</v>
      </c>
      <c r="DF73">
        <v>-0.23</v>
      </c>
      <c r="DG73">
        <v>-2.15</v>
      </c>
      <c r="DH73">
        <v>0.65</v>
      </c>
      <c r="DI73">
        <v>0.95</v>
      </c>
      <c r="DJ73">
        <v>-0.85</v>
      </c>
      <c r="DK73">
        <v>1.51</v>
      </c>
      <c r="DL73">
        <v>-0.54</v>
      </c>
      <c r="DM73">
        <v>4.1900000000000004</v>
      </c>
      <c r="DN73">
        <v>1.04</v>
      </c>
      <c r="DO73">
        <v>0.49</v>
      </c>
      <c r="DP73">
        <v>-1.61</v>
      </c>
      <c r="DQ73">
        <v>0</v>
      </c>
      <c r="DR73">
        <v>9.8000000000000007</v>
      </c>
      <c r="DS73">
        <v>0.97</v>
      </c>
      <c r="DT73">
        <v>0.8</v>
      </c>
      <c r="DU73">
        <v>0.1</v>
      </c>
      <c r="DV73">
        <v>3.51</v>
      </c>
      <c r="DW73">
        <v>0</v>
      </c>
      <c r="DX73">
        <v>0.98</v>
      </c>
      <c r="DY73">
        <v>-0.15</v>
      </c>
      <c r="DZ73">
        <v>3.01</v>
      </c>
      <c r="EA73">
        <v>-0.84</v>
      </c>
      <c r="EB73">
        <v>0.38</v>
      </c>
      <c r="EC73">
        <v>-1.55</v>
      </c>
      <c r="ED73">
        <v>0.04</v>
      </c>
      <c r="EE73">
        <v>0.46</v>
      </c>
      <c r="EF73">
        <v>0.82</v>
      </c>
      <c r="EG73">
        <v>0.63</v>
      </c>
      <c r="EH73">
        <v>-0.86</v>
      </c>
      <c r="EI73">
        <v>-1.01</v>
      </c>
      <c r="EJ73">
        <v>-2.4700000000000002</v>
      </c>
      <c r="EK73">
        <v>-0.03</v>
      </c>
      <c r="EL73">
        <v>1.94</v>
      </c>
      <c r="EM73">
        <v>0.01</v>
      </c>
      <c r="EN73">
        <v>13.14</v>
      </c>
      <c r="EO73">
        <v>2.57</v>
      </c>
      <c r="EP73">
        <v>-0.05</v>
      </c>
      <c r="EQ73">
        <v>1.31</v>
      </c>
      <c r="ER73">
        <v>2.25</v>
      </c>
      <c r="ES73">
        <v>0.78</v>
      </c>
      <c r="ET73">
        <v>1.29</v>
      </c>
      <c r="EU73">
        <v>-0.01</v>
      </c>
      <c r="EV73">
        <v>-0.53</v>
      </c>
      <c r="EW73">
        <v>-0.53</v>
      </c>
      <c r="EX73">
        <v>-2.82</v>
      </c>
      <c r="EY73">
        <v>0.55000000000000004</v>
      </c>
      <c r="EZ73">
        <v>-2.4</v>
      </c>
      <c r="FA73">
        <v>1.42</v>
      </c>
      <c r="FB73">
        <v>5.97</v>
      </c>
      <c r="FC73">
        <v>0</v>
      </c>
      <c r="FD73">
        <v>2.15</v>
      </c>
      <c r="FE73">
        <v>0.78</v>
      </c>
      <c r="FF73">
        <v>0.25</v>
      </c>
      <c r="FG73">
        <v>-1.1299999999999999</v>
      </c>
      <c r="FH73">
        <v>1.33</v>
      </c>
      <c r="FI73">
        <v>-4.2300000000000004</v>
      </c>
      <c r="FJ73">
        <v>1.0900000000000001</v>
      </c>
      <c r="FK73">
        <v>6.13</v>
      </c>
      <c r="FL73">
        <v>0.86</v>
      </c>
      <c r="FM73">
        <v>-0.06</v>
      </c>
      <c r="FN73">
        <v>-0.19</v>
      </c>
      <c r="FO73">
        <v>1.58</v>
      </c>
      <c r="FP73">
        <v>0.68</v>
      </c>
      <c r="FQ73">
        <v>1.64</v>
      </c>
      <c r="FR73">
        <v>0.91</v>
      </c>
      <c r="FS73">
        <v>0.91</v>
      </c>
      <c r="FT73">
        <v>1.02</v>
      </c>
      <c r="FU73">
        <v>0.79</v>
      </c>
      <c r="FV73">
        <v>0.81</v>
      </c>
      <c r="FW73">
        <v>0.49</v>
      </c>
      <c r="FX73">
        <v>-0.22</v>
      </c>
      <c r="FY73">
        <v>0.83</v>
      </c>
      <c r="FZ73">
        <v>2.25</v>
      </c>
      <c r="GA73">
        <v>0.71</v>
      </c>
      <c r="GB73">
        <v>0.85</v>
      </c>
      <c r="GC73">
        <v>1.39</v>
      </c>
      <c r="GD73">
        <v>1.43</v>
      </c>
      <c r="GE73">
        <v>0.4</v>
      </c>
      <c r="GF73">
        <v>1.04</v>
      </c>
      <c r="GG73">
        <v>4.42</v>
      </c>
      <c r="GH73">
        <v>3.71</v>
      </c>
      <c r="GI73">
        <v>1.23</v>
      </c>
      <c r="GJ73">
        <v>1.37</v>
      </c>
      <c r="GK73">
        <v>1.56</v>
      </c>
      <c r="GL73">
        <v>1.07</v>
      </c>
      <c r="GM73">
        <v>2.86</v>
      </c>
      <c r="GN73">
        <v>1.04</v>
      </c>
      <c r="GO73">
        <v>1.58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1.17</v>
      </c>
      <c r="GW73">
        <v>0.91</v>
      </c>
      <c r="GX73">
        <v>1.2</v>
      </c>
      <c r="GY73">
        <v>-0.16</v>
      </c>
      <c r="GZ73">
        <v>1.57</v>
      </c>
      <c r="HA73">
        <v>0.73</v>
      </c>
      <c r="HB73">
        <v>-0.17</v>
      </c>
      <c r="HC73">
        <v>9.15</v>
      </c>
      <c r="HD73">
        <v>1.1100000000000001</v>
      </c>
      <c r="HE73">
        <v>-0.02</v>
      </c>
      <c r="HF73">
        <v>0</v>
      </c>
      <c r="HG73">
        <v>-0.89</v>
      </c>
      <c r="HH73">
        <v>0</v>
      </c>
      <c r="HI73">
        <v>0</v>
      </c>
      <c r="HJ73">
        <v>-0.03</v>
      </c>
      <c r="HK73">
        <v>-0.03</v>
      </c>
      <c r="HL73">
        <v>0.18</v>
      </c>
      <c r="HM73">
        <v>0.03</v>
      </c>
      <c r="HN73">
        <v>-0.32</v>
      </c>
      <c r="HO73">
        <v>-0.48</v>
      </c>
      <c r="HP73">
        <v>-0.39</v>
      </c>
      <c r="HQ73">
        <v>-0.1</v>
      </c>
      <c r="HR73">
        <v>0</v>
      </c>
      <c r="HS73">
        <v>0.34</v>
      </c>
      <c r="HT73">
        <v>0.86</v>
      </c>
      <c r="HU73">
        <v>1.1200000000000001</v>
      </c>
      <c r="HV73">
        <v>0.81</v>
      </c>
      <c r="HW73">
        <v>0.77</v>
      </c>
      <c r="HX73">
        <v>1.1399999999999999</v>
      </c>
      <c r="HY73">
        <v>1.47</v>
      </c>
      <c r="HZ73">
        <v>-0.26</v>
      </c>
      <c r="IA73">
        <v>0</v>
      </c>
      <c r="IB73">
        <v>0.23</v>
      </c>
      <c r="IC73">
        <v>-0.04</v>
      </c>
      <c r="ID73">
        <v>1.17</v>
      </c>
      <c r="IE73">
        <v>0.28999999999999998</v>
      </c>
      <c r="IF73">
        <v>0.92</v>
      </c>
      <c r="IG73">
        <v>1.29</v>
      </c>
      <c r="IH73">
        <v>-0.06</v>
      </c>
      <c r="II73">
        <v>0.89</v>
      </c>
      <c r="IJ73">
        <v>0.25</v>
      </c>
      <c r="IK73">
        <v>0.1</v>
      </c>
      <c r="IL73">
        <v>1.1100000000000001</v>
      </c>
      <c r="IM73">
        <v>1.45</v>
      </c>
      <c r="IN73">
        <v>-0.34</v>
      </c>
      <c r="IO73">
        <v>-0.49</v>
      </c>
      <c r="IP73">
        <v>-0.55000000000000004</v>
      </c>
      <c r="IQ73">
        <v>-0.23</v>
      </c>
      <c r="IR73">
        <v>-2.4700000000000002</v>
      </c>
      <c r="IS73">
        <v>0</v>
      </c>
      <c r="IT73">
        <v>0</v>
      </c>
      <c r="IU73">
        <v>0.31</v>
      </c>
      <c r="IV73">
        <v>0.31</v>
      </c>
      <c r="IW73">
        <v>-0.1</v>
      </c>
      <c r="IX73">
        <v>0</v>
      </c>
      <c r="IY73">
        <v>1.73</v>
      </c>
      <c r="IZ73">
        <v>0.41</v>
      </c>
      <c r="JA73">
        <v>1.18</v>
      </c>
      <c r="JB73">
        <v>0</v>
      </c>
      <c r="JC73">
        <v>0.6</v>
      </c>
      <c r="JD73">
        <v>0.7</v>
      </c>
      <c r="JE73">
        <v>0.69</v>
      </c>
      <c r="JF73">
        <v>1.84</v>
      </c>
      <c r="JG73">
        <v>0.46</v>
      </c>
      <c r="JH73">
        <v>0.41</v>
      </c>
      <c r="JI73">
        <v>-0.09</v>
      </c>
      <c r="JJ73">
        <v>0.8</v>
      </c>
      <c r="JK73">
        <v>0.23</v>
      </c>
      <c r="JL73">
        <v>0.61</v>
      </c>
      <c r="JM73">
        <v>1.85</v>
      </c>
      <c r="JN73">
        <v>0.78</v>
      </c>
      <c r="JO73">
        <v>1.44</v>
      </c>
      <c r="JP73">
        <v>-1.01</v>
      </c>
      <c r="JQ73">
        <v>-0.7</v>
      </c>
      <c r="JR73">
        <v>1.68</v>
      </c>
      <c r="JS73">
        <v>0.84</v>
      </c>
      <c r="JT73">
        <v>0.91</v>
      </c>
      <c r="JU73">
        <v>0.9</v>
      </c>
      <c r="JV73">
        <v>2.29</v>
      </c>
      <c r="JW73">
        <v>0.99</v>
      </c>
      <c r="JX73">
        <v>0.32</v>
      </c>
      <c r="JY73">
        <v>-0.14000000000000001</v>
      </c>
      <c r="JZ73">
        <v>0.13</v>
      </c>
      <c r="KA73">
        <v>1.55</v>
      </c>
      <c r="KB73">
        <v>0.54</v>
      </c>
      <c r="KC73">
        <v>0.54</v>
      </c>
      <c r="KD73">
        <v>0.2</v>
      </c>
      <c r="KE73">
        <v>0.4</v>
      </c>
      <c r="KF73">
        <v>0.22</v>
      </c>
      <c r="KG73">
        <v>-0.75</v>
      </c>
      <c r="KH73">
        <v>0.54</v>
      </c>
      <c r="KI73">
        <v>1</v>
      </c>
      <c r="KJ73">
        <v>0.66</v>
      </c>
      <c r="KK73">
        <v>0.88</v>
      </c>
      <c r="KL73">
        <v>0.34</v>
      </c>
      <c r="KM73">
        <v>0.34</v>
      </c>
      <c r="KN73">
        <v>-0.87</v>
      </c>
      <c r="KO73">
        <v>0.93</v>
      </c>
      <c r="KP73">
        <v>1.04</v>
      </c>
      <c r="KQ73">
        <v>-0.19</v>
      </c>
      <c r="KR73">
        <v>-0.19</v>
      </c>
      <c r="KS73">
        <v>-0.3</v>
      </c>
      <c r="KT73">
        <v>0.22</v>
      </c>
      <c r="KU73">
        <v>1.1000000000000001</v>
      </c>
      <c r="KV73">
        <v>1.33</v>
      </c>
      <c r="KW73">
        <v>1.33</v>
      </c>
      <c r="KX73">
        <v>2.94</v>
      </c>
      <c r="KY73">
        <v>5.0199999999999996</v>
      </c>
      <c r="KZ73">
        <v>1.42</v>
      </c>
      <c r="LA73">
        <v>0</v>
      </c>
      <c r="LB73">
        <v>0.01</v>
      </c>
      <c r="LC73">
        <v>0</v>
      </c>
      <c r="LD73">
        <v>-5.13</v>
      </c>
      <c r="LE73">
        <v>0.14000000000000001</v>
      </c>
      <c r="LF73">
        <v>0</v>
      </c>
      <c r="LG73">
        <v>3.47</v>
      </c>
      <c r="LH73">
        <v>0.34</v>
      </c>
      <c r="LI73">
        <v>0.31</v>
      </c>
      <c r="LJ73">
        <v>1.28</v>
      </c>
      <c r="LK73">
        <v>0.4</v>
      </c>
      <c r="LL73">
        <v>0</v>
      </c>
      <c r="LM73">
        <v>0.41</v>
      </c>
      <c r="LN73">
        <v>0.36</v>
      </c>
      <c r="LO73">
        <v>0.54</v>
      </c>
      <c r="LP73">
        <v>0.7</v>
      </c>
      <c r="LQ73">
        <v>0.11</v>
      </c>
      <c r="LR73">
        <v>0</v>
      </c>
      <c r="LS73">
        <v>0.23</v>
      </c>
      <c r="LT73">
        <v>0.05</v>
      </c>
      <c r="LU73">
        <v>0.68</v>
      </c>
      <c r="LV73">
        <v>0</v>
      </c>
      <c r="LW73">
        <v>0.01</v>
      </c>
      <c r="LX73">
        <v>0.69</v>
      </c>
      <c r="LY73">
        <v>0.71</v>
      </c>
      <c r="LZ73">
        <v>0.56999999999999995</v>
      </c>
      <c r="MA73">
        <v>0.97</v>
      </c>
      <c r="MB73">
        <v>0</v>
      </c>
      <c r="MC73">
        <v>0.25</v>
      </c>
      <c r="MD73">
        <v>-7.0000000000000007E-2</v>
      </c>
      <c r="ME73">
        <v>-0.1</v>
      </c>
      <c r="MF73">
        <v>-1.46</v>
      </c>
      <c r="MG73">
        <v>-0.14000000000000001</v>
      </c>
      <c r="MH73">
        <v>0.31</v>
      </c>
      <c r="MI73">
        <v>-0.18</v>
      </c>
      <c r="MJ73">
        <v>-0.34</v>
      </c>
      <c r="MK73">
        <v>0.03</v>
      </c>
      <c r="ML73">
        <v>-0.14000000000000001</v>
      </c>
      <c r="MM73">
        <v>0.34</v>
      </c>
      <c r="MN73">
        <v>-0.03</v>
      </c>
      <c r="MO73">
        <v>0.25</v>
      </c>
      <c r="MP73">
        <v>0.13</v>
      </c>
      <c r="MQ73">
        <v>0</v>
      </c>
      <c r="MR73">
        <v>0.43</v>
      </c>
      <c r="MS73">
        <v>-0.33</v>
      </c>
      <c r="MT73">
        <v>0.92</v>
      </c>
      <c r="MU73">
        <v>0</v>
      </c>
      <c r="MV73">
        <v>0.76</v>
      </c>
      <c r="MW73">
        <v>0.56999999999999995</v>
      </c>
      <c r="MX73">
        <v>0.36</v>
      </c>
      <c r="MY73">
        <v>0.62</v>
      </c>
      <c r="MZ73">
        <v>0.48</v>
      </c>
      <c r="NA73">
        <v>-1.1100000000000001</v>
      </c>
      <c r="NB73">
        <v>0</v>
      </c>
      <c r="NC73">
        <v>0</v>
      </c>
      <c r="ND73">
        <v>0.21</v>
      </c>
      <c r="NE73">
        <v>0.51</v>
      </c>
      <c r="NF73">
        <v>0.12</v>
      </c>
      <c r="NG73">
        <v>1.43</v>
      </c>
      <c r="NH73">
        <v>0.94</v>
      </c>
      <c r="NI73">
        <v>0.94</v>
      </c>
      <c r="NJ73">
        <v>-0.16</v>
      </c>
      <c r="NK73">
        <v>-0.16</v>
      </c>
      <c r="NL73">
        <v>1.04</v>
      </c>
      <c r="NM73">
        <v>0</v>
      </c>
      <c r="NN73">
        <v>0.57999999999999996</v>
      </c>
      <c r="NO73">
        <v>-0.02</v>
      </c>
      <c r="NP73">
        <v>-0.42</v>
      </c>
      <c r="NQ73">
        <v>0</v>
      </c>
      <c r="NR73">
        <v>-0.31</v>
      </c>
      <c r="NS73">
        <v>-0.02</v>
      </c>
      <c r="NT73">
        <v>1.62</v>
      </c>
      <c r="NU73">
        <v>-0.75</v>
      </c>
      <c r="NV73">
        <v>-0.65</v>
      </c>
      <c r="NW73">
        <v>0.16</v>
      </c>
      <c r="NX73">
        <v>0.3</v>
      </c>
      <c r="NY73">
        <v>0.31</v>
      </c>
      <c r="NZ73">
        <v>0.31</v>
      </c>
      <c r="OA73">
        <v>1.64</v>
      </c>
      <c r="OB73">
        <v>0.51</v>
      </c>
      <c r="OC73">
        <v>0.9</v>
      </c>
      <c r="OD73">
        <v>0.14000000000000001</v>
      </c>
      <c r="OE73">
        <v>-0.52</v>
      </c>
      <c r="OF73">
        <v>0.76</v>
      </c>
      <c r="OG73">
        <v>0</v>
      </c>
      <c r="OH73">
        <v>0.55000000000000004</v>
      </c>
      <c r="OI73">
        <v>0.28999999999999998</v>
      </c>
      <c r="OJ73">
        <v>0.39</v>
      </c>
      <c r="OK73">
        <v>-0.12</v>
      </c>
      <c r="OL73">
        <v>0</v>
      </c>
      <c r="OM73">
        <v>0.68</v>
      </c>
      <c r="ON73">
        <v>1.17</v>
      </c>
      <c r="OO73">
        <v>-0.42</v>
      </c>
      <c r="OP73">
        <v>0</v>
      </c>
      <c r="OQ73">
        <v>1.02</v>
      </c>
      <c r="OR73">
        <v>0.64</v>
      </c>
      <c r="OS73">
        <v>-0.35</v>
      </c>
      <c r="OT73">
        <v>0.65</v>
      </c>
      <c r="OU73">
        <v>0.05</v>
      </c>
      <c r="OV73">
        <v>-0.55000000000000004</v>
      </c>
      <c r="OW73">
        <v>-0.11</v>
      </c>
      <c r="OX73">
        <v>1.3</v>
      </c>
      <c r="OY73">
        <v>1.39</v>
      </c>
      <c r="OZ73">
        <v>0</v>
      </c>
      <c r="PA73">
        <v>0</v>
      </c>
      <c r="PB73">
        <v>0.54</v>
      </c>
      <c r="PC73">
        <v>2.16</v>
      </c>
      <c r="PD73">
        <v>0.39</v>
      </c>
      <c r="PE73">
        <v>0.43</v>
      </c>
      <c r="PF73">
        <v>0.43</v>
      </c>
      <c r="PG73">
        <v>0.5</v>
      </c>
      <c r="PH73">
        <v>0.77</v>
      </c>
      <c r="PI73">
        <v>0.09</v>
      </c>
      <c r="PJ73">
        <v>0.21</v>
      </c>
      <c r="PK73">
        <v>0.44</v>
      </c>
      <c r="PL73">
        <v>0.68</v>
      </c>
      <c r="PM73">
        <v>0</v>
      </c>
      <c r="PN73">
        <v>0.05</v>
      </c>
      <c r="PO73">
        <v>0</v>
      </c>
      <c r="PP73">
        <v>1.08</v>
      </c>
      <c r="PQ73">
        <v>-0.77</v>
      </c>
      <c r="PR73">
        <v>0.22</v>
      </c>
      <c r="PS73">
        <v>0.15</v>
      </c>
      <c r="PT73">
        <v>0.92</v>
      </c>
      <c r="PU73">
        <v>0.68</v>
      </c>
      <c r="PV73">
        <v>-0.56999999999999995</v>
      </c>
      <c r="PW73">
        <v>0</v>
      </c>
      <c r="PX73">
        <v>0</v>
      </c>
      <c r="PY73">
        <v>0</v>
      </c>
      <c r="PZ73">
        <v>0</v>
      </c>
      <c r="QA73">
        <v>0</v>
      </c>
      <c r="QB73">
        <v>0</v>
      </c>
      <c r="QC73">
        <v>0.19</v>
      </c>
      <c r="QD73">
        <v>0.19</v>
      </c>
      <c r="QE73">
        <v>0.19</v>
      </c>
      <c r="QF73">
        <v>0</v>
      </c>
      <c r="QG73">
        <v>0</v>
      </c>
      <c r="QH73">
        <v>0.42</v>
      </c>
      <c r="QI73">
        <v>2.83</v>
      </c>
      <c r="QJ73">
        <v>0</v>
      </c>
      <c r="QK73">
        <v>0.25</v>
      </c>
      <c r="QL73">
        <v>0</v>
      </c>
      <c r="QM73">
        <v>0</v>
      </c>
      <c r="QN73">
        <v>100</v>
      </c>
      <c r="QO73">
        <v>22.592199999999998</v>
      </c>
      <c r="QP73">
        <v>17.538900000000002</v>
      </c>
      <c r="QQ73">
        <v>1.2855000000000001</v>
      </c>
      <c r="QR73">
        <v>0.78800000000000003</v>
      </c>
      <c r="QS73">
        <v>3.8100000000000002E-2</v>
      </c>
      <c r="QT73">
        <v>0.13850000000000001</v>
      </c>
      <c r="QU73">
        <v>2.93E-2</v>
      </c>
      <c r="QV73">
        <v>0.254</v>
      </c>
      <c r="QW73">
        <v>0.70240000000000002</v>
      </c>
      <c r="QX73">
        <v>1.43E-2</v>
      </c>
      <c r="QY73">
        <v>0.27479999999999999</v>
      </c>
      <c r="QZ73">
        <v>5.62E-2</v>
      </c>
      <c r="RA73">
        <v>2.8999999999999998E-3</v>
      </c>
      <c r="RB73">
        <v>1.5100000000000001E-2</v>
      </c>
      <c r="RC73">
        <v>9.11E-2</v>
      </c>
      <c r="RD73">
        <v>3.1899999999999998E-2</v>
      </c>
      <c r="RE73">
        <v>0.13070000000000001</v>
      </c>
      <c r="RF73">
        <v>0</v>
      </c>
      <c r="RG73">
        <v>0.497</v>
      </c>
      <c r="RH73">
        <v>0.14019999999999999</v>
      </c>
      <c r="RI73">
        <v>1.6999999999999999E-3</v>
      </c>
      <c r="RJ73">
        <v>7.9000000000000008E-3</v>
      </c>
      <c r="RK73">
        <v>5.1999999999999998E-3</v>
      </c>
      <c r="RL73">
        <v>2.7099999999999999E-2</v>
      </c>
      <c r="RM73">
        <v>6.1999999999999998E-3</v>
      </c>
      <c r="RN73">
        <v>0.13469999999999999</v>
      </c>
      <c r="RO73">
        <v>5.8900000000000001E-2</v>
      </c>
      <c r="RP73">
        <v>4.9000000000000002E-2</v>
      </c>
      <c r="RQ73">
        <v>2.3E-3</v>
      </c>
      <c r="RR73">
        <v>0.8649</v>
      </c>
      <c r="RS73">
        <v>0.30730000000000002</v>
      </c>
      <c r="RT73">
        <v>0.1676</v>
      </c>
      <c r="RU73">
        <v>2.6800000000000001E-2</v>
      </c>
      <c r="RV73">
        <v>5.21E-2</v>
      </c>
      <c r="RW73">
        <v>6.3899999999999998E-2</v>
      </c>
      <c r="RX73">
        <v>9.6199999999999994E-2</v>
      </c>
      <c r="RY73">
        <v>2.7099999999999999E-2</v>
      </c>
      <c r="RZ73">
        <v>0.1787</v>
      </c>
      <c r="SA73">
        <v>7.3800000000000004E-2</v>
      </c>
      <c r="SB73">
        <v>6.1999999999999998E-3</v>
      </c>
      <c r="SC73">
        <v>1.83E-2</v>
      </c>
      <c r="SD73">
        <v>2.01E-2</v>
      </c>
      <c r="SE73">
        <v>1.9699999999999999E-2</v>
      </c>
      <c r="SF73">
        <v>2.0400000000000001E-2</v>
      </c>
      <c r="SG73">
        <v>1.2999999999999999E-3</v>
      </c>
      <c r="SH73">
        <v>1.0999999999999999E-2</v>
      </c>
      <c r="SI73">
        <v>0.49590000000000001</v>
      </c>
      <c r="SJ73">
        <v>2.8999999999999998E-3</v>
      </c>
      <c r="SK73">
        <v>1.21E-2</v>
      </c>
      <c r="SL73">
        <v>1.6999999999999999E-3</v>
      </c>
      <c r="SM73">
        <v>1.72E-2</v>
      </c>
      <c r="SN73">
        <v>1.9E-3</v>
      </c>
      <c r="SO73">
        <v>6.6600000000000006E-2</v>
      </c>
      <c r="SP73">
        <v>2.9999999999999997E-4</v>
      </c>
      <c r="SQ73">
        <v>1.12E-2</v>
      </c>
      <c r="SR73">
        <v>9.7299999999999998E-2</v>
      </c>
      <c r="SS73">
        <v>3.6400000000000002E-2</v>
      </c>
      <c r="ST73">
        <v>1.6799999999999999E-2</v>
      </c>
      <c r="SU73">
        <v>1.9699999999999999E-2</v>
      </c>
      <c r="SV73">
        <v>2.3699999999999999E-2</v>
      </c>
      <c r="SW73">
        <v>3.9199999999999999E-2</v>
      </c>
      <c r="SX73">
        <v>1.4E-3</v>
      </c>
      <c r="SY73">
        <v>4.41E-2</v>
      </c>
      <c r="SZ73">
        <v>6.08E-2</v>
      </c>
      <c r="TA73">
        <v>2.5999999999999999E-3</v>
      </c>
      <c r="TB73">
        <v>0</v>
      </c>
      <c r="TC73">
        <v>2.9176000000000002</v>
      </c>
      <c r="TD73">
        <v>4.8000000000000001E-2</v>
      </c>
      <c r="TE73">
        <v>0.2099</v>
      </c>
      <c r="TF73">
        <v>2.7000000000000001E-3</v>
      </c>
      <c r="TG73">
        <v>0.26719999999999999</v>
      </c>
      <c r="TH73">
        <v>0.10680000000000001</v>
      </c>
      <c r="TI73">
        <v>0.40749999999999997</v>
      </c>
      <c r="TJ73">
        <v>0.53659999999999997</v>
      </c>
      <c r="TK73">
        <v>0.2374</v>
      </c>
      <c r="TL73">
        <v>2.46E-2</v>
      </c>
      <c r="TM73">
        <v>8.9099999999999999E-2</v>
      </c>
      <c r="TN73">
        <v>9.2700000000000005E-2</v>
      </c>
      <c r="TO73">
        <v>6.7100000000000007E-2</v>
      </c>
      <c r="TP73">
        <v>0.50360000000000005</v>
      </c>
      <c r="TQ73">
        <v>5.6500000000000002E-2</v>
      </c>
      <c r="TR73">
        <v>0</v>
      </c>
      <c r="TS73">
        <v>0.26169999999999999</v>
      </c>
      <c r="TT73">
        <v>0.34389999999999998</v>
      </c>
      <c r="TU73">
        <v>8.8999999999999999E-3</v>
      </c>
      <c r="TV73">
        <v>0</v>
      </c>
      <c r="TW73">
        <v>4.2200000000000001E-2</v>
      </c>
      <c r="TX73">
        <v>5.4000000000000003E-3</v>
      </c>
      <c r="TY73">
        <v>0</v>
      </c>
      <c r="TZ73">
        <v>3.1899999999999998E-2</v>
      </c>
      <c r="UA73">
        <v>2.8500000000000001E-2</v>
      </c>
      <c r="UB73">
        <v>8.2000000000000007E-3</v>
      </c>
      <c r="UC73">
        <v>4.4999999999999997E-3</v>
      </c>
      <c r="UD73">
        <v>0</v>
      </c>
      <c r="UE73">
        <v>3.5000000000000001E-3</v>
      </c>
      <c r="UF73">
        <v>0</v>
      </c>
      <c r="UG73">
        <v>0</v>
      </c>
      <c r="UH73">
        <v>2.5999999999999999E-3</v>
      </c>
      <c r="UI73">
        <v>7.4899999999999994E-2</v>
      </c>
      <c r="UJ73">
        <v>5.3E-3</v>
      </c>
      <c r="UK73">
        <v>0</v>
      </c>
      <c r="UL73">
        <v>0</v>
      </c>
      <c r="UM73">
        <v>0</v>
      </c>
      <c r="UN73">
        <v>0</v>
      </c>
      <c r="UO73">
        <v>2.9000000000000001E-2</v>
      </c>
      <c r="UP73">
        <v>0</v>
      </c>
      <c r="UQ73">
        <v>0</v>
      </c>
      <c r="UR73">
        <v>0.88029999999999997</v>
      </c>
      <c r="US73">
        <v>0.13139999999999999</v>
      </c>
      <c r="UT73">
        <v>0.1244</v>
      </c>
      <c r="UU73">
        <v>0.25659999999999999</v>
      </c>
      <c r="UV73">
        <v>6.2700000000000006E-2</v>
      </c>
      <c r="UW73">
        <v>1.01E-2</v>
      </c>
      <c r="UX73">
        <v>0.1618</v>
      </c>
      <c r="UY73">
        <v>1.66E-2</v>
      </c>
      <c r="UZ73">
        <v>1.38E-2</v>
      </c>
      <c r="VA73">
        <v>1.3423</v>
      </c>
      <c r="VB73">
        <v>0.91720000000000002</v>
      </c>
      <c r="VC73">
        <v>0</v>
      </c>
      <c r="VD73">
        <v>0.24479999999999999</v>
      </c>
      <c r="VE73">
        <v>2.4186000000000001</v>
      </c>
      <c r="VF73">
        <v>1.2984</v>
      </c>
      <c r="VG73">
        <v>5.3100000000000001E-2</v>
      </c>
      <c r="VH73">
        <v>0.33989999999999998</v>
      </c>
      <c r="VI73">
        <v>0</v>
      </c>
      <c r="VJ73">
        <v>9.1000000000000004E-3</v>
      </c>
      <c r="VK73">
        <v>0.1648</v>
      </c>
      <c r="VL73">
        <v>4.3700000000000003E-2</v>
      </c>
      <c r="VM73">
        <v>2.2439</v>
      </c>
      <c r="VN73">
        <v>0.52180000000000004</v>
      </c>
      <c r="VO73">
        <v>1.4374</v>
      </c>
      <c r="VP73">
        <v>9.5600000000000004E-2</v>
      </c>
      <c r="VQ73">
        <v>9.4700000000000006E-2</v>
      </c>
      <c r="VR73">
        <v>4.6300000000000001E-2</v>
      </c>
      <c r="VS73">
        <v>1.0200000000000001E-2</v>
      </c>
      <c r="VT73">
        <v>0.57740000000000002</v>
      </c>
      <c r="VU73">
        <v>0.3296</v>
      </c>
      <c r="VV73">
        <v>6.4500000000000002E-2</v>
      </c>
      <c r="VW73">
        <v>0.18329999999999999</v>
      </c>
      <c r="VX73">
        <v>1.7779</v>
      </c>
      <c r="VY73">
        <v>0.1129</v>
      </c>
      <c r="VZ73">
        <v>2.52E-2</v>
      </c>
      <c r="WA73">
        <v>0.38740000000000002</v>
      </c>
      <c r="WB73">
        <v>1.61E-2</v>
      </c>
      <c r="WC73">
        <v>1.37E-2</v>
      </c>
      <c r="WD73">
        <v>0.73240000000000005</v>
      </c>
      <c r="WE73">
        <v>0.35139999999999999</v>
      </c>
      <c r="WF73">
        <v>6.9400000000000003E-2</v>
      </c>
      <c r="WG73">
        <v>0.21959999999999999</v>
      </c>
      <c r="WH73">
        <v>8.9999999999999993E-3</v>
      </c>
      <c r="WI73">
        <v>2.81E-2</v>
      </c>
      <c r="WJ73">
        <v>9.1999999999999998E-3</v>
      </c>
      <c r="WK73">
        <v>3.8999999999999998E-3</v>
      </c>
      <c r="WL73">
        <v>3.8399999999999997E-2</v>
      </c>
      <c r="WM73">
        <v>6.4000000000000003E-3</v>
      </c>
      <c r="WN73">
        <v>5.4999999999999997E-3</v>
      </c>
      <c r="WO73">
        <v>0</v>
      </c>
      <c r="WP73">
        <v>2.5899999999999999E-2</v>
      </c>
      <c r="WQ73">
        <v>4.8599999999999997E-2</v>
      </c>
      <c r="WR73">
        <v>2.3900000000000001E-2</v>
      </c>
      <c r="WS73">
        <v>1.35E-2</v>
      </c>
      <c r="WT73">
        <v>0.38440000000000002</v>
      </c>
      <c r="WU73">
        <v>1.15E-2</v>
      </c>
      <c r="WV73">
        <v>0.1358</v>
      </c>
      <c r="WW73">
        <v>5.1700000000000003E-2</v>
      </c>
      <c r="WX73">
        <v>4.0399999999999998E-2</v>
      </c>
      <c r="WY73">
        <v>2.3199999999999998E-2</v>
      </c>
      <c r="WZ73">
        <v>5.2699999999999997E-2</v>
      </c>
      <c r="XA73">
        <v>0.03</v>
      </c>
      <c r="XB73">
        <v>2.1999999999999999E-2</v>
      </c>
      <c r="XC73">
        <v>8.5000000000000006E-3</v>
      </c>
      <c r="XD73">
        <v>5.0533000000000001</v>
      </c>
      <c r="XE73">
        <v>5.0533000000000001</v>
      </c>
      <c r="XF73">
        <v>2.4411999999999998</v>
      </c>
      <c r="XG73">
        <v>0.98770000000000002</v>
      </c>
      <c r="XH73">
        <v>6.0400000000000002E-2</v>
      </c>
      <c r="XI73">
        <v>0.41170000000000001</v>
      </c>
      <c r="XJ73">
        <v>5.2900000000000003E-2</v>
      </c>
      <c r="XK73">
        <v>0.66400000000000003</v>
      </c>
      <c r="XL73">
        <v>7.2400000000000006E-2</v>
      </c>
      <c r="XM73">
        <v>0.26690000000000003</v>
      </c>
      <c r="XN73">
        <v>16.475000000000001</v>
      </c>
      <c r="XO73">
        <v>10.097300000000001</v>
      </c>
      <c r="XP73">
        <v>8.6800999999999995</v>
      </c>
      <c r="XQ73">
        <v>3.8826000000000001</v>
      </c>
      <c r="XR73">
        <v>1.8326</v>
      </c>
      <c r="XS73">
        <v>1.8354999999999999</v>
      </c>
      <c r="XT73">
        <v>2.64E-2</v>
      </c>
      <c r="XU73">
        <v>0.51439999999999997</v>
      </c>
      <c r="XV73">
        <v>0.17080000000000001</v>
      </c>
      <c r="XW73">
        <v>6.4000000000000001E-2</v>
      </c>
      <c r="XX73">
        <v>5.2400000000000002E-2</v>
      </c>
      <c r="XY73">
        <v>1.9E-3</v>
      </c>
      <c r="XZ73">
        <v>0.21829999999999999</v>
      </c>
      <c r="YA73">
        <v>7.0000000000000001E-3</v>
      </c>
      <c r="YB73">
        <v>0</v>
      </c>
      <c r="YC73">
        <v>0</v>
      </c>
      <c r="YD73">
        <v>0</v>
      </c>
      <c r="YE73">
        <v>0</v>
      </c>
      <c r="YF73">
        <v>0</v>
      </c>
      <c r="YG73">
        <v>0</v>
      </c>
      <c r="YH73">
        <v>0.90280000000000005</v>
      </c>
      <c r="YI73">
        <v>5.79E-2</v>
      </c>
      <c r="YJ73">
        <v>9.35E-2</v>
      </c>
      <c r="YK73">
        <v>0.32700000000000001</v>
      </c>
      <c r="YL73">
        <v>5.4199999999999998E-2</v>
      </c>
      <c r="YM73">
        <v>1.2999999999999999E-2</v>
      </c>
      <c r="YN73">
        <v>0.13489999999999999</v>
      </c>
      <c r="YO73">
        <v>6.5299999999999997E-2</v>
      </c>
      <c r="YP73">
        <v>5.8299999999999998E-2</v>
      </c>
      <c r="YQ73">
        <v>6.3776000000000002</v>
      </c>
      <c r="YR73">
        <v>1.7013</v>
      </c>
      <c r="YS73">
        <v>1.0800000000000001E-2</v>
      </c>
      <c r="YT73">
        <v>1.6063000000000001</v>
      </c>
      <c r="YU73">
        <v>8.4199999999999997E-2</v>
      </c>
      <c r="YV73">
        <v>4.6764000000000001</v>
      </c>
      <c r="YW73">
        <v>4.6764000000000001</v>
      </c>
      <c r="YX73">
        <v>5.5106999999999999</v>
      </c>
      <c r="YY73">
        <v>2.2690999999999999</v>
      </c>
      <c r="YZ73">
        <v>1.4738</v>
      </c>
      <c r="ZA73">
        <v>0.56130000000000002</v>
      </c>
      <c r="ZB73">
        <v>0.54249999999999998</v>
      </c>
      <c r="ZC73">
        <v>0.26050000000000001</v>
      </c>
      <c r="ZD73">
        <v>0</v>
      </c>
      <c r="ZE73">
        <v>0.105</v>
      </c>
      <c r="ZF73">
        <v>0.54259999999999997</v>
      </c>
      <c r="ZG73">
        <v>9.74E-2</v>
      </c>
      <c r="ZH73">
        <v>5.8999999999999997E-2</v>
      </c>
      <c r="ZI73">
        <v>0.12429999999999999</v>
      </c>
      <c r="ZJ73">
        <v>3.6600000000000001E-2</v>
      </c>
      <c r="ZK73">
        <v>5.7700000000000001E-2</v>
      </c>
      <c r="ZL73">
        <v>1.6400000000000001E-2</v>
      </c>
      <c r="ZM73">
        <v>0</v>
      </c>
      <c r="ZN73">
        <v>0.25269999999999998</v>
      </c>
      <c r="ZO73">
        <v>0.18490000000000001</v>
      </c>
      <c r="ZP73">
        <v>5.8200000000000002E-2</v>
      </c>
      <c r="ZQ73">
        <v>2.8439000000000001</v>
      </c>
      <c r="ZR73">
        <v>1.5668</v>
      </c>
      <c r="ZS73">
        <v>0.45760000000000001</v>
      </c>
      <c r="ZT73">
        <v>3.56E-2</v>
      </c>
      <c r="ZU73">
        <v>0.29909999999999998</v>
      </c>
      <c r="ZV73">
        <v>3.5400000000000001E-2</v>
      </c>
      <c r="ZW73">
        <v>4.7300000000000002E-2</v>
      </c>
      <c r="ZX73">
        <v>0.27410000000000001</v>
      </c>
      <c r="ZY73">
        <v>1.0999999999999999E-2</v>
      </c>
      <c r="ZZ73">
        <v>0.1166</v>
      </c>
      <c r="AAA73">
        <v>1.2770999999999999</v>
      </c>
      <c r="AAB73">
        <v>0.54800000000000004</v>
      </c>
      <c r="AAC73">
        <v>0.39650000000000002</v>
      </c>
      <c r="AAD73">
        <v>9.9599999999999994E-2</v>
      </c>
      <c r="AAE73">
        <v>0</v>
      </c>
      <c r="AAF73">
        <v>0.20849999999999999</v>
      </c>
      <c r="AAG73">
        <v>0.3977</v>
      </c>
      <c r="AAH73">
        <v>0.3977</v>
      </c>
      <c r="AAI73">
        <v>0.1061</v>
      </c>
      <c r="AAJ73">
        <v>0</v>
      </c>
      <c r="AAK73">
        <v>2.7900000000000001E-2</v>
      </c>
      <c r="AAL73">
        <v>3.49E-2</v>
      </c>
      <c r="AAM73">
        <v>0.1183</v>
      </c>
      <c r="AAN73">
        <v>0</v>
      </c>
      <c r="AAO73">
        <v>5.29</v>
      </c>
      <c r="AAP73">
        <v>3.2746</v>
      </c>
      <c r="AAQ73">
        <v>1.1979</v>
      </c>
      <c r="AAR73">
        <v>0.37169999999999997</v>
      </c>
      <c r="AAS73">
        <v>3.7699999999999997E-2</v>
      </c>
      <c r="AAT73">
        <v>6.8400000000000002E-2</v>
      </c>
      <c r="AAU73">
        <v>0.1343</v>
      </c>
      <c r="AAV73">
        <v>2.9700000000000001E-2</v>
      </c>
      <c r="AAW73">
        <v>0.43290000000000001</v>
      </c>
      <c r="AAX73">
        <v>1.3807</v>
      </c>
      <c r="AAY73">
        <v>0.34860000000000002</v>
      </c>
      <c r="AAZ73">
        <v>6.83E-2</v>
      </c>
      <c r="ABA73">
        <v>8.43E-2</v>
      </c>
      <c r="ABB73">
        <v>0.17749999999999999</v>
      </c>
      <c r="ABC73">
        <v>0.3548</v>
      </c>
      <c r="ABD73">
        <v>0.1678</v>
      </c>
      <c r="ABE73">
        <v>8.6599999999999996E-2</v>
      </c>
      <c r="ABF73">
        <v>0.69599999999999995</v>
      </c>
      <c r="ABG73">
        <v>7.0900000000000005E-2</v>
      </c>
      <c r="ABH73">
        <v>8.09E-2</v>
      </c>
      <c r="ABI73">
        <v>4.8099999999999997E-2</v>
      </c>
      <c r="ABJ73">
        <v>5.57E-2</v>
      </c>
      <c r="ABK73">
        <v>7.4700000000000003E-2</v>
      </c>
      <c r="ABL73">
        <v>7.7600000000000002E-2</v>
      </c>
      <c r="ABM73">
        <v>6.2E-2</v>
      </c>
      <c r="ABN73">
        <v>1.4631000000000001</v>
      </c>
      <c r="ABO73">
        <v>1.4631000000000001</v>
      </c>
      <c r="ABP73">
        <v>0.2336</v>
      </c>
      <c r="ABQ73">
        <v>0.28420000000000001</v>
      </c>
      <c r="ABR73">
        <v>3.56E-2</v>
      </c>
      <c r="ABS73">
        <v>5.8500000000000003E-2</v>
      </c>
      <c r="ABT73">
        <v>0.1507</v>
      </c>
      <c r="ABU73">
        <v>1.72E-2</v>
      </c>
      <c r="ABV73">
        <v>0.1154</v>
      </c>
      <c r="ABW73">
        <v>0.56379999999999997</v>
      </c>
      <c r="ABX73">
        <v>0.33929999999999999</v>
      </c>
      <c r="ABY73">
        <v>0.33929999999999999</v>
      </c>
      <c r="ABZ73">
        <v>0.1174</v>
      </c>
      <c r="ACA73">
        <v>0.11700000000000001</v>
      </c>
      <c r="ACB73">
        <v>0.10489999999999999</v>
      </c>
      <c r="ACC73">
        <v>0.21299999999999999</v>
      </c>
      <c r="ACD73">
        <v>0.21299999999999999</v>
      </c>
      <c r="ACE73">
        <v>0.18579999999999999</v>
      </c>
      <c r="ACF73">
        <v>1.72E-2</v>
      </c>
      <c r="ACG73">
        <v>0.01</v>
      </c>
      <c r="ACH73">
        <v>21.758800000000001</v>
      </c>
      <c r="ACI73">
        <v>21.758800000000001</v>
      </c>
      <c r="ACJ73">
        <v>7.5888999999999998</v>
      </c>
      <c r="ACK73">
        <v>4.8806000000000003</v>
      </c>
      <c r="ACL73">
        <v>0.42030000000000001</v>
      </c>
      <c r="ACM73">
        <v>6.7199999999999996E-2</v>
      </c>
      <c r="ACN73">
        <v>1.1456</v>
      </c>
      <c r="ACO73">
        <v>0.13339999999999999</v>
      </c>
      <c r="ACP73">
        <v>0.60599999999999998</v>
      </c>
      <c r="ACQ73">
        <v>0.23780000000000001</v>
      </c>
      <c r="ACR73">
        <v>6.7000000000000002E-3</v>
      </c>
      <c r="ACS73">
        <v>8.0299999999999996E-2</v>
      </c>
      <c r="ACT73">
        <v>8.7331000000000003</v>
      </c>
      <c r="ACU73">
        <v>3.0051000000000001</v>
      </c>
      <c r="ACV73">
        <v>0.2596</v>
      </c>
      <c r="ACW73">
        <v>0.3458</v>
      </c>
      <c r="ACX73">
        <v>0</v>
      </c>
      <c r="ACY73">
        <v>6.6199999999999995E-2</v>
      </c>
      <c r="ACZ73">
        <v>0.4264</v>
      </c>
      <c r="ADA73">
        <v>0.24429999999999999</v>
      </c>
      <c r="ADB73">
        <v>1.4426000000000001</v>
      </c>
      <c r="ADC73">
        <v>0.11219999999999999</v>
      </c>
      <c r="ADD73">
        <v>5.3600000000000002E-2</v>
      </c>
      <c r="ADE73">
        <v>7.3400000000000007E-2</v>
      </c>
      <c r="ADF73">
        <v>2.1960000000000002</v>
      </c>
      <c r="ADG73">
        <v>0.14180000000000001</v>
      </c>
      <c r="ADH73">
        <v>0</v>
      </c>
      <c r="ADI73">
        <v>0.2646</v>
      </c>
      <c r="ADJ73">
        <v>5.4367000000000001</v>
      </c>
      <c r="ADK73">
        <v>4.2343999999999999</v>
      </c>
      <c r="ADL73">
        <v>1.1083000000000001</v>
      </c>
      <c r="ADM73">
        <v>9.4E-2</v>
      </c>
      <c r="ADN73">
        <v>0</v>
      </c>
      <c r="ADO73">
        <v>10.3773</v>
      </c>
      <c r="ADP73">
        <v>4.2287999999999997</v>
      </c>
      <c r="ADQ73">
        <v>3.9401000000000002</v>
      </c>
      <c r="ADR73">
        <v>0.43109999999999998</v>
      </c>
      <c r="ADS73">
        <v>0.5393</v>
      </c>
      <c r="ADT73">
        <v>0.55620000000000003</v>
      </c>
      <c r="ADU73">
        <v>0.33289999999999997</v>
      </c>
      <c r="ADV73">
        <v>0.1915</v>
      </c>
      <c r="ADW73">
        <v>0.18479999999999999</v>
      </c>
      <c r="ADX73">
        <v>0.1462</v>
      </c>
      <c r="ADY73">
        <v>0.29799999999999999</v>
      </c>
      <c r="ADZ73">
        <v>0.11459999999999999</v>
      </c>
      <c r="AEA73">
        <v>0.29270000000000002</v>
      </c>
      <c r="AEB73">
        <v>0.71160000000000001</v>
      </c>
      <c r="AEC73">
        <v>0</v>
      </c>
      <c r="AED73">
        <v>0.28860000000000002</v>
      </c>
      <c r="AEE73">
        <v>9.5000000000000001E-2</v>
      </c>
      <c r="AEF73">
        <v>6.0900000000000003E-2</v>
      </c>
      <c r="AEG73">
        <v>0</v>
      </c>
      <c r="AEH73">
        <v>4.2301000000000002</v>
      </c>
      <c r="AEI73">
        <v>1.3179000000000001</v>
      </c>
      <c r="AEJ73">
        <v>0.25040000000000001</v>
      </c>
      <c r="AEK73">
        <v>0.87719999999999998</v>
      </c>
      <c r="AEL73">
        <v>0.1129</v>
      </c>
      <c r="AEM73">
        <v>4.4000000000000003E-3</v>
      </c>
      <c r="AEN73">
        <v>0</v>
      </c>
      <c r="AEO73">
        <v>0</v>
      </c>
      <c r="AEP73">
        <v>0.37780000000000002</v>
      </c>
      <c r="AEQ73">
        <v>5.4899999999999997E-2</v>
      </c>
      <c r="AER73">
        <v>0.30420000000000003</v>
      </c>
      <c r="AES73">
        <v>1.06E-2</v>
      </c>
      <c r="AET73">
        <v>2.5343</v>
      </c>
      <c r="AEU73">
        <v>2.5343</v>
      </c>
      <c r="AEV73">
        <v>1.9185000000000001</v>
      </c>
      <c r="AEW73">
        <v>1.9185000000000001</v>
      </c>
      <c r="AEX73">
        <v>0.17380000000000001</v>
      </c>
      <c r="AEY73">
        <v>0</v>
      </c>
      <c r="AEZ73">
        <v>7.4999999999999997E-3</v>
      </c>
      <c r="AFA73">
        <v>0.2198</v>
      </c>
      <c r="AFB73">
        <v>0.12709999999999999</v>
      </c>
      <c r="AFC73">
        <v>0.06</v>
      </c>
      <c r="AFD73">
        <v>0.62529999999999997</v>
      </c>
      <c r="AFE73">
        <v>7.3300000000000004E-2</v>
      </c>
      <c r="AFF73">
        <v>4.9299999999999997E-2</v>
      </c>
      <c r="AFG73">
        <v>0.20419999999999999</v>
      </c>
      <c r="AFH73">
        <v>0.25119999999999998</v>
      </c>
      <c r="AFI73">
        <v>0.1018</v>
      </c>
      <c r="AFJ73">
        <v>9.1050000000000004</v>
      </c>
      <c r="AFK73">
        <v>4.6315999999999997</v>
      </c>
      <c r="AFL73">
        <v>4.6315999999999997</v>
      </c>
      <c r="AFM73">
        <v>0.10970000000000001</v>
      </c>
      <c r="AFN73">
        <v>0.20030000000000001</v>
      </c>
      <c r="AFO73">
        <v>0.51910000000000001</v>
      </c>
      <c r="AFP73">
        <v>3.0165000000000002</v>
      </c>
      <c r="AFQ73">
        <v>1.09E-2</v>
      </c>
      <c r="AFR73">
        <v>0.12939999999999999</v>
      </c>
      <c r="AFS73">
        <v>4.19E-2</v>
      </c>
      <c r="AFT73">
        <v>8.0100000000000005E-2</v>
      </c>
      <c r="AFU73">
        <v>4.4733999999999998</v>
      </c>
      <c r="AFV73">
        <v>2.9893000000000001</v>
      </c>
      <c r="AFW73">
        <v>0.1361</v>
      </c>
      <c r="AFX73">
        <v>0</v>
      </c>
      <c r="AFY73">
        <v>5.7700000000000001E-2</v>
      </c>
      <c r="AFZ73">
        <v>0.26240000000000002</v>
      </c>
      <c r="AGA73">
        <v>1.18E-2</v>
      </c>
      <c r="AGB73">
        <v>0</v>
      </c>
      <c r="AGC73">
        <v>0.15049999999999999</v>
      </c>
      <c r="AGD73">
        <v>8.7099999999999997E-2</v>
      </c>
      <c r="AGE73">
        <v>0.48659999999999998</v>
      </c>
      <c r="AGF73">
        <v>0.25940000000000002</v>
      </c>
      <c r="AGG73">
        <v>0.33839999999999998</v>
      </c>
      <c r="AGH73">
        <v>0.21310000000000001</v>
      </c>
      <c r="AGI73">
        <v>8.1100000000000005E-2</v>
      </c>
      <c r="AGJ73">
        <v>0.26939999999999997</v>
      </c>
      <c r="AGK73">
        <v>0.1118</v>
      </c>
      <c r="AGL73">
        <v>1.2535000000000001</v>
      </c>
      <c r="AGM73">
        <v>1.2535000000000001</v>
      </c>
      <c r="AGN73">
        <v>0.2306</v>
      </c>
      <c r="AGO73">
        <v>2.0799999999999999E-2</v>
      </c>
      <c r="AGP73">
        <v>0.12720000000000001</v>
      </c>
      <c r="AGQ73">
        <v>4.9764999999999997</v>
      </c>
      <c r="AGR73">
        <v>4.9764999999999997</v>
      </c>
      <c r="AGS73">
        <v>4.1553000000000004</v>
      </c>
      <c r="AGT73">
        <v>1.37E-2</v>
      </c>
      <c r="AGU73">
        <v>0.45789999999999997</v>
      </c>
      <c r="AGV73">
        <v>1.2991999999999999</v>
      </c>
      <c r="AGW73">
        <v>0.53659999999999997</v>
      </c>
      <c r="AGX73">
        <v>1.0622</v>
      </c>
      <c r="AGY73">
        <v>0</v>
      </c>
      <c r="AGZ73">
        <v>0.58850000000000002</v>
      </c>
      <c r="AHA73">
        <v>0.2455</v>
      </c>
      <c r="AHB73">
        <v>0.13320000000000001</v>
      </c>
      <c r="AHC73">
        <v>0.1608</v>
      </c>
      <c r="AHD73">
        <v>4.9000000000000002E-2</v>
      </c>
      <c r="AHE73">
        <v>0.23269999999999999</v>
      </c>
      <c r="AHF73">
        <v>9.1800000000000007E-2</v>
      </c>
      <c r="AHG73">
        <v>2.53E-2</v>
      </c>
      <c r="AHH73">
        <v>0.11559999999999999</v>
      </c>
      <c r="AHI73">
        <v>0</v>
      </c>
      <c r="AHJ73">
        <v>0</v>
      </c>
      <c r="AHK73">
        <v>0</v>
      </c>
      <c r="AHL73">
        <v>0</v>
      </c>
      <c r="AHM73">
        <v>0</v>
      </c>
      <c r="AHN73">
        <v>0</v>
      </c>
      <c r="AHO73">
        <v>3.9144999999999999</v>
      </c>
      <c r="AHP73">
        <v>3.9144999999999999</v>
      </c>
      <c r="AHQ73">
        <v>3.9144999999999999</v>
      </c>
      <c r="AHR73">
        <v>5.3900000000000003E-2</v>
      </c>
      <c r="AHS73">
        <v>3.4198</v>
      </c>
      <c r="AHT73">
        <v>0.16259999999999999</v>
      </c>
      <c r="AHU73">
        <v>0.24129999999999999</v>
      </c>
      <c r="AHV73">
        <v>0</v>
      </c>
      <c r="AHW73">
        <v>1.7899999999999999E-2</v>
      </c>
      <c r="AHX73">
        <v>0</v>
      </c>
      <c r="AHY73">
        <v>0</v>
      </c>
      <c r="AIA73">
        <v>-1.96</v>
      </c>
      <c r="AIB73">
        <v>-0.83</v>
      </c>
      <c r="AIC73">
        <v>-3.74</v>
      </c>
      <c r="AID73">
        <v>-0.35</v>
      </c>
      <c r="AIE73">
        <v>3.02</v>
      </c>
      <c r="AIF73">
        <v>2.58</v>
      </c>
      <c r="AIG73">
        <v>-0.94</v>
      </c>
      <c r="AIH73">
        <v>1.65</v>
      </c>
      <c r="AII73">
        <v>1.37</v>
      </c>
      <c r="AIJ73">
        <v>1.89</v>
      </c>
      <c r="AIK73">
        <v>-0.54</v>
      </c>
      <c r="AIL73">
        <v>9.08</v>
      </c>
      <c r="AIM73">
        <v>-12.27</v>
      </c>
      <c r="AIN73">
        <v>-6.88</v>
      </c>
      <c r="AIO73">
        <v>-8.1300000000000008</v>
      </c>
      <c r="AIP73">
        <v>-9.4700000000000006</v>
      </c>
      <c r="AIQ73">
        <v>-0.05</v>
      </c>
      <c r="AIR73">
        <v>6.8</v>
      </c>
      <c r="AIS73">
        <v>5.4</v>
      </c>
      <c r="AIT73">
        <v>-5.18</v>
      </c>
      <c r="AIU73">
        <v>-2.6</v>
      </c>
      <c r="AIV73">
        <v>0.1</v>
      </c>
      <c r="AIW73">
        <v>0.59</v>
      </c>
      <c r="AIX73">
        <v>-0.99</v>
      </c>
      <c r="AIY73">
        <v>-0.08</v>
      </c>
      <c r="AIZ73">
        <v>0.13</v>
      </c>
      <c r="AJA73">
        <v>-0.98</v>
      </c>
      <c r="AJB73">
        <v>1.3</v>
      </c>
      <c r="AJC73">
        <v>-1.22</v>
      </c>
      <c r="AJD73">
        <v>11.94</v>
      </c>
      <c r="AJE73">
        <v>-2.4900000000000002</v>
      </c>
      <c r="AJF73">
        <v>1.67</v>
      </c>
      <c r="AJG73">
        <v>-17.05</v>
      </c>
      <c r="AJH73">
        <v>5.2</v>
      </c>
      <c r="AJI73">
        <v>-0.15</v>
      </c>
      <c r="AJJ73">
        <v>-3.31</v>
      </c>
      <c r="AJK73">
        <v>2.19</v>
      </c>
      <c r="AJL73">
        <v>6.83</v>
      </c>
      <c r="AJM73">
        <v>3.03</v>
      </c>
      <c r="AJN73">
        <v>-3.54</v>
      </c>
      <c r="AJO73">
        <v>8.43</v>
      </c>
      <c r="AJP73">
        <v>-7.55</v>
      </c>
      <c r="AJQ73">
        <v>2.46</v>
      </c>
      <c r="AJR73">
        <v>0.09</v>
      </c>
      <c r="AJS73">
        <v>0.6</v>
      </c>
      <c r="AJT73">
        <v>-4.2699999999999996</v>
      </c>
      <c r="AJU73">
        <v>2.27</v>
      </c>
      <c r="AJV73">
        <v>5.82</v>
      </c>
      <c r="AJW73">
        <v>-6.53</v>
      </c>
      <c r="AJX73">
        <v>15.53</v>
      </c>
      <c r="AJY73">
        <v>4.0999999999999996</v>
      </c>
      <c r="AJZ73">
        <v>3.19</v>
      </c>
      <c r="AKA73">
        <v>-3.78</v>
      </c>
      <c r="AKB73">
        <v>-2.2200000000000002</v>
      </c>
      <c r="AKC73">
        <v>2.95</v>
      </c>
      <c r="AKD73">
        <v>3.19</v>
      </c>
      <c r="AKE73">
        <v>-7.0000000000000007E-2</v>
      </c>
      <c r="AKF73">
        <v>5.32</v>
      </c>
      <c r="AKG73">
        <v>0.83</v>
      </c>
      <c r="AKH73">
        <v>-3.25</v>
      </c>
      <c r="AKI73">
        <v>4.6500000000000004</v>
      </c>
      <c r="AKJ73">
        <v>2.62</v>
      </c>
      <c r="AKK73">
        <v>0.11</v>
      </c>
      <c r="AKL73">
        <v>-4.07</v>
      </c>
      <c r="AKM73">
        <v>-3.37</v>
      </c>
      <c r="AKN73">
        <v>0.02</v>
      </c>
      <c r="AKO73">
        <v>-0.32</v>
      </c>
      <c r="AKP73">
        <v>0.65</v>
      </c>
      <c r="AKQ73">
        <v>4.45</v>
      </c>
      <c r="AKR73">
        <v>0.03</v>
      </c>
      <c r="AKS73">
        <v>-2.37</v>
      </c>
      <c r="AKT73">
        <v>-0.1</v>
      </c>
      <c r="AKU73">
        <v>-0.68</v>
      </c>
      <c r="AKV73">
        <v>2.3199999999999998</v>
      </c>
      <c r="AKW73">
        <v>-0.85</v>
      </c>
      <c r="AKX73">
        <v>5.71</v>
      </c>
      <c r="AKY73">
        <v>0.78</v>
      </c>
      <c r="AKZ73">
        <v>2.1800000000000002</v>
      </c>
      <c r="ALA73">
        <v>1.21</v>
      </c>
      <c r="ALB73">
        <v>2.86</v>
      </c>
      <c r="ALC73">
        <v>1.0900000000000001</v>
      </c>
      <c r="ALD73">
        <v>1.26</v>
      </c>
      <c r="ALE73">
        <v>-1.02</v>
      </c>
      <c r="ALF73">
        <v>1.0900000000000001</v>
      </c>
      <c r="ALG73">
        <v>-2.0699999999999998</v>
      </c>
      <c r="ALH73">
        <v>2.65</v>
      </c>
      <c r="ALI73">
        <v>-0.81</v>
      </c>
      <c r="ALJ73">
        <v>-1.1499999999999999</v>
      </c>
      <c r="ALK73">
        <v>0.84</v>
      </c>
      <c r="ALL73">
        <v>-0.31</v>
      </c>
      <c r="ALM73">
        <v>-1.67</v>
      </c>
      <c r="ALN73">
        <v>3.06</v>
      </c>
      <c r="ALO73">
        <v>0.66</v>
      </c>
      <c r="ALP73">
        <v>-0.2</v>
      </c>
      <c r="ALQ73">
        <v>2.4900000000000002</v>
      </c>
      <c r="ALR73">
        <v>2.39</v>
      </c>
      <c r="ALS73">
        <v>0.65</v>
      </c>
      <c r="ALT73">
        <v>3.96</v>
      </c>
      <c r="ALU73">
        <v>2.52</v>
      </c>
      <c r="ALV73">
        <v>3.25</v>
      </c>
      <c r="ALW73">
        <v>1.22</v>
      </c>
      <c r="ALX73">
        <v>4.7300000000000004</v>
      </c>
      <c r="ALY73">
        <v>0.84</v>
      </c>
      <c r="ALZ73">
        <v>1.54</v>
      </c>
      <c r="AMA73">
        <v>0.96</v>
      </c>
      <c r="AMB73">
        <v>1.91</v>
      </c>
      <c r="AMC73">
        <v>0.25</v>
      </c>
      <c r="AMD73">
        <v>2.15</v>
      </c>
      <c r="AME73">
        <v>0.55000000000000004</v>
      </c>
      <c r="AMF73">
        <v>1.44</v>
      </c>
      <c r="AMG73">
        <v>-0.63</v>
      </c>
      <c r="AMH73">
        <v>0.55000000000000004</v>
      </c>
      <c r="AMI73">
        <v>0.87</v>
      </c>
      <c r="AMJ73">
        <v>-0.66</v>
      </c>
      <c r="AMK73">
        <v>1.98</v>
      </c>
      <c r="AML73">
        <v>-0.84</v>
      </c>
      <c r="AMM73">
        <v>-1.19</v>
      </c>
      <c r="AMN73">
        <v>-1.61</v>
      </c>
      <c r="AMO73">
        <v>-0.22</v>
      </c>
      <c r="AMP73">
        <v>-0.56999999999999995</v>
      </c>
      <c r="AMQ73">
        <v>0.95</v>
      </c>
      <c r="AMR73">
        <v>2.72</v>
      </c>
      <c r="AMS73">
        <v>0.77</v>
      </c>
      <c r="AMT73">
        <v>1.52</v>
      </c>
      <c r="AMU73">
        <v>1.33</v>
      </c>
      <c r="AMV73">
        <v>1.42</v>
      </c>
      <c r="AMW73">
        <v>2.5499999999999998</v>
      </c>
      <c r="AMX73">
        <v>1.02</v>
      </c>
      <c r="AMY73">
        <v>1.23</v>
      </c>
      <c r="AMZ73">
        <v>0.35</v>
      </c>
      <c r="ANA73">
        <v>0.65</v>
      </c>
      <c r="ANB73">
        <v>2.2400000000000002</v>
      </c>
      <c r="ANC73">
        <v>-0.74</v>
      </c>
      <c r="AND73">
        <v>-0.31</v>
      </c>
      <c r="ANE73">
        <v>-0.17</v>
      </c>
      <c r="ANF73">
        <v>0.76</v>
      </c>
      <c r="ANG73">
        <v>0.28999999999999998</v>
      </c>
      <c r="ANH73">
        <v>-0.51</v>
      </c>
      <c r="ANI73">
        <v>-0.49</v>
      </c>
      <c r="ANJ73">
        <v>1.69</v>
      </c>
      <c r="ANK73">
        <v>-0.1</v>
      </c>
      <c r="ANL73">
        <v>0.41</v>
      </c>
      <c r="ANM73">
        <v>1.79</v>
      </c>
      <c r="ANN73">
        <v>2.15</v>
      </c>
      <c r="ANO73">
        <v>3</v>
      </c>
      <c r="ANP73">
        <v>-0.41</v>
      </c>
      <c r="ANQ73">
        <v>-0.31</v>
      </c>
      <c r="ANR73">
        <v>1.1399999999999999</v>
      </c>
      <c r="ANS73">
        <v>-0.33</v>
      </c>
      <c r="ANT73">
        <v>1.98</v>
      </c>
      <c r="ANU73">
        <v>2.2000000000000002</v>
      </c>
      <c r="ANV73">
        <v>2.29</v>
      </c>
      <c r="ANW73">
        <v>-0.24</v>
      </c>
      <c r="ANX73">
        <v>0</v>
      </c>
      <c r="ANY73">
        <v>0</v>
      </c>
      <c r="ANZ73">
        <v>-0.21</v>
      </c>
      <c r="AOA73">
        <v>0.09</v>
      </c>
      <c r="AOB73">
        <v>0.23</v>
      </c>
      <c r="AOC73">
        <v>-0.18</v>
      </c>
      <c r="AOD73">
        <v>1.07</v>
      </c>
      <c r="AOE73">
        <v>-1.58</v>
      </c>
      <c r="AOF73">
        <v>0.92</v>
      </c>
      <c r="AOG73">
        <v>0.01</v>
      </c>
      <c r="AOH73">
        <v>-0.69</v>
      </c>
      <c r="AOI73">
        <v>-3.27</v>
      </c>
      <c r="AOJ73">
        <v>0.21</v>
      </c>
      <c r="AOK73">
        <v>-0.4</v>
      </c>
      <c r="AOL73">
        <v>0.41</v>
      </c>
      <c r="AOM73">
        <v>0.3</v>
      </c>
      <c r="AON73">
        <v>0.92</v>
      </c>
      <c r="AOO73">
        <v>0.59</v>
      </c>
      <c r="AOP73">
        <v>0.17</v>
      </c>
      <c r="AOQ73">
        <v>-0.28999999999999998</v>
      </c>
      <c r="AOR73">
        <v>4.6100000000000003</v>
      </c>
      <c r="AOS73">
        <v>3.14</v>
      </c>
      <c r="AOT73">
        <v>0</v>
      </c>
      <c r="AOU73">
        <v>0.88</v>
      </c>
      <c r="AOV73">
        <v>7.0000000000000007E-2</v>
      </c>
      <c r="AOW73">
        <v>0.32</v>
      </c>
      <c r="AOX73">
        <v>0.33</v>
      </c>
      <c r="AOY73">
        <v>1.44</v>
      </c>
      <c r="AOZ73">
        <v>-0.19</v>
      </c>
      <c r="APA73">
        <v>-1.0900000000000001</v>
      </c>
      <c r="APB73">
        <v>1.02</v>
      </c>
      <c r="APC73">
        <v>1.07</v>
      </c>
      <c r="APD73">
        <v>0.91</v>
      </c>
      <c r="APE73">
        <v>0.33</v>
      </c>
      <c r="APG73">
        <v>8.5000000000000006E-3</v>
      </c>
      <c r="APH73">
        <v>4.5999999999999999E-3</v>
      </c>
      <c r="API73">
        <v>1.9900000000000001E-2</v>
      </c>
      <c r="APJ73">
        <v>4.5999999999999999E-3</v>
      </c>
      <c r="APK73">
        <v>4.4999999999999997E-3</v>
      </c>
      <c r="APL73">
        <v>1.9400000000000001E-2</v>
      </c>
      <c r="APM73">
        <v>1.44E-2</v>
      </c>
      <c r="APN73">
        <v>6.4999999999999997E-3</v>
      </c>
      <c r="APO73">
        <v>2.12E-2</v>
      </c>
      <c r="APP73">
        <v>9.5999999999999992E-3</v>
      </c>
      <c r="APQ73">
        <v>9.7999999999999997E-3</v>
      </c>
      <c r="APR73">
        <v>1.5E-3</v>
      </c>
      <c r="APS73">
        <v>7.7999999999999996E-3</v>
      </c>
      <c r="APT73">
        <v>1.8700000000000001E-2</v>
      </c>
      <c r="APU73">
        <v>6.9999999999999999E-4</v>
      </c>
      <c r="APV73">
        <v>1.67E-2</v>
      </c>
      <c r="APW73">
        <v>8.5000000000000006E-3</v>
      </c>
      <c r="APX73">
        <v>8.5000000000000006E-3</v>
      </c>
      <c r="APY73">
        <v>1.6999999999999999E-3</v>
      </c>
      <c r="APZ73">
        <v>5.9999999999999995E-4</v>
      </c>
      <c r="AQA73">
        <v>5.1999999999999998E-2</v>
      </c>
      <c r="AQB73">
        <v>5.0000000000000001E-3</v>
      </c>
      <c r="AQC73">
        <v>1.3100000000000001E-2</v>
      </c>
      <c r="AQD73">
        <v>1.8E-3</v>
      </c>
      <c r="AQE73">
        <v>6.7000000000000002E-3</v>
      </c>
      <c r="AQF73">
        <v>1.54E-2</v>
      </c>
      <c r="AQG73">
        <v>4.4000000000000003E-3</v>
      </c>
      <c r="AQH73">
        <v>1.34E-2</v>
      </c>
      <c r="AQI73">
        <v>5.0000000000000001E-3</v>
      </c>
      <c r="AQJ73">
        <v>8.9999999999999998E-4</v>
      </c>
      <c r="AQK73">
        <v>1E-3</v>
      </c>
      <c r="AQL73">
        <v>4.4999999999999997E-3</v>
      </c>
      <c r="AQM73">
        <v>4.0000000000000001E-3</v>
      </c>
      <c r="AQN73">
        <v>1E-3</v>
      </c>
      <c r="AQO73">
        <v>2.7000000000000001E-3</v>
      </c>
      <c r="AQP73">
        <v>5.0000000000000001E-4</v>
      </c>
      <c r="AQQ73">
        <v>7.9000000000000008E-3</v>
      </c>
      <c r="AQR73">
        <v>1.4E-2</v>
      </c>
      <c r="AQS73">
        <v>5.5999999999999999E-3</v>
      </c>
      <c r="AQT73">
        <v>2.0999999999999999E-3</v>
      </c>
      <c r="AQU73">
        <v>7.7000000000000002E-3</v>
      </c>
      <c r="AQV73">
        <v>2.3999999999999998E-3</v>
      </c>
      <c r="AQW73">
        <v>3.0999999999999999E-3</v>
      </c>
      <c r="AQX73">
        <v>3.0999999999999999E-3</v>
      </c>
      <c r="AQY73">
        <v>5.1799999999999999E-2</v>
      </c>
      <c r="AQZ73">
        <v>5.0000000000000001E-3</v>
      </c>
      <c r="ARA73">
        <v>8.6E-3</v>
      </c>
      <c r="ARB73">
        <v>6.9999999999999999E-4</v>
      </c>
      <c r="ARC73">
        <v>3.5000000000000001E-3</v>
      </c>
      <c r="ARD73">
        <v>1.2999999999999999E-3</v>
      </c>
      <c r="ARE73">
        <v>2.3E-3</v>
      </c>
      <c r="ARF73">
        <v>1.5E-3</v>
      </c>
      <c r="ARG73">
        <v>5.0000000000000001E-3</v>
      </c>
      <c r="ARH73">
        <v>6.4000000000000003E-3</v>
      </c>
      <c r="ARI73">
        <v>1.4E-3</v>
      </c>
      <c r="ARJ73">
        <v>1.2999999999999999E-3</v>
      </c>
      <c r="ARK73">
        <v>8.0000000000000002E-3</v>
      </c>
      <c r="ARL73">
        <v>2.3E-3</v>
      </c>
      <c r="ARM73">
        <v>1.61E-2</v>
      </c>
      <c r="ARN73">
        <v>7.7899999999999997E-2</v>
      </c>
      <c r="ARO73">
        <v>5.7000000000000002E-3</v>
      </c>
      <c r="ARP73">
        <v>3.3E-3</v>
      </c>
      <c r="ARQ73">
        <v>0.1105</v>
      </c>
      <c r="ARR73">
        <v>6.5500000000000003E-2</v>
      </c>
      <c r="ARS73">
        <v>4.4000000000000003E-3</v>
      </c>
      <c r="ART73">
        <v>5.3100000000000001E-2</v>
      </c>
      <c r="ARU73">
        <v>0.1298</v>
      </c>
      <c r="ARV73">
        <v>0.1774</v>
      </c>
      <c r="ARW73">
        <v>2.5999999999999999E-3</v>
      </c>
      <c r="ARX73">
        <v>9.8000000000000004E-2</v>
      </c>
      <c r="ARY73">
        <v>3.7600000000000001E-2</v>
      </c>
      <c r="ARZ73">
        <v>2.7000000000000001E-3</v>
      </c>
      <c r="ASA73">
        <v>5.5999999999999999E-3</v>
      </c>
      <c r="ASB73">
        <v>3.0000000000000001E-3</v>
      </c>
      <c r="ASC73">
        <v>1.4200000000000001E-2</v>
      </c>
      <c r="ASD73">
        <v>5.7999999999999996E-3</v>
      </c>
      <c r="ASE73">
        <v>3.2000000000000002E-3</v>
      </c>
      <c r="ASF73">
        <v>1.4800000000000001E-2</v>
      </c>
      <c r="ASG73">
        <v>6.6600000000000006E-2</v>
      </c>
      <c r="ASH73">
        <v>2.8E-3</v>
      </c>
      <c r="ASI73">
        <v>1.8E-3</v>
      </c>
      <c r="ASJ73">
        <v>5.1999999999999998E-3</v>
      </c>
      <c r="ASK73">
        <v>4.5999999999999999E-3</v>
      </c>
      <c r="ASL73">
        <v>8.0000000000000004E-4</v>
      </c>
      <c r="ASM73">
        <v>2E-3</v>
      </c>
      <c r="ASN73">
        <v>1.2999999999999999E-3</v>
      </c>
      <c r="ASO73">
        <v>0.40889999999999999</v>
      </c>
      <c r="ASP73">
        <v>0.33950000000000002</v>
      </c>
      <c r="ASQ73">
        <v>6.93E-2</v>
      </c>
      <c r="ASR73">
        <v>2.3E-3</v>
      </c>
      <c r="ASS73">
        <v>2.2599999999999999E-2</v>
      </c>
      <c r="AST73">
        <v>7.1300000000000002E-2</v>
      </c>
      <c r="ASU73">
        <v>1.0976999999999999</v>
      </c>
      <c r="ASV73">
        <v>5.4000000000000003E-3</v>
      </c>
      <c r="ASW73">
        <v>2.76E-2</v>
      </c>
      <c r="ASX73">
        <v>8.0000000000000004E-4</v>
      </c>
      <c r="ASY73">
        <v>3.3799999999999997E-2</v>
      </c>
      <c r="ASZ73">
        <v>1.12E-2</v>
      </c>
      <c r="ATA73">
        <v>6.9999999999999999E-4</v>
      </c>
      <c r="ATB73">
        <v>8.8999999999999999E-3</v>
      </c>
      <c r="ATC73">
        <v>8.0000000000000002E-3</v>
      </c>
      <c r="ATD73">
        <v>7.4000000000000003E-3</v>
      </c>
      <c r="ATE73">
        <v>4.4999999999999997E-3</v>
      </c>
      <c r="ATF73">
        <v>5.4999999999999997E-3</v>
      </c>
      <c r="ATG73">
        <v>1.0200000000000001E-2</v>
      </c>
      <c r="ATH73">
        <v>2.75E-2</v>
      </c>
      <c r="ATI73">
        <v>3.3999999999999998E-3</v>
      </c>
      <c r="ATJ73">
        <v>1.9E-3</v>
      </c>
      <c r="ATK73">
        <v>4.4000000000000003E-3</v>
      </c>
      <c r="ATL73">
        <v>1.9E-3</v>
      </c>
      <c r="ATM73">
        <v>4.1999999999999997E-3</v>
      </c>
      <c r="ATN73">
        <v>4.5600000000000002E-2</v>
      </c>
      <c r="ATO73">
        <v>1.03E-2</v>
      </c>
      <c r="ATP73">
        <v>9.1000000000000004E-3</v>
      </c>
      <c r="ATQ73">
        <v>4.1999999999999997E-3</v>
      </c>
      <c r="ATR73">
        <v>1.15E-2</v>
      </c>
      <c r="ATS73">
        <v>1.0800000000000001E-2</v>
      </c>
      <c r="ATT73">
        <v>5.0000000000000001E-4</v>
      </c>
      <c r="ATU73">
        <v>9.5999999999999992E-3</v>
      </c>
      <c r="ATV73">
        <v>5.7000000000000002E-2</v>
      </c>
      <c r="ATW73">
        <v>2.3900000000000001E-2</v>
      </c>
      <c r="ATX73">
        <v>1.83E-2</v>
      </c>
      <c r="ATY73">
        <v>1.12E-2</v>
      </c>
      <c r="ATZ73">
        <v>2.8999999999999998E-3</v>
      </c>
      <c r="AUA73">
        <v>0.1331</v>
      </c>
      <c r="AUB73">
        <v>2.3E-3</v>
      </c>
      <c r="AUC73">
        <v>9.2999999999999992E-3</v>
      </c>
      <c r="AUD73">
        <v>4.0000000000000001E-3</v>
      </c>
      <c r="AUE73">
        <v>2.81E-2</v>
      </c>
      <c r="AUF73">
        <v>2.4400000000000002E-2</v>
      </c>
      <c r="AUG73">
        <v>3.3E-3</v>
      </c>
      <c r="AUH73">
        <v>1.1999999999999999E-3</v>
      </c>
      <c r="AUI73">
        <v>9.4299999999999995E-2</v>
      </c>
      <c r="AUJ73">
        <v>1.18E-2</v>
      </c>
      <c r="AUK73">
        <v>8.6999999999999994E-2</v>
      </c>
      <c r="AUL73">
        <v>8.8999999999999999E-3</v>
      </c>
      <c r="AUM73">
        <v>6.7999999999999996E-3</v>
      </c>
      <c r="AUN73">
        <v>2.0500000000000001E-2</v>
      </c>
      <c r="AUO73">
        <v>1.01E-2</v>
      </c>
      <c r="AUP73">
        <v>6.7000000000000002E-3</v>
      </c>
      <c r="AUQ73">
        <v>2.1899999999999999E-2</v>
      </c>
      <c r="AUR73">
        <v>4.8999999999999998E-3</v>
      </c>
      <c r="AUS73">
        <v>4.9099999999999998E-2</v>
      </c>
      <c r="AUT73">
        <v>5.0299999999999997E-2</v>
      </c>
      <c r="AUU73">
        <v>2.3999999999999998E-3</v>
      </c>
      <c r="AUV73">
        <v>6.1999999999999998E-3</v>
      </c>
      <c r="AUW73">
        <v>7.6300000000000007E-2</v>
      </c>
      <c r="AUX73">
        <v>5.67E-2</v>
      </c>
      <c r="AUY73">
        <v>4.0000000000000002E-4</v>
      </c>
      <c r="AUZ73">
        <v>3.0200000000000001E-2</v>
      </c>
      <c r="AVA73">
        <v>2.0999999999999999E-3</v>
      </c>
      <c r="AVB73">
        <v>1.6000000000000001E-3</v>
      </c>
      <c r="AVC73">
        <v>4.0000000000000001E-3</v>
      </c>
      <c r="AVD73">
        <v>6.8999999999999999E-3</v>
      </c>
      <c r="AVE73">
        <v>4.1000000000000003E-3</v>
      </c>
      <c r="AVF73">
        <v>0.10150000000000001</v>
      </c>
      <c r="AVG73">
        <v>2.7099999999999999E-2</v>
      </c>
      <c r="AVH73">
        <v>4.1300000000000003E-2</v>
      </c>
      <c r="AVI73">
        <v>7.2900000000000006E-2</v>
      </c>
      <c r="AVJ73">
        <v>0.1164</v>
      </c>
      <c r="AVK73">
        <v>1.6400000000000001E-2</v>
      </c>
      <c r="AVL73">
        <v>7.2999999999999995E-2</v>
      </c>
      <c r="AVM73">
        <v>8.0999999999999996E-3</v>
      </c>
      <c r="AVN73">
        <v>2.5100000000000001E-2</v>
      </c>
      <c r="AVO73">
        <v>4.7999999999999996E-3</v>
      </c>
      <c r="AVP73">
        <v>0.16370000000000001</v>
      </c>
      <c r="AVQ73">
        <v>3.7000000000000002E-3</v>
      </c>
      <c r="AVR73">
        <v>0.17199999999999999</v>
      </c>
      <c r="AVS73">
        <v>0.1779</v>
      </c>
      <c r="AVT73">
        <v>1.6000000000000001E-3</v>
      </c>
      <c r="AVU73">
        <v>0.2293</v>
      </c>
      <c r="AVV73">
        <v>1.2200000000000001E-2</v>
      </c>
      <c r="AVW73">
        <v>6.4999999999999997E-3</v>
      </c>
      <c r="AVX73">
        <v>8.2000000000000007E-3</v>
      </c>
      <c r="AVY73">
        <v>6.1000000000000004E-3</v>
      </c>
      <c r="AVZ73">
        <v>0.1119</v>
      </c>
      <c r="AWA73">
        <v>2.5899999999999999E-2</v>
      </c>
      <c r="AWB73">
        <v>4.5699999999999998E-2</v>
      </c>
      <c r="AWC73">
        <v>8.6999999999999994E-3</v>
      </c>
      <c r="AWD73">
        <v>6.93E-2</v>
      </c>
      <c r="AWE73">
        <v>2.9600000000000001E-2</v>
      </c>
      <c r="AWF73">
        <v>4.9599999999999998E-2</v>
      </c>
      <c r="AWG73">
        <v>3.3E-3</v>
      </c>
      <c r="AWH73">
        <v>0.61419999999999997</v>
      </c>
      <c r="AWI73">
        <v>0.1361</v>
      </c>
      <c r="AWJ73">
        <v>3.5400000000000001E-2</v>
      </c>
      <c r="AWK73">
        <v>1.9099999999999999E-2</v>
      </c>
      <c r="AWM73">
        <v>0</v>
      </c>
      <c r="AWN73">
        <v>0</v>
      </c>
      <c r="AWO73">
        <v>0</v>
      </c>
      <c r="AWP73">
        <v>0</v>
      </c>
      <c r="AWQ73">
        <v>0</v>
      </c>
      <c r="AWR73">
        <v>0</v>
      </c>
      <c r="AWS73">
        <v>0</v>
      </c>
      <c r="AWT73">
        <v>0</v>
      </c>
      <c r="AWU73">
        <v>0</v>
      </c>
      <c r="AWV73">
        <v>0</v>
      </c>
      <c r="AWW73">
        <v>0</v>
      </c>
      <c r="AWX73">
        <v>0</v>
      </c>
      <c r="AWY73">
        <v>0</v>
      </c>
      <c r="AWZ73">
        <v>0</v>
      </c>
      <c r="AXA73">
        <v>0</v>
      </c>
      <c r="AXC73">
        <v>0</v>
      </c>
      <c r="AXD73">
        <v>0</v>
      </c>
      <c r="AXE73">
        <v>0</v>
      </c>
      <c r="AXF73">
        <v>0</v>
      </c>
      <c r="AXG73">
        <v>0</v>
      </c>
      <c r="AXH73">
        <v>0</v>
      </c>
      <c r="AXI73">
        <v>0</v>
      </c>
      <c r="AXJ73">
        <v>0</v>
      </c>
      <c r="AXK73">
        <v>0</v>
      </c>
      <c r="AXL73">
        <v>0</v>
      </c>
      <c r="AXM73">
        <v>0</v>
      </c>
      <c r="AXN73">
        <v>0</v>
      </c>
      <c r="AXO73">
        <v>0</v>
      </c>
      <c r="AXP73">
        <v>0</v>
      </c>
      <c r="AXQ73">
        <v>0</v>
      </c>
    </row>
    <row r="74" spans="1:1317" x14ac:dyDescent="0.25">
      <c r="A74" s="34">
        <v>38443</v>
      </c>
      <c r="B74" s="3">
        <v>0.87</v>
      </c>
      <c r="C74">
        <v>0.81</v>
      </c>
      <c r="D74">
        <v>0.9</v>
      </c>
      <c r="E74">
        <v>0.76</v>
      </c>
      <c r="F74">
        <v>-1.57</v>
      </c>
      <c r="G74">
        <v>-1.63</v>
      </c>
      <c r="H74">
        <v>5.05</v>
      </c>
      <c r="I74">
        <v>0.74</v>
      </c>
      <c r="J74">
        <v>5.65</v>
      </c>
      <c r="K74">
        <v>0.6</v>
      </c>
      <c r="L74">
        <v>1.1399999999999999</v>
      </c>
      <c r="M74">
        <v>0.42</v>
      </c>
      <c r="N74">
        <v>-1.1599999999999999</v>
      </c>
      <c r="O74">
        <v>-1.32</v>
      </c>
      <c r="P74">
        <v>0.03</v>
      </c>
      <c r="Q74">
        <v>2.27</v>
      </c>
      <c r="R74">
        <v>1.4</v>
      </c>
      <c r="S74">
        <v>0.52</v>
      </c>
      <c r="T74">
        <v>0</v>
      </c>
      <c r="U74">
        <v>2.4700000000000002</v>
      </c>
      <c r="V74">
        <v>10.44</v>
      </c>
      <c r="W74">
        <v>-6.49</v>
      </c>
      <c r="X74">
        <v>-7.47</v>
      </c>
      <c r="Y74">
        <v>1.71</v>
      </c>
      <c r="Z74">
        <v>-7.07</v>
      </c>
      <c r="AA74">
        <v>-1.41</v>
      </c>
      <c r="AB74">
        <v>3.81</v>
      </c>
      <c r="AC74">
        <v>-1.75</v>
      </c>
      <c r="AD74">
        <v>-6.37</v>
      </c>
      <c r="AE74">
        <v>5.09</v>
      </c>
      <c r="AF74">
        <v>3.78</v>
      </c>
      <c r="AG74">
        <v>5.0199999999999996</v>
      </c>
      <c r="AH74">
        <v>6.75</v>
      </c>
      <c r="AI74">
        <v>1.96</v>
      </c>
      <c r="AJ74">
        <v>3.33</v>
      </c>
      <c r="AK74">
        <v>1.71</v>
      </c>
      <c r="AL74">
        <v>0.68</v>
      </c>
      <c r="AM74">
        <v>-0.28999999999999998</v>
      </c>
      <c r="AN74">
        <v>5.1100000000000003</v>
      </c>
      <c r="AO74">
        <v>8.77</v>
      </c>
      <c r="AP74">
        <v>-1.5</v>
      </c>
      <c r="AQ74">
        <v>5.92</v>
      </c>
      <c r="AR74">
        <v>17.54</v>
      </c>
      <c r="AS74">
        <v>-0.13</v>
      </c>
      <c r="AT74">
        <v>4.3099999999999996</v>
      </c>
      <c r="AU74">
        <v>0.96</v>
      </c>
      <c r="AV74">
        <v>2.36</v>
      </c>
      <c r="AW74">
        <v>-0.36</v>
      </c>
      <c r="AX74">
        <v>0.3</v>
      </c>
      <c r="AY74">
        <v>0.7</v>
      </c>
      <c r="AZ74">
        <v>-3.83</v>
      </c>
      <c r="BA74">
        <v>2.79</v>
      </c>
      <c r="BB74">
        <v>3.89</v>
      </c>
      <c r="BC74">
        <v>-3.54</v>
      </c>
      <c r="BD74">
        <v>-21.57</v>
      </c>
      <c r="BE74">
        <v>-4.63</v>
      </c>
      <c r="BF74">
        <v>2.0299999999999998</v>
      </c>
      <c r="BG74">
        <v>-3.12</v>
      </c>
      <c r="BH74">
        <v>8.7100000000000009</v>
      </c>
      <c r="BI74">
        <v>-3.56</v>
      </c>
      <c r="BJ74">
        <v>0.6</v>
      </c>
      <c r="BK74">
        <v>-3.38</v>
      </c>
      <c r="BL74">
        <v>-22.47</v>
      </c>
      <c r="BM74">
        <v>20.010000000000002</v>
      </c>
      <c r="BN74">
        <v>1.05</v>
      </c>
      <c r="BO74">
        <v>-1.18</v>
      </c>
      <c r="BP74">
        <v>0</v>
      </c>
      <c r="BQ74">
        <v>-1</v>
      </c>
      <c r="BR74">
        <v>-0.06</v>
      </c>
      <c r="BS74">
        <v>-1.71</v>
      </c>
      <c r="BT74">
        <v>-3.82</v>
      </c>
      <c r="BU74">
        <v>-2.11</v>
      </c>
      <c r="BV74">
        <v>-0.86</v>
      </c>
      <c r="BW74">
        <v>-1.88</v>
      </c>
      <c r="BX74">
        <v>-0.25</v>
      </c>
      <c r="BY74">
        <v>-1.4</v>
      </c>
      <c r="BZ74">
        <v>-1.04</v>
      </c>
      <c r="CA74">
        <v>-0.31</v>
      </c>
      <c r="CB74">
        <v>-0.56000000000000005</v>
      </c>
      <c r="CC74">
        <v>1.55</v>
      </c>
      <c r="CD74">
        <v>-1.45</v>
      </c>
      <c r="CE74">
        <v>0.3</v>
      </c>
      <c r="CF74">
        <v>0</v>
      </c>
      <c r="CG74">
        <v>0.42</v>
      </c>
      <c r="CH74">
        <v>-0.1</v>
      </c>
      <c r="CI74">
        <v>-2.2000000000000002</v>
      </c>
      <c r="CJ74">
        <v>0</v>
      </c>
      <c r="CK74">
        <v>-2.12</v>
      </c>
      <c r="CL74">
        <v>-4.78</v>
      </c>
      <c r="CM74">
        <v>0</v>
      </c>
      <c r="CN74">
        <v>-9.8699999999999992</v>
      </c>
      <c r="CO74">
        <v>0.56999999999999995</v>
      </c>
      <c r="CP74">
        <v>-8.5299999999999994</v>
      </c>
      <c r="CQ74">
        <v>-0.3</v>
      </c>
      <c r="CR74">
        <v>0</v>
      </c>
      <c r="CS74">
        <v>-2.2599999999999998</v>
      </c>
      <c r="CT74">
        <v>0</v>
      </c>
      <c r="CU74">
        <v>0</v>
      </c>
      <c r="CV74">
        <v>5.05</v>
      </c>
      <c r="CW74">
        <v>5.81</v>
      </c>
      <c r="CX74">
        <v>1.44</v>
      </c>
      <c r="CY74">
        <v>0</v>
      </c>
      <c r="CZ74">
        <v>0</v>
      </c>
      <c r="DA74">
        <v>0</v>
      </c>
      <c r="DB74">
        <v>0</v>
      </c>
      <c r="DC74">
        <v>-4.71</v>
      </c>
      <c r="DD74">
        <v>0</v>
      </c>
      <c r="DE74">
        <v>0</v>
      </c>
      <c r="DF74">
        <v>1.65</v>
      </c>
      <c r="DG74">
        <v>3.56</v>
      </c>
      <c r="DH74">
        <v>0.26</v>
      </c>
      <c r="DI74">
        <v>1.7</v>
      </c>
      <c r="DJ74">
        <v>1.24</v>
      </c>
      <c r="DK74">
        <v>0.4</v>
      </c>
      <c r="DL74">
        <v>1.64</v>
      </c>
      <c r="DM74">
        <v>3.31</v>
      </c>
      <c r="DN74">
        <v>0.57999999999999996</v>
      </c>
      <c r="DO74">
        <v>-1.82</v>
      </c>
      <c r="DP74">
        <v>-2</v>
      </c>
      <c r="DQ74">
        <v>0</v>
      </c>
      <c r="DR74">
        <v>-1.41</v>
      </c>
      <c r="DS74">
        <v>2.94</v>
      </c>
      <c r="DT74">
        <v>4.5</v>
      </c>
      <c r="DU74">
        <v>0.48</v>
      </c>
      <c r="DV74">
        <v>1.41</v>
      </c>
      <c r="DW74">
        <v>0</v>
      </c>
      <c r="DX74">
        <v>-1.07</v>
      </c>
      <c r="DY74">
        <v>0.53</v>
      </c>
      <c r="DZ74">
        <v>-0.2</v>
      </c>
      <c r="EA74">
        <v>1.49</v>
      </c>
      <c r="EB74">
        <v>0.8</v>
      </c>
      <c r="EC74">
        <v>2.11</v>
      </c>
      <c r="ED74">
        <v>0.03</v>
      </c>
      <c r="EE74">
        <v>-1.1000000000000001</v>
      </c>
      <c r="EF74">
        <v>0.95</v>
      </c>
      <c r="EG74">
        <v>-0.26</v>
      </c>
      <c r="EH74">
        <v>1.18</v>
      </c>
      <c r="EI74">
        <v>1.66</v>
      </c>
      <c r="EJ74">
        <v>4.72</v>
      </c>
      <c r="EK74">
        <v>-0.89</v>
      </c>
      <c r="EL74">
        <v>0.14000000000000001</v>
      </c>
      <c r="EM74">
        <v>-0.34</v>
      </c>
      <c r="EN74">
        <v>-3.45</v>
      </c>
      <c r="EO74">
        <v>-0.45</v>
      </c>
      <c r="EP74">
        <v>-0.44</v>
      </c>
      <c r="EQ74">
        <v>5.39</v>
      </c>
      <c r="ER74">
        <v>0.41</v>
      </c>
      <c r="ES74">
        <v>0.09</v>
      </c>
      <c r="ET74">
        <v>1.37</v>
      </c>
      <c r="EU74">
        <v>1.21</v>
      </c>
      <c r="EV74">
        <v>-1.65</v>
      </c>
      <c r="EW74">
        <v>0.82</v>
      </c>
      <c r="EX74">
        <v>1.5</v>
      </c>
      <c r="EY74">
        <v>1.2</v>
      </c>
      <c r="EZ74">
        <v>1.8</v>
      </c>
      <c r="FA74">
        <v>2.17</v>
      </c>
      <c r="FB74">
        <v>0.76</v>
      </c>
      <c r="FC74">
        <v>0</v>
      </c>
      <c r="FD74">
        <v>1.9</v>
      </c>
      <c r="FE74">
        <v>1.41</v>
      </c>
      <c r="FF74">
        <v>0.43</v>
      </c>
      <c r="FG74">
        <v>2.5099999999999998</v>
      </c>
      <c r="FH74">
        <v>1.91</v>
      </c>
      <c r="FI74">
        <v>-0.57999999999999996</v>
      </c>
      <c r="FJ74">
        <v>2.73</v>
      </c>
      <c r="FK74">
        <v>4.82</v>
      </c>
      <c r="FL74">
        <v>0.15</v>
      </c>
      <c r="FM74">
        <v>-0.41</v>
      </c>
      <c r="FN74">
        <v>0.52</v>
      </c>
      <c r="FO74">
        <v>0.98</v>
      </c>
      <c r="FP74">
        <v>0.97</v>
      </c>
      <c r="FQ74">
        <v>2.2599999999999998</v>
      </c>
      <c r="FR74">
        <v>0.52</v>
      </c>
      <c r="FS74">
        <v>0.52</v>
      </c>
      <c r="FT74">
        <v>0.28000000000000003</v>
      </c>
      <c r="FU74">
        <v>0.67</v>
      </c>
      <c r="FV74">
        <v>2</v>
      </c>
      <c r="FW74">
        <v>0.52</v>
      </c>
      <c r="FX74">
        <v>1.27</v>
      </c>
      <c r="FY74">
        <v>0.98</v>
      </c>
      <c r="FZ74">
        <v>0.09</v>
      </c>
      <c r="GA74">
        <v>0.69</v>
      </c>
      <c r="GB74">
        <v>0.83</v>
      </c>
      <c r="GC74">
        <v>0.3</v>
      </c>
      <c r="GD74">
        <v>0.28999999999999998</v>
      </c>
      <c r="GE74">
        <v>0.01</v>
      </c>
      <c r="GF74">
        <v>0.81</v>
      </c>
      <c r="GG74">
        <v>0.12</v>
      </c>
      <c r="GH74">
        <v>3.08</v>
      </c>
      <c r="GI74">
        <v>0.65</v>
      </c>
      <c r="GJ74">
        <v>1.41</v>
      </c>
      <c r="GK74">
        <v>1.07</v>
      </c>
      <c r="GL74">
        <v>-0.03</v>
      </c>
      <c r="GM74">
        <v>-1.05</v>
      </c>
      <c r="GN74">
        <v>0.14000000000000001</v>
      </c>
      <c r="GO74">
        <v>-0.8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0.14000000000000001</v>
      </c>
      <c r="GW74">
        <v>-0.34</v>
      </c>
      <c r="GX74">
        <v>0.05</v>
      </c>
      <c r="GY74">
        <v>-0.41</v>
      </c>
      <c r="GZ74">
        <v>1.24</v>
      </c>
      <c r="HA74">
        <v>-1.44</v>
      </c>
      <c r="HB74">
        <v>-1.52</v>
      </c>
      <c r="HC74">
        <v>4.42</v>
      </c>
      <c r="HD74">
        <v>0.81</v>
      </c>
      <c r="HE74">
        <v>1.68</v>
      </c>
      <c r="HF74">
        <v>0.19</v>
      </c>
      <c r="HG74">
        <v>0.22</v>
      </c>
      <c r="HH74">
        <v>0.2</v>
      </c>
      <c r="HI74">
        <v>0</v>
      </c>
      <c r="HJ74">
        <v>2.2200000000000002</v>
      </c>
      <c r="HK74">
        <v>2.2200000000000002</v>
      </c>
      <c r="HL74">
        <v>0.52</v>
      </c>
      <c r="HM74">
        <v>0.28000000000000003</v>
      </c>
      <c r="HN74">
        <v>0.21</v>
      </c>
      <c r="HO74">
        <v>-0.82</v>
      </c>
      <c r="HP74">
        <v>0.28000000000000003</v>
      </c>
      <c r="HQ74">
        <v>2.44</v>
      </c>
      <c r="HR74">
        <v>0</v>
      </c>
      <c r="HS74">
        <v>-0.21</v>
      </c>
      <c r="HT74">
        <v>1.07</v>
      </c>
      <c r="HU74">
        <v>2.0699999999999998</v>
      </c>
      <c r="HV74">
        <v>1.72</v>
      </c>
      <c r="HW74">
        <v>1.08</v>
      </c>
      <c r="HX74">
        <v>0.8</v>
      </c>
      <c r="HY74">
        <v>0.6</v>
      </c>
      <c r="HZ74">
        <v>-0.28000000000000003</v>
      </c>
      <c r="IA74">
        <v>0</v>
      </c>
      <c r="IB74">
        <v>-0.98</v>
      </c>
      <c r="IC74">
        <v>-0.9</v>
      </c>
      <c r="ID74">
        <v>-1.55</v>
      </c>
      <c r="IE74">
        <v>0.73</v>
      </c>
      <c r="IF74">
        <v>1.3</v>
      </c>
      <c r="IG74">
        <v>1.58</v>
      </c>
      <c r="IH74">
        <v>0.94</v>
      </c>
      <c r="II74">
        <v>1.07</v>
      </c>
      <c r="IJ74">
        <v>1.35</v>
      </c>
      <c r="IK74">
        <v>1.69</v>
      </c>
      <c r="IL74">
        <v>1.17</v>
      </c>
      <c r="IM74">
        <v>1.72</v>
      </c>
      <c r="IN74">
        <v>-0.09</v>
      </c>
      <c r="IO74">
        <v>0.02</v>
      </c>
      <c r="IP74">
        <v>-0.05</v>
      </c>
      <c r="IQ74">
        <v>0.19</v>
      </c>
      <c r="IR74">
        <v>-0.74</v>
      </c>
      <c r="IS74">
        <v>0</v>
      </c>
      <c r="IT74">
        <v>0.13</v>
      </c>
      <c r="IU74">
        <v>0.42</v>
      </c>
      <c r="IV74">
        <v>0.42</v>
      </c>
      <c r="IW74">
        <v>0.97</v>
      </c>
      <c r="IX74">
        <v>0</v>
      </c>
      <c r="IY74">
        <v>-0.4</v>
      </c>
      <c r="IZ74">
        <v>0.65</v>
      </c>
      <c r="JA74">
        <v>-0.01</v>
      </c>
      <c r="JB74">
        <v>0</v>
      </c>
      <c r="JC74">
        <v>0.92</v>
      </c>
      <c r="JD74">
        <v>1.1599999999999999</v>
      </c>
      <c r="JE74">
        <v>0.99</v>
      </c>
      <c r="JF74">
        <v>1.22</v>
      </c>
      <c r="JG74">
        <v>0.87</v>
      </c>
      <c r="JH74">
        <v>5.25</v>
      </c>
      <c r="JI74">
        <v>-0.28999999999999998</v>
      </c>
      <c r="JJ74">
        <v>0.21</v>
      </c>
      <c r="JK74">
        <v>1.02</v>
      </c>
      <c r="JL74">
        <v>1.22</v>
      </c>
      <c r="JM74">
        <v>2.09</v>
      </c>
      <c r="JN74">
        <v>5.55</v>
      </c>
      <c r="JO74">
        <v>1.96</v>
      </c>
      <c r="JP74">
        <v>-1.28</v>
      </c>
      <c r="JQ74">
        <v>1.35</v>
      </c>
      <c r="JR74">
        <v>-0.28000000000000003</v>
      </c>
      <c r="JS74">
        <v>-0.67</v>
      </c>
      <c r="JT74">
        <v>1.36</v>
      </c>
      <c r="JU74">
        <v>0.56000000000000005</v>
      </c>
      <c r="JV74">
        <v>2.71</v>
      </c>
      <c r="JW74">
        <v>4.57</v>
      </c>
      <c r="JX74">
        <v>1.43</v>
      </c>
      <c r="JY74">
        <v>0.52</v>
      </c>
      <c r="JZ74">
        <v>1.05</v>
      </c>
      <c r="KA74">
        <v>1.23</v>
      </c>
      <c r="KB74">
        <v>0.73</v>
      </c>
      <c r="KC74">
        <v>0.73</v>
      </c>
      <c r="KD74">
        <v>0.85</v>
      </c>
      <c r="KE74">
        <v>1.35</v>
      </c>
      <c r="KF74">
        <v>1.29</v>
      </c>
      <c r="KG74">
        <v>0.15</v>
      </c>
      <c r="KH74">
        <v>0.01</v>
      </c>
      <c r="KI74">
        <v>1.76</v>
      </c>
      <c r="KJ74">
        <v>1.38</v>
      </c>
      <c r="KK74">
        <v>0.43</v>
      </c>
      <c r="KL74">
        <v>-0.13</v>
      </c>
      <c r="KM74">
        <v>-0.13</v>
      </c>
      <c r="KN74">
        <v>1.32</v>
      </c>
      <c r="KO74">
        <v>0.2</v>
      </c>
      <c r="KP74">
        <v>-2.1</v>
      </c>
      <c r="KQ74">
        <v>0.28000000000000003</v>
      </c>
      <c r="KR74">
        <v>0.28000000000000003</v>
      </c>
      <c r="KS74">
        <v>0.36</v>
      </c>
      <c r="KT74">
        <v>0.35</v>
      </c>
      <c r="KU74">
        <v>-1.28</v>
      </c>
      <c r="KV74">
        <v>1.08</v>
      </c>
      <c r="KW74">
        <v>1.08</v>
      </c>
      <c r="KX74">
        <v>1.84</v>
      </c>
      <c r="KY74">
        <v>2.57</v>
      </c>
      <c r="KZ74">
        <v>0.92</v>
      </c>
      <c r="LA74">
        <v>0</v>
      </c>
      <c r="LB74">
        <v>0.36</v>
      </c>
      <c r="LC74">
        <v>-0.34</v>
      </c>
      <c r="LD74">
        <v>0</v>
      </c>
      <c r="LE74">
        <v>0.9</v>
      </c>
      <c r="LF74">
        <v>0</v>
      </c>
      <c r="LG74">
        <v>2.39</v>
      </c>
      <c r="LH74">
        <v>0.82</v>
      </c>
      <c r="LI74">
        <v>0.76</v>
      </c>
      <c r="LJ74">
        <v>1.3</v>
      </c>
      <c r="LK74">
        <v>1.95</v>
      </c>
      <c r="LL74">
        <v>0</v>
      </c>
      <c r="LM74">
        <v>0.46</v>
      </c>
      <c r="LN74">
        <v>0.84</v>
      </c>
      <c r="LO74">
        <v>0.72</v>
      </c>
      <c r="LP74">
        <v>0.55000000000000004</v>
      </c>
      <c r="LQ74">
        <v>0.43</v>
      </c>
      <c r="LR74">
        <v>0</v>
      </c>
      <c r="LS74">
        <v>1.01</v>
      </c>
      <c r="LT74">
        <v>0.99</v>
      </c>
      <c r="LU74">
        <v>0.12</v>
      </c>
      <c r="LV74">
        <v>0</v>
      </c>
      <c r="LW74">
        <v>0.47</v>
      </c>
      <c r="LX74">
        <v>0.43</v>
      </c>
      <c r="LY74">
        <v>0.42</v>
      </c>
      <c r="LZ74">
        <v>0.51</v>
      </c>
      <c r="MA74">
        <v>-0.35</v>
      </c>
      <c r="MB74">
        <v>0</v>
      </c>
      <c r="MC74">
        <v>1.55</v>
      </c>
      <c r="MD74">
        <v>3.08</v>
      </c>
      <c r="ME74">
        <v>3.26</v>
      </c>
      <c r="MF74">
        <v>3.31</v>
      </c>
      <c r="MG74">
        <v>2.73</v>
      </c>
      <c r="MH74">
        <v>3.17</v>
      </c>
      <c r="MI74">
        <v>3</v>
      </c>
      <c r="MJ74">
        <v>4.33</v>
      </c>
      <c r="MK74">
        <v>4.6900000000000004</v>
      </c>
      <c r="ML74">
        <v>4.1399999999999997</v>
      </c>
      <c r="MM74">
        <v>3.21</v>
      </c>
      <c r="MN74">
        <v>4.67</v>
      </c>
      <c r="MO74">
        <v>3.04</v>
      </c>
      <c r="MP74">
        <v>2.93</v>
      </c>
      <c r="MQ74">
        <v>0</v>
      </c>
      <c r="MR74">
        <v>0.63</v>
      </c>
      <c r="MS74">
        <v>1.1200000000000001</v>
      </c>
      <c r="MT74">
        <v>0.12</v>
      </c>
      <c r="MU74">
        <v>0</v>
      </c>
      <c r="MV74">
        <v>0.69</v>
      </c>
      <c r="MW74">
        <v>0.17</v>
      </c>
      <c r="MX74">
        <v>0.4</v>
      </c>
      <c r="MY74">
        <v>0.09</v>
      </c>
      <c r="MZ74">
        <v>0.36</v>
      </c>
      <c r="NA74">
        <v>-0.16</v>
      </c>
      <c r="NB74">
        <v>0</v>
      </c>
      <c r="NC74">
        <v>0</v>
      </c>
      <c r="ND74">
        <v>0.95</v>
      </c>
      <c r="NE74">
        <v>-0.13</v>
      </c>
      <c r="NF74">
        <v>1.1599999999999999</v>
      </c>
      <c r="NG74">
        <v>0.44</v>
      </c>
      <c r="NH74">
        <v>0.92</v>
      </c>
      <c r="NI74">
        <v>0.92</v>
      </c>
      <c r="NJ74">
        <v>0.08</v>
      </c>
      <c r="NK74">
        <v>0.08</v>
      </c>
      <c r="NL74">
        <v>0.86</v>
      </c>
      <c r="NM74">
        <v>0</v>
      </c>
      <c r="NN74">
        <v>0.36</v>
      </c>
      <c r="NO74">
        <v>-0.19</v>
      </c>
      <c r="NP74">
        <v>0.14000000000000001</v>
      </c>
      <c r="NQ74">
        <v>-0.3</v>
      </c>
      <c r="NR74">
        <v>0.82</v>
      </c>
      <c r="NS74">
        <v>0.12</v>
      </c>
      <c r="NT74">
        <v>1.76</v>
      </c>
      <c r="NU74">
        <v>-1.4</v>
      </c>
      <c r="NV74">
        <v>-1.0900000000000001</v>
      </c>
      <c r="NW74">
        <v>0.03</v>
      </c>
      <c r="NX74">
        <v>0.45</v>
      </c>
      <c r="NY74">
        <v>0.57999999999999996</v>
      </c>
      <c r="NZ74">
        <v>0.57999999999999996</v>
      </c>
      <c r="OA74">
        <v>0.49</v>
      </c>
      <c r="OB74">
        <v>0.28999999999999998</v>
      </c>
      <c r="OC74">
        <v>-0.27</v>
      </c>
      <c r="OD74">
        <v>0.71</v>
      </c>
      <c r="OE74">
        <v>-0.23</v>
      </c>
      <c r="OF74">
        <v>-1.1599999999999999</v>
      </c>
      <c r="OG74">
        <v>0</v>
      </c>
      <c r="OH74">
        <v>0.55000000000000004</v>
      </c>
      <c r="OI74">
        <v>0.32</v>
      </c>
      <c r="OJ74">
        <v>0.47</v>
      </c>
      <c r="OK74">
        <v>0.52</v>
      </c>
      <c r="OL74">
        <v>0</v>
      </c>
      <c r="OM74">
        <v>0.4</v>
      </c>
      <c r="ON74">
        <v>0.73</v>
      </c>
      <c r="OO74">
        <v>0.34</v>
      </c>
      <c r="OP74">
        <v>0</v>
      </c>
      <c r="OQ74">
        <v>0.28000000000000003</v>
      </c>
      <c r="OR74">
        <v>0.33</v>
      </c>
      <c r="OS74">
        <v>1.84</v>
      </c>
      <c r="OT74">
        <v>-0.34</v>
      </c>
      <c r="OU74">
        <v>0.28999999999999998</v>
      </c>
      <c r="OV74">
        <v>-1.1200000000000001</v>
      </c>
      <c r="OW74">
        <v>1.41</v>
      </c>
      <c r="OX74">
        <v>0.22</v>
      </c>
      <c r="OY74">
        <v>-0.87</v>
      </c>
      <c r="OZ74">
        <v>0</v>
      </c>
      <c r="PA74">
        <v>0</v>
      </c>
      <c r="PB74">
        <v>0.13</v>
      </c>
      <c r="PC74">
        <v>2.4700000000000002</v>
      </c>
      <c r="PD74">
        <v>-0.55000000000000004</v>
      </c>
      <c r="PE74">
        <v>0.14000000000000001</v>
      </c>
      <c r="PF74">
        <v>0.14000000000000001</v>
      </c>
      <c r="PG74">
        <v>0.17</v>
      </c>
      <c r="PH74">
        <v>-0.61</v>
      </c>
      <c r="PI74">
        <v>0.47</v>
      </c>
      <c r="PJ74">
        <v>0.56000000000000005</v>
      </c>
      <c r="PK74">
        <v>0.41</v>
      </c>
      <c r="PL74">
        <v>-0.01</v>
      </c>
      <c r="PM74">
        <v>0</v>
      </c>
      <c r="PN74">
        <v>-0.13</v>
      </c>
      <c r="PO74">
        <v>-0.31</v>
      </c>
      <c r="PP74">
        <v>-0.49</v>
      </c>
      <c r="PQ74">
        <v>0.17</v>
      </c>
      <c r="PR74">
        <v>0.8</v>
      </c>
      <c r="PS74">
        <v>0.26</v>
      </c>
      <c r="PT74">
        <v>-0.35</v>
      </c>
      <c r="PU74">
        <v>0.47</v>
      </c>
      <c r="PV74">
        <v>0.7</v>
      </c>
      <c r="PW74">
        <v>0</v>
      </c>
      <c r="PX74">
        <v>0</v>
      </c>
      <c r="PY74">
        <v>0</v>
      </c>
      <c r="PZ74">
        <v>0</v>
      </c>
      <c r="QA74">
        <v>0</v>
      </c>
      <c r="QB74">
        <v>0</v>
      </c>
      <c r="QC74">
        <v>0.67</v>
      </c>
      <c r="QD74">
        <v>0.67</v>
      </c>
      <c r="QE74">
        <v>0.67</v>
      </c>
      <c r="QF74">
        <v>0</v>
      </c>
      <c r="QG74">
        <v>0.69</v>
      </c>
      <c r="QH74">
        <v>-0.53</v>
      </c>
      <c r="QI74">
        <v>1.38</v>
      </c>
      <c r="QJ74">
        <v>0</v>
      </c>
      <c r="QK74">
        <v>-1.75</v>
      </c>
      <c r="QL74">
        <v>0</v>
      </c>
      <c r="QM74">
        <v>0</v>
      </c>
      <c r="QN74">
        <v>100</v>
      </c>
      <c r="QO74">
        <v>22.516200000000001</v>
      </c>
      <c r="QP74">
        <v>17.446899999999999</v>
      </c>
      <c r="QQ74">
        <v>1.268</v>
      </c>
      <c r="QR74">
        <v>0.78139999999999998</v>
      </c>
      <c r="QS74">
        <v>3.7499999999999999E-2</v>
      </c>
      <c r="QT74">
        <v>0.13639999999999999</v>
      </c>
      <c r="QU74">
        <v>2.9000000000000001E-2</v>
      </c>
      <c r="QV74">
        <v>0.2472</v>
      </c>
      <c r="QW74">
        <v>0.69259999999999999</v>
      </c>
      <c r="QX74">
        <v>1.43E-2</v>
      </c>
      <c r="QY74">
        <v>0.27010000000000001</v>
      </c>
      <c r="QZ74">
        <v>5.6000000000000001E-2</v>
      </c>
      <c r="RA74">
        <v>3.0000000000000001E-3</v>
      </c>
      <c r="RB74">
        <v>1.5299999999999999E-2</v>
      </c>
      <c r="RC74">
        <v>8.9200000000000002E-2</v>
      </c>
      <c r="RD74">
        <v>3.1800000000000002E-2</v>
      </c>
      <c r="RE74">
        <v>0.12720000000000001</v>
      </c>
      <c r="RF74">
        <v>0</v>
      </c>
      <c r="RG74">
        <v>0.50070000000000003</v>
      </c>
      <c r="RH74">
        <v>0.1537</v>
      </c>
      <c r="RI74">
        <v>2.3E-3</v>
      </c>
      <c r="RJ74">
        <v>8.0000000000000002E-3</v>
      </c>
      <c r="RK74">
        <v>7.7000000000000002E-3</v>
      </c>
      <c r="RL74">
        <v>3.3500000000000002E-2</v>
      </c>
      <c r="RM74">
        <v>5.1000000000000004E-3</v>
      </c>
      <c r="RN74">
        <v>0.12540000000000001</v>
      </c>
      <c r="RO74">
        <v>5.3499999999999999E-2</v>
      </c>
      <c r="RP74">
        <v>4.7500000000000001E-2</v>
      </c>
      <c r="RQ74">
        <v>3.0999999999999999E-3</v>
      </c>
      <c r="RR74">
        <v>0.86350000000000005</v>
      </c>
      <c r="RS74">
        <v>0.30719999999999997</v>
      </c>
      <c r="RT74">
        <v>0.16850000000000001</v>
      </c>
      <c r="RU74">
        <v>2.6800000000000001E-2</v>
      </c>
      <c r="RV74">
        <v>5.0200000000000002E-2</v>
      </c>
      <c r="RW74">
        <v>6.3899999999999998E-2</v>
      </c>
      <c r="RX74">
        <v>9.7000000000000003E-2</v>
      </c>
      <c r="RY74">
        <v>2.7799999999999998E-2</v>
      </c>
      <c r="RZ74">
        <v>0.17</v>
      </c>
      <c r="SA74">
        <v>6.5199999999999994E-2</v>
      </c>
      <c r="SB74">
        <v>6.6E-3</v>
      </c>
      <c r="SC74">
        <v>1.3899999999999999E-2</v>
      </c>
      <c r="SD74">
        <v>1.03E-2</v>
      </c>
      <c r="SE74">
        <v>2.7699999999999999E-2</v>
      </c>
      <c r="SF74">
        <v>2.8500000000000001E-2</v>
      </c>
      <c r="SG74">
        <v>1.1000000000000001E-3</v>
      </c>
      <c r="SH74">
        <v>6.7999999999999996E-3</v>
      </c>
      <c r="SI74">
        <v>0.49419999999999997</v>
      </c>
      <c r="SJ74">
        <v>6.0000000000000001E-3</v>
      </c>
      <c r="SK74">
        <v>6.0000000000000001E-3</v>
      </c>
      <c r="SL74">
        <v>2.3999999999999998E-3</v>
      </c>
      <c r="SM74">
        <v>1.9699999999999999E-2</v>
      </c>
      <c r="SN74">
        <v>2.5000000000000001E-3</v>
      </c>
      <c r="SO74">
        <v>6.6199999999999995E-2</v>
      </c>
      <c r="SP74">
        <v>4.0000000000000002E-4</v>
      </c>
      <c r="SQ74">
        <v>1.15E-2</v>
      </c>
      <c r="SR74">
        <v>0.11169999999999999</v>
      </c>
      <c r="SS74">
        <v>4.2900000000000001E-2</v>
      </c>
      <c r="ST74">
        <v>3.0999999999999999E-3</v>
      </c>
      <c r="SU74">
        <v>1.1900000000000001E-2</v>
      </c>
      <c r="SV74">
        <v>1.2999999999999999E-2</v>
      </c>
      <c r="SW74">
        <v>5.4100000000000002E-2</v>
      </c>
      <c r="SX74">
        <v>3.0999999999999999E-3</v>
      </c>
      <c r="SY74">
        <v>3.27E-2</v>
      </c>
      <c r="SZ74">
        <v>7.8100000000000003E-2</v>
      </c>
      <c r="TA74">
        <v>0</v>
      </c>
      <c r="TB74">
        <v>0</v>
      </c>
      <c r="TC74">
        <v>2.8855</v>
      </c>
      <c r="TD74">
        <v>4.7E-2</v>
      </c>
      <c r="TE74">
        <v>0.2054</v>
      </c>
      <c r="TF74">
        <v>2.5999999999999999E-3</v>
      </c>
      <c r="TG74">
        <v>0.26329999999999998</v>
      </c>
      <c r="TH74">
        <v>0.1057</v>
      </c>
      <c r="TI74">
        <v>0.40760000000000002</v>
      </c>
      <c r="TJ74">
        <v>0.52439999999999998</v>
      </c>
      <c r="TK74">
        <v>0.2379</v>
      </c>
      <c r="TL74">
        <v>2.4199999999999999E-2</v>
      </c>
      <c r="TM74">
        <v>8.8700000000000001E-2</v>
      </c>
      <c r="TN74">
        <v>9.2100000000000001E-2</v>
      </c>
      <c r="TO74">
        <v>6.5600000000000006E-2</v>
      </c>
      <c r="TP74">
        <v>0.50019999999999998</v>
      </c>
      <c r="TQ74">
        <v>5.6300000000000003E-2</v>
      </c>
      <c r="TR74">
        <v>0</v>
      </c>
      <c r="TS74">
        <v>0.25819999999999999</v>
      </c>
      <c r="TT74">
        <v>0.3402</v>
      </c>
      <c r="TU74">
        <v>9.1000000000000004E-3</v>
      </c>
      <c r="TV74">
        <v>0</v>
      </c>
      <c r="TW74">
        <v>4.2900000000000001E-2</v>
      </c>
      <c r="TX74">
        <v>5.4000000000000003E-3</v>
      </c>
      <c r="TY74">
        <v>0</v>
      </c>
      <c r="TZ74">
        <v>2.92E-2</v>
      </c>
      <c r="UA74">
        <v>2.86E-2</v>
      </c>
      <c r="UB74">
        <v>8.2000000000000007E-3</v>
      </c>
      <c r="UC74">
        <v>4.5999999999999999E-3</v>
      </c>
      <c r="UD74">
        <v>0</v>
      </c>
      <c r="UE74">
        <v>3.7000000000000002E-3</v>
      </c>
      <c r="UF74">
        <v>0</v>
      </c>
      <c r="UG74">
        <v>0</v>
      </c>
      <c r="UH74">
        <v>2.5999999999999999E-3</v>
      </c>
      <c r="UI74">
        <v>7.1300000000000002E-2</v>
      </c>
      <c r="UJ74">
        <v>5.4000000000000003E-3</v>
      </c>
      <c r="UK74">
        <v>0</v>
      </c>
      <c r="UL74">
        <v>0</v>
      </c>
      <c r="UM74">
        <v>0</v>
      </c>
      <c r="UN74">
        <v>0</v>
      </c>
      <c r="UO74">
        <v>3.0499999999999999E-2</v>
      </c>
      <c r="UP74">
        <v>0</v>
      </c>
      <c r="UQ74">
        <v>0</v>
      </c>
      <c r="UR74">
        <v>0.87319999999999998</v>
      </c>
      <c r="US74">
        <v>0.12770000000000001</v>
      </c>
      <c r="UT74">
        <v>0.1244</v>
      </c>
      <c r="UU74">
        <v>0.25719999999999998</v>
      </c>
      <c r="UV74">
        <v>6.1699999999999998E-2</v>
      </c>
      <c r="UW74">
        <v>1.0200000000000001E-2</v>
      </c>
      <c r="UX74">
        <v>0.1605</v>
      </c>
      <c r="UY74">
        <v>1.72E-2</v>
      </c>
      <c r="UZ74">
        <v>1.3899999999999999E-2</v>
      </c>
      <c r="VA74">
        <v>1.3413999999999999</v>
      </c>
      <c r="VB74">
        <v>0.89780000000000004</v>
      </c>
      <c r="VC74">
        <v>0</v>
      </c>
      <c r="VD74">
        <v>0.26719999999999999</v>
      </c>
      <c r="VE74">
        <v>2.427</v>
      </c>
      <c r="VF74">
        <v>1.3</v>
      </c>
      <c r="VG74">
        <v>5.28E-2</v>
      </c>
      <c r="VH74">
        <v>0.35020000000000001</v>
      </c>
      <c r="VI74">
        <v>0</v>
      </c>
      <c r="VJ74">
        <v>9.1000000000000004E-3</v>
      </c>
      <c r="VK74">
        <v>0.16350000000000001</v>
      </c>
      <c r="VL74">
        <v>4.4900000000000002E-2</v>
      </c>
      <c r="VM74">
        <v>2.2122000000000002</v>
      </c>
      <c r="VN74">
        <v>0.52080000000000004</v>
      </c>
      <c r="VO74">
        <v>1.4069</v>
      </c>
      <c r="VP74">
        <v>9.5100000000000004E-2</v>
      </c>
      <c r="VQ74">
        <v>9.4500000000000001E-2</v>
      </c>
      <c r="VR74">
        <v>4.6300000000000001E-2</v>
      </c>
      <c r="VS74">
        <v>1.0200000000000001E-2</v>
      </c>
      <c r="VT74">
        <v>0.56920000000000004</v>
      </c>
      <c r="VU74">
        <v>0.32440000000000002</v>
      </c>
      <c r="VV74">
        <v>6.2600000000000003E-2</v>
      </c>
      <c r="VW74">
        <v>0.18229999999999999</v>
      </c>
      <c r="VX74">
        <v>1.8009999999999999</v>
      </c>
      <c r="VY74">
        <v>0.11219999999999999</v>
      </c>
      <c r="VZ74">
        <v>2.8400000000000002E-2</v>
      </c>
      <c r="WA74">
        <v>0.39500000000000002</v>
      </c>
      <c r="WB74">
        <v>1.6E-2</v>
      </c>
      <c r="WC74">
        <v>1.38E-2</v>
      </c>
      <c r="WD74">
        <v>0.74399999999999999</v>
      </c>
      <c r="WE74">
        <v>0.35210000000000002</v>
      </c>
      <c r="WF74">
        <v>6.9800000000000001E-2</v>
      </c>
      <c r="WG74">
        <v>0.21820000000000001</v>
      </c>
      <c r="WH74">
        <v>8.8999999999999999E-3</v>
      </c>
      <c r="WI74">
        <v>2.7799999999999998E-2</v>
      </c>
      <c r="WJ74">
        <v>8.8999999999999999E-3</v>
      </c>
      <c r="WK74">
        <v>3.8999999999999998E-3</v>
      </c>
      <c r="WL74">
        <v>3.73E-2</v>
      </c>
      <c r="WM74">
        <v>6.4999999999999997E-3</v>
      </c>
      <c r="WN74">
        <v>5.7999999999999996E-3</v>
      </c>
      <c r="WO74">
        <v>0</v>
      </c>
      <c r="WP74">
        <v>2.63E-2</v>
      </c>
      <c r="WQ74">
        <v>4.87E-2</v>
      </c>
      <c r="WR74">
        <v>2.3800000000000002E-2</v>
      </c>
      <c r="WS74">
        <v>1.3299999999999999E-2</v>
      </c>
      <c r="WT74">
        <v>0.38719999999999999</v>
      </c>
      <c r="WU74">
        <v>1.0999999999999999E-2</v>
      </c>
      <c r="WV74">
        <v>0.13639999999999999</v>
      </c>
      <c r="WW74">
        <v>5.4600000000000003E-2</v>
      </c>
      <c r="WX74">
        <v>4.0500000000000001E-2</v>
      </c>
      <c r="WY74">
        <v>2.3E-2</v>
      </c>
      <c r="WZ74">
        <v>5.2299999999999999E-2</v>
      </c>
      <c r="XA74">
        <v>3.0300000000000001E-2</v>
      </c>
      <c r="XB74">
        <v>2.1999999999999999E-2</v>
      </c>
      <c r="XC74">
        <v>8.6E-3</v>
      </c>
      <c r="XD74">
        <v>5.0692000000000004</v>
      </c>
      <c r="XE74">
        <v>5.0692000000000004</v>
      </c>
      <c r="XF74">
        <v>2.4514</v>
      </c>
      <c r="XG74">
        <v>0.98950000000000005</v>
      </c>
      <c r="XH74">
        <v>6.0400000000000002E-2</v>
      </c>
      <c r="XI74">
        <v>0.4113</v>
      </c>
      <c r="XJ74">
        <v>5.2400000000000002E-2</v>
      </c>
      <c r="XK74">
        <v>0.66590000000000005</v>
      </c>
      <c r="XL74">
        <v>7.3599999999999999E-2</v>
      </c>
      <c r="XM74">
        <v>0.26719999999999999</v>
      </c>
      <c r="XN74">
        <v>16.513200000000001</v>
      </c>
      <c r="XO74">
        <v>10.1737</v>
      </c>
      <c r="XP74">
        <v>8.7481000000000009</v>
      </c>
      <c r="XQ74">
        <v>3.8727999999999998</v>
      </c>
      <c r="XR74">
        <v>1.8406</v>
      </c>
      <c r="XS74">
        <v>1.9049</v>
      </c>
      <c r="XT74">
        <v>2.7199999999999998E-2</v>
      </c>
      <c r="XU74">
        <v>0.51759999999999995</v>
      </c>
      <c r="XV74">
        <v>0.1721</v>
      </c>
      <c r="XW74">
        <v>6.4699999999999994E-2</v>
      </c>
      <c r="XX74">
        <v>5.2600000000000001E-2</v>
      </c>
      <c r="XY74">
        <v>1.9E-3</v>
      </c>
      <c r="XZ74">
        <v>0.21929999999999999</v>
      </c>
      <c r="YA74">
        <v>7.0000000000000001E-3</v>
      </c>
      <c r="YB74">
        <v>0</v>
      </c>
      <c r="YC74">
        <v>0</v>
      </c>
      <c r="YD74">
        <v>0</v>
      </c>
      <c r="YE74">
        <v>0</v>
      </c>
      <c r="YF74">
        <v>0</v>
      </c>
      <c r="YG74">
        <v>0</v>
      </c>
      <c r="YH74">
        <v>0.90810000000000002</v>
      </c>
      <c r="YI74">
        <v>5.8099999999999999E-2</v>
      </c>
      <c r="YJ74">
        <v>9.4100000000000003E-2</v>
      </c>
      <c r="YK74">
        <v>0.3246</v>
      </c>
      <c r="YL74">
        <v>5.4699999999999999E-2</v>
      </c>
      <c r="YM74">
        <v>1.3100000000000001E-2</v>
      </c>
      <c r="YN74">
        <v>0.13400000000000001</v>
      </c>
      <c r="YO74">
        <v>7.0900000000000005E-2</v>
      </c>
      <c r="YP74">
        <v>5.8500000000000003E-2</v>
      </c>
      <c r="YQ74">
        <v>6.3395000000000001</v>
      </c>
      <c r="YR74">
        <v>1.6917</v>
      </c>
      <c r="YS74">
        <v>1.06E-2</v>
      </c>
      <c r="YT74">
        <v>1.5972999999999999</v>
      </c>
      <c r="YU74">
        <v>8.3699999999999997E-2</v>
      </c>
      <c r="YV74">
        <v>4.6478000000000002</v>
      </c>
      <c r="YW74">
        <v>4.6478000000000002</v>
      </c>
      <c r="YX74">
        <v>5.4859</v>
      </c>
      <c r="YY74">
        <v>2.2549999999999999</v>
      </c>
      <c r="YZ74">
        <v>1.4595</v>
      </c>
      <c r="ZA74">
        <v>0.55500000000000005</v>
      </c>
      <c r="ZB74">
        <v>0.53669999999999995</v>
      </c>
      <c r="ZC74">
        <v>0.25850000000000001</v>
      </c>
      <c r="ZD74">
        <v>0</v>
      </c>
      <c r="ZE74">
        <v>0.1048</v>
      </c>
      <c r="ZF74">
        <v>0.54379999999999995</v>
      </c>
      <c r="ZG74">
        <v>9.7799999999999998E-2</v>
      </c>
      <c r="ZH74">
        <v>5.91E-2</v>
      </c>
      <c r="ZI74">
        <v>0.1245</v>
      </c>
      <c r="ZJ74">
        <v>3.6799999999999999E-2</v>
      </c>
      <c r="ZK74">
        <v>5.8200000000000002E-2</v>
      </c>
      <c r="ZL74">
        <v>1.6199999999999999E-2</v>
      </c>
      <c r="ZM74">
        <v>0</v>
      </c>
      <c r="ZN74">
        <v>0.25169999999999998</v>
      </c>
      <c r="ZO74">
        <v>0.1837</v>
      </c>
      <c r="ZP74">
        <v>5.8500000000000003E-2</v>
      </c>
      <c r="ZQ74">
        <v>2.8342999999999998</v>
      </c>
      <c r="ZR74">
        <v>1.5714999999999999</v>
      </c>
      <c r="ZS74">
        <v>0.4607</v>
      </c>
      <c r="ZT74">
        <v>3.5499999999999997E-2</v>
      </c>
      <c r="ZU74">
        <v>0.29970000000000002</v>
      </c>
      <c r="ZV74">
        <v>3.5299999999999998E-2</v>
      </c>
      <c r="ZW74">
        <v>4.7199999999999999E-2</v>
      </c>
      <c r="ZX74">
        <v>0.27550000000000002</v>
      </c>
      <c r="ZY74">
        <v>1.11E-2</v>
      </c>
      <c r="ZZ74">
        <v>0.1153</v>
      </c>
      <c r="AAA74">
        <v>1.2627999999999999</v>
      </c>
      <c r="AAB74">
        <v>0.54159999999999997</v>
      </c>
      <c r="AAC74">
        <v>0.39319999999999999</v>
      </c>
      <c r="AAD74">
        <v>9.6600000000000005E-2</v>
      </c>
      <c r="AAE74">
        <v>0</v>
      </c>
      <c r="AAF74">
        <v>0.20710000000000001</v>
      </c>
      <c r="AAG74">
        <v>0.39650000000000002</v>
      </c>
      <c r="AAH74">
        <v>0.39650000000000002</v>
      </c>
      <c r="AAI74">
        <v>0.1055</v>
      </c>
      <c r="AAJ74">
        <v>0</v>
      </c>
      <c r="AAK74">
        <v>2.81E-2</v>
      </c>
      <c r="AAL74">
        <v>3.49E-2</v>
      </c>
      <c r="AAM74">
        <v>0.11899999999999999</v>
      </c>
      <c r="AAN74">
        <v>0</v>
      </c>
      <c r="AAO74">
        <v>5.2897999999999996</v>
      </c>
      <c r="AAP74">
        <v>3.2776999999999998</v>
      </c>
      <c r="AAQ74">
        <v>1.1990000000000001</v>
      </c>
      <c r="AAR74">
        <v>0.37619999999999998</v>
      </c>
      <c r="AAS74">
        <v>3.7600000000000001E-2</v>
      </c>
      <c r="AAT74">
        <v>6.8199999999999997E-2</v>
      </c>
      <c r="AAU74">
        <v>0.1336</v>
      </c>
      <c r="AAV74">
        <v>2.98E-2</v>
      </c>
      <c r="AAW74">
        <v>0.43149999999999999</v>
      </c>
      <c r="AAX74">
        <v>1.3807</v>
      </c>
      <c r="AAY74">
        <v>0.35289999999999999</v>
      </c>
      <c r="AAZ74">
        <v>6.83E-2</v>
      </c>
      <c r="ABA74">
        <v>8.5000000000000006E-2</v>
      </c>
      <c r="ABB74">
        <v>0.17469999999999999</v>
      </c>
      <c r="ABC74">
        <v>0.35020000000000001</v>
      </c>
      <c r="ABD74">
        <v>0.1696</v>
      </c>
      <c r="ABE74">
        <v>8.6900000000000005E-2</v>
      </c>
      <c r="ABF74">
        <v>0.69789999999999996</v>
      </c>
      <c r="ABG74">
        <v>7.1099999999999997E-2</v>
      </c>
      <c r="ABH74">
        <v>8.2199999999999995E-2</v>
      </c>
      <c r="ABI74">
        <v>4.8300000000000003E-2</v>
      </c>
      <c r="ABJ74">
        <v>5.5500000000000001E-2</v>
      </c>
      <c r="ABK74">
        <v>7.4200000000000002E-2</v>
      </c>
      <c r="ABL74">
        <v>7.7299999999999994E-2</v>
      </c>
      <c r="ABM74">
        <v>6.2600000000000003E-2</v>
      </c>
      <c r="ABN74">
        <v>1.4622999999999999</v>
      </c>
      <c r="ABO74">
        <v>1.4622999999999999</v>
      </c>
      <c r="ABP74">
        <v>0.2326</v>
      </c>
      <c r="ABQ74">
        <v>0.28360000000000002</v>
      </c>
      <c r="ABR74">
        <v>3.5499999999999997E-2</v>
      </c>
      <c r="ABS74">
        <v>5.7799999999999997E-2</v>
      </c>
      <c r="ABT74">
        <v>0.15060000000000001</v>
      </c>
      <c r="ABU74">
        <v>1.7299999999999999E-2</v>
      </c>
      <c r="ABV74">
        <v>0.11550000000000001</v>
      </c>
      <c r="ABW74">
        <v>0.56530000000000002</v>
      </c>
      <c r="ABX74">
        <v>0.33839999999999998</v>
      </c>
      <c r="ABY74">
        <v>0.33839999999999998</v>
      </c>
      <c r="ABZ74">
        <v>0.11559999999999999</v>
      </c>
      <c r="ACA74">
        <v>0.1174</v>
      </c>
      <c r="ACB74">
        <v>0.10539999999999999</v>
      </c>
      <c r="ACC74">
        <v>0.21149999999999999</v>
      </c>
      <c r="ACD74">
        <v>0.21149999999999999</v>
      </c>
      <c r="ACE74">
        <v>0.18429999999999999</v>
      </c>
      <c r="ACF74">
        <v>1.7100000000000001E-2</v>
      </c>
      <c r="ACG74">
        <v>0.01</v>
      </c>
      <c r="ACH74">
        <v>21.911000000000001</v>
      </c>
      <c r="ACI74">
        <v>21.911000000000001</v>
      </c>
      <c r="ACJ74">
        <v>7.7653999999999996</v>
      </c>
      <c r="ACK74">
        <v>5.0964</v>
      </c>
      <c r="ACL74">
        <v>0.42380000000000001</v>
      </c>
      <c r="ACM74">
        <v>6.6600000000000006E-2</v>
      </c>
      <c r="ACN74">
        <v>1.1382000000000001</v>
      </c>
      <c r="ACO74">
        <v>0.13250000000000001</v>
      </c>
      <c r="ACP74">
        <v>0.57130000000000003</v>
      </c>
      <c r="ACQ74">
        <v>0.23630000000000001</v>
      </c>
      <c r="ACR74">
        <v>6.7000000000000002E-3</v>
      </c>
      <c r="ACS74">
        <v>8.2500000000000004E-2</v>
      </c>
      <c r="ACT74">
        <v>8.7057000000000002</v>
      </c>
      <c r="ACU74">
        <v>2.9937999999999998</v>
      </c>
      <c r="ACV74">
        <v>0.2611</v>
      </c>
      <c r="ACW74">
        <v>0.34499999999999997</v>
      </c>
      <c r="ACX74">
        <v>0</v>
      </c>
      <c r="ACY74">
        <v>6.6000000000000003E-2</v>
      </c>
      <c r="ACZ74">
        <v>0.4254</v>
      </c>
      <c r="ADA74">
        <v>0.2442</v>
      </c>
      <c r="ADB74">
        <v>1.4430000000000001</v>
      </c>
      <c r="ADC74">
        <v>0.1116</v>
      </c>
      <c r="ADD74">
        <v>5.3100000000000001E-2</v>
      </c>
      <c r="ADE74">
        <v>7.2999999999999995E-2</v>
      </c>
      <c r="ADF74">
        <v>2.1840000000000002</v>
      </c>
      <c r="ADG74">
        <v>0.1419</v>
      </c>
      <c r="ADH74">
        <v>0</v>
      </c>
      <c r="ADI74">
        <v>0.26300000000000001</v>
      </c>
      <c r="ADJ74">
        <v>5.4398999999999997</v>
      </c>
      <c r="ADK74">
        <v>4.2384000000000004</v>
      </c>
      <c r="ADL74">
        <v>1.1073999999999999</v>
      </c>
      <c r="ADM74">
        <v>9.4100000000000003E-2</v>
      </c>
      <c r="ADN74">
        <v>0</v>
      </c>
      <c r="ADO74">
        <v>10.3401</v>
      </c>
      <c r="ADP74">
        <v>4.2007000000000003</v>
      </c>
      <c r="ADQ74">
        <v>3.9123999999999999</v>
      </c>
      <c r="ADR74">
        <v>0.42199999999999999</v>
      </c>
      <c r="ADS74">
        <v>0.53510000000000002</v>
      </c>
      <c r="ADT74">
        <v>0.55459999999999998</v>
      </c>
      <c r="ADU74">
        <v>0.33029999999999998</v>
      </c>
      <c r="ADV74">
        <v>0.18970000000000001</v>
      </c>
      <c r="ADW74">
        <v>0.18379999999999999</v>
      </c>
      <c r="ADX74">
        <v>0.14510000000000001</v>
      </c>
      <c r="ADY74">
        <v>0.29730000000000001</v>
      </c>
      <c r="ADZ74">
        <v>0.1138</v>
      </c>
      <c r="AEA74">
        <v>0.2918</v>
      </c>
      <c r="AEB74">
        <v>0.70830000000000004</v>
      </c>
      <c r="AEC74">
        <v>0</v>
      </c>
      <c r="AED74">
        <v>0.2883</v>
      </c>
      <c r="AEE74">
        <v>9.4100000000000003E-2</v>
      </c>
      <c r="AEF74">
        <v>6.1100000000000002E-2</v>
      </c>
      <c r="AEG74">
        <v>0</v>
      </c>
      <c r="AEH74">
        <v>4.2350000000000003</v>
      </c>
      <c r="AEI74">
        <v>1.3168</v>
      </c>
      <c r="AEJ74">
        <v>0.24979999999999999</v>
      </c>
      <c r="AEK74">
        <v>0.87690000000000001</v>
      </c>
      <c r="AEL74">
        <v>0.11260000000000001</v>
      </c>
      <c r="AEM74">
        <v>4.3E-3</v>
      </c>
      <c r="AEN74">
        <v>0</v>
      </c>
      <c r="AEO74">
        <v>0</v>
      </c>
      <c r="AEP74">
        <v>0.37640000000000001</v>
      </c>
      <c r="AEQ74">
        <v>5.4800000000000001E-2</v>
      </c>
      <c r="AER74">
        <v>0.30280000000000001</v>
      </c>
      <c r="AES74">
        <v>1.0699999999999999E-2</v>
      </c>
      <c r="AET74">
        <v>2.5417999999999998</v>
      </c>
      <c r="AEU74">
        <v>2.5417999999999998</v>
      </c>
      <c r="AEV74">
        <v>1.9044000000000001</v>
      </c>
      <c r="AEW74">
        <v>1.9044000000000001</v>
      </c>
      <c r="AEX74">
        <v>0.17449999999999999</v>
      </c>
      <c r="AEY74">
        <v>0</v>
      </c>
      <c r="AEZ74">
        <v>7.4999999999999997E-3</v>
      </c>
      <c r="AFA74">
        <v>0.21840000000000001</v>
      </c>
      <c r="AFB74">
        <v>0.1258</v>
      </c>
      <c r="AFC74">
        <v>5.96E-2</v>
      </c>
      <c r="AFD74">
        <v>0.62009999999999998</v>
      </c>
      <c r="AFE74">
        <v>7.2900000000000006E-2</v>
      </c>
      <c r="AFF74">
        <v>4.9799999999999997E-2</v>
      </c>
      <c r="AFG74">
        <v>0.20150000000000001</v>
      </c>
      <c r="AFH74">
        <v>0.24809999999999999</v>
      </c>
      <c r="AFI74">
        <v>0.1013</v>
      </c>
      <c r="AFJ74">
        <v>9.0764999999999993</v>
      </c>
      <c r="AFK74">
        <v>4.6181999999999999</v>
      </c>
      <c r="AFL74">
        <v>4.6181999999999999</v>
      </c>
      <c r="AFM74">
        <v>0.1108</v>
      </c>
      <c r="AFN74">
        <v>0.20019999999999999</v>
      </c>
      <c r="AFO74">
        <v>0.52059999999999995</v>
      </c>
      <c r="AFP74">
        <v>3.0028000000000001</v>
      </c>
      <c r="AFQ74">
        <v>1.0800000000000001E-2</v>
      </c>
      <c r="AFR74">
        <v>0.12939999999999999</v>
      </c>
      <c r="AFS74">
        <v>4.1799999999999997E-2</v>
      </c>
      <c r="AFT74">
        <v>8.0100000000000005E-2</v>
      </c>
      <c r="AFU74">
        <v>4.4583000000000004</v>
      </c>
      <c r="AFV74">
        <v>2.9824999999999999</v>
      </c>
      <c r="AFW74">
        <v>0.1351</v>
      </c>
      <c r="AFX74">
        <v>0</v>
      </c>
      <c r="AFY74">
        <v>5.7799999999999997E-2</v>
      </c>
      <c r="AFZ74">
        <v>0.26369999999999999</v>
      </c>
      <c r="AGA74">
        <v>1.1599999999999999E-2</v>
      </c>
      <c r="AGB74">
        <v>0</v>
      </c>
      <c r="AGC74">
        <v>0.15110000000000001</v>
      </c>
      <c r="AGD74">
        <v>8.72E-2</v>
      </c>
      <c r="AGE74">
        <v>0.4819</v>
      </c>
      <c r="AGF74">
        <v>0.25950000000000001</v>
      </c>
      <c r="AGG74">
        <v>0.33629999999999999</v>
      </c>
      <c r="AGH74">
        <v>0.2107</v>
      </c>
      <c r="AGI74">
        <v>8.0500000000000002E-2</v>
      </c>
      <c r="AGJ74">
        <v>0.27110000000000001</v>
      </c>
      <c r="AGK74">
        <v>0.11260000000000001</v>
      </c>
      <c r="AGL74">
        <v>1.2454000000000001</v>
      </c>
      <c r="AGM74">
        <v>1.2454000000000001</v>
      </c>
      <c r="AGN74">
        <v>0.23039999999999999</v>
      </c>
      <c r="AGO74">
        <v>2.1100000000000001E-2</v>
      </c>
      <c r="AGP74">
        <v>0.12690000000000001</v>
      </c>
      <c r="AGQ74">
        <v>4.968</v>
      </c>
      <c r="AGR74">
        <v>4.968</v>
      </c>
      <c r="AGS74">
        <v>4.1513</v>
      </c>
      <c r="AGT74">
        <v>1.37E-2</v>
      </c>
      <c r="AGU74">
        <v>0.4556</v>
      </c>
      <c r="AGV74">
        <v>1.2947</v>
      </c>
      <c r="AGW74">
        <v>0.53620000000000001</v>
      </c>
      <c r="AGX74">
        <v>1.0621</v>
      </c>
      <c r="AGY74">
        <v>0</v>
      </c>
      <c r="AGZ74">
        <v>0.58520000000000005</v>
      </c>
      <c r="AHA74">
        <v>0.24399999999999999</v>
      </c>
      <c r="AHB74">
        <v>0.1338</v>
      </c>
      <c r="AHC74">
        <v>0.1585</v>
      </c>
      <c r="AHD74">
        <v>4.8899999999999999E-2</v>
      </c>
      <c r="AHE74">
        <v>0.2316</v>
      </c>
      <c r="AHF74">
        <v>9.2100000000000001E-2</v>
      </c>
      <c r="AHG74">
        <v>2.53E-2</v>
      </c>
      <c r="AHH74">
        <v>0.1142</v>
      </c>
      <c r="AHI74">
        <v>0</v>
      </c>
      <c r="AHJ74">
        <v>0</v>
      </c>
      <c r="AHK74">
        <v>0</v>
      </c>
      <c r="AHL74">
        <v>0</v>
      </c>
      <c r="AHM74">
        <v>0</v>
      </c>
      <c r="AHN74">
        <v>0</v>
      </c>
      <c r="AHO74">
        <v>3.8993000000000002</v>
      </c>
      <c r="AHP74">
        <v>3.8993000000000002</v>
      </c>
      <c r="AHQ74">
        <v>3.8993000000000002</v>
      </c>
      <c r="AHR74">
        <v>5.3499999999999999E-2</v>
      </c>
      <c r="AHS74">
        <v>3.3999000000000001</v>
      </c>
      <c r="AHT74">
        <v>0.16220000000000001</v>
      </c>
      <c r="AHU74">
        <v>0.2467</v>
      </c>
      <c r="AHV74">
        <v>0</v>
      </c>
      <c r="AHW74">
        <v>1.7899999999999999E-2</v>
      </c>
      <c r="AHX74">
        <v>0</v>
      </c>
      <c r="AHY74">
        <v>0</v>
      </c>
      <c r="AIA74">
        <v>13.52</v>
      </c>
      <c r="AIB74">
        <v>-0.46</v>
      </c>
      <c r="AIC74">
        <v>0.87</v>
      </c>
      <c r="AID74">
        <v>4.6100000000000003</v>
      </c>
      <c r="AIE74">
        <v>-0.77</v>
      </c>
      <c r="AIF74">
        <v>0.8</v>
      </c>
      <c r="AIG74">
        <v>-1.66</v>
      </c>
      <c r="AIH74">
        <v>1.39</v>
      </c>
      <c r="AII74">
        <v>1.37</v>
      </c>
      <c r="AIJ74">
        <v>0.53</v>
      </c>
      <c r="AIK74">
        <v>0.55000000000000004</v>
      </c>
      <c r="AIL74">
        <v>1.29</v>
      </c>
      <c r="AIM74">
        <v>-3.79</v>
      </c>
      <c r="AIN74">
        <v>-6.7</v>
      </c>
      <c r="AIO74">
        <v>-11.23</v>
      </c>
      <c r="AIP74">
        <v>-3.36</v>
      </c>
      <c r="AIQ74">
        <v>-1.85</v>
      </c>
      <c r="AIR74">
        <v>0.23</v>
      </c>
      <c r="AIS74">
        <v>0</v>
      </c>
      <c r="AIT74">
        <v>2.5499999999999998</v>
      </c>
      <c r="AIU74">
        <v>2.5499999999999998</v>
      </c>
      <c r="AIV74">
        <v>3.85</v>
      </c>
      <c r="AIW74">
        <v>1.27</v>
      </c>
      <c r="AIX74">
        <v>2.0299999999999998</v>
      </c>
      <c r="AIY74">
        <v>1.47</v>
      </c>
      <c r="AIZ74">
        <v>1.35</v>
      </c>
      <c r="AJA74">
        <v>1.62</v>
      </c>
      <c r="AJB74">
        <v>-1.53</v>
      </c>
      <c r="AJC74">
        <v>2.27</v>
      </c>
      <c r="AJD74">
        <v>-1.21</v>
      </c>
      <c r="AJE74">
        <v>4.3499999999999996</v>
      </c>
      <c r="AJF74">
        <v>0.06</v>
      </c>
      <c r="AJG74">
        <v>3.6</v>
      </c>
      <c r="AJH74">
        <v>1.1599999999999999</v>
      </c>
      <c r="AJI74">
        <v>2.5099999999999998</v>
      </c>
      <c r="AJJ74">
        <v>-10.39</v>
      </c>
      <c r="AJK74">
        <v>3.23</v>
      </c>
      <c r="AJL74">
        <v>3.84</v>
      </c>
      <c r="AJM74">
        <v>1.23</v>
      </c>
      <c r="AJN74">
        <v>-10.09</v>
      </c>
      <c r="AJO74">
        <v>3.68</v>
      </c>
      <c r="AJP74">
        <v>-4.4800000000000004</v>
      </c>
      <c r="AJQ74">
        <v>-3.04</v>
      </c>
      <c r="AJR74">
        <v>-7.99</v>
      </c>
      <c r="AJS74">
        <v>4.68</v>
      </c>
      <c r="AJT74">
        <v>-1.1299999999999999</v>
      </c>
      <c r="AJU74">
        <v>-2.42</v>
      </c>
      <c r="AJV74">
        <v>3.66</v>
      </c>
      <c r="AJW74">
        <v>5.13</v>
      </c>
      <c r="AJX74">
        <v>4.97</v>
      </c>
      <c r="AJY74">
        <v>-5.57</v>
      </c>
      <c r="AJZ74">
        <v>1.45</v>
      </c>
      <c r="AKA74">
        <v>-10.63</v>
      </c>
      <c r="AKB74">
        <v>0.5</v>
      </c>
      <c r="AKC74">
        <v>-4.38</v>
      </c>
      <c r="AKD74">
        <v>7.39</v>
      </c>
      <c r="AKE74">
        <v>-2.58</v>
      </c>
      <c r="AKF74">
        <v>-1.47</v>
      </c>
      <c r="AKG74">
        <v>3.9</v>
      </c>
      <c r="AKH74">
        <v>0.56000000000000005</v>
      </c>
      <c r="AKI74">
        <v>-2.93</v>
      </c>
      <c r="AKJ74">
        <v>5.22</v>
      </c>
      <c r="AKK74">
        <v>-0.46</v>
      </c>
      <c r="AKL74">
        <v>-3.54</v>
      </c>
      <c r="AKM74">
        <v>-0.01</v>
      </c>
      <c r="AKN74">
        <v>0.08</v>
      </c>
      <c r="AKO74">
        <v>2.67</v>
      </c>
      <c r="AKP74">
        <v>0.81</v>
      </c>
      <c r="AKQ74">
        <v>0.05</v>
      </c>
      <c r="AKR74">
        <v>0.77</v>
      </c>
      <c r="AKS74">
        <v>3.43</v>
      </c>
      <c r="AKT74">
        <v>2.46</v>
      </c>
      <c r="AKU74">
        <v>-0.8</v>
      </c>
      <c r="AKV74">
        <v>1.06</v>
      </c>
      <c r="AKW74">
        <v>0.78</v>
      </c>
      <c r="AKX74">
        <v>-2.71</v>
      </c>
      <c r="AKY74">
        <v>-1.1200000000000001</v>
      </c>
      <c r="AKZ74">
        <v>-1.36</v>
      </c>
      <c r="ALA74">
        <v>0.9</v>
      </c>
      <c r="ALB74">
        <v>1.38</v>
      </c>
      <c r="ALC74">
        <v>1.8</v>
      </c>
      <c r="ALD74">
        <v>-2.69</v>
      </c>
      <c r="ALE74">
        <v>1.26</v>
      </c>
      <c r="ALF74">
        <v>0</v>
      </c>
      <c r="ALG74">
        <v>3.58</v>
      </c>
      <c r="ALH74">
        <v>1.33</v>
      </c>
      <c r="ALI74">
        <v>1.74</v>
      </c>
      <c r="ALJ74">
        <v>2.2200000000000002</v>
      </c>
      <c r="ALK74">
        <v>-0.53</v>
      </c>
      <c r="ALL74">
        <v>7.0000000000000007E-2</v>
      </c>
      <c r="ALM74">
        <v>0.96</v>
      </c>
      <c r="ALN74">
        <v>0.06</v>
      </c>
      <c r="ALO74">
        <v>0.66</v>
      </c>
      <c r="ALP74">
        <v>2.29</v>
      </c>
      <c r="ALQ74">
        <v>0.03</v>
      </c>
      <c r="ALR74">
        <v>1.64</v>
      </c>
      <c r="ALS74">
        <v>-0.28999999999999998</v>
      </c>
      <c r="ALT74">
        <v>4.4800000000000004</v>
      </c>
      <c r="ALU74">
        <v>1.28</v>
      </c>
      <c r="ALV74">
        <v>3.07</v>
      </c>
      <c r="ALW74">
        <v>-3.44</v>
      </c>
      <c r="ALX74">
        <v>3.46</v>
      </c>
      <c r="ALY74">
        <v>-0.83</v>
      </c>
      <c r="ALZ74">
        <v>-0.4</v>
      </c>
      <c r="AMA74">
        <v>-0.92</v>
      </c>
      <c r="AMB74">
        <v>3.01</v>
      </c>
      <c r="AMC74">
        <v>1.78</v>
      </c>
      <c r="AMD74">
        <v>1.1000000000000001</v>
      </c>
      <c r="AME74">
        <v>0.82</v>
      </c>
      <c r="AMF74">
        <v>0.03</v>
      </c>
      <c r="AMG74">
        <v>1.95</v>
      </c>
      <c r="AMH74">
        <v>0.19</v>
      </c>
      <c r="AMI74">
        <v>-0.11</v>
      </c>
      <c r="AMJ74">
        <v>0.71</v>
      </c>
      <c r="AMK74">
        <v>0.67</v>
      </c>
      <c r="AML74">
        <v>0.42</v>
      </c>
      <c r="AMM74">
        <v>-2.84</v>
      </c>
      <c r="AMN74">
        <v>1.6</v>
      </c>
      <c r="AMO74">
        <v>0.99</v>
      </c>
      <c r="AMP74">
        <v>0.84</v>
      </c>
      <c r="AMQ74">
        <v>1.36</v>
      </c>
      <c r="AMR74">
        <v>3.48</v>
      </c>
      <c r="AMS74">
        <v>1.58</v>
      </c>
      <c r="AMT74">
        <v>-1.48</v>
      </c>
      <c r="AMU74">
        <v>2.33</v>
      </c>
      <c r="AMV74">
        <v>0.49</v>
      </c>
      <c r="AMW74">
        <v>-0.22</v>
      </c>
      <c r="AMX74">
        <v>1.18</v>
      </c>
      <c r="AMY74">
        <v>0.83</v>
      </c>
      <c r="AMZ74">
        <v>0.93</v>
      </c>
      <c r="ANA74">
        <v>-0.34</v>
      </c>
      <c r="ANB74">
        <v>3.07</v>
      </c>
      <c r="ANC74">
        <v>0.53</v>
      </c>
      <c r="AND74">
        <v>0.06</v>
      </c>
      <c r="ANE74">
        <v>-0.98</v>
      </c>
      <c r="ANF74">
        <v>-0.75</v>
      </c>
      <c r="ANG74">
        <v>4.29</v>
      </c>
      <c r="ANH74">
        <v>-0.46</v>
      </c>
      <c r="ANI74">
        <v>5.41</v>
      </c>
      <c r="ANJ74">
        <v>7.96</v>
      </c>
      <c r="ANK74">
        <v>0.51</v>
      </c>
      <c r="ANL74">
        <v>13.57</v>
      </c>
      <c r="ANM74">
        <v>1.4</v>
      </c>
      <c r="ANN74">
        <v>-0.97</v>
      </c>
      <c r="ANO74">
        <v>1.52</v>
      </c>
      <c r="ANP74">
        <v>0.57999999999999996</v>
      </c>
      <c r="ANQ74">
        <v>0.25</v>
      </c>
      <c r="ANR74">
        <v>2.96</v>
      </c>
      <c r="ANS74">
        <v>-3.32</v>
      </c>
      <c r="ANT74">
        <v>1.43</v>
      </c>
      <c r="ANU74">
        <v>1.1399999999999999</v>
      </c>
      <c r="ANV74">
        <v>0.17</v>
      </c>
      <c r="ANW74">
        <v>-2.16</v>
      </c>
      <c r="ANX74">
        <v>0</v>
      </c>
      <c r="ANY74">
        <v>0</v>
      </c>
      <c r="ANZ74">
        <v>0.4</v>
      </c>
      <c r="AOA74">
        <v>4.4000000000000004</v>
      </c>
      <c r="AOB74">
        <v>1.54</v>
      </c>
      <c r="AOC74">
        <v>3.2</v>
      </c>
      <c r="AOD74">
        <v>0.46</v>
      </c>
      <c r="AOE74">
        <v>0.9</v>
      </c>
      <c r="AOF74">
        <v>0.04</v>
      </c>
      <c r="AOG74">
        <v>0.84</v>
      </c>
      <c r="AOH74">
        <v>-0.27</v>
      </c>
      <c r="AOI74">
        <v>5.77</v>
      </c>
      <c r="AOJ74">
        <v>-0.13</v>
      </c>
      <c r="AOK74">
        <v>2.31</v>
      </c>
      <c r="AOL74">
        <v>3.82</v>
      </c>
      <c r="AOM74">
        <v>0.06</v>
      </c>
      <c r="AON74">
        <v>3.36</v>
      </c>
      <c r="AOO74">
        <v>0.81</v>
      </c>
      <c r="AOP74">
        <v>0.79</v>
      </c>
      <c r="AOQ74">
        <v>0.21</v>
      </c>
      <c r="AOR74">
        <v>-0.2</v>
      </c>
      <c r="AOS74">
        <v>-0.3</v>
      </c>
      <c r="AOT74">
        <v>0</v>
      </c>
      <c r="AOU74">
        <v>1.1299999999999999</v>
      </c>
      <c r="AOV74">
        <v>-0.08</v>
      </c>
      <c r="AOW74">
        <v>0.95</v>
      </c>
      <c r="AOX74">
        <v>0.96</v>
      </c>
      <c r="AOY74">
        <v>0.12</v>
      </c>
      <c r="AOZ74">
        <v>0.82</v>
      </c>
      <c r="APA74">
        <v>1.29</v>
      </c>
      <c r="APB74">
        <v>-0.79</v>
      </c>
      <c r="APC74">
        <v>0.28000000000000003</v>
      </c>
      <c r="APD74">
        <v>0.1</v>
      </c>
      <c r="APE74">
        <v>1.54</v>
      </c>
      <c r="APG74">
        <v>8.3000000000000001E-3</v>
      </c>
      <c r="APH74">
        <v>4.5999999999999999E-3</v>
      </c>
      <c r="API74">
        <v>1.9099999999999999E-2</v>
      </c>
      <c r="APJ74">
        <v>4.5999999999999999E-3</v>
      </c>
      <c r="APK74">
        <v>4.5999999999999999E-3</v>
      </c>
      <c r="APL74">
        <v>1.9800000000000002E-2</v>
      </c>
      <c r="APM74">
        <v>1.4200000000000001E-2</v>
      </c>
      <c r="APN74">
        <v>6.4999999999999997E-3</v>
      </c>
      <c r="APO74">
        <v>2.1399999999999999E-2</v>
      </c>
      <c r="APP74">
        <v>9.7000000000000003E-3</v>
      </c>
      <c r="APQ74">
        <v>9.7000000000000003E-3</v>
      </c>
      <c r="APR74">
        <v>3.0999999999999999E-3</v>
      </c>
      <c r="APS74">
        <v>7.4000000000000003E-3</v>
      </c>
      <c r="APT74">
        <v>1.3899999999999999E-2</v>
      </c>
      <c r="APU74">
        <v>1E-3</v>
      </c>
      <c r="APV74">
        <v>1.38E-2</v>
      </c>
      <c r="APW74">
        <v>9.9000000000000008E-3</v>
      </c>
      <c r="APX74">
        <v>1.1900000000000001E-2</v>
      </c>
      <c r="APY74">
        <v>0</v>
      </c>
      <c r="APZ74">
        <v>5.9999999999999995E-4</v>
      </c>
      <c r="AQA74">
        <v>5.04E-2</v>
      </c>
      <c r="AQB74">
        <v>4.8999999999999998E-3</v>
      </c>
      <c r="AQC74">
        <v>1.3100000000000001E-2</v>
      </c>
      <c r="AQD74">
        <v>1.8E-3</v>
      </c>
      <c r="AQE74">
        <v>6.7000000000000002E-3</v>
      </c>
      <c r="AQF74">
        <v>1.5299999999999999E-2</v>
      </c>
      <c r="AQG74">
        <v>4.3E-3</v>
      </c>
      <c r="AQH74">
        <v>1.35E-2</v>
      </c>
      <c r="AQI74">
        <v>5.0000000000000001E-3</v>
      </c>
      <c r="AQJ74">
        <v>1E-3</v>
      </c>
      <c r="AQK74">
        <v>8.9999999999999998E-4</v>
      </c>
      <c r="AQL74">
        <v>4.5999999999999999E-3</v>
      </c>
      <c r="AQM74">
        <v>4.7999999999999996E-3</v>
      </c>
      <c r="AQN74">
        <v>1.1999999999999999E-3</v>
      </c>
      <c r="AQO74">
        <v>3.8999999999999998E-3</v>
      </c>
      <c r="AQP74">
        <v>2.0000000000000001E-4</v>
      </c>
      <c r="AQQ74">
        <v>3.0000000000000001E-3</v>
      </c>
      <c r="AQR74">
        <v>1.12E-2</v>
      </c>
      <c r="AQS74">
        <v>3.7000000000000002E-3</v>
      </c>
      <c r="AQT74">
        <v>2.8E-3</v>
      </c>
      <c r="AQU74">
        <v>5.4000000000000003E-3</v>
      </c>
      <c r="AQV74">
        <v>2.8E-3</v>
      </c>
      <c r="AQW74">
        <v>3.2000000000000002E-3</v>
      </c>
      <c r="AQX74">
        <v>3.0999999999999999E-3</v>
      </c>
      <c r="AQY74">
        <v>5.1900000000000002E-2</v>
      </c>
      <c r="AQZ74">
        <v>4.7999999999999996E-3</v>
      </c>
      <c r="ARA74">
        <v>8.8000000000000005E-3</v>
      </c>
      <c r="ARB74">
        <v>6.9999999999999999E-4</v>
      </c>
      <c r="ARC74">
        <v>3.3E-3</v>
      </c>
      <c r="ARD74">
        <v>1.5E-3</v>
      </c>
      <c r="ARE74">
        <v>2.3E-3</v>
      </c>
      <c r="ARF74">
        <v>1.5E-3</v>
      </c>
      <c r="ARG74">
        <v>4.7999999999999996E-3</v>
      </c>
      <c r="ARH74">
        <v>6.1999999999999998E-3</v>
      </c>
      <c r="ARI74">
        <v>1.4E-3</v>
      </c>
      <c r="ARJ74">
        <v>1.2999999999999999E-3</v>
      </c>
      <c r="ARK74">
        <v>7.9000000000000008E-3</v>
      </c>
      <c r="ARL74">
        <v>2.3999999999999998E-3</v>
      </c>
      <c r="ARM74">
        <v>1.61E-2</v>
      </c>
      <c r="ARN74">
        <v>7.4999999999999997E-2</v>
      </c>
      <c r="ARO74">
        <v>5.8999999999999999E-3</v>
      </c>
      <c r="ARP74">
        <v>3.3999999999999998E-3</v>
      </c>
      <c r="ARQ74">
        <v>0.1099</v>
      </c>
      <c r="ARR74">
        <v>6.2399999999999997E-2</v>
      </c>
      <c r="ARS74">
        <v>4.1999999999999997E-3</v>
      </c>
      <c r="ART74">
        <v>5.2699999999999997E-2</v>
      </c>
      <c r="ARU74">
        <v>0.1285</v>
      </c>
      <c r="ARV74">
        <v>0.17760000000000001</v>
      </c>
      <c r="ARW74">
        <v>2.7000000000000001E-3</v>
      </c>
      <c r="ARX74">
        <v>9.74E-2</v>
      </c>
      <c r="ARY74">
        <v>3.6400000000000002E-2</v>
      </c>
      <c r="ARZ74">
        <v>2.7000000000000001E-3</v>
      </c>
      <c r="ASA74">
        <v>5.4999999999999997E-3</v>
      </c>
      <c r="ASB74">
        <v>3.0000000000000001E-3</v>
      </c>
      <c r="ASC74">
        <v>1.41E-2</v>
      </c>
      <c r="ASD74">
        <v>6.0000000000000001E-3</v>
      </c>
      <c r="ASE74">
        <v>3.2000000000000002E-3</v>
      </c>
      <c r="ASF74">
        <v>1.4999999999999999E-2</v>
      </c>
      <c r="ASG74">
        <v>6.6900000000000001E-2</v>
      </c>
      <c r="ASH74">
        <v>2.8E-3</v>
      </c>
      <c r="ASI74">
        <v>1.8E-3</v>
      </c>
      <c r="ASJ74">
        <v>5.1999999999999998E-3</v>
      </c>
      <c r="ASK74">
        <v>4.5999999999999999E-3</v>
      </c>
      <c r="ASL74">
        <v>8.0000000000000004E-4</v>
      </c>
      <c r="ASM74">
        <v>1.9E-3</v>
      </c>
      <c r="ASN74">
        <v>1.2999999999999999E-3</v>
      </c>
      <c r="ASO74">
        <v>0.40260000000000001</v>
      </c>
      <c r="ASP74">
        <v>0.33329999999999999</v>
      </c>
      <c r="ASQ74">
        <v>6.9400000000000003E-2</v>
      </c>
      <c r="ASR74">
        <v>2.3E-3</v>
      </c>
      <c r="ASS74">
        <v>2.2200000000000001E-2</v>
      </c>
      <c r="AST74">
        <v>7.2999999999999995E-2</v>
      </c>
      <c r="ASU74">
        <v>1.0971</v>
      </c>
      <c r="ASV74">
        <v>5.4000000000000003E-3</v>
      </c>
      <c r="ASW74">
        <v>2.81E-2</v>
      </c>
      <c r="ASX74">
        <v>8.0000000000000004E-4</v>
      </c>
      <c r="ASY74">
        <v>3.3799999999999997E-2</v>
      </c>
      <c r="ASZ74">
        <v>1.1599999999999999E-2</v>
      </c>
      <c r="ATA74">
        <v>8.0000000000000004E-4</v>
      </c>
      <c r="ATB74">
        <v>9.1000000000000004E-3</v>
      </c>
      <c r="ATC74">
        <v>8.0000000000000002E-3</v>
      </c>
      <c r="ATD74">
        <v>7.7000000000000002E-3</v>
      </c>
      <c r="ATE74">
        <v>4.4999999999999997E-3</v>
      </c>
      <c r="ATF74">
        <v>5.5999999999999999E-3</v>
      </c>
      <c r="ATG74">
        <v>1.03E-2</v>
      </c>
      <c r="ATH74">
        <v>2.7799999999999998E-2</v>
      </c>
      <c r="ATI74">
        <v>3.3999999999999998E-3</v>
      </c>
      <c r="ATJ74">
        <v>1.9E-3</v>
      </c>
      <c r="ATK74">
        <v>4.4000000000000003E-3</v>
      </c>
      <c r="ATL74">
        <v>1.9E-3</v>
      </c>
      <c r="ATM74">
        <v>4.1999999999999997E-3</v>
      </c>
      <c r="ATN74">
        <v>4.5699999999999998E-2</v>
      </c>
      <c r="ATO74">
        <v>1.03E-2</v>
      </c>
      <c r="ATP74">
        <v>8.9999999999999993E-3</v>
      </c>
      <c r="ATQ74">
        <v>4.3E-3</v>
      </c>
      <c r="ATR74">
        <v>1.1299999999999999E-2</v>
      </c>
      <c r="ATS74">
        <v>1.06E-2</v>
      </c>
      <c r="ATT74">
        <v>5.0000000000000001E-4</v>
      </c>
      <c r="ATU74">
        <v>9.4999999999999998E-3</v>
      </c>
      <c r="ATV74">
        <v>5.6300000000000003E-2</v>
      </c>
      <c r="ATW74">
        <v>2.4E-2</v>
      </c>
      <c r="ATX74">
        <v>1.8700000000000001E-2</v>
      </c>
      <c r="ATY74">
        <v>1.12E-2</v>
      </c>
      <c r="ATZ74">
        <v>2.8999999999999998E-3</v>
      </c>
      <c r="AUA74">
        <v>0.13420000000000001</v>
      </c>
      <c r="AUB74">
        <v>2.3E-3</v>
      </c>
      <c r="AUC74">
        <v>9.4000000000000004E-3</v>
      </c>
      <c r="AUD74">
        <v>4.0000000000000001E-3</v>
      </c>
      <c r="AUE74">
        <v>2.8199999999999999E-2</v>
      </c>
      <c r="AUF74">
        <v>2.4299999999999999E-2</v>
      </c>
      <c r="AUG74">
        <v>3.3E-3</v>
      </c>
      <c r="AUH74">
        <v>1.1999999999999999E-3</v>
      </c>
      <c r="AUI74">
        <v>9.2899999999999996E-2</v>
      </c>
      <c r="AUJ74">
        <v>1.17E-2</v>
      </c>
      <c r="AUK74">
        <v>8.6300000000000002E-2</v>
      </c>
      <c r="AUL74">
        <v>8.8999999999999999E-3</v>
      </c>
      <c r="AUM74">
        <v>6.7000000000000002E-3</v>
      </c>
      <c r="AUN74">
        <v>2.0199999999999999E-2</v>
      </c>
      <c r="AUO74">
        <v>0.01</v>
      </c>
      <c r="AUP74">
        <v>6.7999999999999996E-3</v>
      </c>
      <c r="AUQ74">
        <v>2.18E-2</v>
      </c>
      <c r="AUR74">
        <v>4.8999999999999998E-3</v>
      </c>
      <c r="AUS74">
        <v>4.9599999999999998E-2</v>
      </c>
      <c r="AUT74">
        <v>5.0999999999999997E-2</v>
      </c>
      <c r="AUU74">
        <v>2.3999999999999998E-3</v>
      </c>
      <c r="AUV74">
        <v>6.1999999999999998E-3</v>
      </c>
      <c r="AUW74">
        <v>7.5499999999999998E-2</v>
      </c>
      <c r="AUX74">
        <v>5.6899999999999999E-2</v>
      </c>
      <c r="AUY74">
        <v>4.0000000000000002E-4</v>
      </c>
      <c r="AUZ74">
        <v>3.0599999999999999E-2</v>
      </c>
      <c r="AVA74">
        <v>2.2000000000000001E-3</v>
      </c>
      <c r="AVB74">
        <v>1.6000000000000001E-3</v>
      </c>
      <c r="AVC74">
        <v>4.0000000000000001E-3</v>
      </c>
      <c r="AVD74">
        <v>6.8999999999999999E-3</v>
      </c>
      <c r="AVE74">
        <v>4.1000000000000003E-3</v>
      </c>
      <c r="AVF74">
        <v>0.10059999999999999</v>
      </c>
      <c r="AVG74">
        <v>2.7E-2</v>
      </c>
      <c r="AVH74">
        <v>4.1200000000000001E-2</v>
      </c>
      <c r="AVI74">
        <v>7.2300000000000003E-2</v>
      </c>
      <c r="AVJ74">
        <v>0.11700000000000001</v>
      </c>
      <c r="AVK74">
        <v>1.6E-2</v>
      </c>
      <c r="AVL74">
        <v>7.3099999999999998E-2</v>
      </c>
      <c r="AVM74">
        <v>8.0999999999999996E-3</v>
      </c>
      <c r="AVN74">
        <v>2.4799999999999999E-2</v>
      </c>
      <c r="AVO74">
        <v>4.5999999999999999E-3</v>
      </c>
      <c r="AVP74">
        <v>0.16300000000000001</v>
      </c>
      <c r="AVQ74">
        <v>3.7000000000000002E-3</v>
      </c>
      <c r="AVR74">
        <v>0.1716</v>
      </c>
      <c r="AVS74">
        <v>0.1772</v>
      </c>
      <c r="AVT74">
        <v>1.6000000000000001E-3</v>
      </c>
      <c r="AVU74">
        <v>0.22939999999999999</v>
      </c>
      <c r="AVV74">
        <v>1.2200000000000001E-2</v>
      </c>
      <c r="AVW74">
        <v>6.4999999999999997E-3</v>
      </c>
      <c r="AVX74">
        <v>8.5000000000000006E-3</v>
      </c>
      <c r="AVY74">
        <v>6.1999999999999998E-3</v>
      </c>
      <c r="AVZ74">
        <v>0.11119999999999999</v>
      </c>
      <c r="AWA74">
        <v>2.5999999999999999E-2</v>
      </c>
      <c r="AWB74">
        <v>4.5400000000000003E-2</v>
      </c>
      <c r="AWC74">
        <v>8.6999999999999994E-3</v>
      </c>
      <c r="AWD74">
        <v>6.9199999999999998E-2</v>
      </c>
      <c r="AWE74">
        <v>2.9899999999999999E-2</v>
      </c>
      <c r="AWF74">
        <v>4.9099999999999998E-2</v>
      </c>
      <c r="AWG74">
        <v>3.3E-3</v>
      </c>
      <c r="AWH74">
        <v>0.61660000000000004</v>
      </c>
      <c r="AWI74">
        <v>0.1368</v>
      </c>
      <c r="AWJ74">
        <v>3.5499999999999997E-2</v>
      </c>
      <c r="AWK74">
        <v>1.9099999999999999E-2</v>
      </c>
      <c r="AWM74">
        <v>0</v>
      </c>
      <c r="AWN74">
        <v>0</v>
      </c>
      <c r="AWO74">
        <v>0</v>
      </c>
      <c r="AWP74">
        <v>0</v>
      </c>
      <c r="AWQ74">
        <v>0</v>
      </c>
      <c r="AWR74">
        <v>0</v>
      </c>
      <c r="AWS74">
        <v>0</v>
      </c>
      <c r="AWT74">
        <v>0</v>
      </c>
      <c r="AWU74">
        <v>0</v>
      </c>
      <c r="AWV74">
        <v>0</v>
      </c>
      <c r="AWW74">
        <v>0</v>
      </c>
      <c r="AWX74">
        <v>0</v>
      </c>
      <c r="AWY74">
        <v>0</v>
      </c>
      <c r="AWZ74">
        <v>0</v>
      </c>
      <c r="AXA74">
        <v>0</v>
      </c>
      <c r="AXC74">
        <v>0</v>
      </c>
      <c r="AXD74">
        <v>0</v>
      </c>
      <c r="AXE74">
        <v>0</v>
      </c>
      <c r="AXF74">
        <v>0</v>
      </c>
      <c r="AXG74">
        <v>0</v>
      </c>
      <c r="AXH74">
        <v>0</v>
      </c>
      <c r="AXI74">
        <v>0</v>
      </c>
      <c r="AXJ74">
        <v>0</v>
      </c>
      <c r="AXK74">
        <v>0</v>
      </c>
      <c r="AXL74">
        <v>0</v>
      </c>
      <c r="AXM74">
        <v>0</v>
      </c>
      <c r="AXN74">
        <v>0</v>
      </c>
      <c r="AXO74">
        <v>0</v>
      </c>
      <c r="AXP74">
        <v>0</v>
      </c>
      <c r="AXQ74">
        <v>0</v>
      </c>
    </row>
    <row r="75" spans="1:1317" x14ac:dyDescent="0.25">
      <c r="A75" s="34">
        <v>38473</v>
      </c>
      <c r="B75" s="3">
        <v>0.49</v>
      </c>
      <c r="C75">
        <v>0.65</v>
      </c>
      <c r="D75">
        <v>0.65</v>
      </c>
      <c r="E75">
        <v>1.01</v>
      </c>
      <c r="F75">
        <v>-2.35</v>
      </c>
      <c r="G75">
        <v>6.13</v>
      </c>
      <c r="H75">
        <v>7.49</v>
      </c>
      <c r="I75">
        <v>-7.78</v>
      </c>
      <c r="J75">
        <v>7.25</v>
      </c>
      <c r="K75">
        <v>0.93</v>
      </c>
      <c r="L75">
        <v>1.17</v>
      </c>
      <c r="M75">
        <v>0.41</v>
      </c>
      <c r="N75">
        <v>0.03</v>
      </c>
      <c r="O75">
        <v>2.72</v>
      </c>
      <c r="P75">
        <v>0.56999999999999995</v>
      </c>
      <c r="Q75">
        <v>3.31</v>
      </c>
      <c r="R75">
        <v>0.64</v>
      </c>
      <c r="S75">
        <v>0.7</v>
      </c>
      <c r="T75">
        <v>0</v>
      </c>
      <c r="U75">
        <v>7.7</v>
      </c>
      <c r="V75">
        <v>18.260000000000002</v>
      </c>
      <c r="W75">
        <v>12.37</v>
      </c>
      <c r="X75">
        <v>-7.88</v>
      </c>
      <c r="Y75">
        <v>-0.72</v>
      </c>
      <c r="Z75">
        <v>-1.38</v>
      </c>
      <c r="AA75">
        <v>28.5</v>
      </c>
      <c r="AB75">
        <v>19.03</v>
      </c>
      <c r="AC75">
        <v>7.05</v>
      </c>
      <c r="AD75">
        <v>-7.87</v>
      </c>
      <c r="AE75">
        <v>2.75</v>
      </c>
      <c r="AF75">
        <v>0</v>
      </c>
      <c r="AG75">
        <v>0.47</v>
      </c>
      <c r="AH75">
        <v>-1.9</v>
      </c>
      <c r="AI75">
        <v>-1.33</v>
      </c>
      <c r="AJ75">
        <v>-0.14000000000000001</v>
      </c>
      <c r="AK75">
        <v>2.5</v>
      </c>
      <c r="AL75">
        <v>-0.35</v>
      </c>
      <c r="AM75">
        <v>1.74</v>
      </c>
      <c r="AN75">
        <v>2.38</v>
      </c>
      <c r="AO75">
        <v>1.26</v>
      </c>
      <c r="AP75">
        <v>-0.03</v>
      </c>
      <c r="AQ75">
        <v>8.16</v>
      </c>
      <c r="AR75">
        <v>-2.31</v>
      </c>
      <c r="AS75">
        <v>-4.9400000000000004</v>
      </c>
      <c r="AT75">
        <v>1.96</v>
      </c>
      <c r="AU75">
        <v>-4.17</v>
      </c>
      <c r="AV75">
        <v>4.5199999999999996</v>
      </c>
      <c r="AW75">
        <v>-4.09</v>
      </c>
      <c r="AX75">
        <v>0.6</v>
      </c>
      <c r="AY75">
        <v>-6.23</v>
      </c>
      <c r="AZ75">
        <v>-4.25</v>
      </c>
      <c r="BA75">
        <v>2.19</v>
      </c>
      <c r="BB75">
        <v>-2.2999999999999998</v>
      </c>
      <c r="BC75">
        <v>0.38</v>
      </c>
      <c r="BD75">
        <v>0</v>
      </c>
      <c r="BE75">
        <v>-1.36</v>
      </c>
      <c r="BF75">
        <v>0.94</v>
      </c>
      <c r="BG75">
        <v>-13.56</v>
      </c>
      <c r="BH75">
        <v>1.22</v>
      </c>
      <c r="BI75">
        <v>2.2999999999999998</v>
      </c>
      <c r="BJ75">
        <v>-8.1199999999999992</v>
      </c>
      <c r="BK75">
        <v>2.56</v>
      </c>
      <c r="BL75">
        <v>-22.2</v>
      </c>
      <c r="BM75">
        <v>-4.6399999999999997</v>
      </c>
      <c r="BN75">
        <v>-6.6</v>
      </c>
      <c r="BO75">
        <v>0</v>
      </c>
      <c r="BP75">
        <v>0</v>
      </c>
      <c r="BQ75">
        <v>-1.08</v>
      </c>
      <c r="BR75">
        <v>-0.44</v>
      </c>
      <c r="BS75">
        <v>-3.97</v>
      </c>
      <c r="BT75">
        <v>3.09</v>
      </c>
      <c r="BU75">
        <v>-1.83</v>
      </c>
      <c r="BV75">
        <v>-3.26</v>
      </c>
      <c r="BW75">
        <v>-0.98</v>
      </c>
      <c r="BX75">
        <v>-1.97</v>
      </c>
      <c r="BY75">
        <v>-0.69</v>
      </c>
      <c r="BZ75">
        <v>0.48</v>
      </c>
      <c r="CA75">
        <v>-1.79</v>
      </c>
      <c r="CB75">
        <v>0.77</v>
      </c>
      <c r="CC75">
        <v>1.1399999999999999</v>
      </c>
      <c r="CD75">
        <v>0.47</v>
      </c>
      <c r="CE75">
        <v>-1.18</v>
      </c>
      <c r="CF75">
        <v>0</v>
      </c>
      <c r="CG75">
        <v>-0.14000000000000001</v>
      </c>
      <c r="CH75">
        <v>-3.3</v>
      </c>
      <c r="CI75">
        <v>7.35</v>
      </c>
      <c r="CJ75">
        <v>0</v>
      </c>
      <c r="CK75">
        <v>-1.86</v>
      </c>
      <c r="CL75">
        <v>-4.87</v>
      </c>
      <c r="CM75">
        <v>0</v>
      </c>
      <c r="CN75">
        <v>0.77</v>
      </c>
      <c r="CO75">
        <v>-4.26</v>
      </c>
      <c r="CP75">
        <v>-1.03</v>
      </c>
      <c r="CQ75">
        <v>-2.36</v>
      </c>
      <c r="CR75">
        <v>0</v>
      </c>
      <c r="CS75">
        <v>0.38</v>
      </c>
      <c r="CT75">
        <v>0</v>
      </c>
      <c r="CU75">
        <v>0</v>
      </c>
      <c r="CV75">
        <v>-9.9700000000000006</v>
      </c>
      <c r="CW75">
        <v>-8.68</v>
      </c>
      <c r="CX75">
        <v>-7.21</v>
      </c>
      <c r="CY75">
        <v>0</v>
      </c>
      <c r="CZ75">
        <v>0</v>
      </c>
      <c r="DA75">
        <v>0</v>
      </c>
      <c r="DB75">
        <v>0</v>
      </c>
      <c r="DC75">
        <v>-6.94</v>
      </c>
      <c r="DD75">
        <v>0</v>
      </c>
      <c r="DE75">
        <v>0</v>
      </c>
      <c r="DF75">
        <v>-0.63</v>
      </c>
      <c r="DG75">
        <v>-1.04</v>
      </c>
      <c r="DH75">
        <v>0.5</v>
      </c>
      <c r="DI75">
        <v>-1.58</v>
      </c>
      <c r="DJ75">
        <v>0.49</v>
      </c>
      <c r="DK75">
        <v>-0.75</v>
      </c>
      <c r="DL75">
        <v>-0.46</v>
      </c>
      <c r="DM75">
        <v>0.24</v>
      </c>
      <c r="DN75">
        <v>-0.12</v>
      </c>
      <c r="DO75">
        <v>0.03</v>
      </c>
      <c r="DP75">
        <v>0.27</v>
      </c>
      <c r="DQ75">
        <v>0</v>
      </c>
      <c r="DR75">
        <v>-1.54</v>
      </c>
      <c r="DS75">
        <v>1.31</v>
      </c>
      <c r="DT75">
        <v>1.61</v>
      </c>
      <c r="DU75">
        <v>1.78</v>
      </c>
      <c r="DV75">
        <v>1.2</v>
      </c>
      <c r="DW75">
        <v>0</v>
      </c>
      <c r="DX75">
        <v>-0.16</v>
      </c>
      <c r="DY75">
        <v>0.34</v>
      </c>
      <c r="DZ75">
        <v>2.29</v>
      </c>
      <c r="EA75">
        <v>3.02</v>
      </c>
      <c r="EB75">
        <v>1.24</v>
      </c>
      <c r="EC75">
        <v>3.79</v>
      </c>
      <c r="ED75">
        <v>4.2</v>
      </c>
      <c r="EE75">
        <v>1.37</v>
      </c>
      <c r="EF75">
        <v>2.0299999999999998</v>
      </c>
      <c r="EG75">
        <v>6.14</v>
      </c>
      <c r="EH75">
        <v>-0.36</v>
      </c>
      <c r="EI75">
        <v>-1.44</v>
      </c>
      <c r="EJ75">
        <v>3.85</v>
      </c>
      <c r="EK75">
        <v>0.09</v>
      </c>
      <c r="EL75">
        <v>1.02</v>
      </c>
      <c r="EM75">
        <v>1.48</v>
      </c>
      <c r="EN75">
        <v>4.37</v>
      </c>
      <c r="EO75">
        <v>1.37</v>
      </c>
      <c r="EP75">
        <v>3.28</v>
      </c>
      <c r="EQ75">
        <v>1.93</v>
      </c>
      <c r="ER75">
        <v>0.73</v>
      </c>
      <c r="ES75">
        <v>0.54</v>
      </c>
      <c r="ET75">
        <v>0.78</v>
      </c>
      <c r="EU75">
        <v>0.38</v>
      </c>
      <c r="EV75">
        <v>-1.23</v>
      </c>
      <c r="EW75">
        <v>-1.6</v>
      </c>
      <c r="EX75">
        <v>0.21</v>
      </c>
      <c r="EY75">
        <v>-1.83</v>
      </c>
      <c r="EZ75">
        <v>2.1</v>
      </c>
      <c r="FA75">
        <v>-0.34</v>
      </c>
      <c r="FB75">
        <v>1.49</v>
      </c>
      <c r="FC75">
        <v>0</v>
      </c>
      <c r="FD75">
        <v>1.89</v>
      </c>
      <c r="FE75">
        <v>-0.01</v>
      </c>
      <c r="FF75">
        <v>-1.43</v>
      </c>
      <c r="FG75">
        <v>1.66</v>
      </c>
      <c r="FH75">
        <v>0.46</v>
      </c>
      <c r="FI75">
        <v>1.72</v>
      </c>
      <c r="FJ75">
        <v>0.86</v>
      </c>
      <c r="FK75">
        <v>-0.2</v>
      </c>
      <c r="FL75">
        <v>-7.0000000000000007E-2</v>
      </c>
      <c r="FM75">
        <v>0.57999999999999996</v>
      </c>
      <c r="FN75">
        <v>0.78</v>
      </c>
      <c r="FO75">
        <v>-0.08</v>
      </c>
      <c r="FP75">
        <v>7.0000000000000007E-2</v>
      </c>
      <c r="FQ75">
        <v>-0.11</v>
      </c>
      <c r="FR75">
        <v>0.63</v>
      </c>
      <c r="FS75">
        <v>0.63</v>
      </c>
      <c r="FT75">
        <v>0.72</v>
      </c>
      <c r="FU75">
        <v>0.35</v>
      </c>
      <c r="FV75">
        <v>0.87</v>
      </c>
      <c r="FW75">
        <v>0.56999999999999995</v>
      </c>
      <c r="FX75">
        <v>1.55</v>
      </c>
      <c r="FY75">
        <v>0.46</v>
      </c>
      <c r="FZ75">
        <v>0.19</v>
      </c>
      <c r="GA75">
        <v>1.3</v>
      </c>
      <c r="GB75">
        <v>0.65</v>
      </c>
      <c r="GC75">
        <v>0.3</v>
      </c>
      <c r="GD75">
        <v>0.23</v>
      </c>
      <c r="GE75">
        <v>0.18</v>
      </c>
      <c r="GF75">
        <v>0.05</v>
      </c>
      <c r="GG75">
        <v>0.24</v>
      </c>
      <c r="GH75">
        <v>0.77</v>
      </c>
      <c r="GI75">
        <v>0.94</v>
      </c>
      <c r="GJ75">
        <v>1.1499999999999999</v>
      </c>
      <c r="GK75">
        <v>0.46</v>
      </c>
      <c r="GL75">
        <v>1.06</v>
      </c>
      <c r="GM75">
        <v>0.61</v>
      </c>
      <c r="GN75">
        <v>0.86</v>
      </c>
      <c r="GO75">
        <v>1.94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0.69</v>
      </c>
      <c r="GW75">
        <v>0.95</v>
      </c>
      <c r="GX75">
        <v>1</v>
      </c>
      <c r="GY75">
        <v>0.18</v>
      </c>
      <c r="GZ75">
        <v>0.63</v>
      </c>
      <c r="HA75">
        <v>4.3600000000000003</v>
      </c>
      <c r="HB75">
        <v>0.32</v>
      </c>
      <c r="HC75">
        <v>2</v>
      </c>
      <c r="HD75">
        <v>0.66</v>
      </c>
      <c r="HE75">
        <v>1.2</v>
      </c>
      <c r="HF75">
        <v>-0.43</v>
      </c>
      <c r="HG75">
        <v>1.01</v>
      </c>
      <c r="HH75">
        <v>-0.46</v>
      </c>
      <c r="HI75">
        <v>0</v>
      </c>
      <c r="HJ75">
        <v>1.78</v>
      </c>
      <c r="HK75">
        <v>1.78</v>
      </c>
      <c r="HL75">
        <v>0.57999999999999996</v>
      </c>
      <c r="HM75">
        <v>0.59</v>
      </c>
      <c r="HN75">
        <v>0.48</v>
      </c>
      <c r="HO75">
        <v>1.88</v>
      </c>
      <c r="HP75">
        <v>-0.59</v>
      </c>
      <c r="HQ75">
        <v>-0.27</v>
      </c>
      <c r="HR75">
        <v>0</v>
      </c>
      <c r="HS75">
        <v>0.53</v>
      </c>
      <c r="HT75">
        <v>1.1399999999999999</v>
      </c>
      <c r="HU75">
        <v>0.84</v>
      </c>
      <c r="HV75">
        <v>1.86</v>
      </c>
      <c r="HW75">
        <v>1.54</v>
      </c>
      <c r="HX75">
        <v>1.05</v>
      </c>
      <c r="HY75">
        <v>1.36</v>
      </c>
      <c r="HZ75">
        <v>2.2000000000000002</v>
      </c>
      <c r="IA75">
        <v>0</v>
      </c>
      <c r="IB75">
        <v>7.0000000000000007E-2</v>
      </c>
      <c r="IC75">
        <v>-0.2</v>
      </c>
      <c r="ID75">
        <v>1.05</v>
      </c>
      <c r="IE75">
        <v>0.6</v>
      </c>
      <c r="IF75">
        <v>1.67</v>
      </c>
      <c r="IG75">
        <v>1.7</v>
      </c>
      <c r="IH75">
        <v>0.11</v>
      </c>
      <c r="II75">
        <v>2.3199999999999998</v>
      </c>
      <c r="IJ75">
        <v>-0.43</v>
      </c>
      <c r="IK75">
        <v>0.35</v>
      </c>
      <c r="IL75">
        <v>1.33</v>
      </c>
      <c r="IM75">
        <v>1.01</v>
      </c>
      <c r="IN75">
        <v>1.19</v>
      </c>
      <c r="IO75">
        <v>-0.76</v>
      </c>
      <c r="IP75">
        <v>-1.08</v>
      </c>
      <c r="IQ75">
        <v>0.11</v>
      </c>
      <c r="IR75">
        <v>-1.67</v>
      </c>
      <c r="IS75">
        <v>0</v>
      </c>
      <c r="IT75">
        <v>-1.41</v>
      </c>
      <c r="IU75">
        <v>0.45</v>
      </c>
      <c r="IV75">
        <v>0.45</v>
      </c>
      <c r="IW75">
        <v>1.32</v>
      </c>
      <c r="IX75">
        <v>0</v>
      </c>
      <c r="IY75">
        <v>0.69</v>
      </c>
      <c r="IZ75">
        <v>0</v>
      </c>
      <c r="JA75">
        <v>-0.93</v>
      </c>
      <c r="JB75">
        <v>0</v>
      </c>
      <c r="JC75">
        <v>1.45</v>
      </c>
      <c r="JD75">
        <v>1.86</v>
      </c>
      <c r="JE75">
        <v>1.62</v>
      </c>
      <c r="JF75">
        <v>0.92</v>
      </c>
      <c r="JG75">
        <v>1.98</v>
      </c>
      <c r="JH75">
        <v>7.11</v>
      </c>
      <c r="JI75">
        <v>0.47</v>
      </c>
      <c r="JJ75">
        <v>1.18</v>
      </c>
      <c r="JK75">
        <v>1.62</v>
      </c>
      <c r="JL75">
        <v>1.86</v>
      </c>
      <c r="JM75">
        <v>1.42</v>
      </c>
      <c r="JN75">
        <v>6.44</v>
      </c>
      <c r="JO75">
        <v>2.12</v>
      </c>
      <c r="JP75">
        <v>1.67</v>
      </c>
      <c r="JQ75">
        <v>2.0699999999999998</v>
      </c>
      <c r="JR75">
        <v>2.59</v>
      </c>
      <c r="JS75">
        <v>-0.21</v>
      </c>
      <c r="JT75">
        <v>2.25</v>
      </c>
      <c r="JU75">
        <v>1.23</v>
      </c>
      <c r="JV75">
        <v>0.97</v>
      </c>
      <c r="JW75">
        <v>9.77</v>
      </c>
      <c r="JX75">
        <v>1.04</v>
      </c>
      <c r="JY75">
        <v>-0.37</v>
      </c>
      <c r="JZ75">
        <v>0.15</v>
      </c>
      <c r="KA75">
        <v>0.93</v>
      </c>
      <c r="KB75">
        <v>0.95</v>
      </c>
      <c r="KC75">
        <v>0.95</v>
      </c>
      <c r="KD75">
        <v>0.64</v>
      </c>
      <c r="KE75">
        <v>1.22</v>
      </c>
      <c r="KF75">
        <v>0.1</v>
      </c>
      <c r="KG75">
        <v>1.24</v>
      </c>
      <c r="KH75">
        <v>1.03</v>
      </c>
      <c r="KI75">
        <v>0.13</v>
      </c>
      <c r="KJ75">
        <v>0.18</v>
      </c>
      <c r="KK75">
        <v>1.1299999999999999</v>
      </c>
      <c r="KL75">
        <v>0.4</v>
      </c>
      <c r="KM75">
        <v>0.4</v>
      </c>
      <c r="KN75">
        <v>-0.62</v>
      </c>
      <c r="KO75">
        <v>0.59</v>
      </c>
      <c r="KP75">
        <v>1.33</v>
      </c>
      <c r="KQ75">
        <v>0.33</v>
      </c>
      <c r="KR75">
        <v>0.33</v>
      </c>
      <c r="KS75">
        <v>0.21</v>
      </c>
      <c r="KT75">
        <v>0.86</v>
      </c>
      <c r="KU75">
        <v>1.63</v>
      </c>
      <c r="KV75">
        <v>-0.04</v>
      </c>
      <c r="KW75">
        <v>-0.04</v>
      </c>
      <c r="KX75">
        <v>0.67</v>
      </c>
      <c r="KY75">
        <v>0.82</v>
      </c>
      <c r="KZ75">
        <v>0.1</v>
      </c>
      <c r="LA75">
        <v>0</v>
      </c>
      <c r="LB75">
        <v>0.85</v>
      </c>
      <c r="LC75">
        <v>0.03</v>
      </c>
      <c r="LD75">
        <v>0</v>
      </c>
      <c r="LE75">
        <v>0</v>
      </c>
      <c r="LF75">
        <v>0</v>
      </c>
      <c r="LG75">
        <v>-0.1</v>
      </c>
      <c r="LH75">
        <v>0.28000000000000003</v>
      </c>
      <c r="LI75">
        <v>-0.06</v>
      </c>
      <c r="LJ75">
        <v>1.35</v>
      </c>
      <c r="LK75">
        <v>2.36</v>
      </c>
      <c r="LL75">
        <v>0</v>
      </c>
      <c r="LM75">
        <v>-0.12</v>
      </c>
      <c r="LN75">
        <v>0.87</v>
      </c>
      <c r="LO75">
        <v>0.73</v>
      </c>
      <c r="LP75">
        <v>0.02</v>
      </c>
      <c r="LQ75">
        <v>1.02</v>
      </c>
      <c r="LR75">
        <v>0</v>
      </c>
      <c r="LS75">
        <v>-7.0000000000000007E-2</v>
      </c>
      <c r="LT75">
        <v>0.21</v>
      </c>
      <c r="LU75">
        <v>1.19</v>
      </c>
      <c r="LV75">
        <v>0</v>
      </c>
      <c r="LW75">
        <v>0.55000000000000004</v>
      </c>
      <c r="LX75">
        <v>-1.6</v>
      </c>
      <c r="LY75">
        <v>-0.64</v>
      </c>
      <c r="LZ75">
        <v>-5.42</v>
      </c>
      <c r="MA75">
        <v>0.41</v>
      </c>
      <c r="MB75">
        <v>0</v>
      </c>
      <c r="MC75">
        <v>1.06</v>
      </c>
      <c r="MD75">
        <v>1.72</v>
      </c>
      <c r="ME75">
        <v>1.81</v>
      </c>
      <c r="MF75">
        <v>2.2000000000000002</v>
      </c>
      <c r="MG75">
        <v>2.21</v>
      </c>
      <c r="MH75">
        <v>0.78</v>
      </c>
      <c r="MI75">
        <v>2.21</v>
      </c>
      <c r="MJ75">
        <v>1.48</v>
      </c>
      <c r="MK75">
        <v>2.0099999999999998</v>
      </c>
      <c r="ML75">
        <v>1.63</v>
      </c>
      <c r="MM75">
        <v>1.41</v>
      </c>
      <c r="MN75">
        <v>0.57999999999999996</v>
      </c>
      <c r="MO75">
        <v>2.2400000000000002</v>
      </c>
      <c r="MP75">
        <v>2.08</v>
      </c>
      <c r="MQ75">
        <v>0</v>
      </c>
      <c r="MR75">
        <v>0.49</v>
      </c>
      <c r="MS75">
        <v>1.02</v>
      </c>
      <c r="MT75">
        <v>1.01</v>
      </c>
      <c r="MU75">
        <v>0</v>
      </c>
      <c r="MV75">
        <v>0.67</v>
      </c>
      <c r="MW75">
        <v>0.28999999999999998</v>
      </c>
      <c r="MX75">
        <v>0.41</v>
      </c>
      <c r="MY75">
        <v>0.14000000000000001</v>
      </c>
      <c r="MZ75">
        <v>1.1299999999999999</v>
      </c>
      <c r="NA75">
        <v>-0.85</v>
      </c>
      <c r="NB75">
        <v>0</v>
      </c>
      <c r="NC75">
        <v>0</v>
      </c>
      <c r="ND75">
        <v>0.33</v>
      </c>
      <c r="NE75">
        <v>0.19</v>
      </c>
      <c r="NF75">
        <v>0.33</v>
      </c>
      <c r="NG75">
        <v>0.12</v>
      </c>
      <c r="NH75">
        <v>0.92</v>
      </c>
      <c r="NI75">
        <v>0.92</v>
      </c>
      <c r="NJ75">
        <v>0.45</v>
      </c>
      <c r="NK75">
        <v>0.45</v>
      </c>
      <c r="NL75">
        <v>0.7</v>
      </c>
      <c r="NM75">
        <v>0</v>
      </c>
      <c r="NN75">
        <v>2.81</v>
      </c>
      <c r="NO75">
        <v>1</v>
      </c>
      <c r="NP75">
        <v>1.31</v>
      </c>
      <c r="NQ75">
        <v>1.23</v>
      </c>
      <c r="NR75">
        <v>-0.25</v>
      </c>
      <c r="NS75">
        <v>-0.7</v>
      </c>
      <c r="NT75">
        <v>0.13</v>
      </c>
      <c r="NU75">
        <v>1.51</v>
      </c>
      <c r="NV75">
        <v>0.37</v>
      </c>
      <c r="NW75">
        <v>0.59</v>
      </c>
      <c r="NX75">
        <v>0.34</v>
      </c>
      <c r="NY75">
        <v>0.47</v>
      </c>
      <c r="NZ75">
        <v>0.47</v>
      </c>
      <c r="OA75">
        <v>0.89</v>
      </c>
      <c r="OB75">
        <v>0.35</v>
      </c>
      <c r="OC75">
        <v>0.88</v>
      </c>
      <c r="OD75">
        <v>0.4</v>
      </c>
      <c r="OE75">
        <v>0.49</v>
      </c>
      <c r="OF75">
        <v>-0.56000000000000005</v>
      </c>
      <c r="OG75">
        <v>0</v>
      </c>
      <c r="OH75">
        <v>0.55000000000000004</v>
      </c>
      <c r="OI75">
        <v>0.21</v>
      </c>
      <c r="OJ75">
        <v>0.31</v>
      </c>
      <c r="OK75">
        <v>0.25</v>
      </c>
      <c r="OL75">
        <v>0</v>
      </c>
      <c r="OM75">
        <v>0.7</v>
      </c>
      <c r="ON75">
        <v>1</v>
      </c>
      <c r="OO75">
        <v>-0.15</v>
      </c>
      <c r="OP75">
        <v>0</v>
      </c>
      <c r="OQ75">
        <v>0.79</v>
      </c>
      <c r="OR75">
        <v>1.84</v>
      </c>
      <c r="OS75">
        <v>-0.36</v>
      </c>
      <c r="OT75">
        <v>0.09</v>
      </c>
      <c r="OU75">
        <v>0.08</v>
      </c>
      <c r="OV75">
        <v>-0.51</v>
      </c>
      <c r="OW75">
        <v>0.61</v>
      </c>
      <c r="OX75">
        <v>0.39</v>
      </c>
      <c r="OY75">
        <v>0.72</v>
      </c>
      <c r="OZ75">
        <v>0</v>
      </c>
      <c r="PA75">
        <v>0</v>
      </c>
      <c r="PB75">
        <v>0.05</v>
      </c>
      <c r="PC75">
        <v>1.22</v>
      </c>
      <c r="PD75">
        <v>-0.34</v>
      </c>
      <c r="PE75">
        <v>0.09</v>
      </c>
      <c r="PF75">
        <v>0.09</v>
      </c>
      <c r="PG75">
        <v>0.11</v>
      </c>
      <c r="PH75">
        <v>0.1</v>
      </c>
      <c r="PI75">
        <v>0.2</v>
      </c>
      <c r="PJ75">
        <v>0.1</v>
      </c>
      <c r="PK75">
        <v>0.1</v>
      </c>
      <c r="PL75">
        <v>-0.05</v>
      </c>
      <c r="PM75">
        <v>0</v>
      </c>
      <c r="PN75">
        <v>-0.27</v>
      </c>
      <c r="PO75">
        <v>-0.42</v>
      </c>
      <c r="PP75">
        <v>-0.92</v>
      </c>
      <c r="PQ75">
        <v>0.14000000000000001</v>
      </c>
      <c r="PR75">
        <v>0.95</v>
      </c>
      <c r="PS75">
        <v>0.49</v>
      </c>
      <c r="PT75">
        <v>0.06</v>
      </c>
      <c r="PU75">
        <v>1.32</v>
      </c>
      <c r="PV75">
        <v>0.64</v>
      </c>
      <c r="PW75">
        <v>0</v>
      </c>
      <c r="PX75">
        <v>0</v>
      </c>
      <c r="PY75">
        <v>0</v>
      </c>
      <c r="PZ75">
        <v>0</v>
      </c>
      <c r="QA75">
        <v>0</v>
      </c>
      <c r="QB75">
        <v>0</v>
      </c>
      <c r="QC75">
        <v>-0.17</v>
      </c>
      <c r="QD75">
        <v>-0.17</v>
      </c>
      <c r="QE75">
        <v>-0.17</v>
      </c>
      <c r="QF75">
        <v>0</v>
      </c>
      <c r="QG75">
        <v>-0.22</v>
      </c>
      <c r="QH75">
        <v>0.47</v>
      </c>
      <c r="QI75">
        <v>0</v>
      </c>
      <c r="QJ75">
        <v>0</v>
      </c>
      <c r="QK75">
        <v>0.01</v>
      </c>
      <c r="QL75">
        <v>0</v>
      </c>
      <c r="QM75">
        <v>0</v>
      </c>
      <c r="QN75">
        <v>100</v>
      </c>
      <c r="QO75">
        <v>22.5093</v>
      </c>
      <c r="QP75">
        <v>17.457899999999999</v>
      </c>
      <c r="QQ75">
        <v>1.2672000000000001</v>
      </c>
      <c r="QR75">
        <v>0.76259999999999994</v>
      </c>
      <c r="QS75">
        <v>3.6700000000000003E-2</v>
      </c>
      <c r="QT75">
        <v>0.14180000000000001</v>
      </c>
      <c r="QU75">
        <v>2.9000000000000001E-2</v>
      </c>
      <c r="QV75">
        <v>0.25950000000000001</v>
      </c>
      <c r="QW75">
        <v>0.69130000000000003</v>
      </c>
      <c r="QX75">
        <v>1.44E-2</v>
      </c>
      <c r="QY75">
        <v>0.26900000000000002</v>
      </c>
      <c r="QZ75">
        <v>5.4899999999999997E-2</v>
      </c>
      <c r="RA75">
        <v>2.8999999999999998E-3</v>
      </c>
      <c r="RB75">
        <v>1.5100000000000001E-2</v>
      </c>
      <c r="RC75">
        <v>9.0399999999999994E-2</v>
      </c>
      <c r="RD75">
        <v>3.2000000000000001E-2</v>
      </c>
      <c r="RE75">
        <v>0.12720000000000001</v>
      </c>
      <c r="RF75">
        <v>0</v>
      </c>
      <c r="RG75">
        <v>0.50880000000000003</v>
      </c>
      <c r="RH75">
        <v>0.1777</v>
      </c>
      <c r="RI75">
        <v>2.7000000000000001E-3</v>
      </c>
      <c r="RJ75">
        <v>4.3E-3</v>
      </c>
      <c r="RK75">
        <v>8.8999999999999999E-3</v>
      </c>
      <c r="RL75">
        <v>2.76E-2</v>
      </c>
      <c r="RM75">
        <v>9.5999999999999992E-3</v>
      </c>
      <c r="RN75">
        <v>0.11360000000000001</v>
      </c>
      <c r="RO75">
        <v>6.7299999999999999E-2</v>
      </c>
      <c r="RP75">
        <v>3.9300000000000002E-2</v>
      </c>
      <c r="RQ75">
        <v>6.9999999999999999E-4</v>
      </c>
      <c r="RR75">
        <v>0.88819999999999999</v>
      </c>
      <c r="RS75">
        <v>0.31990000000000002</v>
      </c>
      <c r="RT75">
        <v>0.1784</v>
      </c>
      <c r="RU75">
        <v>2.7099999999999999E-2</v>
      </c>
      <c r="RV75">
        <v>5.1400000000000001E-2</v>
      </c>
      <c r="RW75">
        <v>6.4399999999999999E-2</v>
      </c>
      <c r="RX75">
        <v>9.6699999999999994E-2</v>
      </c>
      <c r="RY75">
        <v>2.75E-2</v>
      </c>
      <c r="RZ75">
        <v>0.1772</v>
      </c>
      <c r="SA75">
        <v>4.5999999999999999E-2</v>
      </c>
      <c r="SB75">
        <v>8.0000000000000002E-3</v>
      </c>
      <c r="SC75">
        <v>4.6100000000000002E-2</v>
      </c>
      <c r="SD75">
        <v>1.14E-2</v>
      </c>
      <c r="SE75">
        <v>1.4500000000000001E-2</v>
      </c>
      <c r="SF75">
        <v>2.1600000000000001E-2</v>
      </c>
      <c r="SG75">
        <v>3.8E-3</v>
      </c>
      <c r="SH75">
        <v>1.34E-2</v>
      </c>
      <c r="SI75">
        <v>0.48859999999999998</v>
      </c>
      <c r="SJ75">
        <v>4.3E-3</v>
      </c>
      <c r="SK75">
        <v>1.3599999999999999E-2</v>
      </c>
      <c r="SL75">
        <v>1.5E-3</v>
      </c>
      <c r="SM75">
        <v>2.5700000000000001E-2</v>
      </c>
      <c r="SN75">
        <v>2.7000000000000001E-3</v>
      </c>
      <c r="SO75">
        <v>7.4700000000000003E-2</v>
      </c>
      <c r="SP75">
        <v>0</v>
      </c>
      <c r="SQ75">
        <v>1.4999999999999999E-2</v>
      </c>
      <c r="SR75">
        <v>0.1164</v>
      </c>
      <c r="SS75">
        <v>3.7600000000000001E-2</v>
      </c>
      <c r="ST75">
        <v>2.2000000000000001E-3</v>
      </c>
      <c r="SU75">
        <v>1.21E-2</v>
      </c>
      <c r="SV75">
        <v>9.4999999999999998E-3</v>
      </c>
      <c r="SW75">
        <v>4.0099999999999997E-2</v>
      </c>
      <c r="SX75">
        <v>9.1999999999999998E-3</v>
      </c>
      <c r="SY75">
        <v>0.03</v>
      </c>
      <c r="SZ75">
        <v>7.2900000000000006E-2</v>
      </c>
      <c r="TA75">
        <v>0</v>
      </c>
      <c r="TB75">
        <v>0</v>
      </c>
      <c r="TC75">
        <v>2.8330000000000002</v>
      </c>
      <c r="TD75">
        <v>4.6699999999999998E-2</v>
      </c>
      <c r="TE75">
        <v>0.2</v>
      </c>
      <c r="TF75">
        <v>2.5000000000000001E-3</v>
      </c>
      <c r="TG75">
        <v>0.25559999999999999</v>
      </c>
      <c r="TH75">
        <v>0.104</v>
      </c>
      <c r="TI75">
        <v>0.39689999999999998</v>
      </c>
      <c r="TJ75">
        <v>0.51880000000000004</v>
      </c>
      <c r="TK75">
        <v>0.23250000000000001</v>
      </c>
      <c r="TL75">
        <v>2.3900000000000001E-2</v>
      </c>
      <c r="TM75">
        <v>8.77E-2</v>
      </c>
      <c r="TN75">
        <v>9.0700000000000003E-2</v>
      </c>
      <c r="TO75">
        <v>6.59E-2</v>
      </c>
      <c r="TP75">
        <v>0.48920000000000002</v>
      </c>
      <c r="TQ75">
        <v>5.6099999999999997E-2</v>
      </c>
      <c r="TR75">
        <v>0</v>
      </c>
      <c r="TS75">
        <v>0.25659999999999999</v>
      </c>
      <c r="TT75">
        <v>0.33760000000000001</v>
      </c>
      <c r="TU75">
        <v>8.8000000000000005E-3</v>
      </c>
      <c r="TV75">
        <v>0</v>
      </c>
      <c r="TW75">
        <v>4.1700000000000001E-2</v>
      </c>
      <c r="TX75">
        <v>5.1000000000000004E-3</v>
      </c>
      <c r="TY75">
        <v>0</v>
      </c>
      <c r="TZ75">
        <v>2.6100000000000002E-2</v>
      </c>
      <c r="UA75">
        <v>2.8500000000000001E-2</v>
      </c>
      <c r="UB75">
        <v>7.4999999999999997E-3</v>
      </c>
      <c r="UC75">
        <v>4.4999999999999997E-3</v>
      </c>
      <c r="UD75">
        <v>0</v>
      </c>
      <c r="UE75">
        <v>3.5999999999999999E-3</v>
      </c>
      <c r="UF75">
        <v>0</v>
      </c>
      <c r="UG75">
        <v>0</v>
      </c>
      <c r="UH75">
        <v>2.7000000000000001E-3</v>
      </c>
      <c r="UI75">
        <v>7.4999999999999997E-2</v>
      </c>
      <c r="UJ75">
        <v>5.4999999999999997E-3</v>
      </c>
      <c r="UK75">
        <v>0</v>
      </c>
      <c r="UL75">
        <v>0</v>
      </c>
      <c r="UM75">
        <v>0</v>
      </c>
      <c r="UN75">
        <v>0</v>
      </c>
      <c r="UO75">
        <v>2.9000000000000001E-2</v>
      </c>
      <c r="UP75">
        <v>0</v>
      </c>
      <c r="UQ75">
        <v>0</v>
      </c>
      <c r="UR75">
        <v>0.88080000000000003</v>
      </c>
      <c r="US75">
        <v>0.13109999999999999</v>
      </c>
      <c r="UT75">
        <v>0.1235</v>
      </c>
      <c r="UU75">
        <v>0.25950000000000001</v>
      </c>
      <c r="UV75">
        <v>6.2E-2</v>
      </c>
      <c r="UW75">
        <v>1.01E-2</v>
      </c>
      <c r="UX75">
        <v>0.16239999999999999</v>
      </c>
      <c r="UY75">
        <v>1.77E-2</v>
      </c>
      <c r="UZ75">
        <v>1.38E-2</v>
      </c>
      <c r="VA75">
        <v>1.3063</v>
      </c>
      <c r="VB75">
        <v>0.87270000000000003</v>
      </c>
      <c r="VC75">
        <v>0</v>
      </c>
      <c r="VD75">
        <v>0.26129999999999998</v>
      </c>
      <c r="VE75">
        <v>2.4769999999999999</v>
      </c>
      <c r="VF75">
        <v>1.3462000000000001</v>
      </c>
      <c r="VG75">
        <v>5.2699999999999997E-2</v>
      </c>
      <c r="VH75">
        <v>0.3528</v>
      </c>
      <c r="VI75">
        <v>0</v>
      </c>
      <c r="VJ75">
        <v>8.9999999999999993E-3</v>
      </c>
      <c r="VK75">
        <v>0.16300000000000001</v>
      </c>
      <c r="VL75">
        <v>4.4499999999999998E-2</v>
      </c>
      <c r="VM75">
        <v>2.2263999999999999</v>
      </c>
      <c r="VN75">
        <v>0.52029999999999998</v>
      </c>
      <c r="VO75">
        <v>1.4251</v>
      </c>
      <c r="VP75">
        <v>9.4299999999999995E-2</v>
      </c>
      <c r="VQ75">
        <v>9.2499999999999999E-2</v>
      </c>
      <c r="VR75">
        <v>4.6300000000000001E-2</v>
      </c>
      <c r="VS75">
        <v>1.01E-2</v>
      </c>
      <c r="VT75">
        <v>0.57110000000000005</v>
      </c>
      <c r="VU75">
        <v>0.32690000000000002</v>
      </c>
      <c r="VV75">
        <v>6.5100000000000005E-2</v>
      </c>
      <c r="VW75">
        <v>0.1792</v>
      </c>
      <c r="VX75">
        <v>1.7879</v>
      </c>
      <c r="VY75">
        <v>0.1108</v>
      </c>
      <c r="VZ75">
        <v>2.7400000000000001E-2</v>
      </c>
      <c r="WA75">
        <v>0.38990000000000002</v>
      </c>
      <c r="WB75">
        <v>1.5699999999999999E-2</v>
      </c>
      <c r="WC75">
        <v>1.43E-2</v>
      </c>
      <c r="WD75">
        <v>0.74039999999999995</v>
      </c>
      <c r="WE75">
        <v>0.3493</v>
      </c>
      <c r="WF75">
        <v>7.0300000000000001E-2</v>
      </c>
      <c r="WG75">
        <v>0.21890000000000001</v>
      </c>
      <c r="WH75">
        <v>8.6999999999999994E-3</v>
      </c>
      <c r="WI75">
        <v>2.7799999999999998E-2</v>
      </c>
      <c r="WJ75">
        <v>8.8999999999999999E-3</v>
      </c>
      <c r="WK75">
        <v>3.8999999999999998E-3</v>
      </c>
      <c r="WL75">
        <v>3.7600000000000001E-2</v>
      </c>
      <c r="WM75">
        <v>6.6E-3</v>
      </c>
      <c r="WN75">
        <v>5.7999999999999996E-3</v>
      </c>
      <c r="WO75">
        <v>0</v>
      </c>
      <c r="WP75">
        <v>2.6599999999999999E-2</v>
      </c>
      <c r="WQ75">
        <v>4.9000000000000002E-2</v>
      </c>
      <c r="WR75">
        <v>2.3699999999999999E-2</v>
      </c>
      <c r="WS75">
        <v>1.35E-2</v>
      </c>
      <c r="WT75">
        <v>0.39129999999999998</v>
      </c>
      <c r="WU75">
        <v>1.0800000000000001E-2</v>
      </c>
      <c r="WV75">
        <v>0.1389</v>
      </c>
      <c r="WW75">
        <v>5.6800000000000003E-2</v>
      </c>
      <c r="WX75">
        <v>4.0300000000000002E-2</v>
      </c>
      <c r="WY75">
        <v>2.2700000000000001E-2</v>
      </c>
      <c r="WZ75">
        <v>5.21E-2</v>
      </c>
      <c r="XA75">
        <v>3.04E-2</v>
      </c>
      <c r="XB75">
        <v>2.1999999999999999E-2</v>
      </c>
      <c r="XC75">
        <v>8.6999999999999994E-3</v>
      </c>
      <c r="XD75">
        <v>5.0514000000000001</v>
      </c>
      <c r="XE75">
        <v>5.0514000000000001</v>
      </c>
      <c r="XF75">
        <v>2.4363999999999999</v>
      </c>
      <c r="XG75">
        <v>0.98760000000000003</v>
      </c>
      <c r="XH75">
        <v>6.1100000000000002E-2</v>
      </c>
      <c r="XI75">
        <v>0.40989999999999999</v>
      </c>
      <c r="XJ75">
        <v>5.2600000000000001E-2</v>
      </c>
      <c r="XK75">
        <v>0.66720000000000002</v>
      </c>
      <c r="XL75">
        <v>7.3099999999999998E-2</v>
      </c>
      <c r="XM75">
        <v>0.26669999999999999</v>
      </c>
      <c r="XN75">
        <v>16.504899999999999</v>
      </c>
      <c r="XO75">
        <v>10.116</v>
      </c>
      <c r="XP75">
        <v>8.6983999999999995</v>
      </c>
      <c r="XQ75">
        <v>3.8410000000000002</v>
      </c>
      <c r="XR75">
        <v>1.8398000000000001</v>
      </c>
      <c r="XS75">
        <v>1.8895999999999999</v>
      </c>
      <c r="XT75">
        <v>2.7699999999999999E-2</v>
      </c>
      <c r="XU75">
        <v>0.51600000000000001</v>
      </c>
      <c r="XV75">
        <v>0.1729</v>
      </c>
      <c r="XW75">
        <v>6.4699999999999994E-2</v>
      </c>
      <c r="XX75">
        <v>5.21E-2</v>
      </c>
      <c r="XY75">
        <v>1.9E-3</v>
      </c>
      <c r="XZ75">
        <v>0.21759999999999999</v>
      </c>
      <c r="YA75">
        <v>6.8999999999999999E-3</v>
      </c>
      <c r="YB75">
        <v>0</v>
      </c>
      <c r="YC75">
        <v>0</v>
      </c>
      <c r="YD75">
        <v>0</v>
      </c>
      <c r="YE75">
        <v>0</v>
      </c>
      <c r="YF75">
        <v>0</v>
      </c>
      <c r="YG75">
        <v>0</v>
      </c>
      <c r="YH75">
        <v>0.90159999999999996</v>
      </c>
      <c r="YI75">
        <v>5.74E-2</v>
      </c>
      <c r="YJ75">
        <v>9.3299999999999994E-2</v>
      </c>
      <c r="YK75">
        <v>0.32050000000000001</v>
      </c>
      <c r="YL75">
        <v>5.5E-2</v>
      </c>
      <c r="YM75">
        <v>1.2800000000000001E-2</v>
      </c>
      <c r="YN75">
        <v>0.13089999999999999</v>
      </c>
      <c r="YO75">
        <v>7.3400000000000007E-2</v>
      </c>
      <c r="YP75">
        <v>5.8400000000000001E-2</v>
      </c>
      <c r="YQ75">
        <v>6.3890000000000002</v>
      </c>
      <c r="YR75">
        <v>1.6803999999999999</v>
      </c>
      <c r="YS75">
        <v>1.04E-2</v>
      </c>
      <c r="YT75">
        <v>1.587</v>
      </c>
      <c r="YU75">
        <v>8.3000000000000004E-2</v>
      </c>
      <c r="YV75">
        <v>4.7084999999999999</v>
      </c>
      <c r="YW75">
        <v>4.7084999999999999</v>
      </c>
      <c r="YX75">
        <v>5.4667000000000003</v>
      </c>
      <c r="YY75">
        <v>2.2416</v>
      </c>
      <c r="YZ75">
        <v>1.4498</v>
      </c>
      <c r="ZA75">
        <v>0.54569999999999996</v>
      </c>
      <c r="ZB75">
        <v>0.53369999999999995</v>
      </c>
      <c r="ZC75">
        <v>0.26229999999999998</v>
      </c>
      <c r="ZD75">
        <v>0</v>
      </c>
      <c r="ZE75">
        <v>0.1037</v>
      </c>
      <c r="ZF75">
        <v>0.54490000000000005</v>
      </c>
      <c r="ZG75">
        <v>9.9000000000000005E-2</v>
      </c>
      <c r="ZH75">
        <v>5.9499999999999997E-2</v>
      </c>
      <c r="ZI75">
        <v>0.12470000000000001</v>
      </c>
      <c r="ZJ75">
        <v>3.6799999999999999E-2</v>
      </c>
      <c r="ZK75">
        <v>5.8000000000000003E-2</v>
      </c>
      <c r="ZL75">
        <v>1.6E-2</v>
      </c>
      <c r="ZM75">
        <v>0</v>
      </c>
      <c r="ZN75">
        <v>0.24690000000000001</v>
      </c>
      <c r="ZO75">
        <v>0.18029999999999999</v>
      </c>
      <c r="ZP75">
        <v>5.7099999999999998E-2</v>
      </c>
      <c r="ZQ75">
        <v>2.8304</v>
      </c>
      <c r="ZR75">
        <v>1.5782</v>
      </c>
      <c r="ZS75">
        <v>0.46429999999999999</v>
      </c>
      <c r="ZT75">
        <v>3.5499999999999997E-2</v>
      </c>
      <c r="ZU75">
        <v>0.30009999999999998</v>
      </c>
      <c r="ZV75">
        <v>3.5499999999999997E-2</v>
      </c>
      <c r="ZW75">
        <v>4.7500000000000001E-2</v>
      </c>
      <c r="ZX75">
        <v>0.27650000000000002</v>
      </c>
      <c r="ZY75">
        <v>1.11E-2</v>
      </c>
      <c r="ZZ75">
        <v>0.1142</v>
      </c>
      <c r="AAA75">
        <v>1.2521</v>
      </c>
      <c r="AAB75">
        <v>0.53669999999999995</v>
      </c>
      <c r="AAC75">
        <v>0.39050000000000001</v>
      </c>
      <c r="AAD75">
        <v>9.5000000000000001E-2</v>
      </c>
      <c r="AAE75">
        <v>0</v>
      </c>
      <c r="AAF75">
        <v>0.2056</v>
      </c>
      <c r="AAG75">
        <v>0.3947</v>
      </c>
      <c r="AAH75">
        <v>0.3947</v>
      </c>
      <c r="AAI75">
        <v>0.1056</v>
      </c>
      <c r="AAJ75">
        <v>0</v>
      </c>
      <c r="AAK75">
        <v>2.7799999999999998E-2</v>
      </c>
      <c r="AAL75">
        <v>3.4700000000000002E-2</v>
      </c>
      <c r="AAM75">
        <v>0.1179</v>
      </c>
      <c r="AAN75">
        <v>0</v>
      </c>
      <c r="AAO75">
        <v>5.2919999999999998</v>
      </c>
      <c r="AAP75">
        <v>3.2866</v>
      </c>
      <c r="AAQ75">
        <v>1.2002999999999999</v>
      </c>
      <c r="AAR75">
        <v>0.37740000000000001</v>
      </c>
      <c r="AAS75">
        <v>3.7699999999999997E-2</v>
      </c>
      <c r="AAT75">
        <v>7.0999999999999994E-2</v>
      </c>
      <c r="AAU75">
        <v>0.13220000000000001</v>
      </c>
      <c r="AAV75">
        <v>2.9600000000000001E-2</v>
      </c>
      <c r="AAW75">
        <v>0.43219999999999997</v>
      </c>
      <c r="AAX75">
        <v>1.3849</v>
      </c>
      <c r="AAY75">
        <v>0.3569</v>
      </c>
      <c r="AAZ75">
        <v>7.1300000000000002E-2</v>
      </c>
      <c r="ABA75">
        <v>8.5900000000000004E-2</v>
      </c>
      <c r="ABB75">
        <v>0.1709</v>
      </c>
      <c r="ABC75">
        <v>0.3518</v>
      </c>
      <c r="ABD75">
        <v>0.16769999999999999</v>
      </c>
      <c r="ABE75">
        <v>8.5699999999999998E-2</v>
      </c>
      <c r="ABF75">
        <v>0.70130000000000003</v>
      </c>
      <c r="ABG75">
        <v>7.0900000000000005E-2</v>
      </c>
      <c r="ABH75">
        <v>8.3599999999999994E-2</v>
      </c>
      <c r="ABI75">
        <v>4.99E-2</v>
      </c>
      <c r="ABJ75">
        <v>5.5899999999999998E-2</v>
      </c>
      <c r="ABK75">
        <v>7.3999999999999996E-2</v>
      </c>
      <c r="ABL75">
        <v>7.7399999999999997E-2</v>
      </c>
      <c r="ABM75">
        <v>6.2899999999999998E-2</v>
      </c>
      <c r="ABN75">
        <v>1.46</v>
      </c>
      <c r="ABO75">
        <v>1.46</v>
      </c>
      <c r="ABP75">
        <v>0.23250000000000001</v>
      </c>
      <c r="ABQ75">
        <v>0.28489999999999999</v>
      </c>
      <c r="ABR75">
        <v>3.5700000000000003E-2</v>
      </c>
      <c r="ABS75">
        <v>5.7299999999999997E-2</v>
      </c>
      <c r="ABT75">
        <v>0.14929999999999999</v>
      </c>
      <c r="ABU75">
        <v>1.7500000000000002E-2</v>
      </c>
      <c r="ABV75">
        <v>0.11609999999999999</v>
      </c>
      <c r="ABW75">
        <v>0.56279999999999997</v>
      </c>
      <c r="ABX75">
        <v>0.33510000000000001</v>
      </c>
      <c r="ABY75">
        <v>0.33510000000000001</v>
      </c>
      <c r="ABZ75">
        <v>0.1162</v>
      </c>
      <c r="ACA75">
        <v>0.1166</v>
      </c>
      <c r="ACB75">
        <v>0.1023</v>
      </c>
      <c r="ACC75">
        <v>0.2104</v>
      </c>
      <c r="ACD75">
        <v>0.2104</v>
      </c>
      <c r="ACE75">
        <v>0.1835</v>
      </c>
      <c r="ACF75">
        <v>1.7100000000000001E-2</v>
      </c>
      <c r="ACG75">
        <v>9.7999999999999997E-3</v>
      </c>
      <c r="ACH75">
        <v>21.953900000000001</v>
      </c>
      <c r="ACI75">
        <v>21.953900000000001</v>
      </c>
      <c r="ACJ75">
        <v>7.8410000000000002</v>
      </c>
      <c r="ACK75">
        <v>5.1833</v>
      </c>
      <c r="ACL75">
        <v>0.42409999999999998</v>
      </c>
      <c r="ACM75">
        <v>6.6100000000000006E-2</v>
      </c>
      <c r="ACN75">
        <v>1.1314</v>
      </c>
      <c r="ACO75">
        <v>0.13109999999999999</v>
      </c>
      <c r="ACP75">
        <v>0.56710000000000005</v>
      </c>
      <c r="ACQ75">
        <v>0.23649999999999999</v>
      </c>
      <c r="ACR75">
        <v>6.7000000000000002E-3</v>
      </c>
      <c r="ACS75">
        <v>8.3699999999999997E-2</v>
      </c>
      <c r="ACT75">
        <v>8.6978000000000009</v>
      </c>
      <c r="ACU75">
        <v>2.9910000000000001</v>
      </c>
      <c r="ACV75">
        <v>0.26219999999999999</v>
      </c>
      <c r="ACW75">
        <v>0.34839999999999999</v>
      </c>
      <c r="ACX75">
        <v>0</v>
      </c>
      <c r="ACY75">
        <v>6.5699999999999995E-2</v>
      </c>
      <c r="ACZ75">
        <v>0.42530000000000001</v>
      </c>
      <c r="ADA75">
        <v>0.24379999999999999</v>
      </c>
      <c r="ADB75">
        <v>1.4381999999999999</v>
      </c>
      <c r="ADC75">
        <v>0.1108</v>
      </c>
      <c r="ADD75">
        <v>5.2699999999999997E-2</v>
      </c>
      <c r="ADE75">
        <v>7.3099999999999998E-2</v>
      </c>
      <c r="ADF75">
        <v>2.1842999999999999</v>
      </c>
      <c r="ADG75">
        <v>0.1406</v>
      </c>
      <c r="ADH75">
        <v>0</v>
      </c>
      <c r="ADI75">
        <v>0.26140000000000002</v>
      </c>
      <c r="ADJ75">
        <v>5.4150999999999998</v>
      </c>
      <c r="ADK75">
        <v>4.2184999999999997</v>
      </c>
      <c r="ADL75">
        <v>1.1036999999999999</v>
      </c>
      <c r="ADM75">
        <v>9.2999999999999999E-2</v>
      </c>
      <c r="ADN75">
        <v>0</v>
      </c>
      <c r="ADO75">
        <v>10.411</v>
      </c>
      <c r="ADP75">
        <v>4.2919</v>
      </c>
      <c r="ADQ75">
        <v>4.0044000000000004</v>
      </c>
      <c r="ADR75">
        <v>0.43219999999999997</v>
      </c>
      <c r="ADS75">
        <v>0.54490000000000005</v>
      </c>
      <c r="ADT75">
        <v>0.56720000000000004</v>
      </c>
      <c r="ADU75">
        <v>0.33729999999999999</v>
      </c>
      <c r="ADV75">
        <v>0.19620000000000001</v>
      </c>
      <c r="ADW75">
        <v>0.1908</v>
      </c>
      <c r="ADX75">
        <v>0.14990000000000001</v>
      </c>
      <c r="ADY75">
        <v>0.30430000000000001</v>
      </c>
      <c r="ADZ75">
        <v>0.11799999999999999</v>
      </c>
      <c r="AEA75">
        <v>0.29780000000000001</v>
      </c>
      <c r="AEB75">
        <v>0.72250000000000003</v>
      </c>
      <c r="AEC75">
        <v>0</v>
      </c>
      <c r="AED75">
        <v>0.28749999999999998</v>
      </c>
      <c r="AEE75">
        <v>9.4399999999999998E-2</v>
      </c>
      <c r="AEF75">
        <v>6.0600000000000001E-2</v>
      </c>
      <c r="AEG75">
        <v>0</v>
      </c>
      <c r="AEH75">
        <v>4.2289000000000003</v>
      </c>
      <c r="AEI75">
        <v>1.3070999999999999</v>
      </c>
      <c r="AEJ75">
        <v>0.2482</v>
      </c>
      <c r="AEK75">
        <v>0.87</v>
      </c>
      <c r="AEL75">
        <v>0.112</v>
      </c>
      <c r="AEM75">
        <v>4.3E-3</v>
      </c>
      <c r="AEN75">
        <v>0</v>
      </c>
      <c r="AEO75">
        <v>0</v>
      </c>
      <c r="AEP75">
        <v>0.37640000000000001</v>
      </c>
      <c r="AEQ75">
        <v>5.4199999999999998E-2</v>
      </c>
      <c r="AER75">
        <v>0.30359999999999998</v>
      </c>
      <c r="AES75">
        <v>1.0500000000000001E-2</v>
      </c>
      <c r="AET75">
        <v>2.5453999999999999</v>
      </c>
      <c r="AEU75">
        <v>2.5453999999999999</v>
      </c>
      <c r="AEV75">
        <v>1.8902000000000001</v>
      </c>
      <c r="AEW75">
        <v>1.8902000000000001</v>
      </c>
      <c r="AEX75">
        <v>0.17449999999999999</v>
      </c>
      <c r="AEY75">
        <v>0</v>
      </c>
      <c r="AEZ75">
        <v>7.4999999999999997E-3</v>
      </c>
      <c r="AFA75">
        <v>0.216</v>
      </c>
      <c r="AFB75">
        <v>0.1249</v>
      </c>
      <c r="AFC75">
        <v>5.8999999999999997E-2</v>
      </c>
      <c r="AFD75">
        <v>0.62050000000000005</v>
      </c>
      <c r="AFE75">
        <v>7.2400000000000006E-2</v>
      </c>
      <c r="AFF75">
        <v>5.0299999999999997E-2</v>
      </c>
      <c r="AFG75">
        <v>0.19700000000000001</v>
      </c>
      <c r="AFH75">
        <v>0.2432</v>
      </c>
      <c r="AFI75">
        <v>0.1004</v>
      </c>
      <c r="AFJ75">
        <v>9.0367999999999995</v>
      </c>
      <c r="AFK75">
        <v>4.6043000000000003</v>
      </c>
      <c r="AFL75">
        <v>4.6043000000000003</v>
      </c>
      <c r="AFM75">
        <v>0.1105</v>
      </c>
      <c r="AFN75">
        <v>0.19900000000000001</v>
      </c>
      <c r="AFO75">
        <v>0.51459999999999995</v>
      </c>
      <c r="AFP75">
        <v>2.9980000000000002</v>
      </c>
      <c r="AFQ75">
        <v>1.06E-2</v>
      </c>
      <c r="AFR75">
        <v>0.12670000000000001</v>
      </c>
      <c r="AFS75">
        <v>4.1399999999999999E-2</v>
      </c>
      <c r="AFT75">
        <v>7.9899999999999999E-2</v>
      </c>
      <c r="AFU75">
        <v>4.4325000000000001</v>
      </c>
      <c r="AFV75">
        <v>2.9695</v>
      </c>
      <c r="AFW75">
        <v>0.1346</v>
      </c>
      <c r="AFX75">
        <v>0</v>
      </c>
      <c r="AFY75">
        <v>5.7500000000000002E-2</v>
      </c>
      <c r="AFZ75">
        <v>0.2631</v>
      </c>
      <c r="AGA75">
        <v>1.1599999999999999E-2</v>
      </c>
      <c r="AGB75">
        <v>0</v>
      </c>
      <c r="AGC75">
        <v>0.1502</v>
      </c>
      <c r="AGD75">
        <v>8.6699999999999999E-2</v>
      </c>
      <c r="AGE75">
        <v>0.48670000000000002</v>
      </c>
      <c r="AGF75">
        <v>0.25619999999999998</v>
      </c>
      <c r="AGG75">
        <v>0.33400000000000002</v>
      </c>
      <c r="AGH75">
        <v>0.2064</v>
      </c>
      <c r="AGI75">
        <v>8.1000000000000003E-2</v>
      </c>
      <c r="AGJ75">
        <v>0.26950000000000002</v>
      </c>
      <c r="AGK75">
        <v>0.1103</v>
      </c>
      <c r="AGL75">
        <v>1.2343999999999999</v>
      </c>
      <c r="AGM75">
        <v>1.2343999999999999</v>
      </c>
      <c r="AGN75">
        <v>0.2286</v>
      </c>
      <c r="AGO75">
        <v>2.1499999999999998E-2</v>
      </c>
      <c r="AGP75">
        <v>0.12509999999999999</v>
      </c>
      <c r="AGQ75">
        <v>4.9325000000000001</v>
      </c>
      <c r="AGR75">
        <v>4.9325000000000001</v>
      </c>
      <c r="AGS75">
        <v>4.1228999999999996</v>
      </c>
      <c r="AGT75">
        <v>1.35E-2</v>
      </c>
      <c r="AGU75">
        <v>0.4541</v>
      </c>
      <c r="AGV75">
        <v>1.2916000000000001</v>
      </c>
      <c r="AGW75">
        <v>0.53369999999999995</v>
      </c>
      <c r="AGX75">
        <v>1.0522</v>
      </c>
      <c r="AGY75">
        <v>0</v>
      </c>
      <c r="AGZ75">
        <v>0.57940000000000003</v>
      </c>
      <c r="AHA75">
        <v>0.2412</v>
      </c>
      <c r="AHB75">
        <v>0.13189999999999999</v>
      </c>
      <c r="AHC75">
        <v>0.15740000000000001</v>
      </c>
      <c r="AHD75">
        <v>4.8800000000000003E-2</v>
      </c>
      <c r="AHE75">
        <v>0.23019999999999999</v>
      </c>
      <c r="AHF75">
        <v>9.0999999999999998E-2</v>
      </c>
      <c r="AHG75">
        <v>2.5100000000000001E-2</v>
      </c>
      <c r="AHH75">
        <v>0.114</v>
      </c>
      <c r="AHI75">
        <v>0</v>
      </c>
      <c r="AHJ75">
        <v>0</v>
      </c>
      <c r="AHK75">
        <v>0</v>
      </c>
      <c r="AHL75">
        <v>0</v>
      </c>
      <c r="AHM75">
        <v>0</v>
      </c>
      <c r="AHN75">
        <v>0</v>
      </c>
      <c r="AHO75">
        <v>3.8927999999999998</v>
      </c>
      <c r="AHP75">
        <v>3.8927999999999998</v>
      </c>
      <c r="AHQ75">
        <v>3.8927999999999998</v>
      </c>
      <c r="AHR75">
        <v>5.3100000000000001E-2</v>
      </c>
      <c r="AHS75">
        <v>3.3952</v>
      </c>
      <c r="AHT75">
        <v>0.15989999999999999</v>
      </c>
      <c r="AHU75">
        <v>0.24809999999999999</v>
      </c>
      <c r="AHV75">
        <v>0</v>
      </c>
      <c r="AHW75">
        <v>1.7399999999999999E-2</v>
      </c>
      <c r="AHX75">
        <v>0</v>
      </c>
      <c r="AHY75">
        <v>0</v>
      </c>
      <c r="AIA75">
        <v>14.79</v>
      </c>
      <c r="AIB75">
        <v>0.05</v>
      </c>
      <c r="AIC75">
        <v>-1.21</v>
      </c>
      <c r="AID75">
        <v>4.43</v>
      </c>
      <c r="AIE75">
        <v>0.61</v>
      </c>
      <c r="AIF75">
        <v>-0.08</v>
      </c>
      <c r="AIG75">
        <v>-2.12</v>
      </c>
      <c r="AIH75">
        <v>2.0299999999999998</v>
      </c>
      <c r="AII75">
        <v>0.66</v>
      </c>
      <c r="AIJ75">
        <v>6.43</v>
      </c>
      <c r="AIK75">
        <v>2.97</v>
      </c>
      <c r="AIL75">
        <v>-1.45</v>
      </c>
      <c r="AIM75">
        <v>-1.0900000000000001</v>
      </c>
      <c r="AIN75">
        <v>-4.4800000000000004</v>
      </c>
      <c r="AIO75">
        <v>1.73</v>
      </c>
      <c r="AIP75">
        <v>-3.58</v>
      </c>
      <c r="AIQ75">
        <v>-0.18</v>
      </c>
      <c r="AIR75">
        <v>-6.44</v>
      </c>
      <c r="AIS75">
        <v>-0.13</v>
      </c>
      <c r="AIT75">
        <v>-0.68</v>
      </c>
      <c r="AIU75">
        <v>0.9</v>
      </c>
      <c r="AIV75">
        <v>0.28000000000000003</v>
      </c>
      <c r="AIW75">
        <v>1.48</v>
      </c>
      <c r="AIX75">
        <v>1.73</v>
      </c>
      <c r="AIY75">
        <v>0.66</v>
      </c>
      <c r="AIZ75">
        <v>-0.69</v>
      </c>
      <c r="AJA75">
        <v>1.21</v>
      </c>
      <c r="AJB75">
        <v>-0.42</v>
      </c>
      <c r="AJC75">
        <v>-1.06</v>
      </c>
      <c r="AJD75">
        <v>-1.2</v>
      </c>
      <c r="AJE75">
        <v>1.67</v>
      </c>
      <c r="AJF75">
        <v>0.1</v>
      </c>
      <c r="AJG75">
        <v>8.06</v>
      </c>
      <c r="AJH75">
        <v>-0.25</v>
      </c>
      <c r="AJI75">
        <v>-0.99</v>
      </c>
      <c r="AJJ75">
        <v>-6.07</v>
      </c>
      <c r="AJK75">
        <v>-0.93</v>
      </c>
      <c r="AJL75">
        <v>1.44</v>
      </c>
      <c r="AJM75">
        <v>-4.82</v>
      </c>
      <c r="AJN75">
        <v>9.2799999999999994</v>
      </c>
      <c r="AJO75">
        <v>7.59</v>
      </c>
      <c r="AJP75">
        <v>-3.85</v>
      </c>
      <c r="AJQ75">
        <v>2.36</v>
      </c>
      <c r="AJR75">
        <v>-3.55</v>
      </c>
      <c r="AJS75">
        <v>0.22</v>
      </c>
      <c r="AJT75">
        <v>9.3699999999999992</v>
      </c>
      <c r="AJU75">
        <v>-6.58</v>
      </c>
      <c r="AJV75">
        <v>0.75</v>
      </c>
      <c r="AJW75">
        <v>-3.94</v>
      </c>
      <c r="AJX75">
        <v>-1.42</v>
      </c>
      <c r="AJY75">
        <v>8.49</v>
      </c>
      <c r="AJZ75">
        <v>-7.72</v>
      </c>
      <c r="AKA75">
        <v>-2.4300000000000002</v>
      </c>
      <c r="AKB75">
        <v>0.11</v>
      </c>
      <c r="AKC75">
        <v>1.65</v>
      </c>
      <c r="AKD75">
        <v>-8.32</v>
      </c>
      <c r="AKE75">
        <v>-1.29</v>
      </c>
      <c r="AKF75">
        <v>-0.89</v>
      </c>
      <c r="AKG75">
        <v>-0.03</v>
      </c>
      <c r="AKH75">
        <v>-0.71</v>
      </c>
      <c r="AKI75">
        <v>1.65</v>
      </c>
      <c r="AKJ75">
        <v>5.89</v>
      </c>
      <c r="AKK75">
        <v>0.9</v>
      </c>
      <c r="AKL75">
        <v>2.0299999999999998</v>
      </c>
      <c r="AKM75">
        <v>-3.93</v>
      </c>
      <c r="AKN75">
        <v>-0.31</v>
      </c>
      <c r="AKO75">
        <v>1.28</v>
      </c>
      <c r="AKP75">
        <v>1.18</v>
      </c>
      <c r="AKQ75">
        <v>-0.82</v>
      </c>
      <c r="AKR75">
        <v>0.56000000000000005</v>
      </c>
      <c r="AKS75">
        <v>-0.68</v>
      </c>
      <c r="AKT75">
        <v>8.91</v>
      </c>
      <c r="AKU75">
        <v>-0.56999999999999995</v>
      </c>
      <c r="AKV75">
        <v>7.0000000000000007E-2</v>
      </c>
      <c r="AKW75">
        <v>-0.16</v>
      </c>
      <c r="AKX75">
        <v>5.35</v>
      </c>
      <c r="AKY75">
        <v>0.9</v>
      </c>
      <c r="AKZ75">
        <v>-2.67</v>
      </c>
      <c r="ALA75">
        <v>2.1</v>
      </c>
      <c r="ALB75">
        <v>1.47</v>
      </c>
      <c r="ALC75">
        <v>-0.14000000000000001</v>
      </c>
      <c r="ALD75">
        <v>3.98</v>
      </c>
      <c r="ALE75">
        <v>-0.1</v>
      </c>
      <c r="ALF75">
        <v>1.1399999999999999</v>
      </c>
      <c r="ALG75">
        <v>0.05</v>
      </c>
      <c r="ALH75">
        <v>1.32</v>
      </c>
      <c r="ALI75">
        <v>-0.08</v>
      </c>
      <c r="ALJ75">
        <v>-0.28000000000000003</v>
      </c>
      <c r="ALK75">
        <v>0.9</v>
      </c>
      <c r="ALL75">
        <v>0.39</v>
      </c>
      <c r="ALM75">
        <v>-0.32</v>
      </c>
      <c r="ALN75">
        <v>0.34</v>
      </c>
      <c r="ALO75">
        <v>0.66</v>
      </c>
      <c r="ALP75">
        <v>0.28999999999999998</v>
      </c>
      <c r="ALQ75">
        <v>2.09</v>
      </c>
      <c r="ALR75">
        <v>5.12</v>
      </c>
      <c r="ALS75">
        <v>0.66</v>
      </c>
      <c r="ALT75">
        <v>0.38</v>
      </c>
      <c r="ALU75">
        <v>0.43</v>
      </c>
      <c r="ALV75">
        <v>1.1299999999999999</v>
      </c>
      <c r="ALW75">
        <v>0.6</v>
      </c>
      <c r="ALX75">
        <v>-0.49</v>
      </c>
      <c r="ALY75">
        <v>-1.34</v>
      </c>
      <c r="ALZ75">
        <v>1.1000000000000001</v>
      </c>
      <c r="AMA75">
        <v>-0.18</v>
      </c>
      <c r="AMB75">
        <v>1.83</v>
      </c>
      <c r="AMC75">
        <v>-0.05</v>
      </c>
      <c r="AMD75">
        <v>-1.67</v>
      </c>
      <c r="AME75">
        <v>0.52</v>
      </c>
      <c r="AMF75">
        <v>1.18</v>
      </c>
      <c r="AMG75">
        <v>-0.77</v>
      </c>
      <c r="AMH75">
        <v>0.84</v>
      </c>
      <c r="AMI75">
        <v>1.7</v>
      </c>
      <c r="AMJ75">
        <v>0.09</v>
      </c>
      <c r="AMK75">
        <v>-1.18</v>
      </c>
      <c r="AML75">
        <v>-1.69</v>
      </c>
      <c r="AMM75">
        <v>-0.42</v>
      </c>
      <c r="AMN75">
        <v>1.95</v>
      </c>
      <c r="AMO75">
        <v>-0.66</v>
      </c>
      <c r="AMP75">
        <v>3.41</v>
      </c>
      <c r="AMQ75">
        <v>1.72</v>
      </c>
      <c r="AMR75">
        <v>2.58</v>
      </c>
      <c r="AMS75">
        <v>0.2</v>
      </c>
      <c r="AMT75">
        <v>-0.34</v>
      </c>
      <c r="AMU75">
        <v>1.88</v>
      </c>
      <c r="AMV75">
        <v>1.66</v>
      </c>
      <c r="AMW75">
        <v>3.26</v>
      </c>
      <c r="AMX75">
        <v>1.43</v>
      </c>
      <c r="AMY75">
        <v>1.98</v>
      </c>
      <c r="AMZ75">
        <v>1.1399999999999999</v>
      </c>
      <c r="ANA75">
        <v>0.5</v>
      </c>
      <c r="ANB75">
        <v>0.04</v>
      </c>
      <c r="ANC75">
        <v>1.39</v>
      </c>
      <c r="AND75">
        <v>-0.26</v>
      </c>
      <c r="ANE75">
        <v>2.4700000000000002</v>
      </c>
      <c r="ANF75">
        <v>-1.1100000000000001</v>
      </c>
      <c r="ANG75">
        <v>1.47</v>
      </c>
      <c r="ANH75">
        <v>0.82</v>
      </c>
      <c r="ANI75">
        <v>1.33</v>
      </c>
      <c r="ANJ75">
        <v>4.0599999999999996</v>
      </c>
      <c r="ANK75">
        <v>-0.06</v>
      </c>
      <c r="ANL75">
        <v>-0.88</v>
      </c>
      <c r="ANM75">
        <v>-0.78</v>
      </c>
      <c r="ANN75">
        <v>0.64</v>
      </c>
      <c r="ANO75">
        <v>0.65</v>
      </c>
      <c r="ANP75">
        <v>1.65</v>
      </c>
      <c r="ANQ75">
        <v>0.06</v>
      </c>
      <c r="ANR75">
        <v>12.15</v>
      </c>
      <c r="ANS75">
        <v>-3.28</v>
      </c>
      <c r="ANT75">
        <v>2.2400000000000002</v>
      </c>
      <c r="ANU75">
        <v>1.43</v>
      </c>
      <c r="ANV75">
        <v>-1.03</v>
      </c>
      <c r="ANW75">
        <v>-0.59</v>
      </c>
      <c r="ANX75">
        <v>0</v>
      </c>
      <c r="ANY75">
        <v>0</v>
      </c>
      <c r="ANZ75">
        <v>0.13</v>
      </c>
      <c r="AOA75">
        <v>3.47</v>
      </c>
      <c r="AOB75">
        <v>1.07</v>
      </c>
      <c r="AOC75">
        <v>2.33</v>
      </c>
      <c r="AOD75">
        <v>-0.09</v>
      </c>
      <c r="AOE75">
        <v>-0.37</v>
      </c>
      <c r="AOF75">
        <v>0.48</v>
      </c>
      <c r="AOG75">
        <v>1.45</v>
      </c>
      <c r="AOH75">
        <v>7.0000000000000007E-2</v>
      </c>
      <c r="AOI75">
        <v>-1.97</v>
      </c>
      <c r="AOJ75">
        <v>1.06</v>
      </c>
      <c r="AOK75">
        <v>2.06</v>
      </c>
      <c r="AOL75">
        <v>0.52</v>
      </c>
      <c r="AOM75">
        <v>0.56999999999999995</v>
      </c>
      <c r="AON75">
        <v>-1.49</v>
      </c>
      <c r="AOO75">
        <v>0.82</v>
      </c>
      <c r="AOP75">
        <v>-0.65</v>
      </c>
      <c r="AOQ75">
        <v>-0.46</v>
      </c>
      <c r="AOR75">
        <v>7.0000000000000007E-2</v>
      </c>
      <c r="AOS75">
        <v>-0.78</v>
      </c>
      <c r="AOT75">
        <v>0</v>
      </c>
      <c r="AOU75">
        <v>0.72</v>
      </c>
      <c r="AOV75">
        <v>0.11</v>
      </c>
      <c r="AOW75">
        <v>1.1100000000000001</v>
      </c>
      <c r="AOX75">
        <v>1.51</v>
      </c>
      <c r="AOY75">
        <v>0.11</v>
      </c>
      <c r="AOZ75">
        <v>0.41</v>
      </c>
      <c r="APA75">
        <v>0.83</v>
      </c>
      <c r="APB75">
        <v>0.4</v>
      </c>
      <c r="APC75">
        <v>0.02</v>
      </c>
      <c r="APD75">
        <v>0.16</v>
      </c>
      <c r="APE75">
        <v>0.31</v>
      </c>
      <c r="APG75">
        <v>9.4000000000000004E-3</v>
      </c>
      <c r="APH75">
        <v>4.4999999999999997E-3</v>
      </c>
      <c r="API75">
        <v>1.9099999999999999E-2</v>
      </c>
      <c r="APJ75">
        <v>4.7000000000000002E-3</v>
      </c>
      <c r="APK75">
        <v>4.4999999999999997E-3</v>
      </c>
      <c r="APL75">
        <v>1.9800000000000002E-2</v>
      </c>
      <c r="APM75">
        <v>1.38E-2</v>
      </c>
      <c r="APN75">
        <v>6.6E-3</v>
      </c>
      <c r="APO75">
        <v>2.1499999999999998E-2</v>
      </c>
      <c r="APP75">
        <v>9.7000000000000003E-3</v>
      </c>
      <c r="APQ75">
        <v>9.7000000000000003E-3</v>
      </c>
      <c r="APR75">
        <v>7.0000000000000001E-3</v>
      </c>
      <c r="APS75">
        <v>8.3999999999999995E-3</v>
      </c>
      <c r="APT75">
        <v>1.7999999999999999E-2</v>
      </c>
      <c r="APU75">
        <v>8.9999999999999998E-4</v>
      </c>
      <c r="APV75">
        <v>1E-3</v>
      </c>
      <c r="APW75">
        <v>4.4000000000000003E-3</v>
      </c>
      <c r="APX75">
        <v>7.7999999999999996E-3</v>
      </c>
      <c r="APY75">
        <v>9.4999999999999998E-3</v>
      </c>
      <c r="APZ75">
        <v>5.9999999999999995E-4</v>
      </c>
      <c r="AQA75">
        <v>5.11E-2</v>
      </c>
      <c r="AQB75">
        <v>5.1000000000000004E-3</v>
      </c>
      <c r="AQC75">
        <v>1.3100000000000001E-2</v>
      </c>
      <c r="AQD75">
        <v>1.8E-3</v>
      </c>
      <c r="AQE75">
        <v>6.7000000000000002E-3</v>
      </c>
      <c r="AQF75">
        <v>1.54E-2</v>
      </c>
      <c r="AQG75">
        <v>4.3E-3</v>
      </c>
      <c r="AQH75">
        <v>1.3100000000000001E-2</v>
      </c>
      <c r="AQI75">
        <v>5.0000000000000001E-3</v>
      </c>
      <c r="AQJ75">
        <v>1E-3</v>
      </c>
      <c r="AQK75">
        <v>1E-3</v>
      </c>
      <c r="AQL75">
        <v>4.4999999999999997E-3</v>
      </c>
      <c r="AQM75">
        <v>6.1000000000000004E-3</v>
      </c>
      <c r="AQN75">
        <v>1.2999999999999999E-3</v>
      </c>
      <c r="AQO75">
        <v>5.0000000000000001E-3</v>
      </c>
      <c r="AQP75">
        <v>1.6000000000000001E-3</v>
      </c>
      <c r="AQQ75">
        <v>5.9999999999999995E-4</v>
      </c>
      <c r="AQR75">
        <v>7.1999999999999998E-3</v>
      </c>
      <c r="AQS75">
        <v>2.9999999999999997E-4</v>
      </c>
      <c r="AQT75">
        <v>8.0000000000000004E-4</v>
      </c>
      <c r="AQU75">
        <v>1.0200000000000001E-2</v>
      </c>
      <c r="AQV75">
        <v>5.9999999999999995E-4</v>
      </c>
      <c r="AQW75">
        <v>3.0999999999999999E-3</v>
      </c>
      <c r="AQX75">
        <v>2.8E-3</v>
      </c>
      <c r="AQY75">
        <v>5.3900000000000003E-2</v>
      </c>
      <c r="AQZ75">
        <v>4.7000000000000002E-3</v>
      </c>
      <c r="ARA75">
        <v>8.5000000000000006E-3</v>
      </c>
      <c r="ARB75">
        <v>8.0000000000000004E-4</v>
      </c>
      <c r="ARC75">
        <v>3.3999999999999998E-3</v>
      </c>
      <c r="ARD75">
        <v>1.6000000000000001E-3</v>
      </c>
      <c r="ARE75">
        <v>2.2000000000000001E-3</v>
      </c>
      <c r="ARF75">
        <v>1.5E-3</v>
      </c>
      <c r="ARG75">
        <v>4.3E-3</v>
      </c>
      <c r="ARH75">
        <v>6.1999999999999998E-3</v>
      </c>
      <c r="ARI75">
        <v>1.2999999999999999E-3</v>
      </c>
      <c r="ARJ75">
        <v>1.4E-3</v>
      </c>
      <c r="ARK75">
        <v>7.7000000000000002E-3</v>
      </c>
      <c r="ARL75">
        <v>2.3E-3</v>
      </c>
      <c r="ARM75">
        <v>1.66E-2</v>
      </c>
      <c r="ARN75">
        <v>7.4899999999999994E-2</v>
      </c>
      <c r="ARO75">
        <v>5.7999999999999996E-3</v>
      </c>
      <c r="ARP75">
        <v>3.5000000000000001E-3</v>
      </c>
      <c r="ARQ75">
        <v>0.1085</v>
      </c>
      <c r="ARR75">
        <v>5.96E-2</v>
      </c>
      <c r="ARS75">
        <v>4.1999999999999997E-3</v>
      </c>
      <c r="ART75">
        <v>5.2299999999999999E-2</v>
      </c>
      <c r="ARU75">
        <v>0.1308</v>
      </c>
      <c r="ARV75">
        <v>0.1774</v>
      </c>
      <c r="ARW75">
        <v>2.5999999999999999E-3</v>
      </c>
      <c r="ARX75">
        <v>9.7299999999999998E-2</v>
      </c>
      <c r="ARY75">
        <v>3.7400000000000003E-2</v>
      </c>
      <c r="ARZ75">
        <v>2.7000000000000001E-3</v>
      </c>
      <c r="ASA75">
        <v>5.4000000000000003E-3</v>
      </c>
      <c r="ASB75">
        <v>3.0000000000000001E-3</v>
      </c>
      <c r="ASC75">
        <v>1.41E-2</v>
      </c>
      <c r="ASD75">
        <v>5.7999999999999996E-3</v>
      </c>
      <c r="ASE75">
        <v>3.2000000000000002E-3</v>
      </c>
      <c r="ASF75">
        <v>1.47E-2</v>
      </c>
      <c r="ASG75">
        <v>6.6799999999999998E-2</v>
      </c>
      <c r="ASH75">
        <v>2.8999999999999998E-3</v>
      </c>
      <c r="ASI75">
        <v>1.8E-3</v>
      </c>
      <c r="ASJ75">
        <v>5.1000000000000004E-3</v>
      </c>
      <c r="ASK75">
        <v>4.5999999999999999E-3</v>
      </c>
      <c r="ASL75">
        <v>8.0000000000000004E-4</v>
      </c>
      <c r="ASM75">
        <v>2E-3</v>
      </c>
      <c r="ASN75">
        <v>1.2999999999999999E-3</v>
      </c>
      <c r="ASO75">
        <v>0.40610000000000002</v>
      </c>
      <c r="ASP75">
        <v>0.33779999999999999</v>
      </c>
      <c r="ASQ75">
        <v>6.8400000000000002E-2</v>
      </c>
      <c r="ASR75">
        <v>2.3E-3</v>
      </c>
      <c r="ASS75">
        <v>2.2100000000000002E-2</v>
      </c>
      <c r="AST75">
        <v>7.2499999999999995E-2</v>
      </c>
      <c r="ASU75">
        <v>1.0947</v>
      </c>
      <c r="ASV75">
        <v>5.4999999999999997E-3</v>
      </c>
      <c r="ASW75">
        <v>2.7900000000000001E-2</v>
      </c>
      <c r="ASX75">
        <v>8.0000000000000004E-4</v>
      </c>
      <c r="ASY75">
        <v>3.3399999999999999E-2</v>
      </c>
      <c r="ASZ75">
        <v>1.2E-2</v>
      </c>
      <c r="ATA75">
        <v>8.0000000000000004E-4</v>
      </c>
      <c r="ATB75">
        <v>9.2999999999999992E-3</v>
      </c>
      <c r="ATC75">
        <v>7.7000000000000002E-3</v>
      </c>
      <c r="ATD75">
        <v>7.9000000000000008E-3</v>
      </c>
      <c r="ATE75">
        <v>4.4000000000000003E-3</v>
      </c>
      <c r="ATF75">
        <v>5.4999999999999997E-3</v>
      </c>
      <c r="ATG75">
        <v>1.01E-2</v>
      </c>
      <c r="ATH75">
        <v>2.8400000000000002E-2</v>
      </c>
      <c r="ATI75">
        <v>3.3999999999999998E-3</v>
      </c>
      <c r="ATJ75">
        <v>2E-3</v>
      </c>
      <c r="ATK75">
        <v>4.4000000000000003E-3</v>
      </c>
      <c r="ATL75">
        <v>1.9E-3</v>
      </c>
      <c r="ATM75">
        <v>4.1999999999999997E-3</v>
      </c>
      <c r="ATN75">
        <v>4.5400000000000003E-2</v>
      </c>
      <c r="ATO75">
        <v>1.03E-2</v>
      </c>
      <c r="ATP75">
        <v>8.9999999999999993E-3</v>
      </c>
      <c r="ATQ75">
        <v>4.3E-3</v>
      </c>
      <c r="ATR75">
        <v>1.12E-2</v>
      </c>
      <c r="ATS75">
        <v>1.0200000000000001E-2</v>
      </c>
      <c r="ATT75">
        <v>5.0000000000000001E-4</v>
      </c>
      <c r="ATU75">
        <v>9.4999999999999998E-3</v>
      </c>
      <c r="ATV75">
        <v>5.6300000000000003E-2</v>
      </c>
      <c r="ATW75">
        <v>2.41E-2</v>
      </c>
      <c r="ATX75">
        <v>1.9099999999999999E-2</v>
      </c>
      <c r="ATY75">
        <v>1.12E-2</v>
      </c>
      <c r="ATZ75">
        <v>2.8999999999999998E-3</v>
      </c>
      <c r="AUA75">
        <v>0.1361</v>
      </c>
      <c r="AUB75">
        <v>2.3E-3</v>
      </c>
      <c r="AUC75">
        <v>9.2999999999999992E-3</v>
      </c>
      <c r="AUD75">
        <v>4.0000000000000001E-3</v>
      </c>
      <c r="AUE75">
        <v>2.8199999999999999E-2</v>
      </c>
      <c r="AUF75">
        <v>2.4299999999999999E-2</v>
      </c>
      <c r="AUG75">
        <v>3.2000000000000002E-3</v>
      </c>
      <c r="AUH75">
        <v>1.1999999999999999E-3</v>
      </c>
      <c r="AUI75">
        <v>9.2600000000000002E-2</v>
      </c>
      <c r="AUJ75">
        <v>1.1599999999999999E-2</v>
      </c>
      <c r="AUK75">
        <v>8.4699999999999998E-2</v>
      </c>
      <c r="AUL75">
        <v>8.8000000000000005E-3</v>
      </c>
      <c r="AUM75">
        <v>6.8999999999999999E-3</v>
      </c>
      <c r="AUN75">
        <v>0.02</v>
      </c>
      <c r="AUO75">
        <v>1.04E-2</v>
      </c>
      <c r="AUP75">
        <v>7.3000000000000001E-3</v>
      </c>
      <c r="AUQ75">
        <v>2.1700000000000001E-2</v>
      </c>
      <c r="AUR75">
        <v>5.4999999999999997E-3</v>
      </c>
      <c r="AUS75">
        <v>4.99E-2</v>
      </c>
      <c r="AUT75">
        <v>0.05</v>
      </c>
      <c r="AUU75">
        <v>2.3999999999999998E-3</v>
      </c>
      <c r="AUV75">
        <v>6.1999999999999998E-3</v>
      </c>
      <c r="AUW75">
        <v>7.51E-2</v>
      </c>
      <c r="AUX75">
        <v>5.8099999999999999E-2</v>
      </c>
      <c r="AUY75">
        <v>4.0000000000000002E-4</v>
      </c>
      <c r="AUZ75">
        <v>3.0700000000000002E-2</v>
      </c>
      <c r="AVA75">
        <v>2.2000000000000001E-3</v>
      </c>
      <c r="AVB75">
        <v>1.6000000000000001E-3</v>
      </c>
      <c r="AVC75">
        <v>3.8999999999999998E-3</v>
      </c>
      <c r="AVD75">
        <v>6.8999999999999999E-3</v>
      </c>
      <c r="AVE75">
        <v>4.0000000000000001E-3</v>
      </c>
      <c r="AVF75">
        <v>0.1002</v>
      </c>
      <c r="AVG75">
        <v>2.7799999999999998E-2</v>
      </c>
      <c r="AVH75">
        <v>4.1399999999999999E-2</v>
      </c>
      <c r="AVI75">
        <v>7.3999999999999996E-2</v>
      </c>
      <c r="AVJ75">
        <v>0.11650000000000001</v>
      </c>
      <c r="AVK75">
        <v>1.6E-2</v>
      </c>
      <c r="AVL75">
        <v>7.2499999999999995E-2</v>
      </c>
      <c r="AVM75">
        <v>8.0999999999999996E-3</v>
      </c>
      <c r="AVN75">
        <v>2.46E-2</v>
      </c>
      <c r="AVO75">
        <v>4.7999999999999996E-3</v>
      </c>
      <c r="AVP75">
        <v>0.16139999999999999</v>
      </c>
      <c r="AVQ75">
        <v>3.7000000000000002E-3</v>
      </c>
      <c r="AVR75">
        <v>0.1764</v>
      </c>
      <c r="AVS75">
        <v>0.1757</v>
      </c>
      <c r="AVT75">
        <v>1.6000000000000001E-3</v>
      </c>
      <c r="AVU75">
        <v>0.2291</v>
      </c>
      <c r="AVV75">
        <v>1.2200000000000001E-2</v>
      </c>
      <c r="AVW75">
        <v>6.4000000000000003E-3</v>
      </c>
      <c r="AVX75">
        <v>8.3999999999999995E-3</v>
      </c>
      <c r="AVY75">
        <v>6.1000000000000004E-3</v>
      </c>
      <c r="AVZ75">
        <v>0.1103</v>
      </c>
      <c r="AWA75">
        <v>2.6100000000000002E-2</v>
      </c>
      <c r="AWB75">
        <v>4.4999999999999998E-2</v>
      </c>
      <c r="AWC75">
        <v>8.6999999999999994E-3</v>
      </c>
      <c r="AWD75">
        <v>6.9199999999999998E-2</v>
      </c>
      <c r="AWE75">
        <v>2.9700000000000001E-2</v>
      </c>
      <c r="AWF75">
        <v>4.9099999999999998E-2</v>
      </c>
      <c r="AWG75">
        <v>3.3E-3</v>
      </c>
      <c r="AWH75">
        <v>0.60660000000000003</v>
      </c>
      <c r="AWI75">
        <v>0.13600000000000001</v>
      </c>
      <c r="AWJ75">
        <v>3.5099999999999999E-2</v>
      </c>
      <c r="AWK75">
        <v>1.9099999999999999E-2</v>
      </c>
      <c r="AWM75">
        <v>0</v>
      </c>
      <c r="AWN75">
        <v>0</v>
      </c>
      <c r="AWO75">
        <v>0</v>
      </c>
      <c r="AWP75">
        <v>0</v>
      </c>
      <c r="AWQ75">
        <v>0</v>
      </c>
      <c r="AWR75">
        <v>0</v>
      </c>
      <c r="AWS75">
        <v>0</v>
      </c>
      <c r="AWT75">
        <v>0</v>
      </c>
      <c r="AWU75">
        <v>0</v>
      </c>
      <c r="AWV75">
        <v>0</v>
      </c>
      <c r="AWW75">
        <v>0</v>
      </c>
      <c r="AWX75">
        <v>0</v>
      </c>
      <c r="AWY75">
        <v>0</v>
      </c>
      <c r="AWZ75">
        <v>0</v>
      </c>
      <c r="AXA75">
        <v>0</v>
      </c>
      <c r="AXC75">
        <v>0</v>
      </c>
      <c r="AXD75">
        <v>0</v>
      </c>
      <c r="AXE75">
        <v>0</v>
      </c>
      <c r="AXF75">
        <v>0</v>
      </c>
      <c r="AXG75">
        <v>0</v>
      </c>
      <c r="AXH75">
        <v>0</v>
      </c>
      <c r="AXI75">
        <v>0</v>
      </c>
      <c r="AXJ75">
        <v>0</v>
      </c>
      <c r="AXK75">
        <v>0</v>
      </c>
      <c r="AXL75">
        <v>0</v>
      </c>
      <c r="AXM75">
        <v>0</v>
      </c>
      <c r="AXN75">
        <v>0</v>
      </c>
      <c r="AXO75">
        <v>0</v>
      </c>
      <c r="AXP75">
        <v>0</v>
      </c>
      <c r="AXQ75">
        <v>0</v>
      </c>
    </row>
    <row r="76" spans="1:1317" x14ac:dyDescent="0.25">
      <c r="A76" s="34">
        <v>38504</v>
      </c>
      <c r="B76" s="3">
        <v>-0.02</v>
      </c>
      <c r="C76">
        <v>-0.67</v>
      </c>
      <c r="D76">
        <v>-0.92</v>
      </c>
      <c r="E76">
        <v>-1.91</v>
      </c>
      <c r="F76">
        <v>-4.84</v>
      </c>
      <c r="G76">
        <v>5.09</v>
      </c>
      <c r="H76">
        <v>0.06</v>
      </c>
      <c r="I76">
        <v>-9.1300000000000008</v>
      </c>
      <c r="J76">
        <v>4.6100000000000003</v>
      </c>
      <c r="K76">
        <v>0.01</v>
      </c>
      <c r="L76">
        <v>0.71</v>
      </c>
      <c r="M76">
        <v>0.21</v>
      </c>
      <c r="N76">
        <v>-0.14000000000000001</v>
      </c>
      <c r="O76">
        <v>1.1499999999999999</v>
      </c>
      <c r="P76">
        <v>1.75</v>
      </c>
      <c r="Q76">
        <v>-1.21</v>
      </c>
      <c r="R76">
        <v>0.71</v>
      </c>
      <c r="S76">
        <v>-0.44</v>
      </c>
      <c r="T76">
        <v>0</v>
      </c>
      <c r="U76">
        <v>-11.04</v>
      </c>
      <c r="V76">
        <v>-18.739999999999998</v>
      </c>
      <c r="W76">
        <v>-3.75</v>
      </c>
      <c r="X76">
        <v>-3.83</v>
      </c>
      <c r="Y76">
        <v>-4.5199999999999996</v>
      </c>
      <c r="Z76">
        <v>3.51</v>
      </c>
      <c r="AA76">
        <v>-13.07</v>
      </c>
      <c r="AB76">
        <v>-10.79</v>
      </c>
      <c r="AC76">
        <v>3.42</v>
      </c>
      <c r="AD76">
        <v>-16.89</v>
      </c>
      <c r="AE76">
        <v>-6.47</v>
      </c>
      <c r="AF76">
        <v>-2.13</v>
      </c>
      <c r="AG76">
        <v>-4.6900000000000004</v>
      </c>
      <c r="AH76">
        <v>-2.57</v>
      </c>
      <c r="AI76">
        <v>-1.25</v>
      </c>
      <c r="AJ76">
        <v>-0.93</v>
      </c>
      <c r="AK76">
        <v>1.9</v>
      </c>
      <c r="AL76">
        <v>-0.85</v>
      </c>
      <c r="AM76">
        <v>0.37</v>
      </c>
      <c r="AN76">
        <v>-7.79</v>
      </c>
      <c r="AO76">
        <v>-6.05</v>
      </c>
      <c r="AP76">
        <v>5.58</v>
      </c>
      <c r="AQ76">
        <v>-11.53</v>
      </c>
      <c r="AR76">
        <v>-16.78</v>
      </c>
      <c r="AS76">
        <v>-9.4</v>
      </c>
      <c r="AT76">
        <v>-4.2699999999999996</v>
      </c>
      <c r="AU76">
        <v>-5.28</v>
      </c>
      <c r="AV76">
        <v>-6.7</v>
      </c>
      <c r="AW76">
        <v>-3.16</v>
      </c>
      <c r="AX76">
        <v>3.56</v>
      </c>
      <c r="AY76">
        <v>-8.7899999999999991</v>
      </c>
      <c r="AZ76">
        <v>1.5</v>
      </c>
      <c r="BA76">
        <v>-3.24</v>
      </c>
      <c r="BB76">
        <v>2.65</v>
      </c>
      <c r="BC76">
        <v>-0.65</v>
      </c>
      <c r="BD76">
        <v>0.85</v>
      </c>
      <c r="BE76">
        <v>13.17</v>
      </c>
      <c r="BF76">
        <v>1.1399999999999999</v>
      </c>
      <c r="BG76">
        <v>0.04</v>
      </c>
      <c r="BH76">
        <v>25.46</v>
      </c>
      <c r="BI76">
        <v>3.87</v>
      </c>
      <c r="BJ76">
        <v>7.64</v>
      </c>
      <c r="BK76">
        <v>-1.66</v>
      </c>
      <c r="BL76">
        <v>-9.3699999999999992</v>
      </c>
      <c r="BM76">
        <v>-12.6</v>
      </c>
      <c r="BN76">
        <v>-4.25</v>
      </c>
      <c r="BO76">
        <v>-21.1</v>
      </c>
      <c r="BP76">
        <v>0</v>
      </c>
      <c r="BQ76">
        <v>-0.18</v>
      </c>
      <c r="BR76">
        <v>-2.33</v>
      </c>
      <c r="BS76">
        <v>-0.86</v>
      </c>
      <c r="BT76">
        <v>-4.8499999999999996</v>
      </c>
      <c r="BU76">
        <v>0.04</v>
      </c>
      <c r="BV76">
        <v>0.73</v>
      </c>
      <c r="BW76">
        <v>-1.28</v>
      </c>
      <c r="BX76">
        <v>0.25</v>
      </c>
      <c r="BY76">
        <v>-1.01</v>
      </c>
      <c r="BZ76">
        <v>-2.15</v>
      </c>
      <c r="CA76">
        <v>0.41</v>
      </c>
      <c r="CB76">
        <v>0.44</v>
      </c>
      <c r="CC76">
        <v>-1.73</v>
      </c>
      <c r="CD76">
        <v>1.48</v>
      </c>
      <c r="CE76">
        <v>0.96</v>
      </c>
      <c r="CF76">
        <v>0</v>
      </c>
      <c r="CG76">
        <v>-1.55</v>
      </c>
      <c r="CH76">
        <v>-0.48</v>
      </c>
      <c r="CI76">
        <v>-4.92</v>
      </c>
      <c r="CJ76">
        <v>0</v>
      </c>
      <c r="CK76">
        <v>-1.3</v>
      </c>
      <c r="CL76">
        <v>8.15</v>
      </c>
      <c r="CM76">
        <v>0</v>
      </c>
      <c r="CN76">
        <v>-2.2999999999999998</v>
      </c>
      <c r="CO76">
        <v>0.1</v>
      </c>
      <c r="CP76">
        <v>0.91</v>
      </c>
      <c r="CQ76">
        <v>1.33</v>
      </c>
      <c r="CR76">
        <v>0</v>
      </c>
      <c r="CS76">
        <v>3.16</v>
      </c>
      <c r="CT76">
        <v>0</v>
      </c>
      <c r="CU76">
        <v>0</v>
      </c>
      <c r="CV76">
        <v>8.43</v>
      </c>
      <c r="CW76">
        <v>0.12</v>
      </c>
      <c r="CX76">
        <v>11.39</v>
      </c>
      <c r="CY76">
        <v>0</v>
      </c>
      <c r="CZ76">
        <v>0</v>
      </c>
      <c r="DA76">
        <v>0</v>
      </c>
      <c r="DB76">
        <v>0</v>
      </c>
      <c r="DC76">
        <v>-2.72</v>
      </c>
      <c r="DD76">
        <v>0</v>
      </c>
      <c r="DE76">
        <v>0</v>
      </c>
      <c r="DF76">
        <v>0.14000000000000001</v>
      </c>
      <c r="DG76">
        <v>-0.46</v>
      </c>
      <c r="DH76">
        <v>0.33</v>
      </c>
      <c r="DI76">
        <v>0</v>
      </c>
      <c r="DJ76">
        <v>0.78</v>
      </c>
      <c r="DK76">
        <v>-3.73</v>
      </c>
      <c r="DL76">
        <v>-1.31</v>
      </c>
      <c r="DM76">
        <v>5.5</v>
      </c>
      <c r="DN76">
        <v>0.44</v>
      </c>
      <c r="DO76">
        <v>-0.45</v>
      </c>
      <c r="DP76">
        <v>-0.74</v>
      </c>
      <c r="DQ76">
        <v>0</v>
      </c>
      <c r="DR76">
        <v>0.24</v>
      </c>
      <c r="DS76">
        <v>-0.01</v>
      </c>
      <c r="DT76">
        <v>-0.11</v>
      </c>
      <c r="DU76">
        <v>0.93</v>
      </c>
      <c r="DV76">
        <v>0.45</v>
      </c>
      <c r="DW76">
        <v>0</v>
      </c>
      <c r="DX76">
        <v>-1.61</v>
      </c>
      <c r="DY76">
        <v>0.12</v>
      </c>
      <c r="DZ76">
        <v>0.56999999999999995</v>
      </c>
      <c r="EA76">
        <v>-0.18</v>
      </c>
      <c r="EB76">
        <v>-1.58</v>
      </c>
      <c r="EC76">
        <v>0.17</v>
      </c>
      <c r="ED76">
        <v>7.0000000000000007E-2</v>
      </c>
      <c r="EE76">
        <v>0.05</v>
      </c>
      <c r="EF76">
        <v>0.96</v>
      </c>
      <c r="EG76">
        <v>2.52</v>
      </c>
      <c r="EH76">
        <v>-3.21</v>
      </c>
      <c r="EI76">
        <v>-5.21</v>
      </c>
      <c r="EJ76">
        <v>-2.4500000000000002</v>
      </c>
      <c r="EK76">
        <v>0.08</v>
      </c>
      <c r="EL76">
        <v>-0.09</v>
      </c>
      <c r="EM76">
        <v>0.12</v>
      </c>
      <c r="EN76">
        <v>1.31</v>
      </c>
      <c r="EO76">
        <v>0.08</v>
      </c>
      <c r="EP76">
        <v>2.4300000000000002</v>
      </c>
      <c r="EQ76">
        <v>-0.22</v>
      </c>
      <c r="ER76">
        <v>0.1</v>
      </c>
      <c r="ES76">
        <v>-0.82</v>
      </c>
      <c r="ET76">
        <v>0.3</v>
      </c>
      <c r="EU76">
        <v>0.12</v>
      </c>
      <c r="EV76">
        <v>-1.03</v>
      </c>
      <c r="EW76">
        <v>7.0000000000000007E-2</v>
      </c>
      <c r="EX76">
        <v>1.83</v>
      </c>
      <c r="EY76">
        <v>0.54</v>
      </c>
      <c r="EZ76">
        <v>0.37</v>
      </c>
      <c r="FA76">
        <v>-0.08</v>
      </c>
      <c r="FB76">
        <v>1.28</v>
      </c>
      <c r="FC76">
        <v>0</v>
      </c>
      <c r="FD76">
        <v>-1.27</v>
      </c>
      <c r="FE76">
        <v>0.68</v>
      </c>
      <c r="FF76">
        <v>-0.83</v>
      </c>
      <c r="FG76">
        <v>0.54</v>
      </c>
      <c r="FH76">
        <v>0.95</v>
      </c>
      <c r="FI76">
        <v>0.3</v>
      </c>
      <c r="FJ76">
        <v>0.93</v>
      </c>
      <c r="FK76">
        <v>2.5499999999999998</v>
      </c>
      <c r="FL76">
        <v>0.37</v>
      </c>
      <c r="FM76">
        <v>-0.82</v>
      </c>
      <c r="FN76">
        <v>0.7</v>
      </c>
      <c r="FO76">
        <v>2.13</v>
      </c>
      <c r="FP76">
        <v>-0.78</v>
      </c>
      <c r="FQ76">
        <v>2.0299999999999998</v>
      </c>
      <c r="FR76">
        <v>0.19</v>
      </c>
      <c r="FS76">
        <v>0.19</v>
      </c>
      <c r="FT76">
        <v>0.13</v>
      </c>
      <c r="FU76">
        <v>0.34</v>
      </c>
      <c r="FV76">
        <v>-0.03</v>
      </c>
      <c r="FW76">
        <v>0.09</v>
      </c>
      <c r="FX76">
        <v>0.39</v>
      </c>
      <c r="FY76">
        <v>-0.24</v>
      </c>
      <c r="FZ76">
        <v>1.2</v>
      </c>
      <c r="GA76">
        <v>0.16</v>
      </c>
      <c r="GB76">
        <v>0.33</v>
      </c>
      <c r="GC76">
        <v>0.37</v>
      </c>
      <c r="GD76">
        <v>0.36</v>
      </c>
      <c r="GE76">
        <v>0.34</v>
      </c>
      <c r="GF76">
        <v>0.16</v>
      </c>
      <c r="GG76">
        <v>0.43</v>
      </c>
      <c r="GH76">
        <v>-0.61</v>
      </c>
      <c r="GI76">
        <v>0.44</v>
      </c>
      <c r="GJ76">
        <v>0.31</v>
      </c>
      <c r="GK76">
        <v>0.68</v>
      </c>
      <c r="GL76">
        <v>0.83</v>
      </c>
      <c r="GM76">
        <v>1.25</v>
      </c>
      <c r="GN76">
        <v>0.33</v>
      </c>
      <c r="GO76">
        <v>1.41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0.47</v>
      </c>
      <c r="GW76">
        <v>0.27</v>
      </c>
      <c r="GX76">
        <v>0.99</v>
      </c>
      <c r="GY76">
        <v>0.44</v>
      </c>
      <c r="GZ76">
        <v>0.22</v>
      </c>
      <c r="HA76">
        <v>0.82</v>
      </c>
      <c r="HB76">
        <v>-0.6</v>
      </c>
      <c r="HC76">
        <v>2.73</v>
      </c>
      <c r="HD76">
        <v>0.79</v>
      </c>
      <c r="HE76">
        <v>0.27</v>
      </c>
      <c r="HF76">
        <v>0.92</v>
      </c>
      <c r="HG76">
        <v>-0.87</v>
      </c>
      <c r="HH76">
        <v>0.82</v>
      </c>
      <c r="HI76">
        <v>3.02</v>
      </c>
      <c r="HJ76">
        <v>0.04</v>
      </c>
      <c r="HK76">
        <v>0.04</v>
      </c>
      <c r="HL76">
        <v>0.17</v>
      </c>
      <c r="HM76">
        <v>-0.05</v>
      </c>
      <c r="HN76">
        <v>-0.08</v>
      </c>
      <c r="HO76">
        <v>-0.68</v>
      </c>
      <c r="HP76">
        <v>0.1</v>
      </c>
      <c r="HQ76">
        <v>0.19</v>
      </c>
      <c r="HR76">
        <v>0</v>
      </c>
      <c r="HS76">
        <v>1.61</v>
      </c>
      <c r="HT76">
        <v>0.63</v>
      </c>
      <c r="HU76">
        <v>0.21</v>
      </c>
      <c r="HV76">
        <v>0.76</v>
      </c>
      <c r="HW76">
        <v>1.32</v>
      </c>
      <c r="HX76">
        <v>0.74</v>
      </c>
      <c r="HY76">
        <v>0.08</v>
      </c>
      <c r="HZ76">
        <v>1.22</v>
      </c>
      <c r="IA76">
        <v>0</v>
      </c>
      <c r="IB76">
        <v>-1.42</v>
      </c>
      <c r="IC76">
        <v>-1.68</v>
      </c>
      <c r="ID76">
        <v>-0.66</v>
      </c>
      <c r="IE76">
        <v>0.33</v>
      </c>
      <c r="IF76">
        <v>0.97</v>
      </c>
      <c r="IG76">
        <v>0.91</v>
      </c>
      <c r="IH76">
        <v>0.53</v>
      </c>
      <c r="II76">
        <v>0.52</v>
      </c>
      <c r="IJ76">
        <v>-7.0000000000000007E-2</v>
      </c>
      <c r="IK76">
        <v>1.68</v>
      </c>
      <c r="IL76">
        <v>1.32</v>
      </c>
      <c r="IM76">
        <v>1.93</v>
      </c>
      <c r="IN76">
        <v>1.05</v>
      </c>
      <c r="IO76">
        <v>-0.5</v>
      </c>
      <c r="IP76">
        <v>0</v>
      </c>
      <c r="IQ76">
        <v>-0.76</v>
      </c>
      <c r="IR76">
        <v>-1.26</v>
      </c>
      <c r="IS76">
        <v>0</v>
      </c>
      <c r="IT76">
        <v>-1.1100000000000001</v>
      </c>
      <c r="IU76">
        <v>0.26</v>
      </c>
      <c r="IV76">
        <v>0.26</v>
      </c>
      <c r="IW76">
        <v>0.17</v>
      </c>
      <c r="IX76">
        <v>0</v>
      </c>
      <c r="IY76">
        <v>-0.51</v>
      </c>
      <c r="IZ76">
        <v>0.8</v>
      </c>
      <c r="JA76">
        <v>0.48</v>
      </c>
      <c r="JB76">
        <v>0</v>
      </c>
      <c r="JC76">
        <v>0.38</v>
      </c>
      <c r="JD76">
        <v>0.31</v>
      </c>
      <c r="JE76">
        <v>0.65</v>
      </c>
      <c r="JF76">
        <v>1.24</v>
      </c>
      <c r="JG76">
        <v>0.57999999999999996</v>
      </c>
      <c r="JH76">
        <v>2.1800000000000002</v>
      </c>
      <c r="JI76">
        <v>0.66</v>
      </c>
      <c r="JJ76">
        <v>1.1200000000000001</v>
      </c>
      <c r="JK76">
        <v>-0.13</v>
      </c>
      <c r="JL76">
        <v>0.2</v>
      </c>
      <c r="JM76">
        <v>-0.74</v>
      </c>
      <c r="JN76">
        <v>1.03</v>
      </c>
      <c r="JO76">
        <v>0.53</v>
      </c>
      <c r="JP76">
        <v>0.96</v>
      </c>
      <c r="JQ76">
        <v>0.49</v>
      </c>
      <c r="JR76">
        <v>-0.68</v>
      </c>
      <c r="JS76">
        <v>0.39</v>
      </c>
      <c r="JT76">
        <v>-0.02</v>
      </c>
      <c r="JU76">
        <v>-0.15</v>
      </c>
      <c r="JV76">
        <v>-0.66</v>
      </c>
      <c r="JW76">
        <v>0.67</v>
      </c>
      <c r="JX76">
        <v>0.37</v>
      </c>
      <c r="JY76">
        <v>-0.33</v>
      </c>
      <c r="JZ76">
        <v>0.05</v>
      </c>
      <c r="KA76">
        <v>0.13</v>
      </c>
      <c r="KB76">
        <v>0.9</v>
      </c>
      <c r="KC76">
        <v>0.9</v>
      </c>
      <c r="KD76">
        <v>0.65</v>
      </c>
      <c r="KE76">
        <v>1.5</v>
      </c>
      <c r="KF76">
        <v>1.58</v>
      </c>
      <c r="KG76">
        <v>-0.46</v>
      </c>
      <c r="KH76">
        <v>1.17</v>
      </c>
      <c r="KI76">
        <v>-0.08</v>
      </c>
      <c r="KJ76">
        <v>1</v>
      </c>
      <c r="KK76">
        <v>0.73</v>
      </c>
      <c r="KL76">
        <v>-0.83</v>
      </c>
      <c r="KM76">
        <v>-0.83</v>
      </c>
      <c r="KN76">
        <v>-1.28</v>
      </c>
      <c r="KO76">
        <v>-1.64</v>
      </c>
      <c r="KP76">
        <v>0.61</v>
      </c>
      <c r="KQ76">
        <v>-0.26</v>
      </c>
      <c r="KR76">
        <v>-0.26</v>
      </c>
      <c r="KS76">
        <v>-0.38</v>
      </c>
      <c r="KT76">
        <v>-0.11</v>
      </c>
      <c r="KU76">
        <v>1.77</v>
      </c>
      <c r="KV76">
        <v>-0.28999999999999998</v>
      </c>
      <c r="KW76">
        <v>-0.28999999999999998</v>
      </c>
      <c r="KX76">
        <v>0.26</v>
      </c>
      <c r="KY76">
        <v>0</v>
      </c>
      <c r="KZ76">
        <v>0</v>
      </c>
      <c r="LA76">
        <v>0.1</v>
      </c>
      <c r="LB76">
        <v>-0.05</v>
      </c>
      <c r="LC76">
        <v>0.05</v>
      </c>
      <c r="LD76">
        <v>3.6</v>
      </c>
      <c r="LE76">
        <v>0</v>
      </c>
      <c r="LF76">
        <v>0</v>
      </c>
      <c r="LG76">
        <v>0.72</v>
      </c>
      <c r="LH76">
        <v>0.82</v>
      </c>
      <c r="LI76">
        <v>0.63</v>
      </c>
      <c r="LJ76">
        <v>1.3</v>
      </c>
      <c r="LK76">
        <v>4.79</v>
      </c>
      <c r="LL76">
        <v>0</v>
      </c>
      <c r="LM76">
        <v>0.11</v>
      </c>
      <c r="LN76">
        <v>0.27</v>
      </c>
      <c r="LO76">
        <v>-0.03</v>
      </c>
      <c r="LP76">
        <v>0.87</v>
      </c>
      <c r="LQ76">
        <v>0.39</v>
      </c>
      <c r="LR76">
        <v>0</v>
      </c>
      <c r="LS76">
        <v>-0.13</v>
      </c>
      <c r="LT76">
        <v>0.59</v>
      </c>
      <c r="LU76">
        <v>0.72</v>
      </c>
      <c r="LV76">
        <v>0</v>
      </c>
      <c r="LW76">
        <v>1.29</v>
      </c>
      <c r="LX76">
        <v>-2.91</v>
      </c>
      <c r="LY76">
        <v>-1.51</v>
      </c>
      <c r="LZ76">
        <v>-8.7899999999999991</v>
      </c>
      <c r="MA76">
        <v>-0.22</v>
      </c>
      <c r="MB76">
        <v>0</v>
      </c>
      <c r="MC76">
        <v>0.18</v>
      </c>
      <c r="MD76">
        <v>-0.01</v>
      </c>
      <c r="ME76">
        <v>-0.1</v>
      </c>
      <c r="MF76">
        <v>0.05</v>
      </c>
      <c r="MG76">
        <v>-0.23</v>
      </c>
      <c r="MH76">
        <v>-0.27</v>
      </c>
      <c r="MI76">
        <v>0.26</v>
      </c>
      <c r="MJ76">
        <v>-0.03</v>
      </c>
      <c r="MK76">
        <v>-0.93</v>
      </c>
      <c r="ML76">
        <v>0.03</v>
      </c>
      <c r="MM76">
        <v>0.41</v>
      </c>
      <c r="MN76">
        <v>0.31</v>
      </c>
      <c r="MO76">
        <v>-0.3</v>
      </c>
      <c r="MP76">
        <v>-0.16</v>
      </c>
      <c r="MQ76">
        <v>0</v>
      </c>
      <c r="MR76">
        <v>1.22</v>
      </c>
      <c r="MS76">
        <v>1.85</v>
      </c>
      <c r="MT76">
        <v>0.68</v>
      </c>
      <c r="MU76">
        <v>0</v>
      </c>
      <c r="MV76">
        <v>0.75</v>
      </c>
      <c r="MW76">
        <v>0.57999999999999996</v>
      </c>
      <c r="MX76">
        <v>1.61</v>
      </c>
      <c r="MY76">
        <v>0.38</v>
      </c>
      <c r="MZ76">
        <v>0.15</v>
      </c>
      <c r="NA76">
        <v>1.52</v>
      </c>
      <c r="NB76">
        <v>0</v>
      </c>
      <c r="NC76">
        <v>0</v>
      </c>
      <c r="ND76">
        <v>0.12</v>
      </c>
      <c r="NE76">
        <v>0.13</v>
      </c>
      <c r="NF76">
        <v>0.09</v>
      </c>
      <c r="NG76">
        <v>0.93</v>
      </c>
      <c r="NH76">
        <v>0.92</v>
      </c>
      <c r="NI76">
        <v>0.92</v>
      </c>
      <c r="NJ76">
        <v>-0.63</v>
      </c>
      <c r="NK76">
        <v>-0.63</v>
      </c>
      <c r="NL76">
        <v>-0.91</v>
      </c>
      <c r="NM76">
        <v>0</v>
      </c>
      <c r="NN76">
        <v>0.56000000000000005</v>
      </c>
      <c r="NO76">
        <v>0.13</v>
      </c>
      <c r="NP76">
        <v>-0.6</v>
      </c>
      <c r="NQ76">
        <v>-0.2</v>
      </c>
      <c r="NR76">
        <v>-0.88</v>
      </c>
      <c r="NS76">
        <v>0.74</v>
      </c>
      <c r="NT76">
        <v>0.76</v>
      </c>
      <c r="NU76">
        <v>-0.75</v>
      </c>
      <c r="NV76">
        <v>-2.0299999999999998</v>
      </c>
      <c r="NW76">
        <v>0.63</v>
      </c>
      <c r="NX76">
        <v>0.6</v>
      </c>
      <c r="NY76">
        <v>0.77</v>
      </c>
      <c r="NZ76">
        <v>0.77</v>
      </c>
      <c r="OA76">
        <v>1.21</v>
      </c>
      <c r="OB76">
        <v>0.72</v>
      </c>
      <c r="OC76">
        <v>1.25</v>
      </c>
      <c r="OD76">
        <v>0.8</v>
      </c>
      <c r="OE76">
        <v>-7.0000000000000007E-2</v>
      </c>
      <c r="OF76">
        <v>-0.27</v>
      </c>
      <c r="OG76">
        <v>0.93</v>
      </c>
      <c r="OH76">
        <v>0.55000000000000004</v>
      </c>
      <c r="OI76">
        <v>0.43</v>
      </c>
      <c r="OJ76">
        <v>0.56999999999999995</v>
      </c>
      <c r="OK76">
        <v>0.36</v>
      </c>
      <c r="OL76">
        <v>0</v>
      </c>
      <c r="OM76">
        <v>0.39</v>
      </c>
      <c r="ON76">
        <v>0.25</v>
      </c>
      <c r="OO76">
        <v>1.2</v>
      </c>
      <c r="OP76">
        <v>0</v>
      </c>
      <c r="OQ76">
        <v>0.9</v>
      </c>
      <c r="OR76">
        <v>1.48</v>
      </c>
      <c r="OS76">
        <v>1.08</v>
      </c>
      <c r="OT76">
        <v>0.96</v>
      </c>
      <c r="OU76">
        <v>0.43</v>
      </c>
      <c r="OV76">
        <v>0</v>
      </c>
      <c r="OW76">
        <v>0.35</v>
      </c>
      <c r="OX76">
        <v>-0.27</v>
      </c>
      <c r="OY76">
        <v>0.76</v>
      </c>
      <c r="OZ76">
        <v>0</v>
      </c>
      <c r="PA76">
        <v>0</v>
      </c>
      <c r="PB76">
        <v>0.87</v>
      </c>
      <c r="PC76">
        <v>-0.23</v>
      </c>
      <c r="PD76">
        <v>0.76</v>
      </c>
      <c r="PE76">
        <v>0.24</v>
      </c>
      <c r="PF76">
        <v>0.24</v>
      </c>
      <c r="PG76">
        <v>0.05</v>
      </c>
      <c r="PH76">
        <v>0.5</v>
      </c>
      <c r="PI76">
        <v>-0.02</v>
      </c>
      <c r="PJ76">
        <v>0.03</v>
      </c>
      <c r="PK76">
        <v>0.06</v>
      </c>
      <c r="PL76">
        <v>0.04</v>
      </c>
      <c r="PM76">
        <v>0</v>
      </c>
      <c r="PN76">
        <v>1.64</v>
      </c>
      <c r="PO76">
        <v>3.46</v>
      </c>
      <c r="PP76">
        <v>0.05</v>
      </c>
      <c r="PQ76">
        <v>0.55000000000000004</v>
      </c>
      <c r="PR76">
        <v>0.52</v>
      </c>
      <c r="PS76">
        <v>0.17</v>
      </c>
      <c r="PT76">
        <v>0.25</v>
      </c>
      <c r="PU76">
        <v>-1.4</v>
      </c>
      <c r="PV76">
        <v>0.45</v>
      </c>
      <c r="PW76">
        <v>0</v>
      </c>
      <c r="PX76">
        <v>0</v>
      </c>
      <c r="PY76">
        <v>0</v>
      </c>
      <c r="PZ76">
        <v>0</v>
      </c>
      <c r="QA76">
        <v>0</v>
      </c>
      <c r="QB76">
        <v>0</v>
      </c>
      <c r="QC76">
        <v>0.71</v>
      </c>
      <c r="QD76">
        <v>0.71</v>
      </c>
      <c r="QE76">
        <v>0.71</v>
      </c>
      <c r="QF76">
        <v>0</v>
      </c>
      <c r="QG76">
        <v>0.73</v>
      </c>
      <c r="QH76">
        <v>0.54</v>
      </c>
      <c r="QI76">
        <v>0.69</v>
      </c>
      <c r="QJ76">
        <v>0</v>
      </c>
      <c r="QK76">
        <v>1.25</v>
      </c>
      <c r="QL76">
        <v>0</v>
      </c>
      <c r="QM76">
        <v>0</v>
      </c>
      <c r="QN76">
        <v>100</v>
      </c>
      <c r="QO76">
        <v>22.5395</v>
      </c>
      <c r="QP76">
        <v>17.482600000000001</v>
      </c>
      <c r="QQ76">
        <v>1.2732000000000001</v>
      </c>
      <c r="QR76">
        <v>0.7409</v>
      </c>
      <c r="QS76">
        <v>3.8600000000000002E-2</v>
      </c>
      <c r="QT76">
        <v>0.15140000000000001</v>
      </c>
      <c r="QU76">
        <v>2.6700000000000002E-2</v>
      </c>
      <c r="QV76">
        <v>0.2767</v>
      </c>
      <c r="QW76">
        <v>0.69399999999999995</v>
      </c>
      <c r="QX76">
        <v>1.44E-2</v>
      </c>
      <c r="QY76">
        <v>0.26860000000000001</v>
      </c>
      <c r="QZ76">
        <v>5.4600000000000003E-2</v>
      </c>
      <c r="RA76">
        <v>3.0000000000000001E-3</v>
      </c>
      <c r="RB76">
        <v>1.52E-2</v>
      </c>
      <c r="RC76">
        <v>9.2899999999999996E-2</v>
      </c>
      <c r="RD76">
        <v>3.2000000000000001E-2</v>
      </c>
      <c r="RE76">
        <v>0.12720000000000001</v>
      </c>
      <c r="RF76">
        <v>0</v>
      </c>
      <c r="RG76">
        <v>0.54510000000000003</v>
      </c>
      <c r="RH76">
        <v>0.15540000000000001</v>
      </c>
      <c r="RI76">
        <v>5.9999999999999995E-4</v>
      </c>
      <c r="RJ76">
        <v>1.5699999999999999E-2</v>
      </c>
      <c r="RK76">
        <v>7.1000000000000004E-3</v>
      </c>
      <c r="RL76">
        <v>3.44E-2</v>
      </c>
      <c r="RM76">
        <v>6.1999999999999998E-3</v>
      </c>
      <c r="RN76">
        <v>0.121</v>
      </c>
      <c r="RO76">
        <v>5.8799999999999998E-2</v>
      </c>
      <c r="RP76">
        <v>6.6100000000000006E-2</v>
      </c>
      <c r="RQ76">
        <v>1.1000000000000001E-3</v>
      </c>
      <c r="RR76">
        <v>0.88370000000000004</v>
      </c>
      <c r="RS76">
        <v>0.31979999999999997</v>
      </c>
      <c r="RT76">
        <v>0.17380000000000001</v>
      </c>
      <c r="RU76">
        <v>2.6599999999999999E-2</v>
      </c>
      <c r="RV76">
        <v>5.11E-2</v>
      </c>
      <c r="RW76">
        <v>6.5699999999999995E-2</v>
      </c>
      <c r="RX76">
        <v>9.6000000000000002E-2</v>
      </c>
      <c r="RY76">
        <v>2.7900000000000001E-2</v>
      </c>
      <c r="RZ76">
        <v>0.18060000000000001</v>
      </c>
      <c r="SA76">
        <v>6.4600000000000005E-2</v>
      </c>
      <c r="SB76">
        <v>6.3E-3</v>
      </c>
      <c r="SC76">
        <v>2.6200000000000001E-2</v>
      </c>
      <c r="SD76">
        <v>1.95E-2</v>
      </c>
      <c r="SE76">
        <v>1.4500000000000001E-2</v>
      </c>
      <c r="SF76">
        <v>2.3900000000000001E-2</v>
      </c>
      <c r="SG76">
        <v>1.5E-3</v>
      </c>
      <c r="SH76">
        <v>1.6799999999999999E-2</v>
      </c>
      <c r="SI76">
        <v>0.46600000000000003</v>
      </c>
      <c r="SJ76">
        <v>3.7000000000000002E-3</v>
      </c>
      <c r="SK76">
        <v>1.03E-2</v>
      </c>
      <c r="SL76">
        <v>2.7000000000000001E-3</v>
      </c>
      <c r="SM76">
        <v>1.89E-2</v>
      </c>
      <c r="SN76">
        <v>1.8E-3</v>
      </c>
      <c r="SO76">
        <v>6.7799999999999999E-2</v>
      </c>
      <c r="SP76">
        <v>5.9999999999999995E-4</v>
      </c>
      <c r="SQ76">
        <v>9.5999999999999992E-3</v>
      </c>
      <c r="SR76">
        <v>0.1158</v>
      </c>
      <c r="SS76">
        <v>4.2799999999999998E-2</v>
      </c>
      <c r="ST76">
        <v>1.8E-3</v>
      </c>
      <c r="SU76">
        <v>7.7000000000000002E-3</v>
      </c>
      <c r="SV76">
        <v>6.0000000000000001E-3</v>
      </c>
      <c r="SW76">
        <v>4.3499999999999997E-2</v>
      </c>
      <c r="SX76">
        <v>1.9699999999999999E-2</v>
      </c>
      <c r="SY76">
        <v>3.1399999999999997E-2</v>
      </c>
      <c r="SZ76">
        <v>6.4299999999999996E-2</v>
      </c>
      <c r="TA76">
        <v>1.1000000000000001E-3</v>
      </c>
      <c r="TB76">
        <v>0</v>
      </c>
      <c r="TC76">
        <v>2.7890000000000001</v>
      </c>
      <c r="TD76">
        <v>4.6100000000000002E-2</v>
      </c>
      <c r="TE76">
        <v>0.1913</v>
      </c>
      <c r="TF76">
        <v>2.5000000000000001E-3</v>
      </c>
      <c r="TG76">
        <v>0.24970000000000001</v>
      </c>
      <c r="TH76">
        <v>0.1002</v>
      </c>
      <c r="TI76">
        <v>0.39119999999999999</v>
      </c>
      <c r="TJ76">
        <v>0.50609999999999999</v>
      </c>
      <c r="TK76">
        <v>0.2298</v>
      </c>
      <c r="TL76">
        <v>2.3900000000000001E-2</v>
      </c>
      <c r="TM76">
        <v>8.5800000000000001E-2</v>
      </c>
      <c r="TN76">
        <v>9.0899999999999995E-2</v>
      </c>
      <c r="TO76">
        <v>6.6199999999999995E-2</v>
      </c>
      <c r="TP76">
        <v>0.48930000000000001</v>
      </c>
      <c r="TQ76">
        <v>5.5E-2</v>
      </c>
      <c r="TR76">
        <v>0</v>
      </c>
      <c r="TS76">
        <v>0.255</v>
      </c>
      <c r="TT76">
        <v>0.3246</v>
      </c>
      <c r="TU76">
        <v>9.4000000000000004E-3</v>
      </c>
      <c r="TV76">
        <v>0</v>
      </c>
      <c r="TW76">
        <v>4.0599999999999997E-2</v>
      </c>
      <c r="TX76">
        <v>4.7999999999999996E-3</v>
      </c>
      <c r="TY76">
        <v>0</v>
      </c>
      <c r="TZ76">
        <v>2.6200000000000001E-2</v>
      </c>
      <c r="UA76">
        <v>2.7199999999999998E-2</v>
      </c>
      <c r="UB76">
        <v>7.3000000000000001E-3</v>
      </c>
      <c r="UC76">
        <v>4.4000000000000003E-3</v>
      </c>
      <c r="UD76">
        <v>0</v>
      </c>
      <c r="UE76">
        <v>3.5000000000000001E-3</v>
      </c>
      <c r="UF76">
        <v>0</v>
      </c>
      <c r="UG76">
        <v>0</v>
      </c>
      <c r="UH76">
        <v>2.3999999999999998E-3</v>
      </c>
      <c r="UI76">
        <v>6.8199999999999997E-2</v>
      </c>
      <c r="UJ76">
        <v>5.1000000000000004E-3</v>
      </c>
      <c r="UK76">
        <v>0</v>
      </c>
      <c r="UL76">
        <v>0</v>
      </c>
      <c r="UM76">
        <v>0</v>
      </c>
      <c r="UN76">
        <v>0</v>
      </c>
      <c r="UO76">
        <v>2.69E-2</v>
      </c>
      <c r="UP76">
        <v>0</v>
      </c>
      <c r="UQ76">
        <v>0</v>
      </c>
      <c r="UR76">
        <v>0.87029999999999996</v>
      </c>
      <c r="US76">
        <v>0.12909999999999999</v>
      </c>
      <c r="UT76">
        <v>0.1236</v>
      </c>
      <c r="UU76">
        <v>0.25419999999999998</v>
      </c>
      <c r="UV76">
        <v>6.2E-2</v>
      </c>
      <c r="UW76">
        <v>9.9000000000000008E-3</v>
      </c>
      <c r="UX76">
        <v>0.16020000000000001</v>
      </c>
      <c r="UY76">
        <v>1.7600000000000001E-2</v>
      </c>
      <c r="UZ76">
        <v>1.37E-2</v>
      </c>
      <c r="VA76">
        <v>1.2998000000000001</v>
      </c>
      <c r="VB76">
        <v>0.87050000000000005</v>
      </c>
      <c r="VC76">
        <v>0</v>
      </c>
      <c r="VD76">
        <v>0.25590000000000002</v>
      </c>
      <c r="VE76">
        <v>2.4969999999999999</v>
      </c>
      <c r="VF76">
        <v>1.3617999999999999</v>
      </c>
      <c r="VG76">
        <v>5.33E-2</v>
      </c>
      <c r="VH76">
        <v>0.35470000000000002</v>
      </c>
      <c r="VI76">
        <v>0</v>
      </c>
      <c r="VJ76">
        <v>8.9999999999999993E-3</v>
      </c>
      <c r="VK76">
        <v>0.1628</v>
      </c>
      <c r="VL76">
        <v>4.5100000000000001E-2</v>
      </c>
      <c r="VM76">
        <v>2.2814999999999999</v>
      </c>
      <c r="VN76">
        <v>0.52400000000000002</v>
      </c>
      <c r="VO76">
        <v>1.4713000000000001</v>
      </c>
      <c r="VP76">
        <v>9.7699999999999995E-2</v>
      </c>
      <c r="VQ76">
        <v>9.3299999999999994E-2</v>
      </c>
      <c r="VR76">
        <v>4.7E-2</v>
      </c>
      <c r="VS76">
        <v>1.06E-2</v>
      </c>
      <c r="VT76">
        <v>0.56610000000000005</v>
      </c>
      <c r="VU76">
        <v>0.32050000000000001</v>
      </c>
      <c r="VV76">
        <v>6.7199999999999996E-2</v>
      </c>
      <c r="VW76">
        <v>0.1784</v>
      </c>
      <c r="VX76">
        <v>1.7977000000000001</v>
      </c>
      <c r="VY76">
        <v>0.1119</v>
      </c>
      <c r="VZ76">
        <v>2.8500000000000001E-2</v>
      </c>
      <c r="WA76">
        <v>0.39329999999999998</v>
      </c>
      <c r="WB76">
        <v>1.61E-2</v>
      </c>
      <c r="WC76">
        <v>1.46E-2</v>
      </c>
      <c r="WD76">
        <v>0.74260000000000004</v>
      </c>
      <c r="WE76">
        <v>0.34939999999999999</v>
      </c>
      <c r="WF76">
        <v>7.0499999999999993E-2</v>
      </c>
      <c r="WG76">
        <v>0.21870000000000001</v>
      </c>
      <c r="WH76">
        <v>8.6E-3</v>
      </c>
      <c r="WI76">
        <v>2.7199999999999998E-2</v>
      </c>
      <c r="WJ76">
        <v>8.8999999999999999E-3</v>
      </c>
      <c r="WK76">
        <v>3.8E-3</v>
      </c>
      <c r="WL76">
        <v>3.8199999999999998E-2</v>
      </c>
      <c r="WM76">
        <v>6.4999999999999997E-3</v>
      </c>
      <c r="WN76">
        <v>5.8999999999999999E-3</v>
      </c>
      <c r="WO76">
        <v>0</v>
      </c>
      <c r="WP76">
        <v>2.69E-2</v>
      </c>
      <c r="WQ76">
        <v>4.87E-2</v>
      </c>
      <c r="WR76">
        <v>2.3199999999999998E-2</v>
      </c>
      <c r="WS76">
        <v>1.37E-2</v>
      </c>
      <c r="WT76">
        <v>0.3911</v>
      </c>
      <c r="WU76">
        <v>1.09E-2</v>
      </c>
      <c r="WV76">
        <v>0.1394</v>
      </c>
      <c r="WW76">
        <v>5.6300000000000003E-2</v>
      </c>
      <c r="WX76">
        <v>0.04</v>
      </c>
      <c r="WY76">
        <v>2.2800000000000001E-2</v>
      </c>
      <c r="WZ76">
        <v>5.2200000000000003E-2</v>
      </c>
      <c r="XA76">
        <v>3.0200000000000001E-2</v>
      </c>
      <c r="XB76">
        <v>2.1899999999999999E-2</v>
      </c>
      <c r="XC76">
        <v>8.6999999999999994E-3</v>
      </c>
      <c r="XD76">
        <v>5.0568999999999997</v>
      </c>
      <c r="XE76">
        <v>5.0568999999999997</v>
      </c>
      <c r="XF76">
        <v>2.4415</v>
      </c>
      <c r="XG76">
        <v>0.98619999999999997</v>
      </c>
      <c r="XH76">
        <v>6.1400000000000003E-2</v>
      </c>
      <c r="XI76">
        <v>0.41010000000000002</v>
      </c>
      <c r="XJ76">
        <v>5.3100000000000001E-2</v>
      </c>
      <c r="XK76">
        <v>0.66639999999999999</v>
      </c>
      <c r="XL76">
        <v>7.2800000000000004E-2</v>
      </c>
      <c r="XM76">
        <v>0.26879999999999998</v>
      </c>
      <c r="XN76">
        <v>16.530200000000001</v>
      </c>
      <c r="XO76">
        <v>10.0984</v>
      </c>
      <c r="XP76">
        <v>8.6767000000000003</v>
      </c>
      <c r="XQ76">
        <v>3.8294999999999999</v>
      </c>
      <c r="XR76">
        <v>1.8313999999999999</v>
      </c>
      <c r="XS76">
        <v>1.8854</v>
      </c>
      <c r="XT76">
        <v>2.7900000000000001E-2</v>
      </c>
      <c r="XU76">
        <v>0.51839999999999997</v>
      </c>
      <c r="XV76">
        <v>0.17399999999999999</v>
      </c>
      <c r="XW76">
        <v>6.4699999999999994E-2</v>
      </c>
      <c r="XX76">
        <v>5.2400000000000002E-2</v>
      </c>
      <c r="XY76">
        <v>1.9E-3</v>
      </c>
      <c r="XZ76">
        <v>0.21840000000000001</v>
      </c>
      <c r="YA76">
        <v>7.1000000000000004E-3</v>
      </c>
      <c r="YB76">
        <v>0</v>
      </c>
      <c r="YC76">
        <v>0</v>
      </c>
      <c r="YD76">
        <v>0</v>
      </c>
      <c r="YE76">
        <v>0</v>
      </c>
      <c r="YF76">
        <v>0</v>
      </c>
      <c r="YG76">
        <v>0</v>
      </c>
      <c r="YH76">
        <v>0.90329999999999999</v>
      </c>
      <c r="YI76">
        <v>5.7599999999999998E-2</v>
      </c>
      <c r="YJ76">
        <v>9.3799999999999994E-2</v>
      </c>
      <c r="YK76">
        <v>0.31940000000000002</v>
      </c>
      <c r="YL76">
        <v>5.5E-2</v>
      </c>
      <c r="YM76">
        <v>1.32E-2</v>
      </c>
      <c r="YN76">
        <v>0.13059999999999999</v>
      </c>
      <c r="YO76">
        <v>7.4499999999999997E-2</v>
      </c>
      <c r="YP76">
        <v>5.8599999999999999E-2</v>
      </c>
      <c r="YQ76">
        <v>6.4318</v>
      </c>
      <c r="YR76">
        <v>1.6646000000000001</v>
      </c>
      <c r="YS76">
        <v>1.0500000000000001E-2</v>
      </c>
      <c r="YT76">
        <v>1.5716000000000001</v>
      </c>
      <c r="YU76">
        <v>8.2500000000000004E-2</v>
      </c>
      <c r="YV76">
        <v>4.7671999999999999</v>
      </c>
      <c r="YW76">
        <v>4.7671999999999999</v>
      </c>
      <c r="YX76">
        <v>5.4720000000000004</v>
      </c>
      <c r="YY76">
        <v>2.2444000000000002</v>
      </c>
      <c r="YZ76">
        <v>1.45</v>
      </c>
      <c r="ZA76">
        <v>0.55330000000000001</v>
      </c>
      <c r="ZB76">
        <v>0.52810000000000001</v>
      </c>
      <c r="ZC76">
        <v>0.26050000000000001</v>
      </c>
      <c r="ZD76">
        <v>0</v>
      </c>
      <c r="ZE76">
        <v>0.1037</v>
      </c>
      <c r="ZF76">
        <v>0.54849999999999999</v>
      </c>
      <c r="ZG76">
        <v>9.9400000000000002E-2</v>
      </c>
      <c r="ZH76">
        <v>6.0299999999999999E-2</v>
      </c>
      <c r="ZI76">
        <v>0.126</v>
      </c>
      <c r="ZJ76">
        <v>3.6999999999999998E-2</v>
      </c>
      <c r="ZK76">
        <v>5.8500000000000003E-2</v>
      </c>
      <c r="ZL76">
        <v>1.6299999999999999E-2</v>
      </c>
      <c r="ZM76">
        <v>0</v>
      </c>
      <c r="ZN76">
        <v>0.24590000000000001</v>
      </c>
      <c r="ZO76">
        <v>0.17910000000000001</v>
      </c>
      <c r="ZP76">
        <v>5.74E-2</v>
      </c>
      <c r="ZQ76">
        <v>2.8331</v>
      </c>
      <c r="ZR76">
        <v>1.5967</v>
      </c>
      <c r="ZS76">
        <v>0.46970000000000001</v>
      </c>
      <c r="ZT76">
        <v>3.5299999999999998E-2</v>
      </c>
      <c r="ZU76">
        <v>0.30580000000000002</v>
      </c>
      <c r="ZV76">
        <v>3.5099999999999999E-2</v>
      </c>
      <c r="ZW76">
        <v>4.7399999999999998E-2</v>
      </c>
      <c r="ZX76">
        <v>0.2787</v>
      </c>
      <c r="ZY76">
        <v>1.11E-2</v>
      </c>
      <c r="ZZ76">
        <v>0.11509999999999999</v>
      </c>
      <c r="AAA76">
        <v>1.2363999999999999</v>
      </c>
      <c r="AAB76">
        <v>0.5282</v>
      </c>
      <c r="AAC76">
        <v>0.38900000000000001</v>
      </c>
      <c r="AAD76">
        <v>9.2899999999999996E-2</v>
      </c>
      <c r="AAE76">
        <v>0</v>
      </c>
      <c r="AAF76">
        <v>0.20180000000000001</v>
      </c>
      <c r="AAG76">
        <v>0.39450000000000002</v>
      </c>
      <c r="AAH76">
        <v>0.39450000000000002</v>
      </c>
      <c r="AAI76">
        <v>0.10639999999999999</v>
      </c>
      <c r="AAJ76">
        <v>0</v>
      </c>
      <c r="AAK76">
        <v>2.7900000000000001E-2</v>
      </c>
      <c r="AAL76">
        <v>3.4500000000000003E-2</v>
      </c>
      <c r="AAM76">
        <v>0.1162</v>
      </c>
      <c r="AAN76">
        <v>0</v>
      </c>
      <c r="AAO76">
        <v>5.3433999999999999</v>
      </c>
      <c r="AAP76">
        <v>3.3317999999999999</v>
      </c>
      <c r="AAQ76">
        <v>1.2139</v>
      </c>
      <c r="AAR76">
        <v>0.37909999999999999</v>
      </c>
      <c r="AAS76">
        <v>3.8199999999999998E-2</v>
      </c>
      <c r="AAT76">
        <v>7.5700000000000003E-2</v>
      </c>
      <c r="AAU76">
        <v>0.13200000000000001</v>
      </c>
      <c r="AAV76">
        <v>2.98E-2</v>
      </c>
      <c r="AAW76">
        <v>0.43690000000000001</v>
      </c>
      <c r="AAX76">
        <v>1.4040999999999999</v>
      </c>
      <c r="AAY76">
        <v>0.36049999999999999</v>
      </c>
      <c r="AAZ76">
        <v>7.5600000000000001E-2</v>
      </c>
      <c r="ABA76">
        <v>8.72E-2</v>
      </c>
      <c r="ABB76">
        <v>0.1729</v>
      </c>
      <c r="ABC76">
        <v>0.35730000000000001</v>
      </c>
      <c r="ABD76">
        <v>0.17119999999999999</v>
      </c>
      <c r="ABE76">
        <v>8.5000000000000006E-2</v>
      </c>
      <c r="ABF76">
        <v>0.71379999999999999</v>
      </c>
      <c r="ABG76">
        <v>7.1400000000000005E-2</v>
      </c>
      <c r="ABH76">
        <v>8.4099999999999994E-2</v>
      </c>
      <c r="ABI76">
        <v>5.4600000000000003E-2</v>
      </c>
      <c r="ABJ76">
        <v>5.62E-2</v>
      </c>
      <c r="ABK76">
        <v>7.3300000000000004E-2</v>
      </c>
      <c r="ABL76">
        <v>7.7100000000000002E-2</v>
      </c>
      <c r="ABM76">
        <v>6.3100000000000003E-2</v>
      </c>
      <c r="ABN76">
        <v>1.4666999999999999</v>
      </c>
      <c r="ABO76">
        <v>1.4666999999999999</v>
      </c>
      <c r="ABP76">
        <v>0.2329</v>
      </c>
      <c r="ABQ76">
        <v>0.28699999999999998</v>
      </c>
      <c r="ABR76">
        <v>3.5499999999999997E-2</v>
      </c>
      <c r="ABS76">
        <v>5.7700000000000001E-2</v>
      </c>
      <c r="ABT76">
        <v>0.15010000000000001</v>
      </c>
      <c r="ABU76">
        <v>1.7500000000000002E-2</v>
      </c>
      <c r="ABV76">
        <v>0.1157</v>
      </c>
      <c r="ABW76">
        <v>0.56640000000000001</v>
      </c>
      <c r="ABX76">
        <v>0.33489999999999998</v>
      </c>
      <c r="ABY76">
        <v>0.33489999999999998</v>
      </c>
      <c r="ABZ76">
        <v>0.1149</v>
      </c>
      <c r="ACA76">
        <v>0.1168</v>
      </c>
      <c r="ACB76">
        <v>0.1032</v>
      </c>
      <c r="ACC76">
        <v>0.21</v>
      </c>
      <c r="ACD76">
        <v>0.21</v>
      </c>
      <c r="ACE76">
        <v>0.18290000000000001</v>
      </c>
      <c r="ACF76">
        <v>1.7100000000000001E-2</v>
      </c>
      <c r="ACG76">
        <v>9.9000000000000008E-3</v>
      </c>
      <c r="ACH76">
        <v>21.840199999999999</v>
      </c>
      <c r="ACI76">
        <v>21.840199999999999</v>
      </c>
      <c r="ACJ76">
        <v>7.8521999999999998</v>
      </c>
      <c r="ACK76">
        <v>5.1966999999999999</v>
      </c>
      <c r="ACL76">
        <v>0.42230000000000001</v>
      </c>
      <c r="ACM76">
        <v>6.59E-2</v>
      </c>
      <c r="ACN76">
        <v>1.1359999999999999</v>
      </c>
      <c r="ACO76">
        <v>0.13039999999999999</v>
      </c>
      <c r="ACP76">
        <v>0.5645</v>
      </c>
      <c r="ACQ76">
        <v>0.23549999999999999</v>
      </c>
      <c r="ACR76">
        <v>6.7000000000000002E-3</v>
      </c>
      <c r="ACS76">
        <v>8.3299999999999999E-2</v>
      </c>
      <c r="ACT76">
        <v>8.6838999999999995</v>
      </c>
      <c r="ACU76">
        <v>2.9763999999999999</v>
      </c>
      <c r="ACV76">
        <v>0.26450000000000001</v>
      </c>
      <c r="ACW76">
        <v>0.35489999999999999</v>
      </c>
      <c r="ACX76">
        <v>0</v>
      </c>
      <c r="ACY76">
        <v>6.54E-2</v>
      </c>
      <c r="ACZ76">
        <v>0.42680000000000001</v>
      </c>
      <c r="ADA76">
        <v>0.24440000000000001</v>
      </c>
      <c r="ADB76">
        <v>1.4325000000000001</v>
      </c>
      <c r="ADC76">
        <v>0.1114</v>
      </c>
      <c r="ADD76">
        <v>5.2499999999999998E-2</v>
      </c>
      <c r="ADE76">
        <v>7.2800000000000004E-2</v>
      </c>
      <c r="ADF76">
        <v>2.1787000000000001</v>
      </c>
      <c r="ADG76">
        <v>0.1416</v>
      </c>
      <c r="ADH76">
        <v>0</v>
      </c>
      <c r="ADI76">
        <v>0.26190000000000002</v>
      </c>
      <c r="ADJ76">
        <v>5.3041</v>
      </c>
      <c r="ADK76">
        <v>4.1719999999999997</v>
      </c>
      <c r="ADL76">
        <v>1.0390999999999999</v>
      </c>
      <c r="ADM76">
        <v>9.2999999999999999E-2</v>
      </c>
      <c r="ADN76">
        <v>0</v>
      </c>
      <c r="ADO76">
        <v>10.470599999999999</v>
      </c>
      <c r="ADP76">
        <v>4.3448000000000002</v>
      </c>
      <c r="ADQ76">
        <v>4.0571999999999999</v>
      </c>
      <c r="ADR76">
        <v>0.43969999999999998</v>
      </c>
      <c r="ADS76">
        <v>0.5544</v>
      </c>
      <c r="ADT76">
        <v>0.56889999999999996</v>
      </c>
      <c r="ADU76">
        <v>0.34320000000000001</v>
      </c>
      <c r="ADV76">
        <v>0.19819999999999999</v>
      </c>
      <c r="ADW76">
        <v>0.19370000000000001</v>
      </c>
      <c r="ADX76">
        <v>0.1515</v>
      </c>
      <c r="ADY76">
        <v>0.307</v>
      </c>
      <c r="ADZ76">
        <v>0.1182</v>
      </c>
      <c r="AEA76">
        <v>0.3029</v>
      </c>
      <c r="AEB76">
        <v>0.73380000000000001</v>
      </c>
      <c r="AEC76">
        <v>0</v>
      </c>
      <c r="AED76">
        <v>0.28760000000000002</v>
      </c>
      <c r="AEE76">
        <v>9.4899999999999998E-2</v>
      </c>
      <c r="AEF76">
        <v>6.0900000000000003E-2</v>
      </c>
      <c r="AEG76">
        <v>0</v>
      </c>
      <c r="AEH76">
        <v>4.2366999999999999</v>
      </c>
      <c r="AEI76">
        <v>1.3050999999999999</v>
      </c>
      <c r="AEJ76">
        <v>0.24809999999999999</v>
      </c>
      <c r="AEK76">
        <v>0.86729999999999996</v>
      </c>
      <c r="AEL76">
        <v>0.11269999999999999</v>
      </c>
      <c r="AEM76">
        <v>4.3E-3</v>
      </c>
      <c r="AEN76">
        <v>0</v>
      </c>
      <c r="AEO76">
        <v>0</v>
      </c>
      <c r="AEP76">
        <v>0.376</v>
      </c>
      <c r="AEQ76">
        <v>5.4100000000000002E-2</v>
      </c>
      <c r="AER76">
        <v>0.30320000000000003</v>
      </c>
      <c r="AES76">
        <v>1.0500000000000001E-2</v>
      </c>
      <c r="AET76">
        <v>2.5556999999999999</v>
      </c>
      <c r="AEU76">
        <v>2.5556999999999999</v>
      </c>
      <c r="AEV76">
        <v>1.889</v>
      </c>
      <c r="AEW76">
        <v>1.889</v>
      </c>
      <c r="AEX76">
        <v>0.1749</v>
      </c>
      <c r="AEY76">
        <v>0</v>
      </c>
      <c r="AEZ76">
        <v>7.6E-3</v>
      </c>
      <c r="AFA76">
        <v>0.2172</v>
      </c>
      <c r="AFB76">
        <v>0.12590000000000001</v>
      </c>
      <c r="AFC76">
        <v>5.9400000000000001E-2</v>
      </c>
      <c r="AFD76">
        <v>0.61550000000000005</v>
      </c>
      <c r="AFE76">
        <v>7.1499999999999994E-2</v>
      </c>
      <c r="AFF76">
        <v>5.0099999999999999E-2</v>
      </c>
      <c r="AFG76">
        <v>0.19900000000000001</v>
      </c>
      <c r="AFH76">
        <v>0.2429</v>
      </c>
      <c r="AFI76">
        <v>0.10059999999999999</v>
      </c>
      <c r="AFJ76">
        <v>9.0233000000000008</v>
      </c>
      <c r="AFK76">
        <v>4.6029</v>
      </c>
      <c r="AFL76">
        <v>4.6029</v>
      </c>
      <c r="AFM76">
        <v>0.1109</v>
      </c>
      <c r="AFN76">
        <v>0.19869999999999999</v>
      </c>
      <c r="AFO76">
        <v>0.51659999999999995</v>
      </c>
      <c r="AFP76">
        <v>2.9946999999999999</v>
      </c>
      <c r="AFQ76">
        <v>1.06E-2</v>
      </c>
      <c r="AFR76">
        <v>0.12559999999999999</v>
      </c>
      <c r="AFS76">
        <v>4.1099999999999998E-2</v>
      </c>
      <c r="AFT76">
        <v>7.9799999999999996E-2</v>
      </c>
      <c r="AFU76">
        <v>4.4203999999999999</v>
      </c>
      <c r="AFV76">
        <v>2.9643000000000002</v>
      </c>
      <c r="AFW76">
        <v>0.1343</v>
      </c>
      <c r="AFX76">
        <v>0</v>
      </c>
      <c r="AFY76">
        <v>5.7599999999999998E-2</v>
      </c>
      <c r="AFZ76">
        <v>0.2646</v>
      </c>
      <c r="AGA76">
        <v>1.1599999999999999E-2</v>
      </c>
      <c r="AGB76">
        <v>0</v>
      </c>
      <c r="AGC76">
        <v>0.15060000000000001</v>
      </c>
      <c r="AGD76">
        <v>8.7800000000000003E-2</v>
      </c>
      <c r="AGE76">
        <v>0.48259999999999997</v>
      </c>
      <c r="AGF76">
        <v>0.25519999999999998</v>
      </c>
      <c r="AGG76">
        <v>0.33289999999999997</v>
      </c>
      <c r="AGH76">
        <v>0.20430000000000001</v>
      </c>
      <c r="AGI76">
        <v>8.1000000000000003E-2</v>
      </c>
      <c r="AGJ76">
        <v>0.26929999999999998</v>
      </c>
      <c r="AGK76">
        <v>0.1105</v>
      </c>
      <c r="AGL76">
        <v>1.2284999999999999</v>
      </c>
      <c r="AGM76">
        <v>1.2284999999999999</v>
      </c>
      <c r="AGN76">
        <v>0.2276</v>
      </c>
      <c r="AGO76">
        <v>2.1600000000000001E-2</v>
      </c>
      <c r="AGP76">
        <v>0.124</v>
      </c>
      <c r="AGQ76">
        <v>4.9134000000000002</v>
      </c>
      <c r="AGR76">
        <v>4.9134000000000002</v>
      </c>
      <c r="AGS76">
        <v>4.1082000000000001</v>
      </c>
      <c r="AGT76">
        <v>1.35E-2</v>
      </c>
      <c r="AGU76">
        <v>0.45269999999999999</v>
      </c>
      <c r="AGV76">
        <v>1.2862</v>
      </c>
      <c r="AGW76">
        <v>0.53169999999999995</v>
      </c>
      <c r="AGX76">
        <v>1.0474000000000001</v>
      </c>
      <c r="AGY76">
        <v>0</v>
      </c>
      <c r="AGZ76">
        <v>0.57499999999999996</v>
      </c>
      <c r="AHA76">
        <v>0.2389</v>
      </c>
      <c r="AHB76">
        <v>0.13009999999999999</v>
      </c>
      <c r="AHC76">
        <v>0.15690000000000001</v>
      </c>
      <c r="AHD76">
        <v>4.9099999999999998E-2</v>
      </c>
      <c r="AHE76">
        <v>0.2303</v>
      </c>
      <c r="AHF76">
        <v>9.0700000000000003E-2</v>
      </c>
      <c r="AHG76">
        <v>2.53E-2</v>
      </c>
      <c r="AHH76">
        <v>0.1143</v>
      </c>
      <c r="AHI76">
        <v>0</v>
      </c>
      <c r="AHJ76">
        <v>0</v>
      </c>
      <c r="AHK76">
        <v>0</v>
      </c>
      <c r="AHL76">
        <v>0</v>
      </c>
      <c r="AHM76">
        <v>0</v>
      </c>
      <c r="AHN76">
        <v>0</v>
      </c>
      <c r="AHO76">
        <v>3.8675000000000002</v>
      </c>
      <c r="AHP76">
        <v>3.8675000000000002</v>
      </c>
      <c r="AHQ76">
        <v>3.8675000000000002</v>
      </c>
      <c r="AHR76">
        <v>5.28E-2</v>
      </c>
      <c r="AHS76">
        <v>3.3714</v>
      </c>
      <c r="AHT76">
        <v>0.15989999999999999</v>
      </c>
      <c r="AHU76">
        <v>0.24690000000000001</v>
      </c>
      <c r="AHV76">
        <v>0</v>
      </c>
      <c r="AHW76">
        <v>1.7299999999999999E-2</v>
      </c>
      <c r="AHX76">
        <v>0</v>
      </c>
      <c r="AHY76">
        <v>0</v>
      </c>
      <c r="AIA76">
        <v>-1.68</v>
      </c>
      <c r="AIB76">
        <v>-0.39</v>
      </c>
      <c r="AIC76">
        <v>-4.0599999999999996</v>
      </c>
      <c r="AID76">
        <v>2.16</v>
      </c>
      <c r="AIE76">
        <v>1.59</v>
      </c>
      <c r="AIF76">
        <v>0.96</v>
      </c>
      <c r="AIG76">
        <v>-1.94</v>
      </c>
      <c r="AIH76">
        <v>7.0000000000000007E-2</v>
      </c>
      <c r="AII76">
        <v>2.36</v>
      </c>
      <c r="AIJ76">
        <v>1.32</v>
      </c>
      <c r="AIK76">
        <v>-0.53</v>
      </c>
      <c r="AIL76">
        <v>-4.18</v>
      </c>
      <c r="AIM76">
        <v>1.62</v>
      </c>
      <c r="AIN76">
        <v>-4.37</v>
      </c>
      <c r="AIO76">
        <v>-12.94</v>
      </c>
      <c r="AIP76">
        <v>-2.96</v>
      </c>
      <c r="AIQ76">
        <v>8.1300000000000008</v>
      </c>
      <c r="AIR76">
        <v>-3.09</v>
      </c>
      <c r="AIS76">
        <v>3.51</v>
      </c>
      <c r="AIT76">
        <v>0.89</v>
      </c>
      <c r="AIU76">
        <v>0.76</v>
      </c>
      <c r="AIV76">
        <v>-1.17</v>
      </c>
      <c r="AIW76">
        <v>2.2000000000000002</v>
      </c>
      <c r="AIX76">
        <v>1.68</v>
      </c>
      <c r="AIY76">
        <v>1.08</v>
      </c>
      <c r="AIZ76">
        <v>0.73</v>
      </c>
      <c r="AJA76">
        <v>-1.1499999999999999</v>
      </c>
      <c r="AJB76">
        <v>1.04</v>
      </c>
      <c r="AJC76">
        <v>0.09</v>
      </c>
      <c r="AJD76">
        <v>1.1599999999999999</v>
      </c>
      <c r="AJE76">
        <v>3.6</v>
      </c>
      <c r="AJF76">
        <v>-2.23</v>
      </c>
      <c r="AJG76">
        <v>-9.68</v>
      </c>
      <c r="AJH76">
        <v>-2.2799999999999998</v>
      </c>
      <c r="AJI76">
        <v>-2.39</v>
      </c>
      <c r="AJJ76">
        <v>-3.51</v>
      </c>
      <c r="AJK76">
        <v>2.59</v>
      </c>
      <c r="AJL76">
        <v>9.81</v>
      </c>
      <c r="AJM76">
        <v>-12.01</v>
      </c>
      <c r="AJN76">
        <v>-3.87</v>
      </c>
      <c r="AJO76">
        <v>18.55</v>
      </c>
      <c r="AJP76">
        <v>16.239999999999998</v>
      </c>
      <c r="AJQ76">
        <v>-2.5099999999999998</v>
      </c>
      <c r="AJR76">
        <v>3.79</v>
      </c>
      <c r="AJS76">
        <v>-0.51</v>
      </c>
      <c r="AJT76">
        <v>-7.84</v>
      </c>
      <c r="AJU76">
        <v>-4.7699999999999996</v>
      </c>
      <c r="AJV76">
        <v>-5.18</v>
      </c>
      <c r="AJW76">
        <v>11.44</v>
      </c>
      <c r="AJX76">
        <v>4.41</v>
      </c>
      <c r="AJY76">
        <v>-7.26</v>
      </c>
      <c r="AJZ76">
        <v>11.73</v>
      </c>
      <c r="AKA76">
        <v>-11.75</v>
      </c>
      <c r="AKB76">
        <v>2.56</v>
      </c>
      <c r="AKC76">
        <v>-0.97</v>
      </c>
      <c r="AKD76">
        <v>5.09</v>
      </c>
      <c r="AKE76">
        <v>3.19</v>
      </c>
      <c r="AKF76">
        <v>-3.31</v>
      </c>
      <c r="AKG76">
        <v>1.55</v>
      </c>
      <c r="AKH76">
        <v>2.65</v>
      </c>
      <c r="AKI76">
        <v>2.2799999999999998</v>
      </c>
      <c r="AKJ76">
        <v>0.51</v>
      </c>
      <c r="AKK76">
        <v>-1.03</v>
      </c>
      <c r="AKL76">
        <v>1.41</v>
      </c>
      <c r="AKM76">
        <v>6.22</v>
      </c>
      <c r="AKN76">
        <v>-2.65</v>
      </c>
      <c r="AKO76">
        <v>2.1</v>
      </c>
      <c r="AKP76">
        <v>-0.98</v>
      </c>
      <c r="AKQ76">
        <v>-1.1399999999999999</v>
      </c>
      <c r="AKR76">
        <v>0.35</v>
      </c>
      <c r="AKS76">
        <v>-2.13</v>
      </c>
      <c r="AKT76">
        <v>-5.67</v>
      </c>
      <c r="AKU76">
        <v>-3.23</v>
      </c>
      <c r="AKV76">
        <v>-0.43</v>
      </c>
      <c r="AKW76">
        <v>-1.1100000000000001</v>
      </c>
      <c r="AKX76">
        <v>-3.44</v>
      </c>
      <c r="AKY76">
        <v>2.35</v>
      </c>
      <c r="AKZ76">
        <v>7.6</v>
      </c>
      <c r="ALA76">
        <v>-1.25</v>
      </c>
      <c r="ALB76">
        <v>1.46</v>
      </c>
      <c r="ALC76">
        <v>2.39</v>
      </c>
      <c r="ALD76">
        <v>0.39</v>
      </c>
      <c r="ALE76">
        <v>0.5</v>
      </c>
      <c r="ALF76">
        <v>-2.83</v>
      </c>
      <c r="ALG76">
        <v>-3.35</v>
      </c>
      <c r="ALH76">
        <v>3.22</v>
      </c>
      <c r="ALI76">
        <v>0.88</v>
      </c>
      <c r="ALJ76">
        <v>0.87</v>
      </c>
      <c r="ALK76">
        <v>0.93</v>
      </c>
      <c r="ALL76">
        <v>3.17</v>
      </c>
      <c r="ALM76">
        <v>0.95</v>
      </c>
      <c r="ALN76">
        <v>3.75</v>
      </c>
      <c r="ALO76">
        <v>0.66</v>
      </c>
      <c r="ALP76">
        <v>-3.6</v>
      </c>
      <c r="ALQ76">
        <v>-0.65</v>
      </c>
      <c r="ALR76">
        <v>0.54</v>
      </c>
      <c r="ALS76">
        <v>0.12</v>
      </c>
      <c r="ALT76">
        <v>-0.33</v>
      </c>
      <c r="ALU76">
        <v>2.0299999999999998</v>
      </c>
      <c r="ALV76">
        <v>0.44</v>
      </c>
      <c r="ALW76">
        <v>-2.1</v>
      </c>
      <c r="ALX76">
        <v>1.24</v>
      </c>
      <c r="ALY76">
        <v>-1.1100000000000001</v>
      </c>
      <c r="ALZ76">
        <v>-0.98</v>
      </c>
      <c r="AMA76">
        <v>0.35</v>
      </c>
      <c r="AMB76">
        <v>-0.85</v>
      </c>
      <c r="AMC76">
        <v>-0.27</v>
      </c>
      <c r="AMD76">
        <v>1.41</v>
      </c>
      <c r="AME76">
        <v>0.6</v>
      </c>
      <c r="AMF76">
        <v>-0.89</v>
      </c>
      <c r="AMG76">
        <v>-0.37</v>
      </c>
      <c r="AMH76">
        <v>1.2</v>
      </c>
      <c r="AMI76">
        <v>0.12</v>
      </c>
      <c r="AMJ76">
        <v>-0.27</v>
      </c>
      <c r="AMK76">
        <v>1.6</v>
      </c>
      <c r="AML76">
        <v>1.18</v>
      </c>
      <c r="AMM76">
        <v>1.47</v>
      </c>
      <c r="AMN76">
        <v>-4.6500000000000004</v>
      </c>
      <c r="AMO76">
        <v>-1.1000000000000001</v>
      </c>
      <c r="AMP76">
        <v>1.95</v>
      </c>
      <c r="AMQ76">
        <v>1.84</v>
      </c>
      <c r="AMR76">
        <v>2.31</v>
      </c>
      <c r="AMS76">
        <v>-0.54</v>
      </c>
      <c r="AMT76">
        <v>2.5499999999999998</v>
      </c>
      <c r="AMU76">
        <v>1.02</v>
      </c>
      <c r="AMV76">
        <v>-0.88</v>
      </c>
      <c r="AMW76">
        <v>-0.98</v>
      </c>
      <c r="AMX76">
        <v>0.88</v>
      </c>
      <c r="AMY76">
        <v>0.84</v>
      </c>
      <c r="AMZ76">
        <v>0.85</v>
      </c>
      <c r="ANA76">
        <v>-0.78</v>
      </c>
      <c r="ANB76">
        <v>3.02</v>
      </c>
      <c r="ANC76">
        <v>0.06</v>
      </c>
      <c r="AND76">
        <v>0.73</v>
      </c>
      <c r="ANE76">
        <v>0.09</v>
      </c>
      <c r="ANF76">
        <v>2.08</v>
      </c>
      <c r="ANG76">
        <v>2.4</v>
      </c>
      <c r="ANH76">
        <v>1.31</v>
      </c>
      <c r="ANI76">
        <v>1.02</v>
      </c>
      <c r="ANJ76">
        <v>1.87</v>
      </c>
      <c r="ANK76">
        <v>-0.44</v>
      </c>
      <c r="ANL76">
        <v>1.84</v>
      </c>
      <c r="ANM76">
        <v>2.77</v>
      </c>
      <c r="ANN76">
        <v>2.95</v>
      </c>
      <c r="ANO76">
        <v>-1.99</v>
      </c>
      <c r="ANP76">
        <v>-0.03</v>
      </c>
      <c r="ANQ76">
        <v>0.09</v>
      </c>
      <c r="ANR76">
        <v>-1.6</v>
      </c>
      <c r="ANS76">
        <v>-1.75</v>
      </c>
      <c r="ANT76">
        <v>-1.47</v>
      </c>
      <c r="ANU76">
        <v>1.06</v>
      </c>
      <c r="ANV76">
        <v>1.52</v>
      </c>
      <c r="ANW76">
        <v>1.39</v>
      </c>
      <c r="ANX76">
        <v>0</v>
      </c>
      <c r="ANY76">
        <v>0</v>
      </c>
      <c r="ANZ76">
        <v>0.72</v>
      </c>
      <c r="AOA76">
        <v>0.79</v>
      </c>
      <c r="AOB76">
        <v>-0.64</v>
      </c>
      <c r="AOC76">
        <v>-0.14000000000000001</v>
      </c>
      <c r="AOD76">
        <v>1.1100000000000001</v>
      </c>
      <c r="AOE76">
        <v>0.32</v>
      </c>
      <c r="AOF76">
        <v>0.04</v>
      </c>
      <c r="AOG76">
        <v>0.38</v>
      </c>
      <c r="AOH76">
        <v>2.5</v>
      </c>
      <c r="AOI76">
        <v>2.62</v>
      </c>
      <c r="AOJ76">
        <v>0.14000000000000001</v>
      </c>
      <c r="AOK76">
        <v>-1.7</v>
      </c>
      <c r="AOL76">
        <v>7.0000000000000007E-2</v>
      </c>
      <c r="AOM76">
        <v>0.79</v>
      </c>
      <c r="AON76">
        <v>1.39</v>
      </c>
      <c r="AOO76">
        <v>1.2</v>
      </c>
      <c r="AOP76">
        <v>-0.87</v>
      </c>
      <c r="AOQ76">
        <v>-1.44</v>
      </c>
      <c r="AOR76">
        <v>1.22</v>
      </c>
      <c r="AOS76">
        <v>3.86</v>
      </c>
      <c r="AOT76">
        <v>0</v>
      </c>
      <c r="AOU76">
        <v>1.3</v>
      </c>
      <c r="AOV76">
        <v>7.0000000000000007E-2</v>
      </c>
      <c r="AOW76">
        <v>-0.93</v>
      </c>
      <c r="AOX76">
        <v>-0.04</v>
      </c>
      <c r="AOY76">
        <v>-0.25</v>
      </c>
      <c r="AOZ76">
        <v>2.33</v>
      </c>
      <c r="APA76">
        <v>0.47</v>
      </c>
      <c r="APB76">
        <v>0.1</v>
      </c>
      <c r="APC76">
        <v>0.1</v>
      </c>
      <c r="APD76">
        <v>0.27</v>
      </c>
      <c r="APE76">
        <v>0.37</v>
      </c>
      <c r="APG76">
        <v>1.0699999999999999E-2</v>
      </c>
      <c r="APH76">
        <v>4.4999999999999997E-3</v>
      </c>
      <c r="API76">
        <v>1.8700000000000001E-2</v>
      </c>
      <c r="APJ76">
        <v>5.0000000000000001E-3</v>
      </c>
      <c r="APK76">
        <v>4.4999999999999997E-3</v>
      </c>
      <c r="APL76">
        <v>1.9599999999999999E-2</v>
      </c>
      <c r="APM76">
        <v>1.35E-2</v>
      </c>
      <c r="APN76">
        <v>6.7000000000000002E-3</v>
      </c>
      <c r="APO76">
        <v>2.1499999999999998E-2</v>
      </c>
      <c r="APP76">
        <v>1.03E-2</v>
      </c>
      <c r="APQ76">
        <v>9.9000000000000008E-3</v>
      </c>
      <c r="APR76">
        <v>4.3E-3</v>
      </c>
      <c r="APS76">
        <v>7.4999999999999997E-3</v>
      </c>
      <c r="APT76">
        <v>2.5000000000000001E-2</v>
      </c>
      <c r="APU76">
        <v>1E-3</v>
      </c>
      <c r="APV76">
        <v>1.2999999999999999E-3</v>
      </c>
      <c r="APW76">
        <v>1.89E-2</v>
      </c>
      <c r="APX76">
        <v>1.6199999999999999E-2</v>
      </c>
      <c r="APY76">
        <v>4.1999999999999997E-3</v>
      </c>
      <c r="APZ76">
        <v>5.9999999999999995E-4</v>
      </c>
      <c r="AQA76">
        <v>5.1299999999999998E-2</v>
      </c>
      <c r="AQB76">
        <v>5.1000000000000004E-3</v>
      </c>
      <c r="AQC76">
        <v>1.3299999999999999E-2</v>
      </c>
      <c r="AQD76">
        <v>1.8E-3</v>
      </c>
      <c r="AQE76">
        <v>6.7000000000000002E-3</v>
      </c>
      <c r="AQF76">
        <v>1.52E-2</v>
      </c>
      <c r="AQG76">
        <v>4.4000000000000003E-3</v>
      </c>
      <c r="AQH76">
        <v>1.2999999999999999E-2</v>
      </c>
      <c r="AQI76">
        <v>5.0000000000000001E-3</v>
      </c>
      <c r="AQJ76">
        <v>1E-3</v>
      </c>
      <c r="AQK76">
        <v>1E-3</v>
      </c>
      <c r="AQL76">
        <v>4.4999999999999997E-3</v>
      </c>
      <c r="AQM76">
        <v>4.0000000000000001E-3</v>
      </c>
      <c r="AQN76">
        <v>6.9999999999999999E-4</v>
      </c>
      <c r="AQO76">
        <v>2.5999999999999999E-3</v>
      </c>
      <c r="AQP76">
        <v>1.6000000000000001E-3</v>
      </c>
      <c r="AQQ76">
        <v>3.0999999999999999E-3</v>
      </c>
      <c r="AQR76">
        <v>7.7999999999999996E-3</v>
      </c>
      <c r="AQS76">
        <v>1E-4</v>
      </c>
      <c r="AQT76">
        <v>1.2999999999999999E-3</v>
      </c>
      <c r="AQU76">
        <v>2E-3</v>
      </c>
      <c r="AQV76">
        <v>5.0000000000000001E-4</v>
      </c>
      <c r="AQW76">
        <v>3.2000000000000002E-3</v>
      </c>
      <c r="AQX76">
        <v>2.7000000000000001E-3</v>
      </c>
      <c r="AQY76">
        <v>5.3600000000000002E-2</v>
      </c>
      <c r="AQZ76">
        <v>5.1000000000000004E-3</v>
      </c>
      <c r="ARA76">
        <v>7.7999999999999996E-3</v>
      </c>
      <c r="ARB76">
        <v>8.0000000000000004E-4</v>
      </c>
      <c r="ARC76">
        <v>3.3E-3</v>
      </c>
      <c r="ARD76">
        <v>1.5E-3</v>
      </c>
      <c r="ARE76">
        <v>2.3999999999999998E-3</v>
      </c>
      <c r="ARF76">
        <v>1.4E-3</v>
      </c>
      <c r="ARG76">
        <v>4.1000000000000003E-3</v>
      </c>
      <c r="ARH76">
        <v>6.1999999999999998E-3</v>
      </c>
      <c r="ARI76">
        <v>1.4E-3</v>
      </c>
      <c r="ARJ76">
        <v>1.2999999999999999E-3</v>
      </c>
      <c r="ARK76">
        <v>7.4999999999999997E-3</v>
      </c>
      <c r="ARL76">
        <v>2.3E-3</v>
      </c>
      <c r="ARM76">
        <v>1.6500000000000001E-2</v>
      </c>
      <c r="ARN76">
        <v>7.3899999999999993E-2</v>
      </c>
      <c r="ARO76">
        <v>5.7999999999999996E-3</v>
      </c>
      <c r="ARP76">
        <v>3.7000000000000002E-3</v>
      </c>
      <c r="ARQ76">
        <v>0.1089</v>
      </c>
      <c r="ARR76">
        <v>6.0499999999999998E-2</v>
      </c>
      <c r="ARS76">
        <v>4.0000000000000001E-3</v>
      </c>
      <c r="ART76">
        <v>5.1900000000000002E-2</v>
      </c>
      <c r="ARU76">
        <v>0.13170000000000001</v>
      </c>
      <c r="ARV76">
        <v>0.1784</v>
      </c>
      <c r="ARW76">
        <v>2.5999999999999999E-3</v>
      </c>
      <c r="ARX76">
        <v>9.74E-2</v>
      </c>
      <c r="ARY76">
        <v>3.6999999999999998E-2</v>
      </c>
      <c r="ARZ76">
        <v>2.8999999999999998E-3</v>
      </c>
      <c r="ASA76">
        <v>5.3E-3</v>
      </c>
      <c r="ASB76">
        <v>3.0000000000000001E-3</v>
      </c>
      <c r="ASC76">
        <v>1.4E-2</v>
      </c>
      <c r="ASD76">
        <v>6.1000000000000004E-3</v>
      </c>
      <c r="ASE76">
        <v>3.2000000000000002E-3</v>
      </c>
      <c r="ASF76">
        <v>1.4200000000000001E-2</v>
      </c>
      <c r="ASG76">
        <v>6.8000000000000005E-2</v>
      </c>
      <c r="ASH76">
        <v>2.8999999999999998E-3</v>
      </c>
      <c r="ASI76">
        <v>1.8E-3</v>
      </c>
      <c r="ASJ76">
        <v>5.1999999999999998E-3</v>
      </c>
      <c r="ASK76">
        <v>4.5999999999999999E-3</v>
      </c>
      <c r="ASL76">
        <v>8.0000000000000004E-4</v>
      </c>
      <c r="ASM76">
        <v>1.9E-3</v>
      </c>
      <c r="ASN76">
        <v>1.2999999999999999E-3</v>
      </c>
      <c r="ASO76">
        <v>0.40410000000000001</v>
      </c>
      <c r="ASP76">
        <v>0.33539999999999998</v>
      </c>
      <c r="ASQ76">
        <v>6.8699999999999997E-2</v>
      </c>
      <c r="ASR76">
        <v>2.3E-3</v>
      </c>
      <c r="ASS76">
        <v>2.1899999999999999E-2</v>
      </c>
      <c r="AST76">
        <v>7.2400000000000006E-2</v>
      </c>
      <c r="ASU76">
        <v>1.0971</v>
      </c>
      <c r="ASV76">
        <v>5.4000000000000003E-3</v>
      </c>
      <c r="ASW76">
        <v>2.8400000000000002E-2</v>
      </c>
      <c r="ASX76">
        <v>8.9999999999999998E-4</v>
      </c>
      <c r="ASY76">
        <v>3.3399999999999999E-2</v>
      </c>
      <c r="ASZ76">
        <v>1.2E-2</v>
      </c>
      <c r="ATA76">
        <v>8.0000000000000004E-4</v>
      </c>
      <c r="ATB76">
        <v>9.4000000000000004E-3</v>
      </c>
      <c r="ATC76">
        <v>7.7000000000000002E-3</v>
      </c>
      <c r="ATD76">
        <v>7.9000000000000008E-3</v>
      </c>
      <c r="ATE76">
        <v>4.4000000000000003E-3</v>
      </c>
      <c r="ATF76">
        <v>5.4999999999999997E-3</v>
      </c>
      <c r="ATG76">
        <v>0.01</v>
      </c>
      <c r="ATH76">
        <v>2.8799999999999999E-2</v>
      </c>
      <c r="ATI76">
        <v>3.3999999999999998E-3</v>
      </c>
      <c r="ATJ76">
        <v>1.9E-3</v>
      </c>
      <c r="ATK76">
        <v>4.4000000000000003E-3</v>
      </c>
      <c r="ATL76">
        <v>1.9E-3</v>
      </c>
      <c r="ATM76">
        <v>4.1999999999999997E-3</v>
      </c>
      <c r="ATN76">
        <v>4.5499999999999999E-2</v>
      </c>
      <c r="ATO76">
        <v>1.04E-2</v>
      </c>
      <c r="ATP76">
        <v>8.9999999999999993E-3</v>
      </c>
      <c r="ATQ76">
        <v>4.1999999999999997E-3</v>
      </c>
      <c r="ATR76">
        <v>1.0999999999999999E-2</v>
      </c>
      <c r="ATS76">
        <v>1.01E-2</v>
      </c>
      <c r="ATT76">
        <v>5.9999999999999995E-4</v>
      </c>
      <c r="ATU76">
        <v>9.4000000000000004E-3</v>
      </c>
      <c r="ATV76">
        <v>5.79E-2</v>
      </c>
      <c r="ATW76">
        <v>2.4400000000000002E-2</v>
      </c>
      <c r="ATX76">
        <v>1.9599999999999999E-2</v>
      </c>
      <c r="ATY76">
        <v>1.12E-2</v>
      </c>
      <c r="ATZ76">
        <v>2.8E-3</v>
      </c>
      <c r="AUA76">
        <v>0.13789999999999999</v>
      </c>
      <c r="AUB76">
        <v>2.3E-3</v>
      </c>
      <c r="AUC76">
        <v>9.5999999999999992E-3</v>
      </c>
      <c r="AUD76">
        <v>4.0000000000000001E-3</v>
      </c>
      <c r="AUE76">
        <v>2.87E-2</v>
      </c>
      <c r="AUF76">
        <v>2.4500000000000001E-2</v>
      </c>
      <c r="AUG76">
        <v>3.2000000000000002E-3</v>
      </c>
      <c r="AUH76">
        <v>1.1999999999999999E-3</v>
      </c>
      <c r="AUI76">
        <v>9.35E-2</v>
      </c>
      <c r="AUJ76">
        <v>1.15E-2</v>
      </c>
      <c r="AUK76">
        <v>8.6499999999999994E-2</v>
      </c>
      <c r="AUL76">
        <v>8.6E-3</v>
      </c>
      <c r="AUM76">
        <v>7.0000000000000001E-3</v>
      </c>
      <c r="AUN76">
        <v>2.01E-2</v>
      </c>
      <c r="AUO76">
        <v>1.0500000000000001E-2</v>
      </c>
      <c r="AUP76">
        <v>7.4999999999999997E-3</v>
      </c>
      <c r="AUQ76">
        <v>2.1600000000000001E-2</v>
      </c>
      <c r="AUR76">
        <v>5.4999999999999997E-3</v>
      </c>
      <c r="AUS76">
        <v>4.9399999999999999E-2</v>
      </c>
      <c r="AUT76">
        <v>5.0200000000000002E-2</v>
      </c>
      <c r="AUU76">
        <v>2.3999999999999998E-3</v>
      </c>
      <c r="AUV76">
        <v>6.1999999999999998E-3</v>
      </c>
      <c r="AUW76">
        <v>7.4800000000000005E-2</v>
      </c>
      <c r="AUX76">
        <v>6.4899999999999999E-2</v>
      </c>
      <c r="AUY76">
        <v>4.0000000000000002E-4</v>
      </c>
      <c r="AUZ76">
        <v>3.1300000000000001E-2</v>
      </c>
      <c r="AVA76">
        <v>2.2000000000000001E-3</v>
      </c>
      <c r="AVB76">
        <v>1.6000000000000001E-3</v>
      </c>
      <c r="AVC76">
        <v>3.8E-3</v>
      </c>
      <c r="AVD76">
        <v>6.7999999999999996E-3</v>
      </c>
      <c r="AVE76">
        <v>4.0000000000000001E-3</v>
      </c>
      <c r="AVF76">
        <v>0.10009999999999999</v>
      </c>
      <c r="AVG76">
        <v>2.87E-2</v>
      </c>
      <c r="AVH76">
        <v>4.1700000000000001E-2</v>
      </c>
      <c r="AVI76">
        <v>7.5399999999999995E-2</v>
      </c>
      <c r="AVJ76">
        <v>0.1158</v>
      </c>
      <c r="AVK76">
        <v>1.5900000000000001E-2</v>
      </c>
      <c r="AVL76">
        <v>7.2700000000000001E-2</v>
      </c>
      <c r="AVM76">
        <v>8.0999999999999996E-3</v>
      </c>
      <c r="AVN76">
        <v>2.4500000000000001E-2</v>
      </c>
      <c r="AVO76">
        <v>4.5999999999999999E-3</v>
      </c>
      <c r="AVP76">
        <v>0.16239999999999999</v>
      </c>
      <c r="AVQ76">
        <v>3.8E-3</v>
      </c>
      <c r="AVR76">
        <v>0.17660000000000001</v>
      </c>
      <c r="AVS76">
        <v>0.1759</v>
      </c>
      <c r="AVT76">
        <v>1.6000000000000001E-3</v>
      </c>
      <c r="AVU76">
        <v>0.2298</v>
      </c>
      <c r="AVV76">
        <v>1.2E-2</v>
      </c>
      <c r="AVW76">
        <v>6.3E-3</v>
      </c>
      <c r="AVX76">
        <v>8.3999999999999995E-3</v>
      </c>
      <c r="AVY76">
        <v>6.0000000000000001E-3</v>
      </c>
      <c r="AVZ76">
        <v>0.10970000000000001</v>
      </c>
      <c r="AWA76">
        <v>2.6100000000000002E-2</v>
      </c>
      <c r="AWB76">
        <v>4.4900000000000002E-2</v>
      </c>
      <c r="AWC76">
        <v>8.8000000000000005E-3</v>
      </c>
      <c r="AWD76">
        <v>6.9900000000000004E-2</v>
      </c>
      <c r="AWE76">
        <v>2.9499999999999998E-2</v>
      </c>
      <c r="AWF76">
        <v>4.9099999999999998E-2</v>
      </c>
      <c r="AWG76">
        <v>3.3E-3</v>
      </c>
      <c r="AWH76">
        <v>0.60619999999999996</v>
      </c>
      <c r="AWI76">
        <v>0.13539999999999999</v>
      </c>
      <c r="AWJ76">
        <v>3.5000000000000003E-2</v>
      </c>
      <c r="AWK76">
        <v>1.9E-2</v>
      </c>
      <c r="AWM76">
        <v>0</v>
      </c>
      <c r="AWN76">
        <v>0</v>
      </c>
      <c r="AWO76">
        <v>0</v>
      </c>
      <c r="AWP76">
        <v>0</v>
      </c>
      <c r="AWQ76">
        <v>0</v>
      </c>
      <c r="AWR76">
        <v>0</v>
      </c>
      <c r="AWS76">
        <v>0</v>
      </c>
      <c r="AWT76">
        <v>0</v>
      </c>
      <c r="AWU76">
        <v>0</v>
      </c>
      <c r="AWV76">
        <v>0</v>
      </c>
      <c r="AWW76">
        <v>0</v>
      </c>
      <c r="AWX76">
        <v>0</v>
      </c>
      <c r="AWY76">
        <v>0</v>
      </c>
      <c r="AWZ76">
        <v>0</v>
      </c>
      <c r="AXA76">
        <v>0</v>
      </c>
      <c r="AXC76">
        <v>0</v>
      </c>
      <c r="AXD76">
        <v>0</v>
      </c>
      <c r="AXE76">
        <v>0</v>
      </c>
      <c r="AXF76">
        <v>0</v>
      </c>
      <c r="AXG76">
        <v>0</v>
      </c>
      <c r="AXH76">
        <v>0</v>
      </c>
      <c r="AXI76">
        <v>0</v>
      </c>
      <c r="AXJ76">
        <v>0</v>
      </c>
      <c r="AXK76">
        <v>0</v>
      </c>
      <c r="AXL76">
        <v>0</v>
      </c>
      <c r="AXM76">
        <v>0</v>
      </c>
      <c r="AXN76">
        <v>0</v>
      </c>
      <c r="AXO76">
        <v>0</v>
      </c>
      <c r="AXP76">
        <v>0</v>
      </c>
      <c r="AXQ76">
        <v>0</v>
      </c>
    </row>
    <row r="77" spans="1:1317" x14ac:dyDescent="0.25">
      <c r="A77" s="34">
        <v>38534</v>
      </c>
      <c r="B77" s="3">
        <v>0.25</v>
      </c>
      <c r="C77">
        <v>-0.77</v>
      </c>
      <c r="D77">
        <v>-1.1299999999999999</v>
      </c>
      <c r="E77">
        <v>-0.94</v>
      </c>
      <c r="F77">
        <v>-2.63</v>
      </c>
      <c r="G77">
        <v>1.22</v>
      </c>
      <c r="H77">
        <v>-3.89</v>
      </c>
      <c r="I77">
        <v>-0.54</v>
      </c>
      <c r="J77">
        <v>4.38</v>
      </c>
      <c r="K77">
        <v>-0.06</v>
      </c>
      <c r="L77">
        <v>-0.4</v>
      </c>
      <c r="M77">
        <v>0.84</v>
      </c>
      <c r="N77">
        <v>-7.0000000000000007E-2</v>
      </c>
      <c r="O77">
        <v>2.93</v>
      </c>
      <c r="P77">
        <v>-1.6</v>
      </c>
      <c r="Q77">
        <v>-1.1399999999999999</v>
      </c>
      <c r="R77">
        <v>1.04</v>
      </c>
      <c r="S77">
        <v>-1.37</v>
      </c>
      <c r="T77">
        <v>0</v>
      </c>
      <c r="U77">
        <v>-10.59</v>
      </c>
      <c r="V77">
        <v>-23.95</v>
      </c>
      <c r="W77">
        <v>13.02</v>
      </c>
      <c r="X77">
        <v>-0.25</v>
      </c>
      <c r="Y77">
        <v>0.56000000000000005</v>
      </c>
      <c r="Z77">
        <v>5.05</v>
      </c>
      <c r="AA77">
        <v>8.52</v>
      </c>
      <c r="AB77">
        <v>-6.19</v>
      </c>
      <c r="AC77">
        <v>2</v>
      </c>
      <c r="AD77">
        <v>-1.5</v>
      </c>
      <c r="AE77">
        <v>-0.49</v>
      </c>
      <c r="AF77">
        <v>-1.17</v>
      </c>
      <c r="AG77">
        <v>-3.6</v>
      </c>
      <c r="AH77">
        <v>0.46</v>
      </c>
      <c r="AI77">
        <v>-0.75</v>
      </c>
      <c r="AJ77">
        <v>-0.15</v>
      </c>
      <c r="AK77">
        <v>0.68</v>
      </c>
      <c r="AL77">
        <v>0.09</v>
      </c>
      <c r="AM77">
        <v>0.28000000000000003</v>
      </c>
      <c r="AN77">
        <v>-1.96</v>
      </c>
      <c r="AO77">
        <v>-2.56</v>
      </c>
      <c r="AP77">
        <v>1.49</v>
      </c>
      <c r="AQ77">
        <v>1.67</v>
      </c>
      <c r="AR77">
        <v>0.85</v>
      </c>
      <c r="AS77">
        <v>-9.64</v>
      </c>
      <c r="AT77">
        <v>-4.07</v>
      </c>
      <c r="AU77">
        <v>0.1</v>
      </c>
      <c r="AV77">
        <v>-0.53</v>
      </c>
      <c r="AW77">
        <v>-1.05</v>
      </c>
      <c r="AX77">
        <v>1.73</v>
      </c>
      <c r="AY77">
        <v>-1.85</v>
      </c>
      <c r="AZ77">
        <v>-0.52</v>
      </c>
      <c r="BA77">
        <v>-1.77</v>
      </c>
      <c r="BB77">
        <v>5.08</v>
      </c>
      <c r="BC77">
        <v>-3.09</v>
      </c>
      <c r="BD77">
        <v>-3.32</v>
      </c>
      <c r="BE77">
        <v>17.510000000000002</v>
      </c>
      <c r="BF77">
        <v>-1.46</v>
      </c>
      <c r="BG77">
        <v>1.71</v>
      </c>
      <c r="BH77">
        <v>0</v>
      </c>
      <c r="BI77">
        <v>-0.39</v>
      </c>
      <c r="BJ77">
        <v>23.32</v>
      </c>
      <c r="BK77">
        <v>0.22</v>
      </c>
      <c r="BL77">
        <v>-4.8499999999999996</v>
      </c>
      <c r="BM77">
        <v>13.87</v>
      </c>
      <c r="BN77">
        <v>-3.38</v>
      </c>
      <c r="BO77">
        <v>-7.76</v>
      </c>
      <c r="BP77">
        <v>0</v>
      </c>
      <c r="BQ77">
        <v>-1.85</v>
      </c>
      <c r="BR77">
        <v>0.52</v>
      </c>
      <c r="BS77">
        <v>-1.81</v>
      </c>
      <c r="BT77">
        <v>2.31</v>
      </c>
      <c r="BU77">
        <v>-2.9</v>
      </c>
      <c r="BV77">
        <v>-0.65</v>
      </c>
      <c r="BW77">
        <v>-1.56</v>
      </c>
      <c r="BX77">
        <v>-2.4500000000000002</v>
      </c>
      <c r="BY77">
        <v>-1.7</v>
      </c>
      <c r="BZ77">
        <v>0.27</v>
      </c>
      <c r="CA77">
        <v>-1.82</v>
      </c>
      <c r="CB77">
        <v>-0.8</v>
      </c>
      <c r="CC77">
        <v>-0.56999999999999995</v>
      </c>
      <c r="CD77">
        <v>-2.61</v>
      </c>
      <c r="CE77">
        <v>-0.75</v>
      </c>
      <c r="CF77">
        <v>0</v>
      </c>
      <c r="CG77">
        <v>-0.85</v>
      </c>
      <c r="CH77">
        <v>-0.19</v>
      </c>
      <c r="CI77">
        <v>-2.79</v>
      </c>
      <c r="CJ77">
        <v>0</v>
      </c>
      <c r="CK77">
        <v>-2.54</v>
      </c>
      <c r="CL77">
        <v>1.1000000000000001</v>
      </c>
      <c r="CM77">
        <v>0</v>
      </c>
      <c r="CN77">
        <v>0.85</v>
      </c>
      <c r="CO77">
        <v>-0.33</v>
      </c>
      <c r="CP77">
        <v>-0.36</v>
      </c>
      <c r="CQ77">
        <v>7.24</v>
      </c>
      <c r="CR77">
        <v>0</v>
      </c>
      <c r="CS77">
        <v>-3.73</v>
      </c>
      <c r="CT77">
        <v>0</v>
      </c>
      <c r="CU77">
        <v>0</v>
      </c>
      <c r="CV77">
        <v>0.61</v>
      </c>
      <c r="CW77">
        <v>-0.1</v>
      </c>
      <c r="CX77">
        <v>-1.34</v>
      </c>
      <c r="CY77">
        <v>0</v>
      </c>
      <c r="CZ77">
        <v>0</v>
      </c>
      <c r="DA77">
        <v>0</v>
      </c>
      <c r="DB77">
        <v>0</v>
      </c>
      <c r="DC77">
        <v>2.33</v>
      </c>
      <c r="DD77">
        <v>0</v>
      </c>
      <c r="DE77">
        <v>0</v>
      </c>
      <c r="DF77">
        <v>0.65</v>
      </c>
      <c r="DG77">
        <v>-0.03</v>
      </c>
      <c r="DH77">
        <v>-0.65</v>
      </c>
      <c r="DI77">
        <v>1.93</v>
      </c>
      <c r="DJ77">
        <v>-0.46</v>
      </c>
      <c r="DK77">
        <v>-0.16</v>
      </c>
      <c r="DL77">
        <v>1.86</v>
      </c>
      <c r="DM77">
        <v>-0.1</v>
      </c>
      <c r="DN77">
        <v>0.62</v>
      </c>
      <c r="DO77">
        <v>-0.35</v>
      </c>
      <c r="DP77">
        <v>-0.1</v>
      </c>
      <c r="DQ77">
        <v>0</v>
      </c>
      <c r="DR77">
        <v>-1.06</v>
      </c>
      <c r="DS77">
        <v>-1.42</v>
      </c>
      <c r="DT77">
        <v>-2.5</v>
      </c>
      <c r="DU77">
        <v>-0.66</v>
      </c>
      <c r="DV77">
        <v>0.6</v>
      </c>
      <c r="DW77">
        <v>0</v>
      </c>
      <c r="DX77">
        <v>0.24</v>
      </c>
      <c r="DY77">
        <v>-1.18</v>
      </c>
      <c r="DZ77">
        <v>0.41</v>
      </c>
      <c r="EA77">
        <v>-0.76</v>
      </c>
      <c r="EB77">
        <v>-0.3</v>
      </c>
      <c r="EC77">
        <v>-0.97</v>
      </c>
      <c r="ED77">
        <v>-0.94</v>
      </c>
      <c r="EE77">
        <v>0.23</v>
      </c>
      <c r="EF77">
        <v>-1.5</v>
      </c>
      <c r="EG77">
        <v>-3.56</v>
      </c>
      <c r="EH77">
        <v>-2.2000000000000002</v>
      </c>
      <c r="EI77">
        <v>-2.21</v>
      </c>
      <c r="EJ77">
        <v>-6.71</v>
      </c>
      <c r="EK77">
        <v>-0.51</v>
      </c>
      <c r="EL77">
        <v>0.28999999999999998</v>
      </c>
      <c r="EM77">
        <v>1.32</v>
      </c>
      <c r="EN77">
        <v>-6.35</v>
      </c>
      <c r="EO77">
        <v>-0.49</v>
      </c>
      <c r="EP77">
        <v>1.01</v>
      </c>
      <c r="EQ77">
        <v>-0.11</v>
      </c>
      <c r="ER77">
        <v>0.75</v>
      </c>
      <c r="ES77">
        <v>0.74</v>
      </c>
      <c r="ET77">
        <v>-0.4</v>
      </c>
      <c r="EU77">
        <v>-0.59</v>
      </c>
      <c r="EV77">
        <v>-1.36</v>
      </c>
      <c r="EW77">
        <v>-0.26</v>
      </c>
      <c r="EX77">
        <v>-1.83</v>
      </c>
      <c r="EY77">
        <v>2.54</v>
      </c>
      <c r="EZ77">
        <v>-0.28000000000000003</v>
      </c>
      <c r="FA77">
        <v>2.42</v>
      </c>
      <c r="FB77">
        <v>-0.18</v>
      </c>
      <c r="FC77">
        <v>0</v>
      </c>
      <c r="FD77">
        <v>-0.71</v>
      </c>
      <c r="FE77">
        <v>-1.1599999999999999</v>
      </c>
      <c r="FF77">
        <v>-1.69</v>
      </c>
      <c r="FG77">
        <v>-0.2</v>
      </c>
      <c r="FH77">
        <v>0.35</v>
      </c>
      <c r="FI77">
        <v>0.09</v>
      </c>
      <c r="FJ77">
        <v>0.36</v>
      </c>
      <c r="FK77">
        <v>2.04</v>
      </c>
      <c r="FL77">
        <v>-0.36</v>
      </c>
      <c r="FM77">
        <v>1.17</v>
      </c>
      <c r="FN77">
        <v>-0.8</v>
      </c>
      <c r="FO77">
        <v>0.12</v>
      </c>
      <c r="FP77">
        <v>7.0000000000000007E-2</v>
      </c>
      <c r="FQ77">
        <v>-0.53</v>
      </c>
      <c r="FR77">
        <v>0.49</v>
      </c>
      <c r="FS77">
        <v>0.49</v>
      </c>
      <c r="FT77">
        <v>0.51</v>
      </c>
      <c r="FU77">
        <v>0.66</v>
      </c>
      <c r="FV77">
        <v>0.34</v>
      </c>
      <c r="FW77">
        <v>0.63</v>
      </c>
      <c r="FX77">
        <v>1.36</v>
      </c>
      <c r="FY77">
        <v>0.19</v>
      </c>
      <c r="FZ77">
        <v>-0.72</v>
      </c>
      <c r="GA77">
        <v>0.56999999999999995</v>
      </c>
      <c r="GB77">
        <v>0.04</v>
      </c>
      <c r="GC77">
        <v>0.28999999999999998</v>
      </c>
      <c r="GD77">
        <v>0.31</v>
      </c>
      <c r="GE77">
        <v>0.25</v>
      </c>
      <c r="GF77">
        <v>0.26</v>
      </c>
      <c r="GG77">
        <v>0.21</v>
      </c>
      <c r="GH77">
        <v>4.9800000000000004</v>
      </c>
      <c r="GI77">
        <v>0.52</v>
      </c>
      <c r="GJ77">
        <v>0.79</v>
      </c>
      <c r="GK77">
        <v>-0.08</v>
      </c>
      <c r="GL77">
        <v>0.46</v>
      </c>
      <c r="GM77">
        <v>0.71</v>
      </c>
      <c r="GN77">
        <v>0.43</v>
      </c>
      <c r="GO77">
        <v>2.39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-0.02</v>
      </c>
      <c r="GW77">
        <v>-1.03</v>
      </c>
      <c r="GX77">
        <v>-0.69</v>
      </c>
      <c r="GY77">
        <v>0.38</v>
      </c>
      <c r="GZ77">
        <v>-0.36</v>
      </c>
      <c r="HA77">
        <v>0.08</v>
      </c>
      <c r="HB77">
        <v>-0.25</v>
      </c>
      <c r="HC77">
        <v>0.99</v>
      </c>
      <c r="HD77">
        <v>0.21</v>
      </c>
      <c r="HE77">
        <v>-0.36</v>
      </c>
      <c r="HF77">
        <v>-0.33</v>
      </c>
      <c r="HG77">
        <v>0.61</v>
      </c>
      <c r="HH77">
        <v>-0.35</v>
      </c>
      <c r="HI77">
        <v>0</v>
      </c>
      <c r="HJ77">
        <v>-0.37</v>
      </c>
      <c r="HK77">
        <v>-0.37</v>
      </c>
      <c r="HL77">
        <v>0.25</v>
      </c>
      <c r="HM77">
        <v>0.27</v>
      </c>
      <c r="HN77">
        <v>7.0000000000000007E-2</v>
      </c>
      <c r="HO77">
        <v>0.25</v>
      </c>
      <c r="HP77">
        <v>-0.99</v>
      </c>
      <c r="HQ77">
        <v>1.24</v>
      </c>
      <c r="HR77">
        <v>0</v>
      </c>
      <c r="HS77">
        <v>1.42</v>
      </c>
      <c r="HT77">
        <v>0.94</v>
      </c>
      <c r="HU77">
        <v>1.9</v>
      </c>
      <c r="HV77">
        <v>1.28</v>
      </c>
      <c r="HW77">
        <v>0.87</v>
      </c>
      <c r="HX77">
        <v>0.02</v>
      </c>
      <c r="HY77">
        <v>0.38</v>
      </c>
      <c r="HZ77">
        <v>1.02</v>
      </c>
      <c r="IA77">
        <v>0</v>
      </c>
      <c r="IB77">
        <v>-0.01</v>
      </c>
      <c r="IC77">
        <v>-0.16</v>
      </c>
      <c r="ID77">
        <v>0.51</v>
      </c>
      <c r="IE77">
        <v>0.24</v>
      </c>
      <c r="IF77">
        <v>0.68</v>
      </c>
      <c r="IG77">
        <v>0.66</v>
      </c>
      <c r="IH77">
        <v>0.63</v>
      </c>
      <c r="II77">
        <v>1.1100000000000001</v>
      </c>
      <c r="IJ77">
        <v>-0.44</v>
      </c>
      <c r="IK77">
        <v>0.28999999999999998</v>
      </c>
      <c r="IL77">
        <v>0.41</v>
      </c>
      <c r="IM77">
        <v>0.33</v>
      </c>
      <c r="IN77">
        <v>0.1</v>
      </c>
      <c r="IO77">
        <v>-0.34</v>
      </c>
      <c r="IP77">
        <v>-0.16</v>
      </c>
      <c r="IQ77">
        <v>0.28999999999999998</v>
      </c>
      <c r="IR77">
        <v>-0.79</v>
      </c>
      <c r="IS77">
        <v>0</v>
      </c>
      <c r="IT77">
        <v>-1.91</v>
      </c>
      <c r="IU77">
        <v>0.26</v>
      </c>
      <c r="IV77">
        <v>0.26</v>
      </c>
      <c r="IW77">
        <v>0.47</v>
      </c>
      <c r="IX77">
        <v>0</v>
      </c>
      <c r="IY77">
        <v>0.76</v>
      </c>
      <c r="IZ77">
        <v>-1.24</v>
      </c>
      <c r="JA77">
        <v>0.62</v>
      </c>
      <c r="JB77">
        <v>0</v>
      </c>
      <c r="JC77">
        <v>0.15</v>
      </c>
      <c r="JD77">
        <v>-0.1</v>
      </c>
      <c r="JE77">
        <v>-0.43</v>
      </c>
      <c r="JF77">
        <v>-0.99</v>
      </c>
      <c r="JG77">
        <v>-1.75</v>
      </c>
      <c r="JH77">
        <v>-1.7</v>
      </c>
      <c r="JI77">
        <v>0.66</v>
      </c>
      <c r="JJ77">
        <v>-0.15</v>
      </c>
      <c r="JK77">
        <v>-0.19</v>
      </c>
      <c r="JL77">
        <v>0.12</v>
      </c>
      <c r="JM77">
        <v>0.35</v>
      </c>
      <c r="JN77">
        <v>-1.52</v>
      </c>
      <c r="JO77">
        <v>0.11</v>
      </c>
      <c r="JP77">
        <v>1.03</v>
      </c>
      <c r="JQ77">
        <v>0.89</v>
      </c>
      <c r="JR77">
        <v>-0.93</v>
      </c>
      <c r="JS77">
        <v>-0.1</v>
      </c>
      <c r="JT77">
        <v>0.01</v>
      </c>
      <c r="JU77">
        <v>-7.0000000000000007E-2</v>
      </c>
      <c r="JV77">
        <v>0.14000000000000001</v>
      </c>
      <c r="JW77">
        <v>-1.08</v>
      </c>
      <c r="JX77">
        <v>1.1200000000000001</v>
      </c>
      <c r="JY77">
        <v>-0.83</v>
      </c>
      <c r="JZ77">
        <v>1.08</v>
      </c>
      <c r="KA77">
        <v>-0.54</v>
      </c>
      <c r="KB77">
        <v>0.82</v>
      </c>
      <c r="KC77">
        <v>0.82</v>
      </c>
      <c r="KD77">
        <v>1.63</v>
      </c>
      <c r="KE77">
        <v>1.81</v>
      </c>
      <c r="KF77">
        <v>1.69</v>
      </c>
      <c r="KG77">
        <v>1.1100000000000001</v>
      </c>
      <c r="KH77">
        <v>1.63</v>
      </c>
      <c r="KI77">
        <v>1.18</v>
      </c>
      <c r="KJ77">
        <v>-0.96</v>
      </c>
      <c r="KK77">
        <v>0.03</v>
      </c>
      <c r="KL77">
        <v>-0.08</v>
      </c>
      <c r="KM77">
        <v>-0.08</v>
      </c>
      <c r="KN77">
        <v>0.64</v>
      </c>
      <c r="KO77">
        <v>-0.98</v>
      </c>
      <c r="KP77">
        <v>0.13</v>
      </c>
      <c r="KQ77">
        <v>-0.06</v>
      </c>
      <c r="KR77">
        <v>-0.06</v>
      </c>
      <c r="KS77">
        <v>0.01</v>
      </c>
      <c r="KT77">
        <v>0.14000000000000001</v>
      </c>
      <c r="KU77">
        <v>-1.62</v>
      </c>
      <c r="KV77">
        <v>0.62</v>
      </c>
      <c r="KW77">
        <v>0.62</v>
      </c>
      <c r="KX77">
        <v>0.32</v>
      </c>
      <c r="KY77">
        <v>-0.22</v>
      </c>
      <c r="KZ77">
        <v>0</v>
      </c>
      <c r="LA77">
        <v>0.23</v>
      </c>
      <c r="LB77">
        <v>0.1</v>
      </c>
      <c r="LC77">
        <v>14.07</v>
      </c>
      <c r="LD77">
        <v>2.84</v>
      </c>
      <c r="LE77">
        <v>0</v>
      </c>
      <c r="LF77">
        <v>0</v>
      </c>
      <c r="LG77">
        <v>0.24</v>
      </c>
      <c r="LH77">
        <v>0.64</v>
      </c>
      <c r="LI77">
        <v>0.06</v>
      </c>
      <c r="LJ77">
        <v>1.3</v>
      </c>
      <c r="LK77">
        <v>3.55</v>
      </c>
      <c r="LL77">
        <v>0</v>
      </c>
      <c r="LM77">
        <v>0.46</v>
      </c>
      <c r="LN77">
        <v>0.53</v>
      </c>
      <c r="LO77">
        <v>-0.41</v>
      </c>
      <c r="LP77">
        <v>1.21</v>
      </c>
      <c r="LQ77">
        <v>1.39</v>
      </c>
      <c r="LR77">
        <v>7.07</v>
      </c>
      <c r="LS77">
        <v>1.86</v>
      </c>
      <c r="LT77">
        <v>0.51</v>
      </c>
      <c r="LU77">
        <v>0.23</v>
      </c>
      <c r="LV77">
        <v>0</v>
      </c>
      <c r="LW77">
        <v>0.4</v>
      </c>
      <c r="LX77">
        <v>1.07</v>
      </c>
      <c r="LY77">
        <v>0.87</v>
      </c>
      <c r="LZ77">
        <v>2.0499999999999998</v>
      </c>
      <c r="MA77">
        <v>-0.16</v>
      </c>
      <c r="MB77">
        <v>0</v>
      </c>
      <c r="MC77">
        <v>0.37</v>
      </c>
      <c r="MD77">
        <v>0.06</v>
      </c>
      <c r="ME77">
        <v>0.06</v>
      </c>
      <c r="MF77">
        <v>0.96</v>
      </c>
      <c r="MG77">
        <v>0.84</v>
      </c>
      <c r="MH77">
        <v>0.26</v>
      </c>
      <c r="MI77">
        <v>0.36</v>
      </c>
      <c r="MJ77">
        <v>-0.37</v>
      </c>
      <c r="MK77">
        <v>-0.46</v>
      </c>
      <c r="ML77">
        <v>0.09</v>
      </c>
      <c r="MM77">
        <v>0</v>
      </c>
      <c r="MN77">
        <v>-0.21</v>
      </c>
      <c r="MO77">
        <v>-0.17</v>
      </c>
      <c r="MP77">
        <v>-0.99</v>
      </c>
      <c r="MQ77">
        <v>0</v>
      </c>
      <c r="MR77">
        <v>0.16</v>
      </c>
      <c r="MS77">
        <v>-0.7</v>
      </c>
      <c r="MT77">
        <v>0.49</v>
      </c>
      <c r="MU77">
        <v>0</v>
      </c>
      <c r="MV77">
        <v>0.79</v>
      </c>
      <c r="MW77">
        <v>0.56000000000000005</v>
      </c>
      <c r="MX77">
        <v>0.81</v>
      </c>
      <c r="MY77">
        <v>0.51</v>
      </c>
      <c r="MZ77">
        <v>0.39</v>
      </c>
      <c r="NA77">
        <v>-0.63</v>
      </c>
      <c r="NB77">
        <v>0</v>
      </c>
      <c r="NC77">
        <v>0</v>
      </c>
      <c r="ND77">
        <v>0.37</v>
      </c>
      <c r="NE77">
        <v>0.14000000000000001</v>
      </c>
      <c r="NF77">
        <v>0.41</v>
      </c>
      <c r="NG77">
        <v>0.69</v>
      </c>
      <c r="NH77">
        <v>0.98</v>
      </c>
      <c r="NI77">
        <v>0.98</v>
      </c>
      <c r="NJ77">
        <v>0.12</v>
      </c>
      <c r="NK77">
        <v>0.12</v>
      </c>
      <c r="NL77">
        <v>0.28000000000000003</v>
      </c>
      <c r="NM77">
        <v>0</v>
      </c>
      <c r="NN77">
        <v>1.98</v>
      </c>
      <c r="NO77">
        <v>0.27</v>
      </c>
      <c r="NP77">
        <v>-0.23</v>
      </c>
      <c r="NQ77">
        <v>0.3</v>
      </c>
      <c r="NR77">
        <v>0.66</v>
      </c>
      <c r="NS77">
        <v>0.21</v>
      </c>
      <c r="NT77">
        <v>-0.08</v>
      </c>
      <c r="NU77">
        <v>-0.27</v>
      </c>
      <c r="NV77">
        <v>-0.76</v>
      </c>
      <c r="NW77">
        <v>-0.19</v>
      </c>
      <c r="NX77">
        <v>0.63</v>
      </c>
      <c r="NY77">
        <v>0.77</v>
      </c>
      <c r="NZ77">
        <v>0.77</v>
      </c>
      <c r="OA77">
        <v>1.25</v>
      </c>
      <c r="OB77">
        <v>0</v>
      </c>
      <c r="OC77">
        <v>1.24</v>
      </c>
      <c r="OD77">
        <v>0.9</v>
      </c>
      <c r="OE77">
        <v>0.28999999999999998</v>
      </c>
      <c r="OF77">
        <v>-0.57999999999999996</v>
      </c>
      <c r="OG77">
        <v>0.74</v>
      </c>
      <c r="OH77">
        <v>0.55000000000000004</v>
      </c>
      <c r="OI77">
        <v>0.48</v>
      </c>
      <c r="OJ77">
        <v>0.69</v>
      </c>
      <c r="OK77">
        <v>0.9</v>
      </c>
      <c r="OL77">
        <v>0</v>
      </c>
      <c r="OM77">
        <v>1.1000000000000001</v>
      </c>
      <c r="ON77">
        <v>0.7</v>
      </c>
      <c r="OO77">
        <v>-1.75</v>
      </c>
      <c r="OP77">
        <v>0</v>
      </c>
      <c r="OQ77">
        <v>-0.28000000000000003</v>
      </c>
      <c r="OR77">
        <v>1</v>
      </c>
      <c r="OS77">
        <v>-0.08</v>
      </c>
      <c r="OT77">
        <v>1.57</v>
      </c>
      <c r="OU77">
        <v>-0.08</v>
      </c>
      <c r="OV77">
        <v>0</v>
      </c>
      <c r="OW77">
        <v>2.09</v>
      </c>
      <c r="OX77">
        <v>0.84</v>
      </c>
      <c r="OY77">
        <v>6.54</v>
      </c>
      <c r="OZ77">
        <v>0</v>
      </c>
      <c r="PA77">
        <v>0</v>
      </c>
      <c r="PB77">
        <v>0.3</v>
      </c>
      <c r="PC77">
        <v>0.66</v>
      </c>
      <c r="PD77">
        <v>0.1</v>
      </c>
      <c r="PE77">
        <v>0.17</v>
      </c>
      <c r="PF77">
        <v>0.17</v>
      </c>
      <c r="PG77">
        <v>0.15</v>
      </c>
      <c r="PH77">
        <v>1.35</v>
      </c>
      <c r="PI77">
        <v>0.13</v>
      </c>
      <c r="PJ77">
        <v>0.12</v>
      </c>
      <c r="PK77">
        <v>0.03</v>
      </c>
      <c r="PL77">
        <v>0</v>
      </c>
      <c r="PM77">
        <v>0</v>
      </c>
      <c r="PN77">
        <v>0.53</v>
      </c>
      <c r="PO77">
        <v>1.4</v>
      </c>
      <c r="PP77">
        <v>-0.45</v>
      </c>
      <c r="PQ77">
        <v>0.2</v>
      </c>
      <c r="PR77">
        <v>-0.2</v>
      </c>
      <c r="PS77">
        <v>-0.37</v>
      </c>
      <c r="PT77">
        <v>-0.5</v>
      </c>
      <c r="PU77">
        <v>-0.45</v>
      </c>
      <c r="PV77">
        <v>-0.24</v>
      </c>
      <c r="PW77">
        <v>0</v>
      </c>
      <c r="PX77">
        <v>0</v>
      </c>
      <c r="PY77">
        <v>0</v>
      </c>
      <c r="PZ77">
        <v>0</v>
      </c>
      <c r="QA77">
        <v>0</v>
      </c>
      <c r="QB77">
        <v>0</v>
      </c>
      <c r="QC77">
        <v>3.8</v>
      </c>
      <c r="QD77">
        <v>3.8</v>
      </c>
      <c r="QE77">
        <v>3.8</v>
      </c>
      <c r="QF77">
        <v>0</v>
      </c>
      <c r="QG77">
        <v>4.21</v>
      </c>
      <c r="QH77">
        <v>2.6</v>
      </c>
      <c r="QI77">
        <v>0.17</v>
      </c>
      <c r="QJ77">
        <v>0</v>
      </c>
      <c r="QK77">
        <v>0.64</v>
      </c>
      <c r="QL77">
        <v>0</v>
      </c>
      <c r="QM77">
        <v>0</v>
      </c>
      <c r="QN77">
        <v>100</v>
      </c>
      <c r="QO77">
        <v>22.391200000000001</v>
      </c>
      <c r="QP77">
        <v>17.324200000000001</v>
      </c>
      <c r="QQ77">
        <v>1.2490000000000001</v>
      </c>
      <c r="QR77">
        <v>0.70520000000000005</v>
      </c>
      <c r="QS77">
        <v>4.0500000000000001E-2</v>
      </c>
      <c r="QT77">
        <v>0.1517</v>
      </c>
      <c r="QU77">
        <v>2.4199999999999999E-2</v>
      </c>
      <c r="QV77">
        <v>0.28939999999999999</v>
      </c>
      <c r="QW77">
        <v>0.69410000000000005</v>
      </c>
      <c r="QX77">
        <v>1.4500000000000001E-2</v>
      </c>
      <c r="QY77">
        <v>0.26919999999999999</v>
      </c>
      <c r="QZ77">
        <v>5.45E-2</v>
      </c>
      <c r="RA77">
        <v>3.0000000000000001E-3</v>
      </c>
      <c r="RB77">
        <v>1.54E-2</v>
      </c>
      <c r="RC77">
        <v>9.1899999999999996E-2</v>
      </c>
      <c r="RD77">
        <v>3.2199999999999999E-2</v>
      </c>
      <c r="RE77">
        <v>0.12659999999999999</v>
      </c>
      <c r="RF77">
        <v>0</v>
      </c>
      <c r="RG77">
        <v>0.4849</v>
      </c>
      <c r="RH77">
        <v>0.1542</v>
      </c>
      <c r="RI77">
        <v>2.0999999999999999E-3</v>
      </c>
      <c r="RJ77">
        <v>2.0500000000000001E-2</v>
      </c>
      <c r="RK77">
        <v>1.09E-2</v>
      </c>
      <c r="RL77">
        <v>3.09E-2</v>
      </c>
      <c r="RM77">
        <v>4.7000000000000002E-3</v>
      </c>
      <c r="RN77">
        <v>0.106</v>
      </c>
      <c r="RO77">
        <v>5.8999999999999997E-2</v>
      </c>
      <c r="RP77">
        <v>4.1000000000000002E-2</v>
      </c>
      <c r="RQ77">
        <v>2.9999999999999997E-4</v>
      </c>
      <c r="RR77">
        <v>0.86499999999999999</v>
      </c>
      <c r="RS77">
        <v>0.30509999999999998</v>
      </c>
      <c r="RT77">
        <v>0.16919999999999999</v>
      </c>
      <c r="RU77">
        <v>2.63E-2</v>
      </c>
      <c r="RV77">
        <v>5.0599999999999999E-2</v>
      </c>
      <c r="RW77">
        <v>6.7000000000000004E-2</v>
      </c>
      <c r="RX77">
        <v>9.5200000000000007E-2</v>
      </c>
      <c r="RY77">
        <v>2.7900000000000001E-2</v>
      </c>
      <c r="RZ77">
        <v>0.1666</v>
      </c>
      <c r="SA77">
        <v>6.2700000000000006E-2</v>
      </c>
      <c r="SB77">
        <v>5.5999999999999999E-3</v>
      </c>
      <c r="SC77">
        <v>1.3100000000000001E-2</v>
      </c>
      <c r="SD77">
        <v>2.1000000000000001E-2</v>
      </c>
      <c r="SE77">
        <v>1.72E-2</v>
      </c>
      <c r="SF77">
        <v>0.03</v>
      </c>
      <c r="SG77">
        <v>2.3E-3</v>
      </c>
      <c r="SH77">
        <v>6.7999999999999996E-3</v>
      </c>
      <c r="SI77">
        <v>0.45140000000000002</v>
      </c>
      <c r="SJ77">
        <v>4.7999999999999996E-3</v>
      </c>
      <c r="SK77">
        <v>1.11E-2</v>
      </c>
      <c r="SL77">
        <v>1.5E-3</v>
      </c>
      <c r="SM77">
        <v>2.5399999999999999E-2</v>
      </c>
      <c r="SN77">
        <v>1.1000000000000001E-3</v>
      </c>
      <c r="SO77">
        <v>5.5100000000000003E-2</v>
      </c>
      <c r="SP77">
        <v>5.0000000000000001E-4</v>
      </c>
      <c r="SQ77">
        <v>7.1999999999999998E-3</v>
      </c>
      <c r="SR77">
        <v>0.108</v>
      </c>
      <c r="SS77">
        <v>2.87E-2</v>
      </c>
      <c r="ST77">
        <v>0</v>
      </c>
      <c r="SU77">
        <v>1.26E-2</v>
      </c>
      <c r="SV77">
        <v>7.0000000000000001E-3</v>
      </c>
      <c r="SW77">
        <v>2.69E-2</v>
      </c>
      <c r="SX77">
        <v>3.8300000000000001E-2</v>
      </c>
      <c r="SY77">
        <v>3.15E-2</v>
      </c>
      <c r="SZ77">
        <v>7.0599999999999996E-2</v>
      </c>
      <c r="TA77">
        <v>1.01E-2</v>
      </c>
      <c r="TB77">
        <v>0</v>
      </c>
      <c r="TC77">
        <v>2.7843</v>
      </c>
      <c r="TD77">
        <v>4.4999999999999998E-2</v>
      </c>
      <c r="TE77">
        <v>0.18970000000000001</v>
      </c>
      <c r="TF77">
        <v>2.3999999999999998E-3</v>
      </c>
      <c r="TG77">
        <v>0.24979999999999999</v>
      </c>
      <c r="TH77">
        <v>0.1011</v>
      </c>
      <c r="TI77">
        <v>0.38619999999999999</v>
      </c>
      <c r="TJ77">
        <v>0.50739999999999996</v>
      </c>
      <c r="TK77">
        <v>0.22750000000000001</v>
      </c>
      <c r="TL77">
        <v>2.3400000000000001E-2</v>
      </c>
      <c r="TM77">
        <v>8.6199999999999999E-2</v>
      </c>
      <c r="TN77">
        <v>9.1399999999999995E-2</v>
      </c>
      <c r="TO77">
        <v>6.4899999999999999E-2</v>
      </c>
      <c r="TP77">
        <v>0.49669999999999997</v>
      </c>
      <c r="TQ77">
        <v>5.5599999999999997E-2</v>
      </c>
      <c r="TR77">
        <v>0</v>
      </c>
      <c r="TS77">
        <v>0.25109999999999999</v>
      </c>
      <c r="TT77">
        <v>0.32300000000000001</v>
      </c>
      <c r="TU77">
        <v>8.8999999999999999E-3</v>
      </c>
      <c r="TV77">
        <v>0</v>
      </c>
      <c r="TW77">
        <v>4.0099999999999997E-2</v>
      </c>
      <c r="TX77">
        <v>5.1999999999999998E-3</v>
      </c>
      <c r="TY77">
        <v>0</v>
      </c>
      <c r="TZ77">
        <v>2.5600000000000001E-2</v>
      </c>
      <c r="UA77">
        <v>2.7199999999999998E-2</v>
      </c>
      <c r="UB77">
        <v>7.3000000000000001E-3</v>
      </c>
      <c r="UC77">
        <v>4.4999999999999997E-3</v>
      </c>
      <c r="UD77">
        <v>0</v>
      </c>
      <c r="UE77">
        <v>3.5999999999999999E-3</v>
      </c>
      <c r="UF77">
        <v>0</v>
      </c>
      <c r="UG77">
        <v>0</v>
      </c>
      <c r="UH77">
        <v>2.7000000000000001E-3</v>
      </c>
      <c r="UI77">
        <v>6.83E-2</v>
      </c>
      <c r="UJ77">
        <v>5.5999999999999999E-3</v>
      </c>
      <c r="UK77">
        <v>0</v>
      </c>
      <c r="UL77">
        <v>0</v>
      </c>
      <c r="UM77">
        <v>0</v>
      </c>
      <c r="UN77">
        <v>0</v>
      </c>
      <c r="UO77">
        <v>2.6200000000000001E-2</v>
      </c>
      <c r="UP77">
        <v>0</v>
      </c>
      <c r="UQ77">
        <v>0</v>
      </c>
      <c r="UR77">
        <v>0.87150000000000005</v>
      </c>
      <c r="US77">
        <v>0.12859999999999999</v>
      </c>
      <c r="UT77">
        <v>0.124</v>
      </c>
      <c r="UU77">
        <v>0.25430000000000003</v>
      </c>
      <c r="UV77">
        <v>6.25E-2</v>
      </c>
      <c r="UW77">
        <v>9.5999999999999992E-3</v>
      </c>
      <c r="UX77">
        <v>0.15790000000000001</v>
      </c>
      <c r="UY77">
        <v>1.8499999999999999E-2</v>
      </c>
      <c r="UZ77">
        <v>1.38E-2</v>
      </c>
      <c r="VA77">
        <v>1.2937000000000001</v>
      </c>
      <c r="VB77">
        <v>0.86380000000000001</v>
      </c>
      <c r="VC77">
        <v>0</v>
      </c>
      <c r="VD77">
        <v>0.25650000000000001</v>
      </c>
      <c r="VE77">
        <v>2.4971000000000001</v>
      </c>
      <c r="VF77">
        <v>1.3608</v>
      </c>
      <c r="VG77">
        <v>5.3800000000000001E-2</v>
      </c>
      <c r="VH77">
        <v>0.35630000000000001</v>
      </c>
      <c r="VI77">
        <v>0</v>
      </c>
      <c r="VJ77">
        <v>8.8000000000000005E-3</v>
      </c>
      <c r="VK77">
        <v>0.16300000000000001</v>
      </c>
      <c r="VL77">
        <v>4.5400000000000003E-2</v>
      </c>
      <c r="VM77">
        <v>2.2772999999999999</v>
      </c>
      <c r="VN77">
        <v>0.51580000000000004</v>
      </c>
      <c r="VO77">
        <v>1.4738</v>
      </c>
      <c r="VP77">
        <v>9.7699999999999995E-2</v>
      </c>
      <c r="VQ77">
        <v>9.3399999999999997E-2</v>
      </c>
      <c r="VR77">
        <v>4.7500000000000001E-2</v>
      </c>
      <c r="VS77">
        <v>1.09E-2</v>
      </c>
      <c r="VT77">
        <v>0.54790000000000005</v>
      </c>
      <c r="VU77">
        <v>0.3039</v>
      </c>
      <c r="VV77">
        <v>6.5500000000000003E-2</v>
      </c>
      <c r="VW77">
        <v>0.17849999999999999</v>
      </c>
      <c r="VX77">
        <v>1.7965</v>
      </c>
      <c r="VY77">
        <v>0.11210000000000001</v>
      </c>
      <c r="VZ77">
        <v>2.8899999999999999E-2</v>
      </c>
      <c r="WA77">
        <v>0.39369999999999999</v>
      </c>
      <c r="WB77">
        <v>1.6500000000000001E-2</v>
      </c>
      <c r="WC77">
        <v>1.4500000000000001E-2</v>
      </c>
      <c r="WD77">
        <v>0.74350000000000005</v>
      </c>
      <c r="WE77">
        <v>0.34660000000000002</v>
      </c>
      <c r="WF77">
        <v>7.0699999999999999E-2</v>
      </c>
      <c r="WG77">
        <v>0.21909999999999999</v>
      </c>
      <c r="WH77">
        <v>8.5000000000000006E-3</v>
      </c>
      <c r="WI77">
        <v>2.7199999999999998E-2</v>
      </c>
      <c r="WJ77">
        <v>9.1000000000000004E-3</v>
      </c>
      <c r="WK77">
        <v>3.8999999999999998E-3</v>
      </c>
      <c r="WL77">
        <v>3.8399999999999997E-2</v>
      </c>
      <c r="WM77">
        <v>6.4999999999999997E-3</v>
      </c>
      <c r="WN77">
        <v>6.0000000000000001E-3</v>
      </c>
      <c r="WO77">
        <v>0</v>
      </c>
      <c r="WP77">
        <v>2.6599999999999999E-2</v>
      </c>
      <c r="WQ77">
        <v>4.9099999999999998E-2</v>
      </c>
      <c r="WR77">
        <v>2.3E-2</v>
      </c>
      <c r="WS77">
        <v>1.37E-2</v>
      </c>
      <c r="WT77">
        <v>0.39489999999999997</v>
      </c>
      <c r="WU77">
        <v>1.0999999999999999E-2</v>
      </c>
      <c r="WV77">
        <v>0.14069999999999999</v>
      </c>
      <c r="WW77">
        <v>5.7799999999999997E-2</v>
      </c>
      <c r="WX77">
        <v>4.02E-2</v>
      </c>
      <c r="WY77">
        <v>2.2599999999999999E-2</v>
      </c>
      <c r="WZ77">
        <v>5.2600000000000001E-2</v>
      </c>
      <c r="XA77">
        <v>3.0800000000000001E-2</v>
      </c>
      <c r="XB77">
        <v>2.18E-2</v>
      </c>
      <c r="XC77">
        <v>8.8000000000000005E-3</v>
      </c>
      <c r="XD77">
        <v>5.0670000000000002</v>
      </c>
      <c r="XE77">
        <v>5.0670000000000002</v>
      </c>
      <c r="XF77">
        <v>2.4449000000000001</v>
      </c>
      <c r="XG77">
        <v>0.98960000000000004</v>
      </c>
      <c r="XH77">
        <v>6.13E-2</v>
      </c>
      <c r="XI77">
        <v>0.41049999999999998</v>
      </c>
      <c r="XJ77">
        <v>5.3400000000000003E-2</v>
      </c>
      <c r="XK77">
        <v>0.66479999999999995</v>
      </c>
      <c r="XL77">
        <v>7.3700000000000002E-2</v>
      </c>
      <c r="XM77">
        <v>0.26919999999999999</v>
      </c>
      <c r="XN77">
        <v>16.587900000000001</v>
      </c>
      <c r="XO77">
        <v>10.1381</v>
      </c>
      <c r="XP77">
        <v>8.7096999999999998</v>
      </c>
      <c r="XQ77">
        <v>3.8435999999999999</v>
      </c>
      <c r="XR77">
        <v>1.8345</v>
      </c>
      <c r="XS77">
        <v>1.8938999999999999</v>
      </c>
      <c r="XT77">
        <v>2.7699999999999999E-2</v>
      </c>
      <c r="XU77">
        <v>0.52080000000000004</v>
      </c>
      <c r="XV77">
        <v>0.17460000000000001</v>
      </c>
      <c r="XW77">
        <v>6.5199999999999994E-2</v>
      </c>
      <c r="XX77">
        <v>5.28E-2</v>
      </c>
      <c r="XY77">
        <v>1.9E-3</v>
      </c>
      <c r="XZ77">
        <v>0.21920000000000001</v>
      </c>
      <c r="YA77">
        <v>7.1999999999999998E-3</v>
      </c>
      <c r="YB77">
        <v>0</v>
      </c>
      <c r="YC77">
        <v>0</v>
      </c>
      <c r="YD77">
        <v>0</v>
      </c>
      <c r="YE77">
        <v>0</v>
      </c>
      <c r="YF77">
        <v>0</v>
      </c>
      <c r="YG77">
        <v>0</v>
      </c>
      <c r="YH77">
        <v>0.90759999999999996</v>
      </c>
      <c r="YI77">
        <v>5.7799999999999997E-2</v>
      </c>
      <c r="YJ77">
        <v>9.4799999999999995E-2</v>
      </c>
      <c r="YK77">
        <v>0.32090000000000002</v>
      </c>
      <c r="YL77">
        <v>5.5100000000000003E-2</v>
      </c>
      <c r="YM77">
        <v>1.34E-2</v>
      </c>
      <c r="YN77">
        <v>0.1298</v>
      </c>
      <c r="YO77">
        <v>7.6600000000000001E-2</v>
      </c>
      <c r="YP77">
        <v>5.8999999999999997E-2</v>
      </c>
      <c r="YQ77">
        <v>6.4497999999999998</v>
      </c>
      <c r="YR77">
        <v>1.6798999999999999</v>
      </c>
      <c r="YS77">
        <v>1.04E-2</v>
      </c>
      <c r="YT77">
        <v>1.5845</v>
      </c>
      <c r="YU77">
        <v>8.5000000000000006E-2</v>
      </c>
      <c r="YV77">
        <v>4.7698999999999998</v>
      </c>
      <c r="YW77">
        <v>4.7698999999999998</v>
      </c>
      <c r="YX77">
        <v>5.4827000000000004</v>
      </c>
      <c r="YY77">
        <v>2.2441</v>
      </c>
      <c r="YZ77">
        <v>1.4494</v>
      </c>
      <c r="ZA77">
        <v>0.54969999999999997</v>
      </c>
      <c r="ZB77">
        <v>0.52890000000000004</v>
      </c>
      <c r="ZC77">
        <v>0.2611</v>
      </c>
      <c r="ZD77">
        <v>0</v>
      </c>
      <c r="ZE77">
        <v>0.10539999999999999</v>
      </c>
      <c r="ZF77">
        <v>0.55220000000000002</v>
      </c>
      <c r="ZG77">
        <v>9.98E-2</v>
      </c>
      <c r="ZH77">
        <v>6.08E-2</v>
      </c>
      <c r="ZI77">
        <v>0.12770000000000001</v>
      </c>
      <c r="ZJ77">
        <v>3.73E-2</v>
      </c>
      <c r="ZK77">
        <v>5.8599999999999999E-2</v>
      </c>
      <c r="ZL77">
        <v>1.6500000000000001E-2</v>
      </c>
      <c r="ZM77">
        <v>0</v>
      </c>
      <c r="ZN77">
        <v>0.24249999999999999</v>
      </c>
      <c r="ZO77">
        <v>0.17610000000000001</v>
      </c>
      <c r="ZP77">
        <v>5.7099999999999998E-2</v>
      </c>
      <c r="ZQ77">
        <v>2.843</v>
      </c>
      <c r="ZR77">
        <v>1.6125</v>
      </c>
      <c r="ZS77">
        <v>0.47399999999999998</v>
      </c>
      <c r="ZT77">
        <v>3.5400000000000001E-2</v>
      </c>
      <c r="ZU77">
        <v>0.3075</v>
      </c>
      <c r="ZV77">
        <v>3.5099999999999999E-2</v>
      </c>
      <c r="ZW77">
        <v>4.8099999999999997E-2</v>
      </c>
      <c r="ZX77">
        <v>0.28239999999999998</v>
      </c>
      <c r="ZY77">
        <v>1.1299999999999999E-2</v>
      </c>
      <c r="ZZ77">
        <v>0.1164</v>
      </c>
      <c r="AAA77">
        <v>1.2304999999999999</v>
      </c>
      <c r="AAB77">
        <v>0.52839999999999998</v>
      </c>
      <c r="AAC77">
        <v>0.3861</v>
      </c>
      <c r="AAD77">
        <v>9.1800000000000007E-2</v>
      </c>
      <c r="AAE77">
        <v>0</v>
      </c>
      <c r="AAF77">
        <v>0.19950000000000001</v>
      </c>
      <c r="AAG77">
        <v>0.39560000000000001</v>
      </c>
      <c r="AAH77">
        <v>0.39560000000000001</v>
      </c>
      <c r="AAI77">
        <v>0.1066</v>
      </c>
      <c r="AAJ77">
        <v>0</v>
      </c>
      <c r="AAK77">
        <v>2.7699999999999999E-2</v>
      </c>
      <c r="AAL77">
        <v>3.4799999999999998E-2</v>
      </c>
      <c r="AAM77">
        <v>0.1168</v>
      </c>
      <c r="AAN77">
        <v>0</v>
      </c>
      <c r="AAO77">
        <v>5.3643999999999998</v>
      </c>
      <c r="AAP77">
        <v>3.3428</v>
      </c>
      <c r="AAQ77">
        <v>1.2219</v>
      </c>
      <c r="AAR77">
        <v>0.38390000000000002</v>
      </c>
      <c r="AAS77">
        <v>3.85E-2</v>
      </c>
      <c r="AAT77">
        <v>7.7399999999999997E-2</v>
      </c>
      <c r="AAU77">
        <v>0.1328</v>
      </c>
      <c r="AAV77">
        <v>3.0099999999999998E-2</v>
      </c>
      <c r="AAW77">
        <v>0.43630000000000002</v>
      </c>
      <c r="AAX77">
        <v>1.407</v>
      </c>
      <c r="AAY77">
        <v>0.35780000000000001</v>
      </c>
      <c r="AAZ77">
        <v>7.6499999999999999E-2</v>
      </c>
      <c r="ABA77">
        <v>8.77E-2</v>
      </c>
      <c r="ABB77">
        <v>0.17460000000000001</v>
      </c>
      <c r="ABC77">
        <v>0.35909999999999997</v>
      </c>
      <c r="ABD77">
        <v>0.1701</v>
      </c>
      <c r="ABE77">
        <v>8.5300000000000001E-2</v>
      </c>
      <c r="ABF77">
        <v>0.71379999999999999</v>
      </c>
      <c r="ABG77">
        <v>7.1300000000000002E-2</v>
      </c>
      <c r="ABH77">
        <v>8.3599999999999994E-2</v>
      </c>
      <c r="ABI77">
        <v>5.5E-2</v>
      </c>
      <c r="ABJ77">
        <v>5.6399999999999999E-2</v>
      </c>
      <c r="ABK77">
        <v>7.3099999999999998E-2</v>
      </c>
      <c r="ABL77">
        <v>7.7200000000000005E-2</v>
      </c>
      <c r="ABM77">
        <v>6.3200000000000006E-2</v>
      </c>
      <c r="ABN77">
        <v>1.48</v>
      </c>
      <c r="ABO77">
        <v>1.48</v>
      </c>
      <c r="ABP77">
        <v>0.2344</v>
      </c>
      <c r="ABQ77">
        <v>0.2913</v>
      </c>
      <c r="ABR77">
        <v>3.61E-2</v>
      </c>
      <c r="ABS77">
        <v>5.74E-2</v>
      </c>
      <c r="ABT77">
        <v>0.15190000000000001</v>
      </c>
      <c r="ABU77">
        <v>1.7399999999999999E-2</v>
      </c>
      <c r="ABV77">
        <v>0.1169</v>
      </c>
      <c r="ABW77">
        <v>0.57069999999999999</v>
      </c>
      <c r="ABX77">
        <v>0.3322</v>
      </c>
      <c r="ABY77">
        <v>0.3322</v>
      </c>
      <c r="ABZ77">
        <v>0.1135</v>
      </c>
      <c r="ACA77">
        <v>0.1149</v>
      </c>
      <c r="ACB77">
        <v>0.1038</v>
      </c>
      <c r="ACC77">
        <v>0.2094</v>
      </c>
      <c r="ACD77">
        <v>0.2094</v>
      </c>
      <c r="ACE77">
        <v>0.1822</v>
      </c>
      <c r="ACF77">
        <v>1.7100000000000001E-2</v>
      </c>
      <c r="ACG77">
        <v>1.01E-2</v>
      </c>
      <c r="ACH77">
        <v>21.782800000000002</v>
      </c>
      <c r="ACI77">
        <v>21.782800000000002</v>
      </c>
      <c r="ACJ77">
        <v>7.8742000000000001</v>
      </c>
      <c r="ACK77">
        <v>5.1974999999999998</v>
      </c>
      <c r="ACL77">
        <v>0.42230000000000001</v>
      </c>
      <c r="ACM77">
        <v>6.6000000000000003E-2</v>
      </c>
      <c r="ACN77">
        <v>1.1359999999999999</v>
      </c>
      <c r="ACO77">
        <v>0.13059999999999999</v>
      </c>
      <c r="ACP77">
        <v>0.58499999999999996</v>
      </c>
      <c r="ACQ77">
        <v>0.23549999999999999</v>
      </c>
      <c r="ACR77">
        <v>6.7000000000000002E-3</v>
      </c>
      <c r="ACS77">
        <v>8.3900000000000002E-2</v>
      </c>
      <c r="ACT77">
        <v>8.7578999999999994</v>
      </c>
      <c r="ACU77">
        <v>2.9963000000000002</v>
      </c>
      <c r="ACV77">
        <v>0.26800000000000002</v>
      </c>
      <c r="ACW77">
        <v>0.37190000000000001</v>
      </c>
      <c r="ACX77">
        <v>0</v>
      </c>
      <c r="ACY77">
        <v>6.5500000000000003E-2</v>
      </c>
      <c r="ACZ77">
        <v>0.42809999999999998</v>
      </c>
      <c r="ADA77">
        <v>0.24429999999999999</v>
      </c>
      <c r="ADB77">
        <v>1.4454</v>
      </c>
      <c r="ADC77">
        <v>0.1119</v>
      </c>
      <c r="ADD77">
        <v>5.2499999999999998E-2</v>
      </c>
      <c r="ADE77">
        <v>7.2700000000000001E-2</v>
      </c>
      <c r="ADF77">
        <v>2.1924999999999999</v>
      </c>
      <c r="ADG77">
        <v>0.1426</v>
      </c>
      <c r="ADH77">
        <v>0</v>
      </c>
      <c r="ADI77">
        <v>0.26519999999999999</v>
      </c>
      <c r="ADJ77">
        <v>5.1505999999999998</v>
      </c>
      <c r="ADK77">
        <v>4.1097000000000001</v>
      </c>
      <c r="ADL77">
        <v>0.94810000000000005</v>
      </c>
      <c r="ADM77">
        <v>9.2799999999999994E-2</v>
      </c>
      <c r="ADN77">
        <v>0</v>
      </c>
      <c r="ADO77">
        <v>10.491199999999999</v>
      </c>
      <c r="ADP77">
        <v>4.3449</v>
      </c>
      <c r="ADQ77">
        <v>4.0538999999999996</v>
      </c>
      <c r="ADR77">
        <v>0.44019999999999998</v>
      </c>
      <c r="ADS77">
        <v>0.55330000000000001</v>
      </c>
      <c r="ADT77">
        <v>0.56740000000000002</v>
      </c>
      <c r="ADU77">
        <v>0.34420000000000001</v>
      </c>
      <c r="ADV77">
        <v>0.1981</v>
      </c>
      <c r="ADW77">
        <v>0.19189999999999999</v>
      </c>
      <c r="ADX77">
        <v>0.15160000000000001</v>
      </c>
      <c r="ADY77">
        <v>0.30830000000000002</v>
      </c>
      <c r="ADZ77">
        <v>0.11849999999999999</v>
      </c>
      <c r="AEA77">
        <v>0.30209999999999998</v>
      </c>
      <c r="AEB77">
        <v>0.73270000000000002</v>
      </c>
      <c r="AEC77">
        <v>0</v>
      </c>
      <c r="AED77">
        <v>0.29110000000000003</v>
      </c>
      <c r="AEE77">
        <v>9.6699999999999994E-2</v>
      </c>
      <c r="AEF77">
        <v>6.13E-2</v>
      </c>
      <c r="AEG77">
        <v>0</v>
      </c>
      <c r="AEH77">
        <v>4.2690000000000001</v>
      </c>
      <c r="AEI77">
        <v>1.3132999999999999</v>
      </c>
      <c r="AEJ77">
        <v>0.25219999999999998</v>
      </c>
      <c r="AEK77">
        <v>0.87090000000000001</v>
      </c>
      <c r="AEL77">
        <v>0.113</v>
      </c>
      <c r="AEM77">
        <v>4.3E-3</v>
      </c>
      <c r="AEN77">
        <v>0</v>
      </c>
      <c r="AEO77">
        <v>0</v>
      </c>
      <c r="AEP77">
        <v>0.37640000000000001</v>
      </c>
      <c r="AEQ77">
        <v>5.4199999999999998E-2</v>
      </c>
      <c r="AER77">
        <v>0.3034</v>
      </c>
      <c r="AES77">
        <v>1.06E-2</v>
      </c>
      <c r="AET77">
        <v>2.5794000000000001</v>
      </c>
      <c r="AEU77">
        <v>2.5794000000000001</v>
      </c>
      <c r="AEV77">
        <v>1.8772</v>
      </c>
      <c r="AEW77">
        <v>1.8772</v>
      </c>
      <c r="AEX77">
        <v>0.17330000000000001</v>
      </c>
      <c r="AEY77">
        <v>0</v>
      </c>
      <c r="AEZ77">
        <v>7.7000000000000002E-3</v>
      </c>
      <c r="AFA77">
        <v>0.2175</v>
      </c>
      <c r="AFB77">
        <v>0.12520000000000001</v>
      </c>
      <c r="AFC77">
        <v>5.9299999999999999E-2</v>
      </c>
      <c r="AFD77">
        <v>0.61</v>
      </c>
      <c r="AFE77">
        <v>7.1999999999999995E-2</v>
      </c>
      <c r="AFF77">
        <v>5.0500000000000003E-2</v>
      </c>
      <c r="AFG77">
        <v>0.19750000000000001</v>
      </c>
      <c r="AFH77">
        <v>0.23799999999999999</v>
      </c>
      <c r="AFI77">
        <v>0.1012</v>
      </c>
      <c r="AFJ77">
        <v>9.0792000000000002</v>
      </c>
      <c r="AFK77">
        <v>4.6388999999999996</v>
      </c>
      <c r="AFL77">
        <v>4.6388999999999996</v>
      </c>
      <c r="AFM77">
        <v>0.11219999999999999</v>
      </c>
      <c r="AFN77">
        <v>0.2001</v>
      </c>
      <c r="AFO77">
        <v>0.52310000000000001</v>
      </c>
      <c r="AFP77">
        <v>3.0188999999999999</v>
      </c>
      <c r="AFQ77">
        <v>1.06E-2</v>
      </c>
      <c r="AFR77">
        <v>0.12529999999999999</v>
      </c>
      <c r="AFS77">
        <v>4.1399999999999999E-2</v>
      </c>
      <c r="AFT77">
        <v>8.0299999999999996E-2</v>
      </c>
      <c r="AFU77">
        <v>4.4402999999999997</v>
      </c>
      <c r="AFV77">
        <v>2.9819</v>
      </c>
      <c r="AFW77">
        <v>0.1348</v>
      </c>
      <c r="AFX77">
        <v>0</v>
      </c>
      <c r="AFY77">
        <v>5.79E-2</v>
      </c>
      <c r="AFZ77">
        <v>0.26529999999999998</v>
      </c>
      <c r="AGA77">
        <v>1.17E-2</v>
      </c>
      <c r="AGB77">
        <v>0</v>
      </c>
      <c r="AGC77">
        <v>0.152</v>
      </c>
      <c r="AGD77">
        <v>8.9099999999999999E-2</v>
      </c>
      <c r="AGE77">
        <v>0.4879</v>
      </c>
      <c r="AGF77">
        <v>0.25769999999999998</v>
      </c>
      <c r="AGG77">
        <v>0.33439999999999998</v>
      </c>
      <c r="AGH77">
        <v>0.20430000000000001</v>
      </c>
      <c r="AGI77">
        <v>8.1299999999999997E-2</v>
      </c>
      <c r="AGJ77">
        <v>0.26879999999999998</v>
      </c>
      <c r="AGK77">
        <v>0.1114</v>
      </c>
      <c r="AGL77">
        <v>1.2287999999999999</v>
      </c>
      <c r="AGM77">
        <v>1.2287999999999999</v>
      </c>
      <c r="AGN77">
        <v>0.2296</v>
      </c>
      <c r="AGO77">
        <v>2.1600000000000001E-2</v>
      </c>
      <c r="AGP77">
        <v>0.125</v>
      </c>
      <c r="AGQ77">
        <v>4.9255000000000004</v>
      </c>
      <c r="AGR77">
        <v>4.9255000000000004</v>
      </c>
      <c r="AGS77">
        <v>4.1101999999999999</v>
      </c>
      <c r="AGT77">
        <v>1.3599999999999999E-2</v>
      </c>
      <c r="AGU77">
        <v>0.45269999999999999</v>
      </c>
      <c r="AGV77">
        <v>1.2865</v>
      </c>
      <c r="AGW77">
        <v>0.53190000000000004</v>
      </c>
      <c r="AGX77">
        <v>1.0481</v>
      </c>
      <c r="AGY77">
        <v>0</v>
      </c>
      <c r="AGZ77">
        <v>0.58460000000000001</v>
      </c>
      <c r="AHA77">
        <v>0.24729999999999999</v>
      </c>
      <c r="AHB77">
        <v>0.13009999999999999</v>
      </c>
      <c r="AHC77">
        <v>0.1578</v>
      </c>
      <c r="AHD77">
        <v>4.9299999999999997E-2</v>
      </c>
      <c r="AHE77">
        <v>0.23069999999999999</v>
      </c>
      <c r="AHF77">
        <v>9.0899999999999995E-2</v>
      </c>
      <c r="AHG77">
        <v>2.5000000000000001E-2</v>
      </c>
      <c r="AHH77">
        <v>0.1148</v>
      </c>
      <c r="AHI77">
        <v>0</v>
      </c>
      <c r="AHJ77">
        <v>0</v>
      </c>
      <c r="AHK77">
        <v>0</v>
      </c>
      <c r="AHL77">
        <v>0</v>
      </c>
      <c r="AHM77">
        <v>0</v>
      </c>
      <c r="AHN77">
        <v>0</v>
      </c>
      <c r="AHO77">
        <v>3.8952</v>
      </c>
      <c r="AHP77">
        <v>3.8952</v>
      </c>
      <c r="AHQ77">
        <v>3.8952</v>
      </c>
      <c r="AHR77">
        <v>5.2900000000000003E-2</v>
      </c>
      <c r="AHS77">
        <v>3.3963999999999999</v>
      </c>
      <c r="AHT77">
        <v>0.1608</v>
      </c>
      <c r="AHU77">
        <v>0.2485</v>
      </c>
      <c r="AHV77">
        <v>0</v>
      </c>
      <c r="AHW77">
        <v>1.7500000000000002E-2</v>
      </c>
      <c r="AHX77">
        <v>0</v>
      </c>
      <c r="AHY77">
        <v>0</v>
      </c>
      <c r="AIA77">
        <v>-4.84</v>
      </c>
      <c r="AIB77">
        <v>-0.9</v>
      </c>
      <c r="AIC77">
        <v>1.1399999999999999</v>
      </c>
      <c r="AID77">
        <v>0</v>
      </c>
      <c r="AIE77">
        <v>3.31</v>
      </c>
      <c r="AIF77">
        <v>2.11</v>
      </c>
      <c r="AIG77">
        <v>-2.95</v>
      </c>
      <c r="AIH77">
        <v>1.1599999999999999</v>
      </c>
      <c r="AII77">
        <v>-1.54</v>
      </c>
      <c r="AIJ77">
        <v>-0.56999999999999995</v>
      </c>
      <c r="AIK77">
        <v>1.36</v>
      </c>
      <c r="AIL77">
        <v>-7.3</v>
      </c>
      <c r="AIM77">
        <v>-13.47</v>
      </c>
      <c r="AIN77">
        <v>13.46</v>
      </c>
      <c r="AIO77">
        <v>-1.52</v>
      </c>
      <c r="AIP77">
        <v>8.9600000000000009</v>
      </c>
      <c r="AIQ77">
        <v>-10.3</v>
      </c>
      <c r="AIR77">
        <v>-10.75</v>
      </c>
      <c r="AIS77">
        <v>-4.1100000000000003</v>
      </c>
      <c r="AIT77">
        <v>4.53</v>
      </c>
      <c r="AIU77">
        <v>-0.75</v>
      </c>
      <c r="AIV77">
        <v>-2.96</v>
      </c>
      <c r="AIW77">
        <v>0.64</v>
      </c>
      <c r="AIX77">
        <v>-0.66</v>
      </c>
      <c r="AIY77">
        <v>-0.18</v>
      </c>
      <c r="AIZ77">
        <v>0.39</v>
      </c>
      <c r="AJA77">
        <v>1.43</v>
      </c>
      <c r="AJB77">
        <v>0.68</v>
      </c>
      <c r="AJC77">
        <v>0.23</v>
      </c>
      <c r="AJD77">
        <v>1.86</v>
      </c>
      <c r="AJE77">
        <v>-7</v>
      </c>
      <c r="AJF77">
        <v>0.78</v>
      </c>
      <c r="AJG77">
        <v>1.25</v>
      </c>
      <c r="AJH77">
        <v>-5.9</v>
      </c>
      <c r="AJI77">
        <v>0.09</v>
      </c>
      <c r="AJJ77">
        <v>3.52</v>
      </c>
      <c r="AJK77">
        <v>-0.9</v>
      </c>
      <c r="AJL77">
        <v>14.69</v>
      </c>
      <c r="AJM77">
        <v>0</v>
      </c>
      <c r="AJN77">
        <v>12.99</v>
      </c>
      <c r="AJO77">
        <v>0</v>
      </c>
      <c r="AJP77">
        <v>0</v>
      </c>
      <c r="AJQ77">
        <v>-0.4</v>
      </c>
      <c r="AJR77">
        <v>-2.41</v>
      </c>
      <c r="AJS77">
        <v>-0.24</v>
      </c>
      <c r="AJT77">
        <v>7.09</v>
      </c>
      <c r="AJU77">
        <v>-3.27</v>
      </c>
      <c r="AJV77">
        <v>5.13</v>
      </c>
      <c r="AJW77">
        <v>-6.06</v>
      </c>
      <c r="AJX77">
        <v>0.03</v>
      </c>
      <c r="AJY77">
        <v>0.5</v>
      </c>
      <c r="AJZ77">
        <v>-7.43</v>
      </c>
      <c r="AKA77">
        <v>6.34</v>
      </c>
      <c r="AKB77">
        <v>0</v>
      </c>
      <c r="AKC77">
        <v>0.18</v>
      </c>
      <c r="AKD77">
        <v>-4.6100000000000003</v>
      </c>
      <c r="AKE77">
        <v>-1.35</v>
      </c>
      <c r="AKF77">
        <v>4.05</v>
      </c>
      <c r="AKG77">
        <v>-0.87</v>
      </c>
      <c r="AKH77">
        <v>-2.0699999999999998</v>
      </c>
      <c r="AKI77">
        <v>9.42</v>
      </c>
      <c r="AKJ77">
        <v>1.01</v>
      </c>
      <c r="AKK77">
        <v>-0.83</v>
      </c>
      <c r="AKL77">
        <v>-0.56000000000000005</v>
      </c>
      <c r="AKM77">
        <v>6.66</v>
      </c>
      <c r="AKN77">
        <v>-0.71</v>
      </c>
      <c r="AKO77">
        <v>0.92</v>
      </c>
      <c r="AKP77">
        <v>-0.75</v>
      </c>
      <c r="AKQ77">
        <v>-0.63</v>
      </c>
      <c r="AKR77">
        <v>-1.1299999999999999</v>
      </c>
      <c r="AKS77">
        <v>1.07</v>
      </c>
      <c r="AKT77">
        <v>-6.97</v>
      </c>
      <c r="AKU77">
        <v>-0.32</v>
      </c>
      <c r="AKV77">
        <v>-1.53</v>
      </c>
      <c r="AKW77">
        <v>-1.8</v>
      </c>
      <c r="AKX77">
        <v>-1.28</v>
      </c>
      <c r="AKY77">
        <v>0.51</v>
      </c>
      <c r="AKZ77">
        <v>3.73</v>
      </c>
      <c r="ALA77">
        <v>-0.64</v>
      </c>
      <c r="ALB77">
        <v>-2.14</v>
      </c>
      <c r="ALC77">
        <v>0.79</v>
      </c>
      <c r="ALD77">
        <v>1.47</v>
      </c>
      <c r="ALE77">
        <v>-2.4500000000000002</v>
      </c>
      <c r="ALF77">
        <v>1.75</v>
      </c>
      <c r="ALG77">
        <v>3.63</v>
      </c>
      <c r="ALH77">
        <v>0</v>
      </c>
      <c r="ALI77">
        <v>-0.97</v>
      </c>
      <c r="ALJ77">
        <v>-1.1299999999999999</v>
      </c>
      <c r="ALK77">
        <v>-0.23</v>
      </c>
      <c r="ALL77">
        <v>-1.82</v>
      </c>
      <c r="ALM77">
        <v>1.24</v>
      </c>
      <c r="ALN77">
        <v>-0.28999999999999998</v>
      </c>
      <c r="ALO77">
        <v>0.66</v>
      </c>
      <c r="ALP77">
        <v>0</v>
      </c>
      <c r="ALQ77">
        <v>1.01</v>
      </c>
      <c r="ALR77">
        <v>-0.95</v>
      </c>
      <c r="ALS77">
        <v>-0.65</v>
      </c>
      <c r="ALT77">
        <v>-5.79</v>
      </c>
      <c r="ALU77">
        <v>0.98</v>
      </c>
      <c r="ALV77">
        <v>1.41</v>
      </c>
      <c r="ALW77">
        <v>0.8</v>
      </c>
      <c r="ALX77">
        <v>-0.86</v>
      </c>
      <c r="ALY77">
        <v>2.08</v>
      </c>
      <c r="ALZ77">
        <v>1.4</v>
      </c>
      <c r="AMA77">
        <v>-0.04</v>
      </c>
      <c r="AMB77">
        <v>0.3</v>
      </c>
      <c r="AMC77">
        <v>2.4500000000000002</v>
      </c>
      <c r="AMD77">
        <v>-1.68</v>
      </c>
      <c r="AME77">
        <v>1.26</v>
      </c>
      <c r="AMF77">
        <v>1.62</v>
      </c>
      <c r="AMG77">
        <v>0.99</v>
      </c>
      <c r="AMH77">
        <v>0.83</v>
      </c>
      <c r="AMI77">
        <v>-0.12</v>
      </c>
      <c r="AMJ77">
        <v>1.38</v>
      </c>
      <c r="AMK77">
        <v>0.83</v>
      </c>
      <c r="AML77">
        <v>0.23</v>
      </c>
      <c r="AMM77">
        <v>0.81</v>
      </c>
      <c r="AMN77">
        <v>3.57</v>
      </c>
      <c r="AMO77">
        <v>-0.35</v>
      </c>
      <c r="AMP77">
        <v>1.49</v>
      </c>
      <c r="AMQ77">
        <v>0.46</v>
      </c>
      <c r="AMR77">
        <v>1.58</v>
      </c>
      <c r="AMS77">
        <v>1.32</v>
      </c>
      <c r="AMT77">
        <v>-0.65</v>
      </c>
      <c r="AMU77">
        <v>0.63</v>
      </c>
      <c r="AMV77">
        <v>0.78</v>
      </c>
      <c r="AMW77">
        <v>4.1500000000000004</v>
      </c>
      <c r="AMX77">
        <v>0.36</v>
      </c>
      <c r="AMY77">
        <v>0.65</v>
      </c>
      <c r="AMZ77">
        <v>0.41</v>
      </c>
      <c r="ANA77">
        <v>-1.84</v>
      </c>
      <c r="ANB77">
        <v>-0.77</v>
      </c>
      <c r="ANC77">
        <v>0.22</v>
      </c>
      <c r="AND77">
        <v>-1.1200000000000001</v>
      </c>
      <c r="ANE77">
        <v>0.79</v>
      </c>
      <c r="ANF77">
        <v>-2.1</v>
      </c>
      <c r="ANG77">
        <v>-0.4</v>
      </c>
      <c r="ANH77">
        <v>0.32</v>
      </c>
      <c r="ANI77">
        <v>3.18</v>
      </c>
      <c r="ANJ77">
        <v>-1.28</v>
      </c>
      <c r="ANK77">
        <v>0.19</v>
      </c>
      <c r="ANL77">
        <v>-0.52</v>
      </c>
      <c r="ANM77">
        <v>-3.93</v>
      </c>
      <c r="ANN77">
        <v>-0.19</v>
      </c>
      <c r="ANO77">
        <v>0.46</v>
      </c>
      <c r="ANP77">
        <v>-0.74</v>
      </c>
      <c r="ANQ77">
        <v>-0.48</v>
      </c>
      <c r="ANR77">
        <v>0.48</v>
      </c>
      <c r="ANS77">
        <v>0.03</v>
      </c>
      <c r="ANT77">
        <v>0.78</v>
      </c>
      <c r="ANU77">
        <v>1.17</v>
      </c>
      <c r="ANV77">
        <v>1.1100000000000001</v>
      </c>
      <c r="ANW77">
        <v>0.67</v>
      </c>
      <c r="ANX77">
        <v>0</v>
      </c>
      <c r="ANY77">
        <v>0</v>
      </c>
      <c r="ANZ77">
        <v>-0.83</v>
      </c>
      <c r="AOA77">
        <v>0</v>
      </c>
      <c r="AOB77">
        <v>1.05</v>
      </c>
      <c r="AOC77">
        <v>-0.28000000000000003</v>
      </c>
      <c r="AOD77">
        <v>0.75</v>
      </c>
      <c r="AOE77">
        <v>-0.25</v>
      </c>
      <c r="AOF77">
        <v>0.56999999999999995</v>
      </c>
      <c r="AOG77">
        <v>0.09</v>
      </c>
      <c r="AOH77">
        <v>-1.7</v>
      </c>
      <c r="AOI77">
        <v>-0.08</v>
      </c>
      <c r="AOJ77">
        <v>0.11</v>
      </c>
      <c r="AOK77">
        <v>-0.05</v>
      </c>
      <c r="AOL77">
        <v>0.01</v>
      </c>
      <c r="AOM77">
        <v>0.32</v>
      </c>
      <c r="AON77">
        <v>0</v>
      </c>
      <c r="AOO77">
        <v>0.94</v>
      </c>
      <c r="AOP77">
        <v>-0.56999999999999995</v>
      </c>
      <c r="AOQ77">
        <v>0.99</v>
      </c>
      <c r="AOR77">
        <v>7.0000000000000007E-2</v>
      </c>
      <c r="AOS77">
        <v>2.25</v>
      </c>
      <c r="AOT77">
        <v>0</v>
      </c>
      <c r="AOU77">
        <v>-1.96</v>
      </c>
      <c r="AOV77">
        <v>0.06</v>
      </c>
      <c r="AOW77">
        <v>0.86</v>
      </c>
      <c r="AOX77">
        <v>0.25</v>
      </c>
      <c r="AOY77">
        <v>-0.7</v>
      </c>
      <c r="AOZ77">
        <v>1.27</v>
      </c>
      <c r="APA77">
        <v>-0.31</v>
      </c>
      <c r="APB77">
        <v>0.46</v>
      </c>
      <c r="APC77">
        <v>0.55000000000000004</v>
      </c>
      <c r="APD77">
        <v>0.35</v>
      </c>
      <c r="APE77">
        <v>0.21</v>
      </c>
      <c r="APG77">
        <v>1.06E-2</v>
      </c>
      <c r="APH77">
        <v>4.4999999999999997E-3</v>
      </c>
      <c r="API77">
        <v>1.7899999999999999E-2</v>
      </c>
      <c r="APJ77">
        <v>5.0000000000000001E-3</v>
      </c>
      <c r="APK77">
        <v>4.5999999999999999E-3</v>
      </c>
      <c r="APL77">
        <v>1.9800000000000002E-2</v>
      </c>
      <c r="APM77">
        <v>1.32E-2</v>
      </c>
      <c r="APN77">
        <v>6.7000000000000002E-3</v>
      </c>
      <c r="APO77">
        <v>2.1999999999999999E-2</v>
      </c>
      <c r="APP77">
        <v>1.04E-2</v>
      </c>
      <c r="APQ77">
        <v>9.9000000000000008E-3</v>
      </c>
      <c r="APR77">
        <v>4.7999999999999996E-3</v>
      </c>
      <c r="APS77">
        <v>1.21E-2</v>
      </c>
      <c r="APT77">
        <v>2.06E-2</v>
      </c>
      <c r="APU77">
        <v>8.9999999999999998E-4</v>
      </c>
      <c r="APV77">
        <v>2.0000000000000001E-4</v>
      </c>
      <c r="APW77">
        <v>4.7999999999999996E-3</v>
      </c>
      <c r="APX77">
        <v>6.7000000000000002E-3</v>
      </c>
      <c r="APY77">
        <v>5.3E-3</v>
      </c>
      <c r="APZ77">
        <v>5.9999999999999995E-4</v>
      </c>
      <c r="AQA77">
        <v>5.1700000000000003E-2</v>
      </c>
      <c r="AQB77">
        <v>5.0000000000000001E-3</v>
      </c>
      <c r="AQC77">
        <v>1.3599999999999999E-2</v>
      </c>
      <c r="AQD77">
        <v>1.9E-3</v>
      </c>
      <c r="AQE77">
        <v>6.7000000000000002E-3</v>
      </c>
      <c r="AQF77">
        <v>1.54E-2</v>
      </c>
      <c r="AQG77">
        <v>4.3E-3</v>
      </c>
      <c r="AQH77">
        <v>1.32E-2</v>
      </c>
      <c r="AQI77">
        <v>5.0000000000000001E-3</v>
      </c>
      <c r="AQJ77">
        <v>1E-3</v>
      </c>
      <c r="AQK77">
        <v>1E-3</v>
      </c>
      <c r="AQL77">
        <v>4.4000000000000003E-3</v>
      </c>
      <c r="AQM77">
        <v>5.4000000000000003E-3</v>
      </c>
      <c r="AQN77">
        <v>2.0000000000000001E-4</v>
      </c>
      <c r="AQO77">
        <v>2.3E-3</v>
      </c>
      <c r="AQP77">
        <v>1.8E-3</v>
      </c>
      <c r="AQQ77">
        <v>1.2999999999999999E-3</v>
      </c>
      <c r="AQR77">
        <v>6.6E-3</v>
      </c>
      <c r="AQS77">
        <v>1E-4</v>
      </c>
      <c r="AQT77">
        <v>1E-3</v>
      </c>
      <c r="AQU77">
        <v>2.9999999999999997E-4</v>
      </c>
      <c r="AQV77">
        <v>0</v>
      </c>
      <c r="AQW77">
        <v>3.0999999999999999E-3</v>
      </c>
      <c r="AQX77">
        <v>2.8E-3</v>
      </c>
      <c r="AQY77">
        <v>5.33E-2</v>
      </c>
      <c r="AQZ77">
        <v>4.7000000000000002E-3</v>
      </c>
      <c r="ARA77">
        <v>7.4000000000000003E-3</v>
      </c>
      <c r="ARB77">
        <v>6.9999999999999999E-4</v>
      </c>
      <c r="ARC77">
        <v>3.5999999999999999E-3</v>
      </c>
      <c r="ARD77">
        <v>1.6000000000000001E-3</v>
      </c>
      <c r="ARE77">
        <v>2.2000000000000001E-3</v>
      </c>
      <c r="ARF77">
        <v>1.6000000000000001E-3</v>
      </c>
      <c r="ARG77">
        <v>3.7000000000000002E-3</v>
      </c>
      <c r="ARH77">
        <v>6.3E-3</v>
      </c>
      <c r="ARI77">
        <v>1.2999999999999999E-3</v>
      </c>
      <c r="ARJ77">
        <v>1.4E-3</v>
      </c>
      <c r="ARK77">
        <v>7.7999999999999996E-3</v>
      </c>
      <c r="ARL77">
        <v>2.2000000000000001E-3</v>
      </c>
      <c r="ARM77">
        <v>1.6799999999999999E-2</v>
      </c>
      <c r="ARN77">
        <v>7.5800000000000006E-2</v>
      </c>
      <c r="ARO77">
        <v>6.0000000000000001E-3</v>
      </c>
      <c r="ARP77">
        <v>3.7000000000000002E-3</v>
      </c>
      <c r="ARQ77">
        <v>0.10780000000000001</v>
      </c>
      <c r="ARR77">
        <v>6.1400000000000003E-2</v>
      </c>
      <c r="ARS77">
        <v>4.1999999999999997E-3</v>
      </c>
      <c r="ART77">
        <v>5.0599999999999999E-2</v>
      </c>
      <c r="ARU77">
        <v>0.13439999999999999</v>
      </c>
      <c r="ARV77">
        <v>0.1767</v>
      </c>
      <c r="ARW77">
        <v>2.5999999999999999E-3</v>
      </c>
      <c r="ARX77">
        <v>9.7799999999999998E-2</v>
      </c>
      <c r="ARY77">
        <v>3.6200000000000003E-2</v>
      </c>
      <c r="ARZ77">
        <v>2.7000000000000001E-3</v>
      </c>
      <c r="ASA77">
        <v>5.1999999999999998E-3</v>
      </c>
      <c r="ASB77">
        <v>3.0000000000000001E-3</v>
      </c>
      <c r="ASC77">
        <v>1.38E-2</v>
      </c>
      <c r="ASD77">
        <v>5.8999999999999999E-3</v>
      </c>
      <c r="ASE77">
        <v>3.3E-3</v>
      </c>
      <c r="ASF77">
        <v>1.5299999999999999E-2</v>
      </c>
      <c r="ASG77">
        <v>6.7100000000000007E-2</v>
      </c>
      <c r="ASH77">
        <v>2.8999999999999998E-3</v>
      </c>
      <c r="ASI77">
        <v>1.9E-3</v>
      </c>
      <c r="ASJ77">
        <v>5.1999999999999998E-3</v>
      </c>
      <c r="ASK77">
        <v>4.5999999999999999E-3</v>
      </c>
      <c r="ASL77">
        <v>8.0000000000000004E-4</v>
      </c>
      <c r="ASM77">
        <v>1.9E-3</v>
      </c>
      <c r="ASN77">
        <v>1.4E-3</v>
      </c>
      <c r="ASO77">
        <v>0.4078</v>
      </c>
      <c r="ASP77">
        <v>0.33850000000000002</v>
      </c>
      <c r="ASQ77">
        <v>6.93E-2</v>
      </c>
      <c r="ASR77">
        <v>2.3E-3</v>
      </c>
      <c r="ASS77">
        <v>2.2100000000000002E-2</v>
      </c>
      <c r="AST77">
        <v>7.5200000000000003E-2</v>
      </c>
      <c r="ASU77">
        <v>1.1049</v>
      </c>
      <c r="ASV77">
        <v>5.1999999999999998E-3</v>
      </c>
      <c r="ASW77">
        <v>2.8199999999999999E-2</v>
      </c>
      <c r="ASX77">
        <v>8.9999999999999998E-4</v>
      </c>
      <c r="ASY77">
        <v>3.3500000000000002E-2</v>
      </c>
      <c r="ASZ77">
        <v>1.2E-2</v>
      </c>
      <c r="ATA77">
        <v>8.0000000000000004E-4</v>
      </c>
      <c r="ATB77">
        <v>9.4999999999999998E-3</v>
      </c>
      <c r="ATC77">
        <v>7.6E-3</v>
      </c>
      <c r="ATD77">
        <v>8.0000000000000002E-3</v>
      </c>
      <c r="ATE77">
        <v>4.3E-3</v>
      </c>
      <c r="ATF77">
        <v>5.4999999999999997E-3</v>
      </c>
      <c r="ATG77">
        <v>1.01E-2</v>
      </c>
      <c r="ATH77">
        <v>2.86E-2</v>
      </c>
      <c r="ATI77">
        <v>3.3999999999999998E-3</v>
      </c>
      <c r="ATJ77">
        <v>1.9E-3</v>
      </c>
      <c r="ATK77">
        <v>4.4000000000000003E-3</v>
      </c>
      <c r="ATL77">
        <v>1.9E-3</v>
      </c>
      <c r="ATM77">
        <v>4.1000000000000003E-3</v>
      </c>
      <c r="ATN77">
        <v>4.5999999999999999E-2</v>
      </c>
      <c r="ATO77">
        <v>1.04E-2</v>
      </c>
      <c r="ATP77">
        <v>8.8999999999999999E-3</v>
      </c>
      <c r="ATQ77">
        <v>4.3E-3</v>
      </c>
      <c r="ATR77">
        <v>1.12E-2</v>
      </c>
      <c r="ATS77">
        <v>1.03E-2</v>
      </c>
      <c r="ATT77">
        <v>5.0000000000000001E-4</v>
      </c>
      <c r="ATU77">
        <v>9.2999999999999992E-3</v>
      </c>
      <c r="ATV77">
        <v>5.91E-2</v>
      </c>
      <c r="ATW77">
        <v>2.4899999999999999E-2</v>
      </c>
      <c r="ATX77">
        <v>0.02</v>
      </c>
      <c r="ATY77">
        <v>1.12E-2</v>
      </c>
      <c r="ATZ77">
        <v>2.8999999999999998E-3</v>
      </c>
      <c r="AUA77">
        <v>0.13930000000000001</v>
      </c>
      <c r="AUB77">
        <v>2.3E-3</v>
      </c>
      <c r="AUC77">
        <v>9.4999999999999998E-3</v>
      </c>
      <c r="AUD77">
        <v>4.1000000000000003E-3</v>
      </c>
      <c r="AUE77">
        <v>2.8899999999999999E-2</v>
      </c>
      <c r="AUF77">
        <v>2.47E-2</v>
      </c>
      <c r="AUG77">
        <v>3.2000000000000002E-3</v>
      </c>
      <c r="AUH77">
        <v>1.2999999999999999E-3</v>
      </c>
      <c r="AUI77">
        <v>9.3600000000000003E-2</v>
      </c>
      <c r="AUJ77">
        <v>1.1599999999999999E-2</v>
      </c>
      <c r="AUK77">
        <v>8.6599999999999996E-2</v>
      </c>
      <c r="AUL77">
        <v>8.8000000000000005E-3</v>
      </c>
      <c r="AUM77">
        <v>7.1000000000000004E-3</v>
      </c>
      <c r="AUN77">
        <v>2.0299999999999999E-2</v>
      </c>
      <c r="AUO77">
        <v>1.06E-2</v>
      </c>
      <c r="AUP77">
        <v>7.7000000000000002E-3</v>
      </c>
      <c r="AUQ77">
        <v>2.1399999999999999E-2</v>
      </c>
      <c r="AUR77">
        <v>5.5999999999999999E-3</v>
      </c>
      <c r="AUS77">
        <v>5.0799999999999998E-2</v>
      </c>
      <c r="AUT77">
        <v>5.1700000000000003E-2</v>
      </c>
      <c r="AUU77">
        <v>2.3999999999999998E-3</v>
      </c>
      <c r="AUV77">
        <v>6.1999999999999998E-3</v>
      </c>
      <c r="AUW77">
        <v>7.4899999999999994E-2</v>
      </c>
      <c r="AUX77">
        <v>6.3899999999999998E-2</v>
      </c>
      <c r="AUY77">
        <v>4.0000000000000002E-4</v>
      </c>
      <c r="AUZ77">
        <v>3.0800000000000001E-2</v>
      </c>
      <c r="AVA77">
        <v>2.2000000000000001E-3</v>
      </c>
      <c r="AVB77">
        <v>1.6000000000000001E-3</v>
      </c>
      <c r="AVC77">
        <v>3.8999999999999998E-3</v>
      </c>
      <c r="AVD77">
        <v>6.7999999999999996E-3</v>
      </c>
      <c r="AVE77">
        <v>4.0000000000000001E-3</v>
      </c>
      <c r="AVF77">
        <v>0.1009</v>
      </c>
      <c r="AVG77">
        <v>2.8899999999999999E-2</v>
      </c>
      <c r="AVH77">
        <v>4.1399999999999999E-2</v>
      </c>
      <c r="AVI77">
        <v>7.5300000000000006E-2</v>
      </c>
      <c r="AVJ77">
        <v>0.1171</v>
      </c>
      <c r="AVK77">
        <v>1.5900000000000001E-2</v>
      </c>
      <c r="AVL77">
        <v>7.2800000000000004E-2</v>
      </c>
      <c r="AVM77">
        <v>8.2000000000000007E-3</v>
      </c>
      <c r="AVN77">
        <v>2.5100000000000001E-2</v>
      </c>
      <c r="AVO77">
        <v>4.7999999999999996E-3</v>
      </c>
      <c r="AVP77">
        <v>0.16259999999999999</v>
      </c>
      <c r="AVQ77">
        <v>3.7000000000000002E-3</v>
      </c>
      <c r="AVR77">
        <v>0.17680000000000001</v>
      </c>
      <c r="AVS77">
        <v>0.1774</v>
      </c>
      <c r="AVT77">
        <v>1.6000000000000001E-3</v>
      </c>
      <c r="AVU77">
        <v>0.2326</v>
      </c>
      <c r="AVV77">
        <v>1.1900000000000001E-2</v>
      </c>
      <c r="AVW77">
        <v>6.1999999999999998E-3</v>
      </c>
      <c r="AVX77">
        <v>8.5000000000000006E-3</v>
      </c>
      <c r="AVY77">
        <v>6.3E-3</v>
      </c>
      <c r="AVZ77">
        <v>0.10979999999999999</v>
      </c>
      <c r="AWA77">
        <v>2.6499999999999999E-2</v>
      </c>
      <c r="AWB77">
        <v>4.4900000000000002E-2</v>
      </c>
      <c r="AWC77">
        <v>8.6999999999999994E-3</v>
      </c>
      <c r="AWD77">
        <v>6.9800000000000001E-2</v>
      </c>
      <c r="AWE77">
        <v>2.9499999999999998E-2</v>
      </c>
      <c r="AWF77">
        <v>5.0299999999999997E-2</v>
      </c>
      <c r="AWG77">
        <v>3.3E-3</v>
      </c>
      <c r="AWH77">
        <v>0.6069</v>
      </c>
      <c r="AWI77">
        <v>0.13550000000000001</v>
      </c>
      <c r="AWJ77">
        <v>3.5099999999999999E-2</v>
      </c>
      <c r="AWK77">
        <v>1.9099999999999999E-2</v>
      </c>
      <c r="AWM77">
        <v>0</v>
      </c>
      <c r="AWN77">
        <v>0</v>
      </c>
      <c r="AWO77">
        <v>0</v>
      </c>
      <c r="AWP77">
        <v>0</v>
      </c>
      <c r="AWQ77">
        <v>0</v>
      </c>
      <c r="AWR77">
        <v>0</v>
      </c>
      <c r="AWS77">
        <v>0</v>
      </c>
      <c r="AWT77">
        <v>0</v>
      </c>
      <c r="AWU77">
        <v>0</v>
      </c>
      <c r="AWV77">
        <v>0</v>
      </c>
      <c r="AWW77">
        <v>0</v>
      </c>
      <c r="AWX77">
        <v>0</v>
      </c>
      <c r="AWY77">
        <v>0</v>
      </c>
      <c r="AWZ77">
        <v>0</v>
      </c>
      <c r="AXA77">
        <v>0</v>
      </c>
      <c r="AXC77">
        <v>0</v>
      </c>
      <c r="AXD77">
        <v>0</v>
      </c>
      <c r="AXE77">
        <v>0</v>
      </c>
      <c r="AXF77">
        <v>0</v>
      </c>
      <c r="AXG77">
        <v>0</v>
      </c>
      <c r="AXH77">
        <v>0</v>
      </c>
      <c r="AXI77">
        <v>0</v>
      </c>
      <c r="AXJ77">
        <v>0</v>
      </c>
      <c r="AXK77">
        <v>0</v>
      </c>
      <c r="AXL77">
        <v>0</v>
      </c>
      <c r="AXM77">
        <v>0</v>
      </c>
      <c r="AXN77">
        <v>0</v>
      </c>
      <c r="AXO77">
        <v>0</v>
      </c>
      <c r="AXP77">
        <v>0</v>
      </c>
      <c r="AXQ77">
        <v>0</v>
      </c>
    </row>
    <row r="78" spans="1:1317" x14ac:dyDescent="0.25">
      <c r="A78" s="34">
        <v>38565</v>
      </c>
      <c r="B78" s="3">
        <v>0.17</v>
      </c>
      <c r="C78">
        <v>-0.73</v>
      </c>
      <c r="D78">
        <v>-1.02</v>
      </c>
      <c r="E78">
        <v>-3.06</v>
      </c>
      <c r="F78">
        <v>-2.7</v>
      </c>
      <c r="G78">
        <v>-0.87</v>
      </c>
      <c r="H78">
        <v>-6.07</v>
      </c>
      <c r="I78">
        <v>-2</v>
      </c>
      <c r="J78">
        <v>-3.15</v>
      </c>
      <c r="K78">
        <v>-1.48</v>
      </c>
      <c r="L78">
        <v>0.38</v>
      </c>
      <c r="M78">
        <v>-2.2000000000000002</v>
      </c>
      <c r="N78">
        <v>-0.36</v>
      </c>
      <c r="O78">
        <v>-3.92</v>
      </c>
      <c r="P78">
        <v>-0.21</v>
      </c>
      <c r="Q78">
        <v>-2.25</v>
      </c>
      <c r="R78">
        <v>0.5</v>
      </c>
      <c r="S78">
        <v>-0.93</v>
      </c>
      <c r="T78">
        <v>0</v>
      </c>
      <c r="U78">
        <v>-9.39</v>
      </c>
      <c r="V78">
        <v>-15.99</v>
      </c>
      <c r="W78">
        <v>-3.56</v>
      </c>
      <c r="X78">
        <v>0.76</v>
      </c>
      <c r="Y78">
        <v>-1.68</v>
      </c>
      <c r="Z78">
        <v>1.01</v>
      </c>
      <c r="AA78">
        <v>5.5</v>
      </c>
      <c r="AB78">
        <v>-8.3699999999999992</v>
      </c>
      <c r="AC78">
        <v>-11.13</v>
      </c>
      <c r="AD78">
        <v>-2.68</v>
      </c>
      <c r="AE78">
        <v>18.16</v>
      </c>
      <c r="AF78">
        <v>0.39</v>
      </c>
      <c r="AG78">
        <v>1.01</v>
      </c>
      <c r="AH78">
        <v>2.64</v>
      </c>
      <c r="AI78">
        <v>-2.09</v>
      </c>
      <c r="AJ78">
        <v>-4.13</v>
      </c>
      <c r="AK78">
        <v>-0.42</v>
      </c>
      <c r="AL78">
        <v>-1</v>
      </c>
      <c r="AM78">
        <v>-0.37</v>
      </c>
      <c r="AN78">
        <v>-6.04</v>
      </c>
      <c r="AO78">
        <v>-4.47</v>
      </c>
      <c r="AP78">
        <v>-4.9000000000000004</v>
      </c>
      <c r="AQ78">
        <v>-4.42</v>
      </c>
      <c r="AR78">
        <v>-8.8800000000000008</v>
      </c>
      <c r="AS78">
        <v>-3.75</v>
      </c>
      <c r="AT78">
        <v>-0.89</v>
      </c>
      <c r="AU78">
        <v>6.22</v>
      </c>
      <c r="AV78">
        <v>-13.05</v>
      </c>
      <c r="AW78">
        <v>-0.41</v>
      </c>
      <c r="AX78">
        <v>9.7899999999999991</v>
      </c>
      <c r="AY78">
        <v>2.2200000000000002</v>
      </c>
      <c r="AZ78">
        <v>6.29</v>
      </c>
      <c r="BA78">
        <v>-0.42</v>
      </c>
      <c r="BB78">
        <v>-6.14</v>
      </c>
      <c r="BC78">
        <v>-0.76</v>
      </c>
      <c r="BD78">
        <v>-4.97</v>
      </c>
      <c r="BE78">
        <v>26.62</v>
      </c>
      <c r="BF78">
        <v>1.58</v>
      </c>
      <c r="BG78">
        <v>-14.52</v>
      </c>
      <c r="BH78">
        <v>-2.23</v>
      </c>
      <c r="BI78">
        <v>6.51</v>
      </c>
      <c r="BJ78">
        <v>-10.53</v>
      </c>
      <c r="BK78">
        <v>2.4</v>
      </c>
      <c r="BL78">
        <v>10.08</v>
      </c>
      <c r="BM78">
        <v>15.63</v>
      </c>
      <c r="BN78">
        <v>1.8</v>
      </c>
      <c r="BO78">
        <v>-16.29</v>
      </c>
      <c r="BP78">
        <v>0</v>
      </c>
      <c r="BQ78">
        <v>-0.93</v>
      </c>
      <c r="BR78">
        <v>-3.63</v>
      </c>
      <c r="BS78">
        <v>0.23</v>
      </c>
      <c r="BT78">
        <v>2.4300000000000002</v>
      </c>
      <c r="BU78">
        <v>-0.6</v>
      </c>
      <c r="BV78">
        <v>-1.03</v>
      </c>
      <c r="BW78">
        <v>-0.53</v>
      </c>
      <c r="BX78">
        <v>-1.82</v>
      </c>
      <c r="BY78">
        <v>0.25</v>
      </c>
      <c r="BZ78">
        <v>-1.3</v>
      </c>
      <c r="CA78">
        <v>-0.75</v>
      </c>
      <c r="CB78">
        <v>0.34</v>
      </c>
      <c r="CC78">
        <v>-0.15</v>
      </c>
      <c r="CD78">
        <v>-0.95</v>
      </c>
      <c r="CE78">
        <v>-3.1</v>
      </c>
      <c r="CF78">
        <v>0</v>
      </c>
      <c r="CG78">
        <v>-1.64</v>
      </c>
      <c r="CH78">
        <v>-0.8</v>
      </c>
      <c r="CI78">
        <v>-6.63</v>
      </c>
      <c r="CJ78">
        <v>0</v>
      </c>
      <c r="CK78">
        <v>-1.1200000000000001</v>
      </c>
      <c r="CL78">
        <v>-5.33</v>
      </c>
      <c r="CM78">
        <v>0</v>
      </c>
      <c r="CN78">
        <v>3.65</v>
      </c>
      <c r="CO78">
        <v>1.39</v>
      </c>
      <c r="CP78">
        <v>-2.0499999999999998</v>
      </c>
      <c r="CQ78">
        <v>-0.88</v>
      </c>
      <c r="CR78">
        <v>0</v>
      </c>
      <c r="CS78">
        <v>0.57999999999999996</v>
      </c>
      <c r="CT78">
        <v>0</v>
      </c>
      <c r="CU78">
        <v>0</v>
      </c>
      <c r="CV78">
        <v>7.18</v>
      </c>
      <c r="CW78">
        <v>-1.34</v>
      </c>
      <c r="CX78">
        <v>-2.4900000000000002</v>
      </c>
      <c r="CY78">
        <v>0</v>
      </c>
      <c r="CZ78">
        <v>0</v>
      </c>
      <c r="DA78">
        <v>0</v>
      </c>
      <c r="DB78">
        <v>0</v>
      </c>
      <c r="DC78">
        <v>-0.39</v>
      </c>
      <c r="DD78">
        <v>0</v>
      </c>
      <c r="DE78">
        <v>0</v>
      </c>
      <c r="DF78">
        <v>-0.43</v>
      </c>
      <c r="DG78">
        <v>-2.75</v>
      </c>
      <c r="DH78">
        <v>1.08</v>
      </c>
      <c r="DI78">
        <v>-0.02</v>
      </c>
      <c r="DJ78">
        <v>-1.77</v>
      </c>
      <c r="DK78">
        <v>-0.28999999999999998</v>
      </c>
      <c r="DL78">
        <v>-0.34</v>
      </c>
      <c r="DM78">
        <v>0.87</v>
      </c>
      <c r="DN78">
        <v>-1.33</v>
      </c>
      <c r="DO78">
        <v>0.15</v>
      </c>
      <c r="DP78">
        <v>0.97</v>
      </c>
      <c r="DQ78">
        <v>0</v>
      </c>
      <c r="DR78">
        <v>-1.88</v>
      </c>
      <c r="DS78">
        <v>-1.58</v>
      </c>
      <c r="DT78">
        <v>-3.02</v>
      </c>
      <c r="DU78">
        <v>-0.11</v>
      </c>
      <c r="DV78">
        <v>0.2</v>
      </c>
      <c r="DW78">
        <v>0</v>
      </c>
      <c r="DX78">
        <v>-0.64</v>
      </c>
      <c r="DY78">
        <v>0.17</v>
      </c>
      <c r="DZ78">
        <v>-1.1499999999999999</v>
      </c>
      <c r="EA78">
        <v>-0.03</v>
      </c>
      <c r="EB78">
        <v>-1.1299999999999999</v>
      </c>
      <c r="EC78">
        <v>0.41</v>
      </c>
      <c r="ED78">
        <v>1</v>
      </c>
      <c r="EE78">
        <v>-0.84</v>
      </c>
      <c r="EF78">
        <v>-1.78</v>
      </c>
      <c r="EG78">
        <v>0.66</v>
      </c>
      <c r="EH78">
        <v>-1.29</v>
      </c>
      <c r="EI78">
        <v>-2.87</v>
      </c>
      <c r="EJ78">
        <v>3.9</v>
      </c>
      <c r="EK78">
        <v>-0.44</v>
      </c>
      <c r="EL78">
        <v>0.03</v>
      </c>
      <c r="EM78">
        <v>0.09</v>
      </c>
      <c r="EN78">
        <v>-0.36</v>
      </c>
      <c r="EO78">
        <v>0.28999999999999998</v>
      </c>
      <c r="EP78">
        <v>-0.96</v>
      </c>
      <c r="EQ78">
        <v>0.04</v>
      </c>
      <c r="ER78">
        <v>-0.18</v>
      </c>
      <c r="ES78">
        <v>-0.11</v>
      </c>
      <c r="ET78">
        <v>-0.5</v>
      </c>
      <c r="EU78">
        <v>-0.47</v>
      </c>
      <c r="EV78">
        <v>1.58</v>
      </c>
      <c r="EW78">
        <v>-1.87</v>
      </c>
      <c r="EX78">
        <v>1.1299999999999999</v>
      </c>
      <c r="EY78">
        <v>-3.33</v>
      </c>
      <c r="EZ78">
        <v>0.59</v>
      </c>
      <c r="FA78">
        <v>-1.54</v>
      </c>
      <c r="FB78">
        <v>-0.1</v>
      </c>
      <c r="FC78">
        <v>0</v>
      </c>
      <c r="FD78">
        <v>1.25</v>
      </c>
      <c r="FE78">
        <v>-1.1499999999999999</v>
      </c>
      <c r="FF78">
        <v>-2.0099999999999998</v>
      </c>
      <c r="FG78">
        <v>0</v>
      </c>
      <c r="FH78">
        <v>-0.5</v>
      </c>
      <c r="FI78">
        <v>0.32</v>
      </c>
      <c r="FJ78">
        <v>-0.59</v>
      </c>
      <c r="FK78">
        <v>1.6</v>
      </c>
      <c r="FL78">
        <v>-0.14000000000000001</v>
      </c>
      <c r="FM78">
        <v>-0.97</v>
      </c>
      <c r="FN78">
        <v>-2.48</v>
      </c>
      <c r="FO78">
        <v>-0.91</v>
      </c>
      <c r="FP78">
        <v>-0.46</v>
      </c>
      <c r="FQ78">
        <v>-1.88</v>
      </c>
      <c r="FR78">
        <v>0.25</v>
      </c>
      <c r="FS78">
        <v>0.25</v>
      </c>
      <c r="FT78">
        <v>0.38</v>
      </c>
      <c r="FU78">
        <v>0.22</v>
      </c>
      <c r="FV78">
        <v>0.91</v>
      </c>
      <c r="FW78">
        <v>0.37</v>
      </c>
      <c r="FX78">
        <v>-0.76</v>
      </c>
      <c r="FY78">
        <v>-0.38</v>
      </c>
      <c r="FZ78">
        <v>1.36</v>
      </c>
      <c r="GA78">
        <v>0.1</v>
      </c>
      <c r="GB78">
        <v>0.41</v>
      </c>
      <c r="GC78">
        <v>0.72</v>
      </c>
      <c r="GD78">
        <v>0.87</v>
      </c>
      <c r="GE78">
        <v>0.42</v>
      </c>
      <c r="GF78">
        <v>0.36</v>
      </c>
      <c r="GG78">
        <v>2.39</v>
      </c>
      <c r="GH78">
        <v>1.92</v>
      </c>
      <c r="GI78">
        <v>0.19</v>
      </c>
      <c r="GJ78">
        <v>0.21</v>
      </c>
      <c r="GK78">
        <v>0.4</v>
      </c>
      <c r="GL78">
        <v>0.16</v>
      </c>
      <c r="GM78">
        <v>-0.85</v>
      </c>
      <c r="GN78">
        <v>0.18</v>
      </c>
      <c r="GO78">
        <v>-1.45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-0.38</v>
      </c>
      <c r="GW78">
        <v>1.47</v>
      </c>
      <c r="GX78">
        <v>-1.24</v>
      </c>
      <c r="GY78">
        <v>-0.68</v>
      </c>
      <c r="GZ78">
        <v>0.27</v>
      </c>
      <c r="HA78">
        <v>0.48</v>
      </c>
      <c r="HB78">
        <v>-0.89</v>
      </c>
      <c r="HC78">
        <v>-0.38</v>
      </c>
      <c r="HD78">
        <v>-0.16</v>
      </c>
      <c r="HE78">
        <v>-0.09</v>
      </c>
      <c r="HF78">
        <v>-0.45</v>
      </c>
      <c r="HG78">
        <v>-3.7</v>
      </c>
      <c r="HH78">
        <v>-0.45</v>
      </c>
      <c r="HI78">
        <v>0</v>
      </c>
      <c r="HJ78">
        <v>0.04</v>
      </c>
      <c r="HK78">
        <v>0.04</v>
      </c>
      <c r="HL78">
        <v>0.25</v>
      </c>
      <c r="HM78">
        <v>0.19</v>
      </c>
      <c r="HN78">
        <v>0</v>
      </c>
      <c r="HO78">
        <v>0.47</v>
      </c>
      <c r="HP78">
        <v>0.41</v>
      </c>
      <c r="HQ78">
        <v>-1.6</v>
      </c>
      <c r="HR78">
        <v>0</v>
      </c>
      <c r="HS78">
        <v>-0.46</v>
      </c>
      <c r="HT78">
        <v>0.83</v>
      </c>
      <c r="HU78">
        <v>1.59</v>
      </c>
      <c r="HV78">
        <v>0.86</v>
      </c>
      <c r="HW78">
        <v>1.1599999999999999</v>
      </c>
      <c r="HX78">
        <v>-0.31</v>
      </c>
      <c r="HY78">
        <v>1.33</v>
      </c>
      <c r="HZ78">
        <v>-0.04</v>
      </c>
      <c r="IA78">
        <v>0</v>
      </c>
      <c r="IB78">
        <v>-0.14000000000000001</v>
      </c>
      <c r="IC78">
        <v>-0.15</v>
      </c>
      <c r="ID78">
        <v>-0.2</v>
      </c>
      <c r="IE78">
        <v>0.25</v>
      </c>
      <c r="IF78">
        <v>0.93</v>
      </c>
      <c r="IG78">
        <v>1.38</v>
      </c>
      <c r="IH78">
        <v>0.87</v>
      </c>
      <c r="II78">
        <v>0.86</v>
      </c>
      <c r="IJ78">
        <v>0.68</v>
      </c>
      <c r="IK78">
        <v>0.59</v>
      </c>
      <c r="IL78">
        <v>0.59</v>
      </c>
      <c r="IM78">
        <v>0.39</v>
      </c>
      <c r="IN78">
        <v>0.3</v>
      </c>
      <c r="IO78">
        <v>-0.64</v>
      </c>
      <c r="IP78">
        <v>-0.08</v>
      </c>
      <c r="IQ78">
        <v>-0.63</v>
      </c>
      <c r="IR78">
        <v>-0.98</v>
      </c>
      <c r="IS78">
        <v>0</v>
      </c>
      <c r="IT78">
        <v>-1.98</v>
      </c>
      <c r="IU78">
        <v>0.51</v>
      </c>
      <c r="IV78">
        <v>0.51</v>
      </c>
      <c r="IW78">
        <v>0.56000000000000005</v>
      </c>
      <c r="IX78">
        <v>0</v>
      </c>
      <c r="IY78">
        <v>1.96</v>
      </c>
      <c r="IZ78">
        <v>0.25</v>
      </c>
      <c r="JA78">
        <v>-0.3</v>
      </c>
      <c r="JB78">
        <v>0</v>
      </c>
      <c r="JC78">
        <v>0.05</v>
      </c>
      <c r="JD78">
        <v>-0.01</v>
      </c>
      <c r="JE78">
        <v>7.0000000000000007E-2</v>
      </c>
      <c r="JF78">
        <v>-0.86</v>
      </c>
      <c r="JG78">
        <v>3.14</v>
      </c>
      <c r="JH78">
        <v>-1.41</v>
      </c>
      <c r="JI78">
        <v>1.63</v>
      </c>
      <c r="JJ78">
        <v>1.0900000000000001</v>
      </c>
      <c r="JK78">
        <v>0.54</v>
      </c>
      <c r="JL78">
        <v>0.08</v>
      </c>
      <c r="JM78">
        <v>-0.83</v>
      </c>
      <c r="JN78">
        <v>-1.8</v>
      </c>
      <c r="JO78">
        <v>-0.03</v>
      </c>
      <c r="JP78">
        <v>0.94</v>
      </c>
      <c r="JQ78">
        <v>0.56999999999999995</v>
      </c>
      <c r="JR78">
        <v>0.36</v>
      </c>
      <c r="JS78">
        <v>1.3</v>
      </c>
      <c r="JT78">
        <v>-0.33</v>
      </c>
      <c r="JU78">
        <v>-0.63</v>
      </c>
      <c r="JV78">
        <v>-0.45</v>
      </c>
      <c r="JW78">
        <v>-0.96</v>
      </c>
      <c r="JX78">
        <v>-1.1599999999999999</v>
      </c>
      <c r="JY78">
        <v>1.08</v>
      </c>
      <c r="JZ78">
        <v>0.79</v>
      </c>
      <c r="KA78">
        <v>-0.46</v>
      </c>
      <c r="KB78">
        <v>0.12</v>
      </c>
      <c r="KC78">
        <v>0.12</v>
      </c>
      <c r="KD78">
        <v>-1.58</v>
      </c>
      <c r="KE78">
        <v>-0.72</v>
      </c>
      <c r="KF78">
        <v>0.76</v>
      </c>
      <c r="KG78">
        <v>0.2</v>
      </c>
      <c r="KH78">
        <v>-0.27</v>
      </c>
      <c r="KI78">
        <v>-0.38</v>
      </c>
      <c r="KJ78">
        <v>0.52</v>
      </c>
      <c r="KK78">
        <v>1.26</v>
      </c>
      <c r="KL78">
        <v>0.56999999999999995</v>
      </c>
      <c r="KM78">
        <v>0.56999999999999995</v>
      </c>
      <c r="KN78">
        <v>0.21</v>
      </c>
      <c r="KO78">
        <v>1.46</v>
      </c>
      <c r="KP78">
        <v>0</v>
      </c>
      <c r="KQ78">
        <v>-0.31</v>
      </c>
      <c r="KR78">
        <v>-0.31</v>
      </c>
      <c r="KS78">
        <v>-0.5</v>
      </c>
      <c r="KT78">
        <v>0.27</v>
      </c>
      <c r="KU78">
        <v>2.14</v>
      </c>
      <c r="KV78">
        <v>0.41</v>
      </c>
      <c r="KW78">
        <v>0.41</v>
      </c>
      <c r="KX78">
        <v>0.69</v>
      </c>
      <c r="KY78">
        <v>0.36</v>
      </c>
      <c r="KZ78">
        <v>0</v>
      </c>
      <c r="LA78">
        <v>0</v>
      </c>
      <c r="LB78">
        <v>0.55000000000000004</v>
      </c>
      <c r="LC78">
        <v>0.1</v>
      </c>
      <c r="LD78">
        <v>4.8</v>
      </c>
      <c r="LE78">
        <v>0</v>
      </c>
      <c r="LF78">
        <v>0</v>
      </c>
      <c r="LG78">
        <v>0.61</v>
      </c>
      <c r="LH78">
        <v>7.0000000000000007E-2</v>
      </c>
      <c r="LI78">
        <v>0.02</v>
      </c>
      <c r="LJ78">
        <v>1.3</v>
      </c>
      <c r="LK78">
        <v>-0.01</v>
      </c>
      <c r="LL78">
        <v>0</v>
      </c>
      <c r="LM78">
        <v>0.68</v>
      </c>
      <c r="LN78">
        <v>-0.16</v>
      </c>
      <c r="LO78">
        <v>-0.82</v>
      </c>
      <c r="LP78">
        <v>-0.36</v>
      </c>
      <c r="LQ78">
        <v>0.75</v>
      </c>
      <c r="LR78">
        <v>0.72</v>
      </c>
      <c r="LS78">
        <v>0.53</v>
      </c>
      <c r="LT78">
        <v>0.43</v>
      </c>
      <c r="LU78">
        <v>-1.64</v>
      </c>
      <c r="LV78">
        <v>0</v>
      </c>
      <c r="LW78">
        <v>0.28000000000000003</v>
      </c>
      <c r="LX78">
        <v>0.56999999999999995</v>
      </c>
      <c r="LY78">
        <v>0.34</v>
      </c>
      <c r="LZ78">
        <v>1.58</v>
      </c>
      <c r="MA78">
        <v>0.08</v>
      </c>
      <c r="MB78">
        <v>0</v>
      </c>
      <c r="MC78">
        <v>0.41</v>
      </c>
      <c r="MD78">
        <v>0.21</v>
      </c>
      <c r="ME78">
        <v>0.2</v>
      </c>
      <c r="MF78">
        <v>-0.13</v>
      </c>
      <c r="MG78">
        <v>0.86</v>
      </c>
      <c r="MH78">
        <v>0.51</v>
      </c>
      <c r="MI78">
        <v>0.04</v>
      </c>
      <c r="MJ78">
        <v>0.19</v>
      </c>
      <c r="MK78">
        <v>1.03</v>
      </c>
      <c r="ML78">
        <v>-0.1</v>
      </c>
      <c r="MM78">
        <v>0.4</v>
      </c>
      <c r="MN78">
        <v>0.47</v>
      </c>
      <c r="MO78">
        <v>-0.94</v>
      </c>
      <c r="MP78">
        <v>-0.03</v>
      </c>
      <c r="MQ78">
        <v>0</v>
      </c>
      <c r="MR78">
        <v>0.46</v>
      </c>
      <c r="MS78">
        <v>1.45</v>
      </c>
      <c r="MT78">
        <v>0.13</v>
      </c>
      <c r="MU78">
        <v>0</v>
      </c>
      <c r="MV78">
        <v>0.69</v>
      </c>
      <c r="MW78">
        <v>0.25</v>
      </c>
      <c r="MX78">
        <v>1.0900000000000001</v>
      </c>
      <c r="MY78">
        <v>-0.12</v>
      </c>
      <c r="MZ78">
        <v>0.38</v>
      </c>
      <c r="NA78">
        <v>1.69</v>
      </c>
      <c r="NB78">
        <v>0</v>
      </c>
      <c r="NC78">
        <v>0</v>
      </c>
      <c r="ND78">
        <v>0.15</v>
      </c>
      <c r="NE78">
        <v>0.16</v>
      </c>
      <c r="NF78">
        <v>0.11</v>
      </c>
      <c r="NG78">
        <v>0.7</v>
      </c>
      <c r="NH78">
        <v>1</v>
      </c>
      <c r="NI78">
        <v>1</v>
      </c>
      <c r="NJ78">
        <v>0.22</v>
      </c>
      <c r="NK78">
        <v>0.22</v>
      </c>
      <c r="NL78">
        <v>-0.72</v>
      </c>
      <c r="NM78">
        <v>0</v>
      </c>
      <c r="NN78">
        <v>0.13</v>
      </c>
      <c r="NO78">
        <v>-0.04</v>
      </c>
      <c r="NP78">
        <v>0.33</v>
      </c>
      <c r="NQ78">
        <v>0.36</v>
      </c>
      <c r="NR78">
        <v>1.44</v>
      </c>
      <c r="NS78">
        <v>-0.12</v>
      </c>
      <c r="NT78">
        <v>0.62</v>
      </c>
      <c r="NU78">
        <v>-0.77</v>
      </c>
      <c r="NV78">
        <v>-1.1399999999999999</v>
      </c>
      <c r="NW78">
        <v>0.08</v>
      </c>
      <c r="NX78">
        <v>0.65</v>
      </c>
      <c r="NY78">
        <v>1.25</v>
      </c>
      <c r="NZ78">
        <v>1.25</v>
      </c>
      <c r="OA78">
        <v>0.39</v>
      </c>
      <c r="OB78">
        <v>0.5</v>
      </c>
      <c r="OC78">
        <v>-0.38</v>
      </c>
      <c r="OD78">
        <v>1.86</v>
      </c>
      <c r="OE78">
        <v>0.52</v>
      </c>
      <c r="OF78">
        <v>1.1299999999999999</v>
      </c>
      <c r="OG78">
        <v>0</v>
      </c>
      <c r="OH78">
        <v>0.55000000000000004</v>
      </c>
      <c r="OI78">
        <v>0.01</v>
      </c>
      <c r="OJ78">
        <v>0.04</v>
      </c>
      <c r="OK78">
        <v>0.49</v>
      </c>
      <c r="OL78">
        <v>0</v>
      </c>
      <c r="OM78">
        <v>-0.1</v>
      </c>
      <c r="ON78">
        <v>0.97</v>
      </c>
      <c r="OO78">
        <v>-1.25</v>
      </c>
      <c r="OP78">
        <v>0</v>
      </c>
      <c r="OQ78">
        <v>0.73</v>
      </c>
      <c r="OR78">
        <v>-0.65</v>
      </c>
      <c r="OS78">
        <v>-0.17</v>
      </c>
      <c r="OT78">
        <v>-0.79</v>
      </c>
      <c r="OU78">
        <v>1.26</v>
      </c>
      <c r="OV78">
        <v>0</v>
      </c>
      <c r="OW78">
        <v>-0.16</v>
      </c>
      <c r="OX78">
        <v>-1.04</v>
      </c>
      <c r="OY78">
        <v>-0.78</v>
      </c>
      <c r="OZ78">
        <v>0</v>
      </c>
      <c r="PA78">
        <v>0</v>
      </c>
      <c r="PB78">
        <v>-0.27</v>
      </c>
      <c r="PC78">
        <v>-0.55000000000000004</v>
      </c>
      <c r="PD78">
        <v>-0.18</v>
      </c>
      <c r="PE78">
        <v>0.19</v>
      </c>
      <c r="PF78">
        <v>0.19</v>
      </c>
      <c r="PG78">
        <v>0.16</v>
      </c>
      <c r="PH78">
        <v>0.09</v>
      </c>
      <c r="PI78">
        <v>0.44</v>
      </c>
      <c r="PJ78">
        <v>0.2</v>
      </c>
      <c r="PK78">
        <v>0.18</v>
      </c>
      <c r="PL78">
        <v>0.13</v>
      </c>
      <c r="PM78">
        <v>0</v>
      </c>
      <c r="PN78">
        <v>0.21</v>
      </c>
      <c r="PO78">
        <v>0</v>
      </c>
      <c r="PP78">
        <v>-0.09</v>
      </c>
      <c r="PQ78">
        <v>0.72</v>
      </c>
      <c r="PR78">
        <v>0.42</v>
      </c>
      <c r="PS78">
        <v>0.61</v>
      </c>
      <c r="PT78">
        <v>0.89</v>
      </c>
      <c r="PU78">
        <v>0.12</v>
      </c>
      <c r="PV78">
        <v>0.5</v>
      </c>
      <c r="PW78">
        <v>0</v>
      </c>
      <c r="PX78">
        <v>0</v>
      </c>
      <c r="PY78">
        <v>0</v>
      </c>
      <c r="PZ78">
        <v>0</v>
      </c>
      <c r="QA78">
        <v>0</v>
      </c>
      <c r="QB78">
        <v>0</v>
      </c>
      <c r="QC78">
        <v>1.08</v>
      </c>
      <c r="QD78">
        <v>1.08</v>
      </c>
      <c r="QE78">
        <v>1.08</v>
      </c>
      <c r="QF78">
        <v>0</v>
      </c>
      <c r="QG78">
        <v>1.1499999999999999</v>
      </c>
      <c r="QH78">
        <v>1.89</v>
      </c>
      <c r="QI78">
        <v>0</v>
      </c>
      <c r="QJ78">
        <v>0</v>
      </c>
      <c r="QK78">
        <v>-0.89</v>
      </c>
      <c r="QL78">
        <v>0</v>
      </c>
      <c r="QM78">
        <v>0</v>
      </c>
      <c r="QN78">
        <v>100</v>
      </c>
      <c r="QO78">
        <v>22.167100000000001</v>
      </c>
      <c r="QP78">
        <v>17.0869</v>
      </c>
      <c r="QQ78">
        <v>1.2343</v>
      </c>
      <c r="QR78">
        <v>0.68510000000000004</v>
      </c>
      <c r="QS78">
        <v>4.0899999999999999E-2</v>
      </c>
      <c r="QT78">
        <v>0.14560000000000001</v>
      </c>
      <c r="QU78">
        <v>2.4E-2</v>
      </c>
      <c r="QV78">
        <v>0.30130000000000001</v>
      </c>
      <c r="QW78">
        <v>0.69179999999999997</v>
      </c>
      <c r="QX78">
        <v>1.44E-2</v>
      </c>
      <c r="QY78">
        <v>0.27079999999999999</v>
      </c>
      <c r="QZ78">
        <v>5.4300000000000001E-2</v>
      </c>
      <c r="RA78">
        <v>3.0999999999999999E-3</v>
      </c>
      <c r="RB78">
        <v>1.5100000000000001E-2</v>
      </c>
      <c r="RC78">
        <v>9.0499999999999997E-2</v>
      </c>
      <c r="RD78">
        <v>3.2399999999999998E-2</v>
      </c>
      <c r="RE78">
        <v>0.1246</v>
      </c>
      <c r="RF78">
        <v>0</v>
      </c>
      <c r="RG78">
        <v>0.43269999999999997</v>
      </c>
      <c r="RH78">
        <v>0.13350000000000001</v>
      </c>
      <c r="RI78">
        <v>4.1000000000000003E-3</v>
      </c>
      <c r="RJ78">
        <v>4.7000000000000002E-3</v>
      </c>
      <c r="RK78">
        <v>7.1000000000000004E-3</v>
      </c>
      <c r="RL78">
        <v>1.8800000000000001E-2</v>
      </c>
      <c r="RM78">
        <v>5.4000000000000003E-3</v>
      </c>
      <c r="RN78">
        <v>0.1128</v>
      </c>
      <c r="RO78">
        <v>4.1799999999999997E-2</v>
      </c>
      <c r="RP78">
        <v>4.1700000000000001E-2</v>
      </c>
      <c r="RQ78">
        <v>1.2999999999999999E-3</v>
      </c>
      <c r="RR78">
        <v>0.85250000000000004</v>
      </c>
      <c r="RS78">
        <v>0.29349999999999998</v>
      </c>
      <c r="RT78">
        <v>0.16930000000000001</v>
      </c>
      <c r="RU78">
        <v>2.5999999999999999E-2</v>
      </c>
      <c r="RV78">
        <v>5.04E-2</v>
      </c>
      <c r="RW78">
        <v>6.7299999999999999E-2</v>
      </c>
      <c r="RX78">
        <v>9.5000000000000001E-2</v>
      </c>
      <c r="RY78">
        <v>2.7900000000000001E-2</v>
      </c>
      <c r="RZ78">
        <v>0.16300000000000001</v>
      </c>
      <c r="SA78">
        <v>6.4399999999999999E-2</v>
      </c>
      <c r="SB78">
        <v>8.3000000000000001E-3</v>
      </c>
      <c r="SC78">
        <v>1.5299999999999999E-2</v>
      </c>
      <c r="SD78">
        <v>2.0400000000000001E-2</v>
      </c>
      <c r="SE78">
        <v>1.44E-2</v>
      </c>
      <c r="SF78">
        <v>2.46E-2</v>
      </c>
      <c r="SG78">
        <v>3.3999999999999998E-3</v>
      </c>
      <c r="SH78">
        <v>6.0000000000000001E-3</v>
      </c>
      <c r="SI78">
        <v>0.44540000000000002</v>
      </c>
      <c r="SJ78">
        <v>7.7000000000000002E-3</v>
      </c>
      <c r="SK78">
        <v>1.24E-2</v>
      </c>
      <c r="SL78">
        <v>2.3E-3</v>
      </c>
      <c r="SM78">
        <v>2.12E-2</v>
      </c>
      <c r="SN78">
        <v>1.1999999999999999E-3</v>
      </c>
      <c r="SO78">
        <v>6.4100000000000004E-2</v>
      </c>
      <c r="SP78">
        <v>1.1999999999999999E-3</v>
      </c>
      <c r="SQ78">
        <v>1.21E-2</v>
      </c>
      <c r="SR78">
        <v>9.8500000000000004E-2</v>
      </c>
      <c r="SS78">
        <v>2.7699999999999999E-2</v>
      </c>
      <c r="ST78">
        <v>4.0000000000000002E-4</v>
      </c>
      <c r="SU78">
        <v>1.4999999999999999E-2</v>
      </c>
      <c r="SV78">
        <v>8.3000000000000001E-3</v>
      </c>
      <c r="SW78">
        <v>2.5700000000000001E-2</v>
      </c>
      <c r="SX78">
        <v>3.1099999999999999E-2</v>
      </c>
      <c r="SY78">
        <v>1.89E-2</v>
      </c>
      <c r="SZ78">
        <v>7.1400000000000005E-2</v>
      </c>
      <c r="TA78">
        <v>1.52E-2</v>
      </c>
      <c r="TB78">
        <v>0</v>
      </c>
      <c r="TC78">
        <v>2.7261000000000002</v>
      </c>
      <c r="TD78">
        <v>4.5100000000000001E-2</v>
      </c>
      <c r="TE78">
        <v>0.1857</v>
      </c>
      <c r="TF78">
        <v>2.5000000000000001E-3</v>
      </c>
      <c r="TG78">
        <v>0.24199999999999999</v>
      </c>
      <c r="TH78">
        <v>0.1002</v>
      </c>
      <c r="TI78">
        <v>0.37940000000000002</v>
      </c>
      <c r="TJ78">
        <v>0.49380000000000002</v>
      </c>
      <c r="TK78">
        <v>0.22320000000000001</v>
      </c>
      <c r="TL78">
        <v>2.3400000000000001E-2</v>
      </c>
      <c r="TM78">
        <v>8.4400000000000003E-2</v>
      </c>
      <c r="TN78">
        <v>9.0300000000000005E-2</v>
      </c>
      <c r="TO78">
        <v>6.4399999999999999E-2</v>
      </c>
      <c r="TP78">
        <v>0.48280000000000001</v>
      </c>
      <c r="TQ78">
        <v>5.5100000000000003E-2</v>
      </c>
      <c r="TR78">
        <v>0</v>
      </c>
      <c r="TS78">
        <v>0.24809999999999999</v>
      </c>
      <c r="TT78">
        <v>0.3216</v>
      </c>
      <c r="TU78">
        <v>8.6999999999999994E-3</v>
      </c>
      <c r="TV78">
        <v>0</v>
      </c>
      <c r="TW78">
        <v>3.9E-2</v>
      </c>
      <c r="TX78">
        <v>5.1999999999999998E-3</v>
      </c>
      <c r="TY78">
        <v>0</v>
      </c>
      <c r="TZ78">
        <v>2.58E-2</v>
      </c>
      <c r="UA78">
        <v>2.7E-2</v>
      </c>
      <c r="UB78">
        <v>7.3000000000000001E-3</v>
      </c>
      <c r="UC78">
        <v>4.7999999999999996E-3</v>
      </c>
      <c r="UD78">
        <v>0</v>
      </c>
      <c r="UE78">
        <v>3.5000000000000001E-3</v>
      </c>
      <c r="UF78">
        <v>0</v>
      </c>
      <c r="UG78">
        <v>0</v>
      </c>
      <c r="UH78">
        <v>2.7000000000000001E-3</v>
      </c>
      <c r="UI78">
        <v>6.8099999999999994E-2</v>
      </c>
      <c r="UJ78">
        <v>5.4999999999999997E-3</v>
      </c>
      <c r="UK78">
        <v>0</v>
      </c>
      <c r="UL78">
        <v>0</v>
      </c>
      <c r="UM78">
        <v>0</v>
      </c>
      <c r="UN78">
        <v>0</v>
      </c>
      <c r="UO78">
        <v>2.6700000000000002E-2</v>
      </c>
      <c r="UP78">
        <v>0</v>
      </c>
      <c r="UQ78">
        <v>0</v>
      </c>
      <c r="UR78">
        <v>0.87529999999999997</v>
      </c>
      <c r="US78">
        <v>0.12820000000000001</v>
      </c>
      <c r="UT78">
        <v>0.1229</v>
      </c>
      <c r="UU78">
        <v>0.25869999999999999</v>
      </c>
      <c r="UV78">
        <v>6.2100000000000002E-2</v>
      </c>
      <c r="UW78">
        <v>9.4999999999999998E-3</v>
      </c>
      <c r="UX78">
        <v>0.1605</v>
      </c>
      <c r="UY78">
        <v>1.8499999999999999E-2</v>
      </c>
      <c r="UZ78">
        <v>1.3899999999999999E-2</v>
      </c>
      <c r="VA78">
        <v>1.2859</v>
      </c>
      <c r="VB78">
        <v>0.86060000000000003</v>
      </c>
      <c r="VC78">
        <v>0</v>
      </c>
      <c r="VD78">
        <v>0.25319999999999998</v>
      </c>
      <c r="VE78">
        <v>2.4561999999999999</v>
      </c>
      <c r="VF78">
        <v>1.3239000000000001</v>
      </c>
      <c r="VG78">
        <v>5.3400000000000003E-2</v>
      </c>
      <c r="VH78">
        <v>0.35759999999999997</v>
      </c>
      <c r="VI78">
        <v>0</v>
      </c>
      <c r="VJ78">
        <v>8.8000000000000005E-3</v>
      </c>
      <c r="VK78">
        <v>0.16059999999999999</v>
      </c>
      <c r="VL78">
        <v>4.5499999999999999E-2</v>
      </c>
      <c r="VM78">
        <v>2.2547999999999999</v>
      </c>
      <c r="VN78">
        <v>0.51300000000000001</v>
      </c>
      <c r="VO78">
        <v>1.4562999999999999</v>
      </c>
      <c r="VP78">
        <v>9.6600000000000005E-2</v>
      </c>
      <c r="VQ78">
        <v>9.3399999999999997E-2</v>
      </c>
      <c r="VR78">
        <v>4.6699999999999998E-2</v>
      </c>
      <c r="VS78">
        <v>1.0500000000000001E-2</v>
      </c>
      <c r="VT78">
        <v>0.53449999999999998</v>
      </c>
      <c r="VU78">
        <v>0.2964</v>
      </c>
      <c r="VV78">
        <v>6.1100000000000002E-2</v>
      </c>
      <c r="VW78">
        <v>0.17710000000000001</v>
      </c>
      <c r="VX78">
        <v>1.7972999999999999</v>
      </c>
      <c r="VY78">
        <v>0.1133</v>
      </c>
      <c r="VZ78">
        <v>2.7E-2</v>
      </c>
      <c r="WA78">
        <v>0.39079999999999998</v>
      </c>
      <c r="WB78">
        <v>1.66E-2</v>
      </c>
      <c r="WC78">
        <v>1.44E-2</v>
      </c>
      <c r="WD78">
        <v>0.74729999999999996</v>
      </c>
      <c r="WE78">
        <v>0.34820000000000001</v>
      </c>
      <c r="WF78">
        <v>7.0300000000000001E-2</v>
      </c>
      <c r="WG78">
        <v>0.21729999999999999</v>
      </c>
      <c r="WH78">
        <v>8.3999999999999995E-3</v>
      </c>
      <c r="WI78">
        <v>2.7099999999999999E-2</v>
      </c>
      <c r="WJ78">
        <v>8.8999999999999999E-3</v>
      </c>
      <c r="WK78">
        <v>3.8999999999999998E-3</v>
      </c>
      <c r="WL78">
        <v>3.8199999999999998E-2</v>
      </c>
      <c r="WM78">
        <v>6.7000000000000002E-3</v>
      </c>
      <c r="WN78">
        <v>5.8999999999999999E-3</v>
      </c>
      <c r="WO78">
        <v>0</v>
      </c>
      <c r="WP78">
        <v>2.63E-2</v>
      </c>
      <c r="WQ78">
        <v>4.8399999999999999E-2</v>
      </c>
      <c r="WR78">
        <v>2.2599999999999999E-2</v>
      </c>
      <c r="WS78">
        <v>1.37E-2</v>
      </c>
      <c r="WT78">
        <v>0.3952</v>
      </c>
      <c r="WU78">
        <v>1.0999999999999999E-2</v>
      </c>
      <c r="WV78">
        <v>0.1409</v>
      </c>
      <c r="WW78">
        <v>5.8799999999999998E-2</v>
      </c>
      <c r="WX78">
        <v>3.9899999999999998E-2</v>
      </c>
      <c r="WY78">
        <v>2.2800000000000001E-2</v>
      </c>
      <c r="WZ78">
        <v>5.1999999999999998E-2</v>
      </c>
      <c r="XA78">
        <v>3.0800000000000001E-2</v>
      </c>
      <c r="XB78">
        <v>2.1700000000000001E-2</v>
      </c>
      <c r="XC78">
        <v>8.8000000000000005E-3</v>
      </c>
      <c r="XD78">
        <v>5.0801999999999996</v>
      </c>
      <c r="XE78">
        <v>5.0801999999999996</v>
      </c>
      <c r="XF78">
        <v>2.4523000000000001</v>
      </c>
      <c r="XG78">
        <v>0.99370000000000003</v>
      </c>
      <c r="XH78">
        <v>6.1499999999999999E-2</v>
      </c>
      <c r="XI78">
        <v>0.41199999999999998</v>
      </c>
      <c r="XJ78">
        <v>5.4100000000000002E-2</v>
      </c>
      <c r="XK78">
        <v>0.6643</v>
      </c>
      <c r="XL78">
        <v>7.2900000000000006E-2</v>
      </c>
      <c r="XM78">
        <v>0.26989999999999997</v>
      </c>
      <c r="XN78">
        <v>16.5566</v>
      </c>
      <c r="XO78">
        <v>10.1447</v>
      </c>
      <c r="XP78">
        <v>8.7175999999999991</v>
      </c>
      <c r="XQ78">
        <v>3.8456999999999999</v>
      </c>
      <c r="XR78">
        <v>1.8354999999999999</v>
      </c>
      <c r="XS78">
        <v>1.8927</v>
      </c>
      <c r="XT78">
        <v>2.9000000000000001E-2</v>
      </c>
      <c r="XU78">
        <v>0.52200000000000002</v>
      </c>
      <c r="XV78">
        <v>0.1754</v>
      </c>
      <c r="XW78">
        <v>6.4899999999999999E-2</v>
      </c>
      <c r="XX78">
        <v>5.2900000000000003E-2</v>
      </c>
      <c r="XY78">
        <v>1.9E-3</v>
      </c>
      <c r="XZ78">
        <v>0.2195</v>
      </c>
      <c r="YA78">
        <v>7.3000000000000001E-3</v>
      </c>
      <c r="YB78">
        <v>0</v>
      </c>
      <c r="YC78">
        <v>0</v>
      </c>
      <c r="YD78">
        <v>0</v>
      </c>
      <c r="YE78">
        <v>0</v>
      </c>
      <c r="YF78">
        <v>0</v>
      </c>
      <c r="YG78">
        <v>0</v>
      </c>
      <c r="YH78">
        <v>0.90500000000000003</v>
      </c>
      <c r="YI78">
        <v>5.7000000000000002E-2</v>
      </c>
      <c r="YJ78">
        <v>9.3899999999999997E-2</v>
      </c>
      <c r="YK78">
        <v>0.32119999999999999</v>
      </c>
      <c r="YL78">
        <v>5.4800000000000001E-2</v>
      </c>
      <c r="YM78">
        <v>1.3299999999999999E-2</v>
      </c>
      <c r="YN78">
        <v>0.12909999999999999</v>
      </c>
      <c r="YO78">
        <v>7.7100000000000002E-2</v>
      </c>
      <c r="YP78">
        <v>5.8999999999999997E-2</v>
      </c>
      <c r="YQ78">
        <v>6.4119999999999999</v>
      </c>
      <c r="YR78">
        <v>1.6702999999999999</v>
      </c>
      <c r="YS78">
        <v>1.04E-2</v>
      </c>
      <c r="YT78">
        <v>1.5749</v>
      </c>
      <c r="YU78">
        <v>8.5000000000000006E-2</v>
      </c>
      <c r="YV78">
        <v>4.7416</v>
      </c>
      <c r="YW78">
        <v>4.7416</v>
      </c>
      <c r="YX78">
        <v>5.4828000000000001</v>
      </c>
      <c r="YY78">
        <v>2.2441</v>
      </c>
      <c r="YZ78">
        <v>1.4466000000000001</v>
      </c>
      <c r="ZA78">
        <v>0.54969999999999997</v>
      </c>
      <c r="ZB78">
        <v>0.52239999999999998</v>
      </c>
      <c r="ZC78">
        <v>0.2636</v>
      </c>
      <c r="ZD78">
        <v>0</v>
      </c>
      <c r="ZE78">
        <v>0.1066</v>
      </c>
      <c r="ZF78">
        <v>0.55569999999999997</v>
      </c>
      <c r="ZG78">
        <v>0.1013</v>
      </c>
      <c r="ZH78">
        <v>6.1499999999999999E-2</v>
      </c>
      <c r="ZI78">
        <v>0.12839999999999999</v>
      </c>
      <c r="ZJ78">
        <v>3.7199999999999997E-2</v>
      </c>
      <c r="ZK78">
        <v>5.8599999999999999E-2</v>
      </c>
      <c r="ZL78">
        <v>1.66E-2</v>
      </c>
      <c r="ZM78">
        <v>0</v>
      </c>
      <c r="ZN78">
        <v>0.24179999999999999</v>
      </c>
      <c r="ZO78">
        <v>0.17530000000000001</v>
      </c>
      <c r="ZP78">
        <v>5.7200000000000001E-2</v>
      </c>
      <c r="ZQ78">
        <v>2.843</v>
      </c>
      <c r="ZR78">
        <v>1.6195999999999999</v>
      </c>
      <c r="ZS78">
        <v>0.47589999999999999</v>
      </c>
      <c r="ZT78">
        <v>3.56E-2</v>
      </c>
      <c r="ZU78">
        <v>0.31019999999999998</v>
      </c>
      <c r="ZV78">
        <v>3.49E-2</v>
      </c>
      <c r="ZW78">
        <v>4.82E-2</v>
      </c>
      <c r="ZX78">
        <v>0.2828</v>
      </c>
      <c r="ZY78">
        <v>1.1299999999999999E-2</v>
      </c>
      <c r="ZZ78">
        <v>0.1163</v>
      </c>
      <c r="AAA78">
        <v>1.2235</v>
      </c>
      <c r="AAB78">
        <v>0.5262</v>
      </c>
      <c r="AAC78">
        <v>0.38629999999999998</v>
      </c>
      <c r="AAD78">
        <v>9.0800000000000006E-2</v>
      </c>
      <c r="AAE78">
        <v>0</v>
      </c>
      <c r="AAF78">
        <v>0.1953</v>
      </c>
      <c r="AAG78">
        <v>0.39560000000000001</v>
      </c>
      <c r="AAH78">
        <v>0.39560000000000001</v>
      </c>
      <c r="AAI78">
        <v>0.1069</v>
      </c>
      <c r="AAJ78">
        <v>0</v>
      </c>
      <c r="AAK78">
        <v>2.7900000000000001E-2</v>
      </c>
      <c r="AAL78">
        <v>3.4299999999999997E-2</v>
      </c>
      <c r="AAM78">
        <v>0.1172</v>
      </c>
      <c r="AAN78">
        <v>0</v>
      </c>
      <c r="AAO78">
        <v>5.3578999999999999</v>
      </c>
      <c r="AAP78">
        <v>3.3304</v>
      </c>
      <c r="AAQ78">
        <v>1.2133</v>
      </c>
      <c r="AAR78">
        <v>0.379</v>
      </c>
      <c r="AAS78">
        <v>3.78E-2</v>
      </c>
      <c r="AAT78">
        <v>7.5899999999999995E-2</v>
      </c>
      <c r="AAU78">
        <v>0.1333</v>
      </c>
      <c r="AAV78">
        <v>0.03</v>
      </c>
      <c r="AAW78">
        <v>0.43430000000000002</v>
      </c>
      <c r="AAX78">
        <v>1.405</v>
      </c>
      <c r="AAY78">
        <v>0.35809999999999997</v>
      </c>
      <c r="AAZ78">
        <v>7.51E-2</v>
      </c>
      <c r="ABA78">
        <v>8.7599999999999997E-2</v>
      </c>
      <c r="ABB78">
        <v>0.1759</v>
      </c>
      <c r="ABC78">
        <v>0.36130000000000001</v>
      </c>
      <c r="ABD78">
        <v>0.16800000000000001</v>
      </c>
      <c r="ABE78">
        <v>8.5000000000000006E-2</v>
      </c>
      <c r="ABF78">
        <v>0.71209999999999996</v>
      </c>
      <c r="ABG78">
        <v>7.1099999999999997E-2</v>
      </c>
      <c r="ABH78">
        <v>8.3400000000000002E-2</v>
      </c>
      <c r="ABI78">
        <v>5.4300000000000001E-2</v>
      </c>
      <c r="ABJ78">
        <v>5.6899999999999999E-2</v>
      </c>
      <c r="ABK78">
        <v>7.2300000000000003E-2</v>
      </c>
      <c r="ABL78">
        <v>7.7799999999999994E-2</v>
      </c>
      <c r="ABM78">
        <v>6.2700000000000006E-2</v>
      </c>
      <c r="ABN78">
        <v>1.488</v>
      </c>
      <c r="ABO78">
        <v>1.488</v>
      </c>
      <c r="ABP78">
        <v>0.23760000000000001</v>
      </c>
      <c r="ABQ78">
        <v>0.29580000000000001</v>
      </c>
      <c r="ABR78">
        <v>3.6600000000000001E-2</v>
      </c>
      <c r="ABS78">
        <v>5.79E-2</v>
      </c>
      <c r="ABT78">
        <v>0.154</v>
      </c>
      <c r="ABU78">
        <v>1.7600000000000001E-2</v>
      </c>
      <c r="ABV78">
        <v>0.11550000000000001</v>
      </c>
      <c r="ABW78">
        <v>0.56940000000000002</v>
      </c>
      <c r="ABX78">
        <v>0.33090000000000003</v>
      </c>
      <c r="ABY78">
        <v>0.33090000000000003</v>
      </c>
      <c r="ABZ78">
        <v>0.1139</v>
      </c>
      <c r="ACA78">
        <v>0.1134</v>
      </c>
      <c r="ACB78">
        <v>0.1036</v>
      </c>
      <c r="ACC78">
        <v>0.20860000000000001</v>
      </c>
      <c r="ACD78">
        <v>0.20860000000000001</v>
      </c>
      <c r="ACE78">
        <v>0.18160000000000001</v>
      </c>
      <c r="ACF78">
        <v>1.7100000000000001E-2</v>
      </c>
      <c r="ACG78">
        <v>9.9000000000000008E-3</v>
      </c>
      <c r="ACH78">
        <v>21.865400000000001</v>
      </c>
      <c r="ACI78">
        <v>21.865400000000001</v>
      </c>
      <c r="ACJ78">
        <v>7.8818000000000001</v>
      </c>
      <c r="ACK78">
        <v>5.1753</v>
      </c>
      <c r="ACL78">
        <v>0.42109999999999997</v>
      </c>
      <c r="ACM78">
        <v>6.6100000000000006E-2</v>
      </c>
      <c r="ACN78">
        <v>1.1338999999999999</v>
      </c>
      <c r="ACO78">
        <v>0.14860000000000001</v>
      </c>
      <c r="ACP78">
        <v>0.60009999999999997</v>
      </c>
      <c r="ACQ78">
        <v>0.2354</v>
      </c>
      <c r="ACR78">
        <v>6.7000000000000002E-3</v>
      </c>
      <c r="ACS78">
        <v>8.3900000000000002E-2</v>
      </c>
      <c r="ACT78">
        <v>8.7910000000000004</v>
      </c>
      <c r="ACU78">
        <v>2.9908999999999999</v>
      </c>
      <c r="ACV78">
        <v>0.27100000000000002</v>
      </c>
      <c r="ACW78">
        <v>0.38419999999999999</v>
      </c>
      <c r="ACX78">
        <v>0</v>
      </c>
      <c r="ACY78">
        <v>6.5600000000000006E-2</v>
      </c>
      <c r="ACZ78">
        <v>0.42909999999999998</v>
      </c>
      <c r="ADA78">
        <v>0.24260000000000001</v>
      </c>
      <c r="ADB78">
        <v>1.4589000000000001</v>
      </c>
      <c r="ADC78">
        <v>0.1132</v>
      </c>
      <c r="ADD78">
        <v>5.62E-2</v>
      </c>
      <c r="ADE78">
        <v>7.3899999999999993E-2</v>
      </c>
      <c r="ADF78">
        <v>2.1977000000000002</v>
      </c>
      <c r="ADG78">
        <v>0.14249999999999999</v>
      </c>
      <c r="ADH78">
        <v>0</v>
      </c>
      <c r="ADI78">
        <v>0.26540000000000002</v>
      </c>
      <c r="ADJ78">
        <v>5.1924999999999999</v>
      </c>
      <c r="ADK78">
        <v>4.1349999999999998</v>
      </c>
      <c r="ADL78">
        <v>0.96509999999999996</v>
      </c>
      <c r="ADM78">
        <v>9.2499999999999999E-2</v>
      </c>
      <c r="ADN78">
        <v>0</v>
      </c>
      <c r="ADO78">
        <v>10.5046</v>
      </c>
      <c r="ADP78">
        <v>4.3368000000000002</v>
      </c>
      <c r="ADQ78">
        <v>4.0461999999999998</v>
      </c>
      <c r="ADR78">
        <v>0.44330000000000003</v>
      </c>
      <c r="ADS78">
        <v>0.55669999999999997</v>
      </c>
      <c r="ADT78">
        <v>0.56740000000000002</v>
      </c>
      <c r="ADU78">
        <v>0.34460000000000002</v>
      </c>
      <c r="ADV78">
        <v>0.19689999999999999</v>
      </c>
      <c r="ADW78">
        <v>0.1905</v>
      </c>
      <c r="ADX78">
        <v>0.15129999999999999</v>
      </c>
      <c r="ADY78">
        <v>0.30759999999999998</v>
      </c>
      <c r="ADZ78">
        <v>0.1179</v>
      </c>
      <c r="AEA78">
        <v>0.30070000000000002</v>
      </c>
      <c r="AEB78">
        <v>0.72389999999999999</v>
      </c>
      <c r="AEC78">
        <v>0</v>
      </c>
      <c r="AED78">
        <v>0.29060000000000002</v>
      </c>
      <c r="AEE78">
        <v>9.5699999999999993E-2</v>
      </c>
      <c r="AEF78">
        <v>6.1400000000000003E-2</v>
      </c>
      <c r="AEG78">
        <v>0</v>
      </c>
      <c r="AEH78">
        <v>4.2930000000000001</v>
      </c>
      <c r="AEI78">
        <v>1.3169999999999999</v>
      </c>
      <c r="AEJ78">
        <v>0.2535</v>
      </c>
      <c r="AEK78">
        <v>0.87339999999999995</v>
      </c>
      <c r="AEL78">
        <v>0.11310000000000001</v>
      </c>
      <c r="AEM78">
        <v>4.3E-3</v>
      </c>
      <c r="AEN78">
        <v>0</v>
      </c>
      <c r="AEO78">
        <v>0</v>
      </c>
      <c r="AEP78">
        <v>0.3765</v>
      </c>
      <c r="AEQ78">
        <v>5.4100000000000002E-2</v>
      </c>
      <c r="AER78">
        <v>0.30359999999999998</v>
      </c>
      <c r="AES78">
        <v>1.06E-2</v>
      </c>
      <c r="AET78">
        <v>2.5994999999999999</v>
      </c>
      <c r="AEU78">
        <v>2.5994999999999999</v>
      </c>
      <c r="AEV78">
        <v>1.8747</v>
      </c>
      <c r="AEW78">
        <v>1.8747</v>
      </c>
      <c r="AEX78">
        <v>0.17330000000000001</v>
      </c>
      <c r="AEY78">
        <v>0</v>
      </c>
      <c r="AEZ78">
        <v>7.7999999999999996E-3</v>
      </c>
      <c r="AFA78">
        <v>0.21740000000000001</v>
      </c>
      <c r="AFB78">
        <v>0.1246</v>
      </c>
      <c r="AFC78">
        <v>5.9400000000000001E-2</v>
      </c>
      <c r="AFD78">
        <v>0.61250000000000004</v>
      </c>
      <c r="AFE78">
        <v>7.2099999999999997E-2</v>
      </c>
      <c r="AFF78">
        <v>5.0299999999999997E-2</v>
      </c>
      <c r="AFG78">
        <v>0.19650000000000001</v>
      </c>
      <c r="AFH78">
        <v>0.2356</v>
      </c>
      <c r="AFI78">
        <v>0.1008</v>
      </c>
      <c r="AFJ78">
        <v>9.1132000000000009</v>
      </c>
      <c r="AFK78">
        <v>4.6628999999999996</v>
      </c>
      <c r="AFL78">
        <v>4.6628999999999996</v>
      </c>
      <c r="AFM78">
        <v>0.1133</v>
      </c>
      <c r="AFN78">
        <v>0.1996</v>
      </c>
      <c r="AFO78">
        <v>0.5282</v>
      </c>
      <c r="AFP78">
        <v>3.0385</v>
      </c>
      <c r="AFQ78">
        <v>1.06E-2</v>
      </c>
      <c r="AFR78">
        <v>0.12429999999999999</v>
      </c>
      <c r="AFS78">
        <v>4.1599999999999998E-2</v>
      </c>
      <c r="AFT78">
        <v>8.0399999999999999E-2</v>
      </c>
      <c r="AFU78">
        <v>4.4503000000000004</v>
      </c>
      <c r="AFV78">
        <v>2.9944000000000002</v>
      </c>
      <c r="AFW78">
        <v>0.13569999999999999</v>
      </c>
      <c r="AFX78">
        <v>0</v>
      </c>
      <c r="AFY78">
        <v>5.8200000000000002E-2</v>
      </c>
      <c r="AFZ78">
        <v>0.26640000000000003</v>
      </c>
      <c r="AGA78">
        <v>1.15E-2</v>
      </c>
      <c r="AGB78">
        <v>0</v>
      </c>
      <c r="AGC78">
        <v>0.1512</v>
      </c>
      <c r="AGD78">
        <v>8.9700000000000002E-2</v>
      </c>
      <c r="AGE78">
        <v>0.48620000000000002</v>
      </c>
      <c r="AGF78">
        <v>0.26119999999999999</v>
      </c>
      <c r="AGG78">
        <v>0.33329999999999999</v>
      </c>
      <c r="AGH78">
        <v>0.20380000000000001</v>
      </c>
      <c r="AGI78">
        <v>8.2699999999999996E-2</v>
      </c>
      <c r="AGJ78">
        <v>0.27039999999999997</v>
      </c>
      <c r="AGK78">
        <v>0.1182</v>
      </c>
      <c r="AGL78">
        <v>1.2262</v>
      </c>
      <c r="AGM78">
        <v>1.2262</v>
      </c>
      <c r="AGN78">
        <v>0.22969999999999999</v>
      </c>
      <c r="AGO78">
        <v>2.1700000000000001E-2</v>
      </c>
      <c r="AGP78">
        <v>0.12470000000000001</v>
      </c>
      <c r="AGQ78">
        <v>4.9207000000000001</v>
      </c>
      <c r="AGR78">
        <v>4.9207000000000001</v>
      </c>
      <c r="AGS78">
        <v>4.1050000000000004</v>
      </c>
      <c r="AGT78">
        <v>1.37E-2</v>
      </c>
      <c r="AGU78">
        <v>0.4521</v>
      </c>
      <c r="AGV78">
        <v>1.2846</v>
      </c>
      <c r="AGW78">
        <v>0.53049999999999997</v>
      </c>
      <c r="AGX78">
        <v>1.0452999999999999</v>
      </c>
      <c r="AGY78">
        <v>0</v>
      </c>
      <c r="AGZ78">
        <v>0.58650000000000002</v>
      </c>
      <c r="AHA78">
        <v>0.25040000000000001</v>
      </c>
      <c r="AHB78">
        <v>0.12920000000000001</v>
      </c>
      <c r="AHC78">
        <v>0.1578</v>
      </c>
      <c r="AHD78">
        <v>4.9099999999999998E-2</v>
      </c>
      <c r="AHE78">
        <v>0.22919999999999999</v>
      </c>
      <c r="AHF78">
        <v>9.0200000000000002E-2</v>
      </c>
      <c r="AHG78">
        <v>2.4799999999999999E-2</v>
      </c>
      <c r="AHH78">
        <v>0.1142</v>
      </c>
      <c r="AHI78">
        <v>0</v>
      </c>
      <c r="AHJ78">
        <v>0</v>
      </c>
      <c r="AHK78">
        <v>0</v>
      </c>
      <c r="AHL78">
        <v>0</v>
      </c>
      <c r="AHM78">
        <v>0</v>
      </c>
      <c r="AHN78">
        <v>0</v>
      </c>
      <c r="AHO78">
        <v>4.0317999999999996</v>
      </c>
      <c r="AHP78">
        <v>4.0317999999999996</v>
      </c>
      <c r="AHQ78">
        <v>4.0317999999999996</v>
      </c>
      <c r="AHR78">
        <v>5.28E-2</v>
      </c>
      <c r="AHS78">
        <v>3.5293000000000001</v>
      </c>
      <c r="AHT78">
        <v>0.16470000000000001</v>
      </c>
      <c r="AHU78">
        <v>0.24829999999999999</v>
      </c>
      <c r="AHV78">
        <v>0</v>
      </c>
      <c r="AHW78">
        <v>1.7600000000000001E-2</v>
      </c>
      <c r="AHX78">
        <v>0</v>
      </c>
      <c r="AHY78">
        <v>0</v>
      </c>
      <c r="AIA78">
        <v>-7.1</v>
      </c>
      <c r="AIB78">
        <v>0.1</v>
      </c>
      <c r="AIC78">
        <v>1.1599999999999999</v>
      </c>
      <c r="AID78">
        <v>7.25</v>
      </c>
      <c r="AIE78">
        <v>-0.44</v>
      </c>
      <c r="AIF78">
        <v>-0.11</v>
      </c>
      <c r="AIG78">
        <v>-2.82</v>
      </c>
      <c r="AIH78">
        <v>-2.61</v>
      </c>
      <c r="AII78">
        <v>1.19</v>
      </c>
      <c r="AIJ78">
        <v>-3</v>
      </c>
      <c r="AIK78">
        <v>-2.88</v>
      </c>
      <c r="AIL78">
        <v>3.16</v>
      </c>
      <c r="AIM78">
        <v>-2</v>
      </c>
      <c r="AIN78">
        <v>-3.62</v>
      </c>
      <c r="AIO78">
        <v>11.15</v>
      </c>
      <c r="AIP78">
        <v>16.239999999999998</v>
      </c>
      <c r="AIQ78">
        <v>-9.23</v>
      </c>
      <c r="AIR78">
        <v>-13.2</v>
      </c>
      <c r="AIS78">
        <v>-2.1800000000000002</v>
      </c>
      <c r="AIT78">
        <v>-1.28</v>
      </c>
      <c r="AIU78">
        <v>-0.33</v>
      </c>
      <c r="AIV78">
        <v>2.86</v>
      </c>
      <c r="AIW78">
        <v>-1.18</v>
      </c>
      <c r="AIX78">
        <v>-0.16</v>
      </c>
      <c r="AIY78">
        <v>0.36</v>
      </c>
      <c r="AIZ78">
        <v>-0.41</v>
      </c>
      <c r="AJA78">
        <v>2.67</v>
      </c>
      <c r="AJB78">
        <v>0.91</v>
      </c>
      <c r="AJC78">
        <v>-0.14000000000000001</v>
      </c>
      <c r="AJD78">
        <v>-0.26</v>
      </c>
      <c r="AJE78">
        <v>-2.85</v>
      </c>
      <c r="AJF78">
        <v>-1.56</v>
      </c>
      <c r="AJG78">
        <v>-10.62</v>
      </c>
      <c r="AJH78">
        <v>-0.35</v>
      </c>
      <c r="AJI78">
        <v>-0.1</v>
      </c>
      <c r="AJJ78">
        <v>-6.77</v>
      </c>
      <c r="AJK78">
        <v>-0.09</v>
      </c>
      <c r="AJL78">
        <v>-13.24</v>
      </c>
      <c r="AJM78">
        <v>0</v>
      </c>
      <c r="AJN78">
        <v>5.56</v>
      </c>
      <c r="AJO78">
        <v>0</v>
      </c>
      <c r="AJP78">
        <v>0</v>
      </c>
      <c r="AJQ78">
        <v>-2.5299999999999998</v>
      </c>
      <c r="AJR78">
        <v>-4.1500000000000004</v>
      </c>
      <c r="AJS78">
        <v>-2.13</v>
      </c>
      <c r="AJT78">
        <v>-1.47</v>
      </c>
      <c r="AJU78">
        <v>-7.43</v>
      </c>
      <c r="AJV78">
        <v>4.87</v>
      </c>
      <c r="AJW78">
        <v>7</v>
      </c>
      <c r="AJX78">
        <v>-2.65</v>
      </c>
      <c r="AJY78">
        <v>-0.91</v>
      </c>
      <c r="AJZ78">
        <v>1.76</v>
      </c>
      <c r="AKA78">
        <v>-8.4</v>
      </c>
      <c r="AKB78">
        <v>3.37</v>
      </c>
      <c r="AKC78">
        <v>0.73</v>
      </c>
      <c r="AKD78">
        <v>8.8699999999999992</v>
      </c>
      <c r="AKE78">
        <v>1.2</v>
      </c>
      <c r="AKF78">
        <v>-3.7</v>
      </c>
      <c r="AKG78">
        <v>-1.04</v>
      </c>
      <c r="AKH78">
        <v>0.56999999999999995</v>
      </c>
      <c r="AKI78">
        <v>-1.49</v>
      </c>
      <c r="AKJ78">
        <v>0.19</v>
      </c>
      <c r="AKK78">
        <v>-0.16</v>
      </c>
      <c r="AKL78">
        <v>-1.71</v>
      </c>
      <c r="AKM78">
        <v>-11.27</v>
      </c>
      <c r="AKN78">
        <v>-0.76</v>
      </c>
      <c r="AKO78">
        <v>-0.34</v>
      </c>
      <c r="AKP78">
        <v>1.18</v>
      </c>
      <c r="AKQ78">
        <v>-0.41</v>
      </c>
      <c r="AKR78">
        <v>0.53</v>
      </c>
      <c r="AKS78">
        <v>-2.58</v>
      </c>
      <c r="AKT78">
        <v>0.13</v>
      </c>
      <c r="AKU78">
        <v>-0.78</v>
      </c>
      <c r="AKV78">
        <v>2.09</v>
      </c>
      <c r="AKW78">
        <v>-0.37</v>
      </c>
      <c r="AKX78">
        <v>2.88</v>
      </c>
      <c r="AKY78">
        <v>-1.7</v>
      </c>
      <c r="AKZ78">
        <v>-2.2400000000000002</v>
      </c>
      <c r="ALA78">
        <v>2.4</v>
      </c>
      <c r="ALB78">
        <v>1.78</v>
      </c>
      <c r="ALC78">
        <v>1.45</v>
      </c>
      <c r="ALD78">
        <v>-1.53</v>
      </c>
      <c r="ALE78">
        <v>0.98</v>
      </c>
      <c r="ALF78">
        <v>0</v>
      </c>
      <c r="ALG78">
        <v>-2.27</v>
      </c>
      <c r="ALH78">
        <v>-1.64</v>
      </c>
      <c r="ALI78">
        <v>0.27</v>
      </c>
      <c r="ALJ78">
        <v>0.13</v>
      </c>
      <c r="ALK78">
        <v>0.96</v>
      </c>
      <c r="ALL78">
        <v>2.93</v>
      </c>
      <c r="ALM78">
        <v>1.24</v>
      </c>
      <c r="ALN78">
        <v>0.68</v>
      </c>
      <c r="ALO78">
        <v>0.66</v>
      </c>
      <c r="ALP78">
        <v>-0.81</v>
      </c>
      <c r="ALQ78">
        <v>1.0900000000000001</v>
      </c>
      <c r="ALR78">
        <v>-1.07</v>
      </c>
      <c r="ALS78">
        <v>-0.23</v>
      </c>
      <c r="ALT78">
        <v>0.66</v>
      </c>
      <c r="ALU78">
        <v>1.69</v>
      </c>
      <c r="ALV78">
        <v>0.62</v>
      </c>
      <c r="ALW78">
        <v>1.36</v>
      </c>
      <c r="ALX78">
        <v>-0.7</v>
      </c>
      <c r="ALY78">
        <v>0.02</v>
      </c>
      <c r="ALZ78">
        <v>0.9</v>
      </c>
      <c r="AMA78">
        <v>-1.33</v>
      </c>
      <c r="AMB78">
        <v>1.21</v>
      </c>
      <c r="AMC78">
        <v>0.4</v>
      </c>
      <c r="AMD78">
        <v>-0.09</v>
      </c>
      <c r="AME78">
        <v>1.36</v>
      </c>
      <c r="AMF78">
        <v>-1.47</v>
      </c>
      <c r="AMG78">
        <v>0.88</v>
      </c>
      <c r="AMH78">
        <v>0.31</v>
      </c>
      <c r="AMI78">
        <v>-0.24</v>
      </c>
      <c r="AMJ78">
        <v>-0.48</v>
      </c>
      <c r="AMK78">
        <v>-1.3</v>
      </c>
      <c r="AML78">
        <v>-1.29</v>
      </c>
      <c r="AMM78">
        <v>0.88</v>
      </c>
      <c r="AMN78">
        <v>-3.12</v>
      </c>
      <c r="AMO78">
        <v>0.44</v>
      </c>
      <c r="AMP78">
        <v>1.78</v>
      </c>
      <c r="AMQ78">
        <v>0.17</v>
      </c>
      <c r="AMR78">
        <v>1.1000000000000001</v>
      </c>
      <c r="AMS78">
        <v>0.76</v>
      </c>
      <c r="AMT78">
        <v>0.03</v>
      </c>
      <c r="AMU78">
        <v>0.82</v>
      </c>
      <c r="AMV78">
        <v>0.23</v>
      </c>
      <c r="AMW78">
        <v>0.14000000000000001</v>
      </c>
      <c r="AMX78">
        <v>0.62</v>
      </c>
      <c r="AMY78">
        <v>0.98</v>
      </c>
      <c r="AMZ78">
        <v>-0.9</v>
      </c>
      <c r="ANA78">
        <v>0.28000000000000003</v>
      </c>
      <c r="ANB78">
        <v>1.46</v>
      </c>
      <c r="ANC78">
        <v>1.07</v>
      </c>
      <c r="AND78">
        <v>0.94</v>
      </c>
      <c r="ANE78">
        <v>-1.92</v>
      </c>
      <c r="ANF78">
        <v>-0.25</v>
      </c>
      <c r="ANG78">
        <v>1.33</v>
      </c>
      <c r="ANH78">
        <v>3.51</v>
      </c>
      <c r="ANI78">
        <v>-1.02</v>
      </c>
      <c r="ANJ78">
        <v>-1.8</v>
      </c>
      <c r="ANK78">
        <v>-0.44</v>
      </c>
      <c r="ANL78">
        <v>0.41</v>
      </c>
      <c r="ANM78">
        <v>0.78</v>
      </c>
      <c r="ANN78">
        <v>-1.29</v>
      </c>
      <c r="ANO78">
        <v>-2.2000000000000002</v>
      </c>
      <c r="ANP78">
        <v>0.34</v>
      </c>
      <c r="ANQ78">
        <v>0.31</v>
      </c>
      <c r="ANR78">
        <v>-0.84</v>
      </c>
      <c r="ANS78">
        <v>-1.48</v>
      </c>
      <c r="ANT78">
        <v>-1.49</v>
      </c>
      <c r="ANU78">
        <v>1.37</v>
      </c>
      <c r="ANV78">
        <v>-1.34</v>
      </c>
      <c r="ANW78">
        <v>-2.76</v>
      </c>
      <c r="ANX78">
        <v>0</v>
      </c>
      <c r="ANY78">
        <v>0</v>
      </c>
      <c r="ANZ78">
        <v>0.02</v>
      </c>
      <c r="AOA78">
        <v>0.03</v>
      </c>
      <c r="AOB78">
        <v>-1.0900000000000001</v>
      </c>
      <c r="AOC78">
        <v>0.4</v>
      </c>
      <c r="AOD78">
        <v>-0.11</v>
      </c>
      <c r="AOE78">
        <v>0.08</v>
      </c>
      <c r="AOF78">
        <v>1.49</v>
      </c>
      <c r="AOG78">
        <v>1.01</v>
      </c>
      <c r="AOH78">
        <v>-0.68</v>
      </c>
      <c r="AOI78">
        <v>1.26</v>
      </c>
      <c r="AOJ78">
        <v>-0.03</v>
      </c>
      <c r="AOK78">
        <v>0.79</v>
      </c>
      <c r="AOL78">
        <v>0.02</v>
      </c>
      <c r="AOM78">
        <v>0.24</v>
      </c>
      <c r="AON78">
        <v>3.26</v>
      </c>
      <c r="AOO78">
        <v>0.14000000000000001</v>
      </c>
      <c r="AOP78">
        <v>0.8</v>
      </c>
      <c r="AOQ78">
        <v>-0.72</v>
      </c>
      <c r="AOR78">
        <v>-2.09</v>
      </c>
      <c r="AOS78">
        <v>2.2400000000000002</v>
      </c>
      <c r="AOT78">
        <v>0</v>
      </c>
      <c r="AOU78">
        <v>-0.12</v>
      </c>
      <c r="AOV78">
        <v>0.03</v>
      </c>
      <c r="AOW78">
        <v>-1.89</v>
      </c>
      <c r="AOX78">
        <v>0.06</v>
      </c>
      <c r="AOY78">
        <v>-0.13</v>
      </c>
      <c r="AOZ78">
        <v>-0.35</v>
      </c>
      <c r="APA78">
        <v>-1.29</v>
      </c>
      <c r="APB78">
        <v>-0.18</v>
      </c>
      <c r="APC78">
        <v>0.41</v>
      </c>
      <c r="APD78">
        <v>0.33</v>
      </c>
      <c r="APE78">
        <v>0.16</v>
      </c>
      <c r="APG78">
        <v>0.01</v>
      </c>
      <c r="APH78">
        <v>4.4000000000000003E-3</v>
      </c>
      <c r="API78">
        <v>1.8100000000000002E-2</v>
      </c>
      <c r="APJ78">
        <v>5.0000000000000001E-3</v>
      </c>
      <c r="APK78">
        <v>4.7000000000000002E-3</v>
      </c>
      <c r="APL78">
        <v>2.0199999999999999E-2</v>
      </c>
      <c r="APM78">
        <v>1.2800000000000001E-2</v>
      </c>
      <c r="APN78">
        <v>6.7999999999999996E-3</v>
      </c>
      <c r="APO78">
        <v>2.1600000000000001E-2</v>
      </c>
      <c r="APP78">
        <v>1.03E-2</v>
      </c>
      <c r="APQ78">
        <v>0.01</v>
      </c>
      <c r="APR78">
        <v>3.8E-3</v>
      </c>
      <c r="APS78">
        <v>1.1299999999999999E-2</v>
      </c>
      <c r="APT78">
        <v>1.8499999999999999E-2</v>
      </c>
      <c r="APU78">
        <v>8.9999999999999998E-4</v>
      </c>
      <c r="APV78">
        <v>8.9999999999999998E-4</v>
      </c>
      <c r="APW78">
        <v>3.0000000000000001E-3</v>
      </c>
      <c r="APX78">
        <v>8.5000000000000006E-3</v>
      </c>
      <c r="APY78">
        <v>1.46E-2</v>
      </c>
      <c r="APZ78">
        <v>5.9999999999999995E-4</v>
      </c>
      <c r="AQA78">
        <v>5.1200000000000002E-2</v>
      </c>
      <c r="AQB78">
        <v>4.8999999999999998E-3</v>
      </c>
      <c r="AQC78">
        <v>1.3599999999999999E-2</v>
      </c>
      <c r="AQD78">
        <v>1.8E-3</v>
      </c>
      <c r="AQE78">
        <v>6.7000000000000002E-3</v>
      </c>
      <c r="AQF78">
        <v>1.54E-2</v>
      </c>
      <c r="AQG78">
        <v>4.3E-3</v>
      </c>
      <c r="AQH78">
        <v>1.32E-2</v>
      </c>
      <c r="AQI78">
        <v>4.8999999999999998E-3</v>
      </c>
      <c r="AQJ78">
        <v>1E-3</v>
      </c>
      <c r="AQK78">
        <v>8.9999999999999998E-4</v>
      </c>
      <c r="AQL78">
        <v>4.4000000000000003E-3</v>
      </c>
      <c r="AQM78">
        <v>3.5000000000000001E-3</v>
      </c>
      <c r="AQN78">
        <v>1.1000000000000001E-3</v>
      </c>
      <c r="AQO78">
        <v>1.5E-3</v>
      </c>
      <c r="AQP78">
        <v>4.1000000000000003E-3</v>
      </c>
      <c r="AQQ78">
        <v>4.0000000000000002E-4</v>
      </c>
      <c r="AQR78">
        <v>5.1000000000000004E-3</v>
      </c>
      <c r="AQS78">
        <v>0</v>
      </c>
      <c r="AQT78">
        <v>1.5E-3</v>
      </c>
      <c r="AQU78">
        <v>0</v>
      </c>
      <c r="AQV78">
        <v>0</v>
      </c>
      <c r="AQW78">
        <v>3.0999999999999999E-3</v>
      </c>
      <c r="AQX78">
        <v>2.7000000000000001E-3</v>
      </c>
      <c r="AQY78">
        <v>5.2999999999999999E-2</v>
      </c>
      <c r="AQZ78">
        <v>5.0000000000000001E-3</v>
      </c>
      <c r="ARA78">
        <v>7.1999999999999998E-3</v>
      </c>
      <c r="ARB78">
        <v>8.0000000000000004E-4</v>
      </c>
      <c r="ARC78">
        <v>3.3999999999999998E-3</v>
      </c>
      <c r="ARD78">
        <v>1.6000000000000001E-3</v>
      </c>
      <c r="ARE78">
        <v>2.2000000000000001E-3</v>
      </c>
      <c r="ARF78">
        <v>1.4E-3</v>
      </c>
      <c r="ARG78">
        <v>3.8999999999999998E-3</v>
      </c>
      <c r="ARH78">
        <v>6.3E-3</v>
      </c>
      <c r="ARI78">
        <v>1.2999999999999999E-3</v>
      </c>
      <c r="ARJ78">
        <v>1.2999999999999999E-3</v>
      </c>
      <c r="ARK78">
        <v>7.6E-3</v>
      </c>
      <c r="ARL78">
        <v>2.3E-3</v>
      </c>
      <c r="ARM78">
        <v>1.66E-2</v>
      </c>
      <c r="ARN78">
        <v>7.4099999999999999E-2</v>
      </c>
      <c r="ARO78">
        <v>6.4999999999999997E-3</v>
      </c>
      <c r="ARP78">
        <v>3.8E-3</v>
      </c>
      <c r="ARQ78">
        <v>0.1067</v>
      </c>
      <c r="ARR78">
        <v>6.0900000000000003E-2</v>
      </c>
      <c r="ARS78">
        <v>4.4999999999999997E-3</v>
      </c>
      <c r="ART78">
        <v>5.0099999999999999E-2</v>
      </c>
      <c r="ARU78">
        <v>0.1353</v>
      </c>
      <c r="ARV78">
        <v>0.17499999999999999</v>
      </c>
      <c r="ARW78">
        <v>2.5000000000000001E-3</v>
      </c>
      <c r="ARX78">
        <v>9.64E-2</v>
      </c>
      <c r="ARY78">
        <v>3.6600000000000001E-2</v>
      </c>
      <c r="ARZ78">
        <v>2.5000000000000001E-3</v>
      </c>
      <c r="ASA78">
        <v>5.1000000000000004E-3</v>
      </c>
      <c r="ASB78">
        <v>2.8999999999999998E-3</v>
      </c>
      <c r="ASC78">
        <v>1.35E-2</v>
      </c>
      <c r="ASD78">
        <v>5.7999999999999996E-3</v>
      </c>
      <c r="ASE78">
        <v>3.3E-3</v>
      </c>
      <c r="ASF78">
        <v>1.5800000000000002E-2</v>
      </c>
      <c r="ASG78">
        <v>6.6500000000000004E-2</v>
      </c>
      <c r="ASH78">
        <v>2.8999999999999998E-3</v>
      </c>
      <c r="ASI78">
        <v>1.9E-3</v>
      </c>
      <c r="ASJ78">
        <v>5.3E-3</v>
      </c>
      <c r="ASK78">
        <v>4.4999999999999997E-3</v>
      </c>
      <c r="ASL78">
        <v>8.0000000000000004E-4</v>
      </c>
      <c r="ASM78">
        <v>1.9E-3</v>
      </c>
      <c r="ASN78">
        <v>1.4E-3</v>
      </c>
      <c r="ASO78">
        <v>0.40300000000000002</v>
      </c>
      <c r="ASP78">
        <v>0.33389999999999997</v>
      </c>
      <c r="ASQ78">
        <v>6.9000000000000006E-2</v>
      </c>
      <c r="ASR78">
        <v>2.3E-3</v>
      </c>
      <c r="ASS78">
        <v>2.24E-2</v>
      </c>
      <c r="AST78">
        <v>7.4800000000000005E-2</v>
      </c>
      <c r="ASU78">
        <v>1.1095999999999999</v>
      </c>
      <c r="ASV78">
        <v>5.1999999999999998E-3</v>
      </c>
      <c r="ASW78">
        <v>2.8400000000000002E-2</v>
      </c>
      <c r="ASX78">
        <v>8.9999999999999998E-4</v>
      </c>
      <c r="ASY78">
        <v>3.3099999999999997E-2</v>
      </c>
      <c r="ASZ78">
        <v>1.1299999999999999E-2</v>
      </c>
      <c r="ATA78">
        <v>8.0000000000000004E-4</v>
      </c>
      <c r="ATB78">
        <v>9.5999999999999992E-3</v>
      </c>
      <c r="ATC78">
        <v>7.6E-3</v>
      </c>
      <c r="ATD78">
        <v>7.9000000000000008E-3</v>
      </c>
      <c r="ATE78">
        <v>4.4000000000000003E-3</v>
      </c>
      <c r="ATF78">
        <v>5.4999999999999997E-3</v>
      </c>
      <c r="ATG78">
        <v>0.01</v>
      </c>
      <c r="ATH78">
        <v>2.86E-2</v>
      </c>
      <c r="ATI78">
        <v>3.5000000000000001E-3</v>
      </c>
      <c r="ATJ78">
        <v>1.9E-3</v>
      </c>
      <c r="ATK78">
        <v>4.4999999999999997E-3</v>
      </c>
      <c r="ATL78">
        <v>1.9E-3</v>
      </c>
      <c r="ATM78">
        <v>4.1999999999999997E-3</v>
      </c>
      <c r="ATN78">
        <v>4.6300000000000001E-2</v>
      </c>
      <c r="ATO78">
        <v>1.04E-2</v>
      </c>
      <c r="ATP78">
        <v>8.9999999999999993E-3</v>
      </c>
      <c r="ATQ78">
        <v>4.3E-3</v>
      </c>
      <c r="ATR78">
        <v>1.12E-2</v>
      </c>
      <c r="ATS78">
        <v>1.04E-2</v>
      </c>
      <c r="ATT78">
        <v>5.0000000000000001E-4</v>
      </c>
      <c r="ATU78">
        <v>9.2999999999999992E-3</v>
      </c>
      <c r="ATV78">
        <v>5.9799999999999999E-2</v>
      </c>
      <c r="ATW78">
        <v>2.4899999999999999E-2</v>
      </c>
      <c r="ATX78">
        <v>2.0299999999999999E-2</v>
      </c>
      <c r="ATY78">
        <v>1.1299999999999999E-2</v>
      </c>
      <c r="ATZ78">
        <v>2.8999999999999998E-3</v>
      </c>
      <c r="AUA78">
        <v>0.1399</v>
      </c>
      <c r="AUB78">
        <v>2.3E-3</v>
      </c>
      <c r="AUC78">
        <v>9.9000000000000008E-3</v>
      </c>
      <c r="AUD78">
        <v>4.1000000000000003E-3</v>
      </c>
      <c r="AUE78">
        <v>2.9100000000000001E-2</v>
      </c>
      <c r="AUF78">
        <v>2.4799999999999999E-2</v>
      </c>
      <c r="AUG78">
        <v>3.0999999999999999E-3</v>
      </c>
      <c r="AUH78">
        <v>1.1999999999999999E-3</v>
      </c>
      <c r="AUI78">
        <v>9.3700000000000006E-2</v>
      </c>
      <c r="AUJ78">
        <v>1.14E-2</v>
      </c>
      <c r="AUK78">
        <v>8.6999999999999994E-2</v>
      </c>
      <c r="AUL78">
        <v>8.6E-3</v>
      </c>
      <c r="AUM78">
        <v>7.1000000000000004E-3</v>
      </c>
      <c r="AUN78">
        <v>2.0400000000000001E-2</v>
      </c>
      <c r="AUO78">
        <v>1.09E-2</v>
      </c>
      <c r="AUP78">
        <v>7.6E-3</v>
      </c>
      <c r="AUQ78">
        <v>2.1399999999999999E-2</v>
      </c>
      <c r="AUR78">
        <v>5.4999999999999997E-3</v>
      </c>
      <c r="AUS78">
        <v>4.8599999999999997E-2</v>
      </c>
      <c r="AUT78">
        <v>5.1499999999999997E-2</v>
      </c>
      <c r="AUU78">
        <v>2.3999999999999998E-3</v>
      </c>
      <c r="AUV78">
        <v>6.1999999999999998E-3</v>
      </c>
      <c r="AUW78">
        <v>7.4300000000000005E-2</v>
      </c>
      <c r="AUX78">
        <v>6.4000000000000001E-2</v>
      </c>
      <c r="AUY78">
        <v>2.9999999999999997E-4</v>
      </c>
      <c r="AUZ78">
        <v>3.1E-2</v>
      </c>
      <c r="AVA78">
        <v>2.2000000000000001E-3</v>
      </c>
      <c r="AVB78">
        <v>1.6000000000000001E-3</v>
      </c>
      <c r="AVC78">
        <v>3.8999999999999998E-3</v>
      </c>
      <c r="AVD78">
        <v>6.7999999999999996E-3</v>
      </c>
      <c r="AVE78">
        <v>4.0000000000000001E-3</v>
      </c>
      <c r="AVF78">
        <v>9.98E-2</v>
      </c>
      <c r="AVG78">
        <v>2.8799999999999999E-2</v>
      </c>
      <c r="AVH78">
        <v>4.1599999999999998E-2</v>
      </c>
      <c r="AVI78">
        <v>7.4899999999999994E-2</v>
      </c>
      <c r="AVJ78">
        <v>0.1177</v>
      </c>
      <c r="AVK78">
        <v>1.5800000000000002E-2</v>
      </c>
      <c r="AVL78">
        <v>7.2900000000000006E-2</v>
      </c>
      <c r="AVM78">
        <v>8.2000000000000007E-3</v>
      </c>
      <c r="AVN78">
        <v>2.4500000000000001E-2</v>
      </c>
      <c r="AVO78">
        <v>4.7000000000000002E-3</v>
      </c>
      <c r="AVP78">
        <v>0.16250000000000001</v>
      </c>
      <c r="AVQ78">
        <v>3.7000000000000002E-3</v>
      </c>
      <c r="AVR78">
        <v>0.17630000000000001</v>
      </c>
      <c r="AVS78">
        <v>0.17749999999999999</v>
      </c>
      <c r="AVT78">
        <v>1.6000000000000001E-3</v>
      </c>
      <c r="AVU78">
        <v>0.23400000000000001</v>
      </c>
      <c r="AVV78">
        <v>1.18E-2</v>
      </c>
      <c r="AVW78">
        <v>6.3E-3</v>
      </c>
      <c r="AVX78">
        <v>8.3999999999999995E-3</v>
      </c>
      <c r="AVY78">
        <v>6.4000000000000003E-3</v>
      </c>
      <c r="AVZ78">
        <v>0.1096</v>
      </c>
      <c r="AWA78">
        <v>2.5899999999999999E-2</v>
      </c>
      <c r="AWB78">
        <v>4.4900000000000002E-2</v>
      </c>
      <c r="AWC78">
        <v>8.8000000000000005E-3</v>
      </c>
      <c r="AWD78">
        <v>6.9900000000000004E-2</v>
      </c>
      <c r="AWE78">
        <v>2.9100000000000001E-2</v>
      </c>
      <c r="AWF78">
        <v>5.0799999999999998E-2</v>
      </c>
      <c r="AWG78">
        <v>3.3E-3</v>
      </c>
      <c r="AWH78">
        <v>0.6079</v>
      </c>
      <c r="AWI78">
        <v>0.1358</v>
      </c>
      <c r="AWJ78">
        <v>3.5099999999999999E-2</v>
      </c>
      <c r="AWK78">
        <v>1.9099999999999999E-2</v>
      </c>
      <c r="AWM78">
        <v>0</v>
      </c>
      <c r="AWN78">
        <v>0</v>
      </c>
      <c r="AWO78">
        <v>0</v>
      </c>
      <c r="AWP78">
        <v>0</v>
      </c>
      <c r="AWQ78">
        <v>0</v>
      </c>
      <c r="AWR78">
        <v>0</v>
      </c>
      <c r="AWS78">
        <v>0</v>
      </c>
      <c r="AWT78">
        <v>0</v>
      </c>
      <c r="AWU78">
        <v>0</v>
      </c>
      <c r="AWV78">
        <v>0</v>
      </c>
      <c r="AWW78">
        <v>0</v>
      </c>
      <c r="AWX78">
        <v>0</v>
      </c>
      <c r="AWY78">
        <v>0</v>
      </c>
      <c r="AWZ78">
        <v>0</v>
      </c>
      <c r="AXA78">
        <v>0</v>
      </c>
      <c r="AXC78">
        <v>0</v>
      </c>
      <c r="AXD78">
        <v>0</v>
      </c>
      <c r="AXE78">
        <v>0</v>
      </c>
      <c r="AXF78">
        <v>0</v>
      </c>
      <c r="AXG78">
        <v>0</v>
      </c>
      <c r="AXH78">
        <v>0</v>
      </c>
      <c r="AXI78">
        <v>0</v>
      </c>
      <c r="AXJ78">
        <v>0</v>
      </c>
      <c r="AXK78">
        <v>0</v>
      </c>
      <c r="AXL78">
        <v>0</v>
      </c>
      <c r="AXM78">
        <v>0</v>
      </c>
      <c r="AXN78">
        <v>0</v>
      </c>
      <c r="AXO78">
        <v>0</v>
      </c>
      <c r="AXP78">
        <v>0</v>
      </c>
      <c r="AXQ78">
        <v>0</v>
      </c>
    </row>
    <row r="79" spans="1:1317" x14ac:dyDescent="0.25">
      <c r="A79" s="34">
        <v>38596</v>
      </c>
      <c r="B79" s="3">
        <v>0.35</v>
      </c>
      <c r="C79">
        <v>-0.25</v>
      </c>
      <c r="D79">
        <v>-0.5</v>
      </c>
      <c r="E79">
        <v>-3.54</v>
      </c>
      <c r="F79">
        <v>-1.98</v>
      </c>
      <c r="G79">
        <v>-6.05</v>
      </c>
      <c r="H79">
        <v>1.96</v>
      </c>
      <c r="I79">
        <v>8.58</v>
      </c>
      <c r="J79">
        <v>-10.39</v>
      </c>
      <c r="K79">
        <v>-1.21</v>
      </c>
      <c r="L79">
        <v>0.08</v>
      </c>
      <c r="M79">
        <v>-0.63</v>
      </c>
      <c r="N79">
        <v>-1.0900000000000001</v>
      </c>
      <c r="O79">
        <v>-5.21</v>
      </c>
      <c r="P79">
        <v>-0.76</v>
      </c>
      <c r="Q79">
        <v>-0.76</v>
      </c>
      <c r="R79">
        <v>1.1299999999999999</v>
      </c>
      <c r="S79">
        <v>-4</v>
      </c>
      <c r="T79">
        <v>0</v>
      </c>
      <c r="U79">
        <v>-6.32</v>
      </c>
      <c r="V79">
        <v>-12.44</v>
      </c>
      <c r="W79">
        <v>-12.19</v>
      </c>
      <c r="X79">
        <v>-2.87</v>
      </c>
      <c r="Y79">
        <v>-6.32</v>
      </c>
      <c r="Z79">
        <v>-7.64</v>
      </c>
      <c r="AA79">
        <v>-0.44</v>
      </c>
      <c r="AB79">
        <v>-6.16</v>
      </c>
      <c r="AC79">
        <v>-0.43</v>
      </c>
      <c r="AD79">
        <v>-1.28</v>
      </c>
      <c r="AE79">
        <v>15.69</v>
      </c>
      <c r="AF79">
        <v>0.39</v>
      </c>
      <c r="AG79">
        <v>0.87</v>
      </c>
      <c r="AH79">
        <v>0.83</v>
      </c>
      <c r="AI79">
        <v>-0.04</v>
      </c>
      <c r="AJ79">
        <v>-0.46</v>
      </c>
      <c r="AK79">
        <v>0.2</v>
      </c>
      <c r="AL79">
        <v>-0.54</v>
      </c>
      <c r="AM79">
        <v>0.47</v>
      </c>
      <c r="AN79">
        <v>-4.96</v>
      </c>
      <c r="AO79">
        <v>-4.0599999999999996</v>
      </c>
      <c r="AP79">
        <v>-3.16</v>
      </c>
      <c r="AQ79">
        <v>-3.18</v>
      </c>
      <c r="AR79">
        <v>-11.28</v>
      </c>
      <c r="AS79">
        <v>-7.39</v>
      </c>
      <c r="AT79">
        <v>-4.03</v>
      </c>
      <c r="AU79">
        <v>-6.8</v>
      </c>
      <c r="AV79">
        <v>-3.44</v>
      </c>
      <c r="AW79">
        <v>1.1499999999999999</v>
      </c>
      <c r="AX79">
        <v>0.71</v>
      </c>
      <c r="AY79">
        <v>1.35</v>
      </c>
      <c r="AZ79">
        <v>-4.2300000000000004</v>
      </c>
      <c r="BA79">
        <v>0.28999999999999998</v>
      </c>
      <c r="BB79">
        <v>-1.23</v>
      </c>
      <c r="BC79">
        <v>-0.39</v>
      </c>
      <c r="BD79">
        <v>6.13</v>
      </c>
      <c r="BE79">
        <v>7.57</v>
      </c>
      <c r="BF79">
        <v>3.41</v>
      </c>
      <c r="BG79">
        <v>3.48</v>
      </c>
      <c r="BH79">
        <v>-17.309999999999999</v>
      </c>
      <c r="BI79">
        <v>0.56000000000000005</v>
      </c>
      <c r="BJ79">
        <v>-11.29</v>
      </c>
      <c r="BK79">
        <v>-1.01</v>
      </c>
      <c r="BL79">
        <v>16.14</v>
      </c>
      <c r="BM79">
        <v>-2.5099999999999998</v>
      </c>
      <c r="BN79">
        <v>4.7</v>
      </c>
      <c r="BO79">
        <v>-5.16</v>
      </c>
      <c r="BP79">
        <v>0</v>
      </c>
      <c r="BQ79">
        <v>0.99</v>
      </c>
      <c r="BR79">
        <v>-0.09</v>
      </c>
      <c r="BS79">
        <v>1.61</v>
      </c>
      <c r="BT79">
        <v>-1.95</v>
      </c>
      <c r="BU79">
        <v>2.2200000000000002</v>
      </c>
      <c r="BV79">
        <v>-0.46</v>
      </c>
      <c r="BW79">
        <v>1.38</v>
      </c>
      <c r="BX79">
        <v>2</v>
      </c>
      <c r="BY79">
        <v>1.27</v>
      </c>
      <c r="BZ79">
        <v>-0.88</v>
      </c>
      <c r="CA79">
        <v>0.06</v>
      </c>
      <c r="CB79">
        <v>0.05</v>
      </c>
      <c r="CC79">
        <v>-4.1399999999999997</v>
      </c>
      <c r="CD79">
        <v>0.82</v>
      </c>
      <c r="CE79">
        <v>1.39</v>
      </c>
      <c r="CF79">
        <v>0</v>
      </c>
      <c r="CG79">
        <v>-0.28999999999999998</v>
      </c>
      <c r="CH79">
        <v>1.1399999999999999</v>
      </c>
      <c r="CI79">
        <v>11.03</v>
      </c>
      <c r="CJ79">
        <v>0</v>
      </c>
      <c r="CK79">
        <v>1.37</v>
      </c>
      <c r="CL79">
        <v>-0.28000000000000003</v>
      </c>
      <c r="CM79">
        <v>0</v>
      </c>
      <c r="CN79">
        <v>-7.0000000000000007E-2</v>
      </c>
      <c r="CO79">
        <v>2.36</v>
      </c>
      <c r="CP79">
        <v>4.59</v>
      </c>
      <c r="CQ79">
        <v>3.58</v>
      </c>
      <c r="CR79">
        <v>0</v>
      </c>
      <c r="CS79">
        <v>-0.54</v>
      </c>
      <c r="CT79">
        <v>0</v>
      </c>
      <c r="CU79">
        <v>0</v>
      </c>
      <c r="CV79">
        <v>3.62</v>
      </c>
      <c r="CW79">
        <v>3.74</v>
      </c>
      <c r="CX79">
        <v>0.98</v>
      </c>
      <c r="CY79">
        <v>0</v>
      </c>
      <c r="CZ79">
        <v>0</v>
      </c>
      <c r="DA79">
        <v>0</v>
      </c>
      <c r="DB79">
        <v>0</v>
      </c>
      <c r="DC79">
        <v>-6.15</v>
      </c>
      <c r="DD79">
        <v>0</v>
      </c>
      <c r="DE79">
        <v>0</v>
      </c>
      <c r="DF79">
        <v>0.28000000000000003</v>
      </c>
      <c r="DG79">
        <v>2.37</v>
      </c>
      <c r="DH79">
        <v>-1</v>
      </c>
      <c r="DI79">
        <v>0.04</v>
      </c>
      <c r="DJ79">
        <v>1.21</v>
      </c>
      <c r="DK79">
        <v>1.62</v>
      </c>
      <c r="DL79">
        <v>0.87</v>
      </c>
      <c r="DM79">
        <v>-8.65</v>
      </c>
      <c r="DN79">
        <v>0.94</v>
      </c>
      <c r="DO79">
        <v>1.62</v>
      </c>
      <c r="DP79">
        <v>2.85</v>
      </c>
      <c r="DQ79">
        <v>0</v>
      </c>
      <c r="DR79">
        <v>-3.63</v>
      </c>
      <c r="DS79">
        <v>-1.85</v>
      </c>
      <c r="DT79">
        <v>-3</v>
      </c>
      <c r="DU79">
        <v>-0.82</v>
      </c>
      <c r="DV79">
        <v>0.28000000000000003</v>
      </c>
      <c r="DW79">
        <v>0</v>
      </c>
      <c r="DX79">
        <v>0.24</v>
      </c>
      <c r="DY79">
        <v>0.26</v>
      </c>
      <c r="DZ79">
        <v>-2.4</v>
      </c>
      <c r="EA79">
        <v>-1.06</v>
      </c>
      <c r="EB79">
        <v>-1.05</v>
      </c>
      <c r="EC79">
        <v>-1</v>
      </c>
      <c r="ED79">
        <v>-2.44</v>
      </c>
      <c r="EE79">
        <v>-1.03</v>
      </c>
      <c r="EF79">
        <v>-1.6</v>
      </c>
      <c r="EG79">
        <v>1.71</v>
      </c>
      <c r="EH79">
        <v>-0.96</v>
      </c>
      <c r="EI79">
        <v>-0.7</v>
      </c>
      <c r="EJ79">
        <v>-0.05</v>
      </c>
      <c r="EK79">
        <v>-1.71</v>
      </c>
      <c r="EL79">
        <v>0.59</v>
      </c>
      <c r="EM79">
        <v>0.51</v>
      </c>
      <c r="EN79">
        <v>-11.21</v>
      </c>
      <c r="EO79">
        <v>1.75</v>
      </c>
      <c r="EP79">
        <v>0.27</v>
      </c>
      <c r="EQ79">
        <v>0.37</v>
      </c>
      <c r="ER79">
        <v>0.86</v>
      </c>
      <c r="ES79">
        <v>0</v>
      </c>
      <c r="ET79">
        <v>0.76</v>
      </c>
      <c r="EU79">
        <v>0.46</v>
      </c>
      <c r="EV79">
        <v>-0.47</v>
      </c>
      <c r="EW79">
        <v>1.28</v>
      </c>
      <c r="EX79">
        <v>-2.06</v>
      </c>
      <c r="EY79">
        <v>1.31</v>
      </c>
      <c r="EZ79">
        <v>0.71</v>
      </c>
      <c r="FA79">
        <v>-0.57999999999999996</v>
      </c>
      <c r="FB79">
        <v>-0.25</v>
      </c>
      <c r="FC79">
        <v>0</v>
      </c>
      <c r="FD79">
        <v>-1.31</v>
      </c>
      <c r="FE79">
        <v>1.18</v>
      </c>
      <c r="FF79">
        <v>1.54</v>
      </c>
      <c r="FG79">
        <v>0.97</v>
      </c>
      <c r="FH79">
        <v>-0.08</v>
      </c>
      <c r="FI79">
        <v>1.07</v>
      </c>
      <c r="FJ79">
        <v>0.2</v>
      </c>
      <c r="FK79">
        <v>-2.4300000000000002</v>
      </c>
      <c r="FL79">
        <v>0.67</v>
      </c>
      <c r="FM79">
        <v>0.6</v>
      </c>
      <c r="FN79">
        <v>1.01</v>
      </c>
      <c r="FO79">
        <v>-0.2</v>
      </c>
      <c r="FP79">
        <v>-0.24</v>
      </c>
      <c r="FQ79">
        <v>-0.19</v>
      </c>
      <c r="FR79">
        <v>0.57999999999999996</v>
      </c>
      <c r="FS79">
        <v>0.57999999999999996</v>
      </c>
      <c r="FT79">
        <v>0.53</v>
      </c>
      <c r="FU79">
        <v>0.95</v>
      </c>
      <c r="FV79">
        <v>-0.94</v>
      </c>
      <c r="FW79">
        <v>-0.1</v>
      </c>
      <c r="FX79">
        <v>-0.21</v>
      </c>
      <c r="FY79">
        <v>1.35</v>
      </c>
      <c r="FZ79">
        <v>0.74</v>
      </c>
      <c r="GA79">
        <v>-0.36</v>
      </c>
      <c r="GB79">
        <v>0.61</v>
      </c>
      <c r="GC79">
        <v>0.82</v>
      </c>
      <c r="GD79">
        <v>0.92</v>
      </c>
      <c r="GE79">
        <v>0.23</v>
      </c>
      <c r="GF79">
        <v>1.21</v>
      </c>
      <c r="GG79">
        <v>2.08</v>
      </c>
      <c r="GH79">
        <v>6.2</v>
      </c>
      <c r="GI79">
        <v>0.05</v>
      </c>
      <c r="GJ79">
        <v>0.31</v>
      </c>
      <c r="GK79">
        <v>0.39</v>
      </c>
      <c r="GL79">
        <v>0.02</v>
      </c>
      <c r="GM79">
        <v>1.23</v>
      </c>
      <c r="GN79">
        <v>-0.23</v>
      </c>
      <c r="GO79">
        <v>-1.34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0.25</v>
      </c>
      <c r="GW79">
        <v>1.47</v>
      </c>
      <c r="GX79">
        <v>-1.1599999999999999</v>
      </c>
      <c r="GY79">
        <v>0.7</v>
      </c>
      <c r="GZ79">
        <v>1.1399999999999999</v>
      </c>
      <c r="HA79">
        <v>0.34</v>
      </c>
      <c r="HB79">
        <v>-0.14000000000000001</v>
      </c>
      <c r="HC79">
        <v>-0.21</v>
      </c>
      <c r="HD79">
        <v>0.76</v>
      </c>
      <c r="HE79">
        <v>0.28000000000000003</v>
      </c>
      <c r="HF79">
        <v>0.44</v>
      </c>
      <c r="HG79">
        <v>-3.21</v>
      </c>
      <c r="HH79">
        <v>0.46</v>
      </c>
      <c r="HI79">
        <v>0.48</v>
      </c>
      <c r="HJ79">
        <v>0.23</v>
      </c>
      <c r="HK79">
        <v>0.23</v>
      </c>
      <c r="HL79">
        <v>-0.26</v>
      </c>
      <c r="HM79">
        <v>0.1</v>
      </c>
      <c r="HN79">
        <v>0.05</v>
      </c>
      <c r="HO79">
        <v>-0.28000000000000003</v>
      </c>
      <c r="HP79">
        <v>0.46</v>
      </c>
      <c r="HQ79">
        <v>0.19</v>
      </c>
      <c r="HR79">
        <v>0</v>
      </c>
      <c r="HS79">
        <v>-0.46</v>
      </c>
      <c r="HT79">
        <v>0.16</v>
      </c>
      <c r="HU79">
        <v>-0.32</v>
      </c>
      <c r="HV79">
        <v>-1.31</v>
      </c>
      <c r="HW79">
        <v>0.59</v>
      </c>
      <c r="HX79">
        <v>-0.79</v>
      </c>
      <c r="HY79">
        <v>1.32</v>
      </c>
      <c r="HZ79">
        <v>1.34</v>
      </c>
      <c r="IA79">
        <v>0</v>
      </c>
      <c r="IB79">
        <v>0.25</v>
      </c>
      <c r="IC79">
        <v>0.35</v>
      </c>
      <c r="ID79">
        <v>-0.08</v>
      </c>
      <c r="IE79">
        <v>-0.61</v>
      </c>
      <c r="IF79">
        <v>0.24</v>
      </c>
      <c r="IG79">
        <v>0.76</v>
      </c>
      <c r="IH79">
        <v>-0.72</v>
      </c>
      <c r="II79">
        <v>-1.49</v>
      </c>
      <c r="IJ79">
        <v>0.86</v>
      </c>
      <c r="IK79">
        <v>1.18</v>
      </c>
      <c r="IL79">
        <v>0.99</v>
      </c>
      <c r="IM79">
        <v>1.05</v>
      </c>
      <c r="IN79">
        <v>-0.84</v>
      </c>
      <c r="IO79">
        <v>-1.75</v>
      </c>
      <c r="IP79">
        <v>-3.1</v>
      </c>
      <c r="IQ79">
        <v>-0.03</v>
      </c>
      <c r="IR79">
        <v>-3.2</v>
      </c>
      <c r="IS79">
        <v>0</v>
      </c>
      <c r="IT79">
        <v>-1.1399999999999999</v>
      </c>
      <c r="IU79">
        <v>0.19</v>
      </c>
      <c r="IV79">
        <v>0.19</v>
      </c>
      <c r="IW79">
        <v>-0.68</v>
      </c>
      <c r="IX79">
        <v>0</v>
      </c>
      <c r="IY79">
        <v>0.84</v>
      </c>
      <c r="IZ79">
        <v>-0.23</v>
      </c>
      <c r="JA79">
        <v>-0.27</v>
      </c>
      <c r="JB79">
        <v>0</v>
      </c>
      <c r="JC79">
        <v>0.19</v>
      </c>
      <c r="JD79">
        <v>0.27</v>
      </c>
      <c r="JE79">
        <v>0</v>
      </c>
      <c r="JF79">
        <v>0.41</v>
      </c>
      <c r="JG79">
        <v>-1.83</v>
      </c>
      <c r="JH79">
        <v>-2.4</v>
      </c>
      <c r="JI79">
        <v>-0.08</v>
      </c>
      <c r="JJ79">
        <v>0.27</v>
      </c>
      <c r="JK79">
        <v>0.17</v>
      </c>
      <c r="JL79">
        <v>0.62</v>
      </c>
      <c r="JM79">
        <v>0.05</v>
      </c>
      <c r="JN79">
        <v>-2.34</v>
      </c>
      <c r="JO79">
        <v>1.4</v>
      </c>
      <c r="JP79">
        <v>1.68</v>
      </c>
      <c r="JQ79">
        <v>1.28</v>
      </c>
      <c r="JR79">
        <v>0.49</v>
      </c>
      <c r="JS79">
        <v>-0.02</v>
      </c>
      <c r="JT79">
        <v>0.03</v>
      </c>
      <c r="JU79">
        <v>-0.16</v>
      </c>
      <c r="JV79">
        <v>1.02</v>
      </c>
      <c r="JW79">
        <v>-1.58</v>
      </c>
      <c r="JX79">
        <v>0.01</v>
      </c>
      <c r="JY79">
        <v>1.69</v>
      </c>
      <c r="JZ79">
        <v>0.42</v>
      </c>
      <c r="KA79">
        <v>0.51</v>
      </c>
      <c r="KB79">
        <v>0.21</v>
      </c>
      <c r="KC79">
        <v>0.21</v>
      </c>
      <c r="KD79">
        <v>7.0000000000000007E-2</v>
      </c>
      <c r="KE79">
        <v>-0.51</v>
      </c>
      <c r="KF79">
        <v>1.05</v>
      </c>
      <c r="KG79">
        <v>1.01</v>
      </c>
      <c r="KH79">
        <v>0.32</v>
      </c>
      <c r="KI79">
        <v>-0.08</v>
      </c>
      <c r="KJ79">
        <v>-0.02</v>
      </c>
      <c r="KK79">
        <v>0.54</v>
      </c>
      <c r="KL79">
        <v>-0.41</v>
      </c>
      <c r="KM79">
        <v>-0.41</v>
      </c>
      <c r="KN79">
        <v>1.03</v>
      </c>
      <c r="KO79">
        <v>-1.33</v>
      </c>
      <c r="KP79">
        <v>-0.97</v>
      </c>
      <c r="KQ79">
        <v>-0.38</v>
      </c>
      <c r="KR79">
        <v>-0.38</v>
      </c>
      <c r="KS79">
        <v>-0.36</v>
      </c>
      <c r="KT79">
        <v>-0.39</v>
      </c>
      <c r="KU79">
        <v>-0.7</v>
      </c>
      <c r="KV79">
        <v>0.86</v>
      </c>
      <c r="KW79">
        <v>0.86</v>
      </c>
      <c r="KX79">
        <v>0.28000000000000003</v>
      </c>
      <c r="KY79">
        <v>0.04</v>
      </c>
      <c r="KZ79">
        <v>0</v>
      </c>
      <c r="LA79">
        <v>0</v>
      </c>
      <c r="LB79">
        <v>0.15</v>
      </c>
      <c r="LC79">
        <v>0</v>
      </c>
      <c r="LD79">
        <v>2.96</v>
      </c>
      <c r="LE79">
        <v>0</v>
      </c>
      <c r="LF79">
        <v>0</v>
      </c>
      <c r="LG79">
        <v>0.16</v>
      </c>
      <c r="LH79">
        <v>0.09</v>
      </c>
      <c r="LI79">
        <v>-0.34</v>
      </c>
      <c r="LJ79">
        <v>1.3</v>
      </c>
      <c r="LK79">
        <v>0.35</v>
      </c>
      <c r="LL79">
        <v>0</v>
      </c>
      <c r="LM79">
        <v>0.45</v>
      </c>
      <c r="LN79">
        <v>-0.43</v>
      </c>
      <c r="LO79">
        <v>-0.23</v>
      </c>
      <c r="LP79">
        <v>-0.59</v>
      </c>
      <c r="LQ79">
        <v>0.3</v>
      </c>
      <c r="LR79">
        <v>2.04</v>
      </c>
      <c r="LS79">
        <v>-0.34</v>
      </c>
      <c r="LT79">
        <v>1.01</v>
      </c>
      <c r="LU79">
        <v>-0.27</v>
      </c>
      <c r="LV79">
        <v>0</v>
      </c>
      <c r="LW79">
        <v>0.37</v>
      </c>
      <c r="LX79">
        <v>3.02</v>
      </c>
      <c r="LY79">
        <v>3.36</v>
      </c>
      <c r="LZ79">
        <v>1.41</v>
      </c>
      <c r="MA79">
        <v>5.17</v>
      </c>
      <c r="MB79">
        <v>0</v>
      </c>
      <c r="MC79">
        <v>0.45</v>
      </c>
      <c r="MD79">
        <v>0.28999999999999998</v>
      </c>
      <c r="ME79">
        <v>0.2</v>
      </c>
      <c r="MF79">
        <v>0.12</v>
      </c>
      <c r="MG79">
        <v>1.56</v>
      </c>
      <c r="MH79">
        <v>0.65</v>
      </c>
      <c r="MI79">
        <v>0.83</v>
      </c>
      <c r="MJ79">
        <v>-0.01</v>
      </c>
      <c r="MK79">
        <v>-0.2</v>
      </c>
      <c r="ML79">
        <v>-0.1</v>
      </c>
      <c r="MM79">
        <v>-0.31</v>
      </c>
      <c r="MN79">
        <v>-0.92</v>
      </c>
      <c r="MO79">
        <v>-0.31</v>
      </c>
      <c r="MP79">
        <v>-0.59</v>
      </c>
      <c r="MQ79">
        <v>0</v>
      </c>
      <c r="MR79">
        <v>1.48</v>
      </c>
      <c r="MS79">
        <v>1.29</v>
      </c>
      <c r="MT79">
        <v>1.59</v>
      </c>
      <c r="MU79">
        <v>0</v>
      </c>
      <c r="MV79">
        <v>0.7</v>
      </c>
      <c r="MW79">
        <v>0.31</v>
      </c>
      <c r="MX79">
        <v>0.44</v>
      </c>
      <c r="MY79">
        <v>0.24</v>
      </c>
      <c r="MZ79">
        <v>0.42</v>
      </c>
      <c r="NA79">
        <v>-0.63</v>
      </c>
      <c r="NB79">
        <v>0</v>
      </c>
      <c r="NC79">
        <v>0</v>
      </c>
      <c r="ND79">
        <v>0.23</v>
      </c>
      <c r="NE79">
        <v>0.21</v>
      </c>
      <c r="NF79">
        <v>0.26</v>
      </c>
      <c r="NG79">
        <v>-0.15</v>
      </c>
      <c r="NH79">
        <v>0.96</v>
      </c>
      <c r="NI79">
        <v>0.96</v>
      </c>
      <c r="NJ79">
        <v>0.26</v>
      </c>
      <c r="NK79">
        <v>0.26</v>
      </c>
      <c r="NL79">
        <v>-1.43</v>
      </c>
      <c r="NM79">
        <v>0</v>
      </c>
      <c r="NN79">
        <v>-1.1100000000000001</v>
      </c>
      <c r="NO79">
        <v>-0.24</v>
      </c>
      <c r="NP79">
        <v>0.6</v>
      </c>
      <c r="NQ79">
        <v>-0.81</v>
      </c>
      <c r="NR79">
        <v>0.81</v>
      </c>
      <c r="NS79">
        <v>0.41</v>
      </c>
      <c r="NT79">
        <v>2</v>
      </c>
      <c r="NU79">
        <v>-1.28</v>
      </c>
      <c r="NV79">
        <v>0.98</v>
      </c>
      <c r="NW79">
        <v>1.58</v>
      </c>
      <c r="NX79">
        <v>0.73</v>
      </c>
      <c r="NY79">
        <v>1.22</v>
      </c>
      <c r="NZ79">
        <v>1.22</v>
      </c>
      <c r="OA79">
        <v>-1.01</v>
      </c>
      <c r="OB79">
        <v>-0.56000000000000005</v>
      </c>
      <c r="OC79">
        <v>0.35</v>
      </c>
      <c r="OD79">
        <v>1.82</v>
      </c>
      <c r="OE79">
        <v>0.39</v>
      </c>
      <c r="OF79">
        <v>-0.1</v>
      </c>
      <c r="OG79">
        <v>0</v>
      </c>
      <c r="OH79">
        <v>0.55000000000000004</v>
      </c>
      <c r="OI79">
        <v>0.2</v>
      </c>
      <c r="OJ79">
        <v>0.24</v>
      </c>
      <c r="OK79">
        <v>0.11</v>
      </c>
      <c r="OL79">
        <v>0</v>
      </c>
      <c r="OM79">
        <v>0.3</v>
      </c>
      <c r="ON79">
        <v>-0.37</v>
      </c>
      <c r="OO79">
        <v>2.04</v>
      </c>
      <c r="OP79">
        <v>0</v>
      </c>
      <c r="OQ79">
        <v>-0.35</v>
      </c>
      <c r="OR79">
        <v>1.69</v>
      </c>
      <c r="OS79">
        <v>0.73</v>
      </c>
      <c r="OT79">
        <v>-0.59</v>
      </c>
      <c r="OU79">
        <v>0.4</v>
      </c>
      <c r="OV79">
        <v>0</v>
      </c>
      <c r="OW79">
        <v>-0.13</v>
      </c>
      <c r="OX79">
        <v>-0.25</v>
      </c>
      <c r="OY79">
        <v>0.67</v>
      </c>
      <c r="OZ79">
        <v>0</v>
      </c>
      <c r="PA79">
        <v>0</v>
      </c>
      <c r="PB79">
        <v>0.67</v>
      </c>
      <c r="PC79">
        <v>0.82</v>
      </c>
      <c r="PD79">
        <v>0.34</v>
      </c>
      <c r="PE79">
        <v>0.09</v>
      </c>
      <c r="PF79">
        <v>0.09</v>
      </c>
      <c r="PG79">
        <v>0.05</v>
      </c>
      <c r="PH79">
        <v>0.52</v>
      </c>
      <c r="PI79">
        <v>0.01</v>
      </c>
      <c r="PJ79">
        <v>0.05</v>
      </c>
      <c r="PK79">
        <v>0.04</v>
      </c>
      <c r="PL79">
        <v>-0.18</v>
      </c>
      <c r="PM79">
        <v>0</v>
      </c>
      <c r="PN79">
        <v>0.51</v>
      </c>
      <c r="PO79">
        <v>0</v>
      </c>
      <c r="PP79">
        <v>1.73</v>
      </c>
      <c r="PQ79">
        <v>0.27</v>
      </c>
      <c r="PR79">
        <v>0.65</v>
      </c>
      <c r="PS79">
        <v>-0.2</v>
      </c>
      <c r="PT79">
        <v>-0.3</v>
      </c>
      <c r="PU79">
        <v>-0.18</v>
      </c>
      <c r="PV79">
        <v>-0.13</v>
      </c>
      <c r="PW79">
        <v>0</v>
      </c>
      <c r="PX79">
        <v>0</v>
      </c>
      <c r="PY79">
        <v>0</v>
      </c>
      <c r="PZ79">
        <v>0</v>
      </c>
      <c r="QA79">
        <v>0</v>
      </c>
      <c r="QB79">
        <v>0</v>
      </c>
      <c r="QC79">
        <v>0</v>
      </c>
      <c r="QD79">
        <v>0</v>
      </c>
      <c r="QE79">
        <v>0</v>
      </c>
      <c r="QF79">
        <v>0</v>
      </c>
      <c r="QG79">
        <v>0</v>
      </c>
      <c r="QH79">
        <v>0.05</v>
      </c>
      <c r="QI79">
        <v>0</v>
      </c>
      <c r="QJ79">
        <v>0</v>
      </c>
      <c r="QK79">
        <v>-0.23</v>
      </c>
      <c r="QL79">
        <v>0</v>
      </c>
      <c r="QM79">
        <v>0</v>
      </c>
      <c r="QN79">
        <v>100</v>
      </c>
      <c r="QO79">
        <v>21.9649</v>
      </c>
      <c r="QP79">
        <v>16.880199999999999</v>
      </c>
      <c r="QQ79">
        <v>1.1941999999999999</v>
      </c>
      <c r="QR79">
        <v>0.6653</v>
      </c>
      <c r="QS79">
        <v>4.0399999999999998E-2</v>
      </c>
      <c r="QT79">
        <v>0.13650000000000001</v>
      </c>
      <c r="QU79">
        <v>2.35E-2</v>
      </c>
      <c r="QV79">
        <v>0.2913</v>
      </c>
      <c r="QW79">
        <v>0.67979999999999996</v>
      </c>
      <c r="QX79">
        <v>1.44E-2</v>
      </c>
      <c r="QY79">
        <v>0.26429999999999998</v>
      </c>
      <c r="QZ79">
        <v>5.4100000000000002E-2</v>
      </c>
      <c r="RA79">
        <v>3.0000000000000001E-3</v>
      </c>
      <c r="RB79">
        <v>1.5100000000000001E-2</v>
      </c>
      <c r="RC79">
        <v>8.8300000000000003E-2</v>
      </c>
      <c r="RD79">
        <v>3.2500000000000001E-2</v>
      </c>
      <c r="RE79">
        <v>0.1227</v>
      </c>
      <c r="RF79">
        <v>0</v>
      </c>
      <c r="RG79">
        <v>0.39140000000000003</v>
      </c>
      <c r="RH79">
        <v>0.1115</v>
      </c>
      <c r="RI79">
        <v>2.8E-3</v>
      </c>
      <c r="RJ79">
        <v>8.8000000000000005E-3</v>
      </c>
      <c r="RK79">
        <v>8.5000000000000006E-3</v>
      </c>
      <c r="RL79">
        <v>1.35E-2</v>
      </c>
      <c r="RM79">
        <v>4.1999999999999997E-3</v>
      </c>
      <c r="RN79">
        <v>0.1018</v>
      </c>
      <c r="RO79">
        <v>0.05</v>
      </c>
      <c r="RP79">
        <v>3.9300000000000002E-2</v>
      </c>
      <c r="RQ79">
        <v>6.9999999999999999E-4</v>
      </c>
      <c r="RR79">
        <v>0.85429999999999995</v>
      </c>
      <c r="RS79">
        <v>0.29580000000000001</v>
      </c>
      <c r="RT79">
        <v>0.1734</v>
      </c>
      <c r="RU79">
        <v>2.5499999999999998E-2</v>
      </c>
      <c r="RV79">
        <v>4.8300000000000003E-2</v>
      </c>
      <c r="RW79">
        <v>6.6900000000000001E-2</v>
      </c>
      <c r="RX79">
        <v>9.3899999999999997E-2</v>
      </c>
      <c r="RY79">
        <v>2.7799999999999998E-2</v>
      </c>
      <c r="RZ79">
        <v>0.15279999999999999</v>
      </c>
      <c r="SA79">
        <v>4.5699999999999998E-2</v>
      </c>
      <c r="SB79">
        <v>5.3E-3</v>
      </c>
      <c r="SC79">
        <v>2.4799999999999999E-2</v>
      </c>
      <c r="SD79">
        <v>1.7000000000000001E-2</v>
      </c>
      <c r="SE79">
        <v>1.95E-2</v>
      </c>
      <c r="SF79">
        <v>2.0400000000000001E-2</v>
      </c>
      <c r="SG79">
        <v>1.6999999999999999E-3</v>
      </c>
      <c r="SH79">
        <v>1.11E-2</v>
      </c>
      <c r="SI79">
        <v>0.4425</v>
      </c>
      <c r="SJ79">
        <v>7.4000000000000003E-3</v>
      </c>
      <c r="SK79">
        <v>1.43E-2</v>
      </c>
      <c r="SL79">
        <v>1.1000000000000001E-3</v>
      </c>
      <c r="SM79">
        <v>2.4400000000000002E-2</v>
      </c>
      <c r="SN79">
        <v>2.5000000000000001E-3</v>
      </c>
      <c r="SO79">
        <v>6.4799999999999996E-2</v>
      </c>
      <c r="SP79">
        <v>2.9999999999999997E-4</v>
      </c>
      <c r="SQ79">
        <v>7.1000000000000004E-3</v>
      </c>
      <c r="SR79">
        <v>9.5000000000000001E-2</v>
      </c>
      <c r="SS79">
        <v>2.7799999999999998E-2</v>
      </c>
      <c r="ST79">
        <v>1E-4</v>
      </c>
      <c r="SU79">
        <v>1.11E-2</v>
      </c>
      <c r="SV79">
        <v>1.61E-2</v>
      </c>
      <c r="SW79">
        <v>2.12E-2</v>
      </c>
      <c r="SX79">
        <v>2.1499999999999998E-2</v>
      </c>
      <c r="SY79">
        <v>2.5700000000000001E-2</v>
      </c>
      <c r="SZ79">
        <v>6.6100000000000006E-2</v>
      </c>
      <c r="TA79">
        <v>1.9300000000000001E-2</v>
      </c>
      <c r="TB79">
        <v>0</v>
      </c>
      <c r="TC79">
        <v>2.6947999999999999</v>
      </c>
      <c r="TD79">
        <v>4.3299999999999998E-2</v>
      </c>
      <c r="TE79">
        <v>0.18579999999999999</v>
      </c>
      <c r="TF79">
        <v>2.5000000000000001E-3</v>
      </c>
      <c r="TG79">
        <v>0.24030000000000001</v>
      </c>
      <c r="TH79">
        <v>9.9000000000000005E-2</v>
      </c>
      <c r="TI79">
        <v>0.37640000000000001</v>
      </c>
      <c r="TJ79">
        <v>0.48380000000000001</v>
      </c>
      <c r="TK79">
        <v>0.2235</v>
      </c>
      <c r="TL79">
        <v>2.2800000000000001E-2</v>
      </c>
      <c r="TM79">
        <v>8.3699999999999997E-2</v>
      </c>
      <c r="TN79">
        <v>9.0399999999999994E-2</v>
      </c>
      <c r="TO79">
        <v>6.4199999999999993E-2</v>
      </c>
      <c r="TP79">
        <v>0.47689999999999999</v>
      </c>
      <c r="TQ79">
        <v>5.2999999999999999E-2</v>
      </c>
      <c r="TR79">
        <v>0</v>
      </c>
      <c r="TS79">
        <v>0.24360000000000001</v>
      </c>
      <c r="TT79">
        <v>0.31780000000000003</v>
      </c>
      <c r="TU79">
        <v>8.0999999999999996E-3</v>
      </c>
      <c r="TV79">
        <v>0</v>
      </c>
      <c r="TW79">
        <v>3.8600000000000002E-2</v>
      </c>
      <c r="TX79">
        <v>4.8999999999999998E-3</v>
      </c>
      <c r="TY79">
        <v>0</v>
      </c>
      <c r="TZ79">
        <v>2.6700000000000002E-2</v>
      </c>
      <c r="UA79">
        <v>2.7300000000000001E-2</v>
      </c>
      <c r="UB79">
        <v>7.1000000000000004E-3</v>
      </c>
      <c r="UC79">
        <v>4.7000000000000002E-3</v>
      </c>
      <c r="UD79">
        <v>0</v>
      </c>
      <c r="UE79">
        <v>3.5000000000000001E-3</v>
      </c>
      <c r="UF79">
        <v>0</v>
      </c>
      <c r="UG79">
        <v>0</v>
      </c>
      <c r="UH79">
        <v>2.8999999999999998E-3</v>
      </c>
      <c r="UI79">
        <v>6.6900000000000001E-2</v>
      </c>
      <c r="UJ79">
        <v>5.3E-3</v>
      </c>
      <c r="UK79">
        <v>0</v>
      </c>
      <c r="UL79">
        <v>0</v>
      </c>
      <c r="UM79">
        <v>0</v>
      </c>
      <c r="UN79">
        <v>0</v>
      </c>
      <c r="UO79">
        <v>2.6100000000000002E-2</v>
      </c>
      <c r="UP79">
        <v>0</v>
      </c>
      <c r="UQ79">
        <v>0</v>
      </c>
      <c r="UR79">
        <v>0.87</v>
      </c>
      <c r="US79">
        <v>0.1246</v>
      </c>
      <c r="UT79">
        <v>0.1242</v>
      </c>
      <c r="UU79">
        <v>0.25840000000000002</v>
      </c>
      <c r="UV79">
        <v>6.0900000000000003E-2</v>
      </c>
      <c r="UW79">
        <v>9.4999999999999998E-3</v>
      </c>
      <c r="UX79">
        <v>0.15939999999999999</v>
      </c>
      <c r="UY79">
        <v>1.8599999999999998E-2</v>
      </c>
      <c r="UZ79">
        <v>1.37E-2</v>
      </c>
      <c r="VA79">
        <v>1.2850999999999999</v>
      </c>
      <c r="VB79">
        <v>0.8669</v>
      </c>
      <c r="VC79">
        <v>0</v>
      </c>
      <c r="VD79">
        <v>0.248</v>
      </c>
      <c r="VE79">
        <v>2.4140000000000001</v>
      </c>
      <c r="VF79">
        <v>1.2827999999999999</v>
      </c>
      <c r="VG79">
        <v>5.3199999999999997E-2</v>
      </c>
      <c r="VH79">
        <v>0.35709999999999997</v>
      </c>
      <c r="VI79">
        <v>0</v>
      </c>
      <c r="VJ79">
        <v>8.6999999999999994E-3</v>
      </c>
      <c r="VK79">
        <v>0.16070000000000001</v>
      </c>
      <c r="VL79">
        <v>4.48E-2</v>
      </c>
      <c r="VM79">
        <v>2.25</v>
      </c>
      <c r="VN79">
        <v>0.50639999999999996</v>
      </c>
      <c r="VO79">
        <v>1.4594</v>
      </c>
      <c r="VP79">
        <v>9.7500000000000003E-2</v>
      </c>
      <c r="VQ79">
        <v>9.2499999999999999E-2</v>
      </c>
      <c r="VR79">
        <v>4.58E-2</v>
      </c>
      <c r="VS79">
        <v>1.0500000000000001E-2</v>
      </c>
      <c r="VT79">
        <v>0.52659999999999996</v>
      </c>
      <c r="VU79">
        <v>0.2873</v>
      </c>
      <c r="VV79">
        <v>6.3399999999999998E-2</v>
      </c>
      <c r="VW79">
        <v>0.1759</v>
      </c>
      <c r="VX79">
        <v>1.7948999999999999</v>
      </c>
      <c r="VY79">
        <v>0.1133</v>
      </c>
      <c r="VZ79">
        <v>2.64E-2</v>
      </c>
      <c r="WA79">
        <v>0.39119999999999999</v>
      </c>
      <c r="WB79">
        <v>1.6500000000000001E-2</v>
      </c>
      <c r="WC79">
        <v>1.44E-2</v>
      </c>
      <c r="WD79">
        <v>0.74490000000000001</v>
      </c>
      <c r="WE79">
        <v>0.3473</v>
      </c>
      <c r="WF79">
        <v>6.9900000000000004E-2</v>
      </c>
      <c r="WG79">
        <v>0.21590000000000001</v>
      </c>
      <c r="WH79">
        <v>8.5000000000000006E-3</v>
      </c>
      <c r="WI79">
        <v>2.6599999999999999E-2</v>
      </c>
      <c r="WJ79">
        <v>8.9999999999999993E-3</v>
      </c>
      <c r="WK79">
        <v>3.8E-3</v>
      </c>
      <c r="WL79">
        <v>3.8300000000000001E-2</v>
      </c>
      <c r="WM79">
        <v>6.4999999999999997E-3</v>
      </c>
      <c r="WN79">
        <v>5.8999999999999999E-3</v>
      </c>
      <c r="WO79">
        <v>0</v>
      </c>
      <c r="WP79">
        <v>2.6599999999999999E-2</v>
      </c>
      <c r="WQ79">
        <v>4.7800000000000002E-2</v>
      </c>
      <c r="WR79">
        <v>2.2100000000000002E-2</v>
      </c>
      <c r="WS79">
        <v>1.37E-2</v>
      </c>
      <c r="WT79">
        <v>0.39250000000000002</v>
      </c>
      <c r="WU79">
        <v>1.0999999999999999E-2</v>
      </c>
      <c r="WV79">
        <v>0.1399</v>
      </c>
      <c r="WW79">
        <v>5.9700000000000003E-2</v>
      </c>
      <c r="WX79">
        <v>3.9800000000000002E-2</v>
      </c>
      <c r="WY79">
        <v>2.2499999999999999E-2</v>
      </c>
      <c r="WZ79">
        <v>5.0700000000000002E-2</v>
      </c>
      <c r="XA79">
        <v>3.04E-2</v>
      </c>
      <c r="XB79">
        <v>2.1600000000000001E-2</v>
      </c>
      <c r="XC79">
        <v>8.6E-3</v>
      </c>
      <c r="XD79">
        <v>5.0846999999999998</v>
      </c>
      <c r="XE79">
        <v>5.0846999999999998</v>
      </c>
      <c r="XF79">
        <v>2.4584000000000001</v>
      </c>
      <c r="XG79">
        <v>0.99409999999999998</v>
      </c>
      <c r="XH79">
        <v>6.2E-2</v>
      </c>
      <c r="XI79">
        <v>0.4128</v>
      </c>
      <c r="XJ79">
        <v>5.3600000000000002E-2</v>
      </c>
      <c r="XK79">
        <v>0.66020000000000001</v>
      </c>
      <c r="XL79">
        <v>7.3800000000000004E-2</v>
      </c>
      <c r="XM79">
        <v>0.2697</v>
      </c>
      <c r="XN79">
        <v>16.597899999999999</v>
      </c>
      <c r="XO79">
        <v>10.2036</v>
      </c>
      <c r="XP79">
        <v>8.7815999999999992</v>
      </c>
      <c r="XQ79">
        <v>3.8571</v>
      </c>
      <c r="XR79">
        <v>1.8396999999999999</v>
      </c>
      <c r="XS79">
        <v>1.9345000000000001</v>
      </c>
      <c r="XT79">
        <v>2.9600000000000001E-2</v>
      </c>
      <c r="XU79">
        <v>0.52200000000000002</v>
      </c>
      <c r="XV79">
        <v>0.17549999999999999</v>
      </c>
      <c r="XW79">
        <v>6.5100000000000005E-2</v>
      </c>
      <c r="XX79">
        <v>5.2999999999999999E-2</v>
      </c>
      <c r="XY79">
        <v>1.9E-3</v>
      </c>
      <c r="XZ79">
        <v>0.21940000000000001</v>
      </c>
      <c r="YA79">
        <v>7.1999999999999998E-3</v>
      </c>
      <c r="YB79">
        <v>0</v>
      </c>
      <c r="YC79">
        <v>0</v>
      </c>
      <c r="YD79">
        <v>0</v>
      </c>
      <c r="YE79">
        <v>0</v>
      </c>
      <c r="YF79">
        <v>0</v>
      </c>
      <c r="YG79">
        <v>0</v>
      </c>
      <c r="YH79">
        <v>0.9</v>
      </c>
      <c r="YI79">
        <v>5.7799999999999997E-2</v>
      </c>
      <c r="YJ79">
        <v>9.2600000000000002E-2</v>
      </c>
      <c r="YK79">
        <v>0.31840000000000002</v>
      </c>
      <c r="YL79">
        <v>5.4899999999999997E-2</v>
      </c>
      <c r="YM79">
        <v>1.34E-2</v>
      </c>
      <c r="YN79">
        <v>0.12770000000000001</v>
      </c>
      <c r="YO79">
        <v>7.6600000000000001E-2</v>
      </c>
      <c r="YP79">
        <v>5.8799999999999998E-2</v>
      </c>
      <c r="YQ79">
        <v>6.3943000000000003</v>
      </c>
      <c r="YR79">
        <v>1.6597999999999999</v>
      </c>
      <c r="YS79">
        <v>0.01</v>
      </c>
      <c r="YT79">
        <v>1.5648</v>
      </c>
      <c r="YU79">
        <v>8.4900000000000003E-2</v>
      </c>
      <c r="YV79">
        <v>4.7344999999999997</v>
      </c>
      <c r="YW79">
        <v>4.7344999999999997</v>
      </c>
      <c r="YX79">
        <v>5.4878</v>
      </c>
      <c r="YY79">
        <v>2.2450000000000001</v>
      </c>
      <c r="YZ79">
        <v>1.4447000000000001</v>
      </c>
      <c r="ZA79">
        <v>0.55149999999999999</v>
      </c>
      <c r="ZB79">
        <v>0.52390000000000003</v>
      </c>
      <c r="ZC79">
        <v>0.2591</v>
      </c>
      <c r="ZD79">
        <v>0</v>
      </c>
      <c r="ZE79">
        <v>0.10589999999999999</v>
      </c>
      <c r="ZF79">
        <v>0.55930000000000002</v>
      </c>
      <c r="ZG79">
        <v>0.1027</v>
      </c>
      <c r="ZH79">
        <v>6.1899999999999997E-2</v>
      </c>
      <c r="ZI79">
        <v>0.12970000000000001</v>
      </c>
      <c r="ZJ79">
        <v>3.6999999999999998E-2</v>
      </c>
      <c r="ZK79">
        <v>5.9299999999999999E-2</v>
      </c>
      <c r="ZL79">
        <v>1.66E-2</v>
      </c>
      <c r="ZM79">
        <v>0</v>
      </c>
      <c r="ZN79">
        <v>0.24099999999999999</v>
      </c>
      <c r="ZO79">
        <v>0.17480000000000001</v>
      </c>
      <c r="ZP79">
        <v>5.7000000000000002E-2</v>
      </c>
      <c r="ZQ79">
        <v>2.8458000000000001</v>
      </c>
      <c r="ZR79">
        <v>1.6319999999999999</v>
      </c>
      <c r="ZS79">
        <v>0.48170000000000002</v>
      </c>
      <c r="ZT79">
        <v>3.5799999999999998E-2</v>
      </c>
      <c r="ZU79">
        <v>0.31240000000000001</v>
      </c>
      <c r="ZV79">
        <v>3.5000000000000003E-2</v>
      </c>
      <c r="ZW79">
        <v>4.8300000000000003E-2</v>
      </c>
      <c r="ZX79">
        <v>0.28389999999999999</v>
      </c>
      <c r="ZY79">
        <v>1.14E-2</v>
      </c>
      <c r="ZZ79">
        <v>0.1166</v>
      </c>
      <c r="AAA79">
        <v>1.2138</v>
      </c>
      <c r="AAB79">
        <v>0.52490000000000003</v>
      </c>
      <c r="AAC79">
        <v>0.38319999999999999</v>
      </c>
      <c r="AAD79">
        <v>8.9800000000000005E-2</v>
      </c>
      <c r="AAE79">
        <v>0</v>
      </c>
      <c r="AAF79">
        <v>0.1913</v>
      </c>
      <c r="AAG79">
        <v>0.39700000000000002</v>
      </c>
      <c r="AAH79">
        <v>0.39700000000000002</v>
      </c>
      <c r="AAI79">
        <v>0.10730000000000001</v>
      </c>
      <c r="AAJ79">
        <v>0</v>
      </c>
      <c r="AAK79">
        <v>2.8400000000000002E-2</v>
      </c>
      <c r="AAL79">
        <v>3.4299999999999997E-2</v>
      </c>
      <c r="AAM79">
        <v>0.1166</v>
      </c>
      <c r="AAN79">
        <v>0</v>
      </c>
      <c r="AAO79">
        <v>5.3510999999999997</v>
      </c>
      <c r="AAP79">
        <v>3.3243999999999998</v>
      </c>
      <c r="AAQ79">
        <v>1.212</v>
      </c>
      <c r="AAR79">
        <v>0.37509999999999999</v>
      </c>
      <c r="AAS79">
        <v>3.8899999999999997E-2</v>
      </c>
      <c r="AAT79">
        <v>7.4700000000000003E-2</v>
      </c>
      <c r="AAU79">
        <v>0.13519999999999999</v>
      </c>
      <c r="AAV79">
        <v>3.0200000000000001E-2</v>
      </c>
      <c r="AAW79">
        <v>0.43580000000000002</v>
      </c>
      <c r="AAX79">
        <v>1.4039999999999999</v>
      </c>
      <c r="AAY79">
        <v>0.35460000000000003</v>
      </c>
      <c r="AAZ79">
        <v>7.3599999999999999E-2</v>
      </c>
      <c r="ABA79">
        <v>8.7499999999999994E-2</v>
      </c>
      <c r="ABB79">
        <v>0.17730000000000001</v>
      </c>
      <c r="ABC79">
        <v>0.36280000000000001</v>
      </c>
      <c r="ABD79">
        <v>0.16830000000000001</v>
      </c>
      <c r="ABE79">
        <v>8.5900000000000004E-2</v>
      </c>
      <c r="ABF79">
        <v>0.70850000000000002</v>
      </c>
      <c r="ABG79">
        <v>7.0499999999999993E-2</v>
      </c>
      <c r="ABH79">
        <v>8.2900000000000001E-2</v>
      </c>
      <c r="ABI79">
        <v>5.3699999999999998E-2</v>
      </c>
      <c r="ABJ79">
        <v>5.6099999999999997E-2</v>
      </c>
      <c r="ABK79">
        <v>7.2900000000000006E-2</v>
      </c>
      <c r="ABL79">
        <v>7.8299999999999995E-2</v>
      </c>
      <c r="ABM79">
        <v>6.2300000000000001E-2</v>
      </c>
      <c r="ABN79">
        <v>1.4872000000000001</v>
      </c>
      <c r="ABO79">
        <v>1.4872000000000001</v>
      </c>
      <c r="ABP79">
        <v>0.23350000000000001</v>
      </c>
      <c r="ABQ79">
        <v>0.29320000000000002</v>
      </c>
      <c r="ABR79">
        <v>3.6700000000000003E-2</v>
      </c>
      <c r="ABS79">
        <v>5.7799999999999997E-2</v>
      </c>
      <c r="ABT79">
        <v>0.15329999999999999</v>
      </c>
      <c r="ABU79">
        <v>1.7399999999999999E-2</v>
      </c>
      <c r="ABV79">
        <v>0.1158</v>
      </c>
      <c r="ABW79">
        <v>0.57569999999999999</v>
      </c>
      <c r="ABX79">
        <v>0.3322</v>
      </c>
      <c r="ABY79">
        <v>0.3322</v>
      </c>
      <c r="ABZ79">
        <v>0.1139</v>
      </c>
      <c r="ACA79">
        <v>0.1148</v>
      </c>
      <c r="ACB79">
        <v>0.10349999999999999</v>
      </c>
      <c r="ACC79">
        <v>0.20730000000000001</v>
      </c>
      <c r="ACD79">
        <v>0.20730000000000001</v>
      </c>
      <c r="ACE79">
        <v>0.18010000000000001</v>
      </c>
      <c r="ACF79">
        <v>1.7100000000000001E-2</v>
      </c>
      <c r="ACG79">
        <v>1.01E-2</v>
      </c>
      <c r="ACH79">
        <v>21.9224</v>
      </c>
      <c r="ACI79">
        <v>21.9224</v>
      </c>
      <c r="ACJ79">
        <v>7.9218000000000002</v>
      </c>
      <c r="ACK79">
        <v>5.1843000000000004</v>
      </c>
      <c r="ACL79">
        <v>0.41980000000000001</v>
      </c>
      <c r="ACM79">
        <v>6.6100000000000006E-2</v>
      </c>
      <c r="ACN79">
        <v>1.1385000000000001</v>
      </c>
      <c r="ACO79">
        <v>0.14849999999999999</v>
      </c>
      <c r="ACP79">
        <v>0.62760000000000005</v>
      </c>
      <c r="ACQ79">
        <v>0.23530000000000001</v>
      </c>
      <c r="ACR79">
        <v>6.4999999999999997E-3</v>
      </c>
      <c r="ACS79">
        <v>8.43E-2</v>
      </c>
      <c r="ACT79">
        <v>8.7859999999999996</v>
      </c>
      <c r="ACU79">
        <v>2.9878999999999998</v>
      </c>
      <c r="ACV79">
        <v>0.2742</v>
      </c>
      <c r="ACW79">
        <v>0.38369999999999999</v>
      </c>
      <c r="ACX79">
        <v>0</v>
      </c>
      <c r="ACY79">
        <v>6.59E-2</v>
      </c>
      <c r="ACZ79">
        <v>0.42770000000000002</v>
      </c>
      <c r="ADA79">
        <v>0.2402</v>
      </c>
      <c r="ADB79">
        <v>1.4517</v>
      </c>
      <c r="ADC79">
        <v>0.1139</v>
      </c>
      <c r="ADD79">
        <v>5.6599999999999998E-2</v>
      </c>
      <c r="ADE79">
        <v>7.4099999999999999E-2</v>
      </c>
      <c r="ADF79">
        <v>2.2042999999999999</v>
      </c>
      <c r="ADG79">
        <v>0.1401</v>
      </c>
      <c r="ADH79">
        <v>0</v>
      </c>
      <c r="ADI79">
        <v>0.26590000000000003</v>
      </c>
      <c r="ADJ79">
        <v>5.2146999999999997</v>
      </c>
      <c r="ADK79">
        <v>4.1432000000000002</v>
      </c>
      <c r="ADL79">
        <v>0.97899999999999998</v>
      </c>
      <c r="ADM79">
        <v>9.2499999999999999E-2</v>
      </c>
      <c r="ADN79">
        <v>0</v>
      </c>
      <c r="ADO79">
        <v>10.5297</v>
      </c>
      <c r="ADP79">
        <v>4.3387000000000002</v>
      </c>
      <c r="ADQ79">
        <v>4.0472999999999999</v>
      </c>
      <c r="ADR79">
        <v>0.442</v>
      </c>
      <c r="ADS79">
        <v>0.56069999999999998</v>
      </c>
      <c r="ADT79">
        <v>0.56940000000000002</v>
      </c>
      <c r="ADU79">
        <v>0.34389999999999998</v>
      </c>
      <c r="ADV79">
        <v>0.19700000000000001</v>
      </c>
      <c r="ADW79">
        <v>0.192</v>
      </c>
      <c r="ADX79">
        <v>0.15090000000000001</v>
      </c>
      <c r="ADY79">
        <v>0.30819999999999997</v>
      </c>
      <c r="ADZ79">
        <v>0.1183</v>
      </c>
      <c r="AEA79">
        <v>0.2974</v>
      </c>
      <c r="AEB79">
        <v>0.72270000000000001</v>
      </c>
      <c r="AEC79">
        <v>0</v>
      </c>
      <c r="AED79">
        <v>0.29139999999999999</v>
      </c>
      <c r="AEE79">
        <v>9.69E-2</v>
      </c>
      <c r="AEF79">
        <v>6.1400000000000003E-2</v>
      </c>
      <c r="AEG79">
        <v>0</v>
      </c>
      <c r="AEH79">
        <v>4.3158000000000003</v>
      </c>
      <c r="AEI79">
        <v>1.3185</v>
      </c>
      <c r="AEJ79">
        <v>0.25590000000000002</v>
      </c>
      <c r="AEK79">
        <v>0.87119999999999997</v>
      </c>
      <c r="AEL79">
        <v>0.1133</v>
      </c>
      <c r="AEM79">
        <v>4.3E-3</v>
      </c>
      <c r="AEN79">
        <v>0</v>
      </c>
      <c r="AEO79">
        <v>0</v>
      </c>
      <c r="AEP79">
        <v>0.37640000000000001</v>
      </c>
      <c r="AEQ79">
        <v>5.4100000000000002E-2</v>
      </c>
      <c r="AER79">
        <v>0.30330000000000001</v>
      </c>
      <c r="AES79">
        <v>1.0699999999999999E-2</v>
      </c>
      <c r="AET79">
        <v>2.621</v>
      </c>
      <c r="AEU79">
        <v>2.621</v>
      </c>
      <c r="AEV79">
        <v>1.8752</v>
      </c>
      <c r="AEW79">
        <v>1.8752</v>
      </c>
      <c r="AEX79">
        <v>0.17180000000000001</v>
      </c>
      <c r="AEY79">
        <v>0</v>
      </c>
      <c r="AEZ79">
        <v>7.7999999999999996E-3</v>
      </c>
      <c r="AFA79">
        <v>0.217</v>
      </c>
      <c r="AFB79">
        <v>0.12470000000000001</v>
      </c>
      <c r="AFC79">
        <v>5.9499999999999997E-2</v>
      </c>
      <c r="AFD79">
        <v>0.61970000000000003</v>
      </c>
      <c r="AFE79">
        <v>7.1900000000000006E-2</v>
      </c>
      <c r="AFF79">
        <v>5.0500000000000003E-2</v>
      </c>
      <c r="AFG79">
        <v>0.19470000000000001</v>
      </c>
      <c r="AFH79">
        <v>0.23250000000000001</v>
      </c>
      <c r="AFI79">
        <v>0.1007</v>
      </c>
      <c r="AFJ79">
        <v>9.1576000000000004</v>
      </c>
      <c r="AFK79">
        <v>4.7135999999999996</v>
      </c>
      <c r="AFL79">
        <v>4.7135999999999996</v>
      </c>
      <c r="AFM79">
        <v>0.1135</v>
      </c>
      <c r="AFN79">
        <v>0.20030000000000001</v>
      </c>
      <c r="AFO79">
        <v>0.52549999999999997</v>
      </c>
      <c r="AFP79">
        <v>3.0897999999999999</v>
      </c>
      <c r="AFQ79">
        <v>1.06E-2</v>
      </c>
      <c r="AFR79">
        <v>0.12559999999999999</v>
      </c>
      <c r="AFS79">
        <v>4.1599999999999998E-2</v>
      </c>
      <c r="AFT79">
        <v>8.0699999999999994E-2</v>
      </c>
      <c r="AFU79">
        <v>4.444</v>
      </c>
      <c r="AFV79">
        <v>2.9904999999999999</v>
      </c>
      <c r="AFW79">
        <v>0.13619999999999999</v>
      </c>
      <c r="AFX79">
        <v>0</v>
      </c>
      <c r="AFY79">
        <v>5.8000000000000003E-2</v>
      </c>
      <c r="AFZ79">
        <v>0.26860000000000001</v>
      </c>
      <c r="AGA79">
        <v>1.1299999999999999E-2</v>
      </c>
      <c r="AGB79">
        <v>0</v>
      </c>
      <c r="AGC79">
        <v>0.152</v>
      </c>
      <c r="AGD79">
        <v>8.8999999999999996E-2</v>
      </c>
      <c r="AGE79">
        <v>0.4844</v>
      </c>
      <c r="AGF79">
        <v>0.25869999999999999</v>
      </c>
      <c r="AGG79">
        <v>0.33700000000000002</v>
      </c>
      <c r="AGH79">
        <v>0.2034</v>
      </c>
      <c r="AGI79">
        <v>8.2500000000000004E-2</v>
      </c>
      <c r="AGJ79">
        <v>0.26719999999999999</v>
      </c>
      <c r="AGK79">
        <v>0.11700000000000001</v>
      </c>
      <c r="AGL79">
        <v>1.2246999999999999</v>
      </c>
      <c r="AGM79">
        <v>1.2246999999999999</v>
      </c>
      <c r="AGN79">
        <v>0.2288</v>
      </c>
      <c r="AGO79">
        <v>2.1499999999999998E-2</v>
      </c>
      <c r="AGP79">
        <v>0.12429999999999999</v>
      </c>
      <c r="AGQ79">
        <v>4.9212999999999996</v>
      </c>
      <c r="AGR79">
        <v>4.9212999999999996</v>
      </c>
      <c r="AGS79">
        <v>4.1043000000000003</v>
      </c>
      <c r="AGT79">
        <v>1.37E-2</v>
      </c>
      <c r="AGU79">
        <v>0.45319999999999999</v>
      </c>
      <c r="AGV79">
        <v>1.2847</v>
      </c>
      <c r="AGW79">
        <v>0.53039999999999998</v>
      </c>
      <c r="AGX79">
        <v>1.0454000000000001</v>
      </c>
      <c r="AGY79">
        <v>0</v>
      </c>
      <c r="AGZ79">
        <v>0.58689999999999998</v>
      </c>
      <c r="AHA79">
        <v>0.25009999999999999</v>
      </c>
      <c r="AHB79">
        <v>0.12889999999999999</v>
      </c>
      <c r="AHC79">
        <v>0.1588</v>
      </c>
      <c r="AHD79">
        <v>4.9099999999999998E-2</v>
      </c>
      <c r="AHE79">
        <v>0.2301</v>
      </c>
      <c r="AHF79">
        <v>9.0800000000000006E-2</v>
      </c>
      <c r="AHG79">
        <v>2.47E-2</v>
      </c>
      <c r="AHH79">
        <v>0.11459999999999999</v>
      </c>
      <c r="AHI79">
        <v>0</v>
      </c>
      <c r="AHJ79">
        <v>0</v>
      </c>
      <c r="AHK79">
        <v>0</v>
      </c>
      <c r="AHL79">
        <v>0</v>
      </c>
      <c r="AHM79">
        <v>0</v>
      </c>
      <c r="AHN79">
        <v>0</v>
      </c>
      <c r="AHO79">
        <v>4.0671999999999997</v>
      </c>
      <c r="AHP79">
        <v>4.0671999999999997</v>
      </c>
      <c r="AHQ79">
        <v>4.0671999999999997</v>
      </c>
      <c r="AHR79">
        <v>5.28E-2</v>
      </c>
      <c r="AHS79">
        <v>3.5626000000000002</v>
      </c>
      <c r="AHT79">
        <v>0.16750000000000001</v>
      </c>
      <c r="AHU79">
        <v>0.24779999999999999</v>
      </c>
      <c r="AHV79">
        <v>0</v>
      </c>
      <c r="AHW79">
        <v>1.7399999999999999E-2</v>
      </c>
      <c r="AHX79">
        <v>0</v>
      </c>
      <c r="AHY79">
        <v>0</v>
      </c>
      <c r="AIA79">
        <v>-15.35</v>
      </c>
      <c r="AIB79">
        <v>-0.39</v>
      </c>
      <c r="AIC79">
        <v>0.9</v>
      </c>
      <c r="AID79">
        <v>3.89</v>
      </c>
      <c r="AIE79">
        <v>2.4500000000000002</v>
      </c>
      <c r="AIF79">
        <v>0.77</v>
      </c>
      <c r="AIG79">
        <v>-2.69</v>
      </c>
      <c r="AIH79">
        <v>-2.82</v>
      </c>
      <c r="AII79">
        <v>-1.53</v>
      </c>
      <c r="AIJ79">
        <v>-0.87</v>
      </c>
      <c r="AIK79">
        <v>1.87</v>
      </c>
      <c r="AIL79">
        <v>-10.26</v>
      </c>
      <c r="AIM79">
        <v>3.78</v>
      </c>
      <c r="AIN79">
        <v>-2.09</v>
      </c>
      <c r="AIO79">
        <v>-2.9</v>
      </c>
      <c r="AIP79">
        <v>5.49</v>
      </c>
      <c r="AIQ79">
        <v>-0.27</v>
      </c>
      <c r="AIR79">
        <v>-12.83</v>
      </c>
      <c r="AIS79">
        <v>20.3</v>
      </c>
      <c r="AIT79">
        <v>-0.82</v>
      </c>
      <c r="AIU79">
        <v>-0.22</v>
      </c>
      <c r="AIV79">
        <v>-2.44</v>
      </c>
      <c r="AIW79">
        <v>0.96</v>
      </c>
      <c r="AIX79">
        <v>0.4</v>
      </c>
      <c r="AIY79">
        <v>-0.09</v>
      </c>
      <c r="AIZ79">
        <v>-0.75</v>
      </c>
      <c r="AJA79">
        <v>-0.27</v>
      </c>
      <c r="AJB79">
        <v>1.2</v>
      </c>
      <c r="AJC79">
        <v>0.66</v>
      </c>
      <c r="AJD79">
        <v>-4.57</v>
      </c>
      <c r="AJE79">
        <v>2.85</v>
      </c>
      <c r="AJF79">
        <v>-2.37</v>
      </c>
      <c r="AJG79">
        <v>-1.59</v>
      </c>
      <c r="AJH79">
        <v>-0.11</v>
      </c>
      <c r="AJI79">
        <v>-1.04</v>
      </c>
      <c r="AJJ79">
        <v>3.94</v>
      </c>
      <c r="AJK79">
        <v>0.84</v>
      </c>
      <c r="AJL79">
        <v>-8.68</v>
      </c>
      <c r="AJM79">
        <v>0</v>
      </c>
      <c r="AJN79">
        <v>-6.62</v>
      </c>
      <c r="AJO79">
        <v>0</v>
      </c>
      <c r="AJP79">
        <v>0</v>
      </c>
      <c r="AJQ79">
        <v>-0.3</v>
      </c>
      <c r="AJR79">
        <v>-0.47</v>
      </c>
      <c r="AJS79">
        <v>-0.41</v>
      </c>
      <c r="AJT79">
        <v>4.46</v>
      </c>
      <c r="AJU79">
        <v>2.87</v>
      </c>
      <c r="AJV79">
        <v>4.67</v>
      </c>
      <c r="AJW79">
        <v>-4.01</v>
      </c>
      <c r="AJX79">
        <v>-3.73</v>
      </c>
      <c r="AJY79">
        <v>9.19</v>
      </c>
      <c r="AJZ79">
        <v>0.7</v>
      </c>
      <c r="AKA79">
        <v>8.7799999999999994</v>
      </c>
      <c r="AKB79">
        <v>0.66</v>
      </c>
      <c r="AKC79">
        <v>1.47</v>
      </c>
      <c r="AKD79">
        <v>-6.7</v>
      </c>
      <c r="AKE79">
        <v>-3.46</v>
      </c>
      <c r="AKF79">
        <v>-8.44</v>
      </c>
      <c r="AKG79">
        <v>1.64</v>
      </c>
      <c r="AKH79">
        <v>-0.41</v>
      </c>
      <c r="AKI79">
        <v>-1.68</v>
      </c>
      <c r="AKJ79">
        <v>-1.94</v>
      </c>
      <c r="AKK79">
        <v>2.0699999999999998</v>
      </c>
      <c r="AKL79">
        <v>4.33</v>
      </c>
      <c r="AKM79">
        <v>9.8000000000000007</v>
      </c>
      <c r="AKN79">
        <v>1.17</v>
      </c>
      <c r="AKO79">
        <v>-1.7</v>
      </c>
      <c r="AKP79">
        <v>-2.2599999999999998</v>
      </c>
      <c r="AKQ79">
        <v>1.07</v>
      </c>
      <c r="AKR79">
        <v>-0.98</v>
      </c>
      <c r="AKS79">
        <v>1.7</v>
      </c>
      <c r="AKT79">
        <v>1.9</v>
      </c>
      <c r="AKU79">
        <v>-1.37</v>
      </c>
      <c r="AKV79">
        <v>-0.52</v>
      </c>
      <c r="AKW79">
        <v>0.41</v>
      </c>
      <c r="AKX79">
        <v>-2.38</v>
      </c>
      <c r="AKY79">
        <v>-3.05</v>
      </c>
      <c r="AKZ79">
        <v>0.82</v>
      </c>
      <c r="ALA79">
        <v>-1.22</v>
      </c>
      <c r="ALB79">
        <v>-1.49</v>
      </c>
      <c r="ALC79">
        <v>-2.63</v>
      </c>
      <c r="ALD79">
        <v>-0.71</v>
      </c>
      <c r="ALE79">
        <v>-0.93</v>
      </c>
      <c r="ALF79">
        <v>1.72</v>
      </c>
      <c r="ALG79">
        <v>-0.36</v>
      </c>
      <c r="ALH79">
        <v>0.99</v>
      </c>
      <c r="ALI79">
        <v>-0.2</v>
      </c>
      <c r="ALJ79">
        <v>-0.16</v>
      </c>
      <c r="ALK79">
        <v>-0.41</v>
      </c>
      <c r="ALL79">
        <v>2.09</v>
      </c>
      <c r="ALM79">
        <v>0.73</v>
      </c>
      <c r="ALN79">
        <v>-0.87</v>
      </c>
      <c r="ALO79">
        <v>0.66</v>
      </c>
      <c r="ALP79">
        <v>6.44</v>
      </c>
      <c r="ALQ79">
        <v>-0.31</v>
      </c>
      <c r="ALR79">
        <v>-1.87</v>
      </c>
      <c r="ALS79">
        <v>-0.45</v>
      </c>
      <c r="ALT79">
        <v>-1.86</v>
      </c>
      <c r="ALU79">
        <v>-1.1399999999999999</v>
      </c>
      <c r="ALV79">
        <v>0.26</v>
      </c>
      <c r="ALW79">
        <v>-3.13</v>
      </c>
      <c r="ALX79">
        <v>2.4700000000000002</v>
      </c>
      <c r="ALY79">
        <v>-1.44</v>
      </c>
      <c r="ALZ79">
        <v>0.78</v>
      </c>
      <c r="AMA79">
        <v>-0.6</v>
      </c>
      <c r="AMB79">
        <v>1.7</v>
      </c>
      <c r="AMC79">
        <v>2.17</v>
      </c>
      <c r="AMD79">
        <v>-0.26</v>
      </c>
      <c r="AME79">
        <v>2.0499999999999998</v>
      </c>
      <c r="AMF79">
        <v>2.29</v>
      </c>
      <c r="AMG79">
        <v>-0.59</v>
      </c>
      <c r="AMH79">
        <v>-7.0000000000000007E-2</v>
      </c>
      <c r="AMI79">
        <v>-0.72</v>
      </c>
      <c r="AMJ79">
        <v>-0.35</v>
      </c>
      <c r="AMK79">
        <v>1.39</v>
      </c>
      <c r="AML79">
        <v>0.73</v>
      </c>
      <c r="AMM79">
        <v>-1.2</v>
      </c>
      <c r="AMN79">
        <v>-2.34</v>
      </c>
      <c r="AMO79">
        <v>0.3</v>
      </c>
      <c r="AMP79">
        <v>0.4</v>
      </c>
      <c r="AMQ79">
        <v>0.93</v>
      </c>
      <c r="AMR79">
        <v>0.7</v>
      </c>
      <c r="AMS79">
        <v>-0.51</v>
      </c>
      <c r="AMT79">
        <v>1.65</v>
      </c>
      <c r="AMU79">
        <v>1.07</v>
      </c>
      <c r="AMV79">
        <v>0.11</v>
      </c>
      <c r="AMW79">
        <v>1.36</v>
      </c>
      <c r="AMX79">
        <v>1.24</v>
      </c>
      <c r="AMY79">
        <v>0.02</v>
      </c>
      <c r="AMZ79">
        <v>1.1200000000000001</v>
      </c>
      <c r="ANA79">
        <v>0.57999999999999996</v>
      </c>
      <c r="ANB79">
        <v>-3.22</v>
      </c>
      <c r="ANC79">
        <v>1.72</v>
      </c>
      <c r="AND79">
        <v>0.28000000000000003</v>
      </c>
      <c r="ANE79">
        <v>0.56999999999999995</v>
      </c>
      <c r="ANF79">
        <v>2.9</v>
      </c>
      <c r="ANG79">
        <v>-3.91</v>
      </c>
      <c r="ANH79">
        <v>-1.1000000000000001</v>
      </c>
      <c r="ANI79">
        <v>1.29</v>
      </c>
      <c r="ANJ79">
        <v>-2.0499999999999998</v>
      </c>
      <c r="ANK79">
        <v>1.94</v>
      </c>
      <c r="ANL79">
        <v>-0.01</v>
      </c>
      <c r="ANM79">
        <v>0.51</v>
      </c>
      <c r="ANN79">
        <v>0.33</v>
      </c>
      <c r="ANO79">
        <v>3.22</v>
      </c>
      <c r="ANP79">
        <v>-0.12</v>
      </c>
      <c r="ANQ79">
        <v>0.26</v>
      </c>
      <c r="ANR79">
        <v>-2.52</v>
      </c>
      <c r="ANS79">
        <v>2.17</v>
      </c>
      <c r="ANT79">
        <v>-1.08</v>
      </c>
      <c r="ANU79">
        <v>-1.23</v>
      </c>
      <c r="ANV79">
        <v>-0.47</v>
      </c>
      <c r="ANW79">
        <v>0.03</v>
      </c>
      <c r="ANX79">
        <v>0</v>
      </c>
      <c r="ANY79">
        <v>0</v>
      </c>
      <c r="ANZ79">
        <v>-0.04</v>
      </c>
      <c r="AOA79">
        <v>0.49</v>
      </c>
      <c r="AOB79">
        <v>-0.44</v>
      </c>
      <c r="AOC79">
        <v>0.3</v>
      </c>
      <c r="AOD79">
        <v>1.61</v>
      </c>
      <c r="AOE79">
        <v>1.37</v>
      </c>
      <c r="AOF79">
        <v>0.48</v>
      </c>
      <c r="AOG79">
        <v>-0.03</v>
      </c>
      <c r="AOH79">
        <v>0.11</v>
      </c>
      <c r="AOI79">
        <v>-1.45</v>
      </c>
      <c r="AOJ79">
        <v>0.19</v>
      </c>
      <c r="AOK79">
        <v>2.06</v>
      </c>
      <c r="AOL79">
        <v>-0.02</v>
      </c>
      <c r="AOM79">
        <v>0.62</v>
      </c>
      <c r="AON79">
        <v>0.47</v>
      </c>
      <c r="AOO79">
        <v>1.1100000000000001</v>
      </c>
      <c r="AOP79">
        <v>2.46</v>
      </c>
      <c r="AOQ79">
        <v>0.86</v>
      </c>
      <c r="AOR79">
        <v>-1.64</v>
      </c>
      <c r="AOS79">
        <v>-1.04</v>
      </c>
      <c r="AOT79">
        <v>0</v>
      </c>
      <c r="AOU79">
        <v>1.43</v>
      </c>
      <c r="AOV79">
        <v>-0.02</v>
      </c>
      <c r="AOW79">
        <v>2.09</v>
      </c>
      <c r="AOX79">
        <v>7.0000000000000007E-2</v>
      </c>
      <c r="AOY79">
        <v>0.6</v>
      </c>
      <c r="AOZ79">
        <v>1.34</v>
      </c>
      <c r="APA79">
        <v>2.41</v>
      </c>
      <c r="APB79">
        <v>0.44</v>
      </c>
      <c r="APC79">
        <v>0.04</v>
      </c>
      <c r="APD79">
        <v>0.56999999999999995</v>
      </c>
      <c r="APE79">
        <v>0.1</v>
      </c>
      <c r="APG79">
        <v>9.1000000000000004E-3</v>
      </c>
      <c r="APH79">
        <v>4.4000000000000003E-3</v>
      </c>
      <c r="API79">
        <v>1.83E-2</v>
      </c>
      <c r="APJ79">
        <v>5.4000000000000003E-3</v>
      </c>
      <c r="APK79">
        <v>4.7000000000000002E-3</v>
      </c>
      <c r="APL79">
        <v>2.0199999999999999E-2</v>
      </c>
      <c r="APM79">
        <v>1.24E-2</v>
      </c>
      <c r="APN79">
        <v>6.6E-3</v>
      </c>
      <c r="APO79">
        <v>2.18E-2</v>
      </c>
      <c r="APP79">
        <v>0.01</v>
      </c>
      <c r="APQ79">
        <v>9.7000000000000003E-3</v>
      </c>
      <c r="APR79">
        <v>1.8E-3</v>
      </c>
      <c r="APS79">
        <v>7.7000000000000002E-3</v>
      </c>
      <c r="APT79">
        <v>1.37E-2</v>
      </c>
      <c r="APU79">
        <v>8.9999999999999998E-4</v>
      </c>
      <c r="APV79">
        <v>8.8999999999999999E-3</v>
      </c>
      <c r="APW79">
        <v>5.4000000000000003E-3</v>
      </c>
      <c r="APX79">
        <v>5.7000000000000002E-3</v>
      </c>
      <c r="APY79">
        <v>6.1999999999999998E-3</v>
      </c>
      <c r="APZ79">
        <v>5.9999999999999995E-4</v>
      </c>
      <c r="AQA79">
        <v>5.0999999999999997E-2</v>
      </c>
      <c r="AQB79">
        <v>5.0000000000000001E-3</v>
      </c>
      <c r="AQC79">
        <v>1.34E-2</v>
      </c>
      <c r="AQD79">
        <v>1.8E-3</v>
      </c>
      <c r="AQE79">
        <v>6.7000000000000002E-3</v>
      </c>
      <c r="AQF79">
        <v>1.5299999999999999E-2</v>
      </c>
      <c r="AQG79">
        <v>4.4999999999999997E-3</v>
      </c>
      <c r="AQH79">
        <v>1.3299999999999999E-2</v>
      </c>
      <c r="AQI79">
        <v>4.8999999999999998E-3</v>
      </c>
      <c r="AQJ79">
        <v>1E-3</v>
      </c>
      <c r="AQK79">
        <v>8.9999999999999998E-4</v>
      </c>
      <c r="AQL79">
        <v>4.3E-3</v>
      </c>
      <c r="AQM79">
        <v>4.5999999999999999E-3</v>
      </c>
      <c r="AQN79">
        <v>1.1000000000000001E-3</v>
      </c>
      <c r="AQO79">
        <v>1.6000000000000001E-3</v>
      </c>
      <c r="AQP79">
        <v>5.7999999999999996E-3</v>
      </c>
      <c r="AQQ79">
        <v>3.0999999999999999E-3</v>
      </c>
      <c r="AQR79">
        <v>6.4999999999999997E-3</v>
      </c>
      <c r="AQS79">
        <v>0</v>
      </c>
      <c r="AQT79">
        <v>1.2999999999999999E-3</v>
      </c>
      <c r="AQU79">
        <v>0</v>
      </c>
      <c r="AQV79">
        <v>0</v>
      </c>
      <c r="AQW79">
        <v>2.8999999999999998E-3</v>
      </c>
      <c r="AQX79">
        <v>2.5999999999999999E-3</v>
      </c>
      <c r="AQY79">
        <v>5.1799999999999999E-2</v>
      </c>
      <c r="AQZ79">
        <v>4.8999999999999998E-3</v>
      </c>
      <c r="ARA79">
        <v>6.6E-3</v>
      </c>
      <c r="ARB79">
        <v>8.0000000000000004E-4</v>
      </c>
      <c r="ARC79">
        <v>3.5999999999999999E-3</v>
      </c>
      <c r="ARD79">
        <v>1.5E-3</v>
      </c>
      <c r="ARE79">
        <v>2.2000000000000001E-3</v>
      </c>
      <c r="ARF79">
        <v>1.5E-3</v>
      </c>
      <c r="ARG79">
        <v>3.5999999999999999E-3</v>
      </c>
      <c r="ARH79">
        <v>6.4999999999999997E-3</v>
      </c>
      <c r="ARI79">
        <v>1.2999999999999999E-3</v>
      </c>
      <c r="ARJ79">
        <v>1.4E-3</v>
      </c>
      <c r="ARK79">
        <v>7.7000000000000002E-3</v>
      </c>
      <c r="ARL79">
        <v>2.2000000000000001E-3</v>
      </c>
      <c r="ARM79">
        <v>1.6400000000000001E-2</v>
      </c>
      <c r="ARN79">
        <v>7.4399999999999994E-2</v>
      </c>
      <c r="ARO79">
        <v>6.3E-3</v>
      </c>
      <c r="ARP79">
        <v>3.7000000000000002E-3</v>
      </c>
      <c r="ARQ79">
        <v>0.10639999999999999</v>
      </c>
      <c r="ARR79">
        <v>5.9799999999999999E-2</v>
      </c>
      <c r="ARS79">
        <v>4.0000000000000001E-3</v>
      </c>
      <c r="ART79">
        <v>4.9599999999999998E-2</v>
      </c>
      <c r="ARU79">
        <v>0.13469999999999999</v>
      </c>
      <c r="ARV79">
        <v>0.17680000000000001</v>
      </c>
      <c r="ARW79">
        <v>2.5000000000000001E-3</v>
      </c>
      <c r="ARX79">
        <v>9.6799999999999997E-2</v>
      </c>
      <c r="ARY79">
        <v>3.56E-2</v>
      </c>
      <c r="ARZ79">
        <v>2.5000000000000001E-3</v>
      </c>
      <c r="ASA79">
        <v>5.1000000000000004E-3</v>
      </c>
      <c r="ASB79">
        <v>3.0000000000000001E-3</v>
      </c>
      <c r="ASC79">
        <v>1.34E-2</v>
      </c>
      <c r="ASD79">
        <v>5.8999999999999999E-3</v>
      </c>
      <c r="ASE79">
        <v>3.2000000000000002E-3</v>
      </c>
      <c r="ASF79">
        <v>1.54E-2</v>
      </c>
      <c r="ASG79">
        <v>6.8099999999999994E-2</v>
      </c>
      <c r="ASH79">
        <v>2.8999999999999998E-3</v>
      </c>
      <c r="ASI79">
        <v>1.9E-3</v>
      </c>
      <c r="ASJ79">
        <v>5.1999999999999998E-3</v>
      </c>
      <c r="ASK79">
        <v>4.4999999999999997E-3</v>
      </c>
      <c r="ASL79">
        <v>8.0000000000000004E-4</v>
      </c>
      <c r="ASM79">
        <v>1.9E-3</v>
      </c>
      <c r="ASN79">
        <v>1.2999999999999999E-3</v>
      </c>
      <c r="ASO79">
        <v>0.40360000000000001</v>
      </c>
      <c r="ASP79">
        <v>0.33389999999999997</v>
      </c>
      <c r="ASQ79">
        <v>6.9699999999999998E-2</v>
      </c>
      <c r="ASR79">
        <v>2.3999999999999998E-3</v>
      </c>
      <c r="ASS79">
        <v>2.2599999999999999E-2</v>
      </c>
      <c r="AST79">
        <v>7.5300000000000006E-2</v>
      </c>
      <c r="ASU79">
        <v>1.1154999999999999</v>
      </c>
      <c r="ASV79">
        <v>5.1999999999999998E-3</v>
      </c>
      <c r="ASW79">
        <v>2.86E-2</v>
      </c>
      <c r="ASX79">
        <v>8.0000000000000004E-4</v>
      </c>
      <c r="ASY79">
        <v>3.3000000000000002E-2</v>
      </c>
      <c r="ASZ79">
        <v>1.1299999999999999E-2</v>
      </c>
      <c r="ATA79">
        <v>8.0000000000000004E-4</v>
      </c>
      <c r="ATB79">
        <v>9.5999999999999992E-3</v>
      </c>
      <c r="ATC79">
        <v>7.7000000000000002E-3</v>
      </c>
      <c r="ATD79">
        <v>7.7999999999999996E-3</v>
      </c>
      <c r="ATE79">
        <v>4.4000000000000003E-3</v>
      </c>
      <c r="ATF79">
        <v>5.5999999999999999E-3</v>
      </c>
      <c r="ATG79">
        <v>9.9000000000000008E-3</v>
      </c>
      <c r="ATH79">
        <v>2.8899999999999999E-2</v>
      </c>
      <c r="ATI79">
        <v>3.5000000000000001E-3</v>
      </c>
      <c r="ATJ79">
        <v>1.9E-3</v>
      </c>
      <c r="ATK79">
        <v>4.4999999999999997E-3</v>
      </c>
      <c r="ATL79">
        <v>1.9E-3</v>
      </c>
      <c r="ATM79">
        <v>4.1999999999999997E-3</v>
      </c>
      <c r="ATN79">
        <v>4.6300000000000001E-2</v>
      </c>
      <c r="ATO79">
        <v>1.03E-2</v>
      </c>
      <c r="ATP79">
        <v>8.9999999999999993E-3</v>
      </c>
      <c r="ATQ79">
        <v>4.3E-3</v>
      </c>
      <c r="ATR79">
        <v>1.0999999999999999E-2</v>
      </c>
      <c r="ATS79">
        <v>1.04E-2</v>
      </c>
      <c r="ATT79">
        <v>5.0000000000000001E-4</v>
      </c>
      <c r="ATU79">
        <v>9.2999999999999992E-3</v>
      </c>
      <c r="ATV79">
        <v>6.0699999999999997E-2</v>
      </c>
      <c r="ATW79">
        <v>2.5000000000000001E-2</v>
      </c>
      <c r="ATX79">
        <v>2.0500000000000001E-2</v>
      </c>
      <c r="ATY79">
        <v>1.1299999999999999E-2</v>
      </c>
      <c r="ATZ79">
        <v>2.8999999999999998E-3</v>
      </c>
      <c r="AUA79">
        <v>0.14069999999999999</v>
      </c>
      <c r="AUB79">
        <v>2.3E-3</v>
      </c>
      <c r="AUC79">
        <v>9.9000000000000008E-3</v>
      </c>
      <c r="AUD79">
        <v>4.1000000000000003E-3</v>
      </c>
      <c r="AUE79">
        <v>2.93E-2</v>
      </c>
      <c r="AUF79">
        <v>2.46E-2</v>
      </c>
      <c r="AUG79">
        <v>3.0999999999999999E-3</v>
      </c>
      <c r="AUH79">
        <v>1.2999999999999999E-3</v>
      </c>
      <c r="AUI79">
        <v>9.4600000000000004E-2</v>
      </c>
      <c r="AUJ79">
        <v>1.15E-2</v>
      </c>
      <c r="AUK79">
        <v>8.5199999999999998E-2</v>
      </c>
      <c r="AUL79">
        <v>8.6E-3</v>
      </c>
      <c r="AUM79">
        <v>7.1999999999999998E-3</v>
      </c>
      <c r="AUN79">
        <v>2.1100000000000001E-2</v>
      </c>
      <c r="AUO79">
        <v>1.0800000000000001E-2</v>
      </c>
      <c r="AUP79">
        <v>7.4000000000000003E-3</v>
      </c>
      <c r="AUQ79">
        <v>2.12E-2</v>
      </c>
      <c r="AUR79">
        <v>5.5999999999999999E-3</v>
      </c>
      <c r="AUS79">
        <v>4.9000000000000002E-2</v>
      </c>
      <c r="AUT79">
        <v>5.0799999999999998E-2</v>
      </c>
      <c r="AUU79">
        <v>2.3E-3</v>
      </c>
      <c r="AUV79">
        <v>6.1999999999999998E-3</v>
      </c>
      <c r="AUW79">
        <v>7.4499999999999997E-2</v>
      </c>
      <c r="AUX79">
        <v>6.3399999999999998E-2</v>
      </c>
      <c r="AUY79">
        <v>2.9999999999999997E-4</v>
      </c>
      <c r="AUZ79">
        <v>3.0499999999999999E-2</v>
      </c>
      <c r="AVA79">
        <v>2.3E-3</v>
      </c>
      <c r="AVB79">
        <v>1.6000000000000001E-3</v>
      </c>
      <c r="AVC79">
        <v>3.8E-3</v>
      </c>
      <c r="AVD79">
        <v>6.7999999999999996E-3</v>
      </c>
      <c r="AVE79">
        <v>4.0000000000000001E-3</v>
      </c>
      <c r="AVF79">
        <v>9.9599999999999994E-2</v>
      </c>
      <c r="AVG79">
        <v>2.87E-2</v>
      </c>
      <c r="AVH79">
        <v>4.1000000000000002E-2</v>
      </c>
      <c r="AVI79">
        <v>7.51E-2</v>
      </c>
      <c r="AVJ79">
        <v>0.1173</v>
      </c>
      <c r="AVK79">
        <v>1.5800000000000002E-2</v>
      </c>
      <c r="AVL79">
        <v>7.3800000000000004E-2</v>
      </c>
      <c r="AVM79">
        <v>8.2000000000000007E-3</v>
      </c>
      <c r="AVN79">
        <v>2.4299999999999999E-2</v>
      </c>
      <c r="AVO79">
        <v>4.7999999999999996E-3</v>
      </c>
      <c r="AVP79">
        <v>0.16220000000000001</v>
      </c>
      <c r="AVQ79">
        <v>3.7000000000000002E-3</v>
      </c>
      <c r="AVR79">
        <v>0.17599999999999999</v>
      </c>
      <c r="AVS79">
        <v>0.17760000000000001</v>
      </c>
      <c r="AVT79">
        <v>1.6999999999999999E-3</v>
      </c>
      <c r="AVU79">
        <v>0.2339</v>
      </c>
      <c r="AVV79">
        <v>1.1900000000000001E-2</v>
      </c>
      <c r="AVW79">
        <v>6.1999999999999998E-3</v>
      </c>
      <c r="AVX79">
        <v>8.2000000000000007E-3</v>
      </c>
      <c r="AVY79">
        <v>6.4999999999999997E-3</v>
      </c>
      <c r="AVZ79">
        <v>0.1094</v>
      </c>
      <c r="AWA79">
        <v>2.58E-2</v>
      </c>
      <c r="AWB79">
        <v>4.4900000000000002E-2</v>
      </c>
      <c r="AWC79">
        <v>8.6E-3</v>
      </c>
      <c r="AWD79">
        <v>6.9900000000000004E-2</v>
      </c>
      <c r="AWE79">
        <v>2.9100000000000001E-2</v>
      </c>
      <c r="AWF79">
        <v>5.0599999999999999E-2</v>
      </c>
      <c r="AWG79">
        <v>3.2000000000000002E-3</v>
      </c>
      <c r="AWH79">
        <v>0.60580000000000001</v>
      </c>
      <c r="AWI79">
        <v>0.1361</v>
      </c>
      <c r="AWJ79">
        <v>3.5099999999999999E-2</v>
      </c>
      <c r="AWK79">
        <v>1.9099999999999999E-2</v>
      </c>
      <c r="AWM79">
        <v>0</v>
      </c>
      <c r="AWN79">
        <v>0</v>
      </c>
      <c r="AWO79">
        <v>0</v>
      </c>
      <c r="AWP79">
        <v>0</v>
      </c>
      <c r="AWQ79">
        <v>0</v>
      </c>
      <c r="AWR79">
        <v>0</v>
      </c>
      <c r="AWS79">
        <v>0</v>
      </c>
      <c r="AWT79">
        <v>0</v>
      </c>
      <c r="AWU79">
        <v>0</v>
      </c>
      <c r="AWV79">
        <v>0</v>
      </c>
      <c r="AWW79">
        <v>0</v>
      </c>
      <c r="AWX79">
        <v>0</v>
      </c>
      <c r="AWY79">
        <v>0</v>
      </c>
      <c r="AWZ79">
        <v>0</v>
      </c>
      <c r="AXA79">
        <v>0</v>
      </c>
      <c r="AXC79">
        <v>0</v>
      </c>
      <c r="AXD79">
        <v>0</v>
      </c>
      <c r="AXE79">
        <v>0</v>
      </c>
      <c r="AXF79">
        <v>0</v>
      </c>
      <c r="AXG79">
        <v>0</v>
      </c>
      <c r="AXH79">
        <v>0</v>
      </c>
      <c r="AXI79">
        <v>0</v>
      </c>
      <c r="AXJ79">
        <v>0</v>
      </c>
      <c r="AXK79">
        <v>0</v>
      </c>
      <c r="AXL79">
        <v>0</v>
      </c>
      <c r="AXM79">
        <v>0</v>
      </c>
      <c r="AXN79">
        <v>0</v>
      </c>
      <c r="AXO79">
        <v>0</v>
      </c>
      <c r="AXP79">
        <v>0</v>
      </c>
      <c r="AXQ79">
        <v>0</v>
      </c>
    </row>
    <row r="80" spans="1:1317" x14ac:dyDescent="0.25">
      <c r="A80" s="34">
        <v>38626</v>
      </c>
      <c r="B80" s="3">
        <v>0.75</v>
      </c>
      <c r="C80">
        <v>0.27</v>
      </c>
      <c r="D80">
        <v>0.38</v>
      </c>
      <c r="E80">
        <v>-3.58</v>
      </c>
      <c r="F80">
        <v>-3.06</v>
      </c>
      <c r="G80">
        <v>3.41</v>
      </c>
      <c r="H80">
        <v>-1.06</v>
      </c>
      <c r="I80">
        <v>2.0499999999999998</v>
      </c>
      <c r="J80">
        <v>-8.09</v>
      </c>
      <c r="K80">
        <v>-0.23</v>
      </c>
      <c r="L80">
        <v>0.74</v>
      </c>
      <c r="M80">
        <v>0.12</v>
      </c>
      <c r="N80">
        <v>0.1</v>
      </c>
      <c r="O80">
        <v>-1.91</v>
      </c>
      <c r="P80">
        <v>0.81</v>
      </c>
      <c r="Q80">
        <v>-0.76</v>
      </c>
      <c r="R80">
        <v>0.37</v>
      </c>
      <c r="S80">
        <v>-0.5</v>
      </c>
      <c r="T80">
        <v>0</v>
      </c>
      <c r="U80">
        <v>-2</v>
      </c>
      <c r="V80">
        <v>-6.57</v>
      </c>
      <c r="W80">
        <v>7.6</v>
      </c>
      <c r="X80">
        <v>5.34</v>
      </c>
      <c r="Y80">
        <v>-3.44</v>
      </c>
      <c r="Z80">
        <v>1.68</v>
      </c>
      <c r="AA80">
        <v>14.51</v>
      </c>
      <c r="AB80">
        <v>5.82</v>
      </c>
      <c r="AC80">
        <v>-4.5199999999999996</v>
      </c>
      <c r="AD80">
        <v>-5.23</v>
      </c>
      <c r="AE80">
        <v>11.01</v>
      </c>
      <c r="AF80">
        <v>0.77</v>
      </c>
      <c r="AG80">
        <v>0.99</v>
      </c>
      <c r="AH80">
        <v>1.54</v>
      </c>
      <c r="AI80">
        <v>0.09</v>
      </c>
      <c r="AJ80">
        <v>1.22</v>
      </c>
      <c r="AK80">
        <v>-0.48</v>
      </c>
      <c r="AL80">
        <v>0.62</v>
      </c>
      <c r="AM80">
        <v>1.08</v>
      </c>
      <c r="AN80">
        <v>-2.09</v>
      </c>
      <c r="AO80">
        <v>-2.82</v>
      </c>
      <c r="AP80">
        <v>1.49</v>
      </c>
      <c r="AQ80">
        <v>0.28999999999999998</v>
      </c>
      <c r="AR80">
        <v>4.4000000000000004</v>
      </c>
      <c r="AS80">
        <v>-3.72</v>
      </c>
      <c r="AT80">
        <v>-4.6100000000000003</v>
      </c>
      <c r="AU80">
        <v>8.51</v>
      </c>
      <c r="AV80">
        <v>1.4</v>
      </c>
      <c r="AW80">
        <v>-1.71</v>
      </c>
      <c r="AX80">
        <v>0.09</v>
      </c>
      <c r="AY80">
        <v>-4.5599999999999996</v>
      </c>
      <c r="AZ80">
        <v>5.48</v>
      </c>
      <c r="BA80">
        <v>0.91</v>
      </c>
      <c r="BB80">
        <v>6.97</v>
      </c>
      <c r="BC80">
        <v>-5.9</v>
      </c>
      <c r="BD80">
        <v>14.58</v>
      </c>
      <c r="BE80">
        <v>3.02</v>
      </c>
      <c r="BF80">
        <v>2.2000000000000002</v>
      </c>
      <c r="BG80">
        <v>3.03</v>
      </c>
      <c r="BH80">
        <v>-10.84</v>
      </c>
      <c r="BI80">
        <v>-3.99</v>
      </c>
      <c r="BJ80">
        <v>-7.16</v>
      </c>
      <c r="BK80">
        <v>-1.28</v>
      </c>
      <c r="BL80">
        <v>22.45</v>
      </c>
      <c r="BM80">
        <v>3.93</v>
      </c>
      <c r="BN80">
        <v>-1.57</v>
      </c>
      <c r="BO80">
        <v>6.04</v>
      </c>
      <c r="BP80">
        <v>0</v>
      </c>
      <c r="BQ80">
        <v>4.2</v>
      </c>
      <c r="BR80">
        <v>2.0099999999999998</v>
      </c>
      <c r="BS80">
        <v>1.91</v>
      </c>
      <c r="BT80">
        <v>0.46</v>
      </c>
      <c r="BU80">
        <v>4.51</v>
      </c>
      <c r="BV80">
        <v>2.56</v>
      </c>
      <c r="BW80">
        <v>4.7699999999999996</v>
      </c>
      <c r="BX80">
        <v>5.45</v>
      </c>
      <c r="BY80">
        <v>5</v>
      </c>
      <c r="BZ80">
        <v>2.59</v>
      </c>
      <c r="CA80">
        <v>5.38</v>
      </c>
      <c r="CB80">
        <v>3.21</v>
      </c>
      <c r="CC80">
        <v>4.59</v>
      </c>
      <c r="CD80">
        <v>3.07</v>
      </c>
      <c r="CE80">
        <v>4.6399999999999997</v>
      </c>
      <c r="CF80">
        <v>0</v>
      </c>
      <c r="CG80">
        <v>4.6500000000000004</v>
      </c>
      <c r="CH80">
        <v>0.7</v>
      </c>
      <c r="CI80">
        <v>0.99</v>
      </c>
      <c r="CJ80">
        <v>0</v>
      </c>
      <c r="CK80">
        <v>1.94</v>
      </c>
      <c r="CL80">
        <v>-0.97</v>
      </c>
      <c r="CM80">
        <v>0</v>
      </c>
      <c r="CN80">
        <v>-8.16</v>
      </c>
      <c r="CO80">
        <v>-1</v>
      </c>
      <c r="CP80">
        <v>-2.2799999999999998</v>
      </c>
      <c r="CQ80">
        <v>1.94</v>
      </c>
      <c r="CR80">
        <v>0</v>
      </c>
      <c r="CS80">
        <v>7.67</v>
      </c>
      <c r="CT80">
        <v>0</v>
      </c>
      <c r="CU80">
        <v>0</v>
      </c>
      <c r="CV80">
        <v>-0.45</v>
      </c>
      <c r="CW80">
        <v>2.68</v>
      </c>
      <c r="CX80">
        <v>1.38</v>
      </c>
      <c r="CY80">
        <v>0</v>
      </c>
      <c r="CZ80">
        <v>0</v>
      </c>
      <c r="DA80">
        <v>0</v>
      </c>
      <c r="DB80">
        <v>0</v>
      </c>
      <c r="DC80">
        <v>9.01</v>
      </c>
      <c r="DD80">
        <v>0</v>
      </c>
      <c r="DE80">
        <v>0</v>
      </c>
      <c r="DF80">
        <v>-0.73</v>
      </c>
      <c r="DG80">
        <v>-1.31</v>
      </c>
      <c r="DH80">
        <v>0.27</v>
      </c>
      <c r="DI80">
        <v>-1.6</v>
      </c>
      <c r="DJ80">
        <v>0.64</v>
      </c>
      <c r="DK80">
        <v>0.87</v>
      </c>
      <c r="DL80">
        <v>1.35</v>
      </c>
      <c r="DM80">
        <v>-7.84</v>
      </c>
      <c r="DN80">
        <v>-1.31</v>
      </c>
      <c r="DO80">
        <v>2.5299999999999998</v>
      </c>
      <c r="DP80">
        <v>3.9</v>
      </c>
      <c r="DQ80">
        <v>0</v>
      </c>
      <c r="DR80">
        <v>-3.56</v>
      </c>
      <c r="DS80">
        <v>-1.01</v>
      </c>
      <c r="DT80">
        <v>-1.84</v>
      </c>
      <c r="DU80">
        <v>0.73</v>
      </c>
      <c r="DV80">
        <v>-0.04</v>
      </c>
      <c r="DW80">
        <v>0</v>
      </c>
      <c r="DX80">
        <v>-0.24</v>
      </c>
      <c r="DY80">
        <v>0.76</v>
      </c>
      <c r="DZ80">
        <v>0.13</v>
      </c>
      <c r="EA80">
        <v>-0.27</v>
      </c>
      <c r="EB80">
        <v>-0.4</v>
      </c>
      <c r="EC80">
        <v>-0.05</v>
      </c>
      <c r="ED80">
        <v>-0.56000000000000005</v>
      </c>
      <c r="EE80">
        <v>-1.04</v>
      </c>
      <c r="EF80">
        <v>-0.97</v>
      </c>
      <c r="EG80">
        <v>0.8</v>
      </c>
      <c r="EH80">
        <v>-1.03</v>
      </c>
      <c r="EI80">
        <v>-2.2999999999999998</v>
      </c>
      <c r="EJ80">
        <v>0.83</v>
      </c>
      <c r="EK80">
        <v>0.38</v>
      </c>
      <c r="EL80">
        <v>0.87</v>
      </c>
      <c r="EM80">
        <v>-0.56999999999999995</v>
      </c>
      <c r="EN80">
        <v>0</v>
      </c>
      <c r="EO80">
        <v>1.44</v>
      </c>
      <c r="EP80">
        <v>-2.34</v>
      </c>
      <c r="EQ80">
        <v>-0.32</v>
      </c>
      <c r="ER80">
        <v>1.45</v>
      </c>
      <c r="ES80">
        <v>-0.5</v>
      </c>
      <c r="ET80">
        <v>1.18</v>
      </c>
      <c r="EU80">
        <v>-0.95</v>
      </c>
      <c r="EV80">
        <v>2.5</v>
      </c>
      <c r="EW80">
        <v>1.73</v>
      </c>
      <c r="EX80">
        <v>-7.94</v>
      </c>
      <c r="EY80">
        <v>2.76</v>
      </c>
      <c r="EZ80">
        <v>0.02</v>
      </c>
      <c r="FA80">
        <v>1.48</v>
      </c>
      <c r="FB80">
        <v>-1.9</v>
      </c>
      <c r="FC80">
        <v>0</v>
      </c>
      <c r="FD80">
        <v>-7.0000000000000007E-2</v>
      </c>
      <c r="FE80">
        <v>-3.63</v>
      </c>
      <c r="FF80">
        <v>-1.22</v>
      </c>
      <c r="FG80">
        <v>0.05</v>
      </c>
      <c r="FH80">
        <v>-0.99</v>
      </c>
      <c r="FI80">
        <v>0.45</v>
      </c>
      <c r="FJ80">
        <v>0.26</v>
      </c>
      <c r="FK80">
        <v>-6.85</v>
      </c>
      <c r="FL80">
        <v>1.35</v>
      </c>
      <c r="FM80">
        <v>0.73</v>
      </c>
      <c r="FN80">
        <v>-2.19</v>
      </c>
      <c r="FO80">
        <v>0.45</v>
      </c>
      <c r="FP80">
        <v>-0.93</v>
      </c>
      <c r="FQ80">
        <v>0.79</v>
      </c>
      <c r="FR80">
        <v>-0.06</v>
      </c>
      <c r="FS80">
        <v>-0.06</v>
      </c>
      <c r="FT80">
        <v>-0.51</v>
      </c>
      <c r="FU80">
        <v>0.44</v>
      </c>
      <c r="FV80">
        <v>0.72</v>
      </c>
      <c r="FW80">
        <v>0.6</v>
      </c>
      <c r="FX80">
        <v>0.11</v>
      </c>
      <c r="FY80">
        <v>0.24</v>
      </c>
      <c r="FZ80">
        <v>-0.05</v>
      </c>
      <c r="GA80">
        <v>0.18</v>
      </c>
      <c r="GB80">
        <v>0.45</v>
      </c>
      <c r="GC80">
        <v>0.46</v>
      </c>
      <c r="GD80">
        <v>0.48</v>
      </c>
      <c r="GE80">
        <v>0.36</v>
      </c>
      <c r="GF80">
        <v>0.81</v>
      </c>
      <c r="GG80">
        <v>0.28999999999999998</v>
      </c>
      <c r="GH80">
        <v>0.66</v>
      </c>
      <c r="GI80">
        <v>0.27</v>
      </c>
      <c r="GJ80">
        <v>0.42</v>
      </c>
      <c r="GK80">
        <v>-0.27</v>
      </c>
      <c r="GL80">
        <v>0.4</v>
      </c>
      <c r="GM80">
        <v>7.0000000000000007E-2</v>
      </c>
      <c r="GN80">
        <v>0.24</v>
      </c>
      <c r="GO80">
        <v>1.36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0.41</v>
      </c>
      <c r="GW80">
        <v>0.31</v>
      </c>
      <c r="GX80">
        <v>-0.39</v>
      </c>
      <c r="GY80">
        <v>0.47</v>
      </c>
      <c r="GZ80">
        <v>0.08</v>
      </c>
      <c r="HA80">
        <v>0.72</v>
      </c>
      <c r="HB80">
        <v>0.01</v>
      </c>
      <c r="HC80">
        <v>0.84</v>
      </c>
      <c r="HD80">
        <v>1.1100000000000001</v>
      </c>
      <c r="HE80">
        <v>0.45</v>
      </c>
      <c r="HF80">
        <v>0.28000000000000003</v>
      </c>
      <c r="HG80">
        <v>2.5299999999999998</v>
      </c>
      <c r="HH80">
        <v>0.27</v>
      </c>
      <c r="HI80">
        <v>0.13</v>
      </c>
      <c r="HJ80">
        <v>0.51</v>
      </c>
      <c r="HK80">
        <v>0.51</v>
      </c>
      <c r="HL80">
        <v>-0.37</v>
      </c>
      <c r="HM80">
        <v>-0.02</v>
      </c>
      <c r="HN80">
        <v>-0.41</v>
      </c>
      <c r="HO80">
        <v>-0.44</v>
      </c>
      <c r="HP80">
        <v>-0.7</v>
      </c>
      <c r="HQ80">
        <v>-0.26</v>
      </c>
      <c r="HR80">
        <v>0</v>
      </c>
      <c r="HS80">
        <v>0.76</v>
      </c>
      <c r="HT80">
        <v>0.49</v>
      </c>
      <c r="HU80">
        <v>-0.26</v>
      </c>
      <c r="HV80">
        <v>1.1499999999999999</v>
      </c>
      <c r="HW80">
        <v>1.18</v>
      </c>
      <c r="HX80">
        <v>0.01</v>
      </c>
      <c r="HY80">
        <v>0.66</v>
      </c>
      <c r="HZ80">
        <v>0.39</v>
      </c>
      <c r="IA80">
        <v>0</v>
      </c>
      <c r="IB80">
        <v>1.1499999999999999</v>
      </c>
      <c r="IC80">
        <v>1.67</v>
      </c>
      <c r="ID80">
        <v>-0.19</v>
      </c>
      <c r="IE80">
        <v>-0.7</v>
      </c>
      <c r="IF80">
        <v>0.06</v>
      </c>
      <c r="IG80">
        <v>0.28999999999999998</v>
      </c>
      <c r="IH80">
        <v>-1.1399999999999999</v>
      </c>
      <c r="II80">
        <v>-0.6</v>
      </c>
      <c r="IJ80">
        <v>-0.68</v>
      </c>
      <c r="IK80">
        <v>1.1299999999999999</v>
      </c>
      <c r="IL80">
        <v>-1.01</v>
      </c>
      <c r="IM80">
        <v>0.04</v>
      </c>
      <c r="IN80">
        <v>0.84</v>
      </c>
      <c r="IO80">
        <v>-1.75</v>
      </c>
      <c r="IP80">
        <v>-2.96</v>
      </c>
      <c r="IQ80">
        <v>-0.33</v>
      </c>
      <c r="IR80">
        <v>-3.43</v>
      </c>
      <c r="IS80">
        <v>0</v>
      </c>
      <c r="IT80">
        <v>-0.68</v>
      </c>
      <c r="IU80">
        <v>-0.03</v>
      </c>
      <c r="IV80">
        <v>-0.03</v>
      </c>
      <c r="IW80">
        <v>-0.06</v>
      </c>
      <c r="IX80">
        <v>0</v>
      </c>
      <c r="IY80">
        <v>1.19</v>
      </c>
      <c r="IZ80">
        <v>0.68</v>
      </c>
      <c r="JA80">
        <v>0.8</v>
      </c>
      <c r="JB80">
        <v>0</v>
      </c>
      <c r="JC80">
        <v>0.72</v>
      </c>
      <c r="JD80">
        <v>1.1299999999999999</v>
      </c>
      <c r="JE80">
        <v>0.86</v>
      </c>
      <c r="JF80">
        <v>0.63</v>
      </c>
      <c r="JG80">
        <v>1.83</v>
      </c>
      <c r="JH80">
        <v>1.26</v>
      </c>
      <c r="JI80">
        <v>1.52</v>
      </c>
      <c r="JJ80">
        <v>0.23</v>
      </c>
      <c r="JK80">
        <v>0.63</v>
      </c>
      <c r="JL80">
        <v>1.62</v>
      </c>
      <c r="JM80">
        <v>1.81</v>
      </c>
      <c r="JN80">
        <v>1.8</v>
      </c>
      <c r="JO80">
        <v>1.65</v>
      </c>
      <c r="JP80">
        <v>1.66</v>
      </c>
      <c r="JQ80">
        <v>1.8</v>
      </c>
      <c r="JR80">
        <v>0.6</v>
      </c>
      <c r="JS80">
        <v>2.02</v>
      </c>
      <c r="JT80">
        <v>0.62</v>
      </c>
      <c r="JU80">
        <v>0.24</v>
      </c>
      <c r="JV80">
        <v>1.1599999999999999</v>
      </c>
      <c r="JW80">
        <v>0.77</v>
      </c>
      <c r="JX80">
        <v>0.25</v>
      </c>
      <c r="JY80">
        <v>0.32</v>
      </c>
      <c r="JZ80">
        <v>-0.26</v>
      </c>
      <c r="KA80">
        <v>0.85</v>
      </c>
      <c r="KB80">
        <v>0.13</v>
      </c>
      <c r="KC80">
        <v>0.13</v>
      </c>
      <c r="KD80">
        <v>0.09</v>
      </c>
      <c r="KE80">
        <v>0.37</v>
      </c>
      <c r="KF80">
        <v>0.7</v>
      </c>
      <c r="KG80">
        <v>0.78</v>
      </c>
      <c r="KH80">
        <v>1.07</v>
      </c>
      <c r="KI80">
        <v>1.82</v>
      </c>
      <c r="KJ80">
        <v>0.32</v>
      </c>
      <c r="KK80">
        <v>-0.42</v>
      </c>
      <c r="KL80">
        <v>-0.43</v>
      </c>
      <c r="KM80">
        <v>-0.43</v>
      </c>
      <c r="KN80">
        <v>-0.98</v>
      </c>
      <c r="KO80">
        <v>-0.21</v>
      </c>
      <c r="KP80">
        <v>-0.06</v>
      </c>
      <c r="KQ80">
        <v>7.0000000000000007E-2</v>
      </c>
      <c r="KR80">
        <v>7.0000000000000007E-2</v>
      </c>
      <c r="KS80">
        <v>0.17</v>
      </c>
      <c r="KT80">
        <v>0.15</v>
      </c>
      <c r="KU80">
        <v>-1.87</v>
      </c>
      <c r="KV80">
        <v>2.21</v>
      </c>
      <c r="KW80">
        <v>2.21</v>
      </c>
      <c r="KX80">
        <v>1.62</v>
      </c>
      <c r="KY80">
        <v>1.1000000000000001</v>
      </c>
      <c r="KZ80">
        <v>0</v>
      </c>
      <c r="LA80">
        <v>0</v>
      </c>
      <c r="LB80">
        <v>0</v>
      </c>
      <c r="LC80">
        <v>0</v>
      </c>
      <c r="LD80">
        <v>11.06</v>
      </c>
      <c r="LE80">
        <v>0</v>
      </c>
      <c r="LF80">
        <v>0</v>
      </c>
      <c r="LG80">
        <v>7.0000000000000007E-2</v>
      </c>
      <c r="LH80">
        <v>0.83</v>
      </c>
      <c r="LI80">
        <v>0.47</v>
      </c>
      <c r="LJ80">
        <v>1.3</v>
      </c>
      <c r="LK80">
        <v>1.2</v>
      </c>
      <c r="LL80">
        <v>0</v>
      </c>
      <c r="LM80">
        <v>1.69</v>
      </c>
      <c r="LN80">
        <v>0.73</v>
      </c>
      <c r="LO80">
        <v>-0.41</v>
      </c>
      <c r="LP80">
        <v>1.55</v>
      </c>
      <c r="LQ80">
        <v>-0.03</v>
      </c>
      <c r="LR80">
        <v>0</v>
      </c>
      <c r="LS80">
        <v>0.44</v>
      </c>
      <c r="LT80">
        <v>1.1200000000000001</v>
      </c>
      <c r="LU80">
        <v>0.5</v>
      </c>
      <c r="LV80">
        <v>0</v>
      </c>
      <c r="LW80">
        <v>-0.08</v>
      </c>
      <c r="LX80">
        <v>5.35</v>
      </c>
      <c r="LY80">
        <v>4.17</v>
      </c>
      <c r="LZ80">
        <v>10.48</v>
      </c>
      <c r="MA80">
        <v>4.5</v>
      </c>
      <c r="MB80">
        <v>0</v>
      </c>
      <c r="MC80">
        <v>0.45</v>
      </c>
      <c r="MD80">
        <v>0.45</v>
      </c>
      <c r="ME80">
        <v>0.42</v>
      </c>
      <c r="MF80">
        <v>0.48</v>
      </c>
      <c r="MG80">
        <v>0.88</v>
      </c>
      <c r="MH80">
        <v>0.02</v>
      </c>
      <c r="MI80">
        <v>0.6</v>
      </c>
      <c r="MJ80">
        <v>0.61</v>
      </c>
      <c r="MK80">
        <v>0.28999999999999998</v>
      </c>
      <c r="ML80">
        <v>0.63</v>
      </c>
      <c r="MM80">
        <v>0.51</v>
      </c>
      <c r="MN80">
        <v>0.79</v>
      </c>
      <c r="MO80">
        <v>0.66</v>
      </c>
      <c r="MP80">
        <v>-0.02</v>
      </c>
      <c r="MQ80">
        <v>0</v>
      </c>
      <c r="MR80">
        <v>0.85</v>
      </c>
      <c r="MS80">
        <v>0.28999999999999998</v>
      </c>
      <c r="MT80">
        <v>2.86</v>
      </c>
      <c r="MU80">
        <v>0</v>
      </c>
      <c r="MV80">
        <v>0.7</v>
      </c>
      <c r="MW80">
        <v>0.37</v>
      </c>
      <c r="MX80">
        <v>1.34</v>
      </c>
      <c r="MY80">
        <v>0.13</v>
      </c>
      <c r="MZ80">
        <v>-0.3</v>
      </c>
      <c r="NA80">
        <v>0.57999999999999996</v>
      </c>
      <c r="NB80">
        <v>0</v>
      </c>
      <c r="NC80">
        <v>0</v>
      </c>
      <c r="ND80">
        <v>0.1</v>
      </c>
      <c r="NE80">
        <v>-0.41</v>
      </c>
      <c r="NF80">
        <v>0.19</v>
      </c>
      <c r="NG80">
        <v>1.1200000000000001</v>
      </c>
      <c r="NH80">
        <v>0.95</v>
      </c>
      <c r="NI80">
        <v>0.95</v>
      </c>
      <c r="NJ80">
        <v>-0.1</v>
      </c>
      <c r="NK80">
        <v>-0.1</v>
      </c>
      <c r="NL80">
        <v>1.07</v>
      </c>
      <c r="NM80">
        <v>0</v>
      </c>
      <c r="NN80">
        <v>0.39</v>
      </c>
      <c r="NO80">
        <v>-0.12</v>
      </c>
      <c r="NP80">
        <v>0.41</v>
      </c>
      <c r="NQ80">
        <v>0.23</v>
      </c>
      <c r="NR80">
        <v>-0.45</v>
      </c>
      <c r="NS80">
        <v>1.58</v>
      </c>
      <c r="NT80">
        <v>0.55000000000000004</v>
      </c>
      <c r="NU80">
        <v>-0.6</v>
      </c>
      <c r="NV80">
        <v>-0.78</v>
      </c>
      <c r="NW80">
        <v>0.17</v>
      </c>
      <c r="NX80">
        <v>0.74</v>
      </c>
      <c r="NY80">
        <v>0.89</v>
      </c>
      <c r="NZ80">
        <v>0.89</v>
      </c>
      <c r="OA80">
        <v>0.39</v>
      </c>
      <c r="OB80">
        <v>0.28999999999999998</v>
      </c>
      <c r="OC80">
        <v>0.87</v>
      </c>
      <c r="OD80">
        <v>1.1200000000000001</v>
      </c>
      <c r="OE80">
        <v>0.28000000000000003</v>
      </c>
      <c r="OF80">
        <v>0.28000000000000003</v>
      </c>
      <c r="OG80">
        <v>0</v>
      </c>
      <c r="OH80">
        <v>0.56000000000000005</v>
      </c>
      <c r="OI80">
        <v>0.56999999999999995</v>
      </c>
      <c r="OJ80">
        <v>0.85</v>
      </c>
      <c r="OK80">
        <v>0.21</v>
      </c>
      <c r="OL80">
        <v>0</v>
      </c>
      <c r="OM80">
        <v>0.51</v>
      </c>
      <c r="ON80">
        <v>0.35</v>
      </c>
      <c r="OO80">
        <v>-0.56000000000000005</v>
      </c>
      <c r="OP80">
        <v>0</v>
      </c>
      <c r="OQ80">
        <v>1.5</v>
      </c>
      <c r="OR80">
        <v>0.15</v>
      </c>
      <c r="OS80">
        <v>0.74</v>
      </c>
      <c r="OT80">
        <v>1.23</v>
      </c>
      <c r="OU80">
        <v>1.47</v>
      </c>
      <c r="OV80">
        <v>0.52</v>
      </c>
      <c r="OW80">
        <v>0.46</v>
      </c>
      <c r="OX80">
        <v>1.98</v>
      </c>
      <c r="OY80">
        <v>0.09</v>
      </c>
      <c r="OZ80">
        <v>0</v>
      </c>
      <c r="PA80">
        <v>0</v>
      </c>
      <c r="PB80">
        <v>-0.15</v>
      </c>
      <c r="PC80">
        <v>0.61</v>
      </c>
      <c r="PD80">
        <v>-0.04</v>
      </c>
      <c r="PE80">
        <v>-0.14000000000000001</v>
      </c>
      <c r="PF80">
        <v>-0.14000000000000001</v>
      </c>
      <c r="PG80">
        <v>-0.15</v>
      </c>
      <c r="PH80">
        <v>0</v>
      </c>
      <c r="PI80">
        <v>-0.38</v>
      </c>
      <c r="PJ80">
        <v>-0.25</v>
      </c>
      <c r="PK80">
        <v>-0.17</v>
      </c>
      <c r="PL80">
        <v>0.11</v>
      </c>
      <c r="PM80">
        <v>0</v>
      </c>
      <c r="PN80">
        <v>0.12</v>
      </c>
      <c r="PO80">
        <v>0</v>
      </c>
      <c r="PP80">
        <v>0.89</v>
      </c>
      <c r="PQ80">
        <v>-0.27</v>
      </c>
      <c r="PR80">
        <v>-0.12</v>
      </c>
      <c r="PS80">
        <v>-0.67</v>
      </c>
      <c r="PT80">
        <v>-1.8</v>
      </c>
      <c r="PU80">
        <v>0.47</v>
      </c>
      <c r="PV80">
        <v>-0.02</v>
      </c>
      <c r="PW80">
        <v>0</v>
      </c>
      <c r="PX80">
        <v>0</v>
      </c>
      <c r="PY80">
        <v>0</v>
      </c>
      <c r="PZ80">
        <v>0</v>
      </c>
      <c r="QA80">
        <v>0</v>
      </c>
      <c r="QB80">
        <v>0</v>
      </c>
      <c r="QC80">
        <v>0</v>
      </c>
      <c r="QD80">
        <v>0</v>
      </c>
      <c r="QE80">
        <v>0</v>
      </c>
      <c r="QF80">
        <v>0</v>
      </c>
      <c r="QG80">
        <v>0</v>
      </c>
      <c r="QH80">
        <v>0.09</v>
      </c>
      <c r="QI80">
        <v>0</v>
      </c>
      <c r="QJ80">
        <v>0</v>
      </c>
      <c r="QK80">
        <v>-0.98</v>
      </c>
      <c r="QL80">
        <v>0</v>
      </c>
      <c r="QM80">
        <v>0</v>
      </c>
      <c r="QN80">
        <v>100</v>
      </c>
      <c r="QO80">
        <v>21.8338</v>
      </c>
      <c r="QP80">
        <v>16.737400000000001</v>
      </c>
      <c r="QQ80">
        <v>1.1480999999999999</v>
      </c>
      <c r="QR80">
        <v>0.64990000000000003</v>
      </c>
      <c r="QS80">
        <v>3.7900000000000003E-2</v>
      </c>
      <c r="QT80">
        <v>0.13880000000000001</v>
      </c>
      <c r="QU80">
        <v>2.5399999999999999E-2</v>
      </c>
      <c r="QV80">
        <v>0.2601</v>
      </c>
      <c r="QW80">
        <v>0.66930000000000001</v>
      </c>
      <c r="QX80">
        <v>1.44E-2</v>
      </c>
      <c r="QY80">
        <v>0.26169999999999999</v>
      </c>
      <c r="QZ80">
        <v>5.33E-2</v>
      </c>
      <c r="RA80">
        <v>2.8E-3</v>
      </c>
      <c r="RB80">
        <v>1.49E-2</v>
      </c>
      <c r="RC80">
        <v>8.7400000000000005E-2</v>
      </c>
      <c r="RD80">
        <v>3.2800000000000003E-2</v>
      </c>
      <c r="RE80">
        <v>0.1174</v>
      </c>
      <c r="RF80">
        <v>0</v>
      </c>
      <c r="RG80">
        <v>0.36530000000000001</v>
      </c>
      <c r="RH80">
        <v>0.11070000000000001</v>
      </c>
      <c r="RI80">
        <v>2.5999999999999999E-3</v>
      </c>
      <c r="RJ80">
        <v>5.8999999999999999E-3</v>
      </c>
      <c r="RK80">
        <v>6.4000000000000003E-3</v>
      </c>
      <c r="RL80">
        <v>2.7400000000000001E-2</v>
      </c>
      <c r="RM80">
        <v>2.2000000000000001E-3</v>
      </c>
      <c r="RN80">
        <v>8.14E-2</v>
      </c>
      <c r="RO80">
        <v>4.9299999999999997E-2</v>
      </c>
      <c r="RP80">
        <v>3.3700000000000001E-2</v>
      </c>
      <c r="RQ80">
        <v>2.0000000000000001E-4</v>
      </c>
      <c r="RR80">
        <v>0.8548</v>
      </c>
      <c r="RS80">
        <v>0.29730000000000001</v>
      </c>
      <c r="RT80">
        <v>0.17430000000000001</v>
      </c>
      <c r="RU80">
        <v>2.5399999999999999E-2</v>
      </c>
      <c r="RV80">
        <v>4.7899999999999998E-2</v>
      </c>
      <c r="RW80">
        <v>6.6799999999999998E-2</v>
      </c>
      <c r="RX80">
        <v>9.2999999999999999E-2</v>
      </c>
      <c r="RY80">
        <v>2.7799999999999998E-2</v>
      </c>
      <c r="RZ80">
        <v>0.1447</v>
      </c>
      <c r="SA80">
        <v>4.3900000000000002E-2</v>
      </c>
      <c r="SB80">
        <v>6.1999999999999998E-3</v>
      </c>
      <c r="SC80">
        <v>1.5800000000000002E-2</v>
      </c>
      <c r="SD80">
        <v>1.83E-2</v>
      </c>
      <c r="SE80">
        <v>1.41E-2</v>
      </c>
      <c r="SF80">
        <v>2.3599999999999999E-2</v>
      </c>
      <c r="SG80">
        <v>2.7000000000000001E-3</v>
      </c>
      <c r="SH80">
        <v>1.61E-2</v>
      </c>
      <c r="SI80">
        <v>0.4461</v>
      </c>
      <c r="SJ80">
        <v>4.0000000000000001E-3</v>
      </c>
      <c r="SK80">
        <v>1.55E-2</v>
      </c>
      <c r="SL80">
        <v>8.9999999999999998E-4</v>
      </c>
      <c r="SM80">
        <v>2.0899999999999998E-2</v>
      </c>
      <c r="SN80">
        <v>1.6000000000000001E-3</v>
      </c>
      <c r="SO80">
        <v>7.2700000000000001E-2</v>
      </c>
      <c r="SP80">
        <v>2.0000000000000001E-4</v>
      </c>
      <c r="SQ80">
        <v>6.4999999999999997E-3</v>
      </c>
      <c r="SR80">
        <v>0.1043</v>
      </c>
      <c r="SS80">
        <v>3.2099999999999997E-2</v>
      </c>
      <c r="ST80">
        <v>8.0000000000000002E-3</v>
      </c>
      <c r="SU80">
        <v>7.1000000000000004E-3</v>
      </c>
      <c r="SV80">
        <v>1.21E-2</v>
      </c>
      <c r="SW80">
        <v>0.02</v>
      </c>
      <c r="SX80">
        <v>2.3699999999999999E-2</v>
      </c>
      <c r="SY80">
        <v>2.75E-2</v>
      </c>
      <c r="SZ80">
        <v>6.6000000000000003E-2</v>
      </c>
      <c r="TA80">
        <v>6.6E-3</v>
      </c>
      <c r="TB80">
        <v>0</v>
      </c>
      <c r="TC80">
        <v>2.7118000000000002</v>
      </c>
      <c r="TD80">
        <v>4.3200000000000002E-2</v>
      </c>
      <c r="TE80">
        <v>0.18820000000000001</v>
      </c>
      <c r="TF80">
        <v>2.5000000000000001E-3</v>
      </c>
      <c r="TG80">
        <v>0.2447</v>
      </c>
      <c r="TH80">
        <v>9.8100000000000007E-2</v>
      </c>
      <c r="TI80">
        <v>0.38019999999999998</v>
      </c>
      <c r="TJ80">
        <v>0.49180000000000001</v>
      </c>
      <c r="TK80">
        <v>0.22559999999999999</v>
      </c>
      <c r="TL80">
        <v>2.2599999999999999E-2</v>
      </c>
      <c r="TM80">
        <v>8.3500000000000005E-2</v>
      </c>
      <c r="TN80">
        <v>9.01E-2</v>
      </c>
      <c r="TO80">
        <v>6.1400000000000003E-2</v>
      </c>
      <c r="TP80">
        <v>0.47899999999999998</v>
      </c>
      <c r="TQ80">
        <v>5.3600000000000002E-2</v>
      </c>
      <c r="TR80">
        <v>0</v>
      </c>
      <c r="TS80">
        <v>0.24210000000000001</v>
      </c>
      <c r="TT80">
        <v>0.32029999999999997</v>
      </c>
      <c r="TU80">
        <v>8.9999999999999993E-3</v>
      </c>
      <c r="TV80">
        <v>0</v>
      </c>
      <c r="TW80">
        <v>3.8899999999999997E-2</v>
      </c>
      <c r="TX80">
        <v>4.8999999999999998E-3</v>
      </c>
      <c r="TY80">
        <v>0</v>
      </c>
      <c r="TZ80">
        <v>2.6599999999999999E-2</v>
      </c>
      <c r="UA80">
        <v>2.7799999999999998E-2</v>
      </c>
      <c r="UB80">
        <v>7.4000000000000003E-3</v>
      </c>
      <c r="UC80">
        <v>4.8999999999999998E-3</v>
      </c>
      <c r="UD80">
        <v>0</v>
      </c>
      <c r="UE80">
        <v>3.5000000000000001E-3</v>
      </c>
      <c r="UF80">
        <v>0</v>
      </c>
      <c r="UG80">
        <v>0</v>
      </c>
      <c r="UH80">
        <v>2.8999999999999998E-3</v>
      </c>
      <c r="UI80">
        <v>6.9099999999999995E-2</v>
      </c>
      <c r="UJ80">
        <v>5.4000000000000003E-3</v>
      </c>
      <c r="UK80">
        <v>0</v>
      </c>
      <c r="UL80">
        <v>0</v>
      </c>
      <c r="UM80">
        <v>0</v>
      </c>
      <c r="UN80">
        <v>0</v>
      </c>
      <c r="UO80">
        <v>2.4400000000000002E-2</v>
      </c>
      <c r="UP80">
        <v>0</v>
      </c>
      <c r="UQ80">
        <v>0</v>
      </c>
      <c r="UR80">
        <v>0.86919999999999997</v>
      </c>
      <c r="US80">
        <v>0.12709999999999999</v>
      </c>
      <c r="UT80">
        <v>0.1225</v>
      </c>
      <c r="UU80">
        <v>0.25750000000000001</v>
      </c>
      <c r="UV80">
        <v>6.1400000000000003E-2</v>
      </c>
      <c r="UW80">
        <v>9.5999999999999992E-3</v>
      </c>
      <c r="UX80">
        <v>0.16020000000000001</v>
      </c>
      <c r="UY80">
        <v>1.7000000000000001E-2</v>
      </c>
      <c r="UZ80">
        <v>1.37E-2</v>
      </c>
      <c r="VA80">
        <v>1.3015000000000001</v>
      </c>
      <c r="VB80">
        <v>0.88859999999999995</v>
      </c>
      <c r="VC80">
        <v>0</v>
      </c>
      <c r="VD80">
        <v>0.23810000000000001</v>
      </c>
      <c r="VE80">
        <v>2.3607999999999998</v>
      </c>
      <c r="VF80">
        <v>1.2398</v>
      </c>
      <c r="VG80">
        <v>5.2600000000000001E-2</v>
      </c>
      <c r="VH80">
        <v>0.35680000000000001</v>
      </c>
      <c r="VI80">
        <v>0</v>
      </c>
      <c r="VJ80">
        <v>8.6999999999999994E-3</v>
      </c>
      <c r="VK80">
        <v>0.1605</v>
      </c>
      <c r="VL80">
        <v>4.36E-2</v>
      </c>
      <c r="VM80">
        <v>2.2183999999999999</v>
      </c>
      <c r="VN80">
        <v>0.49930000000000002</v>
      </c>
      <c r="VO80">
        <v>1.4397</v>
      </c>
      <c r="VP80">
        <v>9.4700000000000006E-2</v>
      </c>
      <c r="VQ80">
        <v>9.1300000000000006E-2</v>
      </c>
      <c r="VR80">
        <v>4.4900000000000002E-2</v>
      </c>
      <c r="VS80">
        <v>1.0699999999999999E-2</v>
      </c>
      <c r="VT80">
        <v>0.51980000000000004</v>
      </c>
      <c r="VU80">
        <v>0.28439999999999999</v>
      </c>
      <c r="VV80">
        <v>6.3200000000000006E-2</v>
      </c>
      <c r="VW80">
        <v>0.17230000000000001</v>
      </c>
      <c r="VX80">
        <v>1.7990999999999999</v>
      </c>
      <c r="VY80">
        <v>0.1134</v>
      </c>
      <c r="VZ80">
        <v>2.3400000000000001E-2</v>
      </c>
      <c r="WA80">
        <v>0.3967</v>
      </c>
      <c r="WB80">
        <v>1.6400000000000001E-2</v>
      </c>
      <c r="WC80">
        <v>1.4500000000000001E-2</v>
      </c>
      <c r="WD80">
        <v>0.74860000000000004</v>
      </c>
      <c r="WE80">
        <v>0.34620000000000001</v>
      </c>
      <c r="WF80">
        <v>7.0099999999999996E-2</v>
      </c>
      <c r="WG80">
        <v>0.21609999999999999</v>
      </c>
      <c r="WH80">
        <v>8.3999999999999995E-3</v>
      </c>
      <c r="WI80">
        <v>2.6800000000000001E-2</v>
      </c>
      <c r="WJ80">
        <v>8.8000000000000005E-3</v>
      </c>
      <c r="WK80">
        <v>3.8E-3</v>
      </c>
      <c r="WL80">
        <v>3.85E-2</v>
      </c>
      <c r="WM80">
        <v>6.4999999999999997E-3</v>
      </c>
      <c r="WN80">
        <v>5.7999999999999996E-3</v>
      </c>
      <c r="WO80">
        <v>0</v>
      </c>
      <c r="WP80">
        <v>2.6200000000000001E-2</v>
      </c>
      <c r="WQ80">
        <v>4.82E-2</v>
      </c>
      <c r="WR80">
        <v>2.23E-2</v>
      </c>
      <c r="WS80">
        <v>1.37E-2</v>
      </c>
      <c r="WT80">
        <v>0.39079999999999998</v>
      </c>
      <c r="WU80">
        <v>1.0999999999999999E-2</v>
      </c>
      <c r="WV80">
        <v>0.13969999999999999</v>
      </c>
      <c r="WW80">
        <v>5.8000000000000003E-2</v>
      </c>
      <c r="WX80">
        <v>3.9899999999999998E-2</v>
      </c>
      <c r="WY80">
        <v>2.2599999999999999E-2</v>
      </c>
      <c r="WZ80">
        <v>5.0999999999999997E-2</v>
      </c>
      <c r="XA80">
        <v>3.0200000000000001E-2</v>
      </c>
      <c r="XB80">
        <v>2.1399999999999999E-2</v>
      </c>
      <c r="XC80">
        <v>8.5000000000000006E-3</v>
      </c>
      <c r="XD80">
        <v>5.0964</v>
      </c>
      <c r="XE80">
        <v>5.0964</v>
      </c>
      <c r="XF80">
        <v>2.4628000000000001</v>
      </c>
      <c r="XG80">
        <v>1.0001</v>
      </c>
      <c r="XH80">
        <v>6.1100000000000002E-2</v>
      </c>
      <c r="XI80">
        <v>0.41089999999999999</v>
      </c>
      <c r="XJ80">
        <v>5.33E-2</v>
      </c>
      <c r="XK80">
        <v>0.66679999999999995</v>
      </c>
      <c r="XL80">
        <v>7.3999999999999996E-2</v>
      </c>
      <c r="XM80">
        <v>0.26779999999999998</v>
      </c>
      <c r="XN80">
        <v>16.641300000000001</v>
      </c>
      <c r="XO80">
        <v>10.250500000000001</v>
      </c>
      <c r="XP80">
        <v>8.8308</v>
      </c>
      <c r="XQ80">
        <v>3.8517000000000001</v>
      </c>
      <c r="XR80">
        <v>1.8554999999999999</v>
      </c>
      <c r="XS80">
        <v>1.9681999999999999</v>
      </c>
      <c r="XT80">
        <v>3.1300000000000001E-2</v>
      </c>
      <c r="XU80">
        <v>0.52049999999999996</v>
      </c>
      <c r="XV80">
        <v>0.1754</v>
      </c>
      <c r="XW80">
        <v>6.5100000000000005E-2</v>
      </c>
      <c r="XX80">
        <v>5.28E-2</v>
      </c>
      <c r="XY80">
        <v>1.9E-3</v>
      </c>
      <c r="XZ80">
        <v>0.21820000000000001</v>
      </c>
      <c r="YA80">
        <v>7.1000000000000004E-3</v>
      </c>
      <c r="YB80">
        <v>0</v>
      </c>
      <c r="YC80">
        <v>0</v>
      </c>
      <c r="YD80">
        <v>0</v>
      </c>
      <c r="YE80">
        <v>0</v>
      </c>
      <c r="YF80">
        <v>0</v>
      </c>
      <c r="YG80">
        <v>0</v>
      </c>
      <c r="YH80">
        <v>0.8992</v>
      </c>
      <c r="YI80">
        <v>5.8400000000000001E-2</v>
      </c>
      <c r="YJ80">
        <v>9.1200000000000003E-2</v>
      </c>
      <c r="YK80">
        <v>0.3196</v>
      </c>
      <c r="YL80">
        <v>5.5300000000000002E-2</v>
      </c>
      <c r="YM80">
        <v>1.34E-2</v>
      </c>
      <c r="YN80">
        <v>0.12709999999999999</v>
      </c>
      <c r="YO80">
        <v>7.6200000000000004E-2</v>
      </c>
      <c r="YP80">
        <v>5.91E-2</v>
      </c>
      <c r="YQ80">
        <v>6.3907999999999996</v>
      </c>
      <c r="YR80">
        <v>1.6614</v>
      </c>
      <c r="YS80">
        <v>9.7000000000000003E-3</v>
      </c>
      <c r="YT80">
        <v>1.5666</v>
      </c>
      <c r="YU80">
        <v>8.5099999999999995E-2</v>
      </c>
      <c r="YV80">
        <v>4.7294</v>
      </c>
      <c r="YW80">
        <v>4.7294</v>
      </c>
      <c r="YX80">
        <v>5.4539</v>
      </c>
      <c r="YY80">
        <v>2.2391999999999999</v>
      </c>
      <c r="YZ80">
        <v>1.4401999999999999</v>
      </c>
      <c r="ZA80">
        <v>0.54790000000000005</v>
      </c>
      <c r="ZB80">
        <v>0.52439999999999998</v>
      </c>
      <c r="ZC80">
        <v>0.2586</v>
      </c>
      <c r="ZD80">
        <v>0</v>
      </c>
      <c r="ZE80">
        <v>0.105</v>
      </c>
      <c r="ZF80">
        <v>0.55820000000000003</v>
      </c>
      <c r="ZG80">
        <v>0.10199999999999999</v>
      </c>
      <c r="ZH80">
        <v>6.0900000000000003E-2</v>
      </c>
      <c r="ZI80">
        <v>0.13</v>
      </c>
      <c r="ZJ80">
        <v>3.6600000000000001E-2</v>
      </c>
      <c r="ZK80">
        <v>5.9900000000000002E-2</v>
      </c>
      <c r="ZL80">
        <v>1.67E-2</v>
      </c>
      <c r="ZM80">
        <v>0</v>
      </c>
      <c r="ZN80">
        <v>0.24079999999999999</v>
      </c>
      <c r="ZO80">
        <v>0.17480000000000001</v>
      </c>
      <c r="ZP80">
        <v>5.67E-2</v>
      </c>
      <c r="ZQ80">
        <v>2.8184</v>
      </c>
      <c r="ZR80">
        <v>1.63</v>
      </c>
      <c r="ZS80">
        <v>0.48370000000000002</v>
      </c>
      <c r="ZT80">
        <v>3.5499999999999997E-2</v>
      </c>
      <c r="ZU80">
        <v>0.30659999999999998</v>
      </c>
      <c r="ZV80">
        <v>3.5200000000000002E-2</v>
      </c>
      <c r="ZW80">
        <v>4.8800000000000003E-2</v>
      </c>
      <c r="ZX80">
        <v>0.28570000000000001</v>
      </c>
      <c r="ZY80">
        <v>1.15E-2</v>
      </c>
      <c r="ZZ80">
        <v>0.1152</v>
      </c>
      <c r="AAA80">
        <v>1.1882999999999999</v>
      </c>
      <c r="AAB80">
        <v>0.50690000000000002</v>
      </c>
      <c r="AAC80">
        <v>0.38169999999999998</v>
      </c>
      <c r="AAD80">
        <v>8.6699999999999999E-2</v>
      </c>
      <c r="AAE80">
        <v>0</v>
      </c>
      <c r="AAF80">
        <v>0.1883</v>
      </c>
      <c r="AAG80">
        <v>0.39639999999999997</v>
      </c>
      <c r="AAH80">
        <v>0.39639999999999997</v>
      </c>
      <c r="AAI80">
        <v>0.1062</v>
      </c>
      <c r="AAJ80">
        <v>0</v>
      </c>
      <c r="AAK80">
        <v>2.8500000000000001E-2</v>
      </c>
      <c r="AAL80">
        <v>3.4099999999999998E-2</v>
      </c>
      <c r="AAM80">
        <v>0.1159</v>
      </c>
      <c r="AAN80">
        <v>0</v>
      </c>
      <c r="AAO80">
        <v>5.3428000000000004</v>
      </c>
      <c r="AAP80">
        <v>3.3220000000000001</v>
      </c>
      <c r="AAQ80">
        <v>1.2079</v>
      </c>
      <c r="AAR80">
        <v>0.37540000000000001</v>
      </c>
      <c r="AAS80">
        <v>3.8100000000000002E-2</v>
      </c>
      <c r="AAT80">
        <v>7.2700000000000001E-2</v>
      </c>
      <c r="AAU80">
        <v>0.13469999999999999</v>
      </c>
      <c r="AAV80">
        <v>3.0200000000000001E-2</v>
      </c>
      <c r="AAW80">
        <v>0.43509999999999999</v>
      </c>
      <c r="AAX80">
        <v>1.4078999999999999</v>
      </c>
      <c r="AAY80">
        <v>0.35360000000000003</v>
      </c>
      <c r="AAZ80">
        <v>7.17E-2</v>
      </c>
      <c r="ABA80">
        <v>8.8400000000000006E-2</v>
      </c>
      <c r="ABB80">
        <v>0.1797</v>
      </c>
      <c r="ABC80">
        <v>0.36620000000000003</v>
      </c>
      <c r="ABD80">
        <v>0.1686</v>
      </c>
      <c r="ABE80">
        <v>8.5599999999999996E-2</v>
      </c>
      <c r="ABF80">
        <v>0.70630000000000004</v>
      </c>
      <c r="ABG80">
        <v>7.0199999999999999E-2</v>
      </c>
      <c r="ABH80">
        <v>8.3500000000000005E-2</v>
      </c>
      <c r="ABI80">
        <v>5.2600000000000001E-2</v>
      </c>
      <c r="ABJ80">
        <v>5.5899999999999998E-2</v>
      </c>
      <c r="ABK80">
        <v>7.3899999999999993E-2</v>
      </c>
      <c r="ABL80">
        <v>7.8299999999999995E-2</v>
      </c>
      <c r="ABM80">
        <v>6.2399999999999997E-2</v>
      </c>
      <c r="ABN80">
        <v>1.4852000000000001</v>
      </c>
      <c r="ABO80">
        <v>1.4852000000000001</v>
      </c>
      <c r="ABP80">
        <v>0.23280000000000001</v>
      </c>
      <c r="ABQ80">
        <v>0.29070000000000001</v>
      </c>
      <c r="ABR80">
        <v>3.6999999999999998E-2</v>
      </c>
      <c r="ABS80">
        <v>5.8200000000000002E-2</v>
      </c>
      <c r="ABT80">
        <v>0.15329999999999999</v>
      </c>
      <c r="ABU80">
        <v>1.7399999999999999E-2</v>
      </c>
      <c r="ABV80">
        <v>0.1154</v>
      </c>
      <c r="ABW80">
        <v>0.57679999999999998</v>
      </c>
      <c r="ABX80">
        <v>0.32969999999999999</v>
      </c>
      <c r="ABY80">
        <v>0.32969999999999999</v>
      </c>
      <c r="ABZ80">
        <v>0.1147</v>
      </c>
      <c r="ACA80">
        <v>0.1129</v>
      </c>
      <c r="ACB80">
        <v>0.1021</v>
      </c>
      <c r="ACC80">
        <v>0.2059</v>
      </c>
      <c r="ACD80">
        <v>0.2059</v>
      </c>
      <c r="ACE80">
        <v>0.1789</v>
      </c>
      <c r="ACF80">
        <v>1.7000000000000001E-2</v>
      </c>
      <c r="ACG80">
        <v>0.01</v>
      </c>
      <c r="ACH80">
        <v>22.0334</v>
      </c>
      <c r="ACI80">
        <v>22.0334</v>
      </c>
      <c r="ACJ80">
        <v>7.9164000000000003</v>
      </c>
      <c r="ACK80">
        <v>5.1684999999999999</v>
      </c>
      <c r="ACL80">
        <v>0.41830000000000001</v>
      </c>
      <c r="ACM80">
        <v>6.5799999999999997E-2</v>
      </c>
      <c r="ACN80">
        <v>1.1362000000000001</v>
      </c>
      <c r="ACO80">
        <v>0.14810000000000001</v>
      </c>
      <c r="ACP80">
        <v>0.64390000000000003</v>
      </c>
      <c r="ACQ80">
        <v>0.23430000000000001</v>
      </c>
      <c r="ACR80">
        <v>6.4999999999999997E-3</v>
      </c>
      <c r="ACS80">
        <v>8.4099999999999994E-2</v>
      </c>
      <c r="ACT80">
        <v>8.7632999999999992</v>
      </c>
      <c r="ACU80">
        <v>2.9668000000000001</v>
      </c>
      <c r="ACV80">
        <v>0.27679999999999999</v>
      </c>
      <c r="ACW80">
        <v>0.38369999999999999</v>
      </c>
      <c r="ACX80">
        <v>0</v>
      </c>
      <c r="ACY80">
        <v>6.6000000000000003E-2</v>
      </c>
      <c r="ACZ80">
        <v>0.4244</v>
      </c>
      <c r="ADA80">
        <v>0.23880000000000001</v>
      </c>
      <c r="ADB80">
        <v>1.4380999999999999</v>
      </c>
      <c r="ADC80">
        <v>0.1139</v>
      </c>
      <c r="ADD80">
        <v>5.7500000000000002E-2</v>
      </c>
      <c r="ADE80">
        <v>7.3599999999999999E-2</v>
      </c>
      <c r="ADF80">
        <v>2.2191999999999998</v>
      </c>
      <c r="ADG80">
        <v>0.13919999999999999</v>
      </c>
      <c r="ADH80">
        <v>0</v>
      </c>
      <c r="ADI80">
        <v>0.2661</v>
      </c>
      <c r="ADJ80">
        <v>5.3537999999999997</v>
      </c>
      <c r="ADK80">
        <v>4.2675999999999998</v>
      </c>
      <c r="ADL80">
        <v>0.98929999999999996</v>
      </c>
      <c r="ADM80">
        <v>9.69E-2</v>
      </c>
      <c r="ADN80">
        <v>0</v>
      </c>
      <c r="ADO80">
        <v>10.540100000000001</v>
      </c>
      <c r="ADP80">
        <v>4.3365</v>
      </c>
      <c r="ADQ80">
        <v>4.0416999999999996</v>
      </c>
      <c r="ADR80">
        <v>0.441</v>
      </c>
      <c r="ADS80">
        <v>0.56740000000000002</v>
      </c>
      <c r="ADT80">
        <v>0.57110000000000005</v>
      </c>
      <c r="ADU80">
        <v>0.34560000000000002</v>
      </c>
      <c r="ADV80">
        <v>0.1963</v>
      </c>
      <c r="ADW80">
        <v>0.191</v>
      </c>
      <c r="ADX80">
        <v>0.15029999999999999</v>
      </c>
      <c r="ADY80">
        <v>0.30620000000000003</v>
      </c>
      <c r="ADZ80">
        <v>0.1169</v>
      </c>
      <c r="AEA80">
        <v>0.29549999999999998</v>
      </c>
      <c r="AEB80">
        <v>0.71589999999999998</v>
      </c>
      <c r="AEC80">
        <v>0</v>
      </c>
      <c r="AED80">
        <v>0.29480000000000001</v>
      </c>
      <c r="AEE80">
        <v>9.7799999999999998E-2</v>
      </c>
      <c r="AEF80">
        <v>6.2199999999999998E-2</v>
      </c>
      <c r="AEG80">
        <v>0</v>
      </c>
      <c r="AEH80">
        <v>4.3300999999999998</v>
      </c>
      <c r="AEI80">
        <v>1.3180000000000001</v>
      </c>
      <c r="AEJ80">
        <v>0.25619999999999998</v>
      </c>
      <c r="AEK80">
        <v>0.87019999999999997</v>
      </c>
      <c r="AEL80">
        <v>0.1134</v>
      </c>
      <c r="AEM80">
        <v>4.3E-3</v>
      </c>
      <c r="AEN80">
        <v>0</v>
      </c>
      <c r="AEO80">
        <v>0</v>
      </c>
      <c r="AEP80">
        <v>0.376</v>
      </c>
      <c r="AEQ80">
        <v>5.3999999999999999E-2</v>
      </c>
      <c r="AER80">
        <v>0.30309999999999998</v>
      </c>
      <c r="AES80">
        <v>1.06E-2</v>
      </c>
      <c r="AET80">
        <v>2.6360000000000001</v>
      </c>
      <c r="AEU80">
        <v>2.6360000000000001</v>
      </c>
      <c r="AEV80">
        <v>1.8735999999999999</v>
      </c>
      <c r="AEW80">
        <v>1.8735999999999999</v>
      </c>
      <c r="AEX80">
        <v>0.16880000000000001</v>
      </c>
      <c r="AEY80">
        <v>0</v>
      </c>
      <c r="AEZ80">
        <v>7.7000000000000002E-3</v>
      </c>
      <c r="AFA80">
        <v>0.21579999999999999</v>
      </c>
      <c r="AFB80">
        <v>0.12509999999999999</v>
      </c>
      <c r="AFC80">
        <v>5.8799999999999998E-2</v>
      </c>
      <c r="AFD80">
        <v>0.62250000000000005</v>
      </c>
      <c r="AFE80">
        <v>7.1900000000000006E-2</v>
      </c>
      <c r="AFF80">
        <v>5.1299999999999998E-2</v>
      </c>
      <c r="AFG80">
        <v>0.1915</v>
      </c>
      <c r="AFH80">
        <v>0.23400000000000001</v>
      </c>
      <c r="AFI80">
        <v>0.1019</v>
      </c>
      <c r="AFJ80">
        <v>9.1920000000000002</v>
      </c>
      <c r="AFK80">
        <v>4.7549999999999999</v>
      </c>
      <c r="AFL80">
        <v>4.7549999999999999</v>
      </c>
      <c r="AFM80">
        <v>0.112</v>
      </c>
      <c r="AFN80">
        <v>0.19850000000000001</v>
      </c>
      <c r="AFO80">
        <v>0.52549999999999997</v>
      </c>
      <c r="AFP80">
        <v>3.1355</v>
      </c>
      <c r="AFQ80">
        <v>1.06E-2</v>
      </c>
      <c r="AFR80">
        <v>0.125</v>
      </c>
      <c r="AFS80">
        <v>4.1500000000000002E-2</v>
      </c>
      <c r="AFT80">
        <v>8.09E-2</v>
      </c>
      <c r="AFU80">
        <v>4.4370000000000003</v>
      </c>
      <c r="AFV80">
        <v>2.9872999999999998</v>
      </c>
      <c r="AFW80">
        <v>0.13589999999999999</v>
      </c>
      <c r="AFX80">
        <v>0</v>
      </c>
      <c r="AFY80">
        <v>5.8000000000000003E-2</v>
      </c>
      <c r="AFZ80">
        <v>0.26669999999999999</v>
      </c>
      <c r="AGA80">
        <v>1.15E-2</v>
      </c>
      <c r="AGB80">
        <v>0</v>
      </c>
      <c r="AGC80">
        <v>0.15090000000000001</v>
      </c>
      <c r="AGD80">
        <v>9.0200000000000002E-2</v>
      </c>
      <c r="AGE80">
        <v>0.48620000000000002</v>
      </c>
      <c r="AGF80">
        <v>0.25629999999999997</v>
      </c>
      <c r="AGG80">
        <v>0.33710000000000001</v>
      </c>
      <c r="AGH80">
        <v>0.20280000000000001</v>
      </c>
      <c r="AGI80">
        <v>8.2100000000000006E-2</v>
      </c>
      <c r="AGJ80">
        <v>0.26550000000000001</v>
      </c>
      <c r="AGK80">
        <v>0.11749999999999999</v>
      </c>
      <c r="AGL80">
        <v>1.2202</v>
      </c>
      <c r="AGM80">
        <v>1.2202</v>
      </c>
      <c r="AGN80">
        <v>0.22950000000000001</v>
      </c>
      <c r="AGO80">
        <v>2.1600000000000001E-2</v>
      </c>
      <c r="AGP80">
        <v>0.12429999999999999</v>
      </c>
      <c r="AGQ80">
        <v>4.9089</v>
      </c>
      <c r="AGR80">
        <v>4.9089</v>
      </c>
      <c r="AGS80">
        <v>4.0922999999999998</v>
      </c>
      <c r="AGT80">
        <v>1.37E-2</v>
      </c>
      <c r="AGU80">
        <v>0.45169999999999999</v>
      </c>
      <c r="AGV80">
        <v>1.2809999999999999</v>
      </c>
      <c r="AGW80">
        <v>0.52890000000000004</v>
      </c>
      <c r="AGX80">
        <v>1.0397000000000001</v>
      </c>
      <c r="AGY80">
        <v>0</v>
      </c>
      <c r="AGZ80">
        <v>0.58779999999999999</v>
      </c>
      <c r="AHA80">
        <v>0.2492</v>
      </c>
      <c r="AHB80">
        <v>0.13070000000000001</v>
      </c>
      <c r="AHC80">
        <v>0.15859999999999999</v>
      </c>
      <c r="AHD80">
        <v>4.9299999999999997E-2</v>
      </c>
      <c r="AHE80">
        <v>0.22889999999999999</v>
      </c>
      <c r="AHF80">
        <v>9.0200000000000002E-2</v>
      </c>
      <c r="AHG80">
        <v>2.46E-2</v>
      </c>
      <c r="AHH80">
        <v>0.114</v>
      </c>
      <c r="AHI80">
        <v>0</v>
      </c>
      <c r="AHJ80">
        <v>0</v>
      </c>
      <c r="AHK80">
        <v>0</v>
      </c>
      <c r="AHL80">
        <v>0</v>
      </c>
      <c r="AHM80">
        <v>0</v>
      </c>
      <c r="AHN80">
        <v>0</v>
      </c>
      <c r="AHO80">
        <v>4.0537000000000001</v>
      </c>
      <c r="AHP80">
        <v>4.0537000000000001</v>
      </c>
      <c r="AHQ80">
        <v>4.0537000000000001</v>
      </c>
      <c r="AHR80">
        <v>5.2600000000000001E-2</v>
      </c>
      <c r="AHS80">
        <v>3.5508999999999999</v>
      </c>
      <c r="AHT80">
        <v>0.16700000000000001</v>
      </c>
      <c r="AHU80">
        <v>0.247</v>
      </c>
      <c r="AHV80">
        <v>0</v>
      </c>
      <c r="AHW80">
        <v>1.7299999999999999E-2</v>
      </c>
      <c r="AHX80">
        <v>0</v>
      </c>
      <c r="AHY80">
        <v>0</v>
      </c>
      <c r="AIA80">
        <v>-3.36</v>
      </c>
      <c r="AIB80">
        <v>0.12</v>
      </c>
      <c r="AIC80">
        <v>-0.98</v>
      </c>
      <c r="AID80">
        <v>-1.32</v>
      </c>
      <c r="AIE80">
        <v>0.56999999999999995</v>
      </c>
      <c r="AIF80">
        <v>0.56999999999999995</v>
      </c>
      <c r="AIG80">
        <v>-3.5</v>
      </c>
      <c r="AIH80">
        <v>1.37</v>
      </c>
      <c r="AII80">
        <v>-2.35</v>
      </c>
      <c r="AIJ80">
        <v>-1.89</v>
      </c>
      <c r="AIK80">
        <v>-0.81</v>
      </c>
      <c r="AIL80">
        <v>0.48</v>
      </c>
      <c r="AIM80">
        <v>-4.12</v>
      </c>
      <c r="AIN80">
        <v>-4.8</v>
      </c>
      <c r="AIO80">
        <v>23.89</v>
      </c>
      <c r="AIP80">
        <v>-10.44</v>
      </c>
      <c r="AIQ80">
        <v>5.46</v>
      </c>
      <c r="AIR80">
        <v>-11.25</v>
      </c>
      <c r="AIS80">
        <v>13.39</v>
      </c>
      <c r="AIT80">
        <v>-4.91</v>
      </c>
      <c r="AIU80">
        <v>-1.25</v>
      </c>
      <c r="AIV80">
        <v>2.37</v>
      </c>
      <c r="AIW80">
        <v>5.68</v>
      </c>
      <c r="AIX80">
        <v>4.29</v>
      </c>
      <c r="AIY80">
        <v>-1.04</v>
      </c>
      <c r="AIZ80">
        <v>-1</v>
      </c>
      <c r="AJA80">
        <v>1.1100000000000001</v>
      </c>
      <c r="AJB80">
        <v>-1.28</v>
      </c>
      <c r="AJC80">
        <v>-1.55</v>
      </c>
      <c r="AJD80">
        <v>-1.79</v>
      </c>
      <c r="AJE80">
        <v>-4.87</v>
      </c>
      <c r="AJF80">
        <v>-1.07</v>
      </c>
      <c r="AJG80">
        <v>-5.36</v>
      </c>
      <c r="AJH80">
        <v>-0.83</v>
      </c>
      <c r="AJI80">
        <v>-1.88</v>
      </c>
      <c r="AJJ80">
        <v>9.8000000000000007</v>
      </c>
      <c r="AJK80">
        <v>-1.65</v>
      </c>
      <c r="AJL80">
        <v>-21.75</v>
      </c>
      <c r="AJM80">
        <v>-0.99</v>
      </c>
      <c r="AJN80">
        <v>-6.34</v>
      </c>
      <c r="AJO80">
        <v>-2.73</v>
      </c>
      <c r="AJP80">
        <v>0</v>
      </c>
      <c r="AJQ80">
        <v>5.04</v>
      </c>
      <c r="AJR80">
        <v>5.67</v>
      </c>
      <c r="AJS80">
        <v>0.57999999999999996</v>
      </c>
      <c r="AJT80">
        <v>0.61</v>
      </c>
      <c r="AJU80">
        <v>-10.6</v>
      </c>
      <c r="AJV80">
        <v>-9.74</v>
      </c>
      <c r="AJW80">
        <v>-0.99</v>
      </c>
      <c r="AJX80">
        <v>-1.22</v>
      </c>
      <c r="AJY80">
        <v>0.75</v>
      </c>
      <c r="AJZ80">
        <v>-2.92</v>
      </c>
      <c r="AKA80">
        <v>4.2300000000000004</v>
      </c>
      <c r="AKB80">
        <v>-4.71</v>
      </c>
      <c r="AKC80">
        <v>-3.82</v>
      </c>
      <c r="AKD80">
        <v>-1.17</v>
      </c>
      <c r="AKE80">
        <v>3.91</v>
      </c>
      <c r="AKF80">
        <v>3.25</v>
      </c>
      <c r="AKG80">
        <v>-0.2</v>
      </c>
      <c r="AKH80">
        <v>-1.68</v>
      </c>
      <c r="AKI80">
        <v>-10.97</v>
      </c>
      <c r="AKJ80">
        <v>-1.03</v>
      </c>
      <c r="AKK80">
        <v>3.33</v>
      </c>
      <c r="AKL80">
        <v>5.05</v>
      </c>
      <c r="AKM80">
        <v>-0.13</v>
      </c>
      <c r="AKN80">
        <v>-1.28</v>
      </c>
      <c r="AKO80">
        <v>-0.1</v>
      </c>
      <c r="AKP80">
        <v>-0.17</v>
      </c>
      <c r="AKQ80">
        <v>2.92</v>
      </c>
      <c r="AKR80">
        <v>-0.56000000000000005</v>
      </c>
      <c r="AKS80">
        <v>-2.82</v>
      </c>
      <c r="AKT80">
        <v>-0.57999999999999996</v>
      </c>
      <c r="AKU80">
        <v>-1.25</v>
      </c>
      <c r="AKV80">
        <v>0.9</v>
      </c>
      <c r="AKW80">
        <v>-2.2400000000000002</v>
      </c>
      <c r="AKX80">
        <v>-1.95</v>
      </c>
      <c r="AKY80">
        <v>-0.6</v>
      </c>
      <c r="AKZ80">
        <v>-6.34</v>
      </c>
      <c r="ALA80">
        <v>1.45</v>
      </c>
      <c r="ALB80">
        <v>2.93</v>
      </c>
      <c r="ALC80">
        <v>-1.1599999999999999</v>
      </c>
      <c r="ALD80">
        <v>-1.22</v>
      </c>
      <c r="ALE80">
        <v>1.67</v>
      </c>
      <c r="ALF80">
        <v>0</v>
      </c>
      <c r="ALG80">
        <v>2.7</v>
      </c>
      <c r="ALH80">
        <v>-1.1000000000000001</v>
      </c>
      <c r="ALI80">
        <v>0.03</v>
      </c>
      <c r="ALJ80">
        <v>-0.04</v>
      </c>
      <c r="ALK80">
        <v>0.39</v>
      </c>
      <c r="ALL80">
        <v>-0.99</v>
      </c>
      <c r="ALM80">
        <v>0.68</v>
      </c>
      <c r="ALN80">
        <v>-0.46</v>
      </c>
      <c r="ALO80">
        <v>0.66</v>
      </c>
      <c r="ALP80">
        <v>-2.76</v>
      </c>
      <c r="ALQ80">
        <v>-0.13</v>
      </c>
      <c r="ALR80">
        <v>-1.33</v>
      </c>
      <c r="ALS80">
        <v>1.37</v>
      </c>
      <c r="ALT80">
        <v>2.76</v>
      </c>
      <c r="ALU80">
        <v>-1.23</v>
      </c>
      <c r="ALV80">
        <v>0.62</v>
      </c>
      <c r="ALW80">
        <v>0.8</v>
      </c>
      <c r="ALX80">
        <v>0.71</v>
      </c>
      <c r="ALY80">
        <v>1.86</v>
      </c>
      <c r="ALZ80">
        <v>0.14000000000000001</v>
      </c>
      <c r="AMA80">
        <v>0.63</v>
      </c>
      <c r="AMB80">
        <v>-1.04</v>
      </c>
      <c r="AMC80">
        <v>0.83</v>
      </c>
      <c r="AMD80">
        <v>-0.25</v>
      </c>
      <c r="AME80">
        <v>1.05</v>
      </c>
      <c r="AMF80">
        <v>-0.91</v>
      </c>
      <c r="AMG80">
        <v>-0.42</v>
      </c>
      <c r="AMH80">
        <v>0.2</v>
      </c>
      <c r="AMI80">
        <v>0.77</v>
      </c>
      <c r="AMJ80">
        <v>-0.75</v>
      </c>
      <c r="AMK80">
        <v>0.56000000000000005</v>
      </c>
      <c r="AML80">
        <v>2.11</v>
      </c>
      <c r="AMM80">
        <v>1.4</v>
      </c>
      <c r="AMN80">
        <v>-2.04</v>
      </c>
      <c r="AMO80">
        <v>-0.5</v>
      </c>
      <c r="AMP80">
        <v>1.73</v>
      </c>
      <c r="AMQ80">
        <v>1.1000000000000001</v>
      </c>
      <c r="AMR80">
        <v>0.61</v>
      </c>
      <c r="AMS80">
        <v>0.56000000000000005</v>
      </c>
      <c r="AMT80">
        <v>-2.6</v>
      </c>
      <c r="AMU80">
        <v>0.94</v>
      </c>
      <c r="AMV80">
        <v>0.25</v>
      </c>
      <c r="AMW80">
        <v>-0.05</v>
      </c>
      <c r="AMX80">
        <v>-0.39</v>
      </c>
      <c r="AMY80">
        <v>2.39</v>
      </c>
      <c r="AMZ80">
        <v>-1.36</v>
      </c>
      <c r="ANA80">
        <v>-1.44</v>
      </c>
      <c r="ANB80">
        <v>2.1</v>
      </c>
      <c r="ANC80">
        <v>-1.71</v>
      </c>
      <c r="AND80">
        <v>0.88</v>
      </c>
      <c r="ANE80">
        <v>1.83</v>
      </c>
      <c r="ANF80">
        <v>2.63</v>
      </c>
      <c r="ANG80">
        <v>1.81</v>
      </c>
      <c r="ANH80">
        <v>-1.75</v>
      </c>
      <c r="ANI80">
        <v>-0.28999999999999998</v>
      </c>
      <c r="ANJ80">
        <v>-0.91</v>
      </c>
      <c r="ANK80">
        <v>1.66</v>
      </c>
      <c r="ANL80">
        <v>1.87</v>
      </c>
      <c r="ANM80">
        <v>2.02</v>
      </c>
      <c r="ANN80">
        <v>1.82</v>
      </c>
      <c r="ANO80">
        <v>-2.95</v>
      </c>
      <c r="ANP80">
        <v>0.57999999999999996</v>
      </c>
      <c r="ANQ80">
        <v>0.66</v>
      </c>
      <c r="ANR80">
        <v>0.87</v>
      </c>
      <c r="ANS80">
        <v>0.27</v>
      </c>
      <c r="ANT80">
        <v>0.72</v>
      </c>
      <c r="ANU80">
        <v>0.57999999999999996</v>
      </c>
      <c r="ANV80">
        <v>-0.44</v>
      </c>
      <c r="ANW80">
        <v>0.73</v>
      </c>
      <c r="ANX80">
        <v>0</v>
      </c>
      <c r="ANY80">
        <v>0</v>
      </c>
      <c r="ANZ80">
        <v>-0.49</v>
      </c>
      <c r="AOA80">
        <v>0.3</v>
      </c>
      <c r="AOB80">
        <v>0.38</v>
      </c>
      <c r="AOC80">
        <v>0.49</v>
      </c>
      <c r="AOD80">
        <v>0.43</v>
      </c>
      <c r="AOE80">
        <v>-0.43</v>
      </c>
      <c r="AOF80">
        <v>0.9</v>
      </c>
      <c r="AOG80">
        <v>-0.79</v>
      </c>
      <c r="AOH80">
        <v>0.33</v>
      </c>
      <c r="AOI80">
        <v>0.32</v>
      </c>
      <c r="AOJ80">
        <v>0.61</v>
      </c>
      <c r="AOK80">
        <v>-2.0499999999999998</v>
      </c>
      <c r="AOL80">
        <v>-0.02</v>
      </c>
      <c r="AOM80">
        <v>0.02</v>
      </c>
      <c r="AON80">
        <v>-1.22</v>
      </c>
      <c r="AOO80">
        <v>1.1599999999999999</v>
      </c>
      <c r="AOP80">
        <v>0.72</v>
      </c>
      <c r="AOQ80">
        <v>-1.37</v>
      </c>
      <c r="AOR80">
        <v>3</v>
      </c>
      <c r="AOS80">
        <v>-1.08</v>
      </c>
      <c r="AOT80">
        <v>0</v>
      </c>
      <c r="AOU80">
        <v>1.81</v>
      </c>
      <c r="AOV80">
        <v>0.37</v>
      </c>
      <c r="AOW80">
        <v>2.2599999999999998</v>
      </c>
      <c r="AOX80">
        <v>-0.97</v>
      </c>
      <c r="AOY80">
        <v>0.03</v>
      </c>
      <c r="AOZ80">
        <v>-0.79</v>
      </c>
      <c r="APA80">
        <v>-0.91</v>
      </c>
      <c r="APB80">
        <v>-0.26</v>
      </c>
      <c r="APC80">
        <v>0.1</v>
      </c>
      <c r="APD80">
        <v>-0.27</v>
      </c>
      <c r="APE80">
        <v>0.23</v>
      </c>
      <c r="APG80">
        <v>7.7000000000000002E-3</v>
      </c>
      <c r="APH80">
        <v>4.4000000000000003E-3</v>
      </c>
      <c r="API80">
        <v>1.84E-2</v>
      </c>
      <c r="APJ80">
        <v>5.5999999999999999E-3</v>
      </c>
      <c r="APK80">
        <v>4.7999999999999996E-3</v>
      </c>
      <c r="APL80">
        <v>2.0199999999999999E-2</v>
      </c>
      <c r="APM80">
        <v>1.2E-2</v>
      </c>
      <c r="APN80">
        <v>6.4000000000000003E-3</v>
      </c>
      <c r="APO80">
        <v>2.1399999999999999E-2</v>
      </c>
      <c r="APP80">
        <v>9.9000000000000008E-3</v>
      </c>
      <c r="APQ80">
        <v>9.9000000000000008E-3</v>
      </c>
      <c r="APR80">
        <v>1.6999999999999999E-3</v>
      </c>
      <c r="APS80">
        <v>3.3E-3</v>
      </c>
      <c r="APT80">
        <v>1.54E-2</v>
      </c>
      <c r="APU80">
        <v>2.8E-3</v>
      </c>
      <c r="APV80">
        <v>3.3999999999999998E-3</v>
      </c>
      <c r="APW80">
        <v>1.18E-2</v>
      </c>
      <c r="APX80">
        <v>4.7000000000000002E-3</v>
      </c>
      <c r="APY80">
        <v>2.5999999999999999E-3</v>
      </c>
      <c r="APZ80">
        <v>5.9999999999999995E-4</v>
      </c>
      <c r="AQA80">
        <v>5.0700000000000002E-2</v>
      </c>
      <c r="AQB80">
        <v>4.8999999999999998E-3</v>
      </c>
      <c r="AQC80">
        <v>1.35E-2</v>
      </c>
      <c r="AQD80">
        <v>1.8E-3</v>
      </c>
      <c r="AQE80">
        <v>6.7000000000000002E-3</v>
      </c>
      <c r="AQF80">
        <v>1.5100000000000001E-2</v>
      </c>
      <c r="AQG80">
        <v>4.4000000000000003E-3</v>
      </c>
      <c r="AQH80">
        <v>1.34E-2</v>
      </c>
      <c r="AQI80">
        <v>4.8999999999999998E-3</v>
      </c>
      <c r="AQJ80">
        <v>1E-3</v>
      </c>
      <c r="AQK80">
        <v>8.9999999999999998E-4</v>
      </c>
      <c r="AQL80">
        <v>4.1999999999999997E-3</v>
      </c>
      <c r="AQM80">
        <v>8.0000000000000004E-4</v>
      </c>
      <c r="AQN80">
        <v>8.0000000000000004E-4</v>
      </c>
      <c r="AQO80">
        <v>2.3999999999999998E-3</v>
      </c>
      <c r="AQP80">
        <v>4.8999999999999998E-3</v>
      </c>
      <c r="AQQ80">
        <v>2.3E-3</v>
      </c>
      <c r="AQR80">
        <v>6.7000000000000002E-3</v>
      </c>
      <c r="AQS80">
        <v>2.9999999999999997E-4</v>
      </c>
      <c r="AQT80">
        <v>8.9999999999999998E-4</v>
      </c>
      <c r="AQU80">
        <v>1.1999999999999999E-3</v>
      </c>
      <c r="AQV80">
        <v>0</v>
      </c>
      <c r="AQW80">
        <v>2.8999999999999998E-3</v>
      </c>
      <c r="AQX80">
        <v>2.5999999999999999E-3</v>
      </c>
      <c r="AQY80">
        <v>5.1400000000000001E-2</v>
      </c>
      <c r="AQZ80">
        <v>5.1000000000000004E-3</v>
      </c>
      <c r="ARA80">
        <v>6.7999999999999996E-3</v>
      </c>
      <c r="ARB80">
        <v>8.0000000000000004E-4</v>
      </c>
      <c r="ARC80">
        <v>3.5000000000000001E-3</v>
      </c>
      <c r="ARD80">
        <v>1.5E-3</v>
      </c>
      <c r="ARE80">
        <v>2.3E-3</v>
      </c>
      <c r="ARF80">
        <v>1.5E-3</v>
      </c>
      <c r="ARG80">
        <v>3.8999999999999998E-3</v>
      </c>
      <c r="ARH80">
        <v>6.4999999999999997E-3</v>
      </c>
      <c r="ARI80">
        <v>1.4E-3</v>
      </c>
      <c r="ARJ80">
        <v>1.2999999999999999E-3</v>
      </c>
      <c r="ARK80">
        <v>7.4000000000000003E-3</v>
      </c>
      <c r="ARL80">
        <v>2E-3</v>
      </c>
      <c r="ARM80">
        <v>1.66E-2</v>
      </c>
      <c r="ARN80">
        <v>7.3800000000000004E-2</v>
      </c>
      <c r="ARO80">
        <v>6.1999999999999998E-3</v>
      </c>
      <c r="ARP80">
        <v>3.5999999999999999E-3</v>
      </c>
      <c r="ARQ80">
        <v>0.1082</v>
      </c>
      <c r="ARR80">
        <v>6.2199999999999998E-2</v>
      </c>
      <c r="ARS80">
        <v>4.3E-3</v>
      </c>
      <c r="ART80">
        <v>0.05</v>
      </c>
      <c r="ARU80">
        <v>0.13189999999999999</v>
      </c>
      <c r="ARV80">
        <v>0.17219999999999999</v>
      </c>
      <c r="ARW80">
        <v>2.5000000000000001E-3</v>
      </c>
      <c r="ARX80">
        <v>9.5500000000000002E-2</v>
      </c>
      <c r="ARY80">
        <v>3.61E-2</v>
      </c>
      <c r="ARZ80">
        <v>2.5999999999999999E-3</v>
      </c>
      <c r="ASA80">
        <v>5.0000000000000001E-3</v>
      </c>
      <c r="ASB80">
        <v>3.0000000000000001E-3</v>
      </c>
      <c r="ASC80">
        <v>1.34E-2</v>
      </c>
      <c r="ASD80">
        <v>5.7999999999999996E-3</v>
      </c>
      <c r="ASE80">
        <v>3.0999999999999999E-3</v>
      </c>
      <c r="ASF80">
        <v>1.55E-2</v>
      </c>
      <c r="ASG80">
        <v>6.7000000000000004E-2</v>
      </c>
      <c r="ASH80">
        <v>2.8999999999999998E-3</v>
      </c>
      <c r="ASI80">
        <v>1.8E-3</v>
      </c>
      <c r="ASJ80">
        <v>5.1999999999999998E-3</v>
      </c>
      <c r="ASK80">
        <v>4.4000000000000003E-3</v>
      </c>
      <c r="ASL80">
        <v>8.0000000000000004E-4</v>
      </c>
      <c r="ASM80">
        <v>1.9E-3</v>
      </c>
      <c r="ASN80">
        <v>1.2999999999999999E-3</v>
      </c>
      <c r="ASO80">
        <v>0.4012</v>
      </c>
      <c r="ASP80">
        <v>0.33210000000000001</v>
      </c>
      <c r="ASQ80">
        <v>6.9099999999999995E-2</v>
      </c>
      <c r="ASR80">
        <v>2.3999999999999998E-3</v>
      </c>
      <c r="ASS80">
        <v>2.2800000000000001E-2</v>
      </c>
      <c r="AST80">
        <v>7.4300000000000005E-2</v>
      </c>
      <c r="ASU80">
        <v>1.1187</v>
      </c>
      <c r="ASV80">
        <v>5.4999999999999997E-3</v>
      </c>
      <c r="ASW80">
        <v>2.8500000000000001E-2</v>
      </c>
      <c r="ASX80">
        <v>8.0000000000000004E-4</v>
      </c>
      <c r="ASY80">
        <v>3.2800000000000003E-2</v>
      </c>
      <c r="ASZ80">
        <v>1.11E-2</v>
      </c>
      <c r="ATA80">
        <v>8.0000000000000004E-4</v>
      </c>
      <c r="ATB80">
        <v>9.5999999999999992E-3</v>
      </c>
      <c r="ATC80">
        <v>7.4999999999999997E-3</v>
      </c>
      <c r="ATD80">
        <v>8.0000000000000002E-3</v>
      </c>
      <c r="ATE80">
        <v>4.3E-3</v>
      </c>
      <c r="ATF80">
        <v>5.5999999999999999E-3</v>
      </c>
      <c r="ATG80">
        <v>9.7999999999999997E-3</v>
      </c>
      <c r="ATH80">
        <v>2.93E-2</v>
      </c>
      <c r="ATI80">
        <v>3.5000000000000001E-3</v>
      </c>
      <c r="ATJ80">
        <v>1.9E-3</v>
      </c>
      <c r="ATK80">
        <v>4.5999999999999999E-3</v>
      </c>
      <c r="ATL80">
        <v>1.9E-3</v>
      </c>
      <c r="ATM80">
        <v>4.1999999999999997E-3</v>
      </c>
      <c r="ATN80">
        <v>4.6100000000000002E-2</v>
      </c>
      <c r="ATO80">
        <v>1.0200000000000001E-2</v>
      </c>
      <c r="ATP80">
        <v>8.8999999999999999E-3</v>
      </c>
      <c r="ATQ80">
        <v>4.3E-3</v>
      </c>
      <c r="ATR80">
        <v>1.0999999999999999E-2</v>
      </c>
      <c r="ATS80">
        <v>1.03E-2</v>
      </c>
      <c r="ATT80">
        <v>5.0000000000000001E-4</v>
      </c>
      <c r="ATU80">
        <v>9.2999999999999992E-3</v>
      </c>
      <c r="ATV80">
        <v>6.08E-2</v>
      </c>
      <c r="ATW80">
        <v>2.5100000000000001E-2</v>
      </c>
      <c r="ATX80">
        <v>2.06E-2</v>
      </c>
      <c r="ATY80">
        <v>1.12E-2</v>
      </c>
      <c r="ATZ80">
        <v>2.8999999999999998E-3</v>
      </c>
      <c r="AUA80">
        <v>0.14169999999999999</v>
      </c>
      <c r="AUB80">
        <v>2.3E-3</v>
      </c>
      <c r="AUC80">
        <v>0.01</v>
      </c>
      <c r="AUD80">
        <v>4.1000000000000003E-3</v>
      </c>
      <c r="AUE80">
        <v>2.92E-2</v>
      </c>
      <c r="AUF80">
        <v>2.47E-2</v>
      </c>
      <c r="AUG80">
        <v>3.0999999999999999E-3</v>
      </c>
      <c r="AUH80">
        <v>1.1999999999999999E-3</v>
      </c>
      <c r="AUI80">
        <v>9.5799999999999996E-2</v>
      </c>
      <c r="AUJ80">
        <v>1.15E-2</v>
      </c>
      <c r="AUK80">
        <v>8.5400000000000004E-2</v>
      </c>
      <c r="AUL80">
        <v>8.8000000000000005E-3</v>
      </c>
      <c r="AUM80">
        <v>6.8999999999999999E-3</v>
      </c>
      <c r="AUN80">
        <v>2.0799999999999999E-2</v>
      </c>
      <c r="AUO80">
        <v>1.09E-2</v>
      </c>
      <c r="AUP80">
        <v>7.1999999999999998E-3</v>
      </c>
      <c r="AUQ80">
        <v>2.1600000000000001E-2</v>
      </c>
      <c r="AUR80">
        <v>5.4999999999999997E-3</v>
      </c>
      <c r="AUS80">
        <v>4.9000000000000002E-2</v>
      </c>
      <c r="AUT80">
        <v>5.0700000000000002E-2</v>
      </c>
      <c r="AUU80">
        <v>2.3999999999999998E-3</v>
      </c>
      <c r="AUV80">
        <v>6.1000000000000004E-3</v>
      </c>
      <c r="AUW80">
        <v>7.4399999999999994E-2</v>
      </c>
      <c r="AUX80">
        <v>6.1600000000000002E-2</v>
      </c>
      <c r="AUY80">
        <v>4.0000000000000002E-4</v>
      </c>
      <c r="AUZ80">
        <v>0.03</v>
      </c>
      <c r="AVA80">
        <v>2.2000000000000001E-3</v>
      </c>
      <c r="AVB80">
        <v>1.6000000000000001E-3</v>
      </c>
      <c r="AVC80">
        <v>3.7000000000000002E-3</v>
      </c>
      <c r="AVD80">
        <v>6.7000000000000002E-3</v>
      </c>
      <c r="AVE80">
        <v>4.0000000000000001E-3</v>
      </c>
      <c r="AVF80">
        <v>9.9199999999999997E-2</v>
      </c>
      <c r="AVG80">
        <v>2.8799999999999999E-2</v>
      </c>
      <c r="AVH80">
        <v>4.0800000000000003E-2</v>
      </c>
      <c r="AVI80">
        <v>7.4999999999999997E-2</v>
      </c>
      <c r="AVJ80">
        <v>0.1188</v>
      </c>
      <c r="AVK80">
        <v>1.6E-2</v>
      </c>
      <c r="AVL80">
        <v>7.3899999999999993E-2</v>
      </c>
      <c r="AVM80">
        <v>8.2000000000000007E-3</v>
      </c>
      <c r="AVN80">
        <v>2.4299999999999999E-2</v>
      </c>
      <c r="AVO80">
        <v>4.7000000000000002E-3</v>
      </c>
      <c r="AVP80">
        <v>0.16189999999999999</v>
      </c>
      <c r="AVQ80">
        <v>3.8E-3</v>
      </c>
      <c r="AVR80">
        <v>0.1754</v>
      </c>
      <c r="AVS80">
        <v>0.17810000000000001</v>
      </c>
      <c r="AVT80">
        <v>1.6999999999999999E-3</v>
      </c>
      <c r="AVU80">
        <v>0.23569999999999999</v>
      </c>
      <c r="AVV80">
        <v>1.21E-2</v>
      </c>
      <c r="AVW80">
        <v>6.3E-3</v>
      </c>
      <c r="AVX80">
        <v>8.0999999999999996E-3</v>
      </c>
      <c r="AVY80">
        <v>6.4000000000000003E-3</v>
      </c>
      <c r="AVZ80">
        <v>0.109</v>
      </c>
      <c r="AWA80">
        <v>2.6100000000000002E-2</v>
      </c>
      <c r="AWB80">
        <v>4.4699999999999997E-2</v>
      </c>
      <c r="AWC80">
        <v>8.6999999999999994E-3</v>
      </c>
      <c r="AWD80">
        <v>6.9599999999999995E-2</v>
      </c>
      <c r="AWE80">
        <v>2.9100000000000001E-2</v>
      </c>
      <c r="AWF80">
        <v>5.11E-2</v>
      </c>
      <c r="AWG80">
        <v>3.3E-3</v>
      </c>
      <c r="AWH80">
        <v>0.60640000000000005</v>
      </c>
      <c r="AWI80">
        <v>0.13569999999999999</v>
      </c>
      <c r="AWJ80">
        <v>3.5200000000000002E-2</v>
      </c>
      <c r="AWK80">
        <v>1.9E-2</v>
      </c>
      <c r="AWM80">
        <v>0</v>
      </c>
      <c r="AWN80">
        <v>0</v>
      </c>
      <c r="AWO80">
        <v>0</v>
      </c>
      <c r="AWP80">
        <v>0</v>
      </c>
      <c r="AWQ80">
        <v>0</v>
      </c>
      <c r="AWR80">
        <v>0</v>
      </c>
      <c r="AWS80">
        <v>0</v>
      </c>
      <c r="AWT80">
        <v>0</v>
      </c>
      <c r="AWU80">
        <v>0</v>
      </c>
      <c r="AWV80">
        <v>0</v>
      </c>
      <c r="AWW80">
        <v>0</v>
      </c>
      <c r="AWX80">
        <v>0</v>
      </c>
      <c r="AWY80">
        <v>0</v>
      </c>
      <c r="AWZ80">
        <v>0</v>
      </c>
      <c r="AXA80">
        <v>0</v>
      </c>
      <c r="AXC80">
        <v>0</v>
      </c>
      <c r="AXD80">
        <v>0</v>
      </c>
      <c r="AXE80">
        <v>0</v>
      </c>
      <c r="AXF80">
        <v>0</v>
      </c>
      <c r="AXG80">
        <v>0</v>
      </c>
      <c r="AXH80">
        <v>0</v>
      </c>
      <c r="AXI80">
        <v>0</v>
      </c>
      <c r="AXJ80">
        <v>0</v>
      </c>
      <c r="AXK80">
        <v>0</v>
      </c>
      <c r="AXL80">
        <v>0</v>
      </c>
      <c r="AXM80">
        <v>0</v>
      </c>
      <c r="AXN80">
        <v>0</v>
      </c>
      <c r="AXO80">
        <v>0</v>
      </c>
      <c r="AXP80">
        <v>0</v>
      </c>
      <c r="AXQ80">
        <v>0</v>
      </c>
    </row>
    <row r="81" spans="1:1317" x14ac:dyDescent="0.25">
      <c r="A81" s="34">
        <v>38657</v>
      </c>
      <c r="B81" s="3">
        <v>0.55000000000000004</v>
      </c>
      <c r="C81">
        <v>0.88</v>
      </c>
      <c r="D81">
        <v>0.89</v>
      </c>
      <c r="E81">
        <v>-2.27</v>
      </c>
      <c r="F81">
        <v>-1.4</v>
      </c>
      <c r="G81">
        <v>-12.33</v>
      </c>
      <c r="H81">
        <v>1.61</v>
      </c>
      <c r="I81">
        <v>-1.07</v>
      </c>
      <c r="J81">
        <v>-5.56</v>
      </c>
      <c r="K81">
        <v>-0.68</v>
      </c>
      <c r="L81">
        <v>0.19</v>
      </c>
      <c r="M81">
        <v>-1.43</v>
      </c>
      <c r="N81">
        <v>1.61</v>
      </c>
      <c r="O81">
        <v>0.31</v>
      </c>
      <c r="P81">
        <v>2.02</v>
      </c>
      <c r="Q81">
        <v>-1.42</v>
      </c>
      <c r="R81">
        <v>0.68</v>
      </c>
      <c r="S81">
        <v>-0.51</v>
      </c>
      <c r="T81">
        <v>0</v>
      </c>
      <c r="U81">
        <v>23.25</v>
      </c>
      <c r="V81">
        <v>43.89</v>
      </c>
      <c r="W81">
        <v>19.13</v>
      </c>
      <c r="X81">
        <v>7.02</v>
      </c>
      <c r="Y81">
        <v>2.88</v>
      </c>
      <c r="Z81">
        <v>18.739999999999998</v>
      </c>
      <c r="AA81">
        <v>3.65</v>
      </c>
      <c r="AB81">
        <v>36.03</v>
      </c>
      <c r="AC81">
        <v>18.03</v>
      </c>
      <c r="AD81">
        <v>15.23</v>
      </c>
      <c r="AE81">
        <v>5.43</v>
      </c>
      <c r="AF81">
        <v>1.92</v>
      </c>
      <c r="AG81">
        <v>4.21</v>
      </c>
      <c r="AH81">
        <v>3.44</v>
      </c>
      <c r="AI81">
        <v>0.17</v>
      </c>
      <c r="AJ81">
        <v>-1.23</v>
      </c>
      <c r="AK81">
        <v>-1.2</v>
      </c>
      <c r="AL81">
        <v>0.15</v>
      </c>
      <c r="AM81">
        <v>0.63</v>
      </c>
      <c r="AN81">
        <v>5.65</v>
      </c>
      <c r="AO81">
        <v>6.56</v>
      </c>
      <c r="AP81">
        <v>3.8</v>
      </c>
      <c r="AQ81">
        <v>0.19</v>
      </c>
      <c r="AR81">
        <v>7.83</v>
      </c>
      <c r="AS81">
        <v>6.19</v>
      </c>
      <c r="AT81">
        <v>7.35</v>
      </c>
      <c r="AU81">
        <v>-5.84</v>
      </c>
      <c r="AV81">
        <v>-0.65</v>
      </c>
      <c r="AW81">
        <v>3.5</v>
      </c>
      <c r="AX81">
        <v>-4.1900000000000004</v>
      </c>
      <c r="AY81">
        <v>-0.48</v>
      </c>
      <c r="AZ81">
        <v>7.69</v>
      </c>
      <c r="BA81">
        <v>7.66</v>
      </c>
      <c r="BB81">
        <v>1.1100000000000001</v>
      </c>
      <c r="BC81">
        <v>1.91</v>
      </c>
      <c r="BD81">
        <v>11.08</v>
      </c>
      <c r="BE81">
        <v>4.1100000000000003</v>
      </c>
      <c r="BF81">
        <v>5.94</v>
      </c>
      <c r="BG81">
        <v>6.58</v>
      </c>
      <c r="BH81">
        <v>-4.8099999999999996</v>
      </c>
      <c r="BI81">
        <v>-2.89</v>
      </c>
      <c r="BJ81">
        <v>5.74</v>
      </c>
      <c r="BK81">
        <v>2.92</v>
      </c>
      <c r="BL81">
        <v>26.44</v>
      </c>
      <c r="BM81">
        <v>2.84</v>
      </c>
      <c r="BN81">
        <v>5.64</v>
      </c>
      <c r="BO81">
        <v>11.22</v>
      </c>
      <c r="BP81">
        <v>0</v>
      </c>
      <c r="BQ81">
        <v>1.78</v>
      </c>
      <c r="BR81">
        <v>1.37</v>
      </c>
      <c r="BS81">
        <v>0.13</v>
      </c>
      <c r="BT81">
        <v>-2.4300000000000002</v>
      </c>
      <c r="BU81">
        <v>2.8</v>
      </c>
      <c r="BV81">
        <v>1.18</v>
      </c>
      <c r="BW81">
        <v>1.68</v>
      </c>
      <c r="BX81">
        <v>1.57</v>
      </c>
      <c r="BY81">
        <v>2.2000000000000002</v>
      </c>
      <c r="BZ81">
        <v>3.15</v>
      </c>
      <c r="CA81">
        <v>4.5599999999999996</v>
      </c>
      <c r="CB81">
        <v>0.95</v>
      </c>
      <c r="CC81">
        <v>0.44</v>
      </c>
      <c r="CD81">
        <v>2.5299999999999998</v>
      </c>
      <c r="CE81">
        <v>0.72</v>
      </c>
      <c r="CF81">
        <v>0</v>
      </c>
      <c r="CG81">
        <v>0.86</v>
      </c>
      <c r="CH81">
        <v>1.92</v>
      </c>
      <c r="CI81">
        <v>3.45</v>
      </c>
      <c r="CJ81">
        <v>0</v>
      </c>
      <c r="CK81">
        <v>2.29</v>
      </c>
      <c r="CL81">
        <v>0.08</v>
      </c>
      <c r="CM81">
        <v>0</v>
      </c>
      <c r="CN81">
        <v>15.3</v>
      </c>
      <c r="CO81">
        <v>3.03</v>
      </c>
      <c r="CP81">
        <v>4.78</v>
      </c>
      <c r="CQ81">
        <v>-4.07</v>
      </c>
      <c r="CR81">
        <v>0</v>
      </c>
      <c r="CS81">
        <v>-8.24</v>
      </c>
      <c r="CT81">
        <v>0</v>
      </c>
      <c r="CU81">
        <v>0</v>
      </c>
      <c r="CV81">
        <v>-2.74</v>
      </c>
      <c r="CW81">
        <v>-3.72</v>
      </c>
      <c r="CX81">
        <v>-4.2300000000000004</v>
      </c>
      <c r="CY81">
        <v>0</v>
      </c>
      <c r="CZ81">
        <v>0</v>
      </c>
      <c r="DA81">
        <v>0</v>
      </c>
      <c r="DB81">
        <v>0</v>
      </c>
      <c r="DC81">
        <v>6.82</v>
      </c>
      <c r="DD81">
        <v>0</v>
      </c>
      <c r="DE81">
        <v>0</v>
      </c>
      <c r="DF81">
        <v>1.03</v>
      </c>
      <c r="DG81">
        <v>0.73</v>
      </c>
      <c r="DH81">
        <v>-0.44</v>
      </c>
      <c r="DI81">
        <v>1.18</v>
      </c>
      <c r="DJ81">
        <v>0.91</v>
      </c>
      <c r="DK81">
        <v>1.57</v>
      </c>
      <c r="DL81">
        <v>4.5999999999999996</v>
      </c>
      <c r="DM81">
        <v>-2.96</v>
      </c>
      <c r="DN81">
        <v>0.36</v>
      </c>
      <c r="DO81">
        <v>1.42</v>
      </c>
      <c r="DP81">
        <v>1.22</v>
      </c>
      <c r="DQ81">
        <v>0</v>
      </c>
      <c r="DR81">
        <v>2.75</v>
      </c>
      <c r="DS81">
        <v>-1.29</v>
      </c>
      <c r="DT81">
        <v>-2</v>
      </c>
      <c r="DU81">
        <v>0.51</v>
      </c>
      <c r="DV81">
        <v>-0.68</v>
      </c>
      <c r="DW81">
        <v>0</v>
      </c>
      <c r="DX81">
        <v>-0.37</v>
      </c>
      <c r="DY81">
        <v>-2.25</v>
      </c>
      <c r="DZ81">
        <v>-1.89</v>
      </c>
      <c r="EA81">
        <v>-0.37</v>
      </c>
      <c r="EB81">
        <v>-0.95</v>
      </c>
      <c r="EC81">
        <v>-0.28999999999999998</v>
      </c>
      <c r="ED81">
        <v>-0.27</v>
      </c>
      <c r="EE81">
        <v>-0.12</v>
      </c>
      <c r="EF81">
        <v>0.73</v>
      </c>
      <c r="EG81">
        <v>1.39</v>
      </c>
      <c r="EH81">
        <v>-0.61</v>
      </c>
      <c r="EI81">
        <v>-0.72</v>
      </c>
      <c r="EJ81">
        <v>2.14</v>
      </c>
      <c r="EK81">
        <v>-1.42</v>
      </c>
      <c r="EL81">
        <v>0.51</v>
      </c>
      <c r="EM81">
        <v>0.88</v>
      </c>
      <c r="EN81">
        <v>2.15</v>
      </c>
      <c r="EO81">
        <v>0.26</v>
      </c>
      <c r="EP81">
        <v>2.11</v>
      </c>
      <c r="EQ81">
        <v>1.5</v>
      </c>
      <c r="ER81">
        <v>0.76</v>
      </c>
      <c r="ES81">
        <v>0.15</v>
      </c>
      <c r="ET81">
        <v>1.1000000000000001</v>
      </c>
      <c r="EU81">
        <v>0.41</v>
      </c>
      <c r="EV81">
        <v>1.92</v>
      </c>
      <c r="EW81">
        <v>1.91</v>
      </c>
      <c r="EX81">
        <v>-2.5099999999999998</v>
      </c>
      <c r="EY81">
        <v>3.13</v>
      </c>
      <c r="EZ81">
        <v>1.01</v>
      </c>
      <c r="FA81">
        <v>-0.66</v>
      </c>
      <c r="FB81">
        <v>0.64</v>
      </c>
      <c r="FC81">
        <v>0</v>
      </c>
      <c r="FD81">
        <v>-0.78</v>
      </c>
      <c r="FE81">
        <v>-0.23</v>
      </c>
      <c r="FF81">
        <v>-0.26</v>
      </c>
      <c r="FG81">
        <v>0.91</v>
      </c>
      <c r="FH81">
        <v>0.03</v>
      </c>
      <c r="FI81">
        <v>-1.65</v>
      </c>
      <c r="FJ81">
        <v>0.37</v>
      </c>
      <c r="FK81">
        <v>0.19</v>
      </c>
      <c r="FL81">
        <v>1.1599999999999999</v>
      </c>
      <c r="FM81">
        <v>-0.13</v>
      </c>
      <c r="FN81">
        <v>-1</v>
      </c>
      <c r="FO81">
        <v>0.03</v>
      </c>
      <c r="FP81">
        <v>-0.42</v>
      </c>
      <c r="FQ81">
        <v>-0.51</v>
      </c>
      <c r="FR81">
        <v>0.86</v>
      </c>
      <c r="FS81">
        <v>0.86</v>
      </c>
      <c r="FT81">
        <v>1.4</v>
      </c>
      <c r="FU81">
        <v>0.53</v>
      </c>
      <c r="FV81">
        <v>0.76</v>
      </c>
      <c r="FW81">
        <v>0.28999999999999998</v>
      </c>
      <c r="FX81">
        <v>0.5</v>
      </c>
      <c r="FY81">
        <v>0.16</v>
      </c>
      <c r="FZ81">
        <v>0.56000000000000005</v>
      </c>
      <c r="GA81">
        <v>0.05</v>
      </c>
      <c r="GB81">
        <v>0.64</v>
      </c>
      <c r="GC81">
        <v>0.33</v>
      </c>
      <c r="GD81">
        <v>0.38</v>
      </c>
      <c r="GE81">
        <v>0.09</v>
      </c>
      <c r="GF81">
        <v>0.87</v>
      </c>
      <c r="GG81">
        <v>0.33</v>
      </c>
      <c r="GH81">
        <v>1.47</v>
      </c>
      <c r="GI81">
        <v>0.04</v>
      </c>
      <c r="GJ81">
        <v>-0.17</v>
      </c>
      <c r="GK81">
        <v>0.46</v>
      </c>
      <c r="GL81">
        <v>0.16</v>
      </c>
      <c r="GM81">
        <v>-2.41</v>
      </c>
      <c r="GN81">
        <v>0.01</v>
      </c>
      <c r="GO81">
        <v>1.82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0.03</v>
      </c>
      <c r="GW81">
        <v>2.1</v>
      </c>
      <c r="GX81">
        <v>0.66</v>
      </c>
      <c r="GY81">
        <v>-0.42</v>
      </c>
      <c r="GZ81">
        <v>1.03</v>
      </c>
      <c r="HA81">
        <v>-1.59</v>
      </c>
      <c r="HB81">
        <v>0.03</v>
      </c>
      <c r="HC81">
        <v>-0.47</v>
      </c>
      <c r="HD81">
        <v>-0.42</v>
      </c>
      <c r="HE81">
        <v>1.1299999999999999</v>
      </c>
      <c r="HF81">
        <v>0.65</v>
      </c>
      <c r="HG81">
        <v>8.5299999999999994</v>
      </c>
      <c r="HH81">
        <v>0.64</v>
      </c>
      <c r="HI81">
        <v>0</v>
      </c>
      <c r="HJ81">
        <v>1.3</v>
      </c>
      <c r="HK81">
        <v>1.3</v>
      </c>
      <c r="HL81">
        <v>-0.47</v>
      </c>
      <c r="HM81">
        <v>-0.13</v>
      </c>
      <c r="HN81">
        <v>-0.19</v>
      </c>
      <c r="HO81">
        <v>-0.87</v>
      </c>
      <c r="HP81">
        <v>0.8</v>
      </c>
      <c r="HQ81">
        <v>-0.65</v>
      </c>
      <c r="HR81">
        <v>0</v>
      </c>
      <c r="HS81">
        <v>-0.44</v>
      </c>
      <c r="HT81">
        <v>-7.0000000000000007E-2</v>
      </c>
      <c r="HU81">
        <v>-0.57999999999999996</v>
      </c>
      <c r="HV81">
        <v>0.92</v>
      </c>
      <c r="HW81">
        <v>-0.02</v>
      </c>
      <c r="HX81">
        <v>-0.73</v>
      </c>
      <c r="HY81">
        <v>0.06</v>
      </c>
      <c r="HZ81">
        <v>1.23</v>
      </c>
      <c r="IA81">
        <v>0</v>
      </c>
      <c r="IB81">
        <v>0.13</v>
      </c>
      <c r="IC81">
        <v>0.2</v>
      </c>
      <c r="ID81">
        <v>-0.21</v>
      </c>
      <c r="IE81">
        <v>-0.94</v>
      </c>
      <c r="IF81">
        <v>-0.19</v>
      </c>
      <c r="IG81">
        <v>0.35</v>
      </c>
      <c r="IH81">
        <v>-0.16</v>
      </c>
      <c r="II81">
        <v>-0.99</v>
      </c>
      <c r="IJ81">
        <v>0.72</v>
      </c>
      <c r="IK81">
        <v>0.63</v>
      </c>
      <c r="IL81">
        <v>0.22</v>
      </c>
      <c r="IM81">
        <v>0.85</v>
      </c>
      <c r="IN81">
        <v>-1.69</v>
      </c>
      <c r="IO81">
        <v>-2</v>
      </c>
      <c r="IP81">
        <v>-2.54</v>
      </c>
      <c r="IQ81">
        <v>-1.19</v>
      </c>
      <c r="IR81">
        <v>-2.33</v>
      </c>
      <c r="IS81">
        <v>0</v>
      </c>
      <c r="IT81">
        <v>-2.4500000000000002</v>
      </c>
      <c r="IU81">
        <v>0.9</v>
      </c>
      <c r="IV81">
        <v>0.9</v>
      </c>
      <c r="IW81">
        <v>0.6</v>
      </c>
      <c r="IX81">
        <v>0</v>
      </c>
      <c r="IY81">
        <v>-0.73</v>
      </c>
      <c r="IZ81">
        <v>0.87</v>
      </c>
      <c r="JA81">
        <v>1.01</v>
      </c>
      <c r="JB81">
        <v>0</v>
      </c>
      <c r="JC81">
        <v>0.85</v>
      </c>
      <c r="JD81">
        <v>0.88</v>
      </c>
      <c r="JE81">
        <v>1.32</v>
      </c>
      <c r="JF81">
        <v>1.42</v>
      </c>
      <c r="JG81">
        <v>2.78</v>
      </c>
      <c r="JH81">
        <v>1.24</v>
      </c>
      <c r="JI81">
        <v>0.45</v>
      </c>
      <c r="JJ81">
        <v>1.1299999999999999</v>
      </c>
      <c r="JK81">
        <v>1.54</v>
      </c>
      <c r="JL81">
        <v>0.72</v>
      </c>
      <c r="JM81">
        <v>-0.26</v>
      </c>
      <c r="JN81">
        <v>0.46</v>
      </c>
      <c r="JO81">
        <v>2.4700000000000002</v>
      </c>
      <c r="JP81">
        <v>1.71</v>
      </c>
      <c r="JQ81">
        <v>0.31</v>
      </c>
      <c r="JR81">
        <v>1.69</v>
      </c>
      <c r="JS81">
        <v>1.1000000000000001</v>
      </c>
      <c r="JT81">
        <v>0.45</v>
      </c>
      <c r="JU81">
        <v>7.0000000000000007E-2</v>
      </c>
      <c r="JV81">
        <v>0.63</v>
      </c>
      <c r="JW81">
        <v>0.2</v>
      </c>
      <c r="JX81">
        <v>0.78</v>
      </c>
      <c r="JY81">
        <v>-0.01</v>
      </c>
      <c r="JZ81">
        <v>1.86</v>
      </c>
      <c r="KA81">
        <v>1.43</v>
      </c>
      <c r="KB81">
        <v>1.06</v>
      </c>
      <c r="KC81">
        <v>1.06</v>
      </c>
      <c r="KD81">
        <v>1.22</v>
      </c>
      <c r="KE81">
        <v>0.6</v>
      </c>
      <c r="KF81">
        <v>0.17</v>
      </c>
      <c r="KG81">
        <v>1.33</v>
      </c>
      <c r="KH81">
        <v>1.08</v>
      </c>
      <c r="KI81">
        <v>0.82</v>
      </c>
      <c r="KJ81">
        <v>-0.3</v>
      </c>
      <c r="KK81">
        <v>1.55</v>
      </c>
      <c r="KL81">
        <v>-0.23</v>
      </c>
      <c r="KM81">
        <v>-0.23</v>
      </c>
      <c r="KN81">
        <v>0.53</v>
      </c>
      <c r="KO81">
        <v>-1.42</v>
      </c>
      <c r="KP81">
        <v>0.24</v>
      </c>
      <c r="KQ81">
        <v>0.4</v>
      </c>
      <c r="KR81">
        <v>0.4</v>
      </c>
      <c r="KS81">
        <v>0.55000000000000004</v>
      </c>
      <c r="KT81">
        <v>-0.23</v>
      </c>
      <c r="KU81">
        <v>-1.3</v>
      </c>
      <c r="KV81">
        <v>0.66</v>
      </c>
      <c r="KW81">
        <v>0.66</v>
      </c>
      <c r="KX81">
        <v>0.99</v>
      </c>
      <c r="KY81">
        <v>0.64</v>
      </c>
      <c r="KZ81">
        <v>0.09</v>
      </c>
      <c r="LA81">
        <v>0</v>
      </c>
      <c r="LB81">
        <v>0.8</v>
      </c>
      <c r="LC81">
        <v>0.5</v>
      </c>
      <c r="LD81">
        <v>5.04</v>
      </c>
      <c r="LE81">
        <v>0.06</v>
      </c>
      <c r="LF81">
        <v>0</v>
      </c>
      <c r="LG81">
        <v>-0.03</v>
      </c>
      <c r="LH81">
        <v>0.04</v>
      </c>
      <c r="LI81">
        <v>-0.23</v>
      </c>
      <c r="LJ81">
        <v>1.31</v>
      </c>
      <c r="LK81">
        <v>6.83</v>
      </c>
      <c r="LL81">
        <v>0</v>
      </c>
      <c r="LM81">
        <v>-0.2</v>
      </c>
      <c r="LN81">
        <v>0.04</v>
      </c>
      <c r="LO81">
        <v>0.71</v>
      </c>
      <c r="LP81">
        <v>-1.28</v>
      </c>
      <c r="LQ81">
        <v>-0.67</v>
      </c>
      <c r="LR81">
        <v>0</v>
      </c>
      <c r="LS81">
        <v>1.31</v>
      </c>
      <c r="LT81">
        <v>-0.13</v>
      </c>
      <c r="LU81">
        <v>-0.28000000000000003</v>
      </c>
      <c r="LV81">
        <v>0</v>
      </c>
      <c r="LW81">
        <v>-0.17</v>
      </c>
      <c r="LX81">
        <v>1.1499999999999999</v>
      </c>
      <c r="LY81">
        <v>0.83</v>
      </c>
      <c r="LZ81">
        <v>2.52</v>
      </c>
      <c r="MA81">
        <v>0.54</v>
      </c>
      <c r="MB81">
        <v>0</v>
      </c>
      <c r="MC81">
        <v>0.32</v>
      </c>
      <c r="MD81">
        <v>0.06</v>
      </c>
      <c r="ME81">
        <v>-0.01</v>
      </c>
      <c r="MF81">
        <v>-0.12</v>
      </c>
      <c r="MG81">
        <v>-0.41</v>
      </c>
      <c r="MH81">
        <v>-0.98</v>
      </c>
      <c r="MI81">
        <v>0.08</v>
      </c>
      <c r="MJ81">
        <v>0.13</v>
      </c>
      <c r="MK81">
        <v>-0.41</v>
      </c>
      <c r="ML81">
        <v>0.08</v>
      </c>
      <c r="MM81">
        <v>-0.05</v>
      </c>
      <c r="MN81">
        <v>0.24</v>
      </c>
      <c r="MO81">
        <v>-0.14000000000000001</v>
      </c>
      <c r="MP81">
        <v>1.04</v>
      </c>
      <c r="MQ81">
        <v>0</v>
      </c>
      <c r="MR81">
        <v>0.99</v>
      </c>
      <c r="MS81">
        <v>1.66</v>
      </c>
      <c r="MT81">
        <v>-0.68</v>
      </c>
      <c r="MU81">
        <v>0</v>
      </c>
      <c r="MV81">
        <v>0.74</v>
      </c>
      <c r="MW81">
        <v>0.42</v>
      </c>
      <c r="MX81">
        <v>0.45</v>
      </c>
      <c r="MY81">
        <v>0.5</v>
      </c>
      <c r="MZ81">
        <v>0.09</v>
      </c>
      <c r="NA81">
        <v>0.01</v>
      </c>
      <c r="NB81">
        <v>0</v>
      </c>
      <c r="NC81">
        <v>0</v>
      </c>
      <c r="ND81">
        <v>-0.03</v>
      </c>
      <c r="NE81">
        <v>0.14000000000000001</v>
      </c>
      <c r="NF81">
        <v>-0.06</v>
      </c>
      <c r="NG81">
        <v>0.19</v>
      </c>
      <c r="NH81">
        <v>1.01</v>
      </c>
      <c r="NI81">
        <v>1.01</v>
      </c>
      <c r="NJ81">
        <v>-7.0000000000000007E-2</v>
      </c>
      <c r="NK81">
        <v>-7.0000000000000007E-2</v>
      </c>
      <c r="NL81">
        <v>0.28000000000000003</v>
      </c>
      <c r="NM81">
        <v>0</v>
      </c>
      <c r="NN81">
        <v>-1.88</v>
      </c>
      <c r="NO81">
        <v>-0.23</v>
      </c>
      <c r="NP81">
        <v>0.62</v>
      </c>
      <c r="NQ81">
        <v>0.41</v>
      </c>
      <c r="NR81">
        <v>0.14000000000000001</v>
      </c>
      <c r="NS81">
        <v>0.87</v>
      </c>
      <c r="NT81">
        <v>-0.23</v>
      </c>
      <c r="NU81">
        <v>-0.24</v>
      </c>
      <c r="NV81">
        <v>-1.46</v>
      </c>
      <c r="NW81">
        <v>0.48</v>
      </c>
      <c r="NX81">
        <v>0.61</v>
      </c>
      <c r="NY81">
        <v>0.86</v>
      </c>
      <c r="NZ81">
        <v>0.86</v>
      </c>
      <c r="OA81">
        <v>0.55000000000000004</v>
      </c>
      <c r="OB81">
        <v>1.0900000000000001</v>
      </c>
      <c r="OC81">
        <v>0.52</v>
      </c>
      <c r="OD81">
        <v>1.06</v>
      </c>
      <c r="OE81">
        <v>0.13</v>
      </c>
      <c r="OF81">
        <v>0.75</v>
      </c>
      <c r="OG81">
        <v>0</v>
      </c>
      <c r="OH81">
        <v>0.56000000000000005</v>
      </c>
      <c r="OI81">
        <v>0.34</v>
      </c>
      <c r="OJ81">
        <v>0.52</v>
      </c>
      <c r="OK81">
        <v>0.79</v>
      </c>
      <c r="OL81">
        <v>0</v>
      </c>
      <c r="OM81">
        <v>0.57999999999999996</v>
      </c>
      <c r="ON81">
        <v>0.51</v>
      </c>
      <c r="OO81">
        <v>-1.1399999999999999</v>
      </c>
      <c r="OP81">
        <v>0</v>
      </c>
      <c r="OQ81">
        <v>0.84</v>
      </c>
      <c r="OR81">
        <v>-0.06</v>
      </c>
      <c r="OS81">
        <v>0.98</v>
      </c>
      <c r="OT81">
        <v>0.54</v>
      </c>
      <c r="OU81">
        <v>0.71</v>
      </c>
      <c r="OV81">
        <v>-0.51</v>
      </c>
      <c r="OW81">
        <v>-0.3</v>
      </c>
      <c r="OX81">
        <v>-0.63</v>
      </c>
      <c r="OY81">
        <v>1.39</v>
      </c>
      <c r="OZ81">
        <v>0</v>
      </c>
      <c r="PA81">
        <v>0</v>
      </c>
      <c r="PB81">
        <v>-0.1</v>
      </c>
      <c r="PC81">
        <v>0.38</v>
      </c>
      <c r="PD81">
        <v>0.01</v>
      </c>
      <c r="PE81">
        <v>-0.03</v>
      </c>
      <c r="PF81">
        <v>-0.03</v>
      </c>
      <c r="PG81">
        <v>0.01</v>
      </c>
      <c r="PH81">
        <v>-0.05</v>
      </c>
      <c r="PI81">
        <v>0.01</v>
      </c>
      <c r="PJ81">
        <v>0</v>
      </c>
      <c r="PK81">
        <v>0.14000000000000001</v>
      </c>
      <c r="PL81">
        <v>0</v>
      </c>
      <c r="PM81">
        <v>0</v>
      </c>
      <c r="PN81">
        <v>-0.34</v>
      </c>
      <c r="PO81">
        <v>0</v>
      </c>
      <c r="PP81">
        <v>-1.43</v>
      </c>
      <c r="PQ81">
        <v>-0.09</v>
      </c>
      <c r="PR81">
        <v>0.05</v>
      </c>
      <c r="PS81">
        <v>0.19</v>
      </c>
      <c r="PT81">
        <v>1.07</v>
      </c>
      <c r="PU81">
        <v>-0.06</v>
      </c>
      <c r="PV81">
        <v>-0.44</v>
      </c>
      <c r="PW81">
        <v>0</v>
      </c>
      <c r="PX81">
        <v>0</v>
      </c>
      <c r="PY81">
        <v>0</v>
      </c>
      <c r="PZ81">
        <v>0</v>
      </c>
      <c r="QA81">
        <v>0</v>
      </c>
      <c r="QB81">
        <v>0</v>
      </c>
      <c r="QC81">
        <v>-0.05</v>
      </c>
      <c r="QD81">
        <v>-0.05</v>
      </c>
      <c r="QE81">
        <v>-0.05</v>
      </c>
      <c r="QF81">
        <v>0</v>
      </c>
      <c r="QG81">
        <v>0</v>
      </c>
      <c r="QH81">
        <v>-1.08</v>
      </c>
      <c r="QI81">
        <v>0</v>
      </c>
      <c r="QJ81">
        <v>0</v>
      </c>
      <c r="QK81">
        <v>-0.88</v>
      </c>
      <c r="QL81">
        <v>0</v>
      </c>
      <c r="QM81">
        <v>0</v>
      </c>
      <c r="QN81">
        <v>100</v>
      </c>
      <c r="QO81">
        <v>21.730399999999999</v>
      </c>
      <c r="QP81">
        <v>16.674800000000001</v>
      </c>
      <c r="QQ81">
        <v>1.0989</v>
      </c>
      <c r="QR81">
        <v>0.62549999999999994</v>
      </c>
      <c r="QS81">
        <v>3.8699999999999998E-2</v>
      </c>
      <c r="QT81">
        <v>0.1368</v>
      </c>
      <c r="QU81">
        <v>2.5700000000000001E-2</v>
      </c>
      <c r="QV81">
        <v>0.2369</v>
      </c>
      <c r="QW81">
        <v>0.66279999999999994</v>
      </c>
      <c r="QX81">
        <v>1.44E-2</v>
      </c>
      <c r="QY81">
        <v>0.26019999999999999</v>
      </c>
      <c r="QZ81">
        <v>5.2900000000000003E-2</v>
      </c>
      <c r="RA81">
        <v>2.8E-3</v>
      </c>
      <c r="RB81">
        <v>1.49E-2</v>
      </c>
      <c r="RC81">
        <v>8.6099999999999996E-2</v>
      </c>
      <c r="RD81">
        <v>3.27E-2</v>
      </c>
      <c r="RE81">
        <v>0.1159</v>
      </c>
      <c r="RF81">
        <v>0</v>
      </c>
      <c r="RG81">
        <v>0.3553</v>
      </c>
      <c r="RH81">
        <v>0.123</v>
      </c>
      <c r="RI81">
        <v>1.8E-3</v>
      </c>
      <c r="RJ81">
        <v>8.6E-3</v>
      </c>
      <c r="RK81">
        <v>4.8999999999999998E-3</v>
      </c>
      <c r="RL81">
        <v>1.3299999999999999E-2</v>
      </c>
      <c r="RM81">
        <v>2E-3</v>
      </c>
      <c r="RN81">
        <v>9.9500000000000005E-2</v>
      </c>
      <c r="RO81">
        <v>3.9699999999999999E-2</v>
      </c>
      <c r="RP81">
        <v>2.2800000000000001E-2</v>
      </c>
      <c r="RQ81">
        <v>4.0000000000000002E-4</v>
      </c>
      <c r="RR81">
        <v>0.85509999999999997</v>
      </c>
      <c r="RS81">
        <v>0.29830000000000001</v>
      </c>
      <c r="RT81">
        <v>0.17549999999999999</v>
      </c>
      <c r="RU81">
        <v>2.52E-2</v>
      </c>
      <c r="RV81">
        <v>4.8099999999999997E-2</v>
      </c>
      <c r="RW81">
        <v>6.6000000000000003E-2</v>
      </c>
      <c r="RX81">
        <v>9.2899999999999996E-2</v>
      </c>
      <c r="RY81">
        <v>2.7900000000000001E-2</v>
      </c>
      <c r="RZ81">
        <v>0.1406</v>
      </c>
      <c r="SA81">
        <v>4.8599999999999997E-2</v>
      </c>
      <c r="SB81">
        <v>6.7999999999999996E-3</v>
      </c>
      <c r="SC81">
        <v>1.9599999999999999E-2</v>
      </c>
      <c r="SD81">
        <v>9.5999999999999992E-3</v>
      </c>
      <c r="SE81">
        <v>2.0299999999999999E-2</v>
      </c>
      <c r="SF81">
        <v>2.23E-2</v>
      </c>
      <c r="SG81">
        <v>8.0000000000000004E-4</v>
      </c>
      <c r="SH81">
        <v>4.1000000000000003E-3</v>
      </c>
      <c r="SI81">
        <v>0.43519999999999998</v>
      </c>
      <c r="SJ81">
        <v>1.9E-3</v>
      </c>
      <c r="SK81">
        <v>1.5299999999999999E-2</v>
      </c>
      <c r="SL81">
        <v>5.0000000000000001E-4</v>
      </c>
      <c r="SM81">
        <v>2.9899999999999999E-2</v>
      </c>
      <c r="SN81">
        <v>1.1000000000000001E-3</v>
      </c>
      <c r="SO81">
        <v>6.1899999999999997E-2</v>
      </c>
      <c r="SP81">
        <v>2.9999999999999997E-4</v>
      </c>
      <c r="SQ81">
        <v>1.01E-2</v>
      </c>
      <c r="SR81">
        <v>0.1021</v>
      </c>
      <c r="SS81">
        <v>3.9600000000000003E-2</v>
      </c>
      <c r="ST81">
        <v>9.5999999999999992E-3</v>
      </c>
      <c r="SU81">
        <v>5.7000000000000002E-3</v>
      </c>
      <c r="SV81">
        <v>2.8000000000000001E-2</v>
      </c>
      <c r="SW81">
        <v>2.6100000000000002E-2</v>
      </c>
      <c r="SX81">
        <v>2.3E-3</v>
      </c>
      <c r="SY81">
        <v>1.5699999999999999E-2</v>
      </c>
      <c r="SZ81">
        <v>6.1800000000000001E-2</v>
      </c>
      <c r="TA81">
        <v>3.5999999999999999E-3</v>
      </c>
      <c r="TB81">
        <v>0</v>
      </c>
      <c r="TC81">
        <v>2.8046000000000002</v>
      </c>
      <c r="TD81">
        <v>4.3700000000000003E-2</v>
      </c>
      <c r="TE81">
        <v>0.19040000000000001</v>
      </c>
      <c r="TF81">
        <v>2.3999999999999998E-3</v>
      </c>
      <c r="TG81">
        <v>0.25369999999999998</v>
      </c>
      <c r="TH81">
        <v>9.9900000000000003E-2</v>
      </c>
      <c r="TI81">
        <v>0.39529999999999998</v>
      </c>
      <c r="TJ81">
        <v>0.51470000000000005</v>
      </c>
      <c r="TK81">
        <v>0.23519999999999999</v>
      </c>
      <c r="TL81">
        <v>2.3E-2</v>
      </c>
      <c r="TM81">
        <v>8.72E-2</v>
      </c>
      <c r="TN81">
        <v>9.2399999999999996E-2</v>
      </c>
      <c r="TO81">
        <v>6.3600000000000004E-2</v>
      </c>
      <c r="TP81">
        <v>0.49</v>
      </c>
      <c r="TQ81">
        <v>5.57E-2</v>
      </c>
      <c r="TR81">
        <v>0</v>
      </c>
      <c r="TS81">
        <v>0.25159999999999999</v>
      </c>
      <c r="TT81">
        <v>0.3201</v>
      </c>
      <c r="TU81">
        <v>8.9999999999999993E-3</v>
      </c>
      <c r="TV81">
        <v>0</v>
      </c>
      <c r="TW81">
        <v>3.9399999999999998E-2</v>
      </c>
      <c r="TX81">
        <v>4.7999999999999996E-3</v>
      </c>
      <c r="TY81">
        <v>0</v>
      </c>
      <c r="TZ81">
        <v>2.4199999999999999E-2</v>
      </c>
      <c r="UA81">
        <v>2.7400000000000001E-2</v>
      </c>
      <c r="UB81">
        <v>7.1999999999999998E-3</v>
      </c>
      <c r="UC81">
        <v>4.8999999999999998E-3</v>
      </c>
      <c r="UD81">
        <v>0</v>
      </c>
      <c r="UE81">
        <v>3.7000000000000002E-3</v>
      </c>
      <c r="UF81">
        <v>0</v>
      </c>
      <c r="UG81">
        <v>0</v>
      </c>
      <c r="UH81">
        <v>2.8999999999999998E-3</v>
      </c>
      <c r="UI81">
        <v>7.0400000000000004E-2</v>
      </c>
      <c r="UJ81">
        <v>5.4000000000000003E-3</v>
      </c>
      <c r="UK81">
        <v>0</v>
      </c>
      <c r="UL81">
        <v>0</v>
      </c>
      <c r="UM81">
        <v>0</v>
      </c>
      <c r="UN81">
        <v>0</v>
      </c>
      <c r="UO81">
        <v>2.6499999999999999E-2</v>
      </c>
      <c r="UP81">
        <v>0</v>
      </c>
      <c r="UQ81">
        <v>0</v>
      </c>
      <c r="UR81">
        <v>0.85599999999999998</v>
      </c>
      <c r="US81">
        <v>0.1244</v>
      </c>
      <c r="UT81">
        <v>0.12189999999999999</v>
      </c>
      <c r="UU81">
        <v>0.25130000000000002</v>
      </c>
      <c r="UV81">
        <v>6.13E-2</v>
      </c>
      <c r="UW81">
        <v>9.5999999999999992E-3</v>
      </c>
      <c r="UX81">
        <v>0.16089999999999999</v>
      </c>
      <c r="UY81">
        <v>1.55E-2</v>
      </c>
      <c r="UZ81">
        <v>1.35E-2</v>
      </c>
      <c r="VA81">
        <v>1.3243</v>
      </c>
      <c r="VB81">
        <v>0.9163</v>
      </c>
      <c r="VC81">
        <v>0</v>
      </c>
      <c r="VD81">
        <v>0.22789999999999999</v>
      </c>
      <c r="VE81">
        <v>2.3193999999999999</v>
      </c>
      <c r="VF81">
        <v>1.2078</v>
      </c>
      <c r="VG81">
        <v>5.2499999999999998E-2</v>
      </c>
      <c r="VH81">
        <v>0.35410000000000003</v>
      </c>
      <c r="VI81">
        <v>0</v>
      </c>
      <c r="VJ81">
        <v>8.6E-3</v>
      </c>
      <c r="VK81">
        <v>0.1605</v>
      </c>
      <c r="VL81">
        <v>4.3400000000000001E-2</v>
      </c>
      <c r="VM81">
        <v>2.1958000000000002</v>
      </c>
      <c r="VN81">
        <v>0.49370000000000003</v>
      </c>
      <c r="VO81">
        <v>1.4280999999999999</v>
      </c>
      <c r="VP81">
        <v>9.3399999999999997E-2</v>
      </c>
      <c r="VQ81">
        <v>8.9700000000000002E-2</v>
      </c>
      <c r="VR81">
        <v>4.4200000000000003E-2</v>
      </c>
      <c r="VS81">
        <v>1.0699999999999999E-2</v>
      </c>
      <c r="VT81">
        <v>0.51070000000000004</v>
      </c>
      <c r="VU81">
        <v>0.27589999999999998</v>
      </c>
      <c r="VV81">
        <v>6.3200000000000006E-2</v>
      </c>
      <c r="VW81">
        <v>0.17169999999999999</v>
      </c>
      <c r="VX81">
        <v>1.8011999999999999</v>
      </c>
      <c r="VY81">
        <v>0.1119</v>
      </c>
      <c r="VZ81">
        <v>2.3300000000000001E-2</v>
      </c>
      <c r="WA81">
        <v>0.39950000000000002</v>
      </c>
      <c r="WB81">
        <v>1.5900000000000001E-2</v>
      </c>
      <c r="WC81">
        <v>1.43E-2</v>
      </c>
      <c r="WD81">
        <v>0.75380000000000003</v>
      </c>
      <c r="WE81">
        <v>0.34179999999999999</v>
      </c>
      <c r="WF81">
        <v>7.0300000000000001E-2</v>
      </c>
      <c r="WG81">
        <v>0.21240000000000001</v>
      </c>
      <c r="WH81">
        <v>8.6E-3</v>
      </c>
      <c r="WI81">
        <v>2.7099999999999999E-2</v>
      </c>
      <c r="WJ81">
        <v>8.0000000000000002E-3</v>
      </c>
      <c r="WK81">
        <v>3.8999999999999998E-3</v>
      </c>
      <c r="WL81">
        <v>3.8199999999999998E-2</v>
      </c>
      <c r="WM81">
        <v>6.4999999999999997E-3</v>
      </c>
      <c r="WN81">
        <v>5.7000000000000002E-3</v>
      </c>
      <c r="WO81">
        <v>0</v>
      </c>
      <c r="WP81">
        <v>2.5999999999999999E-2</v>
      </c>
      <c r="WQ81">
        <v>4.6100000000000002E-2</v>
      </c>
      <c r="WR81">
        <v>2.1899999999999999E-2</v>
      </c>
      <c r="WS81">
        <v>1.3599999999999999E-2</v>
      </c>
      <c r="WT81">
        <v>0.3841</v>
      </c>
      <c r="WU81">
        <v>1.0999999999999999E-2</v>
      </c>
      <c r="WV81">
        <v>0.13900000000000001</v>
      </c>
      <c r="WW81">
        <v>5.3600000000000002E-2</v>
      </c>
      <c r="WX81">
        <v>4.02E-2</v>
      </c>
      <c r="WY81">
        <v>2.2599999999999999E-2</v>
      </c>
      <c r="WZ81">
        <v>4.9500000000000002E-2</v>
      </c>
      <c r="XA81">
        <v>3.0099999999999998E-2</v>
      </c>
      <c r="XB81">
        <v>2.1100000000000001E-2</v>
      </c>
      <c r="XC81">
        <v>8.5000000000000006E-3</v>
      </c>
      <c r="XD81">
        <v>5.0556000000000001</v>
      </c>
      <c r="XE81">
        <v>5.0556000000000001</v>
      </c>
      <c r="XF81">
        <v>2.4325000000000001</v>
      </c>
      <c r="XG81">
        <v>0.99709999999999999</v>
      </c>
      <c r="XH81">
        <v>6.1100000000000002E-2</v>
      </c>
      <c r="XI81">
        <v>0.41039999999999999</v>
      </c>
      <c r="XJ81">
        <v>5.2999999999999999E-2</v>
      </c>
      <c r="XK81">
        <v>0.6633</v>
      </c>
      <c r="XL81">
        <v>7.3400000000000007E-2</v>
      </c>
      <c r="XM81">
        <v>0.26629999999999998</v>
      </c>
      <c r="XN81">
        <v>16.5947</v>
      </c>
      <c r="XO81">
        <v>10.220499999999999</v>
      </c>
      <c r="XP81">
        <v>8.8061000000000007</v>
      </c>
      <c r="XQ81">
        <v>3.8359999999999999</v>
      </c>
      <c r="XR81">
        <v>1.8565</v>
      </c>
      <c r="XS81">
        <v>1.9596</v>
      </c>
      <c r="XT81">
        <v>3.1199999999999999E-2</v>
      </c>
      <c r="XU81">
        <v>0.51819999999999999</v>
      </c>
      <c r="XV81">
        <v>0.1749</v>
      </c>
      <c r="XW81">
        <v>6.4500000000000002E-2</v>
      </c>
      <c r="XX81">
        <v>5.2600000000000001E-2</v>
      </c>
      <c r="XY81">
        <v>1.9E-3</v>
      </c>
      <c r="XZ81">
        <v>0.2172</v>
      </c>
      <c r="YA81">
        <v>7.1000000000000004E-3</v>
      </c>
      <c r="YB81">
        <v>0</v>
      </c>
      <c r="YC81">
        <v>0</v>
      </c>
      <c r="YD81">
        <v>0</v>
      </c>
      <c r="YE81">
        <v>0</v>
      </c>
      <c r="YF81">
        <v>0</v>
      </c>
      <c r="YG81">
        <v>0</v>
      </c>
      <c r="YH81">
        <v>0.89610000000000001</v>
      </c>
      <c r="YI81">
        <v>5.8099999999999999E-2</v>
      </c>
      <c r="YJ81">
        <v>9.0200000000000002E-2</v>
      </c>
      <c r="YK81">
        <v>0.31869999999999998</v>
      </c>
      <c r="YL81">
        <v>5.4899999999999997E-2</v>
      </c>
      <c r="YM81">
        <v>1.34E-2</v>
      </c>
      <c r="YN81">
        <v>0.12620000000000001</v>
      </c>
      <c r="YO81">
        <v>7.6300000000000007E-2</v>
      </c>
      <c r="YP81">
        <v>5.9299999999999999E-2</v>
      </c>
      <c r="YQ81">
        <v>6.3742000000000001</v>
      </c>
      <c r="YR81">
        <v>1.6536999999999999</v>
      </c>
      <c r="YS81">
        <v>9.9000000000000008E-3</v>
      </c>
      <c r="YT81">
        <v>1.5591999999999999</v>
      </c>
      <c r="YU81">
        <v>8.4699999999999998E-2</v>
      </c>
      <c r="YV81">
        <v>4.7205000000000004</v>
      </c>
      <c r="YW81">
        <v>4.7205000000000004</v>
      </c>
      <c r="YX81">
        <v>5.3932000000000002</v>
      </c>
      <c r="YY81">
        <v>2.2222</v>
      </c>
      <c r="YZ81">
        <v>1.4236</v>
      </c>
      <c r="ZA81">
        <v>0.5413</v>
      </c>
      <c r="ZB81">
        <v>0.51680000000000004</v>
      </c>
      <c r="ZC81">
        <v>0.25609999999999999</v>
      </c>
      <c r="ZD81">
        <v>0</v>
      </c>
      <c r="ZE81">
        <v>0.105</v>
      </c>
      <c r="ZF81">
        <v>0.55679999999999996</v>
      </c>
      <c r="ZG81">
        <v>0.10100000000000001</v>
      </c>
      <c r="ZH81">
        <v>6.1100000000000002E-2</v>
      </c>
      <c r="ZI81">
        <v>0.13059999999999999</v>
      </c>
      <c r="ZJ81">
        <v>3.6299999999999999E-2</v>
      </c>
      <c r="ZK81">
        <v>5.9799999999999999E-2</v>
      </c>
      <c r="ZL81">
        <v>1.67E-2</v>
      </c>
      <c r="ZM81">
        <v>0</v>
      </c>
      <c r="ZN81">
        <v>0.24179999999999999</v>
      </c>
      <c r="ZO81">
        <v>0.1764</v>
      </c>
      <c r="ZP81">
        <v>5.62E-2</v>
      </c>
      <c r="ZQ81">
        <v>2.7776999999999998</v>
      </c>
      <c r="ZR81">
        <v>1.6188</v>
      </c>
      <c r="ZS81">
        <v>0.48130000000000001</v>
      </c>
      <c r="ZT81">
        <v>3.4799999999999998E-2</v>
      </c>
      <c r="ZU81">
        <v>0.30249999999999999</v>
      </c>
      <c r="ZV81">
        <v>3.4700000000000002E-2</v>
      </c>
      <c r="ZW81">
        <v>4.9000000000000002E-2</v>
      </c>
      <c r="ZX81">
        <v>0.28070000000000001</v>
      </c>
      <c r="ZY81">
        <v>1.14E-2</v>
      </c>
      <c r="ZZ81">
        <v>0.1152</v>
      </c>
      <c r="AAA81">
        <v>1.1588000000000001</v>
      </c>
      <c r="AAB81">
        <v>0.48830000000000001</v>
      </c>
      <c r="AAC81">
        <v>0.37769999999999998</v>
      </c>
      <c r="AAD81">
        <v>8.3099999999999993E-2</v>
      </c>
      <c r="AAE81">
        <v>0</v>
      </c>
      <c r="AAF81">
        <v>0.1855</v>
      </c>
      <c r="AAG81">
        <v>0.39340000000000003</v>
      </c>
      <c r="AAH81">
        <v>0.39340000000000003</v>
      </c>
      <c r="AAI81">
        <v>0.10539999999999999</v>
      </c>
      <c r="AAJ81">
        <v>0</v>
      </c>
      <c r="AAK81">
        <v>2.86E-2</v>
      </c>
      <c r="AAL81">
        <v>3.4099999999999998E-2</v>
      </c>
      <c r="AAM81">
        <v>0.11600000000000001</v>
      </c>
      <c r="AAN81">
        <v>0</v>
      </c>
      <c r="AAO81">
        <v>5.3409000000000004</v>
      </c>
      <c r="AAP81">
        <v>3.3346</v>
      </c>
      <c r="AAQ81">
        <v>1.2092000000000001</v>
      </c>
      <c r="AAR81">
        <v>0.37490000000000001</v>
      </c>
      <c r="AAS81">
        <v>3.85E-2</v>
      </c>
      <c r="AAT81">
        <v>7.3099999999999998E-2</v>
      </c>
      <c r="AAU81">
        <v>0.13569999999999999</v>
      </c>
      <c r="AAV81">
        <v>0.03</v>
      </c>
      <c r="AAW81">
        <v>0.43459999999999999</v>
      </c>
      <c r="AAX81">
        <v>1.4200999999999999</v>
      </c>
      <c r="AAY81">
        <v>0.35730000000000001</v>
      </c>
      <c r="AAZ81">
        <v>7.2499999999999995E-2</v>
      </c>
      <c r="ABA81">
        <v>8.9200000000000002E-2</v>
      </c>
      <c r="ABB81">
        <v>0.18129999999999999</v>
      </c>
      <c r="ABC81">
        <v>0.37</v>
      </c>
      <c r="ABD81">
        <v>0.16830000000000001</v>
      </c>
      <c r="ABE81">
        <v>8.6699999999999999E-2</v>
      </c>
      <c r="ABF81">
        <v>0.70530000000000004</v>
      </c>
      <c r="ABG81">
        <v>6.9800000000000001E-2</v>
      </c>
      <c r="ABH81">
        <v>8.3799999999999999E-2</v>
      </c>
      <c r="ABI81">
        <v>5.2699999999999997E-2</v>
      </c>
      <c r="ABJ81">
        <v>5.5599999999999997E-2</v>
      </c>
      <c r="ABK81">
        <v>7.3599999999999999E-2</v>
      </c>
      <c r="ABL81">
        <v>7.7600000000000002E-2</v>
      </c>
      <c r="ABM81">
        <v>6.2399999999999997E-2</v>
      </c>
      <c r="ABN81">
        <v>1.476</v>
      </c>
      <c r="ABO81">
        <v>1.476</v>
      </c>
      <c r="ABP81">
        <v>0.23130000000000001</v>
      </c>
      <c r="ABQ81">
        <v>0.28949999999999998</v>
      </c>
      <c r="ABR81">
        <v>3.6999999999999998E-2</v>
      </c>
      <c r="ABS81">
        <v>5.8299999999999998E-2</v>
      </c>
      <c r="ABT81">
        <v>0.1537</v>
      </c>
      <c r="ABU81">
        <v>1.7500000000000002E-2</v>
      </c>
      <c r="ABV81">
        <v>0.1149</v>
      </c>
      <c r="ABW81">
        <v>0.57010000000000005</v>
      </c>
      <c r="ABX81">
        <v>0.32579999999999998</v>
      </c>
      <c r="ABY81">
        <v>0.32579999999999998</v>
      </c>
      <c r="ABZ81">
        <v>0.11269999999999999</v>
      </c>
      <c r="ACA81">
        <v>0.1118</v>
      </c>
      <c r="ACB81">
        <v>0.1013</v>
      </c>
      <c r="ACC81">
        <v>0.20449999999999999</v>
      </c>
      <c r="ACD81">
        <v>0.20449999999999999</v>
      </c>
      <c r="ACE81">
        <v>0.1779</v>
      </c>
      <c r="ACF81">
        <v>1.6799999999999999E-2</v>
      </c>
      <c r="ACG81">
        <v>9.7000000000000003E-3</v>
      </c>
      <c r="ACH81">
        <v>22.353400000000001</v>
      </c>
      <c r="ACI81">
        <v>22.353400000000001</v>
      </c>
      <c r="ACJ81">
        <v>7.9855999999999998</v>
      </c>
      <c r="ACK81">
        <v>5.1875999999999998</v>
      </c>
      <c r="ACL81">
        <v>0.4153</v>
      </c>
      <c r="ACM81">
        <v>6.5199999999999994E-2</v>
      </c>
      <c r="ACN81">
        <v>1.1282000000000001</v>
      </c>
      <c r="ACO81">
        <v>0.1469</v>
      </c>
      <c r="ACP81">
        <v>0.70930000000000004</v>
      </c>
      <c r="ACQ81">
        <v>0.23230000000000001</v>
      </c>
      <c r="ACR81">
        <v>6.4999999999999997E-3</v>
      </c>
      <c r="ACS81">
        <v>8.3599999999999994E-2</v>
      </c>
      <c r="ACT81">
        <v>8.7704000000000004</v>
      </c>
      <c r="ACU81">
        <v>2.9577</v>
      </c>
      <c r="ACV81">
        <v>0.2782</v>
      </c>
      <c r="ACW81">
        <v>0.38540000000000002</v>
      </c>
      <c r="ACX81">
        <v>0</v>
      </c>
      <c r="ACY81">
        <v>6.6600000000000006E-2</v>
      </c>
      <c r="ACZ81">
        <v>0.42449999999999999</v>
      </c>
      <c r="ADA81">
        <v>0.23599999999999999</v>
      </c>
      <c r="ADB81">
        <v>1.4492</v>
      </c>
      <c r="ADC81">
        <v>0.11310000000000001</v>
      </c>
      <c r="ADD81">
        <v>5.7000000000000002E-2</v>
      </c>
      <c r="ADE81">
        <v>7.3400000000000007E-2</v>
      </c>
      <c r="ADF81">
        <v>2.2284999999999999</v>
      </c>
      <c r="ADG81">
        <v>0.1389</v>
      </c>
      <c r="ADH81">
        <v>0</v>
      </c>
      <c r="ADI81">
        <v>0.26400000000000001</v>
      </c>
      <c r="ADJ81">
        <v>5.5975000000000001</v>
      </c>
      <c r="ADK81">
        <v>4.4123999999999999</v>
      </c>
      <c r="ADL81">
        <v>1.0847</v>
      </c>
      <c r="ADM81">
        <v>0.1004</v>
      </c>
      <c r="ADN81">
        <v>0</v>
      </c>
      <c r="ADO81">
        <v>10.5084</v>
      </c>
      <c r="ADP81">
        <v>4.3240999999999996</v>
      </c>
      <c r="ADQ81">
        <v>4.0289999999999999</v>
      </c>
      <c r="ADR81">
        <v>0.43990000000000001</v>
      </c>
      <c r="ADS81">
        <v>0.56810000000000005</v>
      </c>
      <c r="ADT81">
        <v>0.56689999999999996</v>
      </c>
      <c r="ADU81">
        <v>0.3453</v>
      </c>
      <c r="ADV81">
        <v>0.19589999999999999</v>
      </c>
      <c r="ADW81">
        <v>0.19009999999999999</v>
      </c>
      <c r="ADX81">
        <v>0.15010000000000001</v>
      </c>
      <c r="ADY81">
        <v>0.30549999999999999</v>
      </c>
      <c r="ADZ81">
        <v>0.1168</v>
      </c>
      <c r="AEA81">
        <v>0.29549999999999998</v>
      </c>
      <c r="AEB81">
        <v>0.7107</v>
      </c>
      <c r="AEC81">
        <v>0</v>
      </c>
      <c r="AED81">
        <v>0.29509999999999997</v>
      </c>
      <c r="AEE81">
        <v>9.74E-2</v>
      </c>
      <c r="AEF81">
        <v>6.3500000000000001E-2</v>
      </c>
      <c r="AEG81">
        <v>0</v>
      </c>
      <c r="AEH81">
        <v>4.3268000000000004</v>
      </c>
      <c r="AEI81">
        <v>1.3132999999999999</v>
      </c>
      <c r="AEJ81">
        <v>0.25790000000000002</v>
      </c>
      <c r="AEK81">
        <v>0.86480000000000001</v>
      </c>
      <c r="AEL81">
        <v>0.1123</v>
      </c>
      <c r="AEM81">
        <v>4.3E-3</v>
      </c>
      <c r="AEN81">
        <v>0</v>
      </c>
      <c r="AEO81">
        <v>0</v>
      </c>
      <c r="AEP81">
        <v>0.37359999999999999</v>
      </c>
      <c r="AEQ81">
        <v>5.3499999999999999E-2</v>
      </c>
      <c r="AER81">
        <v>0.30130000000000001</v>
      </c>
      <c r="AES81">
        <v>1.0699999999999999E-2</v>
      </c>
      <c r="AET81">
        <v>2.6398999999999999</v>
      </c>
      <c r="AEU81">
        <v>2.6398999999999999</v>
      </c>
      <c r="AEV81">
        <v>1.8574999999999999</v>
      </c>
      <c r="AEW81">
        <v>1.8574999999999999</v>
      </c>
      <c r="AEX81">
        <v>0.16930000000000001</v>
      </c>
      <c r="AEY81">
        <v>0</v>
      </c>
      <c r="AEZ81">
        <v>7.7000000000000002E-3</v>
      </c>
      <c r="AFA81">
        <v>0.21390000000000001</v>
      </c>
      <c r="AFB81">
        <v>0.1246</v>
      </c>
      <c r="AFC81">
        <v>5.8500000000000003E-2</v>
      </c>
      <c r="AFD81">
        <v>0.61499999999999999</v>
      </c>
      <c r="AFE81">
        <v>7.2499999999999995E-2</v>
      </c>
      <c r="AFF81">
        <v>5.1200000000000002E-2</v>
      </c>
      <c r="AFG81">
        <v>0.189</v>
      </c>
      <c r="AFH81">
        <v>0.23039999999999999</v>
      </c>
      <c r="AFI81">
        <v>0.1013</v>
      </c>
      <c r="AFJ81">
        <v>9.1913999999999998</v>
      </c>
      <c r="AFK81">
        <v>4.7618999999999998</v>
      </c>
      <c r="AFL81">
        <v>4.7618999999999998</v>
      </c>
      <c r="AFM81">
        <v>0.1116</v>
      </c>
      <c r="AFN81">
        <v>0.1976</v>
      </c>
      <c r="AFO81">
        <v>0.52610000000000001</v>
      </c>
      <c r="AFP81">
        <v>3.1469999999999998</v>
      </c>
      <c r="AFQ81">
        <v>1.06E-2</v>
      </c>
      <c r="AFR81">
        <v>0.12429999999999999</v>
      </c>
      <c r="AFS81">
        <v>4.1200000000000001E-2</v>
      </c>
      <c r="AFT81">
        <v>8.0799999999999997E-2</v>
      </c>
      <c r="AFU81">
        <v>4.4295</v>
      </c>
      <c r="AFV81">
        <v>2.9908999999999999</v>
      </c>
      <c r="AFW81">
        <v>0.1351</v>
      </c>
      <c r="AFX81">
        <v>0</v>
      </c>
      <c r="AFY81">
        <v>5.79E-2</v>
      </c>
      <c r="AFZ81">
        <v>0.26569999999999999</v>
      </c>
      <c r="AGA81">
        <v>1.1299999999999999E-2</v>
      </c>
      <c r="AGB81">
        <v>0</v>
      </c>
      <c r="AGC81">
        <v>0.15210000000000001</v>
      </c>
      <c r="AGD81">
        <v>8.9700000000000002E-2</v>
      </c>
      <c r="AGE81">
        <v>0.48620000000000002</v>
      </c>
      <c r="AGF81">
        <v>0.2576</v>
      </c>
      <c r="AGG81">
        <v>0.33960000000000001</v>
      </c>
      <c r="AGH81">
        <v>0.2024</v>
      </c>
      <c r="AGI81">
        <v>8.1799999999999998E-2</v>
      </c>
      <c r="AGJ81">
        <v>0.26869999999999999</v>
      </c>
      <c r="AGK81">
        <v>0.1168</v>
      </c>
      <c r="AGL81">
        <v>1.2112000000000001</v>
      </c>
      <c r="AGM81">
        <v>1.2112000000000001</v>
      </c>
      <c r="AGN81">
        <v>0.22739999999999999</v>
      </c>
      <c r="AGO81">
        <v>2.1600000000000001E-2</v>
      </c>
      <c r="AGP81">
        <v>0.1234</v>
      </c>
      <c r="AGQ81">
        <v>4.8647999999999998</v>
      </c>
      <c r="AGR81">
        <v>4.8647999999999998</v>
      </c>
      <c r="AGS81">
        <v>4.0549999999999997</v>
      </c>
      <c r="AGT81">
        <v>1.3599999999999999E-2</v>
      </c>
      <c r="AGU81">
        <v>0.44650000000000001</v>
      </c>
      <c r="AGV81">
        <v>1.268</v>
      </c>
      <c r="AGW81">
        <v>0.52400000000000002</v>
      </c>
      <c r="AGX81">
        <v>1.0329999999999999</v>
      </c>
      <c r="AGY81">
        <v>0</v>
      </c>
      <c r="AGZ81">
        <v>0.58409999999999995</v>
      </c>
      <c r="AHA81">
        <v>0.24740000000000001</v>
      </c>
      <c r="AHB81">
        <v>0.13089999999999999</v>
      </c>
      <c r="AHC81">
        <v>0.15690000000000001</v>
      </c>
      <c r="AHD81">
        <v>4.8899999999999999E-2</v>
      </c>
      <c r="AHE81">
        <v>0.22559999999999999</v>
      </c>
      <c r="AHF81">
        <v>8.7900000000000006E-2</v>
      </c>
      <c r="AHG81">
        <v>2.46E-2</v>
      </c>
      <c r="AHH81">
        <v>0.11310000000000001</v>
      </c>
      <c r="AHI81">
        <v>0</v>
      </c>
      <c r="AHJ81">
        <v>0</v>
      </c>
      <c r="AHK81">
        <v>0</v>
      </c>
      <c r="AHL81">
        <v>0</v>
      </c>
      <c r="AHM81">
        <v>0</v>
      </c>
      <c r="AHN81">
        <v>0</v>
      </c>
      <c r="AHO81">
        <v>4.0228000000000002</v>
      </c>
      <c r="AHP81">
        <v>4.0228000000000002</v>
      </c>
      <c r="AHQ81">
        <v>4.0228000000000002</v>
      </c>
      <c r="AHR81">
        <v>5.2200000000000003E-2</v>
      </c>
      <c r="AHS81">
        <v>3.5238</v>
      </c>
      <c r="AHT81">
        <v>0.16589999999999999</v>
      </c>
      <c r="AHU81">
        <v>0.245</v>
      </c>
      <c r="AHV81">
        <v>0</v>
      </c>
      <c r="AHW81">
        <v>1.7000000000000001E-2</v>
      </c>
      <c r="AHX81">
        <v>0</v>
      </c>
      <c r="AHY81">
        <v>0</v>
      </c>
      <c r="AIA81">
        <v>-6.63</v>
      </c>
      <c r="AIB81">
        <v>-0.94</v>
      </c>
      <c r="AIC81">
        <v>1.4</v>
      </c>
      <c r="AID81">
        <v>2.58</v>
      </c>
      <c r="AIE81">
        <v>0.92</v>
      </c>
      <c r="AIF81">
        <v>-0.4</v>
      </c>
      <c r="AIG81">
        <v>-2.62</v>
      </c>
      <c r="AIH81">
        <v>-0.12</v>
      </c>
      <c r="AII81">
        <v>-0.1</v>
      </c>
      <c r="AIJ81">
        <v>-2.86</v>
      </c>
      <c r="AIK81">
        <v>2.38</v>
      </c>
      <c r="AIL81">
        <v>10.94</v>
      </c>
      <c r="AIM81">
        <v>-7.8</v>
      </c>
      <c r="AIN81">
        <v>-8.11</v>
      </c>
      <c r="AIO81">
        <v>5.2</v>
      </c>
      <c r="AIP81">
        <v>-7.26</v>
      </c>
      <c r="AIQ81">
        <v>0.09</v>
      </c>
      <c r="AIR81">
        <v>5.86</v>
      </c>
      <c r="AIS81">
        <v>2.09</v>
      </c>
      <c r="AIT81">
        <v>5.75</v>
      </c>
      <c r="AIU81">
        <v>-1.76</v>
      </c>
      <c r="AIV81">
        <v>-2</v>
      </c>
      <c r="AIW81">
        <v>-2.56</v>
      </c>
      <c r="AIX81">
        <v>-2.13</v>
      </c>
      <c r="AIY81">
        <v>1.71</v>
      </c>
      <c r="AIZ81">
        <v>-0.41</v>
      </c>
      <c r="AJA81">
        <v>1.64</v>
      </c>
      <c r="AJB81">
        <v>-0.14000000000000001</v>
      </c>
      <c r="AJC81">
        <v>-0.43</v>
      </c>
      <c r="AJD81">
        <v>9.42</v>
      </c>
      <c r="AJE81">
        <v>7.96</v>
      </c>
      <c r="AJF81">
        <v>-0.73</v>
      </c>
      <c r="AJG81">
        <v>6.54</v>
      </c>
      <c r="AJH81">
        <v>3.18</v>
      </c>
      <c r="AJI81">
        <v>7.72</v>
      </c>
      <c r="AJJ81">
        <v>17.54</v>
      </c>
      <c r="AJK81">
        <v>2.23</v>
      </c>
      <c r="AJL81">
        <v>-0.03</v>
      </c>
      <c r="AJM81">
        <v>9.36</v>
      </c>
      <c r="AJN81">
        <v>-0.38</v>
      </c>
      <c r="AJO81">
        <v>3.58</v>
      </c>
      <c r="AJP81">
        <v>0.38</v>
      </c>
      <c r="AJQ81">
        <v>-2.93</v>
      </c>
      <c r="AJR81">
        <v>5.14</v>
      </c>
      <c r="AJS81">
        <v>2.1800000000000002</v>
      </c>
      <c r="AJT81">
        <v>-6.34</v>
      </c>
      <c r="AJU81">
        <v>14.15</v>
      </c>
      <c r="AJV81">
        <v>10.72</v>
      </c>
      <c r="AJW81">
        <v>-4.9400000000000004</v>
      </c>
      <c r="AJX81">
        <v>1.49</v>
      </c>
      <c r="AJY81">
        <v>-9.3000000000000007</v>
      </c>
      <c r="AJZ81">
        <v>2.0299999999999998</v>
      </c>
      <c r="AKA81">
        <v>10.25</v>
      </c>
      <c r="AKB81">
        <v>4.49</v>
      </c>
      <c r="AKC81">
        <v>7.0000000000000007E-2</v>
      </c>
      <c r="AKD81">
        <v>3.88</v>
      </c>
      <c r="AKE81">
        <v>-7.98</v>
      </c>
      <c r="AKF81">
        <v>7.93</v>
      </c>
      <c r="AKG81">
        <v>0.4</v>
      </c>
      <c r="AKH81">
        <v>-3.83</v>
      </c>
      <c r="AKI81">
        <v>9.69</v>
      </c>
      <c r="AKJ81">
        <v>-2.79</v>
      </c>
      <c r="AKK81">
        <v>0.28999999999999998</v>
      </c>
      <c r="AKL81">
        <v>1.87</v>
      </c>
      <c r="AKM81">
        <v>-1.38</v>
      </c>
      <c r="AKN81">
        <v>0.38</v>
      </c>
      <c r="AKO81">
        <v>0.88</v>
      </c>
      <c r="AKP81">
        <v>0.09</v>
      </c>
      <c r="AKQ81">
        <v>1.08</v>
      </c>
      <c r="AKR81">
        <v>-0.01</v>
      </c>
      <c r="AKS81">
        <v>-2.36</v>
      </c>
      <c r="AKT81">
        <v>7.35</v>
      </c>
      <c r="AKU81">
        <v>0.41</v>
      </c>
      <c r="AKV81">
        <v>-2.62</v>
      </c>
      <c r="AKW81">
        <v>0.57999999999999996</v>
      </c>
      <c r="AKX81">
        <v>0.45</v>
      </c>
      <c r="AKY81">
        <v>3.22</v>
      </c>
      <c r="AKZ81">
        <v>2.0099999999999998</v>
      </c>
      <c r="ALA81">
        <v>-1.29</v>
      </c>
      <c r="ALB81">
        <v>-0.06</v>
      </c>
      <c r="ALC81">
        <v>2.88</v>
      </c>
      <c r="ALD81">
        <v>1.49</v>
      </c>
      <c r="ALE81">
        <v>-0.76</v>
      </c>
      <c r="ALF81">
        <v>-11.02</v>
      </c>
      <c r="ALG81">
        <v>-0.26</v>
      </c>
      <c r="ALH81">
        <v>-0.27</v>
      </c>
      <c r="ALI81">
        <v>0.72</v>
      </c>
      <c r="ALJ81">
        <v>0.88</v>
      </c>
      <c r="ALK81">
        <v>-0.02</v>
      </c>
      <c r="ALL81">
        <v>-0.41</v>
      </c>
      <c r="ALM81">
        <v>2.54</v>
      </c>
      <c r="ALN81">
        <v>0.21</v>
      </c>
      <c r="ALO81">
        <v>0.66</v>
      </c>
      <c r="ALP81">
        <v>-2.1800000000000002</v>
      </c>
      <c r="ALQ81">
        <v>0.93</v>
      </c>
      <c r="ALR81">
        <v>3.2</v>
      </c>
      <c r="ALS81">
        <v>-1.54</v>
      </c>
      <c r="ALT81">
        <v>1.18</v>
      </c>
      <c r="ALU81">
        <v>2.35</v>
      </c>
      <c r="ALV81">
        <v>-0.79</v>
      </c>
      <c r="ALW81">
        <v>1.03</v>
      </c>
      <c r="ALX81">
        <v>0.48</v>
      </c>
      <c r="ALY81">
        <v>-0.36</v>
      </c>
      <c r="ALZ81">
        <v>0.18</v>
      </c>
      <c r="AMA81">
        <v>-0.28999999999999998</v>
      </c>
      <c r="AMB81">
        <v>-1.35</v>
      </c>
      <c r="AMC81">
        <v>1.63</v>
      </c>
      <c r="AMD81">
        <v>0.55000000000000004</v>
      </c>
      <c r="AME81">
        <v>0.97</v>
      </c>
      <c r="AMF81">
        <v>0.46</v>
      </c>
      <c r="AMG81">
        <v>0.88</v>
      </c>
      <c r="AMH81">
        <v>0.2</v>
      </c>
      <c r="AMI81">
        <v>1.08</v>
      </c>
      <c r="AMJ81">
        <v>7.0000000000000007E-2</v>
      </c>
      <c r="AMK81">
        <v>2.59</v>
      </c>
      <c r="AML81">
        <v>-1.56</v>
      </c>
      <c r="AMM81">
        <v>-2.16</v>
      </c>
      <c r="AMN81">
        <v>1.97</v>
      </c>
      <c r="AMO81">
        <v>0.83</v>
      </c>
      <c r="AMP81">
        <v>-1.54</v>
      </c>
      <c r="AMQ81">
        <v>-0.05</v>
      </c>
      <c r="AMR81">
        <v>-0.12</v>
      </c>
      <c r="AMS81">
        <v>-0.6</v>
      </c>
      <c r="AMT81">
        <v>1.62</v>
      </c>
      <c r="AMU81">
        <v>0.35</v>
      </c>
      <c r="AMV81">
        <v>1.44</v>
      </c>
      <c r="AMW81">
        <v>-1.27</v>
      </c>
      <c r="AMX81">
        <v>0.4</v>
      </c>
      <c r="AMY81">
        <v>-1.28</v>
      </c>
      <c r="AMZ81">
        <v>1.01</v>
      </c>
      <c r="ANA81">
        <v>1.3</v>
      </c>
      <c r="ANB81">
        <v>-2.09</v>
      </c>
      <c r="ANC81">
        <v>1.74</v>
      </c>
      <c r="AND81">
        <v>-0.05</v>
      </c>
      <c r="ANE81">
        <v>0.9</v>
      </c>
      <c r="ANF81">
        <v>-0.19</v>
      </c>
      <c r="ANG81">
        <v>0.8</v>
      </c>
      <c r="ANH81">
        <v>1</v>
      </c>
      <c r="ANI81">
        <v>0.45</v>
      </c>
      <c r="ANJ81">
        <v>-3.27</v>
      </c>
      <c r="ANK81">
        <v>2.88</v>
      </c>
      <c r="ANL81">
        <v>0</v>
      </c>
      <c r="ANM81">
        <v>0.41</v>
      </c>
      <c r="ANN81">
        <v>-0.8</v>
      </c>
      <c r="ANO81">
        <v>2.82</v>
      </c>
      <c r="ANP81">
        <v>0.26</v>
      </c>
      <c r="ANQ81">
        <v>-0.54</v>
      </c>
      <c r="ANR81">
        <v>0.08</v>
      </c>
      <c r="ANS81">
        <v>2.65</v>
      </c>
      <c r="ANT81">
        <v>0.93</v>
      </c>
      <c r="ANU81">
        <v>1.91</v>
      </c>
      <c r="ANV81">
        <v>3.38</v>
      </c>
      <c r="ANW81">
        <v>1.27</v>
      </c>
      <c r="ANX81">
        <v>0</v>
      </c>
      <c r="ANY81">
        <v>0</v>
      </c>
      <c r="ANZ81">
        <v>0.39</v>
      </c>
      <c r="AOA81">
        <v>0.05</v>
      </c>
      <c r="AOB81">
        <v>1.28</v>
      </c>
      <c r="AOC81">
        <v>0.47</v>
      </c>
      <c r="AOD81">
        <v>1.3</v>
      </c>
      <c r="AOE81">
        <v>1.2</v>
      </c>
      <c r="AOF81">
        <v>-0.18</v>
      </c>
      <c r="AOG81">
        <v>-0.56000000000000005</v>
      </c>
      <c r="AOH81">
        <v>-0.61</v>
      </c>
      <c r="AOI81">
        <v>-1.37</v>
      </c>
      <c r="AOJ81">
        <v>-0.01</v>
      </c>
      <c r="AOK81">
        <v>0.38</v>
      </c>
      <c r="AOL81">
        <v>0.11</v>
      </c>
      <c r="AOM81">
        <v>0.31</v>
      </c>
      <c r="AON81">
        <v>-1.21</v>
      </c>
      <c r="AOO81">
        <v>1.65</v>
      </c>
      <c r="AOP81">
        <v>0.31</v>
      </c>
      <c r="AOQ81">
        <v>0.92</v>
      </c>
      <c r="AOR81">
        <v>2.4900000000000002</v>
      </c>
      <c r="AOS81">
        <v>-0.2</v>
      </c>
      <c r="AOT81">
        <v>0</v>
      </c>
      <c r="AOU81">
        <v>-0.5</v>
      </c>
      <c r="AOV81">
        <v>0.11</v>
      </c>
      <c r="AOW81">
        <v>-0.88</v>
      </c>
      <c r="AOX81">
        <v>0.56000000000000005</v>
      </c>
      <c r="AOY81">
        <v>-0.28999999999999998</v>
      </c>
      <c r="AOZ81">
        <v>-0.49</v>
      </c>
      <c r="APA81">
        <v>-0.04</v>
      </c>
      <c r="APB81">
        <v>-0.09</v>
      </c>
      <c r="APC81">
        <v>0.08</v>
      </c>
      <c r="APD81">
        <v>-0.17</v>
      </c>
      <c r="APE81">
        <v>7.0000000000000007E-2</v>
      </c>
      <c r="APG81">
        <v>7.4000000000000003E-3</v>
      </c>
      <c r="APH81">
        <v>4.3E-3</v>
      </c>
      <c r="API81">
        <v>1.8100000000000002E-2</v>
      </c>
      <c r="APJ81">
        <v>5.4000000000000003E-3</v>
      </c>
      <c r="APK81">
        <v>4.7999999999999996E-3</v>
      </c>
      <c r="APL81">
        <v>2.0199999999999999E-2</v>
      </c>
      <c r="APM81">
        <v>1.15E-2</v>
      </c>
      <c r="APN81">
        <v>6.4000000000000003E-3</v>
      </c>
      <c r="APO81">
        <v>2.0799999999999999E-2</v>
      </c>
      <c r="APP81">
        <v>9.5999999999999992E-3</v>
      </c>
      <c r="APQ81">
        <v>9.7000000000000003E-3</v>
      </c>
      <c r="APR81">
        <v>1.4E-3</v>
      </c>
      <c r="APS81">
        <v>1.8E-3</v>
      </c>
      <c r="APT81">
        <v>1.7000000000000001E-2</v>
      </c>
      <c r="APU81">
        <v>5.0000000000000001E-4</v>
      </c>
      <c r="APV81">
        <v>5.3E-3</v>
      </c>
      <c r="APW81">
        <v>4.4000000000000003E-3</v>
      </c>
      <c r="APX81">
        <v>4.1000000000000003E-3</v>
      </c>
      <c r="APY81">
        <v>4.8999999999999998E-3</v>
      </c>
      <c r="APZ81">
        <v>5.9999999999999995E-4</v>
      </c>
      <c r="AQA81">
        <v>4.9700000000000001E-2</v>
      </c>
      <c r="AQB81">
        <v>4.8999999999999998E-3</v>
      </c>
      <c r="AQC81">
        <v>1.4200000000000001E-2</v>
      </c>
      <c r="AQD81">
        <v>1.9E-3</v>
      </c>
      <c r="AQE81">
        <v>6.6E-3</v>
      </c>
      <c r="AQF81">
        <v>1.4800000000000001E-2</v>
      </c>
      <c r="AQG81">
        <v>4.4000000000000003E-3</v>
      </c>
      <c r="AQH81">
        <v>1.32E-2</v>
      </c>
      <c r="AQI81">
        <v>4.7999999999999996E-3</v>
      </c>
      <c r="AQJ81">
        <v>1E-3</v>
      </c>
      <c r="AQK81">
        <v>8.9999999999999998E-4</v>
      </c>
      <c r="AQL81">
        <v>4.1000000000000003E-3</v>
      </c>
      <c r="AQM81">
        <v>3.8E-3</v>
      </c>
      <c r="AQN81">
        <v>6.9999999999999999E-4</v>
      </c>
      <c r="AQO81">
        <v>3.8999999999999998E-3</v>
      </c>
      <c r="AQP81">
        <v>3.7000000000000002E-3</v>
      </c>
      <c r="AQQ81">
        <v>1.6999999999999999E-3</v>
      </c>
      <c r="AQR81">
        <v>9.4999999999999998E-3</v>
      </c>
      <c r="AQS81">
        <v>2.7000000000000001E-3</v>
      </c>
      <c r="AQT81">
        <v>1.4E-3</v>
      </c>
      <c r="AQU81">
        <v>5.0000000000000001E-4</v>
      </c>
      <c r="AQV81">
        <v>1E-4</v>
      </c>
      <c r="AQW81">
        <v>3.0000000000000001E-3</v>
      </c>
      <c r="AQX81">
        <v>2.7000000000000001E-3</v>
      </c>
      <c r="AQY81">
        <v>5.1299999999999998E-2</v>
      </c>
      <c r="AQZ81">
        <v>5.1000000000000004E-3</v>
      </c>
      <c r="ARA81">
        <v>6.0000000000000001E-3</v>
      </c>
      <c r="ARB81">
        <v>8.0000000000000004E-4</v>
      </c>
      <c r="ARC81">
        <v>3.3999999999999998E-3</v>
      </c>
      <c r="ARD81">
        <v>1.4E-3</v>
      </c>
      <c r="ARE81">
        <v>2.3E-3</v>
      </c>
      <c r="ARF81">
        <v>1.4E-3</v>
      </c>
      <c r="ARG81">
        <v>4.0000000000000001E-3</v>
      </c>
      <c r="ARH81">
        <v>6.1000000000000004E-3</v>
      </c>
      <c r="ARI81">
        <v>1.2999999999999999E-3</v>
      </c>
      <c r="ARJ81">
        <v>1.2999999999999999E-3</v>
      </c>
      <c r="ARK81">
        <v>7.7000000000000002E-3</v>
      </c>
      <c r="ARL81">
        <v>2.0999999999999999E-3</v>
      </c>
      <c r="ARM81">
        <v>1.6400000000000001E-2</v>
      </c>
      <c r="ARN81">
        <v>7.1999999999999995E-2</v>
      </c>
      <c r="ARO81">
        <v>5.4999999999999997E-3</v>
      </c>
      <c r="ARP81">
        <v>3.5999999999999999E-3</v>
      </c>
      <c r="ARQ81">
        <v>0.1109</v>
      </c>
      <c r="ARR81">
        <v>6.4799999999999996E-2</v>
      </c>
      <c r="ARS81">
        <v>4.3E-3</v>
      </c>
      <c r="ART81">
        <v>4.9000000000000002E-2</v>
      </c>
      <c r="ARU81">
        <v>0.1308</v>
      </c>
      <c r="ARV81">
        <v>0.17069999999999999</v>
      </c>
      <c r="ARW81">
        <v>2.5999999999999999E-3</v>
      </c>
      <c r="ARX81">
        <v>9.4200000000000006E-2</v>
      </c>
      <c r="ARY81">
        <v>3.4700000000000002E-2</v>
      </c>
      <c r="ARZ81">
        <v>2.5000000000000001E-3</v>
      </c>
      <c r="ASA81">
        <v>4.8999999999999998E-3</v>
      </c>
      <c r="ASB81">
        <v>3.0000000000000001E-3</v>
      </c>
      <c r="ASC81">
        <v>1.2999999999999999E-2</v>
      </c>
      <c r="ASD81">
        <v>5.5999999999999999E-3</v>
      </c>
      <c r="ASE81">
        <v>3.0999999999999999E-3</v>
      </c>
      <c r="ASF81">
        <v>1.4500000000000001E-2</v>
      </c>
      <c r="ASG81">
        <v>6.7500000000000004E-2</v>
      </c>
      <c r="ASH81">
        <v>2.8999999999999998E-3</v>
      </c>
      <c r="ASI81">
        <v>1.8E-3</v>
      </c>
      <c r="ASJ81">
        <v>5.1000000000000004E-3</v>
      </c>
      <c r="ASK81">
        <v>4.4999999999999997E-3</v>
      </c>
      <c r="ASL81">
        <v>8.0000000000000004E-4</v>
      </c>
      <c r="ASM81">
        <v>1.9E-3</v>
      </c>
      <c r="ASN81">
        <v>1.2999999999999999E-3</v>
      </c>
      <c r="ASO81">
        <v>0.3982</v>
      </c>
      <c r="ASP81">
        <v>0.32940000000000003</v>
      </c>
      <c r="ASQ81">
        <v>6.88E-2</v>
      </c>
      <c r="ASR81">
        <v>2.3999999999999998E-3</v>
      </c>
      <c r="ASS81">
        <v>2.2800000000000001E-2</v>
      </c>
      <c r="AST81">
        <v>7.3300000000000004E-2</v>
      </c>
      <c r="ASU81">
        <v>1.1175999999999999</v>
      </c>
      <c r="ASV81">
        <v>5.3E-3</v>
      </c>
      <c r="ASW81">
        <v>2.8199999999999999E-2</v>
      </c>
      <c r="ASX81">
        <v>8.0000000000000004E-4</v>
      </c>
      <c r="ASY81">
        <v>3.3000000000000002E-2</v>
      </c>
      <c r="ASZ81">
        <v>1.1299999999999999E-2</v>
      </c>
      <c r="ATA81">
        <v>8.0000000000000004E-4</v>
      </c>
      <c r="ATB81">
        <v>9.5999999999999992E-3</v>
      </c>
      <c r="ATC81">
        <v>7.4000000000000003E-3</v>
      </c>
      <c r="ATD81">
        <v>8.0000000000000002E-3</v>
      </c>
      <c r="ATE81">
        <v>4.3E-3</v>
      </c>
      <c r="ATF81">
        <v>5.4999999999999997E-3</v>
      </c>
      <c r="ATG81">
        <v>9.7999999999999997E-3</v>
      </c>
      <c r="ATH81">
        <v>2.87E-2</v>
      </c>
      <c r="ATI81">
        <v>3.5000000000000001E-3</v>
      </c>
      <c r="ATJ81">
        <v>1.9E-3</v>
      </c>
      <c r="ATK81">
        <v>4.5999999999999999E-3</v>
      </c>
      <c r="ATL81">
        <v>1.9E-3</v>
      </c>
      <c r="ATM81">
        <v>4.1000000000000003E-3</v>
      </c>
      <c r="ATN81">
        <v>4.5900000000000003E-2</v>
      </c>
      <c r="ATO81">
        <v>1.0200000000000001E-2</v>
      </c>
      <c r="ATP81">
        <v>8.8000000000000005E-3</v>
      </c>
      <c r="ATQ81">
        <v>4.3E-3</v>
      </c>
      <c r="ATR81">
        <v>1.12E-2</v>
      </c>
      <c r="ATS81">
        <v>1.03E-2</v>
      </c>
      <c r="ATT81">
        <v>5.0000000000000001E-4</v>
      </c>
      <c r="ATU81">
        <v>9.1999999999999998E-3</v>
      </c>
      <c r="ATV81">
        <v>6.1400000000000003E-2</v>
      </c>
      <c r="ATW81">
        <v>2.52E-2</v>
      </c>
      <c r="ATX81">
        <v>2.0500000000000001E-2</v>
      </c>
      <c r="ATY81">
        <v>1.12E-2</v>
      </c>
      <c r="ATZ81">
        <v>2.8E-3</v>
      </c>
      <c r="AUA81">
        <v>0.14199999999999999</v>
      </c>
      <c r="AUB81">
        <v>2.3E-3</v>
      </c>
      <c r="AUC81">
        <v>9.9000000000000008E-3</v>
      </c>
      <c r="AUD81">
        <v>4.1000000000000003E-3</v>
      </c>
      <c r="AUE81">
        <v>2.9700000000000001E-2</v>
      </c>
      <c r="AUF81">
        <v>2.4199999999999999E-2</v>
      </c>
      <c r="AUG81">
        <v>3.0999999999999999E-3</v>
      </c>
      <c r="AUH81">
        <v>1.1999999999999999E-3</v>
      </c>
      <c r="AUI81">
        <v>9.3399999999999997E-2</v>
      </c>
      <c r="AUJ81">
        <v>1.15E-2</v>
      </c>
      <c r="AUK81">
        <v>8.6199999999999999E-2</v>
      </c>
      <c r="AUL81">
        <v>8.9999999999999993E-3</v>
      </c>
      <c r="AUM81">
        <v>7.0000000000000001E-3</v>
      </c>
      <c r="AUN81">
        <v>2.0199999999999999E-2</v>
      </c>
      <c r="AUO81">
        <v>1.0800000000000001E-2</v>
      </c>
      <c r="AUP81">
        <v>7.1000000000000004E-3</v>
      </c>
      <c r="AUQ81">
        <v>2.18E-2</v>
      </c>
      <c r="AUR81">
        <v>5.5999999999999999E-3</v>
      </c>
      <c r="AUS81">
        <v>4.9599999999999998E-2</v>
      </c>
      <c r="AUT81">
        <v>5.1200000000000002E-2</v>
      </c>
      <c r="AUU81">
        <v>2.3E-3</v>
      </c>
      <c r="AUV81">
        <v>6.1000000000000004E-3</v>
      </c>
      <c r="AUW81">
        <v>7.4300000000000005E-2</v>
      </c>
      <c r="AUX81">
        <v>6.1600000000000002E-2</v>
      </c>
      <c r="AUY81">
        <v>2.9999999999999997E-4</v>
      </c>
      <c r="AUZ81">
        <v>0.03</v>
      </c>
      <c r="AVA81">
        <v>2.2000000000000001E-3</v>
      </c>
      <c r="AVB81">
        <v>1.6000000000000001E-3</v>
      </c>
      <c r="AVC81">
        <v>3.8E-3</v>
      </c>
      <c r="AVD81">
        <v>6.7000000000000002E-3</v>
      </c>
      <c r="AVE81">
        <v>4.0000000000000001E-3</v>
      </c>
      <c r="AVF81">
        <v>9.7900000000000001E-2</v>
      </c>
      <c r="AVG81">
        <v>2.87E-2</v>
      </c>
      <c r="AVH81">
        <v>4.0599999999999997E-2</v>
      </c>
      <c r="AVI81">
        <v>7.4800000000000005E-2</v>
      </c>
      <c r="AVJ81">
        <v>0.11840000000000001</v>
      </c>
      <c r="AVK81">
        <v>1.5800000000000002E-2</v>
      </c>
      <c r="AVL81">
        <v>7.4099999999999999E-2</v>
      </c>
      <c r="AVM81">
        <v>8.0999999999999996E-3</v>
      </c>
      <c r="AVN81">
        <v>2.41E-2</v>
      </c>
      <c r="AVO81">
        <v>4.7000000000000002E-3</v>
      </c>
      <c r="AVP81">
        <v>0.16170000000000001</v>
      </c>
      <c r="AVQ81">
        <v>3.7000000000000002E-3</v>
      </c>
      <c r="AVR81">
        <v>0.1741</v>
      </c>
      <c r="AVS81">
        <v>0.1769</v>
      </c>
      <c r="AVT81">
        <v>1.6000000000000001E-3</v>
      </c>
      <c r="AVU81">
        <v>0.23669999999999999</v>
      </c>
      <c r="AVV81">
        <v>1.2200000000000001E-2</v>
      </c>
      <c r="AVW81">
        <v>6.1000000000000004E-3</v>
      </c>
      <c r="AVX81">
        <v>8.2000000000000007E-3</v>
      </c>
      <c r="AVY81">
        <v>6.3E-3</v>
      </c>
      <c r="AVZ81">
        <v>0.1082</v>
      </c>
      <c r="AWA81">
        <v>2.64E-2</v>
      </c>
      <c r="AWB81">
        <v>4.4499999999999998E-2</v>
      </c>
      <c r="AWC81">
        <v>8.8999999999999999E-3</v>
      </c>
      <c r="AWD81">
        <v>6.8500000000000005E-2</v>
      </c>
      <c r="AWE81">
        <v>2.8899999999999999E-2</v>
      </c>
      <c r="AWF81">
        <v>5.0299999999999997E-2</v>
      </c>
      <c r="AWG81">
        <v>3.2000000000000002E-3</v>
      </c>
      <c r="AWH81">
        <v>0.60019999999999996</v>
      </c>
      <c r="AWI81">
        <v>0.1348</v>
      </c>
      <c r="AWJ81">
        <v>3.49E-2</v>
      </c>
      <c r="AWK81">
        <v>1.9E-2</v>
      </c>
      <c r="AWM81">
        <v>0</v>
      </c>
      <c r="AWN81">
        <v>0</v>
      </c>
      <c r="AWO81">
        <v>0</v>
      </c>
      <c r="AWP81">
        <v>0</v>
      </c>
      <c r="AWQ81">
        <v>0</v>
      </c>
      <c r="AWR81">
        <v>0</v>
      </c>
      <c r="AWS81">
        <v>0</v>
      </c>
      <c r="AWT81">
        <v>0</v>
      </c>
      <c r="AWU81">
        <v>0</v>
      </c>
      <c r="AWV81">
        <v>0</v>
      </c>
      <c r="AWW81">
        <v>0</v>
      </c>
      <c r="AWX81">
        <v>0</v>
      </c>
      <c r="AWY81">
        <v>0</v>
      </c>
      <c r="AWZ81">
        <v>0</v>
      </c>
      <c r="AXA81">
        <v>0</v>
      </c>
      <c r="AXC81">
        <v>0</v>
      </c>
      <c r="AXD81">
        <v>0</v>
      </c>
      <c r="AXE81">
        <v>0</v>
      </c>
      <c r="AXF81">
        <v>0</v>
      </c>
      <c r="AXG81">
        <v>0</v>
      </c>
      <c r="AXH81">
        <v>0</v>
      </c>
      <c r="AXI81">
        <v>0</v>
      </c>
      <c r="AXJ81">
        <v>0</v>
      </c>
      <c r="AXK81">
        <v>0</v>
      </c>
      <c r="AXL81">
        <v>0</v>
      </c>
      <c r="AXM81">
        <v>0</v>
      </c>
      <c r="AXN81">
        <v>0</v>
      </c>
      <c r="AXO81">
        <v>0</v>
      </c>
      <c r="AXP81">
        <v>0</v>
      </c>
      <c r="AXQ81">
        <v>0</v>
      </c>
    </row>
    <row r="82" spans="1:1317" x14ac:dyDescent="0.25">
      <c r="A82" s="34">
        <v>38687</v>
      </c>
      <c r="B82" s="3">
        <v>0.36</v>
      </c>
      <c r="C82">
        <v>0.27</v>
      </c>
      <c r="D82">
        <v>0.24</v>
      </c>
      <c r="E82">
        <v>2.41</v>
      </c>
      <c r="F82">
        <v>3.29</v>
      </c>
      <c r="G82">
        <v>1.27</v>
      </c>
      <c r="H82">
        <v>7.24</v>
      </c>
      <c r="I82">
        <v>7.46</v>
      </c>
      <c r="J82">
        <v>-2.98</v>
      </c>
      <c r="K82">
        <v>-0.53</v>
      </c>
      <c r="L82">
        <v>-1.43</v>
      </c>
      <c r="M82">
        <v>-0.71</v>
      </c>
      <c r="N82">
        <v>-0.87</v>
      </c>
      <c r="O82">
        <v>7.0000000000000007E-2</v>
      </c>
      <c r="P82">
        <v>-0.86</v>
      </c>
      <c r="Q82">
        <v>-7.0000000000000007E-2</v>
      </c>
      <c r="R82">
        <v>1.1299999999999999</v>
      </c>
      <c r="S82">
        <v>-0.46</v>
      </c>
      <c r="T82">
        <v>0</v>
      </c>
      <c r="U82">
        <v>10.44</v>
      </c>
      <c r="V82">
        <v>31.38</v>
      </c>
      <c r="W82">
        <v>13.8</v>
      </c>
      <c r="X82">
        <v>-7.18</v>
      </c>
      <c r="Y82">
        <v>8.8699999999999992</v>
      </c>
      <c r="Z82">
        <v>0.49</v>
      </c>
      <c r="AA82">
        <v>-6.11</v>
      </c>
      <c r="AB82">
        <v>-0.08</v>
      </c>
      <c r="AC82">
        <v>-1.57</v>
      </c>
      <c r="AD82">
        <v>28.98</v>
      </c>
      <c r="AE82">
        <v>-1.98</v>
      </c>
      <c r="AF82">
        <v>1.24</v>
      </c>
      <c r="AG82">
        <v>2.5</v>
      </c>
      <c r="AH82">
        <v>2.85</v>
      </c>
      <c r="AI82">
        <v>0.46</v>
      </c>
      <c r="AJ82">
        <v>0.03</v>
      </c>
      <c r="AK82">
        <v>-0.39</v>
      </c>
      <c r="AL82">
        <v>-0.28999999999999998</v>
      </c>
      <c r="AM82">
        <v>0.53</v>
      </c>
      <c r="AN82">
        <v>-1.35</v>
      </c>
      <c r="AO82">
        <v>-3.85</v>
      </c>
      <c r="AP82">
        <v>1.38</v>
      </c>
      <c r="AQ82">
        <v>-0.53</v>
      </c>
      <c r="AR82">
        <v>1.04</v>
      </c>
      <c r="AS82">
        <v>4.9400000000000004</v>
      </c>
      <c r="AT82">
        <v>-0.85</v>
      </c>
      <c r="AU82">
        <v>2.42</v>
      </c>
      <c r="AV82">
        <v>4.88</v>
      </c>
      <c r="AW82">
        <v>0.5</v>
      </c>
      <c r="AX82">
        <v>0.44</v>
      </c>
      <c r="AY82">
        <v>0.81</v>
      </c>
      <c r="AZ82">
        <v>18.829999999999998</v>
      </c>
      <c r="BA82">
        <v>-5.0599999999999996</v>
      </c>
      <c r="BB82">
        <v>0.04</v>
      </c>
      <c r="BC82">
        <v>1.84</v>
      </c>
      <c r="BD82">
        <v>0</v>
      </c>
      <c r="BE82">
        <v>-7.88</v>
      </c>
      <c r="BF82">
        <v>3.7</v>
      </c>
      <c r="BG82">
        <v>2.25</v>
      </c>
      <c r="BH82">
        <v>-12.24</v>
      </c>
      <c r="BI82">
        <v>1.33</v>
      </c>
      <c r="BJ82">
        <v>9.26</v>
      </c>
      <c r="BK82">
        <v>8.44</v>
      </c>
      <c r="BL82">
        <v>11.33</v>
      </c>
      <c r="BM82">
        <v>-3.99</v>
      </c>
      <c r="BN82">
        <v>5.86</v>
      </c>
      <c r="BO82">
        <v>8.3000000000000007</v>
      </c>
      <c r="BP82">
        <v>0</v>
      </c>
      <c r="BQ82">
        <v>0.41</v>
      </c>
      <c r="BR82">
        <v>0.04</v>
      </c>
      <c r="BS82">
        <v>0.22</v>
      </c>
      <c r="BT82">
        <v>5.29</v>
      </c>
      <c r="BU82">
        <v>0.34</v>
      </c>
      <c r="BV82">
        <v>0.6</v>
      </c>
      <c r="BW82">
        <v>-0.03</v>
      </c>
      <c r="BX82">
        <v>2.11</v>
      </c>
      <c r="BY82">
        <v>0.16</v>
      </c>
      <c r="BZ82">
        <v>0.8</v>
      </c>
      <c r="CA82">
        <v>-0.52</v>
      </c>
      <c r="CB82">
        <v>-2.14</v>
      </c>
      <c r="CC82">
        <v>1.62</v>
      </c>
      <c r="CD82">
        <v>-1.34</v>
      </c>
      <c r="CE82">
        <v>-2.5099999999999998</v>
      </c>
      <c r="CF82">
        <v>0</v>
      </c>
      <c r="CG82">
        <v>3.09</v>
      </c>
      <c r="CH82">
        <v>1.37</v>
      </c>
      <c r="CI82">
        <v>-5.7</v>
      </c>
      <c r="CJ82">
        <v>0</v>
      </c>
      <c r="CK82">
        <v>3.59</v>
      </c>
      <c r="CL82">
        <v>1.21</v>
      </c>
      <c r="CM82">
        <v>0</v>
      </c>
      <c r="CN82">
        <v>3.76</v>
      </c>
      <c r="CO82">
        <v>1.36</v>
      </c>
      <c r="CP82">
        <v>-3.97</v>
      </c>
      <c r="CQ82">
        <v>3.82</v>
      </c>
      <c r="CR82">
        <v>0</v>
      </c>
      <c r="CS82">
        <v>-4.3600000000000003</v>
      </c>
      <c r="CT82">
        <v>0</v>
      </c>
      <c r="CU82">
        <v>0</v>
      </c>
      <c r="CV82">
        <v>-4.67</v>
      </c>
      <c r="CW82">
        <v>1.53</v>
      </c>
      <c r="CX82">
        <v>-0.22</v>
      </c>
      <c r="CY82">
        <v>0</v>
      </c>
      <c r="CZ82">
        <v>0</v>
      </c>
      <c r="DA82">
        <v>0</v>
      </c>
      <c r="DB82">
        <v>0</v>
      </c>
      <c r="DC82">
        <v>1.38</v>
      </c>
      <c r="DD82">
        <v>0</v>
      </c>
      <c r="DE82">
        <v>0</v>
      </c>
      <c r="DF82">
        <v>-0.4</v>
      </c>
      <c r="DG82">
        <v>0.37</v>
      </c>
      <c r="DH82">
        <v>-0.03</v>
      </c>
      <c r="DI82">
        <v>0.18</v>
      </c>
      <c r="DJ82">
        <v>1.01</v>
      </c>
      <c r="DK82">
        <v>0.21</v>
      </c>
      <c r="DL82">
        <v>-0.45</v>
      </c>
      <c r="DM82">
        <v>-0.49</v>
      </c>
      <c r="DN82">
        <v>2.1800000000000002</v>
      </c>
      <c r="DO82">
        <v>-0.67</v>
      </c>
      <c r="DP82">
        <v>-1.34</v>
      </c>
      <c r="DQ82">
        <v>0</v>
      </c>
      <c r="DR82">
        <v>1.25</v>
      </c>
      <c r="DS82">
        <v>-1.44</v>
      </c>
      <c r="DT82">
        <v>-1.76</v>
      </c>
      <c r="DU82">
        <v>-1.3</v>
      </c>
      <c r="DV82">
        <v>-0.21</v>
      </c>
      <c r="DW82">
        <v>0</v>
      </c>
      <c r="DX82">
        <v>-1.55</v>
      </c>
      <c r="DY82">
        <v>-2.0499999999999998</v>
      </c>
      <c r="DZ82">
        <v>-1.4</v>
      </c>
      <c r="EA82">
        <v>0.45</v>
      </c>
      <c r="EB82">
        <v>0.19</v>
      </c>
      <c r="EC82">
        <v>0.64</v>
      </c>
      <c r="ED82">
        <v>-0.11</v>
      </c>
      <c r="EE82">
        <v>0.2</v>
      </c>
      <c r="EF82">
        <v>-0.26</v>
      </c>
      <c r="EG82">
        <v>-0.57999999999999996</v>
      </c>
      <c r="EH82">
        <v>-0.62</v>
      </c>
      <c r="EI82">
        <v>-1.0900000000000001</v>
      </c>
      <c r="EJ82">
        <v>1.67</v>
      </c>
      <c r="EK82">
        <v>-0.73</v>
      </c>
      <c r="EL82">
        <v>-0.56000000000000005</v>
      </c>
      <c r="EM82">
        <v>-1.36</v>
      </c>
      <c r="EN82">
        <v>5.03</v>
      </c>
      <c r="EO82">
        <v>-0.62</v>
      </c>
      <c r="EP82">
        <v>1.1100000000000001</v>
      </c>
      <c r="EQ82">
        <v>4.63</v>
      </c>
      <c r="ER82">
        <v>-0.69</v>
      </c>
      <c r="ES82">
        <v>0.18</v>
      </c>
      <c r="ET82">
        <v>-2.35</v>
      </c>
      <c r="EU82">
        <v>-0.33</v>
      </c>
      <c r="EV82">
        <v>0.62</v>
      </c>
      <c r="EW82">
        <v>-2.27</v>
      </c>
      <c r="EX82">
        <v>0.11</v>
      </c>
      <c r="EY82">
        <v>-1.63</v>
      </c>
      <c r="EZ82">
        <v>0.04</v>
      </c>
      <c r="FA82">
        <v>0.49</v>
      </c>
      <c r="FB82">
        <v>0.21</v>
      </c>
      <c r="FC82">
        <v>0</v>
      </c>
      <c r="FD82">
        <v>1.21</v>
      </c>
      <c r="FE82">
        <v>-0.81</v>
      </c>
      <c r="FF82">
        <v>-1.18</v>
      </c>
      <c r="FG82">
        <v>1.03</v>
      </c>
      <c r="FH82">
        <v>-0.93</v>
      </c>
      <c r="FI82">
        <v>0.51</v>
      </c>
      <c r="FJ82">
        <v>0.13</v>
      </c>
      <c r="FK82">
        <v>-6.97</v>
      </c>
      <c r="FL82">
        <v>1.41</v>
      </c>
      <c r="FM82">
        <v>0.14000000000000001</v>
      </c>
      <c r="FN82">
        <v>-1.81</v>
      </c>
      <c r="FO82">
        <v>0.47</v>
      </c>
      <c r="FP82">
        <v>-0.17</v>
      </c>
      <c r="FQ82">
        <v>-0.62</v>
      </c>
      <c r="FR82">
        <v>0.36</v>
      </c>
      <c r="FS82">
        <v>0.36</v>
      </c>
      <c r="FT82">
        <v>0.21</v>
      </c>
      <c r="FU82">
        <v>0.65</v>
      </c>
      <c r="FV82">
        <v>-0.83</v>
      </c>
      <c r="FW82">
        <v>-0.03</v>
      </c>
      <c r="FX82">
        <v>0.56999999999999995</v>
      </c>
      <c r="FY82">
        <v>0.73</v>
      </c>
      <c r="FZ82">
        <v>0.25</v>
      </c>
      <c r="GA82">
        <v>0.42</v>
      </c>
      <c r="GB82">
        <v>0.42</v>
      </c>
      <c r="GC82">
        <v>0.34</v>
      </c>
      <c r="GD82">
        <v>0.36</v>
      </c>
      <c r="GE82">
        <v>-0.09</v>
      </c>
      <c r="GF82">
        <v>1.23</v>
      </c>
      <c r="GG82">
        <v>0.16</v>
      </c>
      <c r="GH82">
        <v>3.3</v>
      </c>
      <c r="GI82">
        <v>0.14000000000000001</v>
      </c>
      <c r="GJ82">
        <v>0.19</v>
      </c>
      <c r="GK82">
        <v>0.65</v>
      </c>
      <c r="GL82">
        <v>-0.17</v>
      </c>
      <c r="GM82">
        <v>2.85</v>
      </c>
      <c r="GN82">
        <v>-0.05</v>
      </c>
      <c r="GO82">
        <v>1.85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0.27</v>
      </c>
      <c r="GW82">
        <v>0.47</v>
      </c>
      <c r="GX82">
        <v>1.01</v>
      </c>
      <c r="GY82">
        <v>0.49</v>
      </c>
      <c r="GZ82">
        <v>-1.03</v>
      </c>
      <c r="HA82">
        <v>0.86</v>
      </c>
      <c r="HB82">
        <v>-0.18</v>
      </c>
      <c r="HC82">
        <v>-1.02</v>
      </c>
      <c r="HD82">
        <v>0.52</v>
      </c>
      <c r="HE82">
        <v>0.54</v>
      </c>
      <c r="HF82">
        <v>0.51</v>
      </c>
      <c r="HG82">
        <v>-2.94</v>
      </c>
      <c r="HH82">
        <v>0.56000000000000005</v>
      </c>
      <c r="HI82">
        <v>0</v>
      </c>
      <c r="HJ82">
        <v>0.55000000000000004</v>
      </c>
      <c r="HK82">
        <v>0.55000000000000004</v>
      </c>
      <c r="HL82">
        <v>0.36</v>
      </c>
      <c r="HM82">
        <v>1.1599999999999999</v>
      </c>
      <c r="HN82">
        <v>1.35</v>
      </c>
      <c r="HO82">
        <v>1.61</v>
      </c>
      <c r="HP82">
        <v>1.81</v>
      </c>
      <c r="HQ82">
        <v>0.28000000000000003</v>
      </c>
      <c r="HR82">
        <v>0</v>
      </c>
      <c r="HS82">
        <v>0.41</v>
      </c>
      <c r="HT82">
        <v>0.69</v>
      </c>
      <c r="HU82">
        <v>1.24</v>
      </c>
      <c r="HV82">
        <v>0.52</v>
      </c>
      <c r="HW82">
        <v>1.2</v>
      </c>
      <c r="HX82">
        <v>0.51</v>
      </c>
      <c r="HY82">
        <v>0.44</v>
      </c>
      <c r="HZ82">
        <v>0.37</v>
      </c>
      <c r="IA82">
        <v>0</v>
      </c>
      <c r="IB82">
        <v>1.1100000000000001</v>
      </c>
      <c r="IC82">
        <v>1.43</v>
      </c>
      <c r="ID82">
        <v>0.1</v>
      </c>
      <c r="IE82">
        <v>-0.24</v>
      </c>
      <c r="IF82">
        <v>0.5</v>
      </c>
      <c r="IG82">
        <v>0.2</v>
      </c>
      <c r="IH82">
        <v>-0.14000000000000001</v>
      </c>
      <c r="II82">
        <v>0.6</v>
      </c>
      <c r="IJ82">
        <v>-0.28999999999999998</v>
      </c>
      <c r="IK82">
        <v>0.83</v>
      </c>
      <c r="IL82">
        <v>0.76</v>
      </c>
      <c r="IM82">
        <v>0.57999999999999996</v>
      </c>
      <c r="IN82">
        <v>0.34</v>
      </c>
      <c r="IO82">
        <v>-1.28</v>
      </c>
      <c r="IP82">
        <v>-1.47</v>
      </c>
      <c r="IQ82">
        <v>-0.56999999999999995</v>
      </c>
      <c r="IR82">
        <v>-2.4500000000000002</v>
      </c>
      <c r="IS82">
        <v>0</v>
      </c>
      <c r="IT82">
        <v>-2.0299999999999998</v>
      </c>
      <c r="IU82">
        <v>-0.03</v>
      </c>
      <c r="IV82">
        <v>-0.03</v>
      </c>
      <c r="IW82">
        <v>-0.54</v>
      </c>
      <c r="IX82">
        <v>0</v>
      </c>
      <c r="IY82">
        <v>0.79</v>
      </c>
      <c r="IZ82">
        <v>0.43</v>
      </c>
      <c r="JA82">
        <v>-0.45</v>
      </c>
      <c r="JB82">
        <v>0</v>
      </c>
      <c r="JC82">
        <v>1.58</v>
      </c>
      <c r="JD82">
        <v>1.1499999999999999</v>
      </c>
      <c r="JE82">
        <v>1.49</v>
      </c>
      <c r="JF82">
        <v>1.77</v>
      </c>
      <c r="JG82">
        <v>0.43</v>
      </c>
      <c r="JH82">
        <v>1.4</v>
      </c>
      <c r="JI82">
        <v>1.91</v>
      </c>
      <c r="JJ82">
        <v>0.84</v>
      </c>
      <c r="JK82">
        <v>1.6</v>
      </c>
      <c r="JL82">
        <v>1.21</v>
      </c>
      <c r="JM82">
        <v>0.1</v>
      </c>
      <c r="JN82">
        <v>0.84</v>
      </c>
      <c r="JO82">
        <v>1.78</v>
      </c>
      <c r="JP82">
        <v>1.5</v>
      </c>
      <c r="JQ82">
        <v>1.5</v>
      </c>
      <c r="JR82">
        <v>0.91</v>
      </c>
      <c r="JS82">
        <v>2.89</v>
      </c>
      <c r="JT82">
        <v>0.43</v>
      </c>
      <c r="JU82">
        <v>0.45</v>
      </c>
      <c r="JV82">
        <v>-0.09</v>
      </c>
      <c r="JW82">
        <v>0.38</v>
      </c>
      <c r="JX82">
        <v>-0.13</v>
      </c>
      <c r="JY82">
        <v>1.1299999999999999</v>
      </c>
      <c r="JZ82">
        <v>1.07</v>
      </c>
      <c r="KA82">
        <v>1.17</v>
      </c>
      <c r="KB82">
        <v>2.7</v>
      </c>
      <c r="KC82">
        <v>2.7</v>
      </c>
      <c r="KD82">
        <v>0.47</v>
      </c>
      <c r="KE82">
        <v>2.42</v>
      </c>
      <c r="KF82">
        <v>2.29</v>
      </c>
      <c r="KG82">
        <v>0.79</v>
      </c>
      <c r="KH82">
        <v>3.53</v>
      </c>
      <c r="KI82">
        <v>3.63</v>
      </c>
      <c r="KJ82">
        <v>3.61</v>
      </c>
      <c r="KK82">
        <v>3.58</v>
      </c>
      <c r="KL82">
        <v>1.38</v>
      </c>
      <c r="KM82">
        <v>1.38</v>
      </c>
      <c r="KN82">
        <v>0.08</v>
      </c>
      <c r="KO82">
        <v>1.77</v>
      </c>
      <c r="KP82">
        <v>2.4</v>
      </c>
      <c r="KQ82">
        <v>0.86</v>
      </c>
      <c r="KR82">
        <v>0.86</v>
      </c>
      <c r="KS82">
        <v>0.87</v>
      </c>
      <c r="KT82">
        <v>-0.18</v>
      </c>
      <c r="KU82">
        <v>2.6</v>
      </c>
      <c r="KV82">
        <v>0.24</v>
      </c>
      <c r="KW82">
        <v>0.24</v>
      </c>
      <c r="KX82">
        <v>0.5</v>
      </c>
      <c r="KY82">
        <v>0.24</v>
      </c>
      <c r="KZ82">
        <v>1.41</v>
      </c>
      <c r="LA82">
        <v>0</v>
      </c>
      <c r="LB82">
        <v>1.31</v>
      </c>
      <c r="LC82">
        <v>-0.11</v>
      </c>
      <c r="LD82">
        <v>0.9</v>
      </c>
      <c r="LE82">
        <v>0.08</v>
      </c>
      <c r="LF82">
        <v>0</v>
      </c>
      <c r="LG82">
        <v>0.11</v>
      </c>
      <c r="LH82">
        <v>-0.31</v>
      </c>
      <c r="LI82">
        <v>0.09</v>
      </c>
      <c r="LJ82">
        <v>1.31</v>
      </c>
      <c r="LK82">
        <v>-4.2</v>
      </c>
      <c r="LL82">
        <v>0</v>
      </c>
      <c r="LM82">
        <v>0.39</v>
      </c>
      <c r="LN82">
        <v>-0.08</v>
      </c>
      <c r="LO82">
        <v>-0.49</v>
      </c>
      <c r="LP82">
        <v>0.3</v>
      </c>
      <c r="LQ82">
        <v>0.7</v>
      </c>
      <c r="LR82">
        <v>0</v>
      </c>
      <c r="LS82">
        <v>0.36</v>
      </c>
      <c r="LT82">
        <v>-0.81</v>
      </c>
      <c r="LU82">
        <v>-0.68</v>
      </c>
      <c r="LV82">
        <v>0</v>
      </c>
      <c r="LW82">
        <v>-0.23</v>
      </c>
      <c r="LX82">
        <v>0.74</v>
      </c>
      <c r="LY82">
        <v>-0.18</v>
      </c>
      <c r="LZ82">
        <v>4.53</v>
      </c>
      <c r="MA82">
        <v>-0.26</v>
      </c>
      <c r="MB82">
        <v>0</v>
      </c>
      <c r="MC82">
        <v>0.2</v>
      </c>
      <c r="MD82">
        <v>0.09</v>
      </c>
      <c r="ME82">
        <v>7.0000000000000007E-2</v>
      </c>
      <c r="MF82">
        <v>-0.82</v>
      </c>
      <c r="MG82">
        <v>0.24</v>
      </c>
      <c r="MH82">
        <v>0.92</v>
      </c>
      <c r="MI82">
        <v>-0.09</v>
      </c>
      <c r="MJ82">
        <v>0.02</v>
      </c>
      <c r="MK82">
        <v>0.37</v>
      </c>
      <c r="ML82">
        <v>0.23</v>
      </c>
      <c r="MM82">
        <v>0.76</v>
      </c>
      <c r="MN82">
        <v>-0.91</v>
      </c>
      <c r="MO82">
        <v>-0.66</v>
      </c>
      <c r="MP82">
        <v>0.04</v>
      </c>
      <c r="MQ82">
        <v>0</v>
      </c>
      <c r="MR82">
        <v>0.34</v>
      </c>
      <c r="MS82">
        <v>-0.03</v>
      </c>
      <c r="MT82">
        <v>1.28</v>
      </c>
      <c r="MU82">
        <v>0</v>
      </c>
      <c r="MV82">
        <v>0.51</v>
      </c>
      <c r="MW82">
        <v>-0.32</v>
      </c>
      <c r="MX82">
        <v>-0.25</v>
      </c>
      <c r="MY82">
        <v>-0.5</v>
      </c>
      <c r="MZ82">
        <v>0.65</v>
      </c>
      <c r="NA82">
        <v>0.47</v>
      </c>
      <c r="NB82">
        <v>0</v>
      </c>
      <c r="NC82">
        <v>0</v>
      </c>
      <c r="ND82">
        <v>-0.02</v>
      </c>
      <c r="NE82">
        <v>-0.1</v>
      </c>
      <c r="NF82">
        <v>-0.02</v>
      </c>
      <c r="NG82">
        <v>0.12</v>
      </c>
      <c r="NH82">
        <v>0.99</v>
      </c>
      <c r="NI82">
        <v>0.99</v>
      </c>
      <c r="NJ82">
        <v>-0.27</v>
      </c>
      <c r="NK82">
        <v>-0.27</v>
      </c>
      <c r="NL82">
        <v>-0.24</v>
      </c>
      <c r="NM82">
        <v>0</v>
      </c>
      <c r="NN82">
        <v>2.11</v>
      </c>
      <c r="NO82">
        <v>-0.36</v>
      </c>
      <c r="NP82">
        <v>-0.47</v>
      </c>
      <c r="NQ82">
        <v>-1.22</v>
      </c>
      <c r="NR82">
        <v>-0.2</v>
      </c>
      <c r="NS82">
        <v>-0.34</v>
      </c>
      <c r="NT82">
        <v>-0.21</v>
      </c>
      <c r="NU82">
        <v>-0.21</v>
      </c>
      <c r="NV82">
        <v>-0.52</v>
      </c>
      <c r="NW82">
        <v>0.48</v>
      </c>
      <c r="NX82">
        <v>0.45</v>
      </c>
      <c r="NY82">
        <v>0.51</v>
      </c>
      <c r="NZ82">
        <v>0.51</v>
      </c>
      <c r="OA82">
        <v>0.52</v>
      </c>
      <c r="OB82">
        <v>0.67</v>
      </c>
      <c r="OC82">
        <v>0.08</v>
      </c>
      <c r="OD82">
        <v>0.66</v>
      </c>
      <c r="OE82">
        <v>1.0900000000000001</v>
      </c>
      <c r="OF82">
        <v>-0.25</v>
      </c>
      <c r="OG82">
        <v>0</v>
      </c>
      <c r="OH82">
        <v>0.56000000000000005</v>
      </c>
      <c r="OI82">
        <v>0.39</v>
      </c>
      <c r="OJ82">
        <v>0.56000000000000005</v>
      </c>
      <c r="OK82">
        <v>2.39</v>
      </c>
      <c r="OL82">
        <v>0</v>
      </c>
      <c r="OM82">
        <v>0.78</v>
      </c>
      <c r="ON82">
        <v>-0.3</v>
      </c>
      <c r="OO82">
        <v>2.4300000000000002</v>
      </c>
      <c r="OP82">
        <v>0</v>
      </c>
      <c r="OQ82">
        <v>0.56999999999999995</v>
      </c>
      <c r="OR82">
        <v>-0.43</v>
      </c>
      <c r="OS82">
        <v>-0.23</v>
      </c>
      <c r="OT82">
        <v>0.52</v>
      </c>
      <c r="OU82">
        <v>2.54</v>
      </c>
      <c r="OV82">
        <v>0.95</v>
      </c>
      <c r="OW82">
        <v>1.25</v>
      </c>
      <c r="OX82">
        <v>-0.34</v>
      </c>
      <c r="OY82">
        <v>2.4700000000000002</v>
      </c>
      <c r="OZ82">
        <v>0</v>
      </c>
      <c r="PA82">
        <v>0</v>
      </c>
      <c r="PB82">
        <v>0.24</v>
      </c>
      <c r="PC82">
        <v>-0.8</v>
      </c>
      <c r="PD82">
        <v>0.42</v>
      </c>
      <c r="PE82">
        <v>0.26</v>
      </c>
      <c r="PF82">
        <v>0.26</v>
      </c>
      <c r="PG82">
        <v>0.04</v>
      </c>
      <c r="PH82">
        <v>0</v>
      </c>
      <c r="PI82">
        <v>0</v>
      </c>
      <c r="PJ82">
        <v>0</v>
      </c>
      <c r="PK82">
        <v>0</v>
      </c>
      <c r="PL82">
        <v>0</v>
      </c>
      <c r="PM82">
        <v>0</v>
      </c>
      <c r="PN82">
        <v>1.84</v>
      </c>
      <c r="PO82">
        <v>2.62</v>
      </c>
      <c r="PP82">
        <v>0</v>
      </c>
      <c r="PQ82">
        <v>2.65</v>
      </c>
      <c r="PR82">
        <v>0.13</v>
      </c>
      <c r="PS82">
        <v>0.06</v>
      </c>
      <c r="PT82">
        <v>-1.83</v>
      </c>
      <c r="PU82">
        <v>-0.37</v>
      </c>
      <c r="PV82">
        <v>1.64</v>
      </c>
      <c r="PW82">
        <v>0</v>
      </c>
      <c r="PX82">
        <v>0</v>
      </c>
      <c r="PY82">
        <v>0</v>
      </c>
      <c r="PZ82">
        <v>0</v>
      </c>
      <c r="QA82">
        <v>0</v>
      </c>
      <c r="QB82">
        <v>0</v>
      </c>
      <c r="QC82">
        <v>0.03</v>
      </c>
      <c r="QD82">
        <v>0.03</v>
      </c>
      <c r="QE82">
        <v>0.03</v>
      </c>
      <c r="QF82">
        <v>0</v>
      </c>
      <c r="QG82">
        <v>0</v>
      </c>
      <c r="QH82">
        <v>0.67</v>
      </c>
      <c r="QI82">
        <v>0</v>
      </c>
      <c r="QJ82">
        <v>0</v>
      </c>
      <c r="QK82">
        <v>-0.62</v>
      </c>
      <c r="QL82">
        <v>0</v>
      </c>
      <c r="QM82">
        <v>0</v>
      </c>
      <c r="QN82">
        <v>100</v>
      </c>
      <c r="QO82">
        <v>21.8018</v>
      </c>
      <c r="QP82">
        <v>16.7303</v>
      </c>
      <c r="QQ82">
        <v>1.0676000000000001</v>
      </c>
      <c r="QR82">
        <v>0.61309999999999998</v>
      </c>
      <c r="QS82">
        <v>3.3700000000000001E-2</v>
      </c>
      <c r="QT82">
        <v>0.13800000000000001</v>
      </c>
      <c r="QU82">
        <v>2.53E-2</v>
      </c>
      <c r="QV82">
        <v>0.2225</v>
      </c>
      <c r="QW82">
        <v>0.65439999999999998</v>
      </c>
      <c r="QX82">
        <v>1.43E-2</v>
      </c>
      <c r="QY82">
        <v>0.255</v>
      </c>
      <c r="QZ82">
        <v>5.3499999999999999E-2</v>
      </c>
      <c r="RA82">
        <v>2.7000000000000001E-3</v>
      </c>
      <c r="RB82">
        <v>1.52E-2</v>
      </c>
      <c r="RC82">
        <v>8.4400000000000003E-2</v>
      </c>
      <c r="RD82">
        <v>3.27E-2</v>
      </c>
      <c r="RE82">
        <v>0.11459999999999999</v>
      </c>
      <c r="RF82">
        <v>0</v>
      </c>
      <c r="RG82">
        <v>0.43559999999999999</v>
      </c>
      <c r="RH82">
        <v>0.15340000000000001</v>
      </c>
      <c r="RI82">
        <v>1.4E-3</v>
      </c>
      <c r="RJ82">
        <v>1.7899999999999999E-2</v>
      </c>
      <c r="RK82">
        <v>6.6E-3</v>
      </c>
      <c r="RL82">
        <v>2.3E-2</v>
      </c>
      <c r="RM82">
        <v>4.1999999999999997E-3</v>
      </c>
      <c r="RN82">
        <v>9.3200000000000005E-2</v>
      </c>
      <c r="RO82">
        <v>4.0300000000000002E-2</v>
      </c>
      <c r="RP82">
        <v>3.56E-2</v>
      </c>
      <c r="RQ82">
        <v>1.5E-3</v>
      </c>
      <c r="RR82">
        <v>0.86670000000000003</v>
      </c>
      <c r="RS82">
        <v>0.30909999999999999</v>
      </c>
      <c r="RT82">
        <v>0.1804</v>
      </c>
      <c r="RU82">
        <v>2.5100000000000001E-2</v>
      </c>
      <c r="RV82">
        <v>4.7300000000000002E-2</v>
      </c>
      <c r="RW82">
        <v>6.4799999999999996E-2</v>
      </c>
      <c r="RX82">
        <v>9.2600000000000002E-2</v>
      </c>
      <c r="RY82">
        <v>2.7900000000000001E-2</v>
      </c>
      <c r="RZ82">
        <v>0.14779999999999999</v>
      </c>
      <c r="SA82">
        <v>5.2900000000000003E-2</v>
      </c>
      <c r="SB82">
        <v>5.4000000000000003E-3</v>
      </c>
      <c r="SC82">
        <v>1.8599999999999998E-2</v>
      </c>
      <c r="SD82">
        <v>1.0800000000000001E-2</v>
      </c>
      <c r="SE82">
        <v>2.3300000000000001E-2</v>
      </c>
      <c r="SF82">
        <v>2.0199999999999999E-2</v>
      </c>
      <c r="SG82">
        <v>8.9999999999999998E-4</v>
      </c>
      <c r="SH82">
        <v>7.1000000000000004E-3</v>
      </c>
      <c r="SI82">
        <v>0.44769999999999999</v>
      </c>
      <c r="SJ82">
        <v>4.0000000000000001E-3</v>
      </c>
      <c r="SK82">
        <v>1.89E-2</v>
      </c>
      <c r="SL82">
        <v>4.0000000000000002E-4</v>
      </c>
      <c r="SM82">
        <v>2.5700000000000001E-2</v>
      </c>
      <c r="SN82">
        <v>1.6999999999999999E-3</v>
      </c>
      <c r="SO82">
        <v>6.8599999999999994E-2</v>
      </c>
      <c r="SP82">
        <v>0</v>
      </c>
      <c r="SQ82">
        <v>1.1299999999999999E-2</v>
      </c>
      <c r="SR82">
        <v>0.10059999999999999</v>
      </c>
      <c r="SS82">
        <v>3.8300000000000001E-2</v>
      </c>
      <c r="ST82">
        <v>2.7E-2</v>
      </c>
      <c r="SU82">
        <v>9.1999999999999998E-3</v>
      </c>
      <c r="SV82">
        <v>1.9300000000000001E-2</v>
      </c>
      <c r="SW82">
        <v>1.6E-2</v>
      </c>
      <c r="SX82">
        <v>4.0000000000000001E-3</v>
      </c>
      <c r="SY82">
        <v>1.52E-2</v>
      </c>
      <c r="SZ82">
        <v>5.9499999999999997E-2</v>
      </c>
      <c r="TA82">
        <v>4.0000000000000001E-3</v>
      </c>
      <c r="TB82">
        <v>0</v>
      </c>
      <c r="TC82">
        <v>2.839</v>
      </c>
      <c r="TD82">
        <v>4.3999999999999997E-2</v>
      </c>
      <c r="TE82">
        <v>0.18959999999999999</v>
      </c>
      <c r="TF82">
        <v>2.3999999999999998E-3</v>
      </c>
      <c r="TG82">
        <v>0.25950000000000001</v>
      </c>
      <c r="TH82">
        <v>0.10050000000000001</v>
      </c>
      <c r="TI82">
        <v>0.3997</v>
      </c>
      <c r="TJ82">
        <v>0.51990000000000003</v>
      </c>
      <c r="TK82">
        <v>0.23899999999999999</v>
      </c>
      <c r="TL82">
        <v>2.3599999999999999E-2</v>
      </c>
      <c r="TM82">
        <v>9.0700000000000003E-2</v>
      </c>
      <c r="TN82">
        <v>9.2799999999999994E-2</v>
      </c>
      <c r="TO82">
        <v>6.3600000000000004E-2</v>
      </c>
      <c r="TP82">
        <v>0.49990000000000001</v>
      </c>
      <c r="TQ82">
        <v>5.57E-2</v>
      </c>
      <c r="TR82">
        <v>0</v>
      </c>
      <c r="TS82">
        <v>0.2525</v>
      </c>
      <c r="TT82">
        <v>0.32429999999999998</v>
      </c>
      <c r="TU82">
        <v>9.1999999999999998E-3</v>
      </c>
      <c r="TV82">
        <v>0</v>
      </c>
      <c r="TW82">
        <v>0.04</v>
      </c>
      <c r="TX82">
        <v>4.7999999999999996E-3</v>
      </c>
      <c r="TY82">
        <v>0</v>
      </c>
      <c r="TZ82">
        <v>2.7799999999999998E-2</v>
      </c>
      <c r="UA82">
        <v>2.8000000000000001E-2</v>
      </c>
      <c r="UB82">
        <v>7.4999999999999997E-3</v>
      </c>
      <c r="UC82">
        <v>4.7000000000000002E-3</v>
      </c>
      <c r="UD82">
        <v>0</v>
      </c>
      <c r="UE82">
        <v>3.3999999999999998E-3</v>
      </c>
      <c r="UF82">
        <v>0</v>
      </c>
      <c r="UG82">
        <v>0</v>
      </c>
      <c r="UH82">
        <v>2.8E-3</v>
      </c>
      <c r="UI82">
        <v>6.7500000000000004E-2</v>
      </c>
      <c r="UJ82">
        <v>5.1000000000000004E-3</v>
      </c>
      <c r="UK82">
        <v>0</v>
      </c>
      <c r="UL82">
        <v>0</v>
      </c>
      <c r="UM82">
        <v>0</v>
      </c>
      <c r="UN82">
        <v>0</v>
      </c>
      <c r="UO82">
        <v>2.8199999999999999E-2</v>
      </c>
      <c r="UP82">
        <v>0</v>
      </c>
      <c r="UQ82">
        <v>0</v>
      </c>
      <c r="UR82">
        <v>0.86009999999999998</v>
      </c>
      <c r="US82">
        <v>0.12470000000000001</v>
      </c>
      <c r="UT82">
        <v>0.1208</v>
      </c>
      <c r="UU82">
        <v>0.25309999999999999</v>
      </c>
      <c r="UV82">
        <v>6.1499999999999999E-2</v>
      </c>
      <c r="UW82">
        <v>9.7999999999999997E-3</v>
      </c>
      <c r="UX82">
        <v>0.1671</v>
      </c>
      <c r="UY82">
        <v>1.4999999999999999E-2</v>
      </c>
      <c r="UZ82">
        <v>1.35E-2</v>
      </c>
      <c r="VA82">
        <v>1.3354999999999999</v>
      </c>
      <c r="VB82">
        <v>0.92210000000000003</v>
      </c>
      <c r="VC82">
        <v>0</v>
      </c>
      <c r="VD82">
        <v>0.23280000000000001</v>
      </c>
      <c r="VE82">
        <v>2.2770999999999999</v>
      </c>
      <c r="VF82">
        <v>1.1777</v>
      </c>
      <c r="VG82">
        <v>5.2499999999999998E-2</v>
      </c>
      <c r="VH82">
        <v>0.34949999999999998</v>
      </c>
      <c r="VI82">
        <v>0</v>
      </c>
      <c r="VJ82">
        <v>8.5000000000000006E-3</v>
      </c>
      <c r="VK82">
        <v>0.15609999999999999</v>
      </c>
      <c r="VL82">
        <v>4.2299999999999997E-2</v>
      </c>
      <c r="VM82">
        <v>2.1753999999999998</v>
      </c>
      <c r="VN82">
        <v>0.48630000000000001</v>
      </c>
      <c r="VO82">
        <v>1.4158999999999999</v>
      </c>
      <c r="VP82">
        <v>9.2700000000000005E-2</v>
      </c>
      <c r="VQ82">
        <v>8.9200000000000002E-2</v>
      </c>
      <c r="VR82">
        <v>4.4299999999999999E-2</v>
      </c>
      <c r="VS82">
        <v>1.0699999999999999E-2</v>
      </c>
      <c r="VT82">
        <v>0.50460000000000005</v>
      </c>
      <c r="VU82">
        <v>0.2722</v>
      </c>
      <c r="VV82">
        <v>6.4199999999999993E-2</v>
      </c>
      <c r="VW82">
        <v>0.16819999999999999</v>
      </c>
      <c r="VX82">
        <v>1.8008999999999999</v>
      </c>
      <c r="VY82">
        <v>0.1123</v>
      </c>
      <c r="VZ82">
        <v>2.3599999999999999E-2</v>
      </c>
      <c r="WA82">
        <v>0.39829999999999999</v>
      </c>
      <c r="WB82">
        <v>1.6199999999999999E-2</v>
      </c>
      <c r="WC82">
        <v>1.4500000000000001E-2</v>
      </c>
      <c r="WD82">
        <v>0.75560000000000005</v>
      </c>
      <c r="WE82">
        <v>0.34039999999999998</v>
      </c>
      <c r="WF82">
        <v>7.0699999999999999E-2</v>
      </c>
      <c r="WG82">
        <v>0.2122</v>
      </c>
      <c r="WH82">
        <v>8.6999999999999994E-3</v>
      </c>
      <c r="WI82">
        <v>2.7400000000000001E-2</v>
      </c>
      <c r="WJ82">
        <v>7.7999999999999996E-3</v>
      </c>
      <c r="WK82">
        <v>4.0000000000000001E-3</v>
      </c>
      <c r="WL82">
        <v>3.8399999999999997E-2</v>
      </c>
      <c r="WM82">
        <v>6.4999999999999997E-3</v>
      </c>
      <c r="WN82">
        <v>5.7000000000000002E-3</v>
      </c>
      <c r="WO82">
        <v>0</v>
      </c>
      <c r="WP82">
        <v>2.5700000000000001E-2</v>
      </c>
      <c r="WQ82">
        <v>4.5699999999999998E-2</v>
      </c>
      <c r="WR82">
        <v>2.1700000000000001E-2</v>
      </c>
      <c r="WS82">
        <v>1.37E-2</v>
      </c>
      <c r="WT82">
        <v>0.3821</v>
      </c>
      <c r="WU82">
        <v>1.0699999999999999E-2</v>
      </c>
      <c r="WV82">
        <v>0.13880000000000001</v>
      </c>
      <c r="WW82">
        <v>5.3400000000000003E-2</v>
      </c>
      <c r="WX82">
        <v>4.0399999999999998E-2</v>
      </c>
      <c r="WY82">
        <v>2.24E-2</v>
      </c>
      <c r="WZ82">
        <v>4.8800000000000003E-2</v>
      </c>
      <c r="XA82">
        <v>0.03</v>
      </c>
      <c r="XB82">
        <v>2.0899999999999998E-2</v>
      </c>
      <c r="XC82">
        <v>8.5000000000000006E-3</v>
      </c>
      <c r="XD82">
        <v>5.0715000000000003</v>
      </c>
      <c r="XE82">
        <v>5.0715000000000003</v>
      </c>
      <c r="XF82">
        <v>2.4533</v>
      </c>
      <c r="XG82">
        <v>0.99690000000000001</v>
      </c>
      <c r="XH82">
        <v>6.13E-2</v>
      </c>
      <c r="XI82">
        <v>0.4093</v>
      </c>
      <c r="XJ82">
        <v>5.2999999999999999E-2</v>
      </c>
      <c r="XK82">
        <v>0.66059999999999997</v>
      </c>
      <c r="XL82">
        <v>7.3499999999999996E-2</v>
      </c>
      <c r="XM82">
        <v>0.26500000000000001</v>
      </c>
      <c r="XN82">
        <v>16.607600000000001</v>
      </c>
      <c r="XO82">
        <v>10.199</v>
      </c>
      <c r="XP82">
        <v>8.7919999999999998</v>
      </c>
      <c r="XQ82">
        <v>3.8188</v>
      </c>
      <c r="XR82">
        <v>1.8621000000000001</v>
      </c>
      <c r="XS82">
        <v>1.9549000000000001</v>
      </c>
      <c r="XT82">
        <v>3.1600000000000003E-2</v>
      </c>
      <c r="XU82">
        <v>0.51559999999999995</v>
      </c>
      <c r="XV82">
        <v>0.17369999999999999</v>
      </c>
      <c r="XW82">
        <v>6.4500000000000002E-2</v>
      </c>
      <c r="XX82">
        <v>5.2400000000000002E-2</v>
      </c>
      <c r="XY82">
        <v>1.8E-3</v>
      </c>
      <c r="XZ82">
        <v>0.21609999999999999</v>
      </c>
      <c r="YA82">
        <v>7.1999999999999998E-3</v>
      </c>
      <c r="YB82">
        <v>0</v>
      </c>
      <c r="YC82">
        <v>0</v>
      </c>
      <c r="YD82">
        <v>0</v>
      </c>
      <c r="YE82">
        <v>0</v>
      </c>
      <c r="YF82">
        <v>0</v>
      </c>
      <c r="YG82">
        <v>0</v>
      </c>
      <c r="YH82">
        <v>0.89139999999999997</v>
      </c>
      <c r="YI82">
        <v>5.8999999999999997E-2</v>
      </c>
      <c r="YJ82">
        <v>9.0300000000000005E-2</v>
      </c>
      <c r="YK82">
        <v>0.31559999999999999</v>
      </c>
      <c r="YL82">
        <v>5.5199999999999999E-2</v>
      </c>
      <c r="YM82">
        <v>1.3100000000000001E-2</v>
      </c>
      <c r="YN82">
        <v>0.12540000000000001</v>
      </c>
      <c r="YO82">
        <v>7.5499999999999998E-2</v>
      </c>
      <c r="YP82">
        <v>5.8700000000000002E-2</v>
      </c>
      <c r="YQ82">
        <v>6.4085000000000001</v>
      </c>
      <c r="YR82">
        <v>1.6551</v>
      </c>
      <c r="YS82">
        <v>1.0699999999999999E-2</v>
      </c>
      <c r="YT82">
        <v>1.5603</v>
      </c>
      <c r="YU82">
        <v>8.4099999999999994E-2</v>
      </c>
      <c r="YV82">
        <v>4.7534999999999998</v>
      </c>
      <c r="YW82">
        <v>4.7534999999999998</v>
      </c>
      <c r="YX82">
        <v>5.3395000000000001</v>
      </c>
      <c r="YY82">
        <v>2.2079</v>
      </c>
      <c r="YZ82">
        <v>1.4135</v>
      </c>
      <c r="ZA82">
        <v>0.53390000000000004</v>
      </c>
      <c r="ZB82">
        <v>0.51819999999999999</v>
      </c>
      <c r="ZC82">
        <v>0.25309999999999999</v>
      </c>
      <c r="ZD82">
        <v>0</v>
      </c>
      <c r="ZE82">
        <v>0.104</v>
      </c>
      <c r="ZF82">
        <v>0.55349999999999999</v>
      </c>
      <c r="ZG82">
        <v>9.9900000000000003E-2</v>
      </c>
      <c r="ZH82">
        <v>6.1400000000000003E-2</v>
      </c>
      <c r="ZI82">
        <v>0.12989999999999999</v>
      </c>
      <c r="ZJ82">
        <v>3.5900000000000001E-2</v>
      </c>
      <c r="ZK82">
        <v>5.9499999999999997E-2</v>
      </c>
      <c r="ZL82">
        <v>1.6799999999999999E-2</v>
      </c>
      <c r="ZM82">
        <v>0</v>
      </c>
      <c r="ZN82">
        <v>0.2409</v>
      </c>
      <c r="ZO82">
        <v>0.1759</v>
      </c>
      <c r="ZP82">
        <v>5.5800000000000002E-2</v>
      </c>
      <c r="ZQ82">
        <v>2.7368000000000001</v>
      </c>
      <c r="ZR82">
        <v>1.6071</v>
      </c>
      <c r="ZS82">
        <v>0.4803</v>
      </c>
      <c r="ZT82">
        <v>3.4500000000000003E-2</v>
      </c>
      <c r="ZU82">
        <v>0.29809999999999998</v>
      </c>
      <c r="ZV82">
        <v>3.4700000000000002E-2</v>
      </c>
      <c r="ZW82">
        <v>4.9000000000000002E-2</v>
      </c>
      <c r="ZX82">
        <v>0.2797</v>
      </c>
      <c r="ZY82">
        <v>1.15E-2</v>
      </c>
      <c r="ZZ82">
        <v>0.1128</v>
      </c>
      <c r="AAA82">
        <v>1.1296999999999999</v>
      </c>
      <c r="AAB82">
        <v>0.47320000000000001</v>
      </c>
      <c r="AAC82">
        <v>0.37130000000000002</v>
      </c>
      <c r="AAD82">
        <v>8.0699999999999994E-2</v>
      </c>
      <c r="AAE82">
        <v>0</v>
      </c>
      <c r="AAF82">
        <v>0.1802</v>
      </c>
      <c r="AAG82">
        <v>0.3947</v>
      </c>
      <c r="AAH82">
        <v>0.3947</v>
      </c>
      <c r="AAI82">
        <v>0.10539999999999999</v>
      </c>
      <c r="AAJ82">
        <v>0</v>
      </c>
      <c r="AAK82">
        <v>2.8299999999999999E-2</v>
      </c>
      <c r="AAL82">
        <v>3.4200000000000001E-2</v>
      </c>
      <c r="AAM82">
        <v>0.11650000000000001</v>
      </c>
      <c r="AAN82">
        <v>0</v>
      </c>
      <c r="AAO82">
        <v>5.3567999999999998</v>
      </c>
      <c r="AAP82">
        <v>3.3458000000000001</v>
      </c>
      <c r="AAQ82">
        <v>1.2183999999999999</v>
      </c>
      <c r="AAR82">
        <v>0.37809999999999999</v>
      </c>
      <c r="AAS82">
        <v>3.9300000000000002E-2</v>
      </c>
      <c r="AAT82">
        <v>7.3700000000000002E-2</v>
      </c>
      <c r="AAU82">
        <v>0.13550000000000001</v>
      </c>
      <c r="AAV82">
        <v>3.0200000000000001E-2</v>
      </c>
      <c r="AAW82">
        <v>0.43869999999999998</v>
      </c>
      <c r="AAX82">
        <v>1.4227000000000001</v>
      </c>
      <c r="AAY82">
        <v>0.35439999999999999</v>
      </c>
      <c r="AAZ82">
        <v>7.2499999999999995E-2</v>
      </c>
      <c r="ABA82">
        <v>9.0899999999999995E-2</v>
      </c>
      <c r="ABB82">
        <v>0.18340000000000001</v>
      </c>
      <c r="ABC82">
        <v>0.36919999999999997</v>
      </c>
      <c r="ABD82">
        <v>0.17019999999999999</v>
      </c>
      <c r="ABE82">
        <v>8.7099999999999997E-2</v>
      </c>
      <c r="ABF82">
        <v>0.70469999999999999</v>
      </c>
      <c r="ABG82">
        <v>6.9500000000000006E-2</v>
      </c>
      <c r="ABH82">
        <v>8.3900000000000002E-2</v>
      </c>
      <c r="ABI82">
        <v>5.2499999999999998E-2</v>
      </c>
      <c r="ABJ82">
        <v>5.57E-2</v>
      </c>
      <c r="ABK82">
        <v>7.3200000000000001E-2</v>
      </c>
      <c r="ABL82">
        <v>7.8600000000000003E-2</v>
      </c>
      <c r="ABM82">
        <v>6.2899999999999998E-2</v>
      </c>
      <c r="ABN82">
        <v>1.4836</v>
      </c>
      <c r="ABO82">
        <v>1.4836</v>
      </c>
      <c r="ABP82">
        <v>0.23280000000000001</v>
      </c>
      <c r="ABQ82">
        <v>0.28970000000000001</v>
      </c>
      <c r="ABR82">
        <v>3.6799999999999999E-2</v>
      </c>
      <c r="ABS82">
        <v>5.8700000000000002E-2</v>
      </c>
      <c r="ABT82">
        <v>0.15459999999999999</v>
      </c>
      <c r="ABU82">
        <v>1.7500000000000002E-2</v>
      </c>
      <c r="ABV82">
        <v>0.1139</v>
      </c>
      <c r="ABW82">
        <v>0.57579999999999998</v>
      </c>
      <c r="ABX82">
        <v>0.32329999999999998</v>
      </c>
      <c r="ABY82">
        <v>0.32329999999999998</v>
      </c>
      <c r="ABZ82">
        <v>0.11269999999999999</v>
      </c>
      <c r="ACA82">
        <v>0.1096</v>
      </c>
      <c r="ACB82">
        <v>0.10100000000000001</v>
      </c>
      <c r="ACC82">
        <v>0.20399999999999999</v>
      </c>
      <c r="ACD82">
        <v>0.20399999999999999</v>
      </c>
      <c r="ACE82">
        <v>0.1777</v>
      </c>
      <c r="ACF82">
        <v>1.67E-2</v>
      </c>
      <c r="ACG82">
        <v>9.5999999999999992E-3</v>
      </c>
      <c r="ACH82">
        <v>22.378799999999998</v>
      </c>
      <c r="ACI82">
        <v>22.378799999999998</v>
      </c>
      <c r="ACJ82">
        <v>8.0198</v>
      </c>
      <c r="ACK82">
        <v>5.1905000000000001</v>
      </c>
      <c r="ACL82">
        <v>0.41339999999999999</v>
      </c>
      <c r="ACM82">
        <v>6.4899999999999999E-2</v>
      </c>
      <c r="ACN82">
        <v>1.1315</v>
      </c>
      <c r="ACO82">
        <v>0.14680000000000001</v>
      </c>
      <c r="ACP82">
        <v>0.74109999999999998</v>
      </c>
      <c r="ACQ82">
        <v>0.23150000000000001</v>
      </c>
      <c r="ACR82">
        <v>6.4999999999999997E-3</v>
      </c>
      <c r="ACS82">
        <v>8.3099999999999993E-2</v>
      </c>
      <c r="ACT82">
        <v>8.7272999999999996</v>
      </c>
      <c r="ACU82">
        <v>2.9357000000000002</v>
      </c>
      <c r="ACV82">
        <v>0.28039999999999998</v>
      </c>
      <c r="ACW82">
        <v>0.40949999999999998</v>
      </c>
      <c r="ACX82">
        <v>0</v>
      </c>
      <c r="ACY82">
        <v>6.6100000000000006E-2</v>
      </c>
      <c r="ACZ82">
        <v>0.42220000000000002</v>
      </c>
      <c r="ADA82">
        <v>0.2364</v>
      </c>
      <c r="ADB82">
        <v>1.4234</v>
      </c>
      <c r="ADC82">
        <v>0.1118</v>
      </c>
      <c r="ADD82">
        <v>5.6800000000000003E-2</v>
      </c>
      <c r="ADE82">
        <v>7.3899999999999993E-2</v>
      </c>
      <c r="ADF82">
        <v>2.2132000000000001</v>
      </c>
      <c r="ADG82">
        <v>0.13789999999999999</v>
      </c>
      <c r="ADH82">
        <v>0</v>
      </c>
      <c r="ADI82">
        <v>0.2621</v>
      </c>
      <c r="ADJ82">
        <v>5.6315999999999997</v>
      </c>
      <c r="ADK82">
        <v>4.4250999999999996</v>
      </c>
      <c r="ADL82">
        <v>1.1061000000000001</v>
      </c>
      <c r="ADM82">
        <v>0.10050000000000001</v>
      </c>
      <c r="ADN82">
        <v>0</v>
      </c>
      <c r="ADO82">
        <v>10.483599999999999</v>
      </c>
      <c r="ADP82">
        <v>4.3022</v>
      </c>
      <c r="ADQ82">
        <v>4.0058999999999996</v>
      </c>
      <c r="ADR82">
        <v>0.437</v>
      </c>
      <c r="ADS82">
        <v>0.56279999999999997</v>
      </c>
      <c r="ADT82">
        <v>0.55820000000000003</v>
      </c>
      <c r="ADU82">
        <v>0.34350000000000003</v>
      </c>
      <c r="ADV82">
        <v>0.1951</v>
      </c>
      <c r="ADW82">
        <v>0.1883</v>
      </c>
      <c r="ADX82">
        <v>0.14929999999999999</v>
      </c>
      <c r="ADY82">
        <v>0.30370000000000003</v>
      </c>
      <c r="ADZ82">
        <v>0.1166</v>
      </c>
      <c r="AEA82">
        <v>0.29330000000000001</v>
      </c>
      <c r="AEB82">
        <v>0.71399999999999997</v>
      </c>
      <c r="AEC82">
        <v>0</v>
      </c>
      <c r="AED82">
        <v>0.29630000000000001</v>
      </c>
      <c r="AEE82">
        <v>9.8500000000000004E-2</v>
      </c>
      <c r="AEF82">
        <v>6.2700000000000006E-2</v>
      </c>
      <c r="AEG82">
        <v>0</v>
      </c>
      <c r="AEH82">
        <v>4.3354999999999997</v>
      </c>
      <c r="AEI82">
        <v>1.3117000000000001</v>
      </c>
      <c r="AEJ82">
        <v>0.2576</v>
      </c>
      <c r="AEK82">
        <v>0.86450000000000005</v>
      </c>
      <c r="AEL82">
        <v>0.1118</v>
      </c>
      <c r="AEM82">
        <v>4.1999999999999997E-3</v>
      </c>
      <c r="AEN82">
        <v>0</v>
      </c>
      <c r="AEO82">
        <v>0</v>
      </c>
      <c r="AEP82">
        <v>0.37140000000000001</v>
      </c>
      <c r="AEQ82">
        <v>5.3199999999999997E-2</v>
      </c>
      <c r="AER82">
        <v>0.2994</v>
      </c>
      <c r="AES82">
        <v>1.0699999999999999E-2</v>
      </c>
      <c r="AET82">
        <v>2.6524999999999999</v>
      </c>
      <c r="AEU82">
        <v>2.6524999999999999</v>
      </c>
      <c r="AEV82">
        <v>1.8459000000000001</v>
      </c>
      <c r="AEW82">
        <v>1.8459000000000001</v>
      </c>
      <c r="AEX82">
        <v>0.16889999999999999</v>
      </c>
      <c r="AEY82">
        <v>0</v>
      </c>
      <c r="AEZ82">
        <v>7.4999999999999997E-3</v>
      </c>
      <c r="AFA82">
        <v>0.21229999999999999</v>
      </c>
      <c r="AFB82">
        <v>0.12470000000000001</v>
      </c>
      <c r="AFC82">
        <v>5.8400000000000001E-2</v>
      </c>
      <c r="AFD82">
        <v>0.61219999999999997</v>
      </c>
      <c r="AFE82">
        <v>7.2700000000000001E-2</v>
      </c>
      <c r="AFF82">
        <v>5.0799999999999998E-2</v>
      </c>
      <c r="AFG82">
        <v>0.1875</v>
      </c>
      <c r="AFH82">
        <v>0.2258</v>
      </c>
      <c r="AFI82">
        <v>0.1013</v>
      </c>
      <c r="AFJ82">
        <v>9.1976999999999993</v>
      </c>
      <c r="AFK82">
        <v>4.7763</v>
      </c>
      <c r="AFL82">
        <v>4.7763</v>
      </c>
      <c r="AFM82">
        <v>0.1115</v>
      </c>
      <c r="AFN82">
        <v>0.1986</v>
      </c>
      <c r="AFO82">
        <v>0.52610000000000001</v>
      </c>
      <c r="AFP82">
        <v>3.1625999999999999</v>
      </c>
      <c r="AFQ82">
        <v>1.06E-2</v>
      </c>
      <c r="AFR82">
        <v>0.12470000000000001</v>
      </c>
      <c r="AFS82">
        <v>4.0899999999999999E-2</v>
      </c>
      <c r="AFT82">
        <v>8.0699999999999994E-2</v>
      </c>
      <c r="AFU82">
        <v>4.4215</v>
      </c>
      <c r="AFV82">
        <v>2.9904999999999999</v>
      </c>
      <c r="AFW82">
        <v>0.13550000000000001</v>
      </c>
      <c r="AFX82">
        <v>0</v>
      </c>
      <c r="AFY82">
        <v>5.79E-2</v>
      </c>
      <c r="AFZ82">
        <v>0.26579999999999998</v>
      </c>
      <c r="AGA82">
        <v>1.11E-2</v>
      </c>
      <c r="AGB82">
        <v>0</v>
      </c>
      <c r="AGC82">
        <v>0.15260000000000001</v>
      </c>
      <c r="AGD82">
        <v>8.9099999999999999E-2</v>
      </c>
      <c r="AGE82">
        <v>0.48820000000000002</v>
      </c>
      <c r="AGF82">
        <v>0.2576</v>
      </c>
      <c r="AGG82">
        <v>0.34039999999999998</v>
      </c>
      <c r="AGH82">
        <v>0.20019999999999999</v>
      </c>
      <c r="AGI82">
        <v>8.1100000000000005E-2</v>
      </c>
      <c r="AGJ82">
        <v>0.26569999999999999</v>
      </c>
      <c r="AGK82">
        <v>0.1179</v>
      </c>
      <c r="AGL82">
        <v>1.2049000000000001</v>
      </c>
      <c r="AGM82">
        <v>1.2049000000000001</v>
      </c>
      <c r="AGN82">
        <v>0.22600000000000001</v>
      </c>
      <c r="AGO82">
        <v>2.1600000000000001E-2</v>
      </c>
      <c r="AGP82">
        <v>0.1227</v>
      </c>
      <c r="AGQ82">
        <v>4.8362999999999996</v>
      </c>
      <c r="AGR82">
        <v>4.8362999999999996</v>
      </c>
      <c r="AGS82">
        <v>4.0324</v>
      </c>
      <c r="AGT82">
        <v>1.3599999999999999E-2</v>
      </c>
      <c r="AGU82">
        <v>0.44400000000000001</v>
      </c>
      <c r="AGV82">
        <v>1.2603</v>
      </c>
      <c r="AGW82">
        <v>0.52149999999999996</v>
      </c>
      <c r="AGX82">
        <v>1.0279</v>
      </c>
      <c r="AGY82">
        <v>0</v>
      </c>
      <c r="AGZ82">
        <v>0.57899999999999996</v>
      </c>
      <c r="AHA82">
        <v>0.246</v>
      </c>
      <c r="AHB82">
        <v>0.12839999999999999</v>
      </c>
      <c r="AHC82">
        <v>0.156</v>
      </c>
      <c r="AHD82">
        <v>4.8599999999999997E-2</v>
      </c>
      <c r="AHE82">
        <v>0.2248</v>
      </c>
      <c r="AHF82">
        <v>8.8400000000000006E-2</v>
      </c>
      <c r="AHG82">
        <v>2.4500000000000001E-2</v>
      </c>
      <c r="AHH82">
        <v>0.112</v>
      </c>
      <c r="AHI82">
        <v>0</v>
      </c>
      <c r="AHJ82">
        <v>0</v>
      </c>
      <c r="AHK82">
        <v>0</v>
      </c>
      <c r="AHL82">
        <v>0</v>
      </c>
      <c r="AHM82">
        <v>0</v>
      </c>
      <c r="AHN82">
        <v>0</v>
      </c>
      <c r="AHO82">
        <v>3.9981</v>
      </c>
      <c r="AHP82">
        <v>3.9981</v>
      </c>
      <c r="AHQ82">
        <v>3.9981</v>
      </c>
      <c r="AHR82">
        <v>5.1900000000000002E-2</v>
      </c>
      <c r="AHS82">
        <v>3.5036</v>
      </c>
      <c r="AHT82">
        <v>0.16320000000000001</v>
      </c>
      <c r="AHU82">
        <v>0.2437</v>
      </c>
      <c r="AHV82">
        <v>0</v>
      </c>
      <c r="AHW82">
        <v>1.67E-2</v>
      </c>
      <c r="AHX82">
        <v>0</v>
      </c>
      <c r="AHY82">
        <v>0</v>
      </c>
      <c r="AIA82">
        <v>0.21</v>
      </c>
      <c r="AIB82">
        <v>0.79</v>
      </c>
      <c r="AIC82">
        <v>-0.19</v>
      </c>
      <c r="AID82">
        <v>-1.59</v>
      </c>
      <c r="AIE82">
        <v>1.25</v>
      </c>
      <c r="AIF82">
        <v>-0.42</v>
      </c>
      <c r="AIG82">
        <v>-2.25</v>
      </c>
      <c r="AIH82">
        <v>-1.02</v>
      </c>
      <c r="AII82">
        <v>-0.2</v>
      </c>
      <c r="AIJ82">
        <v>-0.32</v>
      </c>
      <c r="AIK82">
        <v>-2.0699999999999998</v>
      </c>
      <c r="AIL82">
        <v>1.89</v>
      </c>
      <c r="AIM82">
        <v>10.49</v>
      </c>
      <c r="AIN82">
        <v>5.75</v>
      </c>
      <c r="AIO82">
        <v>9.4</v>
      </c>
      <c r="AIP82">
        <v>-5.01</v>
      </c>
      <c r="AIQ82">
        <v>-9.0299999999999994</v>
      </c>
      <c r="AIR82">
        <v>17.7</v>
      </c>
      <c r="AIS82">
        <v>-0.91</v>
      </c>
      <c r="AIT82">
        <v>-2.0699999999999998</v>
      </c>
      <c r="AIU82">
        <v>-2.4300000000000002</v>
      </c>
      <c r="AIV82">
        <v>2.63</v>
      </c>
      <c r="AIW82">
        <v>-0.62</v>
      </c>
      <c r="AIX82">
        <v>3.55</v>
      </c>
      <c r="AIY82">
        <v>-0.94</v>
      </c>
      <c r="AIZ82">
        <v>-6.09</v>
      </c>
      <c r="AJA82">
        <v>0.26</v>
      </c>
      <c r="AJB82">
        <v>0.86</v>
      </c>
      <c r="AJC82">
        <v>-0.42</v>
      </c>
      <c r="AJD82">
        <v>-1.36</v>
      </c>
      <c r="AJE82">
        <v>-0.99</v>
      </c>
      <c r="AJF82">
        <v>1.54</v>
      </c>
      <c r="AJG82">
        <v>-4.2300000000000004</v>
      </c>
      <c r="AJH82">
        <v>7.05</v>
      </c>
      <c r="AJI82">
        <v>2.0099999999999998</v>
      </c>
      <c r="AJJ82">
        <v>12.38</v>
      </c>
      <c r="AJK82">
        <v>4.76</v>
      </c>
      <c r="AJL82">
        <v>0.25</v>
      </c>
      <c r="AJM82">
        <v>8.4</v>
      </c>
      <c r="AJN82">
        <v>-3.1</v>
      </c>
      <c r="AJO82">
        <v>-34.85</v>
      </c>
      <c r="AJP82">
        <v>1.08</v>
      </c>
      <c r="AJQ82">
        <v>-1.94</v>
      </c>
      <c r="AJR82">
        <v>0.03</v>
      </c>
      <c r="AJS82">
        <v>1.01</v>
      </c>
      <c r="AJT82">
        <v>-2.41</v>
      </c>
      <c r="AJU82">
        <v>1.1200000000000001</v>
      </c>
      <c r="AJV82">
        <v>1.37</v>
      </c>
      <c r="AJW82">
        <v>1.86</v>
      </c>
      <c r="AJX82">
        <v>0.71</v>
      </c>
      <c r="AJY82">
        <v>7.26</v>
      </c>
      <c r="AJZ82">
        <v>5.0999999999999996</v>
      </c>
      <c r="AKA82">
        <v>-7.78</v>
      </c>
      <c r="AKB82">
        <v>-4.16</v>
      </c>
      <c r="AKC82">
        <v>1.66</v>
      </c>
      <c r="AKD82">
        <v>6.93</v>
      </c>
      <c r="AKE82">
        <v>9.9600000000000009</v>
      </c>
      <c r="AKF82">
        <v>1.75</v>
      </c>
      <c r="AKG82">
        <v>0.92</v>
      </c>
      <c r="AKH82">
        <v>-6.74</v>
      </c>
      <c r="AKI82">
        <v>1.01</v>
      </c>
      <c r="AKJ82">
        <v>1.53</v>
      </c>
      <c r="AKK82">
        <v>-0.01</v>
      </c>
      <c r="AKL82">
        <v>0.99</v>
      </c>
      <c r="AKM82">
        <v>-1.02</v>
      </c>
      <c r="AKN82">
        <v>-0.44</v>
      </c>
      <c r="AKO82">
        <v>-1.71</v>
      </c>
      <c r="AKP82">
        <v>-1.91</v>
      </c>
      <c r="AKQ82">
        <v>1.95</v>
      </c>
      <c r="AKR82">
        <v>-0.49</v>
      </c>
      <c r="AKS82">
        <v>-1.49</v>
      </c>
      <c r="AKT82">
        <v>-7.0000000000000007E-2</v>
      </c>
      <c r="AKU82">
        <v>-2.37</v>
      </c>
      <c r="AKV82">
        <v>0.97</v>
      </c>
      <c r="AKW82">
        <v>1.18</v>
      </c>
      <c r="AKX82">
        <v>-0.47</v>
      </c>
      <c r="AKY82">
        <v>-0.48</v>
      </c>
      <c r="AKZ82">
        <v>-0.75</v>
      </c>
      <c r="ALA82">
        <v>-2.63</v>
      </c>
      <c r="ALB82">
        <v>-0.22</v>
      </c>
      <c r="ALC82">
        <v>0.25</v>
      </c>
      <c r="ALD82">
        <v>0.65</v>
      </c>
      <c r="ALE82">
        <v>2.08</v>
      </c>
      <c r="ALF82">
        <v>7.14</v>
      </c>
      <c r="ALG82">
        <v>1.6</v>
      </c>
      <c r="ALH82">
        <v>-0.14000000000000001</v>
      </c>
      <c r="ALI82">
        <v>-0.64</v>
      </c>
      <c r="ALJ82">
        <v>-0.98</v>
      </c>
      <c r="ALK82">
        <v>1.01</v>
      </c>
      <c r="ALL82">
        <v>-0.16</v>
      </c>
      <c r="ALM82">
        <v>1.82</v>
      </c>
      <c r="ALN82">
        <v>0.42</v>
      </c>
      <c r="ALO82">
        <v>0.66</v>
      </c>
      <c r="ALP82">
        <v>3.82</v>
      </c>
      <c r="ALQ82">
        <v>1.65</v>
      </c>
      <c r="ALR82">
        <v>1.29</v>
      </c>
      <c r="ALS82">
        <v>0.51</v>
      </c>
      <c r="ALT82">
        <v>-0.26</v>
      </c>
      <c r="ALU82">
        <v>2.27</v>
      </c>
      <c r="ALV82">
        <v>1.39</v>
      </c>
      <c r="ALW82">
        <v>-1.59</v>
      </c>
      <c r="ALX82">
        <v>1.98</v>
      </c>
      <c r="ALY82">
        <v>-0.48</v>
      </c>
      <c r="ALZ82">
        <v>-0.51</v>
      </c>
      <c r="AMA82">
        <v>-7.0000000000000007E-2</v>
      </c>
      <c r="AMB82">
        <v>0.1</v>
      </c>
      <c r="AMC82">
        <v>-0.11</v>
      </c>
      <c r="AMD82">
        <v>-2.14</v>
      </c>
      <c r="AME82">
        <v>-0.4</v>
      </c>
      <c r="AMF82">
        <v>1.73</v>
      </c>
      <c r="AMG82">
        <v>0.26</v>
      </c>
      <c r="AMH82">
        <v>0.16</v>
      </c>
      <c r="AMI82">
        <v>1.93</v>
      </c>
      <c r="AMJ82">
        <v>0.13</v>
      </c>
      <c r="AMK82">
        <v>-2.2599999999999998</v>
      </c>
      <c r="AML82">
        <v>1.81</v>
      </c>
      <c r="AMM82">
        <v>-1.42</v>
      </c>
      <c r="AMN82">
        <v>0.98</v>
      </c>
      <c r="AMO82">
        <v>1.0900000000000001</v>
      </c>
      <c r="AMP82">
        <v>0.55000000000000004</v>
      </c>
      <c r="AMQ82">
        <v>0.87</v>
      </c>
      <c r="AMR82">
        <v>1.7</v>
      </c>
      <c r="AMS82">
        <v>-0.82</v>
      </c>
      <c r="AMT82">
        <v>0.86</v>
      </c>
      <c r="AMU82">
        <v>0.89</v>
      </c>
      <c r="AMV82">
        <v>0.28000000000000003</v>
      </c>
      <c r="AMW82">
        <v>1.5</v>
      </c>
      <c r="AMX82">
        <v>0.25</v>
      </c>
      <c r="AMY82">
        <v>0.54</v>
      </c>
      <c r="AMZ82">
        <v>1.1299999999999999</v>
      </c>
      <c r="ANA82">
        <v>1.86</v>
      </c>
      <c r="ANB82">
        <v>-1.98</v>
      </c>
      <c r="ANC82">
        <v>0.41</v>
      </c>
      <c r="AND82">
        <v>1.67</v>
      </c>
      <c r="ANE82">
        <v>-0.81</v>
      </c>
      <c r="ANF82">
        <v>1.31</v>
      </c>
      <c r="ANG82">
        <v>2.58</v>
      </c>
      <c r="ANH82">
        <v>3.6</v>
      </c>
      <c r="ANI82">
        <v>-0.23</v>
      </c>
      <c r="ANJ82">
        <v>3.62</v>
      </c>
      <c r="ANK82">
        <v>1.52</v>
      </c>
      <c r="ANL82">
        <v>0.6</v>
      </c>
      <c r="ANM82">
        <v>3.54</v>
      </c>
      <c r="ANN82">
        <v>-0.67</v>
      </c>
      <c r="ANO82">
        <v>-0.26</v>
      </c>
      <c r="ANP82">
        <v>3.06</v>
      </c>
      <c r="ANQ82">
        <v>-0.21</v>
      </c>
      <c r="ANR82">
        <v>0.35</v>
      </c>
      <c r="ANS82">
        <v>-0.41</v>
      </c>
      <c r="ANT82">
        <v>1.18</v>
      </c>
      <c r="ANU82">
        <v>-0.56000000000000005</v>
      </c>
      <c r="ANV82">
        <v>1.8</v>
      </c>
      <c r="ANW82">
        <v>-2.96</v>
      </c>
      <c r="ANX82">
        <v>0</v>
      </c>
      <c r="ANY82">
        <v>0</v>
      </c>
      <c r="ANZ82">
        <v>-0.85</v>
      </c>
      <c r="AOA82">
        <v>-0.13</v>
      </c>
      <c r="AOB82">
        <v>0.49</v>
      </c>
      <c r="AOC82">
        <v>-0.79</v>
      </c>
      <c r="AOD82">
        <v>0.32</v>
      </c>
      <c r="AOE82">
        <v>-0.93</v>
      </c>
      <c r="AOF82">
        <v>-0.05</v>
      </c>
      <c r="AOG82">
        <v>0.28000000000000003</v>
      </c>
      <c r="AOH82">
        <v>0.27</v>
      </c>
      <c r="AOI82">
        <v>-1.67</v>
      </c>
      <c r="AOJ82">
        <v>0.53</v>
      </c>
      <c r="AOK82">
        <v>-0.18</v>
      </c>
      <c r="AOL82">
        <v>-0.05</v>
      </c>
      <c r="AOM82">
        <v>0.25</v>
      </c>
      <c r="AON82">
        <v>0.64</v>
      </c>
      <c r="AOO82">
        <v>-0.52</v>
      </c>
      <c r="AOP82">
        <v>0.61</v>
      </c>
      <c r="AOQ82">
        <v>0.68</v>
      </c>
      <c r="AOR82">
        <v>-1.35</v>
      </c>
      <c r="AOS82">
        <v>-0.21</v>
      </c>
      <c r="AOT82">
        <v>0</v>
      </c>
      <c r="AOU82">
        <v>0.27</v>
      </c>
      <c r="AOV82">
        <v>0.28000000000000003</v>
      </c>
      <c r="AOW82">
        <v>2.95</v>
      </c>
      <c r="AOX82">
        <v>0.37</v>
      </c>
      <c r="AOY82">
        <v>0.28000000000000003</v>
      </c>
      <c r="AOZ82">
        <v>0.28999999999999998</v>
      </c>
      <c r="APA82">
        <v>-0.8</v>
      </c>
      <c r="APB82">
        <v>-0.12</v>
      </c>
      <c r="APC82">
        <v>1.61</v>
      </c>
      <c r="APD82">
        <v>0.3</v>
      </c>
      <c r="APE82">
        <v>0.06</v>
      </c>
      <c r="APG82">
        <v>6.8999999999999999E-3</v>
      </c>
      <c r="APH82">
        <v>4.3E-3</v>
      </c>
      <c r="API82">
        <v>1.8200000000000001E-2</v>
      </c>
      <c r="APJ82">
        <v>5.4999999999999997E-3</v>
      </c>
      <c r="APK82">
        <v>4.7999999999999996E-3</v>
      </c>
      <c r="APL82">
        <v>0.02</v>
      </c>
      <c r="APM82">
        <v>1.11E-2</v>
      </c>
      <c r="APN82">
        <v>6.3E-3</v>
      </c>
      <c r="APO82">
        <v>2.06E-2</v>
      </c>
      <c r="APP82">
        <v>9.2999999999999992E-3</v>
      </c>
      <c r="APQ82">
        <v>9.9000000000000008E-3</v>
      </c>
      <c r="APR82">
        <v>3.8E-3</v>
      </c>
      <c r="APS82">
        <v>6.8999999999999999E-3</v>
      </c>
      <c r="APT82">
        <v>1.78E-2</v>
      </c>
      <c r="APU82">
        <v>1.1999999999999999E-3</v>
      </c>
      <c r="APV82">
        <v>7.1999999999999998E-3</v>
      </c>
      <c r="APW82">
        <v>1.0200000000000001E-2</v>
      </c>
      <c r="APX82">
        <v>9.4000000000000004E-3</v>
      </c>
      <c r="APY82">
        <v>1.9E-3</v>
      </c>
      <c r="APZ82">
        <v>5.9999999999999995E-4</v>
      </c>
      <c r="AQA82">
        <v>4.8599999999999997E-2</v>
      </c>
      <c r="AQB82">
        <v>4.7999999999999996E-3</v>
      </c>
      <c r="AQC82">
        <v>1.37E-2</v>
      </c>
      <c r="AQD82">
        <v>1.9E-3</v>
      </c>
      <c r="AQE82">
        <v>6.7000000000000002E-3</v>
      </c>
      <c r="AQF82">
        <v>1.47E-2</v>
      </c>
      <c r="AQG82">
        <v>4.4999999999999997E-3</v>
      </c>
      <c r="AQH82">
        <v>1.3100000000000001E-2</v>
      </c>
      <c r="AQI82">
        <v>4.7999999999999996E-3</v>
      </c>
      <c r="AQJ82">
        <v>1E-3</v>
      </c>
      <c r="AQK82">
        <v>8.9999999999999998E-4</v>
      </c>
      <c r="AQL82">
        <v>4.1000000000000003E-3</v>
      </c>
      <c r="AQM82">
        <v>4.5999999999999999E-3</v>
      </c>
      <c r="AQN82">
        <v>8.9999999999999998E-4</v>
      </c>
      <c r="AQO82">
        <v>3.0000000000000001E-3</v>
      </c>
      <c r="AQP82">
        <v>2.5000000000000001E-3</v>
      </c>
      <c r="AQQ82">
        <v>2.0999999999999999E-3</v>
      </c>
      <c r="AQR82">
        <v>1.0999999999999999E-2</v>
      </c>
      <c r="AQS82">
        <v>6.6E-3</v>
      </c>
      <c r="AQT82">
        <v>1.4E-3</v>
      </c>
      <c r="AQU82">
        <v>0</v>
      </c>
      <c r="AQV82">
        <v>2.9999999999999997E-4</v>
      </c>
      <c r="AQW82">
        <v>2.8999999999999998E-3</v>
      </c>
      <c r="AQX82">
        <v>2.8E-3</v>
      </c>
      <c r="AQY82">
        <v>5.21E-2</v>
      </c>
      <c r="AQZ82">
        <v>4.7999999999999996E-3</v>
      </c>
      <c r="ARA82">
        <v>6.7999999999999996E-3</v>
      </c>
      <c r="ARB82">
        <v>8.0000000000000004E-4</v>
      </c>
      <c r="ARC82">
        <v>3.2000000000000002E-3</v>
      </c>
      <c r="ARD82">
        <v>1.5E-3</v>
      </c>
      <c r="ARE82">
        <v>2.0999999999999999E-3</v>
      </c>
      <c r="ARF82">
        <v>1.4E-3</v>
      </c>
      <c r="ARG82">
        <v>4.4000000000000003E-3</v>
      </c>
      <c r="ARH82">
        <v>6.4000000000000003E-3</v>
      </c>
      <c r="ARI82">
        <v>1.2999999999999999E-3</v>
      </c>
      <c r="ARJ82">
        <v>1.2999999999999999E-3</v>
      </c>
      <c r="ARK82">
        <v>7.0000000000000001E-3</v>
      </c>
      <c r="ARL82">
        <v>2.2000000000000001E-3</v>
      </c>
      <c r="ARM82">
        <v>1.6400000000000001E-2</v>
      </c>
      <c r="ARN82">
        <v>6.88E-2</v>
      </c>
      <c r="ARO82">
        <v>6.0000000000000001E-3</v>
      </c>
      <c r="ARP82">
        <v>3.5000000000000001E-3</v>
      </c>
      <c r="ARQ82">
        <v>0.11070000000000001</v>
      </c>
      <c r="ARR82">
        <v>6.5699999999999995E-2</v>
      </c>
      <c r="ARS82">
        <v>4.1999999999999997E-3</v>
      </c>
      <c r="ART82">
        <v>4.9000000000000002E-2</v>
      </c>
      <c r="ARU82">
        <v>0.13120000000000001</v>
      </c>
      <c r="ARV82">
        <v>0.1699</v>
      </c>
      <c r="ARW82">
        <v>2.5999999999999999E-3</v>
      </c>
      <c r="ARX82">
        <v>9.3700000000000006E-2</v>
      </c>
      <c r="ARY82">
        <v>3.3799999999999997E-2</v>
      </c>
      <c r="ARZ82">
        <v>2.7000000000000001E-3</v>
      </c>
      <c r="ASA82">
        <v>4.8999999999999998E-3</v>
      </c>
      <c r="ASB82">
        <v>2.8999999999999998E-3</v>
      </c>
      <c r="ASC82">
        <v>1.29E-2</v>
      </c>
      <c r="ASD82">
        <v>5.5999999999999999E-3</v>
      </c>
      <c r="ASE82">
        <v>3.0999999999999999E-3</v>
      </c>
      <c r="ASF82">
        <v>1.47E-2</v>
      </c>
      <c r="ASG82">
        <v>6.6400000000000001E-2</v>
      </c>
      <c r="ASH82">
        <v>2.8999999999999998E-3</v>
      </c>
      <c r="ASI82">
        <v>1.8E-3</v>
      </c>
      <c r="ASJ82">
        <v>5.1000000000000004E-3</v>
      </c>
      <c r="ASK82">
        <v>4.4000000000000003E-3</v>
      </c>
      <c r="ASL82">
        <v>6.9999999999999999E-4</v>
      </c>
      <c r="ASM82">
        <v>1.9E-3</v>
      </c>
      <c r="ASN82">
        <v>1.2999999999999999E-3</v>
      </c>
      <c r="ASO82">
        <v>0.3992</v>
      </c>
      <c r="ASP82">
        <v>0.33069999999999999</v>
      </c>
      <c r="ASQ82">
        <v>6.8500000000000005E-2</v>
      </c>
      <c r="ASR82">
        <v>2.3E-3</v>
      </c>
      <c r="ASS82">
        <v>2.3199999999999998E-2</v>
      </c>
      <c r="AST82">
        <v>7.3099999999999998E-2</v>
      </c>
      <c r="ASU82">
        <v>1.1194999999999999</v>
      </c>
      <c r="ASV82">
        <v>5.1000000000000004E-3</v>
      </c>
      <c r="ASW82">
        <v>2.8299999999999999E-2</v>
      </c>
      <c r="ASX82">
        <v>8.0000000000000004E-4</v>
      </c>
      <c r="ASY82">
        <v>3.2300000000000002E-2</v>
      </c>
      <c r="ASZ82">
        <v>1.14E-2</v>
      </c>
      <c r="ATA82">
        <v>8.0000000000000004E-4</v>
      </c>
      <c r="ATB82">
        <v>9.4999999999999998E-3</v>
      </c>
      <c r="ATC82">
        <v>7.4999999999999997E-3</v>
      </c>
      <c r="ATD82">
        <v>8.0000000000000002E-3</v>
      </c>
      <c r="ATE82">
        <v>4.3E-3</v>
      </c>
      <c r="ATF82">
        <v>5.4999999999999997E-3</v>
      </c>
      <c r="ATG82">
        <v>9.7000000000000003E-3</v>
      </c>
      <c r="ATH82">
        <v>2.8199999999999999E-2</v>
      </c>
      <c r="ATI82">
        <v>3.5999999999999999E-3</v>
      </c>
      <c r="ATJ82">
        <v>1.9E-3</v>
      </c>
      <c r="ATK82">
        <v>4.5999999999999999E-3</v>
      </c>
      <c r="ATL82">
        <v>1.9E-3</v>
      </c>
      <c r="ATM82">
        <v>4.1000000000000003E-3</v>
      </c>
      <c r="ATN82">
        <v>4.5699999999999998E-2</v>
      </c>
      <c r="ATO82">
        <v>1.0200000000000001E-2</v>
      </c>
      <c r="ATP82">
        <v>8.6999999999999994E-3</v>
      </c>
      <c r="ATQ82">
        <v>4.4000000000000003E-3</v>
      </c>
      <c r="ATR82">
        <v>1.0999999999999999E-2</v>
      </c>
      <c r="ATS82">
        <v>1.01E-2</v>
      </c>
      <c r="ATT82">
        <v>5.0000000000000001E-4</v>
      </c>
      <c r="ATU82">
        <v>9.1999999999999998E-3</v>
      </c>
      <c r="ATV82">
        <v>6.0100000000000001E-2</v>
      </c>
      <c r="ATW82">
        <v>2.5000000000000001E-2</v>
      </c>
      <c r="ATX82">
        <v>2.0400000000000001E-2</v>
      </c>
      <c r="ATY82">
        <v>1.11E-2</v>
      </c>
      <c r="ATZ82">
        <v>2.8999999999999998E-3</v>
      </c>
      <c r="AUA82">
        <v>0.14169999999999999</v>
      </c>
      <c r="AUB82">
        <v>2.3E-3</v>
      </c>
      <c r="AUC82">
        <v>9.7000000000000003E-3</v>
      </c>
      <c r="AUD82">
        <v>4.1000000000000003E-3</v>
      </c>
      <c r="AUE82">
        <v>2.92E-2</v>
      </c>
      <c r="AUF82">
        <v>2.4299999999999999E-2</v>
      </c>
      <c r="AUG82">
        <v>3.0999999999999999E-3</v>
      </c>
      <c r="AUH82">
        <v>1.1999999999999999E-3</v>
      </c>
      <c r="AUI82">
        <v>9.4600000000000004E-2</v>
      </c>
      <c r="AUJ82">
        <v>1.15E-2</v>
      </c>
      <c r="AUK82">
        <v>8.6599999999999996E-2</v>
      </c>
      <c r="AUL82">
        <v>8.8999999999999999E-3</v>
      </c>
      <c r="AUM82">
        <v>7.0000000000000001E-3</v>
      </c>
      <c r="AUN82">
        <v>2.0299999999999999E-2</v>
      </c>
      <c r="AUO82">
        <v>1.0800000000000001E-2</v>
      </c>
      <c r="AUP82">
        <v>6.8999999999999999E-3</v>
      </c>
      <c r="AUQ82">
        <v>2.23E-2</v>
      </c>
      <c r="AUR82">
        <v>5.5999999999999999E-3</v>
      </c>
      <c r="AUS82">
        <v>4.9599999999999998E-2</v>
      </c>
      <c r="AUT82">
        <v>5.0599999999999999E-2</v>
      </c>
      <c r="AUU82">
        <v>2.3999999999999998E-3</v>
      </c>
      <c r="AUV82">
        <v>6.1000000000000004E-3</v>
      </c>
      <c r="AUW82">
        <v>7.3499999999999996E-2</v>
      </c>
      <c r="AUX82">
        <v>6.1400000000000003E-2</v>
      </c>
      <c r="AUY82">
        <v>4.0000000000000002E-4</v>
      </c>
      <c r="AUZ82">
        <v>3.0099999999999998E-2</v>
      </c>
      <c r="AVA82">
        <v>2.2000000000000001E-3</v>
      </c>
      <c r="AVB82">
        <v>1.6000000000000001E-3</v>
      </c>
      <c r="AVC82">
        <v>3.8E-3</v>
      </c>
      <c r="AVD82">
        <v>6.6E-3</v>
      </c>
      <c r="AVE82">
        <v>3.8999999999999998E-3</v>
      </c>
      <c r="AVF82">
        <v>9.7799999999999998E-2</v>
      </c>
      <c r="AVG82">
        <v>2.86E-2</v>
      </c>
      <c r="AVH82">
        <v>4.0899999999999999E-2</v>
      </c>
      <c r="AVI82">
        <v>7.4800000000000005E-2</v>
      </c>
      <c r="AVJ82">
        <v>0.1193</v>
      </c>
      <c r="AVK82">
        <v>1.5900000000000001E-2</v>
      </c>
      <c r="AVL82">
        <v>7.3499999999999996E-2</v>
      </c>
      <c r="AVM82">
        <v>8.0000000000000002E-3</v>
      </c>
      <c r="AVN82">
        <v>2.3800000000000002E-2</v>
      </c>
      <c r="AVO82">
        <v>4.5999999999999999E-3</v>
      </c>
      <c r="AVP82">
        <v>0.1608</v>
      </c>
      <c r="AVQ82">
        <v>3.7000000000000002E-3</v>
      </c>
      <c r="AVR82">
        <v>0.1734</v>
      </c>
      <c r="AVS82">
        <v>0.17649999999999999</v>
      </c>
      <c r="AVT82">
        <v>1.6000000000000001E-3</v>
      </c>
      <c r="AVU82">
        <v>0.2392</v>
      </c>
      <c r="AVV82">
        <v>1.21E-2</v>
      </c>
      <c r="AVW82">
        <v>6.1999999999999998E-3</v>
      </c>
      <c r="AVX82">
        <v>8.3999999999999995E-3</v>
      </c>
      <c r="AVY82">
        <v>6.3E-3</v>
      </c>
      <c r="AVZ82">
        <v>0.1076</v>
      </c>
      <c r="AWA82">
        <v>2.6100000000000002E-2</v>
      </c>
      <c r="AWB82">
        <v>4.4299999999999999E-2</v>
      </c>
      <c r="AWC82">
        <v>8.6999999999999994E-3</v>
      </c>
      <c r="AWD82">
        <v>6.8500000000000005E-2</v>
      </c>
      <c r="AWE82">
        <v>2.87E-2</v>
      </c>
      <c r="AWF82">
        <v>4.9799999999999997E-2</v>
      </c>
      <c r="AWG82">
        <v>3.2000000000000002E-3</v>
      </c>
      <c r="AWH82">
        <v>0.59640000000000004</v>
      </c>
      <c r="AWI82">
        <v>0.1341</v>
      </c>
      <c r="AWJ82">
        <v>3.4599999999999999E-2</v>
      </c>
      <c r="AWK82">
        <v>1.89E-2</v>
      </c>
      <c r="AWM82">
        <v>0</v>
      </c>
      <c r="AWN82">
        <v>0</v>
      </c>
      <c r="AWO82">
        <v>0</v>
      </c>
      <c r="AWP82">
        <v>0</v>
      </c>
      <c r="AWQ82">
        <v>0</v>
      </c>
      <c r="AWR82">
        <v>0</v>
      </c>
      <c r="AWS82">
        <v>0</v>
      </c>
      <c r="AWT82">
        <v>0</v>
      </c>
      <c r="AWU82">
        <v>0</v>
      </c>
      <c r="AWV82">
        <v>0</v>
      </c>
      <c r="AWW82">
        <v>0</v>
      </c>
      <c r="AWX82">
        <v>0</v>
      </c>
      <c r="AWY82">
        <v>0</v>
      </c>
      <c r="AWZ82">
        <v>0</v>
      </c>
      <c r="AXA82">
        <v>0</v>
      </c>
      <c r="AXC82">
        <v>0</v>
      </c>
      <c r="AXD82">
        <v>0</v>
      </c>
      <c r="AXE82">
        <v>0</v>
      </c>
      <c r="AXF82">
        <v>0</v>
      </c>
      <c r="AXG82">
        <v>0</v>
      </c>
      <c r="AXH82">
        <v>0</v>
      </c>
      <c r="AXI82">
        <v>0</v>
      </c>
      <c r="AXJ82">
        <v>0</v>
      </c>
      <c r="AXK82">
        <v>0</v>
      </c>
      <c r="AXL82">
        <v>0</v>
      </c>
      <c r="AXM82">
        <v>0</v>
      </c>
      <c r="AXN82">
        <v>0</v>
      </c>
      <c r="AXO82">
        <v>0</v>
      </c>
      <c r="AXP82">
        <v>0</v>
      </c>
      <c r="AXQ82">
        <v>0</v>
      </c>
    </row>
    <row r="83" spans="1:1317" x14ac:dyDescent="0.25">
      <c r="A83" s="34">
        <v>38718</v>
      </c>
      <c r="B83" s="3">
        <v>0.59</v>
      </c>
      <c r="C83">
        <v>0.11</v>
      </c>
      <c r="D83">
        <v>-0.23</v>
      </c>
      <c r="E83">
        <v>2.97</v>
      </c>
      <c r="F83">
        <v>2.5499999999999998</v>
      </c>
      <c r="G83">
        <v>2.84</v>
      </c>
      <c r="H83">
        <v>2.74</v>
      </c>
      <c r="I83">
        <v>5.65</v>
      </c>
      <c r="J83">
        <v>4.38</v>
      </c>
      <c r="K83">
        <v>-0.81</v>
      </c>
      <c r="L83">
        <v>0.26</v>
      </c>
      <c r="M83">
        <v>-1.63</v>
      </c>
      <c r="N83">
        <v>-0.31</v>
      </c>
      <c r="O83">
        <v>1.1000000000000001</v>
      </c>
      <c r="P83">
        <v>-0.44</v>
      </c>
      <c r="Q83">
        <v>-0.94</v>
      </c>
      <c r="R83">
        <v>-0.16</v>
      </c>
      <c r="S83">
        <v>0.28000000000000003</v>
      </c>
      <c r="T83">
        <v>0</v>
      </c>
      <c r="U83">
        <v>-4.13</v>
      </c>
      <c r="V83">
        <v>17.48</v>
      </c>
      <c r="W83">
        <v>8.31</v>
      </c>
      <c r="X83">
        <v>1.66</v>
      </c>
      <c r="Y83">
        <v>8.58</v>
      </c>
      <c r="Z83">
        <v>-2.69</v>
      </c>
      <c r="AA83">
        <v>-17.95</v>
      </c>
      <c r="AB83">
        <v>-26.98</v>
      </c>
      <c r="AC83">
        <v>-9.3800000000000008</v>
      </c>
      <c r="AD83">
        <v>15.82</v>
      </c>
      <c r="AE83">
        <v>5.54</v>
      </c>
      <c r="AF83">
        <v>4.92</v>
      </c>
      <c r="AG83">
        <v>6.1</v>
      </c>
      <c r="AH83">
        <v>12.8</v>
      </c>
      <c r="AI83">
        <v>0.83</v>
      </c>
      <c r="AJ83">
        <v>0.93</v>
      </c>
      <c r="AK83">
        <v>-0.71</v>
      </c>
      <c r="AL83">
        <v>-0.32</v>
      </c>
      <c r="AM83">
        <v>-3.11</v>
      </c>
      <c r="AN83">
        <v>6.04</v>
      </c>
      <c r="AO83">
        <v>8.31</v>
      </c>
      <c r="AP83">
        <v>0.5</v>
      </c>
      <c r="AQ83">
        <v>3.56</v>
      </c>
      <c r="AR83">
        <v>4.22</v>
      </c>
      <c r="AS83">
        <v>7.06</v>
      </c>
      <c r="AT83">
        <v>6.06</v>
      </c>
      <c r="AU83">
        <v>-0.3</v>
      </c>
      <c r="AV83">
        <v>-2.91</v>
      </c>
      <c r="AW83">
        <v>8.07</v>
      </c>
      <c r="AX83">
        <v>0.88</v>
      </c>
      <c r="AY83">
        <v>7.26</v>
      </c>
      <c r="AZ83">
        <v>-3.27</v>
      </c>
      <c r="BA83">
        <v>0.61</v>
      </c>
      <c r="BB83">
        <v>9.1199999999999992</v>
      </c>
      <c r="BC83">
        <v>11.92</v>
      </c>
      <c r="BD83">
        <v>4.7699999999999996</v>
      </c>
      <c r="BE83">
        <v>-14.6</v>
      </c>
      <c r="BF83">
        <v>22.09</v>
      </c>
      <c r="BG83">
        <v>2.2000000000000002</v>
      </c>
      <c r="BH83">
        <v>-1.17</v>
      </c>
      <c r="BI83">
        <v>12.83</v>
      </c>
      <c r="BJ83">
        <v>-2.77</v>
      </c>
      <c r="BK83">
        <v>9.73</v>
      </c>
      <c r="BL83">
        <v>0</v>
      </c>
      <c r="BM83">
        <v>1.0900000000000001</v>
      </c>
      <c r="BN83">
        <v>13.38</v>
      </c>
      <c r="BO83">
        <v>4.79</v>
      </c>
      <c r="BP83">
        <v>0</v>
      </c>
      <c r="BQ83">
        <v>-2.77</v>
      </c>
      <c r="BR83">
        <v>-3.21</v>
      </c>
      <c r="BS83">
        <v>-2.44</v>
      </c>
      <c r="BT83">
        <v>2.4300000000000002</v>
      </c>
      <c r="BU83">
        <v>-0.45</v>
      </c>
      <c r="BV83">
        <v>-2.0699999999999998</v>
      </c>
      <c r="BW83">
        <v>-3.09</v>
      </c>
      <c r="BX83">
        <v>-1.51</v>
      </c>
      <c r="BY83">
        <v>-3.81</v>
      </c>
      <c r="BZ83">
        <v>-0.71</v>
      </c>
      <c r="CA83">
        <v>-3.03</v>
      </c>
      <c r="CB83">
        <v>-2.96</v>
      </c>
      <c r="CC83">
        <v>-3.09</v>
      </c>
      <c r="CD83">
        <v>-4.99</v>
      </c>
      <c r="CE83">
        <v>-2.78</v>
      </c>
      <c r="CF83">
        <v>0</v>
      </c>
      <c r="CG83">
        <v>-2.56</v>
      </c>
      <c r="CH83">
        <v>3.59</v>
      </c>
      <c r="CI83">
        <v>10.53</v>
      </c>
      <c r="CJ83">
        <v>0</v>
      </c>
      <c r="CK83">
        <v>5.92</v>
      </c>
      <c r="CL83">
        <v>1.3</v>
      </c>
      <c r="CM83">
        <v>0</v>
      </c>
      <c r="CN83">
        <v>7.12</v>
      </c>
      <c r="CO83">
        <v>-2.0099999999999998</v>
      </c>
      <c r="CP83">
        <v>0.59</v>
      </c>
      <c r="CQ83">
        <v>-0.84</v>
      </c>
      <c r="CR83">
        <v>0</v>
      </c>
      <c r="CS83">
        <v>2.59</v>
      </c>
      <c r="CT83">
        <v>0</v>
      </c>
      <c r="CU83">
        <v>0</v>
      </c>
      <c r="CV83">
        <v>2.11</v>
      </c>
      <c r="CW83">
        <v>4.1500000000000004</v>
      </c>
      <c r="CX83">
        <v>-4.22</v>
      </c>
      <c r="CY83">
        <v>0</v>
      </c>
      <c r="CZ83">
        <v>0</v>
      </c>
      <c r="DA83">
        <v>0</v>
      </c>
      <c r="DB83">
        <v>0</v>
      </c>
      <c r="DC83">
        <v>5.53</v>
      </c>
      <c r="DD83">
        <v>0</v>
      </c>
      <c r="DE83">
        <v>0</v>
      </c>
      <c r="DF83">
        <v>-0.89</v>
      </c>
      <c r="DG83">
        <v>-0.41</v>
      </c>
      <c r="DH83">
        <v>-0.95</v>
      </c>
      <c r="DI83">
        <v>-0.24</v>
      </c>
      <c r="DJ83">
        <v>0.86</v>
      </c>
      <c r="DK83">
        <v>2.4</v>
      </c>
      <c r="DL83">
        <v>-4.4800000000000004</v>
      </c>
      <c r="DM83">
        <v>-2.23</v>
      </c>
      <c r="DN83">
        <v>-0.89</v>
      </c>
      <c r="DO83">
        <v>-2.38</v>
      </c>
      <c r="DP83">
        <v>-3.6</v>
      </c>
      <c r="DQ83">
        <v>0</v>
      </c>
      <c r="DR83">
        <v>1.04</v>
      </c>
      <c r="DS83">
        <v>-1.37</v>
      </c>
      <c r="DT83">
        <v>-1.93</v>
      </c>
      <c r="DU83">
        <v>-0.37</v>
      </c>
      <c r="DV83">
        <v>-0.73</v>
      </c>
      <c r="DW83">
        <v>0</v>
      </c>
      <c r="DX83">
        <v>-0.56000000000000005</v>
      </c>
      <c r="DY83">
        <v>-0.87</v>
      </c>
      <c r="DZ83">
        <v>0.73</v>
      </c>
      <c r="EA83">
        <v>-0.78</v>
      </c>
      <c r="EB83">
        <v>-0.05</v>
      </c>
      <c r="EC83">
        <v>-1.2</v>
      </c>
      <c r="ED83">
        <v>-0.92</v>
      </c>
      <c r="EE83">
        <v>0.66</v>
      </c>
      <c r="EF83">
        <v>1.08</v>
      </c>
      <c r="EG83">
        <v>1.45</v>
      </c>
      <c r="EH83">
        <v>-0.12</v>
      </c>
      <c r="EI83">
        <v>1.17</v>
      </c>
      <c r="EJ83">
        <v>-1.6</v>
      </c>
      <c r="EK83">
        <v>-1.63</v>
      </c>
      <c r="EL83">
        <v>1.02</v>
      </c>
      <c r="EM83">
        <v>1.1100000000000001</v>
      </c>
      <c r="EN83">
        <v>10.31</v>
      </c>
      <c r="EO83">
        <v>-0.02</v>
      </c>
      <c r="EP83">
        <v>-0.24</v>
      </c>
      <c r="EQ83">
        <v>4.05</v>
      </c>
      <c r="ER83">
        <v>0.44</v>
      </c>
      <c r="ES83">
        <v>1.9</v>
      </c>
      <c r="ET83">
        <v>1.29</v>
      </c>
      <c r="EU83">
        <v>0.33</v>
      </c>
      <c r="EV83">
        <v>-0.31</v>
      </c>
      <c r="EW83">
        <v>-0.36</v>
      </c>
      <c r="EX83">
        <v>0.76</v>
      </c>
      <c r="EY83">
        <v>0.32</v>
      </c>
      <c r="EZ83">
        <v>0.97</v>
      </c>
      <c r="FA83">
        <v>-0.49</v>
      </c>
      <c r="FB83">
        <v>-0.81</v>
      </c>
      <c r="FC83">
        <v>0</v>
      </c>
      <c r="FD83">
        <v>0.41</v>
      </c>
      <c r="FE83">
        <v>1.75</v>
      </c>
      <c r="FF83">
        <v>-1.43</v>
      </c>
      <c r="FG83">
        <v>0.6</v>
      </c>
      <c r="FH83">
        <v>-0.85</v>
      </c>
      <c r="FI83">
        <v>-1.86</v>
      </c>
      <c r="FJ83">
        <v>-0.31</v>
      </c>
      <c r="FK83">
        <v>-3.59</v>
      </c>
      <c r="FL83">
        <v>0.5</v>
      </c>
      <c r="FM83">
        <v>-1.0900000000000001</v>
      </c>
      <c r="FN83">
        <v>-1.0900000000000001</v>
      </c>
      <c r="FO83">
        <v>-1.57</v>
      </c>
      <c r="FP83">
        <v>-0.2</v>
      </c>
      <c r="FQ83">
        <v>0.75</v>
      </c>
      <c r="FR83">
        <v>1.25</v>
      </c>
      <c r="FS83">
        <v>1.25</v>
      </c>
      <c r="FT83">
        <v>1.01</v>
      </c>
      <c r="FU83">
        <v>1.37</v>
      </c>
      <c r="FV83">
        <v>0.44</v>
      </c>
      <c r="FW83">
        <v>1.21</v>
      </c>
      <c r="FX83">
        <v>1.55</v>
      </c>
      <c r="FY83">
        <v>1.53</v>
      </c>
      <c r="FZ83">
        <v>-0.14000000000000001</v>
      </c>
      <c r="GA83">
        <v>2.65</v>
      </c>
      <c r="GB83">
        <v>-0.01</v>
      </c>
      <c r="GC83">
        <v>0.34</v>
      </c>
      <c r="GD83">
        <v>0.35</v>
      </c>
      <c r="GE83">
        <v>-0.19</v>
      </c>
      <c r="GF83">
        <v>1.81</v>
      </c>
      <c r="GG83">
        <v>0.21</v>
      </c>
      <c r="GH83">
        <v>-4.5999999999999996</v>
      </c>
      <c r="GI83">
        <v>0.61</v>
      </c>
      <c r="GJ83">
        <v>0.84</v>
      </c>
      <c r="GK83">
        <v>0.19</v>
      </c>
      <c r="GL83">
        <v>1.0900000000000001</v>
      </c>
      <c r="GM83">
        <v>-0.26</v>
      </c>
      <c r="GN83">
        <v>0.49</v>
      </c>
      <c r="GO83">
        <v>-0.89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0.13</v>
      </c>
      <c r="GW83">
        <v>2.62</v>
      </c>
      <c r="GX83">
        <v>-0.71</v>
      </c>
      <c r="GY83">
        <v>-0.56999999999999995</v>
      </c>
      <c r="GZ83">
        <v>0.35</v>
      </c>
      <c r="HA83">
        <v>0.84</v>
      </c>
      <c r="HB83">
        <v>1.02</v>
      </c>
      <c r="HC83">
        <v>0.43</v>
      </c>
      <c r="HD83">
        <v>0.05</v>
      </c>
      <c r="HE83">
        <v>-0.56000000000000005</v>
      </c>
      <c r="HF83">
        <v>0.53</v>
      </c>
      <c r="HG83">
        <v>1.73</v>
      </c>
      <c r="HH83">
        <v>0.55000000000000004</v>
      </c>
      <c r="HI83">
        <v>0</v>
      </c>
      <c r="HJ83">
        <v>-0.94</v>
      </c>
      <c r="HK83">
        <v>-0.94</v>
      </c>
      <c r="HL83">
        <v>0.6</v>
      </c>
      <c r="HM83">
        <v>0.52</v>
      </c>
      <c r="HN83">
        <v>0.65</v>
      </c>
      <c r="HO83">
        <v>1.92</v>
      </c>
      <c r="HP83">
        <v>-0.62</v>
      </c>
      <c r="HQ83">
        <v>0.52</v>
      </c>
      <c r="HR83">
        <v>0</v>
      </c>
      <c r="HS83">
        <v>0.8</v>
      </c>
      <c r="HT83">
        <v>0.19</v>
      </c>
      <c r="HU83">
        <v>1.1200000000000001</v>
      </c>
      <c r="HV83">
        <v>-1.29</v>
      </c>
      <c r="HW83">
        <v>-0.34</v>
      </c>
      <c r="HX83">
        <v>-0.11</v>
      </c>
      <c r="HY83">
        <v>0.78</v>
      </c>
      <c r="HZ83">
        <v>0.65</v>
      </c>
      <c r="IA83">
        <v>0</v>
      </c>
      <c r="IB83">
        <v>0.53</v>
      </c>
      <c r="IC83">
        <v>0.61</v>
      </c>
      <c r="ID83">
        <v>0.56000000000000005</v>
      </c>
      <c r="IE83">
        <v>0.7</v>
      </c>
      <c r="IF83">
        <v>0.8</v>
      </c>
      <c r="IG83">
        <v>1.4</v>
      </c>
      <c r="IH83">
        <v>-0.55000000000000004</v>
      </c>
      <c r="II83">
        <v>0.46</v>
      </c>
      <c r="IJ83">
        <v>1.35</v>
      </c>
      <c r="IK83">
        <v>-0.2</v>
      </c>
      <c r="IL83">
        <v>0.34</v>
      </c>
      <c r="IM83">
        <v>0.9</v>
      </c>
      <c r="IN83">
        <v>0.96</v>
      </c>
      <c r="IO83">
        <v>0.55000000000000004</v>
      </c>
      <c r="IP83">
        <v>0.99</v>
      </c>
      <c r="IQ83">
        <v>0.32</v>
      </c>
      <c r="IR83">
        <v>-0.82</v>
      </c>
      <c r="IS83">
        <v>0</v>
      </c>
      <c r="IT83">
        <v>0.36</v>
      </c>
      <c r="IU83">
        <v>0.41</v>
      </c>
      <c r="IV83">
        <v>0.41</v>
      </c>
      <c r="IW83">
        <v>0.2</v>
      </c>
      <c r="IX83">
        <v>0</v>
      </c>
      <c r="IY83">
        <v>1.1599999999999999</v>
      </c>
      <c r="IZ83">
        <v>0.38</v>
      </c>
      <c r="JA83">
        <v>0.98</v>
      </c>
      <c r="JB83">
        <v>0</v>
      </c>
      <c r="JC83">
        <v>0.03</v>
      </c>
      <c r="JD83">
        <v>0</v>
      </c>
      <c r="JE83">
        <v>-0.09</v>
      </c>
      <c r="JF83">
        <v>-0.21</v>
      </c>
      <c r="JG83">
        <v>-1.08</v>
      </c>
      <c r="JH83">
        <v>-0.49</v>
      </c>
      <c r="JI83">
        <v>0.79</v>
      </c>
      <c r="JJ83">
        <v>0.66</v>
      </c>
      <c r="JK83">
        <v>0.08</v>
      </c>
      <c r="JL83">
        <v>0</v>
      </c>
      <c r="JM83">
        <v>0.43</v>
      </c>
      <c r="JN83">
        <v>-0.17</v>
      </c>
      <c r="JO83">
        <v>-0.15</v>
      </c>
      <c r="JP83">
        <v>-0.62</v>
      </c>
      <c r="JQ83">
        <v>7.0000000000000007E-2</v>
      </c>
      <c r="JR83">
        <v>0.26</v>
      </c>
      <c r="JS83">
        <v>-0.28000000000000003</v>
      </c>
      <c r="JT83">
        <v>0.13</v>
      </c>
      <c r="JU83">
        <v>1.79</v>
      </c>
      <c r="JV83">
        <v>0.57999999999999996</v>
      </c>
      <c r="JW83">
        <v>0.1</v>
      </c>
      <c r="JX83">
        <v>1.06</v>
      </c>
      <c r="JY83">
        <v>-0.72</v>
      </c>
      <c r="JZ83">
        <v>-0.38</v>
      </c>
      <c r="KA83">
        <v>-0.68</v>
      </c>
      <c r="KB83">
        <v>0.11</v>
      </c>
      <c r="KC83">
        <v>0.11</v>
      </c>
      <c r="KD83">
        <v>-0.23</v>
      </c>
      <c r="KE83">
        <v>-0.34</v>
      </c>
      <c r="KF83">
        <v>-0.15</v>
      </c>
      <c r="KG83">
        <v>0.32</v>
      </c>
      <c r="KH83">
        <v>1.25</v>
      </c>
      <c r="KI83">
        <v>-0.17</v>
      </c>
      <c r="KJ83">
        <v>0.57999999999999996</v>
      </c>
      <c r="KK83">
        <v>0.08</v>
      </c>
      <c r="KL83">
        <v>0.62</v>
      </c>
      <c r="KM83">
        <v>0.62</v>
      </c>
      <c r="KN83">
        <v>0.48</v>
      </c>
      <c r="KO83">
        <v>1.5</v>
      </c>
      <c r="KP83">
        <v>-0.2</v>
      </c>
      <c r="KQ83">
        <v>-0.96</v>
      </c>
      <c r="KR83">
        <v>-0.96</v>
      </c>
      <c r="KS83">
        <v>-1.1000000000000001</v>
      </c>
      <c r="KT83">
        <v>-0.09</v>
      </c>
      <c r="KU83">
        <v>0.05</v>
      </c>
      <c r="KV83">
        <v>1.52</v>
      </c>
      <c r="KW83">
        <v>1.52</v>
      </c>
      <c r="KX83">
        <v>1.27</v>
      </c>
      <c r="KY83">
        <v>1.82</v>
      </c>
      <c r="KZ83">
        <v>1.19</v>
      </c>
      <c r="LA83">
        <v>0</v>
      </c>
      <c r="LB83">
        <v>0.95</v>
      </c>
      <c r="LC83">
        <v>0.16</v>
      </c>
      <c r="LD83">
        <v>-1.2</v>
      </c>
      <c r="LE83">
        <v>-0.17</v>
      </c>
      <c r="LF83">
        <v>1.2</v>
      </c>
      <c r="LG83">
        <v>0.67</v>
      </c>
      <c r="LH83">
        <v>0.82</v>
      </c>
      <c r="LI83">
        <v>1.39</v>
      </c>
      <c r="LJ83">
        <v>0</v>
      </c>
      <c r="LK83">
        <v>2.4300000000000002</v>
      </c>
      <c r="LL83">
        <v>0</v>
      </c>
      <c r="LM83">
        <v>0.79</v>
      </c>
      <c r="LN83">
        <v>0.26</v>
      </c>
      <c r="LO83">
        <v>0.17</v>
      </c>
      <c r="LP83">
        <v>1.05</v>
      </c>
      <c r="LQ83">
        <v>0.98</v>
      </c>
      <c r="LR83">
        <v>0</v>
      </c>
      <c r="LS83">
        <v>0.61</v>
      </c>
      <c r="LT83">
        <v>0.18</v>
      </c>
      <c r="LU83">
        <v>-1.6</v>
      </c>
      <c r="LV83">
        <v>0</v>
      </c>
      <c r="LW83">
        <v>0.1</v>
      </c>
      <c r="LX83">
        <v>2.93</v>
      </c>
      <c r="LY83">
        <v>1.19</v>
      </c>
      <c r="LZ83">
        <v>9.8699999999999992</v>
      </c>
      <c r="MA83">
        <v>-0.28000000000000003</v>
      </c>
      <c r="MB83">
        <v>0</v>
      </c>
      <c r="MC83">
        <v>0.72</v>
      </c>
      <c r="MD83">
        <v>0.35</v>
      </c>
      <c r="ME83">
        <v>0.33</v>
      </c>
      <c r="MF83">
        <v>0.28999999999999998</v>
      </c>
      <c r="MG83">
        <v>0.43</v>
      </c>
      <c r="MH83">
        <v>-0.13</v>
      </c>
      <c r="MI83">
        <v>0.9</v>
      </c>
      <c r="MJ83">
        <v>-0.1</v>
      </c>
      <c r="MK83">
        <v>-0.08</v>
      </c>
      <c r="ML83">
        <v>-0.42</v>
      </c>
      <c r="MM83">
        <v>-0.3</v>
      </c>
      <c r="MN83">
        <v>0.7</v>
      </c>
      <c r="MO83">
        <v>1.18</v>
      </c>
      <c r="MP83">
        <v>0.66</v>
      </c>
      <c r="MQ83">
        <v>0</v>
      </c>
      <c r="MR83">
        <v>0.63</v>
      </c>
      <c r="MS83">
        <v>2.2000000000000002</v>
      </c>
      <c r="MT83">
        <v>1.23</v>
      </c>
      <c r="MU83">
        <v>0</v>
      </c>
      <c r="MV83">
        <v>1.31</v>
      </c>
      <c r="MW83">
        <v>0.53</v>
      </c>
      <c r="MX83">
        <v>1.52</v>
      </c>
      <c r="MY83">
        <v>0.44</v>
      </c>
      <c r="MZ83">
        <v>-0.05</v>
      </c>
      <c r="NA83">
        <v>-0.05</v>
      </c>
      <c r="NB83">
        <v>0</v>
      </c>
      <c r="NC83">
        <v>0</v>
      </c>
      <c r="ND83">
        <v>-0.11</v>
      </c>
      <c r="NE83">
        <v>-0.3</v>
      </c>
      <c r="NF83">
        <v>-7.0000000000000007E-2</v>
      </c>
      <c r="NG83">
        <v>0.47</v>
      </c>
      <c r="NH83">
        <v>1.89</v>
      </c>
      <c r="NI83">
        <v>1.89</v>
      </c>
      <c r="NJ83">
        <v>0.19</v>
      </c>
      <c r="NK83">
        <v>0.19</v>
      </c>
      <c r="NL83">
        <v>0.09</v>
      </c>
      <c r="NM83">
        <v>0</v>
      </c>
      <c r="NN83">
        <v>-1.31</v>
      </c>
      <c r="NO83">
        <v>0.35</v>
      </c>
      <c r="NP83">
        <v>0.57999999999999996</v>
      </c>
      <c r="NQ83">
        <v>-0.76</v>
      </c>
      <c r="NR83">
        <v>0.06</v>
      </c>
      <c r="NS83">
        <v>0.22</v>
      </c>
      <c r="NT83">
        <v>1.1200000000000001</v>
      </c>
      <c r="NU83">
        <v>-0.99</v>
      </c>
      <c r="NV83">
        <v>1.1399999999999999</v>
      </c>
      <c r="NW83">
        <v>0.53</v>
      </c>
      <c r="NX83">
        <v>0.94</v>
      </c>
      <c r="NY83">
        <v>1.07</v>
      </c>
      <c r="NZ83">
        <v>1.07</v>
      </c>
      <c r="OA83">
        <v>0.93</v>
      </c>
      <c r="OB83">
        <v>0.56999999999999995</v>
      </c>
      <c r="OC83">
        <v>0.9</v>
      </c>
      <c r="OD83">
        <v>1.1599999999999999</v>
      </c>
      <c r="OE83">
        <v>2.78</v>
      </c>
      <c r="OF83">
        <v>0.56999999999999995</v>
      </c>
      <c r="OG83">
        <v>0</v>
      </c>
      <c r="OH83">
        <v>0</v>
      </c>
      <c r="OI83">
        <v>0.79</v>
      </c>
      <c r="OJ83">
        <v>1.19</v>
      </c>
      <c r="OK83">
        <v>0.46</v>
      </c>
      <c r="OL83">
        <v>0</v>
      </c>
      <c r="OM83">
        <v>1.07</v>
      </c>
      <c r="ON83">
        <v>2.13</v>
      </c>
      <c r="OO83">
        <v>2.5299999999999998</v>
      </c>
      <c r="OP83">
        <v>0</v>
      </c>
      <c r="OQ83">
        <v>0.91</v>
      </c>
      <c r="OR83">
        <v>0.56000000000000005</v>
      </c>
      <c r="OS83">
        <v>1.82</v>
      </c>
      <c r="OT83">
        <v>0.69</v>
      </c>
      <c r="OU83">
        <v>-0.52</v>
      </c>
      <c r="OV83">
        <v>0</v>
      </c>
      <c r="OW83">
        <v>0.8</v>
      </c>
      <c r="OX83">
        <v>3.7</v>
      </c>
      <c r="OY83">
        <v>2.4300000000000002</v>
      </c>
      <c r="OZ83">
        <v>0</v>
      </c>
      <c r="PA83">
        <v>0</v>
      </c>
      <c r="PB83">
        <v>-0.3</v>
      </c>
      <c r="PC83">
        <v>0.19</v>
      </c>
      <c r="PD83">
        <v>0.11</v>
      </c>
      <c r="PE83">
        <v>0.56999999999999995</v>
      </c>
      <c r="PF83">
        <v>0.56999999999999995</v>
      </c>
      <c r="PG83">
        <v>0.41</v>
      </c>
      <c r="PH83">
        <v>0.62</v>
      </c>
      <c r="PI83">
        <v>0.09</v>
      </c>
      <c r="PJ83">
        <v>0.28999999999999998</v>
      </c>
      <c r="PK83">
        <v>0.21</v>
      </c>
      <c r="PL83">
        <v>0.06</v>
      </c>
      <c r="PM83">
        <v>0</v>
      </c>
      <c r="PN83">
        <v>1.22</v>
      </c>
      <c r="PO83">
        <v>1.41</v>
      </c>
      <c r="PP83">
        <v>0</v>
      </c>
      <c r="PQ83">
        <v>2.11</v>
      </c>
      <c r="PR83">
        <v>0.55000000000000004</v>
      </c>
      <c r="PS83">
        <v>1.78</v>
      </c>
      <c r="PT83">
        <v>3.86</v>
      </c>
      <c r="PU83">
        <v>-1.04</v>
      </c>
      <c r="PV83">
        <v>0.8</v>
      </c>
      <c r="PW83">
        <v>0</v>
      </c>
      <c r="PX83">
        <v>0</v>
      </c>
      <c r="PY83">
        <v>0</v>
      </c>
      <c r="PZ83">
        <v>0</v>
      </c>
      <c r="QA83">
        <v>0</v>
      </c>
      <c r="QB83">
        <v>0</v>
      </c>
      <c r="QC83">
        <v>0.03</v>
      </c>
      <c r="QD83">
        <v>0.03</v>
      </c>
      <c r="QE83">
        <v>0.03</v>
      </c>
      <c r="QF83">
        <v>0</v>
      </c>
      <c r="QG83">
        <v>-0.02</v>
      </c>
      <c r="QH83">
        <v>0.62</v>
      </c>
      <c r="QI83">
        <v>0.38</v>
      </c>
      <c r="QJ83">
        <v>0</v>
      </c>
      <c r="QK83">
        <v>-1.39</v>
      </c>
      <c r="QL83">
        <v>0</v>
      </c>
      <c r="QM83">
        <v>0</v>
      </c>
      <c r="QN83">
        <v>100</v>
      </c>
      <c r="QO83">
        <v>21.779900000000001</v>
      </c>
      <c r="QP83">
        <v>16.7088</v>
      </c>
      <c r="QQ83">
        <v>1.0891999999999999</v>
      </c>
      <c r="QR83">
        <v>0.63090000000000002</v>
      </c>
      <c r="QS83">
        <v>3.4000000000000002E-2</v>
      </c>
      <c r="QT83">
        <v>0.1474</v>
      </c>
      <c r="QU83">
        <v>2.7E-2</v>
      </c>
      <c r="QV83">
        <v>0.2152</v>
      </c>
      <c r="QW83">
        <v>0.64839999999999998</v>
      </c>
      <c r="QX83">
        <v>1.4E-2</v>
      </c>
      <c r="QY83">
        <v>0.25219999999999998</v>
      </c>
      <c r="QZ83">
        <v>5.28E-2</v>
      </c>
      <c r="RA83">
        <v>2.7000000000000001E-3</v>
      </c>
      <c r="RB83">
        <v>1.4999999999999999E-2</v>
      </c>
      <c r="RC83">
        <v>8.4000000000000005E-2</v>
      </c>
      <c r="RD83">
        <v>3.2899999999999999E-2</v>
      </c>
      <c r="RE83">
        <v>0.11360000000000001</v>
      </c>
      <c r="RF83">
        <v>0</v>
      </c>
      <c r="RG83">
        <v>0.4793</v>
      </c>
      <c r="RH83">
        <v>0.15740000000000001</v>
      </c>
      <c r="RI83">
        <v>4.0000000000000002E-4</v>
      </c>
      <c r="RJ83">
        <v>2.7000000000000001E-3</v>
      </c>
      <c r="RK83">
        <v>7.4999999999999997E-3</v>
      </c>
      <c r="RL83">
        <v>2.5100000000000001E-2</v>
      </c>
      <c r="RM83">
        <v>5.1999999999999998E-3</v>
      </c>
      <c r="RN83">
        <v>0.1106</v>
      </c>
      <c r="RO83">
        <v>5.11E-2</v>
      </c>
      <c r="RP83">
        <v>4.4499999999999998E-2</v>
      </c>
      <c r="RQ83">
        <v>3.8999999999999998E-3</v>
      </c>
      <c r="RR83">
        <v>0.87409999999999999</v>
      </c>
      <c r="RS83">
        <v>0.31580000000000003</v>
      </c>
      <c r="RT83">
        <v>0.18459999999999999</v>
      </c>
      <c r="RU83">
        <v>2.52E-2</v>
      </c>
      <c r="RV83">
        <v>4.7100000000000003E-2</v>
      </c>
      <c r="RW83">
        <v>6.4399999999999999E-2</v>
      </c>
      <c r="RX83">
        <v>9.1999999999999998E-2</v>
      </c>
      <c r="RY83">
        <v>2.8000000000000001E-2</v>
      </c>
      <c r="RZ83">
        <v>0.1452</v>
      </c>
      <c r="SA83">
        <v>5.6000000000000001E-2</v>
      </c>
      <c r="SB83">
        <v>6.1000000000000004E-3</v>
      </c>
      <c r="SC83">
        <v>1.8100000000000002E-2</v>
      </c>
      <c r="SD83">
        <v>1.15E-2</v>
      </c>
      <c r="SE83">
        <v>1.7100000000000001E-2</v>
      </c>
      <c r="SF83">
        <v>1.8800000000000001E-2</v>
      </c>
      <c r="SG83">
        <v>1.4E-3</v>
      </c>
      <c r="SH83">
        <v>6.0000000000000001E-3</v>
      </c>
      <c r="SI83">
        <v>0.44819999999999999</v>
      </c>
      <c r="SJ83">
        <v>1.6000000000000001E-3</v>
      </c>
      <c r="SK83">
        <v>2.98E-2</v>
      </c>
      <c r="SL83">
        <v>4.0000000000000002E-4</v>
      </c>
      <c r="SM83">
        <v>1.6299999999999999E-2</v>
      </c>
      <c r="SN83">
        <v>5.9999999999999995E-4</v>
      </c>
      <c r="SO83">
        <v>7.0199999999999999E-2</v>
      </c>
      <c r="SP83">
        <v>0</v>
      </c>
      <c r="SQ83">
        <v>1.0500000000000001E-2</v>
      </c>
      <c r="SR83">
        <v>8.9800000000000005E-2</v>
      </c>
      <c r="SS83">
        <v>2.6599999999999999E-2</v>
      </c>
      <c r="ST83">
        <v>1.7500000000000002E-2</v>
      </c>
      <c r="SU83">
        <v>1.0999999999999999E-2</v>
      </c>
      <c r="SV83">
        <v>7.1000000000000004E-3</v>
      </c>
      <c r="SW83">
        <v>2.23E-2</v>
      </c>
      <c r="SX83">
        <v>1E-4</v>
      </c>
      <c r="SY83">
        <v>5.1700000000000003E-2</v>
      </c>
      <c r="SZ83">
        <v>5.3800000000000001E-2</v>
      </c>
      <c r="TA83">
        <v>2.9999999999999997E-4</v>
      </c>
      <c r="TB83">
        <v>0</v>
      </c>
      <c r="TC83">
        <v>2.8405</v>
      </c>
      <c r="TD83">
        <v>4.3799999999999999E-2</v>
      </c>
      <c r="TE83">
        <v>0.18940000000000001</v>
      </c>
      <c r="TF83">
        <v>2.5000000000000001E-3</v>
      </c>
      <c r="TG83">
        <v>0.25950000000000001</v>
      </c>
      <c r="TH83">
        <v>0.1008</v>
      </c>
      <c r="TI83">
        <v>0.3982</v>
      </c>
      <c r="TJ83">
        <v>0.52890000000000004</v>
      </c>
      <c r="TK83">
        <v>0.23849999999999999</v>
      </c>
      <c r="TL83">
        <v>2.3699999999999999E-2</v>
      </c>
      <c r="TM83">
        <v>8.9899999999999994E-2</v>
      </c>
      <c r="TN83">
        <v>9.0499999999999997E-2</v>
      </c>
      <c r="TO83">
        <v>6.4299999999999996E-2</v>
      </c>
      <c r="TP83">
        <v>0.49159999999999998</v>
      </c>
      <c r="TQ83">
        <v>5.4100000000000002E-2</v>
      </c>
      <c r="TR83">
        <v>0</v>
      </c>
      <c r="TS83">
        <v>0.25929999999999997</v>
      </c>
      <c r="TT83">
        <v>0.32750000000000001</v>
      </c>
      <c r="TU83">
        <v>8.6999999999999994E-3</v>
      </c>
      <c r="TV83">
        <v>0</v>
      </c>
      <c r="TW83">
        <v>4.1300000000000003E-2</v>
      </c>
      <c r="TX83">
        <v>4.7999999999999996E-3</v>
      </c>
      <c r="TY83">
        <v>0</v>
      </c>
      <c r="TZ83">
        <v>2.87E-2</v>
      </c>
      <c r="UA83">
        <v>2.8299999999999999E-2</v>
      </c>
      <c r="UB83">
        <v>7.1999999999999998E-3</v>
      </c>
      <c r="UC83">
        <v>4.8999999999999998E-3</v>
      </c>
      <c r="UD83">
        <v>0</v>
      </c>
      <c r="UE83">
        <v>3.2000000000000002E-3</v>
      </c>
      <c r="UF83">
        <v>0</v>
      </c>
      <c r="UG83">
        <v>0</v>
      </c>
      <c r="UH83">
        <v>2.7000000000000001E-3</v>
      </c>
      <c r="UI83">
        <v>6.83E-2</v>
      </c>
      <c r="UJ83">
        <v>5.1000000000000004E-3</v>
      </c>
      <c r="UK83">
        <v>0</v>
      </c>
      <c r="UL83">
        <v>0</v>
      </c>
      <c r="UM83">
        <v>0</v>
      </c>
      <c r="UN83">
        <v>0</v>
      </c>
      <c r="UO83">
        <v>2.8400000000000002E-2</v>
      </c>
      <c r="UP83">
        <v>0</v>
      </c>
      <c r="UQ83">
        <v>0</v>
      </c>
      <c r="UR83">
        <v>0.85370000000000001</v>
      </c>
      <c r="US83">
        <v>0.12479999999999999</v>
      </c>
      <c r="UT83">
        <v>0.1203</v>
      </c>
      <c r="UU83">
        <v>0.25280000000000002</v>
      </c>
      <c r="UV83">
        <v>6.1899999999999997E-2</v>
      </c>
      <c r="UW83">
        <v>9.7000000000000003E-3</v>
      </c>
      <c r="UX83">
        <v>0.16569999999999999</v>
      </c>
      <c r="UY83">
        <v>1.4800000000000001E-2</v>
      </c>
      <c r="UZ83">
        <v>1.37E-2</v>
      </c>
      <c r="VA83">
        <v>1.3216000000000001</v>
      </c>
      <c r="VB83">
        <v>0.90610000000000002</v>
      </c>
      <c r="VC83">
        <v>0</v>
      </c>
      <c r="VD83">
        <v>0.2349</v>
      </c>
      <c r="VE83">
        <v>2.2362000000000002</v>
      </c>
      <c r="VF83">
        <v>1.153</v>
      </c>
      <c r="VG83">
        <v>5.1700000000000003E-2</v>
      </c>
      <c r="VH83">
        <v>0.3473</v>
      </c>
      <c r="VI83">
        <v>0</v>
      </c>
      <c r="VJ83">
        <v>8.3999999999999995E-3</v>
      </c>
      <c r="VK83">
        <v>0.15229999999999999</v>
      </c>
      <c r="VL83">
        <v>4.1500000000000002E-2</v>
      </c>
      <c r="VM83">
        <v>2.1772999999999998</v>
      </c>
      <c r="VN83">
        <v>0.4854</v>
      </c>
      <c r="VO83">
        <v>1.4197</v>
      </c>
      <c r="VP83">
        <v>9.2299999999999993E-2</v>
      </c>
      <c r="VQ83">
        <v>8.8999999999999996E-2</v>
      </c>
      <c r="VR83">
        <v>4.3999999999999997E-2</v>
      </c>
      <c r="VS83">
        <v>1.06E-2</v>
      </c>
      <c r="VT83">
        <v>0.49959999999999999</v>
      </c>
      <c r="VU83">
        <v>0.26819999999999999</v>
      </c>
      <c r="VV83">
        <v>6.5100000000000005E-2</v>
      </c>
      <c r="VW83">
        <v>0.1663</v>
      </c>
      <c r="VX83">
        <v>1.7846</v>
      </c>
      <c r="VY83">
        <v>0.1104</v>
      </c>
      <c r="VZ83">
        <v>2.47E-2</v>
      </c>
      <c r="WA83">
        <v>0.39439999999999997</v>
      </c>
      <c r="WB83">
        <v>1.6299999999999999E-2</v>
      </c>
      <c r="WC83">
        <v>1.5100000000000001E-2</v>
      </c>
      <c r="WD83">
        <v>0.74780000000000002</v>
      </c>
      <c r="WE83">
        <v>0.33979999999999999</v>
      </c>
      <c r="WF83">
        <v>6.88E-2</v>
      </c>
      <c r="WG83">
        <v>0.21079999999999999</v>
      </c>
      <c r="WH83">
        <v>8.6999999999999994E-3</v>
      </c>
      <c r="WI83">
        <v>2.6700000000000002E-2</v>
      </c>
      <c r="WJ83">
        <v>7.7000000000000002E-3</v>
      </c>
      <c r="WK83">
        <v>4.0000000000000001E-3</v>
      </c>
      <c r="WL83">
        <v>3.8199999999999998E-2</v>
      </c>
      <c r="WM83">
        <v>6.4999999999999997E-3</v>
      </c>
      <c r="WN83">
        <v>5.7000000000000002E-3</v>
      </c>
      <c r="WO83">
        <v>0</v>
      </c>
      <c r="WP83">
        <v>2.5899999999999999E-2</v>
      </c>
      <c r="WQ83">
        <v>4.5199999999999997E-2</v>
      </c>
      <c r="WR83">
        <v>2.1399999999999999E-2</v>
      </c>
      <c r="WS83">
        <v>1.38E-2</v>
      </c>
      <c r="WT83">
        <v>0.37719999999999998</v>
      </c>
      <c r="WU83">
        <v>1.0800000000000001E-2</v>
      </c>
      <c r="WV83">
        <v>0.13850000000000001</v>
      </c>
      <c r="WW83">
        <v>4.9500000000000002E-2</v>
      </c>
      <c r="WX83">
        <v>4.0800000000000003E-2</v>
      </c>
      <c r="WY83">
        <v>2.24E-2</v>
      </c>
      <c r="WZ83">
        <v>4.7699999999999999E-2</v>
      </c>
      <c r="XA83">
        <v>0.03</v>
      </c>
      <c r="XB83">
        <v>2.0799999999999999E-2</v>
      </c>
      <c r="XC83">
        <v>8.3999999999999995E-3</v>
      </c>
      <c r="XD83">
        <v>5.0709999999999997</v>
      </c>
      <c r="XE83">
        <v>5.0709999999999997</v>
      </c>
      <c r="XF83">
        <v>2.4496000000000002</v>
      </c>
      <c r="XG83">
        <v>0.99970000000000003</v>
      </c>
      <c r="XH83">
        <v>6.0600000000000001E-2</v>
      </c>
      <c r="XI83">
        <v>0.40760000000000002</v>
      </c>
      <c r="XJ83">
        <v>5.3100000000000001E-2</v>
      </c>
      <c r="XK83">
        <v>0.66290000000000004</v>
      </c>
      <c r="XL83">
        <v>7.3400000000000007E-2</v>
      </c>
      <c r="XM83">
        <v>0.2651</v>
      </c>
      <c r="XN83">
        <v>16.6172</v>
      </c>
      <c r="XO83">
        <v>10.197699999999999</v>
      </c>
      <c r="XP83">
        <v>8.7927999999999997</v>
      </c>
      <c r="XQ83">
        <v>3.8026</v>
      </c>
      <c r="XR83">
        <v>1.8784000000000001</v>
      </c>
      <c r="XS83">
        <v>1.9508000000000001</v>
      </c>
      <c r="XT83">
        <v>3.2500000000000001E-2</v>
      </c>
      <c r="XU83">
        <v>0.51449999999999996</v>
      </c>
      <c r="XV83">
        <v>0.1734</v>
      </c>
      <c r="XW83">
        <v>6.4600000000000005E-2</v>
      </c>
      <c r="XX83">
        <v>5.2200000000000003E-2</v>
      </c>
      <c r="XY83">
        <v>1.8E-3</v>
      </c>
      <c r="XZ83">
        <v>0.2152</v>
      </c>
      <c r="YA83">
        <v>7.3000000000000001E-3</v>
      </c>
      <c r="YB83">
        <v>0</v>
      </c>
      <c r="YC83">
        <v>0</v>
      </c>
      <c r="YD83">
        <v>0</v>
      </c>
      <c r="YE83">
        <v>0</v>
      </c>
      <c r="YF83">
        <v>0</v>
      </c>
      <c r="YG83">
        <v>0</v>
      </c>
      <c r="YH83">
        <v>0.89049999999999996</v>
      </c>
      <c r="YI83">
        <v>5.91E-2</v>
      </c>
      <c r="YJ83">
        <v>9.0800000000000006E-2</v>
      </c>
      <c r="YK83">
        <v>0.31590000000000001</v>
      </c>
      <c r="YL83">
        <v>5.4399999999999997E-2</v>
      </c>
      <c r="YM83">
        <v>1.32E-2</v>
      </c>
      <c r="YN83">
        <v>0.12470000000000001</v>
      </c>
      <c r="YO83">
        <v>7.4399999999999994E-2</v>
      </c>
      <c r="YP83">
        <v>5.8799999999999998E-2</v>
      </c>
      <c r="YQ83">
        <v>6.4195000000000002</v>
      </c>
      <c r="YR83">
        <v>1.6572</v>
      </c>
      <c r="YS83">
        <v>1.03E-2</v>
      </c>
      <c r="YT83">
        <v>1.5629999999999999</v>
      </c>
      <c r="YU83">
        <v>8.3799999999999999E-2</v>
      </c>
      <c r="YV83">
        <v>4.7622</v>
      </c>
      <c r="YW83">
        <v>4.7622</v>
      </c>
      <c r="YX83">
        <v>5.3395000000000001</v>
      </c>
      <c r="YY83">
        <v>2.2256</v>
      </c>
      <c r="YZ83">
        <v>1.4277</v>
      </c>
      <c r="ZA83">
        <v>0.54069999999999996</v>
      </c>
      <c r="ZB83">
        <v>0.52580000000000005</v>
      </c>
      <c r="ZC83">
        <v>0.25290000000000001</v>
      </c>
      <c r="ZD83">
        <v>0</v>
      </c>
      <c r="ZE83">
        <v>0.104</v>
      </c>
      <c r="ZF83">
        <v>0.55530000000000002</v>
      </c>
      <c r="ZG83">
        <v>0.1008</v>
      </c>
      <c r="ZH83">
        <v>6.1499999999999999E-2</v>
      </c>
      <c r="ZI83">
        <v>0.13100000000000001</v>
      </c>
      <c r="ZJ83">
        <v>3.5900000000000001E-2</v>
      </c>
      <c r="ZK83">
        <v>5.96E-2</v>
      </c>
      <c r="ZL83">
        <v>1.6799999999999999E-2</v>
      </c>
      <c r="ZM83">
        <v>0</v>
      </c>
      <c r="ZN83">
        <v>0.2427</v>
      </c>
      <c r="ZO83">
        <v>0.1777</v>
      </c>
      <c r="ZP83">
        <v>5.5599999999999997E-2</v>
      </c>
      <c r="ZQ83">
        <v>2.7206999999999999</v>
      </c>
      <c r="ZR83">
        <v>1.6093999999999999</v>
      </c>
      <c r="ZS83">
        <v>0.47949999999999998</v>
      </c>
      <c r="ZT83">
        <v>3.4299999999999997E-2</v>
      </c>
      <c r="ZU83">
        <v>0.29880000000000001</v>
      </c>
      <c r="ZV83">
        <v>3.4500000000000003E-2</v>
      </c>
      <c r="ZW83">
        <v>4.9200000000000001E-2</v>
      </c>
      <c r="ZX83">
        <v>0.28079999999999999</v>
      </c>
      <c r="ZY83">
        <v>1.15E-2</v>
      </c>
      <c r="ZZ83">
        <v>0.1128</v>
      </c>
      <c r="AAA83">
        <v>1.1113</v>
      </c>
      <c r="AAB83">
        <v>0.46460000000000001</v>
      </c>
      <c r="AAC83">
        <v>0.36780000000000002</v>
      </c>
      <c r="AAD83">
        <v>7.8399999999999997E-2</v>
      </c>
      <c r="AAE83">
        <v>0</v>
      </c>
      <c r="AAF83">
        <v>0.1759</v>
      </c>
      <c r="AAG83">
        <v>0.39319999999999999</v>
      </c>
      <c r="AAH83">
        <v>0.39319999999999999</v>
      </c>
      <c r="AAI83">
        <v>0.10440000000000001</v>
      </c>
      <c r="AAJ83">
        <v>0</v>
      </c>
      <c r="AAK83">
        <v>2.8400000000000002E-2</v>
      </c>
      <c r="AAL83">
        <v>3.4200000000000001E-2</v>
      </c>
      <c r="AAM83">
        <v>0.11559999999999999</v>
      </c>
      <c r="AAN83">
        <v>0</v>
      </c>
      <c r="AAO83">
        <v>5.4215</v>
      </c>
      <c r="AAP83">
        <v>3.3719999999999999</v>
      </c>
      <c r="AAQ83">
        <v>1.232</v>
      </c>
      <c r="AAR83">
        <v>0.38340000000000002</v>
      </c>
      <c r="AAS83">
        <v>3.9399999999999998E-2</v>
      </c>
      <c r="AAT83">
        <v>7.4499999999999997E-2</v>
      </c>
      <c r="AAU83">
        <v>0.13750000000000001</v>
      </c>
      <c r="AAV83">
        <v>3.0300000000000001E-2</v>
      </c>
      <c r="AAW83">
        <v>0.44400000000000001</v>
      </c>
      <c r="AAX83">
        <v>1.4347000000000001</v>
      </c>
      <c r="AAY83">
        <v>0.35349999999999998</v>
      </c>
      <c r="AAZ83">
        <v>7.2800000000000004E-2</v>
      </c>
      <c r="ABA83">
        <v>9.2200000000000004E-2</v>
      </c>
      <c r="ABB83">
        <v>0.18540000000000001</v>
      </c>
      <c r="ABC83">
        <v>0.37340000000000001</v>
      </c>
      <c r="ABD83">
        <v>0.1711</v>
      </c>
      <c r="ABE83">
        <v>8.9200000000000002E-2</v>
      </c>
      <c r="ABF83">
        <v>0.70520000000000005</v>
      </c>
      <c r="ABG83">
        <v>6.9599999999999995E-2</v>
      </c>
      <c r="ABH83">
        <v>8.3500000000000005E-2</v>
      </c>
      <c r="ABI83">
        <v>5.2499999999999998E-2</v>
      </c>
      <c r="ABJ83">
        <v>5.5500000000000001E-2</v>
      </c>
      <c r="ABK83">
        <v>7.3700000000000002E-2</v>
      </c>
      <c r="ABL83">
        <v>7.9100000000000004E-2</v>
      </c>
      <c r="ABM83">
        <v>6.3399999999999998E-2</v>
      </c>
      <c r="ABN83">
        <v>1.5181</v>
      </c>
      <c r="ABO83">
        <v>1.5181</v>
      </c>
      <c r="ABP83">
        <v>0.23300000000000001</v>
      </c>
      <c r="ABQ83">
        <v>0.29559999999999997</v>
      </c>
      <c r="ABR83">
        <v>3.7499999999999999E-2</v>
      </c>
      <c r="ABS83">
        <v>5.8999999999999997E-2</v>
      </c>
      <c r="ABT83">
        <v>0.15939999999999999</v>
      </c>
      <c r="ABU83">
        <v>1.8100000000000002E-2</v>
      </c>
      <c r="ABV83">
        <v>0.1176</v>
      </c>
      <c r="ABW83">
        <v>0.59430000000000005</v>
      </c>
      <c r="ABX83">
        <v>0.32650000000000001</v>
      </c>
      <c r="ABY83">
        <v>0.32650000000000001</v>
      </c>
      <c r="ABZ83">
        <v>0.1124</v>
      </c>
      <c r="ACA83">
        <v>0.1111</v>
      </c>
      <c r="ACB83">
        <v>0.10299999999999999</v>
      </c>
      <c r="ACC83">
        <v>0.2049</v>
      </c>
      <c r="ACD83">
        <v>0.2049</v>
      </c>
      <c r="ACE83">
        <v>0.17849999999999999</v>
      </c>
      <c r="ACF83">
        <v>1.66E-2</v>
      </c>
      <c r="ACG83">
        <v>9.7999999999999997E-3</v>
      </c>
      <c r="ACH83">
        <v>22.353400000000001</v>
      </c>
      <c r="ACI83">
        <v>22.353400000000001</v>
      </c>
      <c r="ACJ83">
        <v>8.0305999999999997</v>
      </c>
      <c r="ACK83">
        <v>5.1839000000000004</v>
      </c>
      <c r="ACL83">
        <v>0.41760000000000003</v>
      </c>
      <c r="ACM83">
        <v>6.4699999999999994E-2</v>
      </c>
      <c r="ACN83">
        <v>1.1422000000000001</v>
      </c>
      <c r="ACO83">
        <v>0.14610000000000001</v>
      </c>
      <c r="ACP83">
        <v>0.74519999999999997</v>
      </c>
      <c r="ACQ83">
        <v>0.23100000000000001</v>
      </c>
      <c r="ACR83">
        <v>6.4000000000000003E-3</v>
      </c>
      <c r="ACS83">
        <v>8.2900000000000001E-2</v>
      </c>
      <c r="ACT83">
        <v>8.6696000000000009</v>
      </c>
      <c r="ACU83">
        <v>2.9285000000000001</v>
      </c>
      <c r="ACV83">
        <v>0.28320000000000001</v>
      </c>
      <c r="ACW83">
        <v>0.39100000000000001</v>
      </c>
      <c r="ACX83">
        <v>0</v>
      </c>
      <c r="ACY83">
        <v>6.6100000000000006E-2</v>
      </c>
      <c r="ACZ83">
        <v>0.42030000000000001</v>
      </c>
      <c r="ADA83">
        <v>0.2344</v>
      </c>
      <c r="ADB83">
        <v>1.4225000000000001</v>
      </c>
      <c r="ADC83">
        <v>0.11219999999999999</v>
      </c>
      <c r="ADD83">
        <v>5.6599999999999998E-2</v>
      </c>
      <c r="ADE83">
        <v>7.3999999999999996E-2</v>
      </c>
      <c r="ADF83">
        <v>2.1873</v>
      </c>
      <c r="ADG83">
        <v>0.13639999999999999</v>
      </c>
      <c r="ADH83">
        <v>0</v>
      </c>
      <c r="ADI83">
        <v>0.26050000000000001</v>
      </c>
      <c r="ADJ83">
        <v>5.6532</v>
      </c>
      <c r="ADK83">
        <v>4.4010999999999996</v>
      </c>
      <c r="ADL83">
        <v>1.1520999999999999</v>
      </c>
      <c r="ADM83">
        <v>9.9900000000000003E-2</v>
      </c>
      <c r="ADN83">
        <v>0</v>
      </c>
      <c r="ADO83">
        <v>10.4671</v>
      </c>
      <c r="ADP83">
        <v>4.2906000000000004</v>
      </c>
      <c r="ADQ83">
        <v>3.9944000000000002</v>
      </c>
      <c r="ADR83">
        <v>0.43190000000000001</v>
      </c>
      <c r="ADS83">
        <v>0.56220000000000003</v>
      </c>
      <c r="ADT83">
        <v>0.56130000000000002</v>
      </c>
      <c r="ADU83">
        <v>0.34200000000000003</v>
      </c>
      <c r="ADV83">
        <v>0.19450000000000001</v>
      </c>
      <c r="ADW83">
        <v>0.1883</v>
      </c>
      <c r="ADX83">
        <v>0.14910000000000001</v>
      </c>
      <c r="ADY83">
        <v>0.3049</v>
      </c>
      <c r="ADZ83">
        <v>0.11509999999999999</v>
      </c>
      <c r="AEA83">
        <v>0.29020000000000001</v>
      </c>
      <c r="AEB83">
        <v>0.71179999999999999</v>
      </c>
      <c r="AEC83">
        <v>0</v>
      </c>
      <c r="AED83">
        <v>0.29620000000000002</v>
      </c>
      <c r="AEE83">
        <v>9.8100000000000007E-2</v>
      </c>
      <c r="AEF83">
        <v>6.3200000000000006E-2</v>
      </c>
      <c r="AEG83">
        <v>0</v>
      </c>
      <c r="AEH83">
        <v>4.3422999999999998</v>
      </c>
      <c r="AEI83">
        <v>1.3028</v>
      </c>
      <c r="AEJ83">
        <v>0.25600000000000001</v>
      </c>
      <c r="AEK83">
        <v>0.85719999999999996</v>
      </c>
      <c r="AEL83">
        <v>0.11210000000000001</v>
      </c>
      <c r="AEM83">
        <v>4.1999999999999997E-3</v>
      </c>
      <c r="AEN83">
        <v>0</v>
      </c>
      <c r="AEO83">
        <v>0</v>
      </c>
      <c r="AEP83">
        <v>0.36990000000000001</v>
      </c>
      <c r="AEQ83">
        <v>5.2999999999999999E-2</v>
      </c>
      <c r="AER83">
        <v>0.29830000000000001</v>
      </c>
      <c r="AES83">
        <v>1.0699999999999999E-2</v>
      </c>
      <c r="AET83">
        <v>2.6696</v>
      </c>
      <c r="AEU83">
        <v>2.6696</v>
      </c>
      <c r="AEV83">
        <v>1.8342000000000001</v>
      </c>
      <c r="AEW83">
        <v>1.8342000000000001</v>
      </c>
      <c r="AEX83">
        <v>0.1678</v>
      </c>
      <c r="AEY83">
        <v>0</v>
      </c>
      <c r="AEZ83">
        <v>7.6E-3</v>
      </c>
      <c r="AFA83">
        <v>0.2107</v>
      </c>
      <c r="AFB83">
        <v>0.1237</v>
      </c>
      <c r="AFC83">
        <v>5.7500000000000002E-2</v>
      </c>
      <c r="AFD83">
        <v>0.60870000000000002</v>
      </c>
      <c r="AFE83">
        <v>7.22E-2</v>
      </c>
      <c r="AFF83">
        <v>5.0500000000000003E-2</v>
      </c>
      <c r="AFG83">
        <v>0.18640000000000001</v>
      </c>
      <c r="AFH83">
        <v>0.2238</v>
      </c>
      <c r="AFI83">
        <v>0.1014</v>
      </c>
      <c r="AFJ83">
        <v>9.2062000000000008</v>
      </c>
      <c r="AFK83">
        <v>4.7831999999999999</v>
      </c>
      <c r="AFL83">
        <v>4.7831999999999999</v>
      </c>
      <c r="AFM83">
        <v>0.11169999999999999</v>
      </c>
      <c r="AFN83">
        <v>0.19919999999999999</v>
      </c>
      <c r="AFO83">
        <v>0.52459999999999996</v>
      </c>
      <c r="AFP83">
        <v>3.1717</v>
      </c>
      <c r="AFQ83">
        <v>1.06E-2</v>
      </c>
      <c r="AFR83">
        <v>0.124</v>
      </c>
      <c r="AFS83">
        <v>4.07E-2</v>
      </c>
      <c r="AFT83">
        <v>8.0799999999999997E-2</v>
      </c>
      <c r="AFU83">
        <v>4.423</v>
      </c>
      <c r="AFV83">
        <v>2.9965000000000002</v>
      </c>
      <c r="AFW83">
        <v>0.13819999999999999</v>
      </c>
      <c r="AFX83">
        <v>0</v>
      </c>
      <c r="AFY83">
        <v>5.8099999999999999E-2</v>
      </c>
      <c r="AFZ83">
        <v>0.26400000000000001</v>
      </c>
      <c r="AGA83">
        <v>1.14E-2</v>
      </c>
      <c r="AGB83">
        <v>0</v>
      </c>
      <c r="AGC83">
        <v>0.15290000000000001</v>
      </c>
      <c r="AGD83">
        <v>8.8400000000000006E-2</v>
      </c>
      <c r="AGE83">
        <v>0.4854</v>
      </c>
      <c r="AGF83">
        <v>0.25800000000000001</v>
      </c>
      <c r="AGG83">
        <v>0.34789999999999999</v>
      </c>
      <c r="AGH83">
        <v>0.2014</v>
      </c>
      <c r="AGI83">
        <v>8.1799999999999998E-2</v>
      </c>
      <c r="AGJ83">
        <v>0.26379999999999998</v>
      </c>
      <c r="AGK83">
        <v>0.1203</v>
      </c>
      <c r="AGL83">
        <v>1.2008000000000001</v>
      </c>
      <c r="AGM83">
        <v>1.2008000000000001</v>
      </c>
      <c r="AGN83">
        <v>0.2258</v>
      </c>
      <c r="AGO83">
        <v>2.1299999999999999E-2</v>
      </c>
      <c r="AGP83">
        <v>0.12280000000000001</v>
      </c>
      <c r="AGQ83">
        <v>4.8311000000000002</v>
      </c>
      <c r="AGR83">
        <v>4.8311000000000002</v>
      </c>
      <c r="AGS83">
        <v>4.0193000000000003</v>
      </c>
      <c r="AGT83">
        <v>1.35E-2</v>
      </c>
      <c r="AGU83">
        <v>0.44230000000000003</v>
      </c>
      <c r="AGV83">
        <v>1.2556</v>
      </c>
      <c r="AGW83">
        <v>0.51949999999999996</v>
      </c>
      <c r="AGX83">
        <v>1.0244</v>
      </c>
      <c r="AGY83">
        <v>0</v>
      </c>
      <c r="AGZ83">
        <v>0.5877</v>
      </c>
      <c r="AHA83">
        <v>0.25159999999999999</v>
      </c>
      <c r="AHB83">
        <v>0.12790000000000001</v>
      </c>
      <c r="AHC83">
        <v>0.15959999999999999</v>
      </c>
      <c r="AHD83">
        <v>4.8500000000000001E-2</v>
      </c>
      <c r="AHE83">
        <v>0.22409999999999999</v>
      </c>
      <c r="AHF83">
        <v>8.6400000000000005E-2</v>
      </c>
      <c r="AHG83">
        <v>2.4299999999999999E-2</v>
      </c>
      <c r="AHH83">
        <v>0.1134</v>
      </c>
      <c r="AHI83">
        <v>0</v>
      </c>
      <c r="AHJ83">
        <v>0</v>
      </c>
      <c r="AHK83">
        <v>0</v>
      </c>
      <c r="AHL83">
        <v>0</v>
      </c>
      <c r="AHM83">
        <v>0</v>
      </c>
      <c r="AHN83">
        <v>0</v>
      </c>
      <c r="AHO83">
        <v>3.9842</v>
      </c>
      <c r="AHP83">
        <v>3.9842</v>
      </c>
      <c r="AHQ83">
        <v>3.9842</v>
      </c>
      <c r="AHR83">
        <v>5.1799999999999999E-2</v>
      </c>
      <c r="AHS83">
        <v>3.4904999999999999</v>
      </c>
      <c r="AHT83">
        <v>0.1638</v>
      </c>
      <c r="AHU83">
        <v>0.2427</v>
      </c>
      <c r="AHV83">
        <v>0</v>
      </c>
      <c r="AHW83">
        <v>1.66E-2</v>
      </c>
      <c r="AHX83">
        <v>0</v>
      </c>
      <c r="AHY83">
        <v>0</v>
      </c>
      <c r="AIA83">
        <v>5.55</v>
      </c>
      <c r="AIB83">
        <v>0.51</v>
      </c>
      <c r="AIC83">
        <v>-1.5</v>
      </c>
      <c r="AID83">
        <v>2.86</v>
      </c>
      <c r="AIE83">
        <v>0.34</v>
      </c>
      <c r="AIF83">
        <v>1.29</v>
      </c>
      <c r="AIG83">
        <v>-1.29</v>
      </c>
      <c r="AIH83">
        <v>-0.18</v>
      </c>
      <c r="AII83">
        <v>-0.28000000000000003</v>
      </c>
      <c r="AIJ83">
        <v>-4.2300000000000004</v>
      </c>
      <c r="AIK83">
        <v>-1.53</v>
      </c>
      <c r="AIL83">
        <v>2.87</v>
      </c>
      <c r="AIM83">
        <v>3.19</v>
      </c>
      <c r="AIN83">
        <v>7.82</v>
      </c>
      <c r="AIO83">
        <v>0.41</v>
      </c>
      <c r="AIP83">
        <v>7.67</v>
      </c>
      <c r="AIQ83">
        <v>6.76</v>
      </c>
      <c r="AIR83">
        <v>7.6</v>
      </c>
      <c r="AIS83">
        <v>-12.26</v>
      </c>
      <c r="AIT83">
        <v>-0.24</v>
      </c>
      <c r="AIU83">
        <v>1.95</v>
      </c>
      <c r="AIV83">
        <v>0.64</v>
      </c>
      <c r="AIW83">
        <v>-1.81</v>
      </c>
      <c r="AIX83">
        <v>2.13</v>
      </c>
      <c r="AIY83">
        <v>-0.15</v>
      </c>
      <c r="AIZ83">
        <v>2.99</v>
      </c>
      <c r="AJA83">
        <v>0.1</v>
      </c>
      <c r="AJB83">
        <v>-0.66</v>
      </c>
      <c r="AJC83">
        <v>0.88</v>
      </c>
      <c r="AJD83">
        <v>-6.78</v>
      </c>
      <c r="AJE83">
        <v>-3.3</v>
      </c>
      <c r="AJF83">
        <v>1</v>
      </c>
      <c r="AJG83">
        <v>10.82</v>
      </c>
      <c r="AJH83">
        <v>1.91</v>
      </c>
      <c r="AJI83">
        <v>2.95</v>
      </c>
      <c r="AJJ83">
        <v>13.22</v>
      </c>
      <c r="AJK83">
        <v>1.32</v>
      </c>
      <c r="AJL83">
        <v>3.47</v>
      </c>
      <c r="AJM83">
        <v>-5.91</v>
      </c>
      <c r="AJN83">
        <v>-0.45</v>
      </c>
      <c r="AJO83">
        <v>-13.47</v>
      </c>
      <c r="AJP83">
        <v>-32.54</v>
      </c>
      <c r="AJQ83">
        <v>-1.54</v>
      </c>
      <c r="AJR83">
        <v>3.2</v>
      </c>
      <c r="AJS83">
        <v>3.22</v>
      </c>
      <c r="AJT83">
        <v>-2.99</v>
      </c>
      <c r="AJU83">
        <v>5.6</v>
      </c>
      <c r="AJV83">
        <v>2.2400000000000002</v>
      </c>
      <c r="AJW83">
        <v>5.79</v>
      </c>
      <c r="AJX83">
        <v>2.0099999999999998</v>
      </c>
      <c r="AJY83">
        <v>3.44</v>
      </c>
      <c r="AJZ83">
        <v>-2.78</v>
      </c>
      <c r="AKA83">
        <v>11.12</v>
      </c>
      <c r="AKB83">
        <v>2.69</v>
      </c>
      <c r="AKC83">
        <v>0.35</v>
      </c>
      <c r="AKD83">
        <v>7.24</v>
      </c>
      <c r="AKE83">
        <v>-4.9400000000000004</v>
      </c>
      <c r="AKF83">
        <v>-1.1299999999999999</v>
      </c>
      <c r="AKG83">
        <v>1.53</v>
      </c>
      <c r="AKH83">
        <v>2.19</v>
      </c>
      <c r="AKI83">
        <v>3.24</v>
      </c>
      <c r="AKJ83">
        <v>-1.44</v>
      </c>
      <c r="AKK83">
        <v>-0.65</v>
      </c>
      <c r="AKL83">
        <v>-0.89</v>
      </c>
      <c r="AKM83">
        <v>1.59</v>
      </c>
      <c r="AKN83">
        <v>-0.56000000000000005</v>
      </c>
      <c r="AKO83">
        <v>-0.51</v>
      </c>
      <c r="AKP83">
        <v>-1.34</v>
      </c>
      <c r="AKQ83">
        <v>1.1200000000000001</v>
      </c>
      <c r="AKR83">
        <v>-1.97</v>
      </c>
      <c r="AKS83">
        <v>1.29</v>
      </c>
      <c r="AKT83">
        <v>0.3</v>
      </c>
      <c r="AKU83">
        <v>0.4</v>
      </c>
      <c r="AKV83">
        <v>1.42</v>
      </c>
      <c r="AKW83">
        <v>-7.0000000000000007E-2</v>
      </c>
      <c r="AKX83">
        <v>-3.28</v>
      </c>
      <c r="AKY83">
        <v>4.2699999999999996</v>
      </c>
      <c r="AKZ83">
        <v>0.41</v>
      </c>
      <c r="ALA83">
        <v>4.9800000000000004</v>
      </c>
      <c r="ALB83">
        <v>1.86</v>
      </c>
      <c r="ALC83">
        <v>-1.1499999999999999</v>
      </c>
      <c r="ALD83">
        <v>-3.96</v>
      </c>
      <c r="ALE83">
        <v>3.29</v>
      </c>
      <c r="ALF83">
        <v>-3.06</v>
      </c>
      <c r="ALG83">
        <v>4.6500000000000004</v>
      </c>
      <c r="ALH83">
        <v>-0.02</v>
      </c>
      <c r="ALI83">
        <v>1.06</v>
      </c>
      <c r="ALJ83">
        <v>1.18</v>
      </c>
      <c r="ALK83">
        <v>0.49</v>
      </c>
      <c r="ALL83">
        <v>-4.28</v>
      </c>
      <c r="ALM83">
        <v>-0.1</v>
      </c>
      <c r="ALN83">
        <v>2.4700000000000002</v>
      </c>
      <c r="ALO83">
        <v>7.0000000000000007E-2</v>
      </c>
      <c r="ALP83">
        <v>2.97</v>
      </c>
      <c r="ALQ83">
        <v>0.37</v>
      </c>
      <c r="ALR83">
        <v>-0.39</v>
      </c>
      <c r="ALS83">
        <v>1.01</v>
      </c>
      <c r="ALT83">
        <v>-3.28</v>
      </c>
      <c r="ALU83">
        <v>0.7</v>
      </c>
      <c r="ALV83">
        <v>-0.51</v>
      </c>
      <c r="ALW83">
        <v>2.13</v>
      </c>
      <c r="ALX83">
        <v>-0.69</v>
      </c>
      <c r="ALY83">
        <v>-0.22</v>
      </c>
      <c r="ALZ83">
        <v>-0.16</v>
      </c>
      <c r="AMA83">
        <v>1.51</v>
      </c>
      <c r="AMB83">
        <v>0.39</v>
      </c>
      <c r="AMC83">
        <v>0.27</v>
      </c>
      <c r="AMD83">
        <v>2.2400000000000002</v>
      </c>
      <c r="AME83">
        <v>1.02</v>
      </c>
      <c r="AMF83">
        <v>-1.3</v>
      </c>
      <c r="AMG83">
        <v>0.87</v>
      </c>
      <c r="AMH83">
        <v>0.38</v>
      </c>
      <c r="AMI83">
        <v>-0.26</v>
      </c>
      <c r="AMJ83">
        <v>-0.75</v>
      </c>
      <c r="AMK83">
        <v>2.27</v>
      </c>
      <c r="AML83">
        <v>-0.01</v>
      </c>
      <c r="AMM83">
        <v>0.68</v>
      </c>
      <c r="AMN83">
        <v>1.61</v>
      </c>
      <c r="AMO83">
        <v>-1.24</v>
      </c>
      <c r="AMP83">
        <v>0.52</v>
      </c>
      <c r="AMQ83">
        <v>0.16</v>
      </c>
      <c r="AMR83">
        <v>1.6</v>
      </c>
      <c r="AMS83">
        <v>-0.44</v>
      </c>
      <c r="AMT83">
        <v>2.5099999999999998</v>
      </c>
      <c r="AMU83">
        <v>0.96</v>
      </c>
      <c r="AMV83">
        <v>-1.64</v>
      </c>
      <c r="AMW83">
        <v>0.28000000000000003</v>
      </c>
      <c r="AMX83">
        <v>1.36</v>
      </c>
      <c r="AMY83">
        <v>0.89</v>
      </c>
      <c r="AMZ83">
        <v>1.45</v>
      </c>
      <c r="ANA83">
        <v>-1.39</v>
      </c>
      <c r="ANB83">
        <v>-0.56000000000000005</v>
      </c>
      <c r="ANC83">
        <v>0.19</v>
      </c>
      <c r="AND83">
        <v>-2.5499999999999998</v>
      </c>
      <c r="ANE83">
        <v>-0.81</v>
      </c>
      <c r="ANF83">
        <v>1.56</v>
      </c>
      <c r="ANG83">
        <v>-0.99</v>
      </c>
      <c r="ANH83">
        <v>-2.48</v>
      </c>
      <c r="ANI83">
        <v>-0.31</v>
      </c>
      <c r="ANJ83">
        <v>-2.0299999999999998</v>
      </c>
      <c r="ANK83">
        <v>-0.05</v>
      </c>
      <c r="ANL83">
        <v>-0.18</v>
      </c>
      <c r="ANM83">
        <v>-0.52</v>
      </c>
      <c r="ANN83">
        <v>0.03</v>
      </c>
      <c r="ANO83">
        <v>1.73</v>
      </c>
      <c r="ANP83">
        <v>-1.62</v>
      </c>
      <c r="ANQ83">
        <v>0.15</v>
      </c>
      <c r="ANR83">
        <v>0.09</v>
      </c>
      <c r="ANS83">
        <v>-1.82</v>
      </c>
      <c r="ANT83">
        <v>-0.79</v>
      </c>
      <c r="ANU83">
        <v>-1.43</v>
      </c>
      <c r="ANV83">
        <v>-0.76</v>
      </c>
      <c r="ANW83">
        <v>-0.18</v>
      </c>
      <c r="ANX83">
        <v>0.2</v>
      </c>
      <c r="ANY83">
        <v>0</v>
      </c>
      <c r="ANZ83">
        <v>0.48</v>
      </c>
      <c r="AOA83">
        <v>0.24</v>
      </c>
      <c r="AOB83">
        <v>-0.56999999999999995</v>
      </c>
      <c r="AOC83">
        <v>0.34</v>
      </c>
      <c r="AOD83">
        <v>-0.81</v>
      </c>
      <c r="AOE83">
        <v>-0.67</v>
      </c>
      <c r="AOF83">
        <v>-0.93</v>
      </c>
      <c r="AOG83">
        <v>-0.87</v>
      </c>
      <c r="AOH83">
        <v>0.18</v>
      </c>
      <c r="AOI83">
        <v>0.74</v>
      </c>
      <c r="AOJ83">
        <v>0.69</v>
      </c>
      <c r="AOK83">
        <v>0.06</v>
      </c>
      <c r="AOL83">
        <v>2.61</v>
      </c>
      <c r="AOM83">
        <v>0.54</v>
      </c>
      <c r="AON83">
        <v>-0.01</v>
      </c>
      <c r="AOO83">
        <v>1.56</v>
      </c>
      <c r="AOP83">
        <v>-0.44</v>
      </c>
      <c r="AOQ83">
        <v>-0.6</v>
      </c>
      <c r="AOR83">
        <v>3.19</v>
      </c>
      <c r="AOS83">
        <v>0.82</v>
      </c>
      <c r="AOT83">
        <v>0</v>
      </c>
      <c r="AOU83">
        <v>0.13</v>
      </c>
      <c r="AOV83">
        <v>0.33</v>
      </c>
      <c r="AOW83">
        <v>0.3</v>
      </c>
      <c r="AOX83">
        <v>0.48</v>
      </c>
      <c r="AOY83">
        <v>0.45</v>
      </c>
      <c r="AOZ83">
        <v>-1.92</v>
      </c>
      <c r="APA83">
        <v>-0.98</v>
      </c>
      <c r="APB83">
        <v>1.1299999999999999</v>
      </c>
      <c r="APC83">
        <v>2.5099999999999998</v>
      </c>
      <c r="APD83">
        <v>1.32</v>
      </c>
      <c r="APE83">
        <v>1.58</v>
      </c>
      <c r="APG83">
        <v>6.8999999999999999E-3</v>
      </c>
      <c r="APH83">
        <v>4.3E-3</v>
      </c>
      <c r="API83">
        <v>1.8100000000000002E-2</v>
      </c>
      <c r="APJ83">
        <v>5.4000000000000003E-3</v>
      </c>
      <c r="APK83">
        <v>4.8999999999999998E-3</v>
      </c>
      <c r="APL83">
        <v>1.9800000000000002E-2</v>
      </c>
      <c r="APM83">
        <v>1.0800000000000001E-2</v>
      </c>
      <c r="APN83">
        <v>6.1999999999999998E-3</v>
      </c>
      <c r="APO83">
        <v>2.0500000000000001E-2</v>
      </c>
      <c r="APP83">
        <v>9.1999999999999998E-3</v>
      </c>
      <c r="APQ83">
        <v>9.7000000000000003E-3</v>
      </c>
      <c r="APR83">
        <v>1.6999999999999999E-3</v>
      </c>
      <c r="APS83">
        <v>4.4999999999999997E-3</v>
      </c>
      <c r="APT83">
        <v>2.47E-2</v>
      </c>
      <c r="APU83">
        <v>4.0000000000000002E-4</v>
      </c>
      <c r="APV83">
        <v>5.3E-3</v>
      </c>
      <c r="APW83">
        <v>1.29E-2</v>
      </c>
      <c r="APX83">
        <v>1.38E-2</v>
      </c>
      <c r="APY83">
        <v>7.7000000000000002E-3</v>
      </c>
      <c r="APZ83">
        <v>5.9999999999999995E-4</v>
      </c>
      <c r="AQA83">
        <v>4.7300000000000002E-2</v>
      </c>
      <c r="AQB83">
        <v>4.8999999999999998E-3</v>
      </c>
      <c r="AQC83">
        <v>1.3599999999999999E-2</v>
      </c>
      <c r="AQD83">
        <v>1.9E-3</v>
      </c>
      <c r="AQE83">
        <v>6.6E-3</v>
      </c>
      <c r="AQF83">
        <v>1.38E-2</v>
      </c>
      <c r="AQG83">
        <v>4.4999999999999997E-3</v>
      </c>
      <c r="AQH83">
        <v>1.3100000000000001E-2</v>
      </c>
      <c r="AQI83">
        <v>4.7000000000000002E-3</v>
      </c>
      <c r="AQJ83">
        <v>1E-3</v>
      </c>
      <c r="AQK83">
        <v>8.9999999999999998E-4</v>
      </c>
      <c r="AQL83">
        <v>4.1999999999999997E-3</v>
      </c>
      <c r="AQM83">
        <v>6.1000000000000004E-3</v>
      </c>
      <c r="AQN83">
        <v>5.9999999999999995E-4</v>
      </c>
      <c r="AQO83">
        <v>3.5000000000000001E-3</v>
      </c>
      <c r="AQP83">
        <v>8.0000000000000004E-4</v>
      </c>
      <c r="AQQ83">
        <v>3.5999999999999999E-3</v>
      </c>
      <c r="AQR83">
        <v>1.04E-2</v>
      </c>
      <c r="AQS83">
        <v>1.3599999999999999E-2</v>
      </c>
      <c r="AQT83">
        <v>1.4E-3</v>
      </c>
      <c r="AQU83">
        <v>8.3000000000000001E-3</v>
      </c>
      <c r="AQV83">
        <v>5.9999999999999995E-4</v>
      </c>
      <c r="AQW83">
        <v>2.8999999999999998E-3</v>
      </c>
      <c r="AQX83">
        <v>2.8E-3</v>
      </c>
      <c r="AQY83">
        <v>5.2400000000000002E-2</v>
      </c>
      <c r="AQZ83">
        <v>4.5999999999999999E-3</v>
      </c>
      <c r="ARA83">
        <v>6.8999999999999999E-3</v>
      </c>
      <c r="ARB83">
        <v>8.0000000000000004E-4</v>
      </c>
      <c r="ARC83">
        <v>3.3E-3</v>
      </c>
      <c r="ARD83">
        <v>1.5E-3</v>
      </c>
      <c r="ARE83">
        <v>2.2000000000000001E-3</v>
      </c>
      <c r="ARF83">
        <v>1.5E-3</v>
      </c>
      <c r="ARG83">
        <v>4.0000000000000001E-3</v>
      </c>
      <c r="ARH83">
        <v>6.1000000000000004E-3</v>
      </c>
      <c r="ARI83">
        <v>1.2999999999999999E-3</v>
      </c>
      <c r="ARJ83">
        <v>1.4E-3</v>
      </c>
      <c r="ARK83">
        <v>7.7000000000000002E-3</v>
      </c>
      <c r="ARL83">
        <v>2.2000000000000001E-3</v>
      </c>
      <c r="ARM83">
        <v>1.6500000000000001E-2</v>
      </c>
      <c r="ARN83">
        <v>6.4000000000000001E-2</v>
      </c>
      <c r="ARO83">
        <v>6.0000000000000001E-3</v>
      </c>
      <c r="ARP83">
        <v>3.5000000000000001E-3</v>
      </c>
      <c r="ARQ83">
        <v>0.1103</v>
      </c>
      <c r="ARR83">
        <v>6.6199999999999995E-2</v>
      </c>
      <c r="ARS83">
        <v>4.1999999999999997E-3</v>
      </c>
      <c r="ART83">
        <v>4.8599999999999997E-2</v>
      </c>
      <c r="ARU83">
        <v>0.12839999999999999</v>
      </c>
      <c r="ARV83">
        <v>0.1661</v>
      </c>
      <c r="ARW83">
        <v>2.5999999999999999E-3</v>
      </c>
      <c r="ARX83">
        <v>9.2899999999999996E-2</v>
      </c>
      <c r="ARY83">
        <v>3.32E-2</v>
      </c>
      <c r="ARZ83">
        <v>2.7000000000000001E-3</v>
      </c>
      <c r="ASA83">
        <v>4.7999999999999996E-3</v>
      </c>
      <c r="ASB83">
        <v>2.8999999999999998E-3</v>
      </c>
      <c r="ASC83">
        <v>1.3100000000000001E-2</v>
      </c>
      <c r="ASD83">
        <v>5.5999999999999999E-3</v>
      </c>
      <c r="ASE83">
        <v>3.0999999999999999E-3</v>
      </c>
      <c r="ASF83">
        <v>1.4500000000000001E-2</v>
      </c>
      <c r="ASG83">
        <v>6.4399999999999999E-2</v>
      </c>
      <c r="ASH83">
        <v>2.8999999999999998E-3</v>
      </c>
      <c r="ASI83">
        <v>1.8E-3</v>
      </c>
      <c r="ASJ83">
        <v>5.1000000000000004E-3</v>
      </c>
      <c r="ASK83">
        <v>4.4999999999999997E-3</v>
      </c>
      <c r="ASL83">
        <v>6.9999999999999999E-4</v>
      </c>
      <c r="ASM83">
        <v>1.9E-3</v>
      </c>
      <c r="ASN83">
        <v>1.2999999999999999E-3</v>
      </c>
      <c r="ASO83">
        <v>0.39529999999999998</v>
      </c>
      <c r="ASP83">
        <v>0.32640000000000002</v>
      </c>
      <c r="ASQ83">
        <v>6.9000000000000006E-2</v>
      </c>
      <c r="ASR83">
        <v>2.3E-3</v>
      </c>
      <c r="ASS83">
        <v>2.35E-2</v>
      </c>
      <c r="AST83">
        <v>7.3200000000000001E-2</v>
      </c>
      <c r="ASU83">
        <v>1.1231</v>
      </c>
      <c r="ASV83">
        <v>5.3E-3</v>
      </c>
      <c r="ASW83">
        <v>2.87E-2</v>
      </c>
      <c r="ASX83">
        <v>8.0000000000000004E-4</v>
      </c>
      <c r="ASY83">
        <v>3.2399999999999998E-2</v>
      </c>
      <c r="ASZ83">
        <v>1.1299999999999999E-2</v>
      </c>
      <c r="ATA83">
        <v>8.0000000000000004E-4</v>
      </c>
      <c r="ATB83">
        <v>9.5999999999999992E-3</v>
      </c>
      <c r="ATC83">
        <v>7.4000000000000003E-3</v>
      </c>
      <c r="ATD83">
        <v>8.0999999999999996E-3</v>
      </c>
      <c r="ATE83">
        <v>4.1999999999999997E-3</v>
      </c>
      <c r="ATF83">
        <v>5.4999999999999997E-3</v>
      </c>
      <c r="ATG83">
        <v>9.5999999999999992E-3</v>
      </c>
      <c r="ATH83">
        <v>2.81E-2</v>
      </c>
      <c r="ATI83">
        <v>3.5999999999999999E-3</v>
      </c>
      <c r="ATJ83">
        <v>1.8E-3</v>
      </c>
      <c r="ATK83">
        <v>4.5999999999999999E-3</v>
      </c>
      <c r="ATL83">
        <v>1.9E-3</v>
      </c>
      <c r="ATM83">
        <v>4.1000000000000003E-3</v>
      </c>
      <c r="ATN83">
        <v>4.5600000000000002E-2</v>
      </c>
      <c r="ATO83">
        <v>1.04E-2</v>
      </c>
      <c r="ATP83">
        <v>8.6999999999999994E-3</v>
      </c>
      <c r="ATQ83">
        <v>4.3E-3</v>
      </c>
      <c r="ATR83">
        <v>1.11E-2</v>
      </c>
      <c r="ATS83">
        <v>9.9000000000000008E-3</v>
      </c>
      <c r="ATT83">
        <v>5.0000000000000001E-4</v>
      </c>
      <c r="ATU83">
        <v>9.2999999999999992E-3</v>
      </c>
      <c r="ATV83">
        <v>6.0199999999999997E-2</v>
      </c>
      <c r="ATW83">
        <v>2.52E-2</v>
      </c>
      <c r="ATX83">
        <v>2.07E-2</v>
      </c>
      <c r="ATY83">
        <v>1.0999999999999999E-2</v>
      </c>
      <c r="ATZ83">
        <v>2.8999999999999998E-3</v>
      </c>
      <c r="AUA83">
        <v>0.1424</v>
      </c>
      <c r="AUB83">
        <v>2.3E-3</v>
      </c>
      <c r="AUC83">
        <v>9.9000000000000008E-3</v>
      </c>
      <c r="AUD83">
        <v>4.1000000000000003E-3</v>
      </c>
      <c r="AUE83">
        <v>2.93E-2</v>
      </c>
      <c r="AUF83">
        <v>2.4500000000000001E-2</v>
      </c>
      <c r="AUG83">
        <v>3.0999999999999999E-3</v>
      </c>
      <c r="AUH83">
        <v>1.1999999999999999E-3</v>
      </c>
      <c r="AUI83">
        <v>9.4700000000000006E-2</v>
      </c>
      <c r="AUJ83">
        <v>1.1599999999999999E-2</v>
      </c>
      <c r="AUK83">
        <v>8.5599999999999996E-2</v>
      </c>
      <c r="AUL83">
        <v>8.9999999999999993E-3</v>
      </c>
      <c r="AUM83">
        <v>7.1999999999999998E-3</v>
      </c>
      <c r="AUN83">
        <v>2.1000000000000001E-2</v>
      </c>
      <c r="AUO83">
        <v>1.0699999999999999E-2</v>
      </c>
      <c r="AUP83">
        <v>7.1000000000000004E-3</v>
      </c>
      <c r="AUQ83">
        <v>2.2499999999999999E-2</v>
      </c>
      <c r="AUR83">
        <v>5.5999999999999999E-3</v>
      </c>
      <c r="AUS83">
        <v>5.1200000000000002E-2</v>
      </c>
      <c r="AUT83">
        <v>5.0099999999999999E-2</v>
      </c>
      <c r="AUU83">
        <v>2.3999999999999998E-3</v>
      </c>
      <c r="AUV83">
        <v>6.3E-3</v>
      </c>
      <c r="AUW83">
        <v>7.3099999999999998E-2</v>
      </c>
      <c r="AUX83">
        <v>6.1400000000000003E-2</v>
      </c>
      <c r="AUY83">
        <v>2.9999999999999997E-4</v>
      </c>
      <c r="AUZ83">
        <v>3.04E-2</v>
      </c>
      <c r="AVA83">
        <v>2.2000000000000001E-3</v>
      </c>
      <c r="AVB83">
        <v>1.6000000000000001E-3</v>
      </c>
      <c r="AVC83">
        <v>3.7000000000000002E-3</v>
      </c>
      <c r="AVD83">
        <v>6.6E-3</v>
      </c>
      <c r="AVE83">
        <v>3.8999999999999998E-3</v>
      </c>
      <c r="AVF83">
        <v>9.6600000000000005E-2</v>
      </c>
      <c r="AVG83">
        <v>2.8400000000000002E-2</v>
      </c>
      <c r="AVH83">
        <v>4.0899999999999999E-2</v>
      </c>
      <c r="AVI83">
        <v>7.3899999999999993E-2</v>
      </c>
      <c r="AVJ83">
        <v>0.1192</v>
      </c>
      <c r="AVK83">
        <v>1.5699999999999999E-2</v>
      </c>
      <c r="AVL83">
        <v>7.3200000000000001E-2</v>
      </c>
      <c r="AVM83">
        <v>8.0000000000000002E-3</v>
      </c>
      <c r="AVN83">
        <v>2.3800000000000002E-2</v>
      </c>
      <c r="AVO83">
        <v>4.4999999999999997E-3</v>
      </c>
      <c r="AVP83">
        <v>0.16109999999999999</v>
      </c>
      <c r="AVQ83">
        <v>3.7000000000000002E-3</v>
      </c>
      <c r="AVR83">
        <v>0.17269999999999999</v>
      </c>
      <c r="AVS83">
        <v>0.17630000000000001</v>
      </c>
      <c r="AVT83">
        <v>1.6000000000000001E-3</v>
      </c>
      <c r="AVU83">
        <v>0.23710000000000001</v>
      </c>
      <c r="AVV83">
        <v>1.21E-2</v>
      </c>
      <c r="AVW83">
        <v>6.1999999999999998E-3</v>
      </c>
      <c r="AVX83">
        <v>8.3000000000000001E-3</v>
      </c>
      <c r="AVY83">
        <v>6.1999999999999998E-3</v>
      </c>
      <c r="AVZ83">
        <v>0.1072</v>
      </c>
      <c r="AWA83">
        <v>2.5999999999999999E-2</v>
      </c>
      <c r="AWB83">
        <v>4.4299999999999999E-2</v>
      </c>
      <c r="AWC83">
        <v>8.8999999999999999E-3</v>
      </c>
      <c r="AWD83">
        <v>6.8500000000000005E-2</v>
      </c>
      <c r="AWE83">
        <v>2.86E-2</v>
      </c>
      <c r="AWF83">
        <v>4.9799999999999997E-2</v>
      </c>
      <c r="AWG83">
        <v>3.2000000000000002E-3</v>
      </c>
      <c r="AWH83">
        <v>0.59360000000000002</v>
      </c>
      <c r="AWI83">
        <v>0.13569999999999999</v>
      </c>
      <c r="AWJ83">
        <v>3.4599999999999999E-2</v>
      </c>
      <c r="AWK83">
        <v>1.89E-2</v>
      </c>
      <c r="AWM83">
        <v>0</v>
      </c>
      <c r="AWN83">
        <v>0</v>
      </c>
      <c r="AWO83">
        <v>0</v>
      </c>
      <c r="AWP83">
        <v>0</v>
      </c>
      <c r="AWQ83">
        <v>0</v>
      </c>
      <c r="AWR83">
        <v>0</v>
      </c>
      <c r="AWS83">
        <v>0</v>
      </c>
      <c r="AWT83">
        <v>0</v>
      </c>
      <c r="AWU83">
        <v>0</v>
      </c>
      <c r="AWV83">
        <v>0</v>
      </c>
      <c r="AWW83">
        <v>0</v>
      </c>
      <c r="AWX83">
        <v>0</v>
      </c>
      <c r="AWY83">
        <v>0</v>
      </c>
      <c r="AWZ83">
        <v>0</v>
      </c>
      <c r="AXA83">
        <v>0</v>
      </c>
      <c r="AXC83">
        <v>0</v>
      </c>
      <c r="AXD83">
        <v>0</v>
      </c>
      <c r="AXE83">
        <v>0</v>
      </c>
      <c r="AXF83">
        <v>0</v>
      </c>
      <c r="AXG83">
        <v>0</v>
      </c>
      <c r="AXH83">
        <v>0</v>
      </c>
      <c r="AXI83">
        <v>0</v>
      </c>
      <c r="AXJ83">
        <v>0</v>
      </c>
      <c r="AXK83">
        <v>0</v>
      </c>
      <c r="AXL83">
        <v>0</v>
      </c>
      <c r="AXM83">
        <v>0</v>
      </c>
      <c r="AXN83">
        <v>0</v>
      </c>
      <c r="AXO83">
        <v>0</v>
      </c>
      <c r="AXP83">
        <v>0</v>
      </c>
      <c r="AXQ83">
        <v>0</v>
      </c>
    </row>
    <row r="84" spans="1:1317" x14ac:dyDescent="0.25">
      <c r="A84" s="34">
        <v>38749</v>
      </c>
      <c r="B84" s="3">
        <v>0.41</v>
      </c>
      <c r="C84">
        <v>-0.28000000000000003</v>
      </c>
      <c r="D84">
        <v>-0.52</v>
      </c>
      <c r="E84">
        <v>0.8</v>
      </c>
      <c r="F84">
        <v>0.19</v>
      </c>
      <c r="G84">
        <v>5.2</v>
      </c>
      <c r="H84">
        <v>-6.84</v>
      </c>
      <c r="I84">
        <v>4.29</v>
      </c>
      <c r="J84">
        <v>6.61</v>
      </c>
      <c r="K84">
        <v>0.09</v>
      </c>
      <c r="L84">
        <v>0.55000000000000004</v>
      </c>
      <c r="M84">
        <v>0.24</v>
      </c>
      <c r="N84">
        <v>-1.1499999999999999</v>
      </c>
      <c r="O84">
        <v>-2.59</v>
      </c>
      <c r="P84">
        <v>-0.59</v>
      </c>
      <c r="Q84">
        <v>1.95</v>
      </c>
      <c r="R84">
        <v>-0.27</v>
      </c>
      <c r="S84">
        <v>-0.94</v>
      </c>
      <c r="T84">
        <v>0</v>
      </c>
      <c r="U84">
        <v>-9.7899999999999991</v>
      </c>
      <c r="V84">
        <v>-10.26</v>
      </c>
      <c r="W84">
        <v>-4.78</v>
      </c>
      <c r="X84">
        <v>1.94</v>
      </c>
      <c r="Y84">
        <v>2.79</v>
      </c>
      <c r="Z84">
        <v>-10.029999999999999</v>
      </c>
      <c r="AA84">
        <v>-8.0500000000000007</v>
      </c>
      <c r="AB84">
        <v>-13.87</v>
      </c>
      <c r="AC84">
        <v>-2.5499999999999998</v>
      </c>
      <c r="AD84">
        <v>-16.510000000000002</v>
      </c>
      <c r="AE84">
        <v>-16.350000000000001</v>
      </c>
      <c r="AF84">
        <v>7.32</v>
      </c>
      <c r="AG84">
        <v>12.59</v>
      </c>
      <c r="AH84">
        <v>11.58</v>
      </c>
      <c r="AI84">
        <v>-0.27</v>
      </c>
      <c r="AJ84">
        <v>-0.69</v>
      </c>
      <c r="AK84">
        <v>-0.36</v>
      </c>
      <c r="AL84">
        <v>0.61</v>
      </c>
      <c r="AM84">
        <v>0.84</v>
      </c>
      <c r="AN84">
        <v>3.6</v>
      </c>
      <c r="AO84">
        <v>7.16</v>
      </c>
      <c r="AP84">
        <v>-6.61</v>
      </c>
      <c r="AQ84">
        <v>3.75</v>
      </c>
      <c r="AR84">
        <v>13.18</v>
      </c>
      <c r="AS84">
        <v>-5.39</v>
      </c>
      <c r="AT84">
        <v>-3.32</v>
      </c>
      <c r="AU84">
        <v>0.37</v>
      </c>
      <c r="AV84">
        <v>8.81</v>
      </c>
      <c r="AW84">
        <v>1.8</v>
      </c>
      <c r="AX84">
        <v>-4.62</v>
      </c>
      <c r="AY84">
        <v>19.12</v>
      </c>
      <c r="AZ84">
        <v>-21.47</v>
      </c>
      <c r="BA84">
        <v>-2.4300000000000002</v>
      </c>
      <c r="BB84">
        <v>-11.97</v>
      </c>
      <c r="BC84">
        <v>2.25</v>
      </c>
      <c r="BD84">
        <v>0</v>
      </c>
      <c r="BE84">
        <v>-13.68</v>
      </c>
      <c r="BF84">
        <v>11.39</v>
      </c>
      <c r="BG84">
        <v>-11.04</v>
      </c>
      <c r="BH84">
        <v>6.86</v>
      </c>
      <c r="BI84">
        <v>-15.35</v>
      </c>
      <c r="BJ84">
        <v>-3.4</v>
      </c>
      <c r="BK84">
        <v>-7.63</v>
      </c>
      <c r="BL84">
        <v>39.43</v>
      </c>
      <c r="BM84">
        <v>-6.79</v>
      </c>
      <c r="BN84">
        <v>16.91</v>
      </c>
      <c r="BO84">
        <v>17.25</v>
      </c>
      <c r="BP84">
        <v>0</v>
      </c>
      <c r="BQ84">
        <v>-2.89</v>
      </c>
      <c r="BR84">
        <v>-2.84</v>
      </c>
      <c r="BS84">
        <v>-3.55</v>
      </c>
      <c r="BT84">
        <v>1.1100000000000001</v>
      </c>
      <c r="BU84">
        <v>-3.92</v>
      </c>
      <c r="BV84">
        <v>-0.71</v>
      </c>
      <c r="BW84">
        <v>-1.42</v>
      </c>
      <c r="BX84">
        <v>-3.6</v>
      </c>
      <c r="BY84">
        <v>-3.12</v>
      </c>
      <c r="BZ84">
        <v>-2.2200000000000002</v>
      </c>
      <c r="CA84">
        <v>-2.31</v>
      </c>
      <c r="CB84">
        <v>-2.2200000000000002</v>
      </c>
      <c r="CC84">
        <v>0.75</v>
      </c>
      <c r="CD84">
        <v>-3.08</v>
      </c>
      <c r="CE84">
        <v>-1.28</v>
      </c>
      <c r="CF84">
        <v>0</v>
      </c>
      <c r="CG84">
        <v>-4.24</v>
      </c>
      <c r="CH84">
        <v>-1.87</v>
      </c>
      <c r="CI84">
        <v>5.43</v>
      </c>
      <c r="CJ84">
        <v>0</v>
      </c>
      <c r="CK84">
        <v>-2</v>
      </c>
      <c r="CL84">
        <v>-3.54</v>
      </c>
      <c r="CM84">
        <v>0</v>
      </c>
      <c r="CN84">
        <v>-2.76</v>
      </c>
      <c r="CO84">
        <v>-1.64</v>
      </c>
      <c r="CP84">
        <v>3.57</v>
      </c>
      <c r="CQ84">
        <v>1.1000000000000001</v>
      </c>
      <c r="CR84">
        <v>0</v>
      </c>
      <c r="CS84">
        <v>0.72</v>
      </c>
      <c r="CT84">
        <v>0</v>
      </c>
      <c r="CU84">
        <v>0</v>
      </c>
      <c r="CV84">
        <v>-0.03</v>
      </c>
      <c r="CW84">
        <v>-2.72</v>
      </c>
      <c r="CX84">
        <v>1.48</v>
      </c>
      <c r="CY84">
        <v>0</v>
      </c>
      <c r="CZ84">
        <v>0</v>
      </c>
      <c r="DA84">
        <v>0</v>
      </c>
      <c r="DB84">
        <v>0</v>
      </c>
      <c r="DC84">
        <v>-1.51</v>
      </c>
      <c r="DD84">
        <v>0</v>
      </c>
      <c r="DE84">
        <v>0</v>
      </c>
      <c r="DF84">
        <v>-1.76</v>
      </c>
      <c r="DG84">
        <v>-1.26</v>
      </c>
      <c r="DH84">
        <v>0.21</v>
      </c>
      <c r="DI84">
        <v>0.21</v>
      </c>
      <c r="DJ84">
        <v>-2.36</v>
      </c>
      <c r="DK84">
        <v>-0.9</v>
      </c>
      <c r="DL84">
        <v>-7.4</v>
      </c>
      <c r="DM84">
        <v>-12.06</v>
      </c>
      <c r="DN84">
        <v>-1.9</v>
      </c>
      <c r="DO84">
        <v>-5.0599999999999996</v>
      </c>
      <c r="DP84">
        <v>-5.51</v>
      </c>
      <c r="DQ84">
        <v>0</v>
      </c>
      <c r="DR84">
        <v>-3.31</v>
      </c>
      <c r="DS84">
        <v>0.74</v>
      </c>
      <c r="DT84">
        <v>2.0499999999999998</v>
      </c>
      <c r="DU84">
        <v>-0.88</v>
      </c>
      <c r="DV84">
        <v>-1.46</v>
      </c>
      <c r="DW84">
        <v>0</v>
      </c>
      <c r="DX84">
        <v>-0.5</v>
      </c>
      <c r="DY84">
        <v>-0.52</v>
      </c>
      <c r="DZ84">
        <v>1.27</v>
      </c>
      <c r="EA84">
        <v>0.3</v>
      </c>
      <c r="EB84">
        <v>-0.02</v>
      </c>
      <c r="EC84">
        <v>0.54</v>
      </c>
      <c r="ED84">
        <v>0.03</v>
      </c>
      <c r="EE84">
        <v>-1</v>
      </c>
      <c r="EF84">
        <v>-0.41</v>
      </c>
      <c r="EG84">
        <v>0.56000000000000005</v>
      </c>
      <c r="EH84">
        <v>-0.31</v>
      </c>
      <c r="EI84">
        <v>0.54</v>
      </c>
      <c r="EJ84">
        <v>-0.08</v>
      </c>
      <c r="EK84">
        <v>-1.82</v>
      </c>
      <c r="EL84">
        <v>1.19</v>
      </c>
      <c r="EM84">
        <v>-0.13</v>
      </c>
      <c r="EN84">
        <v>3.22</v>
      </c>
      <c r="EO84">
        <v>1.21</v>
      </c>
      <c r="EP84">
        <v>0.27</v>
      </c>
      <c r="EQ84">
        <v>-0.56000000000000005</v>
      </c>
      <c r="ER84">
        <v>0.85</v>
      </c>
      <c r="ES84">
        <v>2.13</v>
      </c>
      <c r="ET84">
        <v>1.41</v>
      </c>
      <c r="EU84">
        <v>-0.01</v>
      </c>
      <c r="EV84">
        <v>-2.9</v>
      </c>
      <c r="EW84">
        <v>-1.73</v>
      </c>
      <c r="EX84">
        <v>0.14000000000000001</v>
      </c>
      <c r="EY84">
        <v>-3.53</v>
      </c>
      <c r="EZ84">
        <v>-0.73</v>
      </c>
      <c r="FA84">
        <v>0.84</v>
      </c>
      <c r="FB84">
        <v>0.24</v>
      </c>
      <c r="FC84">
        <v>0</v>
      </c>
      <c r="FD84">
        <v>7.0000000000000007E-2</v>
      </c>
      <c r="FE84">
        <v>2.0499999999999998</v>
      </c>
      <c r="FF84">
        <v>-1.48</v>
      </c>
      <c r="FG84">
        <v>1.49</v>
      </c>
      <c r="FH84">
        <v>-0.98</v>
      </c>
      <c r="FI84">
        <v>1.95</v>
      </c>
      <c r="FJ84">
        <v>-0.79</v>
      </c>
      <c r="FK84">
        <v>-4.43</v>
      </c>
      <c r="FL84">
        <v>-1.1499999999999999</v>
      </c>
      <c r="FM84">
        <v>-0.02</v>
      </c>
      <c r="FN84">
        <v>0.34</v>
      </c>
      <c r="FO84">
        <v>-0.2</v>
      </c>
      <c r="FP84">
        <v>-0.92</v>
      </c>
      <c r="FQ84">
        <v>-0.74</v>
      </c>
      <c r="FR84">
        <v>0.5</v>
      </c>
      <c r="FS84">
        <v>0.5</v>
      </c>
      <c r="FT84">
        <v>0.19</v>
      </c>
      <c r="FU84">
        <v>0.57999999999999996</v>
      </c>
      <c r="FV84">
        <v>1.83</v>
      </c>
      <c r="FW84">
        <v>0.82</v>
      </c>
      <c r="FX84">
        <v>1.1299999999999999</v>
      </c>
      <c r="FY84">
        <v>1.27</v>
      </c>
      <c r="FZ84">
        <v>0.52</v>
      </c>
      <c r="GA84">
        <v>0.77</v>
      </c>
      <c r="GB84">
        <v>0.32</v>
      </c>
      <c r="GC84">
        <v>0.38</v>
      </c>
      <c r="GD84">
        <v>0.46</v>
      </c>
      <c r="GE84">
        <v>0.48</v>
      </c>
      <c r="GF84">
        <v>0.86</v>
      </c>
      <c r="GG84">
        <v>0</v>
      </c>
      <c r="GH84">
        <v>1.99</v>
      </c>
      <c r="GI84">
        <v>0.09</v>
      </c>
      <c r="GJ84">
        <v>0.17</v>
      </c>
      <c r="GK84">
        <v>0.21</v>
      </c>
      <c r="GL84">
        <v>-0.28999999999999998</v>
      </c>
      <c r="GM84">
        <v>-2.2400000000000002</v>
      </c>
      <c r="GN84">
        <v>0.11</v>
      </c>
      <c r="GO84">
        <v>0.03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-0.21</v>
      </c>
      <c r="GW84">
        <v>-1.32</v>
      </c>
      <c r="GX84">
        <v>-0.01</v>
      </c>
      <c r="GY84">
        <v>-0.04</v>
      </c>
      <c r="GZ84">
        <v>0.32</v>
      </c>
      <c r="HA84">
        <v>-0.17</v>
      </c>
      <c r="HB84">
        <v>-0.37</v>
      </c>
      <c r="HC84">
        <v>-0.02</v>
      </c>
      <c r="HD84">
        <v>-0.32</v>
      </c>
      <c r="HE84">
        <v>0.23</v>
      </c>
      <c r="HF84">
        <v>0.46</v>
      </c>
      <c r="HG84">
        <v>-0.83</v>
      </c>
      <c r="HH84">
        <v>0.3</v>
      </c>
      <c r="HI84">
        <v>3.56</v>
      </c>
      <c r="HJ84">
        <v>0.15</v>
      </c>
      <c r="HK84">
        <v>0.15</v>
      </c>
      <c r="HL84">
        <v>-0.39</v>
      </c>
      <c r="HM84">
        <v>-0.64</v>
      </c>
      <c r="HN84">
        <v>-0.93</v>
      </c>
      <c r="HO84">
        <v>-1.08</v>
      </c>
      <c r="HP84">
        <v>-0.94</v>
      </c>
      <c r="HQ84">
        <v>-1.62</v>
      </c>
      <c r="HR84">
        <v>0</v>
      </c>
      <c r="HS84">
        <v>1.51</v>
      </c>
      <c r="HT84">
        <v>0.23</v>
      </c>
      <c r="HU84">
        <v>0.04</v>
      </c>
      <c r="HV84">
        <v>0.32</v>
      </c>
      <c r="HW84">
        <v>0.67</v>
      </c>
      <c r="HX84">
        <v>0.46</v>
      </c>
      <c r="HY84">
        <v>0.27</v>
      </c>
      <c r="HZ84">
        <v>-0.69</v>
      </c>
      <c r="IA84">
        <v>0</v>
      </c>
      <c r="IB84">
        <v>-0.87</v>
      </c>
      <c r="IC84">
        <v>-1.1200000000000001</v>
      </c>
      <c r="ID84">
        <v>-0.23</v>
      </c>
      <c r="IE84">
        <v>-0.42</v>
      </c>
      <c r="IF84">
        <v>0.19</v>
      </c>
      <c r="IG84">
        <v>0.93</v>
      </c>
      <c r="IH84">
        <v>-0.56000000000000005</v>
      </c>
      <c r="II84">
        <v>-1.03</v>
      </c>
      <c r="IJ84">
        <v>-0.99</v>
      </c>
      <c r="IK84">
        <v>0.53</v>
      </c>
      <c r="IL84">
        <v>0.62</v>
      </c>
      <c r="IM84">
        <v>0.94</v>
      </c>
      <c r="IN84">
        <v>-0.35</v>
      </c>
      <c r="IO84">
        <v>-1.32</v>
      </c>
      <c r="IP84">
        <v>-2.2599999999999998</v>
      </c>
      <c r="IQ84">
        <v>0.06</v>
      </c>
      <c r="IR84">
        <v>-1.98</v>
      </c>
      <c r="IS84">
        <v>0</v>
      </c>
      <c r="IT84">
        <v>-1.52</v>
      </c>
      <c r="IU84">
        <v>1.23</v>
      </c>
      <c r="IV84">
        <v>1.23</v>
      </c>
      <c r="IW84">
        <v>0.97</v>
      </c>
      <c r="IX84">
        <v>0</v>
      </c>
      <c r="IY84">
        <v>1.81</v>
      </c>
      <c r="IZ84">
        <v>1.38</v>
      </c>
      <c r="JA84">
        <v>0.17</v>
      </c>
      <c r="JB84">
        <v>0</v>
      </c>
      <c r="JC84">
        <v>-0.54</v>
      </c>
      <c r="JD84">
        <v>-0.83</v>
      </c>
      <c r="JE84">
        <v>-1.1100000000000001</v>
      </c>
      <c r="JF84">
        <v>-1.45</v>
      </c>
      <c r="JG84">
        <v>-1.66</v>
      </c>
      <c r="JH84">
        <v>-1.3</v>
      </c>
      <c r="JI84">
        <v>-0.61</v>
      </c>
      <c r="JJ84">
        <v>0.8</v>
      </c>
      <c r="JK84">
        <v>-1.19</v>
      </c>
      <c r="JL84">
        <v>-0.88</v>
      </c>
      <c r="JM84">
        <v>-1.38</v>
      </c>
      <c r="JN84">
        <v>-0.85</v>
      </c>
      <c r="JO84">
        <v>-1.6</v>
      </c>
      <c r="JP84">
        <v>-0.82</v>
      </c>
      <c r="JQ84">
        <v>-0.65</v>
      </c>
      <c r="JR84">
        <v>-0.36</v>
      </c>
      <c r="JS84">
        <v>-0.86</v>
      </c>
      <c r="JT84">
        <v>-0.23</v>
      </c>
      <c r="JU84">
        <v>1.02</v>
      </c>
      <c r="JV84">
        <v>-1.54</v>
      </c>
      <c r="JW84">
        <v>-0.55000000000000004</v>
      </c>
      <c r="JX84">
        <v>-0.5</v>
      </c>
      <c r="JY84">
        <v>-0.2</v>
      </c>
      <c r="JZ84">
        <v>-0.26</v>
      </c>
      <c r="KA84">
        <v>-0.11</v>
      </c>
      <c r="KB84">
        <v>-0.16</v>
      </c>
      <c r="KC84">
        <v>-0.16</v>
      </c>
      <c r="KD84">
        <v>-0.28000000000000003</v>
      </c>
      <c r="KE84">
        <v>0.53</v>
      </c>
      <c r="KF84">
        <v>-0.02</v>
      </c>
      <c r="KG84">
        <v>0.66</v>
      </c>
      <c r="KH84">
        <v>-0.17</v>
      </c>
      <c r="KI84">
        <v>1.71</v>
      </c>
      <c r="KJ84">
        <v>-0.27</v>
      </c>
      <c r="KK84">
        <v>-0.59</v>
      </c>
      <c r="KL84">
        <v>0.41</v>
      </c>
      <c r="KM84">
        <v>0.41</v>
      </c>
      <c r="KN84">
        <v>0.41</v>
      </c>
      <c r="KO84">
        <v>0.39</v>
      </c>
      <c r="KP84">
        <v>0.43</v>
      </c>
      <c r="KQ84">
        <v>-0.24</v>
      </c>
      <c r="KR84">
        <v>-0.24</v>
      </c>
      <c r="KS84">
        <v>-0.32</v>
      </c>
      <c r="KT84">
        <v>0.5</v>
      </c>
      <c r="KU84">
        <v>-0.01</v>
      </c>
      <c r="KV84">
        <v>0.76</v>
      </c>
      <c r="KW84">
        <v>0.76</v>
      </c>
      <c r="KX84">
        <v>0.71</v>
      </c>
      <c r="KY84">
        <v>1.25</v>
      </c>
      <c r="KZ84">
        <v>0.18</v>
      </c>
      <c r="LA84">
        <v>0.3</v>
      </c>
      <c r="LB84">
        <v>-0.09</v>
      </c>
      <c r="LC84">
        <v>0.24</v>
      </c>
      <c r="LD84">
        <v>-1.43</v>
      </c>
      <c r="LE84">
        <v>-0.03</v>
      </c>
      <c r="LF84">
        <v>0.64</v>
      </c>
      <c r="LG84">
        <v>2.1</v>
      </c>
      <c r="LH84">
        <v>0.6</v>
      </c>
      <c r="LI84">
        <v>0.06</v>
      </c>
      <c r="LJ84">
        <v>0.01</v>
      </c>
      <c r="LK84">
        <v>1.82</v>
      </c>
      <c r="LL84">
        <v>0</v>
      </c>
      <c r="LM84">
        <v>2.0499999999999998</v>
      </c>
      <c r="LN84">
        <v>1.02</v>
      </c>
      <c r="LO84">
        <v>0.11</v>
      </c>
      <c r="LP84">
        <v>1.68</v>
      </c>
      <c r="LQ84">
        <v>-0.16</v>
      </c>
      <c r="LR84">
        <v>0</v>
      </c>
      <c r="LS84">
        <v>1.78</v>
      </c>
      <c r="LT84">
        <v>0.54</v>
      </c>
      <c r="LU84">
        <v>-0.36</v>
      </c>
      <c r="LV84">
        <v>0</v>
      </c>
      <c r="LW84">
        <v>0.16</v>
      </c>
      <c r="LX84">
        <v>1.07</v>
      </c>
      <c r="LY84">
        <v>0.56999999999999995</v>
      </c>
      <c r="LZ84">
        <v>2.88</v>
      </c>
      <c r="MA84">
        <v>0.45</v>
      </c>
      <c r="MB84">
        <v>0</v>
      </c>
      <c r="MC84">
        <v>0.45</v>
      </c>
      <c r="MD84">
        <v>0.14000000000000001</v>
      </c>
      <c r="ME84">
        <v>0.14000000000000001</v>
      </c>
      <c r="MF84">
        <v>0.33</v>
      </c>
      <c r="MG84">
        <v>1.02</v>
      </c>
      <c r="MH84">
        <v>0.78</v>
      </c>
      <c r="MI84">
        <v>0.13</v>
      </c>
      <c r="MJ84">
        <v>-0.01</v>
      </c>
      <c r="MK84">
        <v>-0.03</v>
      </c>
      <c r="ML84">
        <v>-0.22</v>
      </c>
      <c r="MM84">
        <v>-0.06</v>
      </c>
      <c r="MN84">
        <v>-0.56000000000000005</v>
      </c>
      <c r="MO84">
        <v>-0.41</v>
      </c>
      <c r="MP84">
        <v>-0.68</v>
      </c>
      <c r="MQ84">
        <v>0</v>
      </c>
      <c r="MR84">
        <v>0.22</v>
      </c>
      <c r="MS84">
        <v>0.84</v>
      </c>
      <c r="MT84">
        <v>-0.04</v>
      </c>
      <c r="MU84">
        <v>0</v>
      </c>
      <c r="MV84">
        <v>0.82</v>
      </c>
      <c r="MW84">
        <v>0.42</v>
      </c>
      <c r="MX84">
        <v>0.2</v>
      </c>
      <c r="MY84">
        <v>0.44</v>
      </c>
      <c r="MZ84">
        <v>0.97</v>
      </c>
      <c r="NA84">
        <v>0.32</v>
      </c>
      <c r="NB84">
        <v>0</v>
      </c>
      <c r="NC84">
        <v>0</v>
      </c>
      <c r="ND84">
        <v>0.45</v>
      </c>
      <c r="NE84">
        <v>-0.38</v>
      </c>
      <c r="NF84">
        <v>0.61</v>
      </c>
      <c r="NG84">
        <v>-7.0000000000000007E-2</v>
      </c>
      <c r="NH84">
        <v>1.07</v>
      </c>
      <c r="NI84">
        <v>1.07</v>
      </c>
      <c r="NJ84">
        <v>0.25</v>
      </c>
      <c r="NK84">
        <v>0.25</v>
      </c>
      <c r="NL84">
        <v>0.95</v>
      </c>
      <c r="NM84">
        <v>0</v>
      </c>
      <c r="NN84">
        <v>-0.71</v>
      </c>
      <c r="NO84">
        <v>-0.12</v>
      </c>
      <c r="NP84">
        <v>-0.28000000000000003</v>
      </c>
      <c r="NQ84">
        <v>-0.42</v>
      </c>
      <c r="NR84">
        <v>0.68</v>
      </c>
      <c r="NS84">
        <v>0.2</v>
      </c>
      <c r="NT84">
        <v>-0.17</v>
      </c>
      <c r="NU84">
        <v>-0.57999999999999996</v>
      </c>
      <c r="NV84">
        <v>-0.38</v>
      </c>
      <c r="NW84">
        <v>1.51</v>
      </c>
      <c r="NX84">
        <v>0.34</v>
      </c>
      <c r="NY84">
        <v>0.44</v>
      </c>
      <c r="NZ84">
        <v>0.44</v>
      </c>
      <c r="OA84">
        <v>-0.21</v>
      </c>
      <c r="OB84">
        <v>0.46</v>
      </c>
      <c r="OC84">
        <v>1.1000000000000001</v>
      </c>
      <c r="OD84">
        <v>0.23</v>
      </c>
      <c r="OE84">
        <v>1.28</v>
      </c>
      <c r="OF84">
        <v>1.49</v>
      </c>
      <c r="OG84">
        <v>0</v>
      </c>
      <c r="OH84">
        <v>0.55000000000000004</v>
      </c>
      <c r="OI84">
        <v>0.23</v>
      </c>
      <c r="OJ84">
        <v>0.36</v>
      </c>
      <c r="OK84">
        <v>0.13</v>
      </c>
      <c r="OL84">
        <v>0</v>
      </c>
      <c r="OM84">
        <v>0.71</v>
      </c>
      <c r="ON84">
        <v>0.96</v>
      </c>
      <c r="OO84">
        <v>0.44</v>
      </c>
      <c r="OP84">
        <v>0</v>
      </c>
      <c r="OQ84">
        <v>0.26</v>
      </c>
      <c r="OR84">
        <v>2.11</v>
      </c>
      <c r="OS84">
        <v>0.65</v>
      </c>
      <c r="OT84">
        <v>-0.06</v>
      </c>
      <c r="OU84">
        <v>-0.74</v>
      </c>
      <c r="OV84">
        <v>0</v>
      </c>
      <c r="OW84">
        <v>-0.36</v>
      </c>
      <c r="OX84">
        <v>1.1399999999999999</v>
      </c>
      <c r="OY84">
        <v>-1.27</v>
      </c>
      <c r="OZ84">
        <v>0</v>
      </c>
      <c r="PA84">
        <v>0</v>
      </c>
      <c r="PB84">
        <v>-0.27</v>
      </c>
      <c r="PC84">
        <v>0.24</v>
      </c>
      <c r="PD84">
        <v>-0.05</v>
      </c>
      <c r="PE84">
        <v>4.4400000000000004</v>
      </c>
      <c r="PF84">
        <v>4.4400000000000004</v>
      </c>
      <c r="PG84">
        <v>5.34</v>
      </c>
      <c r="PH84">
        <v>5.51</v>
      </c>
      <c r="PI84">
        <v>6.49</v>
      </c>
      <c r="PJ84">
        <v>7.16</v>
      </c>
      <c r="PK84">
        <v>6.06</v>
      </c>
      <c r="PL84">
        <v>5.05</v>
      </c>
      <c r="PM84">
        <v>0</v>
      </c>
      <c r="PN84">
        <v>0.19</v>
      </c>
      <c r="PO84">
        <v>0.03</v>
      </c>
      <c r="PP84">
        <v>0</v>
      </c>
      <c r="PQ84">
        <v>0.69</v>
      </c>
      <c r="PR84">
        <v>-0.14000000000000001</v>
      </c>
      <c r="PS84">
        <v>-0.32</v>
      </c>
      <c r="PT84">
        <v>-0.61</v>
      </c>
      <c r="PU84">
        <v>-1.03</v>
      </c>
      <c r="PV84">
        <v>0.05</v>
      </c>
      <c r="PW84">
        <v>0</v>
      </c>
      <c r="PX84">
        <v>0</v>
      </c>
      <c r="PY84">
        <v>0</v>
      </c>
      <c r="PZ84">
        <v>0</v>
      </c>
      <c r="QA84">
        <v>0</v>
      </c>
      <c r="QB84">
        <v>0</v>
      </c>
      <c r="QC84">
        <v>0.06</v>
      </c>
      <c r="QD84">
        <v>0.06</v>
      </c>
      <c r="QE84">
        <v>0.06</v>
      </c>
      <c r="QF84">
        <v>0</v>
      </c>
      <c r="QG84">
        <v>0</v>
      </c>
      <c r="QH84">
        <v>0.56999999999999995</v>
      </c>
      <c r="QI84">
        <v>0.66</v>
      </c>
      <c r="QJ84">
        <v>0</v>
      </c>
      <c r="QK84">
        <v>-0.14000000000000001</v>
      </c>
      <c r="QL84">
        <v>0</v>
      </c>
      <c r="QM84">
        <v>0</v>
      </c>
      <c r="QN84">
        <v>100</v>
      </c>
      <c r="QO84">
        <v>21.6783</v>
      </c>
      <c r="QP84">
        <v>16.5745</v>
      </c>
      <c r="QQ84">
        <v>1.1145</v>
      </c>
      <c r="QR84">
        <v>0.64280000000000004</v>
      </c>
      <c r="QS84">
        <v>3.4799999999999998E-2</v>
      </c>
      <c r="QT84">
        <v>0.15040000000000001</v>
      </c>
      <c r="QU84">
        <v>2.8400000000000002E-2</v>
      </c>
      <c r="QV84">
        <v>0.2233</v>
      </c>
      <c r="QW84">
        <v>0.63939999999999997</v>
      </c>
      <c r="QX84">
        <v>1.4E-2</v>
      </c>
      <c r="QY84">
        <v>0.2467</v>
      </c>
      <c r="QZ84">
        <v>5.2299999999999999E-2</v>
      </c>
      <c r="RA84">
        <v>2.7000000000000001E-3</v>
      </c>
      <c r="RB84">
        <v>1.4800000000000001E-2</v>
      </c>
      <c r="RC84">
        <v>8.2699999999999996E-2</v>
      </c>
      <c r="RD84">
        <v>3.27E-2</v>
      </c>
      <c r="RE84">
        <v>0.1133</v>
      </c>
      <c r="RF84">
        <v>0</v>
      </c>
      <c r="RG84">
        <v>0.45689999999999997</v>
      </c>
      <c r="RH84">
        <v>0.14929999999999999</v>
      </c>
      <c r="RI84">
        <v>1.2999999999999999E-3</v>
      </c>
      <c r="RJ84">
        <v>4.4999999999999997E-3</v>
      </c>
      <c r="RK84">
        <v>0.01</v>
      </c>
      <c r="RL84">
        <v>1.9900000000000001E-2</v>
      </c>
      <c r="RM84">
        <v>5.7999999999999996E-3</v>
      </c>
      <c r="RN84">
        <v>0.1111</v>
      </c>
      <c r="RO84">
        <v>5.1200000000000002E-2</v>
      </c>
      <c r="RP84">
        <v>0.04</v>
      </c>
      <c r="RQ84">
        <v>2E-3</v>
      </c>
      <c r="RR84">
        <v>0.9113</v>
      </c>
      <c r="RS84">
        <v>0.3332</v>
      </c>
      <c r="RT84">
        <v>0.20649999999999999</v>
      </c>
      <c r="RU84">
        <v>2.52E-2</v>
      </c>
      <c r="RV84">
        <v>4.7300000000000002E-2</v>
      </c>
      <c r="RW84">
        <v>6.3500000000000001E-2</v>
      </c>
      <c r="RX84">
        <v>9.1200000000000003E-2</v>
      </c>
      <c r="RY84">
        <v>2.69E-2</v>
      </c>
      <c r="RZ84">
        <v>0.1532</v>
      </c>
      <c r="SA84">
        <v>6.1600000000000002E-2</v>
      </c>
      <c r="SB84">
        <v>5.1999999999999998E-3</v>
      </c>
      <c r="SC84">
        <v>2.0500000000000001E-2</v>
      </c>
      <c r="SD84">
        <v>1.12E-2</v>
      </c>
      <c r="SE84">
        <v>2.0899999999999998E-2</v>
      </c>
      <c r="SF84">
        <v>1.6400000000000001E-2</v>
      </c>
      <c r="SG84">
        <v>1.1000000000000001E-3</v>
      </c>
      <c r="SH84">
        <v>5.4000000000000003E-3</v>
      </c>
      <c r="SI84">
        <v>0.48110000000000003</v>
      </c>
      <c r="SJ84">
        <v>4.7000000000000002E-3</v>
      </c>
      <c r="SK84">
        <v>2.0400000000000001E-2</v>
      </c>
      <c r="SL84">
        <v>1.1999999999999999E-3</v>
      </c>
      <c r="SM84">
        <v>1.2699999999999999E-2</v>
      </c>
      <c r="SN84">
        <v>3.7000000000000002E-3</v>
      </c>
      <c r="SO84">
        <v>6.6199999999999995E-2</v>
      </c>
      <c r="SP84">
        <v>0</v>
      </c>
      <c r="SQ84">
        <v>8.3000000000000001E-3</v>
      </c>
      <c r="SR84">
        <v>0.1024</v>
      </c>
      <c r="SS84">
        <v>3.1199999999999999E-2</v>
      </c>
      <c r="ST84">
        <v>1.5900000000000001E-2</v>
      </c>
      <c r="SU84">
        <v>1.61E-2</v>
      </c>
      <c r="SV84">
        <v>1.44E-2</v>
      </c>
      <c r="SW84">
        <v>3.2599999999999997E-2</v>
      </c>
      <c r="SX84">
        <v>1.1000000000000001E-3</v>
      </c>
      <c r="SY84">
        <v>5.0299999999999997E-2</v>
      </c>
      <c r="SZ84">
        <v>6.0199999999999997E-2</v>
      </c>
      <c r="TA84">
        <v>3.0999999999999999E-3</v>
      </c>
      <c r="TB84">
        <v>0</v>
      </c>
      <c r="TC84">
        <v>2.7463000000000002</v>
      </c>
      <c r="TD84">
        <v>4.2099999999999999E-2</v>
      </c>
      <c r="TE84">
        <v>0.18340000000000001</v>
      </c>
      <c r="TF84">
        <v>2.5000000000000001E-3</v>
      </c>
      <c r="TG84">
        <v>0.25700000000000001</v>
      </c>
      <c r="TH84">
        <v>9.8199999999999996E-2</v>
      </c>
      <c r="TI84">
        <v>0.38390000000000002</v>
      </c>
      <c r="TJ84">
        <v>0.5181</v>
      </c>
      <c r="TK84">
        <v>0.2281</v>
      </c>
      <c r="TL84">
        <v>2.3400000000000001E-2</v>
      </c>
      <c r="TM84">
        <v>8.6800000000000002E-2</v>
      </c>
      <c r="TN84">
        <v>8.7099999999999997E-2</v>
      </c>
      <c r="TO84">
        <v>6.2E-2</v>
      </c>
      <c r="TP84">
        <v>0.46460000000000001</v>
      </c>
      <c r="TQ84">
        <v>5.2299999999999999E-2</v>
      </c>
      <c r="TR84">
        <v>0</v>
      </c>
      <c r="TS84">
        <v>0.25109999999999999</v>
      </c>
      <c r="TT84">
        <v>0.33739999999999998</v>
      </c>
      <c r="TU84">
        <v>9.4999999999999998E-3</v>
      </c>
      <c r="TV84">
        <v>0</v>
      </c>
      <c r="TW84">
        <v>4.36E-2</v>
      </c>
      <c r="TX84">
        <v>4.8999999999999998E-3</v>
      </c>
      <c r="TY84">
        <v>0</v>
      </c>
      <c r="TZ84">
        <v>3.0599999999999999E-2</v>
      </c>
      <c r="UA84">
        <v>2.76E-2</v>
      </c>
      <c r="UB84">
        <v>7.1999999999999998E-3</v>
      </c>
      <c r="UC84">
        <v>4.7999999999999996E-3</v>
      </c>
      <c r="UD84">
        <v>0</v>
      </c>
      <c r="UE84">
        <v>3.3E-3</v>
      </c>
      <c r="UF84">
        <v>0</v>
      </c>
      <c r="UG84">
        <v>0</v>
      </c>
      <c r="UH84">
        <v>2.7000000000000001E-3</v>
      </c>
      <c r="UI84">
        <v>7.0800000000000002E-2</v>
      </c>
      <c r="UJ84">
        <v>4.8999999999999998E-3</v>
      </c>
      <c r="UK84">
        <v>0</v>
      </c>
      <c r="UL84">
        <v>0</v>
      </c>
      <c r="UM84">
        <v>0</v>
      </c>
      <c r="UN84">
        <v>0</v>
      </c>
      <c r="UO84">
        <v>2.98E-2</v>
      </c>
      <c r="UP84">
        <v>0</v>
      </c>
      <c r="UQ84">
        <v>0</v>
      </c>
      <c r="UR84">
        <v>0.8417</v>
      </c>
      <c r="US84">
        <v>0.1236</v>
      </c>
      <c r="UT84">
        <v>0.1186</v>
      </c>
      <c r="UU84">
        <v>0.25069999999999998</v>
      </c>
      <c r="UV84">
        <v>6.2199999999999998E-2</v>
      </c>
      <c r="UW84">
        <v>9.9000000000000008E-3</v>
      </c>
      <c r="UX84">
        <v>0.1575</v>
      </c>
      <c r="UY84">
        <v>1.44E-2</v>
      </c>
      <c r="UZ84">
        <v>1.34E-2</v>
      </c>
      <c r="VA84">
        <v>1.2827999999999999</v>
      </c>
      <c r="VB84">
        <v>0.86839999999999995</v>
      </c>
      <c r="VC84">
        <v>0</v>
      </c>
      <c r="VD84">
        <v>0.23599999999999999</v>
      </c>
      <c r="VE84">
        <v>2.1934</v>
      </c>
      <c r="VF84">
        <v>1.1244000000000001</v>
      </c>
      <c r="VG84">
        <v>5.1200000000000002E-2</v>
      </c>
      <c r="VH84">
        <v>0.34289999999999998</v>
      </c>
      <c r="VI84">
        <v>0</v>
      </c>
      <c r="VJ84">
        <v>8.3000000000000001E-3</v>
      </c>
      <c r="VK84">
        <v>0.15010000000000001</v>
      </c>
      <c r="VL84">
        <v>4.1500000000000002E-2</v>
      </c>
      <c r="VM84">
        <v>2.1482000000000001</v>
      </c>
      <c r="VN84">
        <v>0.48230000000000001</v>
      </c>
      <c r="VO84">
        <v>1.395</v>
      </c>
      <c r="VP84">
        <v>9.0999999999999998E-2</v>
      </c>
      <c r="VQ84">
        <v>8.9099999999999999E-2</v>
      </c>
      <c r="VR84">
        <v>4.4200000000000003E-2</v>
      </c>
      <c r="VS84">
        <v>1.0699999999999999E-2</v>
      </c>
      <c r="VT84">
        <v>0.49590000000000001</v>
      </c>
      <c r="VU84">
        <v>0.26950000000000002</v>
      </c>
      <c r="VV84">
        <v>6.3700000000000007E-2</v>
      </c>
      <c r="VW84">
        <v>0.16259999999999999</v>
      </c>
      <c r="VX84">
        <v>1.7928999999999999</v>
      </c>
      <c r="VY84">
        <v>0.111</v>
      </c>
      <c r="VZ84">
        <v>2.7099999999999999E-2</v>
      </c>
      <c r="WA84">
        <v>0.39200000000000002</v>
      </c>
      <c r="WB84">
        <v>1.6199999999999999E-2</v>
      </c>
      <c r="WC84">
        <v>1.5699999999999999E-2</v>
      </c>
      <c r="WD84">
        <v>0.74709999999999999</v>
      </c>
      <c r="WE84">
        <v>0.34410000000000002</v>
      </c>
      <c r="WF84">
        <v>6.9400000000000003E-2</v>
      </c>
      <c r="WG84">
        <v>0.21029999999999999</v>
      </c>
      <c r="WH84">
        <v>8.6E-3</v>
      </c>
      <c r="WI84">
        <v>2.6499999999999999E-2</v>
      </c>
      <c r="WJ84">
        <v>7.7999999999999996E-3</v>
      </c>
      <c r="WK84">
        <v>3.8999999999999998E-3</v>
      </c>
      <c r="WL84">
        <v>3.8399999999999997E-2</v>
      </c>
      <c r="WM84">
        <v>6.4000000000000003E-3</v>
      </c>
      <c r="WN84">
        <v>5.5999999999999999E-3</v>
      </c>
      <c r="WO84">
        <v>0</v>
      </c>
      <c r="WP84">
        <v>2.5899999999999999E-2</v>
      </c>
      <c r="WQ84">
        <v>4.5699999999999998E-2</v>
      </c>
      <c r="WR84">
        <v>2.1000000000000001E-2</v>
      </c>
      <c r="WS84">
        <v>1.38E-2</v>
      </c>
      <c r="WT84">
        <v>0.37180000000000002</v>
      </c>
      <c r="WU84">
        <v>1.0500000000000001E-2</v>
      </c>
      <c r="WV84">
        <v>0.13730000000000001</v>
      </c>
      <c r="WW84">
        <v>4.7500000000000001E-2</v>
      </c>
      <c r="WX84">
        <v>4.0800000000000003E-2</v>
      </c>
      <c r="WY84">
        <v>2.1999999999999999E-2</v>
      </c>
      <c r="WZ84">
        <v>4.6899999999999997E-2</v>
      </c>
      <c r="XA84">
        <v>2.9399999999999999E-2</v>
      </c>
      <c r="XB84">
        <v>2.06E-2</v>
      </c>
      <c r="XC84">
        <v>8.3000000000000001E-3</v>
      </c>
      <c r="XD84">
        <v>5.1037999999999997</v>
      </c>
      <c r="XE84">
        <v>5.1037999999999997</v>
      </c>
      <c r="XF84">
        <v>2.4598</v>
      </c>
      <c r="XG84">
        <v>1.0074000000000001</v>
      </c>
      <c r="XH84">
        <v>6.0499999999999998E-2</v>
      </c>
      <c r="XI84">
        <v>0.41010000000000002</v>
      </c>
      <c r="XJ84">
        <v>5.3699999999999998E-2</v>
      </c>
      <c r="XK84">
        <v>0.66869999999999996</v>
      </c>
      <c r="XL84">
        <v>7.2900000000000006E-2</v>
      </c>
      <c r="XM84">
        <v>0.27050000000000002</v>
      </c>
      <c r="XN84">
        <v>16.519300000000001</v>
      </c>
      <c r="XO84">
        <v>10.174799999999999</v>
      </c>
      <c r="XP84">
        <v>8.7742000000000004</v>
      </c>
      <c r="XQ84">
        <v>3.7757000000000001</v>
      </c>
      <c r="XR84">
        <v>1.9014</v>
      </c>
      <c r="XS84">
        <v>1.9429000000000001</v>
      </c>
      <c r="XT84">
        <v>3.09E-2</v>
      </c>
      <c r="XU84">
        <v>0.51429999999999998</v>
      </c>
      <c r="XV84">
        <v>0.17369999999999999</v>
      </c>
      <c r="XW84">
        <v>6.4299999999999996E-2</v>
      </c>
      <c r="XX84">
        <v>5.2400000000000002E-2</v>
      </c>
      <c r="XY84">
        <v>1.8E-3</v>
      </c>
      <c r="XZ84">
        <v>0.21490000000000001</v>
      </c>
      <c r="YA84">
        <v>7.1999999999999998E-3</v>
      </c>
      <c r="YB84">
        <v>0</v>
      </c>
      <c r="YC84">
        <v>0</v>
      </c>
      <c r="YD84">
        <v>0</v>
      </c>
      <c r="YE84">
        <v>0</v>
      </c>
      <c r="YF84">
        <v>0</v>
      </c>
      <c r="YG84">
        <v>0</v>
      </c>
      <c r="YH84">
        <v>0.88619999999999999</v>
      </c>
      <c r="YI84">
        <v>6.0299999999999999E-2</v>
      </c>
      <c r="YJ84">
        <v>8.9700000000000002E-2</v>
      </c>
      <c r="YK84">
        <v>0.31219999999999998</v>
      </c>
      <c r="YL84">
        <v>5.4199999999999998E-2</v>
      </c>
      <c r="YM84">
        <v>1.32E-2</v>
      </c>
      <c r="YN84">
        <v>0.12520000000000001</v>
      </c>
      <c r="YO84">
        <v>7.4300000000000005E-2</v>
      </c>
      <c r="YP84">
        <v>5.8500000000000003E-2</v>
      </c>
      <c r="YQ84">
        <v>6.3445</v>
      </c>
      <c r="YR84">
        <v>1.6565000000000001</v>
      </c>
      <c r="YS84">
        <v>1.0500000000000001E-2</v>
      </c>
      <c r="YT84">
        <v>1.5626</v>
      </c>
      <c r="YU84">
        <v>8.3400000000000002E-2</v>
      </c>
      <c r="YV84">
        <v>4.6879999999999997</v>
      </c>
      <c r="YW84">
        <v>4.6879999999999997</v>
      </c>
      <c r="YX84">
        <v>5.3410000000000002</v>
      </c>
      <c r="YY84">
        <v>2.2242999999999999</v>
      </c>
      <c r="YZ84">
        <v>1.4289000000000001</v>
      </c>
      <c r="ZA84">
        <v>0.54800000000000004</v>
      </c>
      <c r="ZB84">
        <v>0.51970000000000005</v>
      </c>
      <c r="ZC84">
        <v>0.25280000000000002</v>
      </c>
      <c r="ZD84">
        <v>0</v>
      </c>
      <c r="ZE84">
        <v>0.1042</v>
      </c>
      <c r="ZF84">
        <v>0.55300000000000005</v>
      </c>
      <c r="ZG84">
        <v>0.1014</v>
      </c>
      <c r="ZH84">
        <v>6.0400000000000002E-2</v>
      </c>
      <c r="ZI84">
        <v>0.12970000000000001</v>
      </c>
      <c r="ZJ84">
        <v>3.56E-2</v>
      </c>
      <c r="ZK84">
        <v>5.9700000000000003E-2</v>
      </c>
      <c r="ZL84">
        <v>1.6799999999999999E-2</v>
      </c>
      <c r="ZM84">
        <v>0</v>
      </c>
      <c r="ZN84">
        <v>0.2424</v>
      </c>
      <c r="ZO84">
        <v>0.1777</v>
      </c>
      <c r="ZP84">
        <v>5.5599999999999997E-2</v>
      </c>
      <c r="ZQ84">
        <v>2.7242000000000002</v>
      </c>
      <c r="ZR84">
        <v>1.6131</v>
      </c>
      <c r="ZS84">
        <v>0.48349999999999999</v>
      </c>
      <c r="ZT84">
        <v>3.39E-2</v>
      </c>
      <c r="ZU84">
        <v>0.29870000000000002</v>
      </c>
      <c r="ZV84">
        <v>3.4799999999999998E-2</v>
      </c>
      <c r="ZW84">
        <v>4.8800000000000003E-2</v>
      </c>
      <c r="ZX84">
        <v>0.28010000000000002</v>
      </c>
      <c r="ZY84">
        <v>1.15E-2</v>
      </c>
      <c r="ZZ84">
        <v>0.1134</v>
      </c>
      <c r="AAA84">
        <v>1.111</v>
      </c>
      <c r="AAB84">
        <v>0.46650000000000003</v>
      </c>
      <c r="AAC84">
        <v>0.3669</v>
      </c>
      <c r="AAD84">
        <v>7.7299999999999994E-2</v>
      </c>
      <c r="AAE84">
        <v>0</v>
      </c>
      <c r="AAF84">
        <v>0.17560000000000001</v>
      </c>
      <c r="AAG84">
        <v>0.39250000000000002</v>
      </c>
      <c r="AAH84">
        <v>0.39250000000000002</v>
      </c>
      <c r="AAI84">
        <v>0.104</v>
      </c>
      <c r="AAJ84">
        <v>0</v>
      </c>
      <c r="AAK84">
        <v>2.86E-2</v>
      </c>
      <c r="AAL84">
        <v>3.4099999999999998E-2</v>
      </c>
      <c r="AAM84">
        <v>0.1159</v>
      </c>
      <c r="AAN84">
        <v>0</v>
      </c>
      <c r="AAO84">
        <v>5.3913000000000002</v>
      </c>
      <c r="AAP84">
        <v>3.3519999999999999</v>
      </c>
      <c r="AAQ84">
        <v>1.2235</v>
      </c>
      <c r="AAR84">
        <v>0.38019999999999998</v>
      </c>
      <c r="AAS84">
        <v>3.8800000000000001E-2</v>
      </c>
      <c r="AAT84">
        <v>7.3700000000000002E-2</v>
      </c>
      <c r="AAU84">
        <v>0.13780000000000001</v>
      </c>
      <c r="AAV84">
        <v>3.0300000000000001E-2</v>
      </c>
      <c r="AAW84">
        <v>0.44159999999999999</v>
      </c>
      <c r="AAX84">
        <v>1.4263999999999999</v>
      </c>
      <c r="AAY84">
        <v>0.35299999999999998</v>
      </c>
      <c r="AAZ84">
        <v>7.22E-2</v>
      </c>
      <c r="ABA84">
        <v>9.1499999999999998E-2</v>
      </c>
      <c r="ABB84">
        <v>0.1832</v>
      </c>
      <c r="ABC84">
        <v>0.37140000000000001</v>
      </c>
      <c r="ABD84">
        <v>0.1706</v>
      </c>
      <c r="ABE84">
        <v>8.8499999999999995E-2</v>
      </c>
      <c r="ABF84">
        <v>0.70209999999999995</v>
      </c>
      <c r="ABG84">
        <v>7.0400000000000004E-2</v>
      </c>
      <c r="ABH84">
        <v>8.3500000000000005E-2</v>
      </c>
      <c r="ABI84">
        <v>5.2299999999999999E-2</v>
      </c>
      <c r="ABJ84">
        <v>5.57E-2</v>
      </c>
      <c r="ABK84">
        <v>7.2800000000000004E-2</v>
      </c>
      <c r="ABL84">
        <v>7.8299999999999995E-2</v>
      </c>
      <c r="ABM84">
        <v>6.2600000000000003E-2</v>
      </c>
      <c r="ABN84">
        <v>1.5111000000000001</v>
      </c>
      <c r="ABO84">
        <v>1.5111000000000001</v>
      </c>
      <c r="ABP84">
        <v>0.2311</v>
      </c>
      <c r="ABQ84">
        <v>0.29299999999999998</v>
      </c>
      <c r="ABR84">
        <v>3.7199999999999997E-2</v>
      </c>
      <c r="ABS84">
        <v>5.8700000000000002E-2</v>
      </c>
      <c r="ABT84">
        <v>0.1605</v>
      </c>
      <c r="ABU84">
        <v>1.7899999999999999E-2</v>
      </c>
      <c r="ABV84">
        <v>0.1176</v>
      </c>
      <c r="ABW84">
        <v>0.59140000000000004</v>
      </c>
      <c r="ABX84">
        <v>0.32650000000000001</v>
      </c>
      <c r="ABY84">
        <v>0.32650000000000001</v>
      </c>
      <c r="ABZ84">
        <v>0.1123</v>
      </c>
      <c r="ACA84">
        <v>0.11210000000000001</v>
      </c>
      <c r="ACB84">
        <v>0.1021</v>
      </c>
      <c r="ACC84">
        <v>0.20169999999999999</v>
      </c>
      <c r="ACD84">
        <v>0.20169999999999999</v>
      </c>
      <c r="ACE84">
        <v>0.1754</v>
      </c>
      <c r="ACF84">
        <v>1.6500000000000001E-2</v>
      </c>
      <c r="ACG84">
        <v>9.7000000000000003E-3</v>
      </c>
      <c r="ACH84">
        <v>22.5593</v>
      </c>
      <c r="ACI84">
        <v>22.5593</v>
      </c>
      <c r="ACJ84">
        <v>8.0837000000000003</v>
      </c>
      <c r="ACK84">
        <v>5.2462</v>
      </c>
      <c r="ACL84">
        <v>0.42</v>
      </c>
      <c r="ACM84">
        <v>6.4500000000000002E-2</v>
      </c>
      <c r="ACN84">
        <v>1.1457999999999999</v>
      </c>
      <c r="ACO84">
        <v>0.14530000000000001</v>
      </c>
      <c r="ACP84">
        <v>0.73219999999999996</v>
      </c>
      <c r="ACQ84">
        <v>0.2298</v>
      </c>
      <c r="ACR84">
        <v>6.4999999999999997E-3</v>
      </c>
      <c r="ACS84">
        <v>8.2900000000000001E-2</v>
      </c>
      <c r="ACT84">
        <v>8.6905000000000001</v>
      </c>
      <c r="ACU84">
        <v>2.9529000000000001</v>
      </c>
      <c r="ACV84">
        <v>0.28160000000000002</v>
      </c>
      <c r="ACW84">
        <v>0.39810000000000001</v>
      </c>
      <c r="ACX84">
        <v>0</v>
      </c>
      <c r="ACY84">
        <v>6.6299999999999998E-2</v>
      </c>
      <c r="ACZ84">
        <v>0.41870000000000002</v>
      </c>
      <c r="ADA84">
        <v>0.23330000000000001</v>
      </c>
      <c r="ADB84">
        <v>1.4294</v>
      </c>
      <c r="ADC84">
        <v>0.11260000000000001</v>
      </c>
      <c r="ADD84">
        <v>5.6500000000000002E-2</v>
      </c>
      <c r="ADE84">
        <v>7.3999999999999996E-2</v>
      </c>
      <c r="ADF84">
        <v>2.1778</v>
      </c>
      <c r="ADG84">
        <v>0.13350000000000001</v>
      </c>
      <c r="ADH84">
        <v>0</v>
      </c>
      <c r="ADI84">
        <v>0.2591</v>
      </c>
      <c r="ADJ84">
        <v>5.7850000000000001</v>
      </c>
      <c r="ADK84">
        <v>4.4275000000000002</v>
      </c>
      <c r="ADL84">
        <v>1.2584</v>
      </c>
      <c r="ADM84">
        <v>9.9099999999999994E-2</v>
      </c>
      <c r="ADN84">
        <v>0</v>
      </c>
      <c r="ADO84">
        <v>10.4824</v>
      </c>
      <c r="ADP84">
        <v>4.2801999999999998</v>
      </c>
      <c r="ADQ84">
        <v>3.9841000000000002</v>
      </c>
      <c r="ADR84">
        <v>0.43059999999999998</v>
      </c>
      <c r="ADS84">
        <v>0.5615</v>
      </c>
      <c r="ADT84">
        <v>0.55740000000000001</v>
      </c>
      <c r="ADU84">
        <v>0.34300000000000003</v>
      </c>
      <c r="ADV84">
        <v>0.19320000000000001</v>
      </c>
      <c r="ADW84">
        <v>0.18690000000000001</v>
      </c>
      <c r="ADX84">
        <v>0.14760000000000001</v>
      </c>
      <c r="ADY84">
        <v>0.30220000000000002</v>
      </c>
      <c r="ADZ84">
        <v>0.1152</v>
      </c>
      <c r="AEA84">
        <v>0.29170000000000001</v>
      </c>
      <c r="AEB84">
        <v>0.71220000000000006</v>
      </c>
      <c r="AEC84">
        <v>0</v>
      </c>
      <c r="AED84">
        <v>0.29620000000000002</v>
      </c>
      <c r="AEE84">
        <v>9.9599999999999994E-2</v>
      </c>
      <c r="AEF84">
        <v>6.3600000000000004E-2</v>
      </c>
      <c r="AEG84">
        <v>0</v>
      </c>
      <c r="AEH84">
        <v>4.3750999999999998</v>
      </c>
      <c r="AEI84">
        <v>1.3013999999999999</v>
      </c>
      <c r="AEJ84">
        <v>0.25819999999999999</v>
      </c>
      <c r="AEK84">
        <v>0.85570000000000002</v>
      </c>
      <c r="AEL84">
        <v>0.11119999999999999</v>
      </c>
      <c r="AEM84">
        <v>4.1999999999999997E-3</v>
      </c>
      <c r="AEN84">
        <v>0</v>
      </c>
      <c r="AEO84">
        <v>0</v>
      </c>
      <c r="AEP84">
        <v>0.36720000000000003</v>
      </c>
      <c r="AEQ84">
        <v>5.2499999999999998E-2</v>
      </c>
      <c r="AER84">
        <v>0.29620000000000002</v>
      </c>
      <c r="AES84">
        <v>1.06E-2</v>
      </c>
      <c r="AET84">
        <v>2.7065000000000001</v>
      </c>
      <c r="AEU84">
        <v>2.7065000000000001</v>
      </c>
      <c r="AEV84">
        <v>1.8270999999999999</v>
      </c>
      <c r="AEW84">
        <v>1.8270999999999999</v>
      </c>
      <c r="AEX84">
        <v>0.16700000000000001</v>
      </c>
      <c r="AEY84">
        <v>0</v>
      </c>
      <c r="AEZ84">
        <v>7.4999999999999997E-3</v>
      </c>
      <c r="AFA84">
        <v>0.2102</v>
      </c>
      <c r="AFB84">
        <v>0.1236</v>
      </c>
      <c r="AFC84">
        <v>5.67E-2</v>
      </c>
      <c r="AFD84">
        <v>0.60550000000000004</v>
      </c>
      <c r="AFE84">
        <v>7.2099999999999997E-2</v>
      </c>
      <c r="AFF84">
        <v>5.0799999999999998E-2</v>
      </c>
      <c r="AFG84">
        <v>0.18340000000000001</v>
      </c>
      <c r="AFH84">
        <v>0.22509999999999999</v>
      </c>
      <c r="AFI84">
        <v>0.1014</v>
      </c>
      <c r="AFJ84">
        <v>9.2367000000000008</v>
      </c>
      <c r="AFK84">
        <v>4.8052000000000001</v>
      </c>
      <c r="AFL84">
        <v>4.8052000000000001</v>
      </c>
      <c r="AFM84">
        <v>0.112</v>
      </c>
      <c r="AFN84">
        <v>0.19919999999999999</v>
      </c>
      <c r="AFO84">
        <v>0.5262</v>
      </c>
      <c r="AFP84">
        <v>3.1888000000000001</v>
      </c>
      <c r="AFQ84">
        <v>1.0800000000000001E-2</v>
      </c>
      <c r="AFR84">
        <v>0.1242</v>
      </c>
      <c r="AFS84">
        <v>4.0399999999999998E-2</v>
      </c>
      <c r="AFT84">
        <v>8.0199999999999994E-2</v>
      </c>
      <c r="AFU84">
        <v>4.4314999999999998</v>
      </c>
      <c r="AFV84">
        <v>3.0135000000000001</v>
      </c>
      <c r="AFW84">
        <v>0.1381</v>
      </c>
      <c r="AFX84">
        <v>0</v>
      </c>
      <c r="AFY84">
        <v>5.8299999999999998E-2</v>
      </c>
      <c r="AFZ84">
        <v>0.26800000000000002</v>
      </c>
      <c r="AGA84">
        <v>1.15E-2</v>
      </c>
      <c r="AGB84">
        <v>0</v>
      </c>
      <c r="AGC84">
        <v>0.15329999999999999</v>
      </c>
      <c r="AGD84">
        <v>8.8300000000000003E-2</v>
      </c>
      <c r="AGE84">
        <v>0.49130000000000001</v>
      </c>
      <c r="AGF84">
        <v>0.25829999999999997</v>
      </c>
      <c r="AGG84">
        <v>0.34420000000000001</v>
      </c>
      <c r="AGH84">
        <v>0.2001</v>
      </c>
      <c r="AGI84">
        <v>8.2000000000000003E-2</v>
      </c>
      <c r="AGJ84">
        <v>0.27210000000000001</v>
      </c>
      <c r="AGK84">
        <v>0.1221</v>
      </c>
      <c r="AGL84">
        <v>1.1942999999999999</v>
      </c>
      <c r="AGM84">
        <v>1.1942999999999999</v>
      </c>
      <c r="AGN84">
        <v>0.22370000000000001</v>
      </c>
      <c r="AGO84">
        <v>2.1299999999999999E-2</v>
      </c>
      <c r="AGP84">
        <v>0.1222</v>
      </c>
      <c r="AGQ84">
        <v>4.8310000000000004</v>
      </c>
      <c r="AGR84">
        <v>4.8310000000000004</v>
      </c>
      <c r="AGS84">
        <v>4.0126999999999997</v>
      </c>
      <c r="AGT84">
        <v>1.35E-2</v>
      </c>
      <c r="AGU84">
        <v>0.44019999999999998</v>
      </c>
      <c r="AGV84">
        <v>1.2522</v>
      </c>
      <c r="AGW84">
        <v>0.51770000000000005</v>
      </c>
      <c r="AGX84">
        <v>1.0194000000000001</v>
      </c>
      <c r="AGY84">
        <v>0</v>
      </c>
      <c r="AGZ84">
        <v>0.59150000000000003</v>
      </c>
      <c r="AHA84">
        <v>0.25380000000000003</v>
      </c>
      <c r="AHB84">
        <v>0.12709999999999999</v>
      </c>
      <c r="AHC84">
        <v>0.16220000000000001</v>
      </c>
      <c r="AHD84">
        <v>4.8300000000000003E-2</v>
      </c>
      <c r="AHE84">
        <v>0.2268</v>
      </c>
      <c r="AHF84">
        <v>8.9300000000000004E-2</v>
      </c>
      <c r="AHG84">
        <v>2.3800000000000002E-2</v>
      </c>
      <c r="AHH84">
        <v>0.1137</v>
      </c>
      <c r="AHI84">
        <v>0</v>
      </c>
      <c r="AHJ84">
        <v>0</v>
      </c>
      <c r="AHK84">
        <v>0</v>
      </c>
      <c r="AHL84">
        <v>0</v>
      </c>
      <c r="AHM84">
        <v>0</v>
      </c>
      <c r="AHN84">
        <v>0</v>
      </c>
      <c r="AHO84">
        <v>3.9607999999999999</v>
      </c>
      <c r="AHP84">
        <v>3.9607999999999999</v>
      </c>
      <c r="AHQ84">
        <v>3.9607999999999999</v>
      </c>
      <c r="AHR84">
        <v>5.1499999999999997E-2</v>
      </c>
      <c r="AHS84">
        <v>3.468</v>
      </c>
      <c r="AHT84">
        <v>0.1638</v>
      </c>
      <c r="AHU84">
        <v>0.24229999999999999</v>
      </c>
      <c r="AHV84">
        <v>0</v>
      </c>
      <c r="AHW84">
        <v>1.6199999999999999E-2</v>
      </c>
      <c r="AHX84">
        <v>0</v>
      </c>
      <c r="AHY84">
        <v>0</v>
      </c>
      <c r="AIA84">
        <v>0.05</v>
      </c>
      <c r="AIB84">
        <v>2.1800000000000002</v>
      </c>
      <c r="AIC84">
        <v>-1.32</v>
      </c>
      <c r="AID84">
        <v>5.26</v>
      </c>
      <c r="AIE84">
        <v>0.91</v>
      </c>
      <c r="AIF84">
        <v>-0.18</v>
      </c>
      <c r="AIG84">
        <v>-0.21</v>
      </c>
      <c r="AIH84">
        <v>0.44</v>
      </c>
      <c r="AII84">
        <v>0.7</v>
      </c>
      <c r="AIJ84">
        <v>0.03</v>
      </c>
      <c r="AIK84">
        <v>0.38</v>
      </c>
      <c r="AIL84">
        <v>-5.77</v>
      </c>
      <c r="AIM84">
        <v>-2.21</v>
      </c>
      <c r="AIN84">
        <v>20.89</v>
      </c>
      <c r="AIO84">
        <v>-20.95</v>
      </c>
      <c r="AIP84">
        <v>-6.83</v>
      </c>
      <c r="AIQ84">
        <v>1.05</v>
      </c>
      <c r="AIR84">
        <v>-0.31</v>
      </c>
      <c r="AIS84">
        <v>-8.86</v>
      </c>
      <c r="AIT84">
        <v>1.77</v>
      </c>
      <c r="AIU84">
        <v>1.3</v>
      </c>
      <c r="AIV84">
        <v>0.14000000000000001</v>
      </c>
      <c r="AIW84">
        <v>-0.71</v>
      </c>
      <c r="AIX84">
        <v>-1.7</v>
      </c>
      <c r="AIY84">
        <v>1.61</v>
      </c>
      <c r="AIZ84">
        <v>1.34</v>
      </c>
      <c r="AJA84">
        <v>0.25</v>
      </c>
      <c r="AJB84">
        <v>0.31</v>
      </c>
      <c r="AJC84">
        <v>-1.22</v>
      </c>
      <c r="AJD84">
        <v>-10.97</v>
      </c>
      <c r="AJE84">
        <v>6.73</v>
      </c>
      <c r="AJF84">
        <v>-1.65</v>
      </c>
      <c r="AJG84">
        <v>10.35</v>
      </c>
      <c r="AJH84">
        <v>1.08</v>
      </c>
      <c r="AJI84">
        <v>-3.71</v>
      </c>
      <c r="AJJ84">
        <v>10.39</v>
      </c>
      <c r="AJK84">
        <v>10.16</v>
      </c>
      <c r="AJL84">
        <v>5.74</v>
      </c>
      <c r="AJM84">
        <v>9.8000000000000007</v>
      </c>
      <c r="AJN84">
        <v>1.65</v>
      </c>
      <c r="AJO84">
        <v>1.37</v>
      </c>
      <c r="AJP84">
        <v>-4.57</v>
      </c>
      <c r="AJQ84">
        <v>4.38</v>
      </c>
      <c r="AJR84">
        <v>-6.59</v>
      </c>
      <c r="AJS84">
        <v>-4.3899999999999997</v>
      </c>
      <c r="AJT84">
        <v>8.14</v>
      </c>
      <c r="AJU84">
        <v>-3.21</v>
      </c>
      <c r="AJV84">
        <v>-8.48</v>
      </c>
      <c r="AJW84">
        <v>-7.28</v>
      </c>
      <c r="AJX84">
        <v>-0.64</v>
      </c>
      <c r="AJY84">
        <v>-0.5</v>
      </c>
      <c r="AJZ84">
        <v>3.05</v>
      </c>
      <c r="AKA84">
        <v>-4.26</v>
      </c>
      <c r="AKB84">
        <v>3.3</v>
      </c>
      <c r="AKC84">
        <v>1.2</v>
      </c>
      <c r="AKD84">
        <v>1.78</v>
      </c>
      <c r="AKE84">
        <v>-1.37</v>
      </c>
      <c r="AKF84">
        <v>1.91</v>
      </c>
      <c r="AKG84">
        <v>-0.68</v>
      </c>
      <c r="AKH84">
        <v>1.99</v>
      </c>
      <c r="AKI84">
        <v>-0.21</v>
      </c>
      <c r="AKJ84">
        <v>-0.24</v>
      </c>
      <c r="AKK84">
        <v>-3.47</v>
      </c>
      <c r="AKL84">
        <v>-8.0500000000000007</v>
      </c>
      <c r="AKM84">
        <v>-5.5</v>
      </c>
      <c r="AKN84">
        <v>1.0900000000000001</v>
      </c>
      <c r="AKO84">
        <v>-7.0000000000000007E-2</v>
      </c>
      <c r="AKP84">
        <v>-0.24</v>
      </c>
      <c r="AKQ84">
        <v>0.78</v>
      </c>
      <c r="AKR84">
        <v>-1.42</v>
      </c>
      <c r="AKS84">
        <v>0.47</v>
      </c>
      <c r="AKT84">
        <v>-0.63</v>
      </c>
      <c r="AKU84">
        <v>-2.25</v>
      </c>
      <c r="AKV84">
        <v>1.27</v>
      </c>
      <c r="AKW84">
        <v>-1.33</v>
      </c>
      <c r="AKX84">
        <v>0.34</v>
      </c>
      <c r="AKY84">
        <v>-1.5</v>
      </c>
      <c r="AKZ84">
        <v>1.42</v>
      </c>
      <c r="ALA84">
        <v>1.87</v>
      </c>
      <c r="ALB84">
        <v>0.84</v>
      </c>
      <c r="ALC84">
        <v>-1.63</v>
      </c>
      <c r="ALD84">
        <v>4.1500000000000004</v>
      </c>
      <c r="ALE84">
        <v>-0.01</v>
      </c>
      <c r="ALF84">
        <v>-3.17</v>
      </c>
      <c r="ALG84">
        <v>-1.71</v>
      </c>
      <c r="ALH84">
        <v>1.38</v>
      </c>
      <c r="ALI84">
        <v>-1.44</v>
      </c>
      <c r="ALJ84">
        <v>-1.52</v>
      </c>
      <c r="ALK84">
        <v>-1.04</v>
      </c>
      <c r="ALL84">
        <v>1.22</v>
      </c>
      <c r="ALM84">
        <v>-1.95</v>
      </c>
      <c r="ALN84">
        <v>-0.59</v>
      </c>
      <c r="ALO84">
        <v>0.44</v>
      </c>
      <c r="ALP84">
        <v>-1.24</v>
      </c>
      <c r="ALQ84">
        <v>-0.57999999999999996</v>
      </c>
      <c r="ALR84">
        <v>1.46</v>
      </c>
      <c r="ALS84">
        <v>-0.56999999999999995</v>
      </c>
      <c r="ALT84">
        <v>-0.08</v>
      </c>
      <c r="ALU84">
        <v>-0.38</v>
      </c>
      <c r="ALV84">
        <v>0.47</v>
      </c>
      <c r="ALW84">
        <v>-1.1100000000000001</v>
      </c>
      <c r="ALX84">
        <v>-0.52</v>
      </c>
      <c r="ALY84">
        <v>0.16</v>
      </c>
      <c r="ALZ84">
        <v>0.96</v>
      </c>
      <c r="AMA84">
        <v>0.44</v>
      </c>
      <c r="AMB84">
        <v>0.4</v>
      </c>
      <c r="AMC84">
        <v>-1.04</v>
      </c>
      <c r="AMD84">
        <v>2.2799999999999998</v>
      </c>
      <c r="AME84">
        <v>-0.01</v>
      </c>
      <c r="AMF84">
        <v>0.5</v>
      </c>
      <c r="AMG84">
        <v>-2.14</v>
      </c>
      <c r="AMH84">
        <v>0.14000000000000001</v>
      </c>
      <c r="AMI84">
        <v>-0.49</v>
      </c>
      <c r="AMJ84">
        <v>-0.24</v>
      </c>
      <c r="AMK84">
        <v>-0.84</v>
      </c>
      <c r="AML84">
        <v>-0.63</v>
      </c>
      <c r="AMM84">
        <v>-0.39</v>
      </c>
      <c r="AMN84">
        <v>-5.83</v>
      </c>
      <c r="AMO84">
        <v>-0.05</v>
      </c>
      <c r="AMP84">
        <v>0.57999999999999996</v>
      </c>
      <c r="AMQ84">
        <v>-0.64</v>
      </c>
      <c r="AMR84">
        <v>-1.17</v>
      </c>
      <c r="AMS84">
        <v>0.42</v>
      </c>
      <c r="AMT84">
        <v>-0.36</v>
      </c>
      <c r="AMU84">
        <v>0.52</v>
      </c>
      <c r="AMV84">
        <v>1.93</v>
      </c>
      <c r="AMW84">
        <v>-0.65</v>
      </c>
      <c r="AMX84">
        <v>0.48</v>
      </c>
      <c r="AMY84">
        <v>-0.76</v>
      </c>
      <c r="AMZ84">
        <v>-0.38</v>
      </c>
      <c r="ANA84">
        <v>2.71</v>
      </c>
      <c r="ANB84">
        <v>0.4</v>
      </c>
      <c r="ANC84">
        <v>2.59</v>
      </c>
      <c r="AND84">
        <v>0.77</v>
      </c>
      <c r="ANE84">
        <v>-0.81</v>
      </c>
      <c r="ANF84">
        <v>-1.58</v>
      </c>
      <c r="ANG84">
        <v>-1.9</v>
      </c>
      <c r="ANH84">
        <v>1.7</v>
      </c>
      <c r="ANI84">
        <v>-0.45</v>
      </c>
      <c r="ANJ84">
        <v>0.83</v>
      </c>
      <c r="ANK84">
        <v>-0.48</v>
      </c>
      <c r="ANL84">
        <v>0.5</v>
      </c>
      <c r="ANM84">
        <v>-0.33</v>
      </c>
      <c r="ANN84">
        <v>-0.96</v>
      </c>
      <c r="ANO84">
        <v>1.24</v>
      </c>
      <c r="ANP84">
        <v>1.28</v>
      </c>
      <c r="ANQ84">
        <v>0.65</v>
      </c>
      <c r="ANR84">
        <v>-0.36</v>
      </c>
      <c r="ANS84">
        <v>-1.1200000000000001</v>
      </c>
      <c r="ANT84">
        <v>0.28000000000000003</v>
      </c>
      <c r="ANU84">
        <v>-2.02</v>
      </c>
      <c r="ANV84">
        <v>0.28999999999999998</v>
      </c>
      <c r="ANW84">
        <v>1.48</v>
      </c>
      <c r="ANX84">
        <v>0</v>
      </c>
      <c r="ANY84">
        <v>0</v>
      </c>
      <c r="ANZ84">
        <v>0.41</v>
      </c>
      <c r="AOA84">
        <v>1.36</v>
      </c>
      <c r="AOB84">
        <v>0.35</v>
      </c>
      <c r="AOC84">
        <v>0.43</v>
      </c>
      <c r="AOD84">
        <v>-0.28000000000000003</v>
      </c>
      <c r="AOE84">
        <v>1.1599999999999999</v>
      </c>
      <c r="AOF84">
        <v>0.23</v>
      </c>
      <c r="AOG84">
        <v>0.66</v>
      </c>
      <c r="AOH84">
        <v>0.61</v>
      </c>
      <c r="AOI84">
        <v>-0.01</v>
      </c>
      <c r="AOJ84">
        <v>0.28999999999999998</v>
      </c>
      <c r="AOK84">
        <v>-1.74</v>
      </c>
      <c r="AOL84">
        <v>1.39</v>
      </c>
      <c r="AOM84">
        <v>1.1599999999999999</v>
      </c>
      <c r="AON84">
        <v>0.56999999999999995</v>
      </c>
      <c r="AOO84">
        <v>0.92</v>
      </c>
      <c r="AOP84">
        <v>1.1599999999999999</v>
      </c>
      <c r="AOQ84">
        <v>0.38</v>
      </c>
      <c r="AOR84">
        <v>4.18</v>
      </c>
      <c r="AOS84">
        <v>3.87</v>
      </c>
      <c r="AOT84">
        <v>0</v>
      </c>
      <c r="AOU84">
        <v>1.81</v>
      </c>
      <c r="AOV84">
        <v>0.17</v>
      </c>
      <c r="AOW84">
        <v>0.08</v>
      </c>
      <c r="AOX84">
        <v>0.25</v>
      </c>
      <c r="AOY84">
        <v>-0.6</v>
      </c>
      <c r="AOZ84">
        <v>-0.92</v>
      </c>
      <c r="APA84">
        <v>1.04</v>
      </c>
      <c r="APB84">
        <v>1.67</v>
      </c>
      <c r="APC84">
        <v>1.1000000000000001</v>
      </c>
      <c r="APD84">
        <v>2.46</v>
      </c>
      <c r="APE84">
        <v>-0.35</v>
      </c>
      <c r="APG84">
        <v>7.1999999999999998E-3</v>
      </c>
      <c r="APH84">
        <v>4.3E-3</v>
      </c>
      <c r="API84">
        <v>1.77E-2</v>
      </c>
      <c r="APJ84">
        <v>5.4999999999999997E-3</v>
      </c>
      <c r="APK84">
        <v>4.8999999999999998E-3</v>
      </c>
      <c r="APL84">
        <v>0.02</v>
      </c>
      <c r="APM84">
        <v>1.06E-2</v>
      </c>
      <c r="APN84">
        <v>6.1999999999999998E-3</v>
      </c>
      <c r="APO84">
        <v>2.0299999999999999E-2</v>
      </c>
      <c r="APP84">
        <v>8.8000000000000005E-3</v>
      </c>
      <c r="APQ84">
        <v>9.4999999999999998E-3</v>
      </c>
      <c r="APR84">
        <v>1E-3</v>
      </c>
      <c r="APS84">
        <v>7.0000000000000001E-3</v>
      </c>
      <c r="APT84">
        <v>1.8200000000000001E-2</v>
      </c>
      <c r="APU84">
        <v>5.0000000000000001E-4</v>
      </c>
      <c r="APV84">
        <v>1.1599999999999999E-2</v>
      </c>
      <c r="APW84">
        <v>1.2999999999999999E-2</v>
      </c>
      <c r="APX84">
        <v>4.8999999999999998E-3</v>
      </c>
      <c r="APY84">
        <v>5.7000000000000002E-3</v>
      </c>
      <c r="APZ84">
        <v>5.9999999999999995E-4</v>
      </c>
      <c r="AQA84">
        <v>4.7899999999999998E-2</v>
      </c>
      <c r="AQB84">
        <v>4.8999999999999998E-3</v>
      </c>
      <c r="AQC84">
        <v>1.3299999999999999E-2</v>
      </c>
      <c r="AQD84">
        <v>1.9E-3</v>
      </c>
      <c r="AQE84">
        <v>6.4999999999999997E-3</v>
      </c>
      <c r="AQF84">
        <v>1.41E-2</v>
      </c>
      <c r="AQG84">
        <v>4.4000000000000003E-3</v>
      </c>
      <c r="AQH84">
        <v>1.29E-2</v>
      </c>
      <c r="AQI84">
        <v>4.7000000000000002E-3</v>
      </c>
      <c r="AQJ84">
        <v>8.9999999999999998E-4</v>
      </c>
      <c r="AQK84">
        <v>8.9999999999999998E-4</v>
      </c>
      <c r="AQL84">
        <v>4.1999999999999997E-3</v>
      </c>
      <c r="AQM84">
        <v>4.1999999999999997E-3</v>
      </c>
      <c r="AQN84">
        <v>8.9999999999999998E-4</v>
      </c>
      <c r="AQO84">
        <v>5.7000000000000002E-3</v>
      </c>
      <c r="AQP84">
        <v>5.0000000000000001E-4</v>
      </c>
      <c r="AQQ84">
        <v>4.1000000000000003E-3</v>
      </c>
      <c r="AQR84">
        <v>1.4800000000000001E-2</v>
      </c>
      <c r="AQS84">
        <v>7.0000000000000001E-3</v>
      </c>
      <c r="AQT84">
        <v>1.6000000000000001E-3</v>
      </c>
      <c r="AQU84">
        <v>8.3000000000000001E-3</v>
      </c>
      <c r="AQV84">
        <v>2.0000000000000001E-4</v>
      </c>
      <c r="AQW84">
        <v>2.8E-3</v>
      </c>
      <c r="AQX84">
        <v>2.8999999999999998E-3</v>
      </c>
      <c r="AQY84">
        <v>5.3699999999999998E-2</v>
      </c>
      <c r="AQZ84">
        <v>4.4999999999999997E-3</v>
      </c>
      <c r="ARA84">
        <v>7.3000000000000001E-3</v>
      </c>
      <c r="ARB84">
        <v>8.0000000000000004E-4</v>
      </c>
      <c r="ARC84">
        <v>3.5000000000000001E-3</v>
      </c>
      <c r="ARD84">
        <v>1.5E-3</v>
      </c>
      <c r="ARE84">
        <v>2.3E-3</v>
      </c>
      <c r="ARF84">
        <v>1.4E-3</v>
      </c>
      <c r="ARG84">
        <v>4.4000000000000003E-3</v>
      </c>
      <c r="ARH84">
        <v>6.1999999999999998E-3</v>
      </c>
      <c r="ARI84">
        <v>1.2999999999999999E-3</v>
      </c>
      <c r="ARJ84">
        <v>1.5E-3</v>
      </c>
      <c r="ARK84">
        <v>7.1999999999999998E-3</v>
      </c>
      <c r="ARL84">
        <v>2.2000000000000001E-3</v>
      </c>
      <c r="ARM84">
        <v>1.67E-2</v>
      </c>
      <c r="ARN84">
        <v>6.5000000000000002E-2</v>
      </c>
      <c r="ARO84">
        <v>6.1999999999999998E-3</v>
      </c>
      <c r="ARP84">
        <v>3.3999999999999998E-3</v>
      </c>
      <c r="ARQ84">
        <v>0.1089</v>
      </c>
      <c r="ARR84">
        <v>6.5199999999999994E-2</v>
      </c>
      <c r="ARS84">
        <v>4.1999999999999997E-3</v>
      </c>
      <c r="ART84">
        <v>4.8000000000000001E-2</v>
      </c>
      <c r="ARU84">
        <v>0.127</v>
      </c>
      <c r="ARV84">
        <v>0.16300000000000001</v>
      </c>
      <c r="ARW84">
        <v>2.5999999999999999E-3</v>
      </c>
      <c r="ARX84">
        <v>9.06E-2</v>
      </c>
      <c r="ARY84">
        <v>3.3500000000000002E-2</v>
      </c>
      <c r="ARZ84">
        <v>2.7000000000000001E-3</v>
      </c>
      <c r="ASA84">
        <v>4.7999999999999996E-3</v>
      </c>
      <c r="ASB84">
        <v>2.8999999999999998E-3</v>
      </c>
      <c r="ASC84">
        <v>1.2999999999999999E-2</v>
      </c>
      <c r="ASD84">
        <v>5.3E-3</v>
      </c>
      <c r="ASE84">
        <v>3.2000000000000002E-3</v>
      </c>
      <c r="ASF84">
        <v>1.4500000000000001E-2</v>
      </c>
      <c r="ASG84">
        <v>6.7299999999999999E-2</v>
      </c>
      <c r="ASH84">
        <v>2.8999999999999998E-3</v>
      </c>
      <c r="ASI84">
        <v>1.8E-3</v>
      </c>
      <c r="ASJ84">
        <v>4.8999999999999998E-3</v>
      </c>
      <c r="ASK84">
        <v>4.5999999999999999E-3</v>
      </c>
      <c r="ASL84">
        <v>6.9999999999999999E-4</v>
      </c>
      <c r="ASM84">
        <v>2E-3</v>
      </c>
      <c r="ASN84">
        <v>1.2999999999999999E-3</v>
      </c>
      <c r="ASO84">
        <v>0.39750000000000002</v>
      </c>
      <c r="ASP84">
        <v>0.32850000000000001</v>
      </c>
      <c r="ASQ84">
        <v>6.8900000000000003E-2</v>
      </c>
      <c r="ASR84">
        <v>2.2000000000000001E-3</v>
      </c>
      <c r="ASS84">
        <v>2.3300000000000001E-2</v>
      </c>
      <c r="AST84">
        <v>7.4700000000000003E-2</v>
      </c>
      <c r="ASU84">
        <v>1.1178999999999999</v>
      </c>
      <c r="ASV84">
        <v>5.4000000000000003E-3</v>
      </c>
      <c r="ASW84">
        <v>2.86E-2</v>
      </c>
      <c r="ASX84">
        <v>8.0000000000000004E-4</v>
      </c>
      <c r="ASY84">
        <v>3.2399999999999998E-2</v>
      </c>
      <c r="ASZ84">
        <v>1.09E-2</v>
      </c>
      <c r="ATA84">
        <v>8.0000000000000004E-4</v>
      </c>
      <c r="ATB84">
        <v>9.4999999999999998E-3</v>
      </c>
      <c r="ATC84">
        <v>7.4999999999999997E-3</v>
      </c>
      <c r="ATD84">
        <v>8.0000000000000002E-3</v>
      </c>
      <c r="ATE84">
        <v>4.1999999999999997E-3</v>
      </c>
      <c r="ATF84">
        <v>5.4000000000000003E-3</v>
      </c>
      <c r="ATG84">
        <v>9.7000000000000003E-3</v>
      </c>
      <c r="ATH84">
        <v>2.81E-2</v>
      </c>
      <c r="ATI84">
        <v>3.5999999999999999E-3</v>
      </c>
      <c r="ATJ84">
        <v>1.8E-3</v>
      </c>
      <c r="ATK84">
        <v>4.5999999999999999E-3</v>
      </c>
      <c r="ATL84">
        <v>1.9E-3</v>
      </c>
      <c r="ATM84">
        <v>4.1000000000000003E-3</v>
      </c>
      <c r="ATN84">
        <v>4.5499999999999999E-2</v>
      </c>
      <c r="ATO84">
        <v>1.03E-2</v>
      </c>
      <c r="ATP84">
        <v>8.6E-3</v>
      </c>
      <c r="ATQ84">
        <v>4.4000000000000003E-3</v>
      </c>
      <c r="ATR84">
        <v>1.11E-2</v>
      </c>
      <c r="ATS84">
        <v>9.9000000000000008E-3</v>
      </c>
      <c r="ATT84">
        <v>5.0000000000000001E-4</v>
      </c>
      <c r="ATU84">
        <v>9.1000000000000004E-3</v>
      </c>
      <c r="ATV84">
        <v>6.0199999999999997E-2</v>
      </c>
      <c r="ATW84">
        <v>2.5100000000000001E-2</v>
      </c>
      <c r="ATX84">
        <v>2.1000000000000001E-2</v>
      </c>
      <c r="ATY84">
        <v>1.0800000000000001E-2</v>
      </c>
      <c r="ATZ84">
        <v>2.8999999999999998E-3</v>
      </c>
      <c r="AUA84">
        <v>0.1429</v>
      </c>
      <c r="AUB84">
        <v>2.2000000000000001E-3</v>
      </c>
      <c r="AUC84">
        <v>9.9000000000000008E-3</v>
      </c>
      <c r="AUD84">
        <v>4.1000000000000003E-3</v>
      </c>
      <c r="AUE84">
        <v>2.9399999999999999E-2</v>
      </c>
      <c r="AUF84">
        <v>2.4799999999999999E-2</v>
      </c>
      <c r="AUG84">
        <v>3.0999999999999999E-3</v>
      </c>
      <c r="AUH84">
        <v>1.1000000000000001E-3</v>
      </c>
      <c r="AUI84">
        <v>9.4500000000000001E-2</v>
      </c>
      <c r="AUJ84">
        <v>1.1299999999999999E-2</v>
      </c>
      <c r="AUK84">
        <v>8.4500000000000006E-2</v>
      </c>
      <c r="AUL84">
        <v>9.1000000000000004E-3</v>
      </c>
      <c r="AUM84">
        <v>7.1000000000000004E-3</v>
      </c>
      <c r="AUN84">
        <v>2.0400000000000001E-2</v>
      </c>
      <c r="AUO84">
        <v>1.06E-2</v>
      </c>
      <c r="AUP84">
        <v>6.8999999999999999E-3</v>
      </c>
      <c r="AUQ84">
        <v>2.23E-2</v>
      </c>
      <c r="AUR84">
        <v>5.4999999999999997E-3</v>
      </c>
      <c r="AUS84">
        <v>5.0700000000000002E-2</v>
      </c>
      <c r="AUT84">
        <v>4.99E-2</v>
      </c>
      <c r="AUU84">
        <v>2.3999999999999998E-3</v>
      </c>
      <c r="AUV84">
        <v>6.1000000000000004E-3</v>
      </c>
      <c r="AUW84">
        <v>7.2800000000000004E-2</v>
      </c>
      <c r="AUX84">
        <v>6.1199999999999997E-2</v>
      </c>
      <c r="AUY84">
        <v>2.9999999999999997E-4</v>
      </c>
      <c r="AUZ84">
        <v>0.03</v>
      </c>
      <c r="AVA84">
        <v>2.2000000000000001E-3</v>
      </c>
      <c r="AVB84">
        <v>1.6000000000000001E-3</v>
      </c>
      <c r="AVC84">
        <v>3.5999999999999999E-3</v>
      </c>
      <c r="AVD84">
        <v>6.6E-3</v>
      </c>
      <c r="AVE84">
        <v>3.8999999999999998E-3</v>
      </c>
      <c r="AVF84">
        <v>9.6699999999999994E-2</v>
      </c>
      <c r="AVG84">
        <v>2.8299999999999999E-2</v>
      </c>
      <c r="AVH84">
        <v>4.0399999999999998E-2</v>
      </c>
      <c r="AVI84">
        <v>7.3800000000000004E-2</v>
      </c>
      <c r="AVJ84">
        <v>0.11749999999999999</v>
      </c>
      <c r="AVK84">
        <v>1.54E-2</v>
      </c>
      <c r="AVL84">
        <v>7.1999999999999995E-2</v>
      </c>
      <c r="AVM84">
        <v>7.7999999999999996E-3</v>
      </c>
      <c r="AVN84">
        <v>2.3599999999999999E-2</v>
      </c>
      <c r="AVO84">
        <v>4.5999999999999999E-3</v>
      </c>
      <c r="AVP84">
        <v>0.1613</v>
      </c>
      <c r="AVQ84">
        <v>3.7000000000000002E-3</v>
      </c>
      <c r="AVR84">
        <v>0.17610000000000001</v>
      </c>
      <c r="AVS84">
        <v>0.1762</v>
      </c>
      <c r="AVT84">
        <v>1.6000000000000001E-3</v>
      </c>
      <c r="AVU84">
        <v>0.23910000000000001</v>
      </c>
      <c r="AVV84">
        <v>1.2E-2</v>
      </c>
      <c r="AVW84">
        <v>6.1000000000000004E-3</v>
      </c>
      <c r="AVX84">
        <v>8.3999999999999995E-3</v>
      </c>
      <c r="AVY84">
        <v>6.1999999999999998E-3</v>
      </c>
      <c r="AVZ84">
        <v>0.1066</v>
      </c>
      <c r="AWA84">
        <v>2.5899999999999999E-2</v>
      </c>
      <c r="AWB84">
        <v>4.4200000000000003E-2</v>
      </c>
      <c r="AWC84">
        <v>8.8999999999999999E-3</v>
      </c>
      <c r="AWD84">
        <v>6.8500000000000005E-2</v>
      </c>
      <c r="AWE84">
        <v>2.86E-2</v>
      </c>
      <c r="AWF84">
        <v>4.8599999999999997E-2</v>
      </c>
      <c r="AWG84">
        <v>3.0999999999999999E-3</v>
      </c>
      <c r="AWH84">
        <v>0.59670000000000001</v>
      </c>
      <c r="AWI84">
        <v>0.13830000000000001</v>
      </c>
      <c r="AWJ84">
        <v>3.4799999999999998E-2</v>
      </c>
      <c r="AWK84">
        <v>1.9E-2</v>
      </c>
      <c r="AWM84">
        <v>0</v>
      </c>
      <c r="AWN84">
        <v>0</v>
      </c>
      <c r="AWO84">
        <v>0</v>
      </c>
      <c r="AWP84">
        <v>0</v>
      </c>
      <c r="AWQ84">
        <v>0</v>
      </c>
      <c r="AWR84">
        <v>0</v>
      </c>
      <c r="AWS84">
        <v>0</v>
      </c>
      <c r="AWT84">
        <v>0</v>
      </c>
      <c r="AWU84">
        <v>0</v>
      </c>
      <c r="AWV84">
        <v>0</v>
      </c>
      <c r="AWW84">
        <v>0</v>
      </c>
      <c r="AWX84">
        <v>0</v>
      </c>
      <c r="AWY84">
        <v>0</v>
      </c>
      <c r="AWZ84">
        <v>0</v>
      </c>
      <c r="AXA84">
        <v>0</v>
      </c>
      <c r="AXC84">
        <v>0</v>
      </c>
      <c r="AXD84">
        <v>0</v>
      </c>
      <c r="AXE84">
        <v>0</v>
      </c>
      <c r="AXF84">
        <v>0</v>
      </c>
      <c r="AXG84">
        <v>0</v>
      </c>
      <c r="AXH84">
        <v>0</v>
      </c>
      <c r="AXI84">
        <v>0</v>
      </c>
      <c r="AXJ84">
        <v>0</v>
      </c>
      <c r="AXK84">
        <v>0</v>
      </c>
      <c r="AXL84">
        <v>0</v>
      </c>
      <c r="AXM84">
        <v>0</v>
      </c>
      <c r="AXN84">
        <v>0</v>
      </c>
      <c r="AXO84">
        <v>0</v>
      </c>
      <c r="AXP84">
        <v>0</v>
      </c>
      <c r="AXQ84">
        <v>0</v>
      </c>
    </row>
    <row r="85" spans="1:1317" x14ac:dyDescent="0.25">
      <c r="A85" s="34">
        <v>38777</v>
      </c>
      <c r="B85" s="3">
        <v>0.43</v>
      </c>
      <c r="C85">
        <v>-0.24</v>
      </c>
      <c r="D85">
        <v>-0.38</v>
      </c>
      <c r="E85">
        <v>3.54</v>
      </c>
      <c r="F85">
        <v>-1.34</v>
      </c>
      <c r="G85">
        <v>14.59</v>
      </c>
      <c r="H85">
        <v>-2.72</v>
      </c>
      <c r="I85">
        <v>12.18</v>
      </c>
      <c r="J85">
        <v>18</v>
      </c>
      <c r="K85">
        <v>0.33</v>
      </c>
      <c r="L85">
        <v>-0.69</v>
      </c>
      <c r="M85">
        <v>-0.02</v>
      </c>
      <c r="N85">
        <v>0.08</v>
      </c>
      <c r="O85">
        <v>2.4</v>
      </c>
      <c r="P85">
        <v>3.88</v>
      </c>
      <c r="Q85">
        <v>0.15</v>
      </c>
      <c r="R85">
        <v>0.63</v>
      </c>
      <c r="S85">
        <v>1.78</v>
      </c>
      <c r="T85">
        <v>0</v>
      </c>
      <c r="U85">
        <v>-1.26</v>
      </c>
      <c r="V85">
        <v>-7.37</v>
      </c>
      <c r="W85">
        <v>-18.11</v>
      </c>
      <c r="X85">
        <v>-6.04</v>
      </c>
      <c r="Y85">
        <v>3.35</v>
      </c>
      <c r="Z85">
        <v>-2.64</v>
      </c>
      <c r="AA85">
        <v>3.56</v>
      </c>
      <c r="AB85">
        <v>5.33</v>
      </c>
      <c r="AC85">
        <v>8.0399999999999991</v>
      </c>
      <c r="AD85">
        <v>-4.5599999999999996</v>
      </c>
      <c r="AE85">
        <v>-9.0299999999999994</v>
      </c>
      <c r="AF85">
        <v>3.77</v>
      </c>
      <c r="AG85">
        <v>5.38</v>
      </c>
      <c r="AH85">
        <v>6.81</v>
      </c>
      <c r="AI85">
        <v>0.91</v>
      </c>
      <c r="AJ85">
        <v>-1.51</v>
      </c>
      <c r="AK85">
        <v>1.38</v>
      </c>
      <c r="AL85">
        <v>1.35</v>
      </c>
      <c r="AM85">
        <v>0.56000000000000005</v>
      </c>
      <c r="AN85">
        <v>4.4400000000000004</v>
      </c>
      <c r="AO85">
        <v>7.01</v>
      </c>
      <c r="AP85">
        <v>14.4</v>
      </c>
      <c r="AQ85">
        <v>5.78</v>
      </c>
      <c r="AR85">
        <v>1.39</v>
      </c>
      <c r="AS85">
        <v>-0.37</v>
      </c>
      <c r="AT85">
        <v>-0.15</v>
      </c>
      <c r="AU85">
        <v>1.27</v>
      </c>
      <c r="AV85">
        <v>3.31</v>
      </c>
      <c r="AW85">
        <v>-6.57</v>
      </c>
      <c r="AX85">
        <v>1.82</v>
      </c>
      <c r="AY85">
        <v>-0.56999999999999995</v>
      </c>
      <c r="AZ85">
        <v>0.39</v>
      </c>
      <c r="BA85">
        <v>0.59</v>
      </c>
      <c r="BB85">
        <v>-12.61</v>
      </c>
      <c r="BC85">
        <v>-0.44</v>
      </c>
      <c r="BD85">
        <v>-16.68</v>
      </c>
      <c r="BE85">
        <v>-4.29</v>
      </c>
      <c r="BF85">
        <v>-21.85</v>
      </c>
      <c r="BG85">
        <v>-2.4700000000000002</v>
      </c>
      <c r="BH85">
        <v>16.41</v>
      </c>
      <c r="BI85">
        <v>4.32</v>
      </c>
      <c r="BJ85">
        <v>1.66</v>
      </c>
      <c r="BK85">
        <v>-9.91</v>
      </c>
      <c r="BL85">
        <v>-8.4700000000000006</v>
      </c>
      <c r="BM85">
        <v>-2.27</v>
      </c>
      <c r="BN85">
        <v>10.46</v>
      </c>
      <c r="BO85">
        <v>57.79</v>
      </c>
      <c r="BP85">
        <v>0</v>
      </c>
      <c r="BQ85">
        <v>-1.24</v>
      </c>
      <c r="BR85">
        <v>-5.21</v>
      </c>
      <c r="BS85">
        <v>-3.39</v>
      </c>
      <c r="BT85">
        <v>-1.21</v>
      </c>
      <c r="BU85">
        <v>-2.52</v>
      </c>
      <c r="BV85">
        <v>-4.3</v>
      </c>
      <c r="BW85">
        <v>-0.42</v>
      </c>
      <c r="BX85">
        <v>-1.25</v>
      </c>
      <c r="BY85">
        <v>-1.05</v>
      </c>
      <c r="BZ85">
        <v>-0.78</v>
      </c>
      <c r="CA85">
        <v>-1.81</v>
      </c>
      <c r="CB85">
        <v>-3.46</v>
      </c>
      <c r="CC85">
        <v>0.96</v>
      </c>
      <c r="CD85">
        <v>-7.0000000000000007E-2</v>
      </c>
      <c r="CE85">
        <v>-1.31</v>
      </c>
      <c r="CF85">
        <v>0</v>
      </c>
      <c r="CG85">
        <v>0.33</v>
      </c>
      <c r="CH85">
        <v>1.85</v>
      </c>
      <c r="CI85">
        <v>3.55</v>
      </c>
      <c r="CJ85">
        <v>0</v>
      </c>
      <c r="CK85">
        <v>1.98</v>
      </c>
      <c r="CL85">
        <v>3.62</v>
      </c>
      <c r="CM85">
        <v>0</v>
      </c>
      <c r="CN85">
        <v>-2.82</v>
      </c>
      <c r="CO85">
        <v>4.05</v>
      </c>
      <c r="CP85">
        <v>1.54</v>
      </c>
      <c r="CQ85">
        <v>-0.84</v>
      </c>
      <c r="CR85">
        <v>0</v>
      </c>
      <c r="CS85">
        <v>3.17</v>
      </c>
      <c r="CT85">
        <v>0</v>
      </c>
      <c r="CU85">
        <v>0</v>
      </c>
      <c r="CV85">
        <v>1.25</v>
      </c>
      <c r="CW85">
        <v>3.97</v>
      </c>
      <c r="CX85">
        <v>-2.1</v>
      </c>
      <c r="CY85">
        <v>0</v>
      </c>
      <c r="CZ85">
        <v>0</v>
      </c>
      <c r="DA85">
        <v>0</v>
      </c>
      <c r="DB85">
        <v>0</v>
      </c>
      <c r="DC85">
        <v>4.67</v>
      </c>
      <c r="DD85">
        <v>0</v>
      </c>
      <c r="DE85">
        <v>0</v>
      </c>
      <c r="DF85">
        <v>-0.2</v>
      </c>
      <c r="DG85">
        <v>-2.58</v>
      </c>
      <c r="DH85">
        <v>-0.9</v>
      </c>
      <c r="DI85">
        <v>1.87</v>
      </c>
      <c r="DJ85">
        <v>-0.44</v>
      </c>
      <c r="DK85">
        <v>-0.35</v>
      </c>
      <c r="DL85">
        <v>-1.07</v>
      </c>
      <c r="DM85">
        <v>0.65</v>
      </c>
      <c r="DN85">
        <v>-0.88</v>
      </c>
      <c r="DO85">
        <v>-9.7799999999999994</v>
      </c>
      <c r="DP85">
        <v>-12.15</v>
      </c>
      <c r="DQ85">
        <v>0</v>
      </c>
      <c r="DR85">
        <v>-2.08</v>
      </c>
      <c r="DS85">
        <v>1.18</v>
      </c>
      <c r="DT85">
        <v>2.82</v>
      </c>
      <c r="DU85">
        <v>-1.57</v>
      </c>
      <c r="DV85">
        <v>-1.28</v>
      </c>
      <c r="DW85">
        <v>0</v>
      </c>
      <c r="DX85">
        <v>-0.17</v>
      </c>
      <c r="DY85">
        <v>-0.25</v>
      </c>
      <c r="DZ85">
        <v>-2.14</v>
      </c>
      <c r="EA85">
        <v>-0.39</v>
      </c>
      <c r="EB85">
        <v>-0.22</v>
      </c>
      <c r="EC85">
        <v>-0.49</v>
      </c>
      <c r="ED85">
        <v>0.1</v>
      </c>
      <c r="EE85">
        <v>-0.74</v>
      </c>
      <c r="EF85">
        <v>-0.73</v>
      </c>
      <c r="EG85">
        <v>-1.44</v>
      </c>
      <c r="EH85">
        <v>0.1</v>
      </c>
      <c r="EI85">
        <v>-0.4</v>
      </c>
      <c r="EJ85">
        <v>2.65</v>
      </c>
      <c r="EK85">
        <v>-7.0000000000000007E-2</v>
      </c>
      <c r="EL85">
        <v>0.91</v>
      </c>
      <c r="EM85">
        <v>-1.1599999999999999</v>
      </c>
      <c r="EN85">
        <v>-1.1499999999999999</v>
      </c>
      <c r="EO85">
        <v>0.13</v>
      </c>
      <c r="EP85">
        <v>0.66</v>
      </c>
      <c r="EQ85">
        <v>0.08</v>
      </c>
      <c r="ER85">
        <v>1.7</v>
      </c>
      <c r="ES85">
        <v>1.19</v>
      </c>
      <c r="ET85">
        <v>0.14000000000000001</v>
      </c>
      <c r="EU85">
        <v>-0.53</v>
      </c>
      <c r="EV85">
        <v>-5.3</v>
      </c>
      <c r="EW85">
        <v>1.01</v>
      </c>
      <c r="EX85">
        <v>0.42</v>
      </c>
      <c r="EY85">
        <v>1.08</v>
      </c>
      <c r="EZ85">
        <v>0.78</v>
      </c>
      <c r="FA85">
        <v>2.3199999999999998</v>
      </c>
      <c r="FB85">
        <v>-1.67</v>
      </c>
      <c r="FC85">
        <v>0</v>
      </c>
      <c r="FD85">
        <v>-0.17</v>
      </c>
      <c r="FE85">
        <v>-4.05</v>
      </c>
      <c r="FF85">
        <v>2.27</v>
      </c>
      <c r="FG85">
        <v>0.48</v>
      </c>
      <c r="FH85">
        <v>0.89</v>
      </c>
      <c r="FI85">
        <v>-2.48</v>
      </c>
      <c r="FJ85">
        <v>0.56000000000000005</v>
      </c>
      <c r="FK85">
        <v>4.3600000000000003</v>
      </c>
      <c r="FL85">
        <v>1.33</v>
      </c>
      <c r="FM85">
        <v>-0.39</v>
      </c>
      <c r="FN85">
        <v>-0.8</v>
      </c>
      <c r="FO85">
        <v>1.77</v>
      </c>
      <c r="FP85">
        <v>1.1000000000000001</v>
      </c>
      <c r="FQ85">
        <v>0.39</v>
      </c>
      <c r="FR85">
        <v>0.18</v>
      </c>
      <c r="FS85">
        <v>0.18</v>
      </c>
      <c r="FT85">
        <v>-0.19</v>
      </c>
      <c r="FU85">
        <v>0.4</v>
      </c>
      <c r="FV85">
        <v>-0.16</v>
      </c>
      <c r="FW85">
        <v>1.0900000000000001</v>
      </c>
      <c r="FX85">
        <v>-0.47</v>
      </c>
      <c r="FY85">
        <v>0.47</v>
      </c>
      <c r="FZ85">
        <v>0.64</v>
      </c>
      <c r="GA85">
        <v>0.52</v>
      </c>
      <c r="GB85">
        <v>0.57999999999999996</v>
      </c>
      <c r="GC85">
        <v>0.56999999999999995</v>
      </c>
      <c r="GD85">
        <v>0.68</v>
      </c>
      <c r="GE85">
        <v>0.53</v>
      </c>
      <c r="GF85">
        <v>-0.04</v>
      </c>
      <c r="GG85">
        <v>1.84</v>
      </c>
      <c r="GH85">
        <v>1.28</v>
      </c>
      <c r="GI85">
        <v>-0.06</v>
      </c>
      <c r="GJ85">
        <v>0.31</v>
      </c>
      <c r="GK85">
        <v>0.22</v>
      </c>
      <c r="GL85">
        <v>0.15</v>
      </c>
      <c r="GM85">
        <v>2.2999999999999998</v>
      </c>
      <c r="GN85">
        <v>-0.53</v>
      </c>
      <c r="GO85">
        <v>0.62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-0.23</v>
      </c>
      <c r="GW85">
        <v>0.7</v>
      </c>
      <c r="GX85">
        <v>-0.63</v>
      </c>
      <c r="GY85">
        <v>-0.34</v>
      </c>
      <c r="GZ85">
        <v>-0.5</v>
      </c>
      <c r="HA85">
        <v>-1.1100000000000001</v>
      </c>
      <c r="HB85">
        <v>-0.68</v>
      </c>
      <c r="HC85">
        <v>0.79</v>
      </c>
      <c r="HD85">
        <v>0.24</v>
      </c>
      <c r="HE85">
        <v>0.59</v>
      </c>
      <c r="HF85">
        <v>1.2</v>
      </c>
      <c r="HG85">
        <v>2.71</v>
      </c>
      <c r="HH85">
        <v>1.22</v>
      </c>
      <c r="HI85">
        <v>0.56999999999999995</v>
      </c>
      <c r="HJ85">
        <v>0.38</v>
      </c>
      <c r="HK85">
        <v>0.38</v>
      </c>
      <c r="HL85">
        <v>-0.14000000000000001</v>
      </c>
      <c r="HM85">
        <v>0.15</v>
      </c>
      <c r="HN85">
        <v>-0.17</v>
      </c>
      <c r="HO85">
        <v>-0.66</v>
      </c>
      <c r="HP85">
        <v>0.7</v>
      </c>
      <c r="HQ85">
        <v>-0.45</v>
      </c>
      <c r="HR85">
        <v>0</v>
      </c>
      <c r="HS85">
        <v>-1.3</v>
      </c>
      <c r="HT85">
        <v>0.7</v>
      </c>
      <c r="HU85">
        <v>0.91</v>
      </c>
      <c r="HV85">
        <v>-0.13</v>
      </c>
      <c r="HW85">
        <v>1.1499999999999999</v>
      </c>
      <c r="HX85">
        <v>-0.14000000000000001</v>
      </c>
      <c r="HY85">
        <v>0.76</v>
      </c>
      <c r="HZ85">
        <v>1.51</v>
      </c>
      <c r="IA85">
        <v>0</v>
      </c>
      <c r="IB85">
        <v>0.78</v>
      </c>
      <c r="IC85">
        <v>1.1399999999999999</v>
      </c>
      <c r="ID85">
        <v>-0.25</v>
      </c>
      <c r="IE85">
        <v>-0.3</v>
      </c>
      <c r="IF85">
        <v>0.5</v>
      </c>
      <c r="IG85">
        <v>1.03</v>
      </c>
      <c r="IH85">
        <v>0.86</v>
      </c>
      <c r="II85">
        <v>0.28999999999999998</v>
      </c>
      <c r="IJ85">
        <v>-0.73</v>
      </c>
      <c r="IK85">
        <v>-0.38</v>
      </c>
      <c r="IL85">
        <v>-0.28000000000000003</v>
      </c>
      <c r="IM85">
        <v>0.42</v>
      </c>
      <c r="IN85">
        <v>0.69</v>
      </c>
      <c r="IO85">
        <v>-1.48</v>
      </c>
      <c r="IP85">
        <v>-2.66</v>
      </c>
      <c r="IQ85">
        <v>-0.39</v>
      </c>
      <c r="IR85">
        <v>-2.15</v>
      </c>
      <c r="IS85">
        <v>0</v>
      </c>
      <c r="IT85">
        <v>-0.34</v>
      </c>
      <c r="IU85">
        <v>-0.73</v>
      </c>
      <c r="IV85">
        <v>-0.73</v>
      </c>
      <c r="IW85">
        <v>-0.23</v>
      </c>
      <c r="IX85">
        <v>0</v>
      </c>
      <c r="IY85">
        <v>-0.83</v>
      </c>
      <c r="IZ85">
        <v>-0.06</v>
      </c>
      <c r="JA85">
        <v>-1.1100000000000001</v>
      </c>
      <c r="JB85">
        <v>0</v>
      </c>
      <c r="JC85">
        <v>0.21</v>
      </c>
      <c r="JD85">
        <v>0.17</v>
      </c>
      <c r="JE85">
        <v>-0.21</v>
      </c>
      <c r="JF85">
        <v>-0.21</v>
      </c>
      <c r="JG85">
        <v>0.34</v>
      </c>
      <c r="JH85">
        <v>-0.28000000000000003</v>
      </c>
      <c r="JI85">
        <v>0.19</v>
      </c>
      <c r="JJ85">
        <v>1.37</v>
      </c>
      <c r="JK85">
        <v>-0.9</v>
      </c>
      <c r="JL85">
        <v>0.55000000000000004</v>
      </c>
      <c r="JM85">
        <v>-0.55000000000000004</v>
      </c>
      <c r="JN85">
        <v>0.66</v>
      </c>
      <c r="JO85">
        <v>1.22</v>
      </c>
      <c r="JP85">
        <v>1.46</v>
      </c>
      <c r="JQ85">
        <v>1.1399999999999999</v>
      </c>
      <c r="JR85">
        <v>0.3</v>
      </c>
      <c r="JS85">
        <v>0.08</v>
      </c>
      <c r="JT85">
        <v>0.04</v>
      </c>
      <c r="JU85">
        <v>0.21</v>
      </c>
      <c r="JV85">
        <v>-0.53</v>
      </c>
      <c r="JW85">
        <v>0.08</v>
      </c>
      <c r="JX85">
        <v>0.27</v>
      </c>
      <c r="JY85">
        <v>-0.65</v>
      </c>
      <c r="JZ85">
        <v>1.08</v>
      </c>
      <c r="KA85">
        <v>-0.79</v>
      </c>
      <c r="KB85">
        <v>0.47</v>
      </c>
      <c r="KC85">
        <v>0.47</v>
      </c>
      <c r="KD85">
        <v>0.23</v>
      </c>
      <c r="KE85">
        <v>0.18</v>
      </c>
      <c r="KF85">
        <v>0.85</v>
      </c>
      <c r="KG85">
        <v>-0.3</v>
      </c>
      <c r="KH85">
        <v>-0.53</v>
      </c>
      <c r="KI85">
        <v>-1.22</v>
      </c>
      <c r="KJ85">
        <v>0.95</v>
      </c>
      <c r="KK85">
        <v>1</v>
      </c>
      <c r="KL85">
        <v>-0.32</v>
      </c>
      <c r="KM85">
        <v>-0.32</v>
      </c>
      <c r="KN85">
        <v>-0.13</v>
      </c>
      <c r="KO85">
        <v>-0.76</v>
      </c>
      <c r="KP85">
        <v>-0.05</v>
      </c>
      <c r="KQ85">
        <v>-0.22</v>
      </c>
      <c r="KR85">
        <v>-0.22</v>
      </c>
      <c r="KS85">
        <v>-0.14000000000000001</v>
      </c>
      <c r="KT85">
        <v>-0.38</v>
      </c>
      <c r="KU85">
        <v>-1.23</v>
      </c>
      <c r="KV85">
        <v>1.1299999999999999</v>
      </c>
      <c r="KW85">
        <v>1.1299999999999999</v>
      </c>
      <c r="KX85">
        <v>-0.14000000000000001</v>
      </c>
      <c r="KY85">
        <v>0.04</v>
      </c>
      <c r="KZ85">
        <v>1.68</v>
      </c>
      <c r="LA85">
        <v>0.36</v>
      </c>
      <c r="LB85">
        <v>-0.21</v>
      </c>
      <c r="LC85">
        <v>-7.0000000000000007E-2</v>
      </c>
      <c r="LD85">
        <v>-2.91</v>
      </c>
      <c r="LE85">
        <v>0.61</v>
      </c>
      <c r="LF85">
        <v>0.31</v>
      </c>
      <c r="LG85">
        <v>1.67</v>
      </c>
      <c r="LH85">
        <v>-0.25</v>
      </c>
      <c r="LI85">
        <v>-0.35</v>
      </c>
      <c r="LJ85">
        <v>0.01</v>
      </c>
      <c r="LK85">
        <v>0.47</v>
      </c>
      <c r="LL85">
        <v>0</v>
      </c>
      <c r="LM85">
        <v>1.73</v>
      </c>
      <c r="LN85">
        <v>0.19</v>
      </c>
      <c r="LO85">
        <v>-0.4</v>
      </c>
      <c r="LP85">
        <v>-0.78</v>
      </c>
      <c r="LQ85">
        <v>0.31</v>
      </c>
      <c r="LR85">
        <v>0</v>
      </c>
      <c r="LS85">
        <v>-0.51</v>
      </c>
      <c r="LT85">
        <v>-0.2</v>
      </c>
      <c r="LU85">
        <v>1.53</v>
      </c>
      <c r="LV85">
        <v>0</v>
      </c>
      <c r="LW85">
        <v>-0.28000000000000003</v>
      </c>
      <c r="LX85">
        <v>4.97</v>
      </c>
      <c r="LY85">
        <v>2.78</v>
      </c>
      <c r="LZ85">
        <v>12.85</v>
      </c>
      <c r="MA85">
        <v>0.63</v>
      </c>
      <c r="MB85">
        <v>0</v>
      </c>
      <c r="MC85">
        <v>0.5</v>
      </c>
      <c r="MD85">
        <v>0.09</v>
      </c>
      <c r="ME85">
        <v>0.13</v>
      </c>
      <c r="MF85">
        <v>0.08</v>
      </c>
      <c r="MG85">
        <v>-0.04</v>
      </c>
      <c r="MH85">
        <v>-0.44</v>
      </c>
      <c r="MI85">
        <v>0.34</v>
      </c>
      <c r="MJ85">
        <v>-0.11</v>
      </c>
      <c r="MK85">
        <v>0.45</v>
      </c>
      <c r="ML85">
        <v>0.78</v>
      </c>
      <c r="MM85">
        <v>0.23</v>
      </c>
      <c r="MN85">
        <v>-0.01</v>
      </c>
      <c r="MO85">
        <v>0.32</v>
      </c>
      <c r="MP85">
        <v>0.46</v>
      </c>
      <c r="MQ85">
        <v>0</v>
      </c>
      <c r="MR85">
        <v>-0.35</v>
      </c>
      <c r="MS85">
        <v>-0.56999999999999995</v>
      </c>
      <c r="MT85">
        <v>-0.19</v>
      </c>
      <c r="MU85">
        <v>0</v>
      </c>
      <c r="MV85">
        <v>0.86</v>
      </c>
      <c r="MW85">
        <v>0.62</v>
      </c>
      <c r="MX85">
        <v>0.16</v>
      </c>
      <c r="MY85">
        <v>0.81</v>
      </c>
      <c r="MZ85">
        <v>0.65</v>
      </c>
      <c r="NA85">
        <v>2.64</v>
      </c>
      <c r="NB85">
        <v>0</v>
      </c>
      <c r="NC85">
        <v>0</v>
      </c>
      <c r="ND85">
        <v>0.35</v>
      </c>
      <c r="NE85">
        <v>0.11</v>
      </c>
      <c r="NF85">
        <v>0.41</v>
      </c>
      <c r="NG85">
        <v>-0.11</v>
      </c>
      <c r="NH85">
        <v>1.04</v>
      </c>
      <c r="NI85">
        <v>1.04</v>
      </c>
      <c r="NJ85">
        <v>0.57999999999999996</v>
      </c>
      <c r="NK85">
        <v>0.57999999999999996</v>
      </c>
      <c r="NL85">
        <v>-0.42</v>
      </c>
      <c r="NM85">
        <v>0</v>
      </c>
      <c r="NN85">
        <v>-1.05</v>
      </c>
      <c r="NO85">
        <v>0.22</v>
      </c>
      <c r="NP85">
        <v>0.27</v>
      </c>
      <c r="NQ85">
        <v>1.32</v>
      </c>
      <c r="NR85">
        <v>1.37</v>
      </c>
      <c r="NS85">
        <v>0.41</v>
      </c>
      <c r="NT85">
        <v>0.06</v>
      </c>
      <c r="NU85">
        <v>-0.53</v>
      </c>
      <c r="NV85">
        <v>-0.38</v>
      </c>
      <c r="NW85">
        <v>3.1</v>
      </c>
      <c r="NX85">
        <v>0.4</v>
      </c>
      <c r="NY85">
        <v>0.56999999999999995</v>
      </c>
      <c r="NZ85">
        <v>0.56999999999999995</v>
      </c>
      <c r="OA85">
        <v>-0.39</v>
      </c>
      <c r="OB85">
        <v>0.2</v>
      </c>
      <c r="OC85">
        <v>0.55000000000000004</v>
      </c>
      <c r="OD85">
        <v>0.61</v>
      </c>
      <c r="OE85">
        <v>0.87</v>
      </c>
      <c r="OF85">
        <v>0.67</v>
      </c>
      <c r="OG85">
        <v>3.83</v>
      </c>
      <c r="OH85">
        <v>0.55000000000000004</v>
      </c>
      <c r="OI85">
        <v>0.2</v>
      </c>
      <c r="OJ85">
        <v>0.3</v>
      </c>
      <c r="OK85">
        <v>0.4</v>
      </c>
      <c r="OL85">
        <v>0</v>
      </c>
      <c r="OM85">
        <v>0.63</v>
      </c>
      <c r="ON85">
        <v>0.28000000000000003</v>
      </c>
      <c r="OO85">
        <v>-7.0000000000000007E-2</v>
      </c>
      <c r="OP85">
        <v>0</v>
      </c>
      <c r="OQ85">
        <v>0.83</v>
      </c>
      <c r="OR85">
        <v>0.24</v>
      </c>
      <c r="OS85">
        <v>0.55000000000000004</v>
      </c>
      <c r="OT85">
        <v>-0.84</v>
      </c>
      <c r="OU85">
        <v>0.24</v>
      </c>
      <c r="OV85">
        <v>0</v>
      </c>
      <c r="OW85">
        <v>0.43</v>
      </c>
      <c r="OX85">
        <v>0.85</v>
      </c>
      <c r="OY85">
        <v>0.4</v>
      </c>
      <c r="OZ85">
        <v>0</v>
      </c>
      <c r="PA85">
        <v>0</v>
      </c>
      <c r="PB85">
        <v>0.01</v>
      </c>
      <c r="PC85">
        <v>2.0299999999999998</v>
      </c>
      <c r="PD85">
        <v>-0.52</v>
      </c>
      <c r="PE85">
        <v>0.71</v>
      </c>
      <c r="PF85">
        <v>0.71</v>
      </c>
      <c r="PG85">
        <v>0.8</v>
      </c>
      <c r="PH85">
        <v>-0.2</v>
      </c>
      <c r="PI85">
        <v>0.95</v>
      </c>
      <c r="PJ85">
        <v>0.35</v>
      </c>
      <c r="PK85">
        <v>0.54</v>
      </c>
      <c r="PL85">
        <v>1.5</v>
      </c>
      <c r="PM85">
        <v>0</v>
      </c>
      <c r="PN85">
        <v>0.26</v>
      </c>
      <c r="PO85">
        <v>0.57999999999999996</v>
      </c>
      <c r="PP85">
        <v>-0.2</v>
      </c>
      <c r="PQ85">
        <v>0.13</v>
      </c>
      <c r="PR85">
        <v>0.24</v>
      </c>
      <c r="PS85">
        <v>0.3</v>
      </c>
      <c r="PT85">
        <v>0.78</v>
      </c>
      <c r="PU85">
        <v>-0.02</v>
      </c>
      <c r="PV85">
        <v>-0.01</v>
      </c>
      <c r="PW85">
        <v>0</v>
      </c>
      <c r="PX85">
        <v>0</v>
      </c>
      <c r="PY85">
        <v>0</v>
      </c>
      <c r="PZ85">
        <v>0</v>
      </c>
      <c r="QA85">
        <v>0</v>
      </c>
      <c r="QB85">
        <v>0</v>
      </c>
      <c r="QC85">
        <v>0.04</v>
      </c>
      <c r="QD85">
        <v>0.04</v>
      </c>
      <c r="QE85">
        <v>0.04</v>
      </c>
      <c r="QF85">
        <v>0</v>
      </c>
      <c r="QG85">
        <v>0</v>
      </c>
      <c r="QH85">
        <v>0.03</v>
      </c>
      <c r="QI85">
        <v>0.51</v>
      </c>
      <c r="QJ85">
        <v>0</v>
      </c>
      <c r="QK85">
        <v>0.17</v>
      </c>
      <c r="QL85">
        <v>0</v>
      </c>
      <c r="QM85">
        <v>0</v>
      </c>
      <c r="QN85">
        <v>100</v>
      </c>
      <c r="QO85">
        <v>21.528199999999998</v>
      </c>
      <c r="QP85">
        <v>16.420100000000001</v>
      </c>
      <c r="QQ85">
        <v>1.1184000000000001</v>
      </c>
      <c r="QR85">
        <v>0.64119999999999999</v>
      </c>
      <c r="QS85">
        <v>3.6400000000000002E-2</v>
      </c>
      <c r="QT85">
        <v>0.13930000000000001</v>
      </c>
      <c r="QU85">
        <v>2.9499999999999998E-2</v>
      </c>
      <c r="QV85">
        <v>0.23710000000000001</v>
      </c>
      <c r="QW85">
        <v>0.63729999999999998</v>
      </c>
      <c r="QX85">
        <v>1.4E-2</v>
      </c>
      <c r="QY85">
        <v>0.2462</v>
      </c>
      <c r="QZ85">
        <v>5.1499999999999997E-2</v>
      </c>
      <c r="RA85">
        <v>2.5999999999999999E-3</v>
      </c>
      <c r="RB85">
        <v>1.47E-2</v>
      </c>
      <c r="RC85">
        <v>8.4000000000000005E-2</v>
      </c>
      <c r="RD85">
        <v>3.2399999999999998E-2</v>
      </c>
      <c r="RE85">
        <v>0.11169999999999999</v>
      </c>
      <c r="RF85">
        <v>0</v>
      </c>
      <c r="RG85">
        <v>0.41039999999999999</v>
      </c>
      <c r="RH85">
        <v>0.1172</v>
      </c>
      <c r="RI85">
        <v>1.4E-3</v>
      </c>
      <c r="RJ85">
        <v>6.4000000000000003E-3</v>
      </c>
      <c r="RK85">
        <v>4.4000000000000003E-3</v>
      </c>
      <c r="RL85">
        <v>2.1999999999999999E-2</v>
      </c>
      <c r="RM85">
        <v>4.8999999999999998E-3</v>
      </c>
      <c r="RN85">
        <v>0.1111</v>
      </c>
      <c r="RO85">
        <v>4.9200000000000001E-2</v>
      </c>
      <c r="RP85">
        <v>3.9899999999999998E-2</v>
      </c>
      <c r="RQ85">
        <v>1.6999999999999999E-3</v>
      </c>
      <c r="RR85">
        <v>0.97399999999999998</v>
      </c>
      <c r="RS85">
        <v>0.3735</v>
      </c>
      <c r="RT85">
        <v>0.2293</v>
      </c>
      <c r="RU85">
        <v>2.5100000000000001E-2</v>
      </c>
      <c r="RV85">
        <v>4.6800000000000001E-2</v>
      </c>
      <c r="RW85">
        <v>6.3E-2</v>
      </c>
      <c r="RX85">
        <v>9.1399999999999995E-2</v>
      </c>
      <c r="RY85">
        <v>2.7099999999999999E-2</v>
      </c>
      <c r="RZ85">
        <v>0.15809999999999999</v>
      </c>
      <c r="SA85">
        <v>6.3700000000000007E-2</v>
      </c>
      <c r="SB85">
        <v>6.1000000000000004E-3</v>
      </c>
      <c r="SC85">
        <v>1.6400000000000001E-2</v>
      </c>
      <c r="SD85">
        <v>1.7600000000000001E-2</v>
      </c>
      <c r="SE85">
        <v>1.7500000000000002E-2</v>
      </c>
      <c r="SF85">
        <v>1.9E-2</v>
      </c>
      <c r="SG85">
        <v>1.2999999999999999E-3</v>
      </c>
      <c r="SH85">
        <v>9.4999999999999998E-3</v>
      </c>
      <c r="SI85">
        <v>0.48749999999999999</v>
      </c>
      <c r="SJ85">
        <v>2.7000000000000001E-3</v>
      </c>
      <c r="SK85">
        <v>1.12E-2</v>
      </c>
      <c r="SL85">
        <v>1.6000000000000001E-3</v>
      </c>
      <c r="SM85">
        <v>1.6299999999999999E-2</v>
      </c>
      <c r="SN85">
        <v>2E-3</v>
      </c>
      <c r="SO85">
        <v>6.5000000000000002E-2</v>
      </c>
      <c r="SP85">
        <v>2.0000000000000001E-4</v>
      </c>
      <c r="SQ85">
        <v>1.12E-2</v>
      </c>
      <c r="SR85">
        <v>0.1085</v>
      </c>
      <c r="SS85">
        <v>3.4799999999999998E-2</v>
      </c>
      <c r="ST85">
        <v>1.47E-2</v>
      </c>
      <c r="SU85">
        <v>1.77E-2</v>
      </c>
      <c r="SV85">
        <v>2.2200000000000001E-2</v>
      </c>
      <c r="SW85">
        <v>3.8800000000000001E-2</v>
      </c>
      <c r="SX85">
        <v>1.2999999999999999E-3</v>
      </c>
      <c r="SY85">
        <v>4.0399999999999998E-2</v>
      </c>
      <c r="SZ85">
        <v>5.9400000000000001E-2</v>
      </c>
      <c r="TA85">
        <v>2.2000000000000001E-3</v>
      </c>
      <c r="TB85">
        <v>0</v>
      </c>
      <c r="TC85">
        <v>2.6564999999999999</v>
      </c>
      <c r="TD85">
        <v>4.07E-2</v>
      </c>
      <c r="TE85">
        <v>0.1762</v>
      </c>
      <c r="TF85">
        <v>2.5999999999999999E-3</v>
      </c>
      <c r="TG85">
        <v>0.246</v>
      </c>
      <c r="TH85">
        <v>9.7199999999999995E-2</v>
      </c>
      <c r="TI85">
        <v>0.37690000000000001</v>
      </c>
      <c r="TJ85">
        <v>0.4975</v>
      </c>
      <c r="TK85">
        <v>0.22</v>
      </c>
      <c r="TL85">
        <v>2.2800000000000001E-2</v>
      </c>
      <c r="TM85">
        <v>8.4400000000000003E-2</v>
      </c>
      <c r="TN85">
        <v>8.48E-2</v>
      </c>
      <c r="TO85">
        <v>6.2199999999999998E-2</v>
      </c>
      <c r="TP85">
        <v>0.4486</v>
      </c>
      <c r="TQ85">
        <v>5.1400000000000001E-2</v>
      </c>
      <c r="TR85">
        <v>0</v>
      </c>
      <c r="TS85">
        <v>0.23960000000000001</v>
      </c>
      <c r="TT85">
        <v>0.32969999999999999</v>
      </c>
      <c r="TU85">
        <v>0.01</v>
      </c>
      <c r="TV85">
        <v>0</v>
      </c>
      <c r="TW85">
        <v>4.2500000000000003E-2</v>
      </c>
      <c r="TX85">
        <v>4.7000000000000002E-3</v>
      </c>
      <c r="TY85">
        <v>0</v>
      </c>
      <c r="TZ85">
        <v>2.9600000000000001E-2</v>
      </c>
      <c r="UA85">
        <v>2.7E-2</v>
      </c>
      <c r="UB85">
        <v>7.4000000000000003E-3</v>
      </c>
      <c r="UC85">
        <v>4.7999999999999996E-3</v>
      </c>
      <c r="UD85">
        <v>0</v>
      </c>
      <c r="UE85">
        <v>3.3E-3</v>
      </c>
      <c r="UF85">
        <v>0</v>
      </c>
      <c r="UG85">
        <v>0</v>
      </c>
      <c r="UH85">
        <v>2.7000000000000001E-3</v>
      </c>
      <c r="UI85">
        <v>6.8699999999999997E-2</v>
      </c>
      <c r="UJ85">
        <v>4.8999999999999998E-3</v>
      </c>
      <c r="UK85">
        <v>0</v>
      </c>
      <c r="UL85">
        <v>0</v>
      </c>
      <c r="UM85">
        <v>0</v>
      </c>
      <c r="UN85">
        <v>0</v>
      </c>
      <c r="UO85">
        <v>2.93E-2</v>
      </c>
      <c r="UP85">
        <v>0</v>
      </c>
      <c r="UQ85">
        <v>0</v>
      </c>
      <c r="UR85">
        <v>0.82350000000000001</v>
      </c>
      <c r="US85">
        <v>0.1215</v>
      </c>
      <c r="UT85">
        <v>0.11840000000000001</v>
      </c>
      <c r="UU85">
        <v>0.25030000000000002</v>
      </c>
      <c r="UV85">
        <v>6.0499999999999998E-2</v>
      </c>
      <c r="UW85">
        <v>9.7999999999999997E-3</v>
      </c>
      <c r="UX85">
        <v>0.1452</v>
      </c>
      <c r="UY85">
        <v>1.26E-2</v>
      </c>
      <c r="UZ85">
        <v>1.3100000000000001E-2</v>
      </c>
      <c r="VA85">
        <v>1.2128000000000001</v>
      </c>
      <c r="VB85">
        <v>0.81720000000000004</v>
      </c>
      <c r="VC85">
        <v>0</v>
      </c>
      <c r="VD85">
        <v>0.2273</v>
      </c>
      <c r="VE85">
        <v>2.2004000000000001</v>
      </c>
      <c r="VF85">
        <v>1.143</v>
      </c>
      <c r="VG85">
        <v>5.0500000000000003E-2</v>
      </c>
      <c r="VH85">
        <v>0.33639999999999998</v>
      </c>
      <c r="VI85">
        <v>0</v>
      </c>
      <c r="VJ85">
        <v>8.2000000000000007E-3</v>
      </c>
      <c r="VK85">
        <v>0.14879999999999999</v>
      </c>
      <c r="VL85">
        <v>4.1700000000000001E-2</v>
      </c>
      <c r="VM85">
        <v>2.1457000000000002</v>
      </c>
      <c r="VN85">
        <v>0.48020000000000002</v>
      </c>
      <c r="VO85">
        <v>1.3967000000000001</v>
      </c>
      <c r="VP85">
        <v>9.06E-2</v>
      </c>
      <c r="VQ85">
        <v>8.7800000000000003E-2</v>
      </c>
      <c r="VR85">
        <v>4.3799999999999999E-2</v>
      </c>
      <c r="VS85">
        <v>1.0699999999999999E-2</v>
      </c>
      <c r="VT85">
        <v>0.49220000000000003</v>
      </c>
      <c r="VU85">
        <v>0.26979999999999998</v>
      </c>
      <c r="VV85">
        <v>6.3399999999999998E-2</v>
      </c>
      <c r="VW85">
        <v>0.159</v>
      </c>
      <c r="VX85">
        <v>1.8071999999999999</v>
      </c>
      <c r="VY85">
        <v>0.1105</v>
      </c>
      <c r="VZ85">
        <v>2.7900000000000001E-2</v>
      </c>
      <c r="WA85">
        <v>0.39500000000000002</v>
      </c>
      <c r="WB85">
        <v>1.6199999999999999E-2</v>
      </c>
      <c r="WC85">
        <v>1.5599999999999999E-2</v>
      </c>
      <c r="WD85">
        <v>0.75060000000000004</v>
      </c>
      <c r="WE85">
        <v>0.35</v>
      </c>
      <c r="WF85">
        <v>7.0199999999999999E-2</v>
      </c>
      <c r="WG85">
        <v>0.2094</v>
      </c>
      <c r="WH85">
        <v>8.3999999999999995E-3</v>
      </c>
      <c r="WI85">
        <v>2.5899999999999999E-2</v>
      </c>
      <c r="WJ85">
        <v>7.7000000000000002E-3</v>
      </c>
      <c r="WK85">
        <v>3.8E-3</v>
      </c>
      <c r="WL85">
        <v>3.7900000000000003E-2</v>
      </c>
      <c r="WM85">
        <v>6.4000000000000003E-3</v>
      </c>
      <c r="WN85">
        <v>5.5999999999999999E-3</v>
      </c>
      <c r="WO85">
        <v>0</v>
      </c>
      <c r="WP85">
        <v>2.58E-2</v>
      </c>
      <c r="WQ85">
        <v>4.65E-2</v>
      </c>
      <c r="WR85">
        <v>2.06E-2</v>
      </c>
      <c r="WS85">
        <v>1.4E-2</v>
      </c>
      <c r="WT85">
        <v>0.36670000000000003</v>
      </c>
      <c r="WU85">
        <v>1.0699999999999999E-2</v>
      </c>
      <c r="WV85">
        <v>0.1356</v>
      </c>
      <c r="WW85">
        <v>4.5199999999999997E-2</v>
      </c>
      <c r="WX85">
        <v>4.02E-2</v>
      </c>
      <c r="WY85">
        <v>2.1899999999999999E-2</v>
      </c>
      <c r="WZ85">
        <v>4.6800000000000001E-2</v>
      </c>
      <c r="XA85">
        <v>2.92E-2</v>
      </c>
      <c r="XB85">
        <v>2.0299999999999999E-2</v>
      </c>
      <c r="XC85">
        <v>8.2000000000000007E-3</v>
      </c>
      <c r="XD85">
        <v>5.1081000000000003</v>
      </c>
      <c r="XE85">
        <v>5.1081000000000003</v>
      </c>
      <c r="XF85">
        <v>2.4542000000000002</v>
      </c>
      <c r="XG85">
        <v>1.0089999999999999</v>
      </c>
      <c r="XH85">
        <v>6.1400000000000003E-2</v>
      </c>
      <c r="XI85">
        <v>0.4118</v>
      </c>
      <c r="XJ85">
        <v>5.3999999999999999E-2</v>
      </c>
      <c r="XK85">
        <v>0.67420000000000002</v>
      </c>
      <c r="XL85">
        <v>7.2999999999999995E-2</v>
      </c>
      <c r="XM85">
        <v>0.27150000000000002</v>
      </c>
      <c r="XN85">
        <v>16.502800000000001</v>
      </c>
      <c r="XO85">
        <v>10.171799999999999</v>
      </c>
      <c r="XP85">
        <v>8.7782</v>
      </c>
      <c r="XQ85">
        <v>3.7783000000000002</v>
      </c>
      <c r="XR85">
        <v>1.9096</v>
      </c>
      <c r="XS85">
        <v>1.9349000000000001</v>
      </c>
      <c r="XT85">
        <v>3.1399999999999997E-2</v>
      </c>
      <c r="XU85">
        <v>0.51280000000000003</v>
      </c>
      <c r="XV85">
        <v>0.17330000000000001</v>
      </c>
      <c r="XW85">
        <v>6.4199999999999993E-2</v>
      </c>
      <c r="XX85">
        <v>5.1999999999999998E-2</v>
      </c>
      <c r="XY85">
        <v>1.8E-3</v>
      </c>
      <c r="XZ85">
        <v>0.21429999999999999</v>
      </c>
      <c r="YA85">
        <v>7.1999999999999998E-3</v>
      </c>
      <c r="YB85">
        <v>0</v>
      </c>
      <c r="YC85">
        <v>0</v>
      </c>
      <c r="YD85">
        <v>0</v>
      </c>
      <c r="YE85">
        <v>0</v>
      </c>
      <c r="YF85">
        <v>0</v>
      </c>
      <c r="YG85">
        <v>0</v>
      </c>
      <c r="YH85">
        <v>0.88080000000000003</v>
      </c>
      <c r="YI85">
        <v>5.9299999999999999E-2</v>
      </c>
      <c r="YJ85">
        <v>8.9300000000000004E-2</v>
      </c>
      <c r="YK85">
        <v>0.31080000000000002</v>
      </c>
      <c r="YL85">
        <v>5.4199999999999998E-2</v>
      </c>
      <c r="YM85">
        <v>1.3100000000000001E-2</v>
      </c>
      <c r="YN85">
        <v>0.1242</v>
      </c>
      <c r="YO85">
        <v>7.3999999999999996E-2</v>
      </c>
      <c r="YP85">
        <v>5.8099999999999999E-2</v>
      </c>
      <c r="YQ85">
        <v>6.3310000000000004</v>
      </c>
      <c r="YR85">
        <v>1.6572</v>
      </c>
      <c r="YS85">
        <v>1.04E-2</v>
      </c>
      <c r="YT85">
        <v>1.5609</v>
      </c>
      <c r="YU85">
        <v>8.5900000000000004E-2</v>
      </c>
      <c r="YV85">
        <v>4.6738999999999997</v>
      </c>
      <c r="YW85">
        <v>4.6738999999999997</v>
      </c>
      <c r="YX85">
        <v>5.2990000000000004</v>
      </c>
      <c r="YY85">
        <v>2.2016</v>
      </c>
      <c r="YZ85">
        <v>1.4101999999999999</v>
      </c>
      <c r="ZA85">
        <v>0.54</v>
      </c>
      <c r="ZB85">
        <v>0.51270000000000004</v>
      </c>
      <c r="ZC85">
        <v>0.24779999999999999</v>
      </c>
      <c r="ZD85">
        <v>0</v>
      </c>
      <c r="ZE85">
        <v>0.10539999999999999</v>
      </c>
      <c r="ZF85">
        <v>0.55210000000000004</v>
      </c>
      <c r="ZG85">
        <v>0.10100000000000001</v>
      </c>
      <c r="ZH85">
        <v>6.0299999999999999E-2</v>
      </c>
      <c r="ZI85">
        <v>0.13009999999999999</v>
      </c>
      <c r="ZJ85">
        <v>3.5700000000000003E-2</v>
      </c>
      <c r="ZK85">
        <v>5.96E-2</v>
      </c>
      <c r="ZL85">
        <v>1.66E-2</v>
      </c>
      <c r="ZM85">
        <v>0</v>
      </c>
      <c r="ZN85">
        <v>0.2394</v>
      </c>
      <c r="ZO85">
        <v>0.17499999999999999</v>
      </c>
      <c r="ZP85">
        <v>5.5199999999999999E-2</v>
      </c>
      <c r="ZQ85">
        <v>2.7017000000000002</v>
      </c>
      <c r="ZR85">
        <v>1.6097999999999999</v>
      </c>
      <c r="ZS85">
        <v>0.48599999999999999</v>
      </c>
      <c r="ZT85">
        <v>3.3599999999999998E-2</v>
      </c>
      <c r="ZU85">
        <v>0.29449999999999998</v>
      </c>
      <c r="ZV85">
        <v>3.4299999999999997E-2</v>
      </c>
      <c r="ZW85">
        <v>4.8800000000000003E-2</v>
      </c>
      <c r="ZX85">
        <v>0.28070000000000001</v>
      </c>
      <c r="ZY85">
        <v>1.15E-2</v>
      </c>
      <c r="ZZ85">
        <v>0.11260000000000001</v>
      </c>
      <c r="AAA85">
        <v>1.0919000000000001</v>
      </c>
      <c r="AAB85">
        <v>0.45400000000000001</v>
      </c>
      <c r="AAC85">
        <v>0.36559999999999998</v>
      </c>
      <c r="AAD85">
        <v>7.5499999999999998E-2</v>
      </c>
      <c r="AAE85">
        <v>0</v>
      </c>
      <c r="AAF85">
        <v>0.17230000000000001</v>
      </c>
      <c r="AAG85">
        <v>0.3957</v>
      </c>
      <c r="AAH85">
        <v>0.3957</v>
      </c>
      <c r="AAI85">
        <v>0.1045</v>
      </c>
      <c r="AAJ85">
        <v>0</v>
      </c>
      <c r="AAK85">
        <v>2.9000000000000001E-2</v>
      </c>
      <c r="AAL85">
        <v>3.44E-2</v>
      </c>
      <c r="AAM85">
        <v>0.11559999999999999</v>
      </c>
      <c r="AAN85">
        <v>0</v>
      </c>
      <c r="AAO85">
        <v>5.3410000000000002</v>
      </c>
      <c r="AAP85">
        <v>3.3113000000000001</v>
      </c>
      <c r="AAQ85">
        <v>1.2052</v>
      </c>
      <c r="AAR85">
        <v>0.37330000000000002</v>
      </c>
      <c r="AAS85">
        <v>3.7999999999999999E-2</v>
      </c>
      <c r="AAT85">
        <v>7.2499999999999995E-2</v>
      </c>
      <c r="AAU85">
        <v>0.1363</v>
      </c>
      <c r="AAV85">
        <v>3.04E-2</v>
      </c>
      <c r="AAW85">
        <v>0.4345</v>
      </c>
      <c r="AAX85">
        <v>1.4084000000000001</v>
      </c>
      <c r="AAY85">
        <v>0.3468</v>
      </c>
      <c r="AAZ85">
        <v>7.1300000000000002E-2</v>
      </c>
      <c r="ABA85">
        <v>8.9700000000000002E-2</v>
      </c>
      <c r="ABB85">
        <v>0.18099999999999999</v>
      </c>
      <c r="ABC85">
        <v>0.36749999999999999</v>
      </c>
      <c r="ABD85">
        <v>0.16930000000000001</v>
      </c>
      <c r="ABE85">
        <v>8.7300000000000003E-2</v>
      </c>
      <c r="ABF85">
        <v>0.69769999999999999</v>
      </c>
      <c r="ABG85">
        <v>7.0800000000000002E-2</v>
      </c>
      <c r="ABH85">
        <v>8.1900000000000001E-2</v>
      </c>
      <c r="ABI85">
        <v>5.1799999999999999E-2</v>
      </c>
      <c r="ABJ85">
        <v>5.5199999999999999E-2</v>
      </c>
      <c r="ABK85">
        <v>7.2300000000000003E-2</v>
      </c>
      <c r="ABL85">
        <v>7.7799999999999994E-2</v>
      </c>
      <c r="ABM85">
        <v>6.2300000000000001E-2</v>
      </c>
      <c r="ABN85">
        <v>1.5027999999999999</v>
      </c>
      <c r="ABO85">
        <v>1.5027999999999999</v>
      </c>
      <c r="ABP85">
        <v>0.2296</v>
      </c>
      <c r="ABQ85">
        <v>0.29349999999999998</v>
      </c>
      <c r="ABR85">
        <v>3.6999999999999998E-2</v>
      </c>
      <c r="ABS85">
        <v>5.8799999999999998E-2</v>
      </c>
      <c r="ABT85">
        <v>0.15959999999999999</v>
      </c>
      <c r="ABU85">
        <v>1.8200000000000001E-2</v>
      </c>
      <c r="ABV85">
        <v>0.1169</v>
      </c>
      <c r="ABW85">
        <v>0.58560000000000001</v>
      </c>
      <c r="ABX85">
        <v>0.3266</v>
      </c>
      <c r="ABY85">
        <v>0.3266</v>
      </c>
      <c r="ABZ85">
        <v>0.1123</v>
      </c>
      <c r="ACA85">
        <v>0.11210000000000001</v>
      </c>
      <c r="ACB85">
        <v>0.1022</v>
      </c>
      <c r="ACC85">
        <v>0.20039999999999999</v>
      </c>
      <c r="ACD85">
        <v>0.20039999999999999</v>
      </c>
      <c r="ACE85">
        <v>0.1741</v>
      </c>
      <c r="ACF85">
        <v>1.6500000000000001E-2</v>
      </c>
      <c r="ACG85">
        <v>9.7000000000000003E-3</v>
      </c>
      <c r="ACH85">
        <v>22.6388</v>
      </c>
      <c r="ACI85">
        <v>22.6388</v>
      </c>
      <c r="ACJ85">
        <v>8.1059999999999999</v>
      </c>
      <c r="ACK85">
        <v>5.2878999999999996</v>
      </c>
      <c r="ACL85">
        <v>0.41899999999999998</v>
      </c>
      <c r="ACM85">
        <v>6.4500000000000002E-2</v>
      </c>
      <c r="ACN85">
        <v>1.1404000000000001</v>
      </c>
      <c r="ACO85">
        <v>0.14499999999999999</v>
      </c>
      <c r="ACP85">
        <v>0.71889999999999998</v>
      </c>
      <c r="ACQ85">
        <v>0.22889999999999999</v>
      </c>
      <c r="ACR85">
        <v>6.4999999999999997E-3</v>
      </c>
      <c r="ACS85">
        <v>8.43E-2</v>
      </c>
      <c r="ACT85">
        <v>8.7087000000000003</v>
      </c>
      <c r="ACU85">
        <v>2.9434</v>
      </c>
      <c r="ACV85">
        <v>0.28050000000000003</v>
      </c>
      <c r="ACW85">
        <v>0.4037</v>
      </c>
      <c r="ACX85">
        <v>0</v>
      </c>
      <c r="ACY85">
        <v>6.7400000000000002E-2</v>
      </c>
      <c r="ACZ85">
        <v>0.42120000000000002</v>
      </c>
      <c r="ADA85">
        <v>0.23269999999999999</v>
      </c>
      <c r="ADB85">
        <v>1.4480999999999999</v>
      </c>
      <c r="ADC85">
        <v>0.112</v>
      </c>
      <c r="ADD85">
        <v>5.6300000000000003E-2</v>
      </c>
      <c r="ADE85">
        <v>7.4999999999999997E-2</v>
      </c>
      <c r="ADF85">
        <v>2.1806000000000001</v>
      </c>
      <c r="ADG85">
        <v>0.13250000000000001</v>
      </c>
      <c r="ADH85">
        <v>0</v>
      </c>
      <c r="ADI85">
        <v>0.2586</v>
      </c>
      <c r="ADJ85">
        <v>5.8239999999999998</v>
      </c>
      <c r="ADK85">
        <v>4.4352999999999998</v>
      </c>
      <c r="ADL85">
        <v>1.2895000000000001</v>
      </c>
      <c r="ADM85">
        <v>9.9199999999999997E-2</v>
      </c>
      <c r="ADN85">
        <v>0</v>
      </c>
      <c r="ADO85">
        <v>10.486599999999999</v>
      </c>
      <c r="ADP85">
        <v>4.2690000000000001</v>
      </c>
      <c r="ADQ85">
        <v>3.9733000000000001</v>
      </c>
      <c r="ADR85">
        <v>0.43030000000000002</v>
      </c>
      <c r="ADS85">
        <v>0.56499999999999995</v>
      </c>
      <c r="ADT85">
        <v>0.55959999999999999</v>
      </c>
      <c r="ADU85">
        <v>0.34210000000000002</v>
      </c>
      <c r="ADV85">
        <v>0.19239999999999999</v>
      </c>
      <c r="ADW85">
        <v>0.18609999999999999</v>
      </c>
      <c r="ADX85">
        <v>0.14660000000000001</v>
      </c>
      <c r="ADY85">
        <v>0.30080000000000001</v>
      </c>
      <c r="ADZ85">
        <v>0.1142</v>
      </c>
      <c r="AEA85">
        <v>0.28920000000000001</v>
      </c>
      <c r="AEB85">
        <v>0.70430000000000004</v>
      </c>
      <c r="AEC85">
        <v>0</v>
      </c>
      <c r="AED85">
        <v>0.29570000000000002</v>
      </c>
      <c r="AEE85">
        <v>0.10009999999999999</v>
      </c>
      <c r="AEF85">
        <v>6.3399999999999998E-2</v>
      </c>
      <c r="AEG85">
        <v>0</v>
      </c>
      <c r="AEH85">
        <v>4.3933</v>
      </c>
      <c r="AEI85">
        <v>1.3016000000000001</v>
      </c>
      <c r="AEJ85">
        <v>0.25769999999999998</v>
      </c>
      <c r="AEK85">
        <v>0.85589999999999999</v>
      </c>
      <c r="AEL85">
        <v>0.1119</v>
      </c>
      <c r="AEM85">
        <v>4.1999999999999997E-3</v>
      </c>
      <c r="AEN85">
        <v>0</v>
      </c>
      <c r="AEO85">
        <v>0</v>
      </c>
      <c r="AEP85">
        <v>0.3674</v>
      </c>
      <c r="AEQ85">
        <v>5.21E-2</v>
      </c>
      <c r="AER85">
        <v>0.2969</v>
      </c>
      <c r="AES85">
        <v>1.06E-2</v>
      </c>
      <c r="AET85">
        <v>2.7242000000000002</v>
      </c>
      <c r="AEU85">
        <v>2.7242000000000002</v>
      </c>
      <c r="AEV85">
        <v>1.8243</v>
      </c>
      <c r="AEW85">
        <v>1.8243</v>
      </c>
      <c r="AEX85">
        <v>0.16800000000000001</v>
      </c>
      <c r="AEY85">
        <v>0</v>
      </c>
      <c r="AEZ85">
        <v>7.4000000000000003E-3</v>
      </c>
      <c r="AFA85">
        <v>0.20910000000000001</v>
      </c>
      <c r="AFB85">
        <v>0.12280000000000001</v>
      </c>
      <c r="AFC85">
        <v>5.6300000000000003E-2</v>
      </c>
      <c r="AFD85">
        <v>0.60709999999999997</v>
      </c>
      <c r="AFE85">
        <v>7.1900000000000006E-2</v>
      </c>
      <c r="AFF85">
        <v>5.0599999999999999E-2</v>
      </c>
      <c r="AFG85">
        <v>0.18160000000000001</v>
      </c>
      <c r="AFH85">
        <v>0.2233</v>
      </c>
      <c r="AFI85">
        <v>0.1026</v>
      </c>
      <c r="AFJ85">
        <v>9.2306000000000008</v>
      </c>
      <c r="AFK85">
        <v>4.8066000000000004</v>
      </c>
      <c r="AFL85">
        <v>4.8066000000000004</v>
      </c>
      <c r="AFM85">
        <v>0.1113</v>
      </c>
      <c r="AFN85">
        <v>0.19919999999999999</v>
      </c>
      <c r="AFO85">
        <v>0.52990000000000004</v>
      </c>
      <c r="AFP85">
        <v>3.1829000000000001</v>
      </c>
      <c r="AFQ85">
        <v>1.09E-2</v>
      </c>
      <c r="AFR85">
        <v>0.12559999999999999</v>
      </c>
      <c r="AFS85">
        <v>4.0099999999999997E-2</v>
      </c>
      <c r="AFT85">
        <v>8.0299999999999996E-2</v>
      </c>
      <c r="AFU85">
        <v>4.4241000000000001</v>
      </c>
      <c r="AFV85">
        <v>3.0124</v>
      </c>
      <c r="AFW85">
        <v>0.13769999999999999</v>
      </c>
      <c r="AFX85">
        <v>0</v>
      </c>
      <c r="AFY85">
        <v>5.8500000000000003E-2</v>
      </c>
      <c r="AFZ85">
        <v>0.26950000000000002</v>
      </c>
      <c r="AGA85">
        <v>1.15E-2</v>
      </c>
      <c r="AGB85">
        <v>0</v>
      </c>
      <c r="AGC85">
        <v>0.15310000000000001</v>
      </c>
      <c r="AGD85">
        <v>8.9800000000000005E-2</v>
      </c>
      <c r="AGE85">
        <v>0.49259999999999998</v>
      </c>
      <c r="AGF85">
        <v>0.2571</v>
      </c>
      <c r="AGG85">
        <v>0.34039999999999998</v>
      </c>
      <c r="AGH85">
        <v>0.19919999999999999</v>
      </c>
      <c r="AGI85">
        <v>8.14E-2</v>
      </c>
      <c r="AGJ85">
        <v>0.27410000000000001</v>
      </c>
      <c r="AGK85">
        <v>0.12</v>
      </c>
      <c r="AGL85">
        <v>1.1895</v>
      </c>
      <c r="AGM85">
        <v>1.1895</v>
      </c>
      <c r="AGN85">
        <v>0.22220000000000001</v>
      </c>
      <c r="AGO85">
        <v>2.12E-2</v>
      </c>
      <c r="AGP85">
        <v>0.1217</v>
      </c>
      <c r="AGQ85">
        <v>5.0256999999999996</v>
      </c>
      <c r="AGR85">
        <v>5.0256999999999996</v>
      </c>
      <c r="AGS85">
        <v>4.2103999999999999</v>
      </c>
      <c r="AGT85">
        <v>1.4200000000000001E-2</v>
      </c>
      <c r="AGU85">
        <v>0.46679999999999999</v>
      </c>
      <c r="AGV85">
        <v>1.3363</v>
      </c>
      <c r="AGW85">
        <v>0.54700000000000004</v>
      </c>
      <c r="AGX85">
        <v>1.0669999999999999</v>
      </c>
      <c r="AGY85">
        <v>0</v>
      </c>
      <c r="AGZ85">
        <v>0.59009999999999996</v>
      </c>
      <c r="AHA85">
        <v>0.25269999999999998</v>
      </c>
      <c r="AHB85">
        <v>0.12659999999999999</v>
      </c>
      <c r="AHC85">
        <v>0.16270000000000001</v>
      </c>
      <c r="AHD85">
        <v>4.8099999999999997E-2</v>
      </c>
      <c r="AHE85">
        <v>0.22520000000000001</v>
      </c>
      <c r="AHF85">
        <v>8.8400000000000006E-2</v>
      </c>
      <c r="AHG85">
        <v>2.35E-2</v>
      </c>
      <c r="AHH85">
        <v>0.1134</v>
      </c>
      <c r="AHI85">
        <v>0</v>
      </c>
      <c r="AHJ85">
        <v>0</v>
      </c>
      <c r="AHK85">
        <v>0</v>
      </c>
      <c r="AHL85">
        <v>0</v>
      </c>
      <c r="AHM85">
        <v>0</v>
      </c>
      <c r="AHN85">
        <v>0</v>
      </c>
      <c r="AHO85">
        <v>3.9472999999999998</v>
      </c>
      <c r="AHP85">
        <v>3.9472999999999998</v>
      </c>
      <c r="AHQ85">
        <v>3.9472999999999998</v>
      </c>
      <c r="AHR85">
        <v>5.1200000000000002E-2</v>
      </c>
      <c r="AHS85">
        <v>3.4540000000000002</v>
      </c>
      <c r="AHT85">
        <v>0.16400000000000001</v>
      </c>
      <c r="AHU85">
        <v>0.24299999999999999</v>
      </c>
      <c r="AHV85">
        <v>0</v>
      </c>
      <c r="AHW85">
        <v>1.61E-2</v>
      </c>
      <c r="AHX85">
        <v>0</v>
      </c>
      <c r="AHY85">
        <v>0</v>
      </c>
      <c r="AIA85">
        <v>9.5</v>
      </c>
      <c r="AIB85">
        <v>0.69</v>
      </c>
      <c r="AIC85">
        <v>-0.03</v>
      </c>
      <c r="AID85">
        <v>-5.99</v>
      </c>
      <c r="AIE85">
        <v>1.34</v>
      </c>
      <c r="AIF85">
        <v>0.75</v>
      </c>
      <c r="AIG85">
        <v>-1.29</v>
      </c>
      <c r="AIH85">
        <v>-1.46</v>
      </c>
      <c r="AII85">
        <v>-0.81</v>
      </c>
      <c r="AIJ85">
        <v>-1.87</v>
      </c>
      <c r="AIK85">
        <v>-4.47</v>
      </c>
      <c r="AIL85">
        <v>-2.5299999999999998</v>
      </c>
      <c r="AIM85">
        <v>3.3</v>
      </c>
      <c r="AIN85">
        <v>0.15</v>
      </c>
      <c r="AIO85">
        <v>2.42</v>
      </c>
      <c r="AIP85">
        <v>3.34</v>
      </c>
      <c r="AIQ85">
        <v>10.53</v>
      </c>
      <c r="AIR85">
        <v>-3.75</v>
      </c>
      <c r="AIS85">
        <v>-11.18</v>
      </c>
      <c r="AIT85">
        <v>-1.46</v>
      </c>
      <c r="AIU85">
        <v>-2.41</v>
      </c>
      <c r="AIV85">
        <v>-0.17</v>
      </c>
      <c r="AIW85">
        <v>-0.51</v>
      </c>
      <c r="AIX85">
        <v>-1.35</v>
      </c>
      <c r="AIY85">
        <v>-1.02</v>
      </c>
      <c r="AIZ85">
        <v>1.28</v>
      </c>
      <c r="AJA85">
        <v>-0.81</v>
      </c>
      <c r="AJB85">
        <v>0.45</v>
      </c>
      <c r="AJC85">
        <v>1.63</v>
      </c>
      <c r="AJD85">
        <v>15.07</v>
      </c>
      <c r="AJE85">
        <v>2.63</v>
      </c>
      <c r="AJF85">
        <v>4</v>
      </c>
      <c r="AJG85">
        <v>13.94</v>
      </c>
      <c r="AJH85">
        <v>2.98</v>
      </c>
      <c r="AJI85">
        <v>3.02</v>
      </c>
      <c r="AJJ85">
        <v>-2.39</v>
      </c>
      <c r="AJK85">
        <v>7.56</v>
      </c>
      <c r="AJL85">
        <v>-0.06</v>
      </c>
      <c r="AJM85">
        <v>10.39</v>
      </c>
      <c r="AJN85">
        <v>0.14000000000000001</v>
      </c>
      <c r="AJO85">
        <v>12.29</v>
      </c>
      <c r="AJP85">
        <v>-9.3000000000000007</v>
      </c>
      <c r="AJQ85">
        <v>-4.24</v>
      </c>
      <c r="AJR85">
        <v>-2.77</v>
      </c>
      <c r="AJS85">
        <v>-1.19</v>
      </c>
      <c r="AJT85">
        <v>6.42</v>
      </c>
      <c r="AJU85">
        <v>-0.17</v>
      </c>
      <c r="AJV85">
        <v>1.75</v>
      </c>
      <c r="AJW85">
        <v>1.66</v>
      </c>
      <c r="AJX85">
        <v>1.5</v>
      </c>
      <c r="AJY85">
        <v>-2.14</v>
      </c>
      <c r="AJZ85">
        <v>2.5</v>
      </c>
      <c r="AKA85">
        <v>2.59</v>
      </c>
      <c r="AKB85">
        <v>0.66</v>
      </c>
      <c r="AKC85">
        <v>-2.59</v>
      </c>
      <c r="AKD85">
        <v>6.02</v>
      </c>
      <c r="AKE85">
        <v>0.72</v>
      </c>
      <c r="AKF85">
        <v>11.28</v>
      </c>
      <c r="AKG85">
        <v>-2.38</v>
      </c>
      <c r="AKH85">
        <v>-0.11</v>
      </c>
      <c r="AKI85">
        <v>1.02</v>
      </c>
      <c r="AKJ85">
        <v>4.5199999999999996</v>
      </c>
      <c r="AKK85">
        <v>-6.92</v>
      </c>
      <c r="AKL85">
        <v>-12.16</v>
      </c>
      <c r="AKM85">
        <v>-2.0699999999999998</v>
      </c>
      <c r="AKN85">
        <v>1.42</v>
      </c>
      <c r="AKO85">
        <v>-0.33</v>
      </c>
      <c r="AKP85">
        <v>0.01</v>
      </c>
      <c r="AKQ85">
        <v>0.8</v>
      </c>
      <c r="AKR85">
        <v>-1.07</v>
      </c>
      <c r="AKS85">
        <v>1.73</v>
      </c>
      <c r="AKT85">
        <v>2.6</v>
      </c>
      <c r="AKU85">
        <v>3.54</v>
      </c>
      <c r="AKV85">
        <v>1.48</v>
      </c>
      <c r="AKW85">
        <v>3.13</v>
      </c>
      <c r="AKX85">
        <v>-1.81</v>
      </c>
      <c r="AKY85">
        <v>-2.4900000000000002</v>
      </c>
      <c r="AKZ85">
        <v>2.2200000000000002</v>
      </c>
      <c r="ALA85">
        <v>0.53</v>
      </c>
      <c r="ALB85">
        <v>-0.02</v>
      </c>
      <c r="ALC85">
        <v>-1.53</v>
      </c>
      <c r="ALD85">
        <v>1.1399999999999999</v>
      </c>
      <c r="ALE85">
        <v>0.16</v>
      </c>
      <c r="ALF85">
        <v>-2.27</v>
      </c>
      <c r="ALG85">
        <v>-0.91</v>
      </c>
      <c r="ALH85">
        <v>-0.73</v>
      </c>
      <c r="ALI85">
        <v>0.15</v>
      </c>
      <c r="ALJ85">
        <v>0.03</v>
      </c>
      <c r="ALK85">
        <v>0.71</v>
      </c>
      <c r="ALL85">
        <v>1.8</v>
      </c>
      <c r="ALM85">
        <v>0.4</v>
      </c>
      <c r="ALN85">
        <v>0.81</v>
      </c>
      <c r="ALO85">
        <v>0.44</v>
      </c>
      <c r="ALP85">
        <v>-1.43</v>
      </c>
      <c r="ALQ85">
        <v>1.54</v>
      </c>
      <c r="ALR85">
        <v>0.36</v>
      </c>
      <c r="ALS85">
        <v>-0.08</v>
      </c>
      <c r="ALT85">
        <v>-1.67</v>
      </c>
      <c r="ALU85">
        <v>1.66</v>
      </c>
      <c r="ALV85">
        <v>0.91</v>
      </c>
      <c r="ALW85">
        <v>-2.65</v>
      </c>
      <c r="ALX85">
        <v>-5.38</v>
      </c>
      <c r="ALY85">
        <v>0.79</v>
      </c>
      <c r="ALZ85">
        <v>-0.25</v>
      </c>
      <c r="AMA85">
        <v>0.82</v>
      </c>
      <c r="AMB85">
        <v>0</v>
      </c>
      <c r="AMC85">
        <v>-0.89</v>
      </c>
      <c r="AMD85">
        <v>0.73</v>
      </c>
      <c r="AME85">
        <v>0.57999999999999996</v>
      </c>
      <c r="AMF85">
        <v>0.3</v>
      </c>
      <c r="AMG85">
        <v>1.08</v>
      </c>
      <c r="AMH85">
        <v>1.0900000000000001</v>
      </c>
      <c r="AMI85">
        <v>-0.03</v>
      </c>
      <c r="AMJ85">
        <v>-0.1</v>
      </c>
      <c r="AMK85">
        <v>0.5</v>
      </c>
      <c r="AML85">
        <v>2.25</v>
      </c>
      <c r="AMM85">
        <v>0.11</v>
      </c>
      <c r="AMN85">
        <v>-1.77</v>
      </c>
      <c r="AMO85">
        <v>0.15</v>
      </c>
      <c r="AMP85">
        <v>1.01</v>
      </c>
      <c r="AMQ85">
        <v>0.73</v>
      </c>
      <c r="AMR85">
        <v>2.52</v>
      </c>
      <c r="AMS85">
        <v>-0.06</v>
      </c>
      <c r="AMT85">
        <v>-0.04</v>
      </c>
      <c r="AMU85">
        <v>0.81</v>
      </c>
      <c r="AMV85">
        <v>0.95</v>
      </c>
      <c r="AMW85">
        <v>0.26</v>
      </c>
      <c r="AMX85">
        <v>0.78</v>
      </c>
      <c r="AMY85">
        <v>-0.71</v>
      </c>
      <c r="AMZ85">
        <v>-1.71</v>
      </c>
      <c r="ANA85">
        <v>-0.93</v>
      </c>
      <c r="ANB85">
        <v>4.88</v>
      </c>
      <c r="ANC85">
        <v>-1.1000000000000001</v>
      </c>
      <c r="AND85">
        <v>-0.56000000000000005</v>
      </c>
      <c r="ANE85">
        <v>1.59</v>
      </c>
      <c r="ANF85">
        <v>2.71</v>
      </c>
      <c r="ANG85">
        <v>-0.16</v>
      </c>
      <c r="ANH85">
        <v>0</v>
      </c>
      <c r="ANI85">
        <v>-0.45</v>
      </c>
      <c r="ANJ85">
        <v>1.1000000000000001</v>
      </c>
      <c r="ANK85">
        <v>-1.1399999999999999</v>
      </c>
      <c r="ANL85">
        <v>-0.38</v>
      </c>
      <c r="ANM85">
        <v>1.78</v>
      </c>
      <c r="ANN85">
        <v>1.37</v>
      </c>
      <c r="ANO85">
        <v>-1.4</v>
      </c>
      <c r="ANP85">
        <v>0.38</v>
      </c>
      <c r="ANQ85">
        <v>0.37</v>
      </c>
      <c r="ANR85">
        <v>-0.09</v>
      </c>
      <c r="ANS85">
        <v>-2.09</v>
      </c>
      <c r="ANT85">
        <v>-1.22</v>
      </c>
      <c r="ANU85">
        <v>1.39</v>
      </c>
      <c r="ANV85">
        <v>-0.3</v>
      </c>
      <c r="ANW85">
        <v>-1.02</v>
      </c>
      <c r="ANX85">
        <v>0</v>
      </c>
      <c r="ANY85">
        <v>0</v>
      </c>
      <c r="ANZ85">
        <v>-0.36</v>
      </c>
      <c r="AOA85">
        <v>-0.78</v>
      </c>
      <c r="AOB85">
        <v>0.25</v>
      </c>
      <c r="AOC85">
        <v>-0.42</v>
      </c>
      <c r="AOD85">
        <v>-0.3</v>
      </c>
      <c r="AOE85">
        <v>-0.05</v>
      </c>
      <c r="AOF85">
        <v>-0.19</v>
      </c>
      <c r="AOG85">
        <v>0.48</v>
      </c>
      <c r="AOH85">
        <v>-0.92</v>
      </c>
      <c r="AOI85">
        <v>1.54</v>
      </c>
      <c r="AOJ85">
        <v>0.73</v>
      </c>
      <c r="AOK85">
        <v>0.22</v>
      </c>
      <c r="AOL85">
        <v>0.51</v>
      </c>
      <c r="AOM85">
        <v>0.18</v>
      </c>
      <c r="AON85">
        <v>2.65</v>
      </c>
      <c r="AOO85">
        <v>0.19</v>
      </c>
      <c r="AOP85">
        <v>0.77</v>
      </c>
      <c r="AOQ85">
        <v>0</v>
      </c>
      <c r="AOR85">
        <v>1.1499999999999999</v>
      </c>
      <c r="AOS85">
        <v>-0.95</v>
      </c>
      <c r="AOT85">
        <v>0</v>
      </c>
      <c r="AOU85">
        <v>7.0000000000000007E-2</v>
      </c>
      <c r="AOV85">
        <v>0.06</v>
      </c>
      <c r="AOW85">
        <v>2.1800000000000002</v>
      </c>
      <c r="AOX85">
        <v>0.69</v>
      </c>
      <c r="AOY85">
        <v>0.35</v>
      </c>
      <c r="AOZ85">
        <v>0.18</v>
      </c>
      <c r="APA85">
        <v>1.63</v>
      </c>
      <c r="APB85">
        <v>0.84</v>
      </c>
      <c r="APC85">
        <v>0.28000000000000003</v>
      </c>
      <c r="APD85">
        <v>0.54</v>
      </c>
      <c r="APE85">
        <v>1.05</v>
      </c>
      <c r="APG85">
        <v>7.1999999999999998E-3</v>
      </c>
      <c r="APH85">
        <v>4.4000000000000003E-3</v>
      </c>
      <c r="API85">
        <v>1.7500000000000002E-2</v>
      </c>
      <c r="APJ85">
        <v>5.7999999999999996E-3</v>
      </c>
      <c r="APK85">
        <v>4.8999999999999998E-3</v>
      </c>
      <c r="APL85">
        <v>1.9900000000000001E-2</v>
      </c>
      <c r="APM85">
        <v>1.0500000000000001E-2</v>
      </c>
      <c r="APN85">
        <v>6.1999999999999998E-3</v>
      </c>
      <c r="APO85">
        <v>2.0400000000000001E-2</v>
      </c>
      <c r="APP85">
        <v>8.8000000000000005E-3</v>
      </c>
      <c r="APQ85">
        <v>9.4999999999999998E-3</v>
      </c>
      <c r="APR85">
        <v>1.1999999999999999E-3</v>
      </c>
      <c r="APS85">
        <v>6.1000000000000004E-3</v>
      </c>
      <c r="APT85">
        <v>1.55E-2</v>
      </c>
      <c r="APU85">
        <v>5.9999999999999995E-4</v>
      </c>
      <c r="APV85">
        <v>1.3299999999999999E-2</v>
      </c>
      <c r="APW85">
        <v>7.3000000000000001E-3</v>
      </c>
      <c r="APX85">
        <v>6.8999999999999999E-3</v>
      </c>
      <c r="APY85">
        <v>1.2999999999999999E-3</v>
      </c>
      <c r="APZ85">
        <v>5.9999999999999995E-4</v>
      </c>
      <c r="AQA85">
        <v>4.8300000000000003E-2</v>
      </c>
      <c r="AQB85">
        <v>4.8999999999999998E-3</v>
      </c>
      <c r="AQC85">
        <v>1.3100000000000001E-2</v>
      </c>
      <c r="AQD85">
        <v>1.9E-3</v>
      </c>
      <c r="AQE85">
        <v>6.6E-3</v>
      </c>
      <c r="AQF85">
        <v>1.43E-2</v>
      </c>
      <c r="AQG85">
        <v>4.4000000000000003E-3</v>
      </c>
      <c r="AQH85">
        <v>1.29E-2</v>
      </c>
      <c r="AQI85">
        <v>4.7000000000000002E-3</v>
      </c>
      <c r="AQJ85">
        <v>8.0000000000000004E-4</v>
      </c>
      <c r="AQK85">
        <v>8.9999999999999998E-4</v>
      </c>
      <c r="AQL85">
        <v>4.1000000000000003E-3</v>
      </c>
      <c r="AQM85">
        <v>3.3999999999999998E-3</v>
      </c>
      <c r="AQN85">
        <v>8.9999999999999998E-4</v>
      </c>
      <c r="AQO85">
        <v>2.5999999999999999E-3</v>
      </c>
      <c r="AQP85">
        <v>5.0000000000000001E-4</v>
      </c>
      <c r="AQQ85">
        <v>8.5000000000000006E-3</v>
      </c>
      <c r="AQR85">
        <v>1.2999999999999999E-2</v>
      </c>
      <c r="AQS85">
        <v>4.7000000000000002E-3</v>
      </c>
      <c r="AQT85">
        <v>1.9E-3</v>
      </c>
      <c r="AQU85">
        <v>6.3E-3</v>
      </c>
      <c r="AQV85">
        <v>2.3E-3</v>
      </c>
      <c r="AQW85">
        <v>2.8999999999999998E-3</v>
      </c>
      <c r="AQX85">
        <v>2.7000000000000001E-3</v>
      </c>
      <c r="AQY85">
        <v>5.11E-2</v>
      </c>
      <c r="AQZ85">
        <v>4.7999999999999996E-3</v>
      </c>
      <c r="ARA85">
        <v>7.0000000000000001E-3</v>
      </c>
      <c r="ARB85">
        <v>8.0000000000000004E-4</v>
      </c>
      <c r="ARC85">
        <v>3.2000000000000002E-3</v>
      </c>
      <c r="ARD85">
        <v>1.5E-3</v>
      </c>
      <c r="ARE85">
        <v>2.3E-3</v>
      </c>
      <c r="ARF85">
        <v>1.5E-3</v>
      </c>
      <c r="ARG85">
        <v>4.1999999999999997E-3</v>
      </c>
      <c r="ARH85">
        <v>6.4000000000000003E-3</v>
      </c>
      <c r="ARI85">
        <v>1.2999999999999999E-3</v>
      </c>
      <c r="ARJ85">
        <v>1.5E-3</v>
      </c>
      <c r="ARK85">
        <v>7.1000000000000004E-3</v>
      </c>
      <c r="ARL85">
        <v>2.2000000000000001E-3</v>
      </c>
      <c r="ARM85">
        <v>1.66E-2</v>
      </c>
      <c r="ARN85">
        <v>6.6000000000000003E-2</v>
      </c>
      <c r="ARO85">
        <v>6.1000000000000004E-3</v>
      </c>
      <c r="ARP85">
        <v>3.3999999999999998E-3</v>
      </c>
      <c r="ARQ85">
        <v>0.1047</v>
      </c>
      <c r="ARR85">
        <v>5.9700000000000003E-2</v>
      </c>
      <c r="ARS85">
        <v>3.8999999999999998E-3</v>
      </c>
      <c r="ART85">
        <v>4.8300000000000003E-2</v>
      </c>
      <c r="ARU85">
        <v>0.1263</v>
      </c>
      <c r="ARV85">
        <v>0.16189999999999999</v>
      </c>
      <c r="ARW85">
        <v>2.7000000000000001E-3</v>
      </c>
      <c r="ARX85">
        <v>8.8999999999999996E-2</v>
      </c>
      <c r="ARY85">
        <v>3.3500000000000002E-2</v>
      </c>
      <c r="ARZ85">
        <v>2.7000000000000001E-3</v>
      </c>
      <c r="ASA85">
        <v>4.7000000000000002E-3</v>
      </c>
      <c r="ASB85">
        <v>2.8999999999999998E-3</v>
      </c>
      <c r="ASC85">
        <v>1.2699999999999999E-2</v>
      </c>
      <c r="ASD85">
        <v>5.3E-3</v>
      </c>
      <c r="ASE85">
        <v>3.2000000000000002E-3</v>
      </c>
      <c r="ASF85">
        <v>1.47E-2</v>
      </c>
      <c r="ASG85">
        <v>6.83E-2</v>
      </c>
      <c r="ASH85">
        <v>2.8999999999999998E-3</v>
      </c>
      <c r="ASI85">
        <v>1.8E-3</v>
      </c>
      <c r="ASJ85">
        <v>5.1000000000000004E-3</v>
      </c>
      <c r="ASK85">
        <v>4.5999999999999999E-3</v>
      </c>
      <c r="ASL85">
        <v>6.9999999999999999E-4</v>
      </c>
      <c r="ASM85">
        <v>1.9E-3</v>
      </c>
      <c r="ASN85">
        <v>1.2999999999999999E-3</v>
      </c>
      <c r="ASO85">
        <v>0.39029999999999998</v>
      </c>
      <c r="ASP85">
        <v>0.32229999999999998</v>
      </c>
      <c r="ASQ85">
        <v>6.8000000000000005E-2</v>
      </c>
      <c r="ASR85">
        <v>2.2000000000000001E-3</v>
      </c>
      <c r="ASS85">
        <v>2.2700000000000001E-2</v>
      </c>
      <c r="AST85">
        <v>7.3899999999999993E-2</v>
      </c>
      <c r="ASU85">
        <v>1.1186</v>
      </c>
      <c r="ASV85">
        <v>5.3E-3</v>
      </c>
      <c r="ASW85">
        <v>2.8299999999999999E-2</v>
      </c>
      <c r="ASX85">
        <v>8.0000000000000004E-4</v>
      </c>
      <c r="ASY85">
        <v>3.2099999999999997E-2</v>
      </c>
      <c r="ASZ85">
        <v>1.0800000000000001E-2</v>
      </c>
      <c r="ATA85">
        <v>8.0000000000000004E-4</v>
      </c>
      <c r="ATB85">
        <v>9.4999999999999998E-3</v>
      </c>
      <c r="ATC85">
        <v>7.4000000000000003E-3</v>
      </c>
      <c r="ATD85">
        <v>8.0000000000000002E-3</v>
      </c>
      <c r="ATE85">
        <v>4.1999999999999997E-3</v>
      </c>
      <c r="ATF85">
        <v>5.4999999999999997E-3</v>
      </c>
      <c r="ATG85">
        <v>9.7000000000000003E-3</v>
      </c>
      <c r="ATH85">
        <v>2.81E-2</v>
      </c>
      <c r="ATI85">
        <v>3.5000000000000001E-3</v>
      </c>
      <c r="ATJ85">
        <v>1.9E-3</v>
      </c>
      <c r="ATK85">
        <v>4.5999999999999999E-3</v>
      </c>
      <c r="ATL85">
        <v>1.9E-3</v>
      </c>
      <c r="ATM85">
        <v>4.0000000000000001E-3</v>
      </c>
      <c r="ATN85">
        <v>4.53E-2</v>
      </c>
      <c r="ATO85">
        <v>1.0200000000000001E-2</v>
      </c>
      <c r="ATP85">
        <v>8.5000000000000006E-3</v>
      </c>
      <c r="ATQ85">
        <v>4.3E-3</v>
      </c>
      <c r="ATR85">
        <v>1.0999999999999999E-2</v>
      </c>
      <c r="ATS85">
        <v>9.7999999999999997E-3</v>
      </c>
      <c r="ATT85">
        <v>5.0000000000000001E-4</v>
      </c>
      <c r="ATU85">
        <v>9.1000000000000004E-3</v>
      </c>
      <c r="ATV85">
        <v>6.0299999999999999E-2</v>
      </c>
      <c r="ATW85">
        <v>2.4799999999999999E-2</v>
      </c>
      <c r="ATX85">
        <v>2.07E-2</v>
      </c>
      <c r="ATY85">
        <v>1.0800000000000001E-2</v>
      </c>
      <c r="ATZ85">
        <v>2.8999999999999998E-3</v>
      </c>
      <c r="AUA85">
        <v>0.1431</v>
      </c>
      <c r="AUB85">
        <v>2.3E-3</v>
      </c>
      <c r="AUC85">
        <v>9.7999999999999997E-3</v>
      </c>
      <c r="AUD85">
        <v>4.1000000000000003E-3</v>
      </c>
      <c r="AUE85">
        <v>2.9100000000000001E-2</v>
      </c>
      <c r="AUF85">
        <v>2.46E-2</v>
      </c>
      <c r="AUG85">
        <v>3.2000000000000002E-3</v>
      </c>
      <c r="AUH85">
        <v>1.1000000000000001E-3</v>
      </c>
      <c r="AUI85">
        <v>9.6600000000000005E-2</v>
      </c>
      <c r="AUJ85">
        <v>1.1299999999999999E-2</v>
      </c>
      <c r="AUK85">
        <v>8.3599999999999994E-2</v>
      </c>
      <c r="AUL85">
        <v>8.8999999999999999E-3</v>
      </c>
      <c r="AUM85">
        <v>6.8999999999999999E-3</v>
      </c>
      <c r="AUN85">
        <v>2.07E-2</v>
      </c>
      <c r="AUO85">
        <v>1.0500000000000001E-2</v>
      </c>
      <c r="AUP85">
        <v>6.8999999999999999E-3</v>
      </c>
      <c r="AUQ85">
        <v>2.2100000000000002E-2</v>
      </c>
      <c r="AUR85">
        <v>5.4999999999999997E-3</v>
      </c>
      <c r="AUS85">
        <v>5.0299999999999997E-2</v>
      </c>
      <c r="AUT85">
        <v>4.9299999999999997E-2</v>
      </c>
      <c r="AUU85">
        <v>2.3999999999999998E-3</v>
      </c>
      <c r="AUV85">
        <v>6.1999999999999998E-3</v>
      </c>
      <c r="AUW85">
        <v>7.2999999999999995E-2</v>
      </c>
      <c r="AUX85">
        <v>6.08E-2</v>
      </c>
      <c r="AUY85">
        <v>2.9999999999999997E-4</v>
      </c>
      <c r="AUZ85">
        <v>0.03</v>
      </c>
      <c r="AVA85">
        <v>2.0999999999999999E-3</v>
      </c>
      <c r="AVB85">
        <v>1.6000000000000001E-3</v>
      </c>
      <c r="AVC85">
        <v>3.5999999999999999E-3</v>
      </c>
      <c r="AVD85">
        <v>6.4999999999999997E-3</v>
      </c>
      <c r="AVE85">
        <v>3.8999999999999998E-3</v>
      </c>
      <c r="AVF85">
        <v>9.6799999999999997E-2</v>
      </c>
      <c r="AVG85">
        <v>2.86E-2</v>
      </c>
      <c r="AVH85">
        <v>4.0399999999999998E-2</v>
      </c>
      <c r="AVI85">
        <v>7.3800000000000004E-2</v>
      </c>
      <c r="AVJ85">
        <v>0.1167</v>
      </c>
      <c r="AVK85">
        <v>1.55E-2</v>
      </c>
      <c r="AVL85">
        <v>7.1999999999999995E-2</v>
      </c>
      <c r="AVM85">
        <v>7.7999999999999996E-3</v>
      </c>
      <c r="AVN85">
        <v>2.3699999999999999E-2</v>
      </c>
      <c r="AVO85">
        <v>4.4999999999999997E-3</v>
      </c>
      <c r="AVP85">
        <v>0.16109999999999999</v>
      </c>
      <c r="AVQ85">
        <v>3.5999999999999999E-3</v>
      </c>
      <c r="AVR85">
        <v>0.1779</v>
      </c>
      <c r="AVS85">
        <v>0.17760000000000001</v>
      </c>
      <c r="AVT85">
        <v>1.6000000000000001E-3</v>
      </c>
      <c r="AVU85">
        <v>0.24030000000000001</v>
      </c>
      <c r="AVV85">
        <v>1.21E-2</v>
      </c>
      <c r="AVW85">
        <v>6.1000000000000004E-3</v>
      </c>
      <c r="AVX85">
        <v>8.6999999999999994E-3</v>
      </c>
      <c r="AVY85">
        <v>6.4000000000000003E-3</v>
      </c>
      <c r="AVZ85">
        <v>0.1061</v>
      </c>
      <c r="AWA85">
        <v>2.63E-2</v>
      </c>
      <c r="AWB85">
        <v>4.4200000000000003E-2</v>
      </c>
      <c r="AWC85">
        <v>8.8999999999999999E-3</v>
      </c>
      <c r="AWD85">
        <v>6.8400000000000002E-2</v>
      </c>
      <c r="AWE85">
        <v>2.8299999999999999E-2</v>
      </c>
      <c r="AWF85">
        <v>4.7899999999999998E-2</v>
      </c>
      <c r="AWG85">
        <v>3.0999999999999999E-3</v>
      </c>
      <c r="AWH85">
        <v>0.60429999999999995</v>
      </c>
      <c r="AWI85">
        <v>0.13919999999999999</v>
      </c>
      <c r="AWJ85">
        <v>3.5499999999999997E-2</v>
      </c>
      <c r="AWK85">
        <v>1.89E-2</v>
      </c>
      <c r="AWM85">
        <v>0</v>
      </c>
      <c r="AWN85">
        <v>0</v>
      </c>
      <c r="AWO85">
        <v>0</v>
      </c>
      <c r="AWP85">
        <v>0</v>
      </c>
      <c r="AWQ85">
        <v>0</v>
      </c>
      <c r="AWR85">
        <v>0</v>
      </c>
      <c r="AWS85">
        <v>0</v>
      </c>
      <c r="AWT85">
        <v>0</v>
      </c>
      <c r="AWU85">
        <v>0</v>
      </c>
      <c r="AWV85">
        <v>0</v>
      </c>
      <c r="AWW85">
        <v>0</v>
      </c>
      <c r="AWX85">
        <v>0</v>
      </c>
      <c r="AWY85">
        <v>0</v>
      </c>
      <c r="AWZ85">
        <v>0</v>
      </c>
      <c r="AXA85">
        <v>0</v>
      </c>
      <c r="AXC85">
        <v>0</v>
      </c>
      <c r="AXD85">
        <v>0</v>
      </c>
      <c r="AXE85">
        <v>0</v>
      </c>
      <c r="AXF85">
        <v>0</v>
      </c>
      <c r="AXG85">
        <v>0</v>
      </c>
      <c r="AXH85">
        <v>0</v>
      </c>
      <c r="AXI85">
        <v>0</v>
      </c>
      <c r="AXJ85">
        <v>0</v>
      </c>
      <c r="AXK85">
        <v>0</v>
      </c>
      <c r="AXL85">
        <v>0</v>
      </c>
      <c r="AXM85">
        <v>0</v>
      </c>
      <c r="AXN85">
        <v>0</v>
      </c>
      <c r="AXO85">
        <v>0</v>
      </c>
      <c r="AXP85">
        <v>0</v>
      </c>
      <c r="AXQ85">
        <v>0</v>
      </c>
    </row>
    <row r="86" spans="1:1317" x14ac:dyDescent="0.25">
      <c r="A86" s="34">
        <v>38808</v>
      </c>
      <c r="B86" s="3">
        <v>0.21</v>
      </c>
      <c r="C86">
        <v>-0.27</v>
      </c>
      <c r="D86">
        <v>-0.51</v>
      </c>
      <c r="E86">
        <v>-0.5</v>
      </c>
      <c r="F86">
        <v>-2.33</v>
      </c>
      <c r="G86">
        <v>1.03</v>
      </c>
      <c r="H86">
        <v>-3.51</v>
      </c>
      <c r="I86">
        <v>10.38</v>
      </c>
      <c r="J86">
        <v>3.52</v>
      </c>
      <c r="K86">
        <v>-0.88</v>
      </c>
      <c r="L86">
        <v>-0.06</v>
      </c>
      <c r="M86">
        <v>-0.95</v>
      </c>
      <c r="N86">
        <v>-0.57999999999999996</v>
      </c>
      <c r="O86">
        <v>1.27</v>
      </c>
      <c r="P86">
        <v>-1.22</v>
      </c>
      <c r="Q86">
        <v>-1.3</v>
      </c>
      <c r="R86">
        <v>0.74</v>
      </c>
      <c r="S86">
        <v>-0.92</v>
      </c>
      <c r="T86">
        <v>0</v>
      </c>
      <c r="U86">
        <v>7.86</v>
      </c>
      <c r="V86">
        <v>4.1100000000000003</v>
      </c>
      <c r="W86">
        <v>-17.059999999999999</v>
      </c>
      <c r="X86">
        <v>-12.45</v>
      </c>
      <c r="Y86">
        <v>-0.51</v>
      </c>
      <c r="Z86">
        <v>-0.12</v>
      </c>
      <c r="AA86">
        <v>2.15</v>
      </c>
      <c r="AB86">
        <v>37.409999999999997</v>
      </c>
      <c r="AC86">
        <v>3.69</v>
      </c>
      <c r="AD86">
        <v>1.95</v>
      </c>
      <c r="AE86">
        <v>-3.81</v>
      </c>
      <c r="AF86">
        <v>1.05</v>
      </c>
      <c r="AG86">
        <v>1.76</v>
      </c>
      <c r="AH86">
        <v>2.75</v>
      </c>
      <c r="AI86">
        <v>-0.4</v>
      </c>
      <c r="AJ86">
        <v>-3.38</v>
      </c>
      <c r="AK86">
        <v>-0.17</v>
      </c>
      <c r="AL86">
        <v>-0.25</v>
      </c>
      <c r="AM86">
        <v>0.91</v>
      </c>
      <c r="AN86">
        <v>0.3</v>
      </c>
      <c r="AO86">
        <v>1.7</v>
      </c>
      <c r="AP86">
        <v>-1.68</v>
      </c>
      <c r="AQ86">
        <v>-2.5299999999999998</v>
      </c>
      <c r="AR86">
        <v>2.14</v>
      </c>
      <c r="AS86">
        <v>0.87</v>
      </c>
      <c r="AT86">
        <v>2.67</v>
      </c>
      <c r="AU86">
        <v>-2.0499999999999998</v>
      </c>
      <c r="AV86">
        <v>0.3</v>
      </c>
      <c r="AW86">
        <v>-5.2</v>
      </c>
      <c r="AX86">
        <v>3.89</v>
      </c>
      <c r="AY86">
        <v>-8.41</v>
      </c>
      <c r="AZ86">
        <v>-2.84</v>
      </c>
      <c r="BA86">
        <v>2.35</v>
      </c>
      <c r="BB86">
        <v>3.03</v>
      </c>
      <c r="BC86">
        <v>-4</v>
      </c>
      <c r="BD86">
        <v>-13.22</v>
      </c>
      <c r="BE86">
        <v>1.28</v>
      </c>
      <c r="BF86">
        <v>-11.5</v>
      </c>
      <c r="BG86">
        <v>19.670000000000002</v>
      </c>
      <c r="BH86">
        <v>18.12</v>
      </c>
      <c r="BI86">
        <v>7.63</v>
      </c>
      <c r="BJ86">
        <v>5.85</v>
      </c>
      <c r="BK86">
        <v>-4.59</v>
      </c>
      <c r="BL86">
        <v>-37.18</v>
      </c>
      <c r="BM86">
        <v>-1.87</v>
      </c>
      <c r="BN86">
        <v>-10.64</v>
      </c>
      <c r="BO86">
        <v>0</v>
      </c>
      <c r="BP86">
        <v>0</v>
      </c>
      <c r="BQ86">
        <v>-1.33</v>
      </c>
      <c r="BR86">
        <v>-1.78</v>
      </c>
      <c r="BS86">
        <v>-3.76</v>
      </c>
      <c r="BT86">
        <v>1.45</v>
      </c>
      <c r="BU86">
        <v>0.15</v>
      </c>
      <c r="BV86">
        <v>-2.82</v>
      </c>
      <c r="BW86">
        <v>-1.84</v>
      </c>
      <c r="BX86">
        <v>-0.25</v>
      </c>
      <c r="BY86">
        <v>-0.41</v>
      </c>
      <c r="BZ86">
        <v>-0.02</v>
      </c>
      <c r="CA86">
        <v>-1.25</v>
      </c>
      <c r="CB86">
        <v>-0.44</v>
      </c>
      <c r="CC86">
        <v>-4.3</v>
      </c>
      <c r="CD86">
        <v>-1.29</v>
      </c>
      <c r="CE86">
        <v>-1.02</v>
      </c>
      <c r="CF86">
        <v>0</v>
      </c>
      <c r="CG86">
        <v>-2.56</v>
      </c>
      <c r="CH86">
        <v>-0.28000000000000003</v>
      </c>
      <c r="CI86">
        <v>2.12</v>
      </c>
      <c r="CJ86">
        <v>0</v>
      </c>
      <c r="CK86">
        <v>-0.02</v>
      </c>
      <c r="CL86">
        <v>-2.4900000000000002</v>
      </c>
      <c r="CM86">
        <v>0</v>
      </c>
      <c r="CN86">
        <v>-7.2</v>
      </c>
      <c r="CO86">
        <v>1.47</v>
      </c>
      <c r="CP86">
        <v>0.42</v>
      </c>
      <c r="CQ86">
        <v>-0.72</v>
      </c>
      <c r="CR86">
        <v>0</v>
      </c>
      <c r="CS86">
        <v>4.96</v>
      </c>
      <c r="CT86">
        <v>0</v>
      </c>
      <c r="CU86">
        <v>0</v>
      </c>
      <c r="CV86">
        <v>-0.18</v>
      </c>
      <c r="CW86">
        <v>1.79</v>
      </c>
      <c r="CX86">
        <v>12.44</v>
      </c>
      <c r="CY86">
        <v>0</v>
      </c>
      <c r="CZ86">
        <v>0</v>
      </c>
      <c r="DA86">
        <v>0</v>
      </c>
      <c r="DB86">
        <v>0</v>
      </c>
      <c r="DC86">
        <v>-0.81</v>
      </c>
      <c r="DD86">
        <v>0</v>
      </c>
      <c r="DE86">
        <v>0</v>
      </c>
      <c r="DF86">
        <v>-2.73</v>
      </c>
      <c r="DG86">
        <v>-1.75</v>
      </c>
      <c r="DH86">
        <v>-1.07</v>
      </c>
      <c r="DI86">
        <v>-2.2999999999999998</v>
      </c>
      <c r="DJ86">
        <v>-1.8</v>
      </c>
      <c r="DK86">
        <v>-2.86</v>
      </c>
      <c r="DL86">
        <v>-3.98</v>
      </c>
      <c r="DM86">
        <v>1.21</v>
      </c>
      <c r="DN86">
        <v>0.92</v>
      </c>
      <c r="DO86">
        <v>-4.3600000000000003</v>
      </c>
      <c r="DP86">
        <v>-5.93</v>
      </c>
      <c r="DQ86">
        <v>0</v>
      </c>
      <c r="DR86">
        <v>0.11</v>
      </c>
      <c r="DS86">
        <v>1.52</v>
      </c>
      <c r="DT86">
        <v>3.21</v>
      </c>
      <c r="DU86">
        <v>-0.53</v>
      </c>
      <c r="DV86">
        <v>-1.77</v>
      </c>
      <c r="DW86">
        <v>0</v>
      </c>
      <c r="DX86">
        <v>-1.1000000000000001</v>
      </c>
      <c r="DY86">
        <v>0.92</v>
      </c>
      <c r="DZ86">
        <v>1.69</v>
      </c>
      <c r="EA86">
        <v>-0.41</v>
      </c>
      <c r="EB86">
        <v>-0.19</v>
      </c>
      <c r="EC86">
        <v>-0.51</v>
      </c>
      <c r="ED86">
        <v>0.72</v>
      </c>
      <c r="EE86">
        <v>-2.16</v>
      </c>
      <c r="EF86">
        <v>-0.1</v>
      </c>
      <c r="EG86">
        <v>2.75</v>
      </c>
      <c r="EH86">
        <v>-1.03</v>
      </c>
      <c r="EI86">
        <v>-1.1599999999999999</v>
      </c>
      <c r="EJ86">
        <v>-1.48</v>
      </c>
      <c r="EK86">
        <v>-0.63</v>
      </c>
      <c r="EL86">
        <v>-0.08</v>
      </c>
      <c r="EM86">
        <v>-0.01</v>
      </c>
      <c r="EN86">
        <v>3.35</v>
      </c>
      <c r="EO86">
        <v>-0.7</v>
      </c>
      <c r="EP86">
        <v>0.88</v>
      </c>
      <c r="EQ86">
        <v>0.38</v>
      </c>
      <c r="ER86">
        <v>-0.03</v>
      </c>
      <c r="ES86">
        <v>0.79</v>
      </c>
      <c r="ET86">
        <v>0.15</v>
      </c>
      <c r="EU86">
        <v>-0.91</v>
      </c>
      <c r="EV86">
        <v>2.56</v>
      </c>
      <c r="EW86">
        <v>-3.1</v>
      </c>
      <c r="EX86">
        <v>1.27</v>
      </c>
      <c r="EY86">
        <v>-1.1499999999999999</v>
      </c>
      <c r="EZ86">
        <v>-1.04</v>
      </c>
      <c r="FA86">
        <v>-2.1800000000000002</v>
      </c>
      <c r="FB86">
        <v>1.34</v>
      </c>
      <c r="FC86">
        <v>0</v>
      </c>
      <c r="FD86">
        <v>-1.34</v>
      </c>
      <c r="FE86">
        <v>-0.63</v>
      </c>
      <c r="FF86">
        <v>-1.31</v>
      </c>
      <c r="FG86">
        <v>-0.02</v>
      </c>
      <c r="FH86">
        <v>1</v>
      </c>
      <c r="FI86">
        <v>-0.15</v>
      </c>
      <c r="FJ86">
        <v>0.3</v>
      </c>
      <c r="FK86">
        <v>6.14</v>
      </c>
      <c r="FL86">
        <v>0.24</v>
      </c>
      <c r="FM86">
        <v>-1.37</v>
      </c>
      <c r="FN86">
        <v>-0.59</v>
      </c>
      <c r="FO86">
        <v>1.4</v>
      </c>
      <c r="FP86">
        <v>1.32</v>
      </c>
      <c r="FQ86">
        <v>1.18</v>
      </c>
      <c r="FR86">
        <v>0.48</v>
      </c>
      <c r="FS86">
        <v>0.48</v>
      </c>
      <c r="FT86">
        <v>0.15</v>
      </c>
      <c r="FU86">
        <v>0.95</v>
      </c>
      <c r="FV86">
        <v>0.46</v>
      </c>
      <c r="FW86">
        <v>1.37</v>
      </c>
      <c r="FX86">
        <v>0.22</v>
      </c>
      <c r="FY86">
        <v>0.61</v>
      </c>
      <c r="FZ86">
        <v>0.27</v>
      </c>
      <c r="GA86">
        <v>-0.15</v>
      </c>
      <c r="GB86">
        <v>0.57999999999999996</v>
      </c>
      <c r="GC86">
        <v>0.27</v>
      </c>
      <c r="GD86">
        <v>0.28000000000000003</v>
      </c>
      <c r="GE86">
        <v>0.04</v>
      </c>
      <c r="GF86">
        <v>1.25</v>
      </c>
      <c r="GG86">
        <v>-0.3</v>
      </c>
      <c r="GH86">
        <v>-0.42</v>
      </c>
      <c r="GI86">
        <v>0.33</v>
      </c>
      <c r="GJ86">
        <v>1.02</v>
      </c>
      <c r="GK86">
        <v>0.74</v>
      </c>
      <c r="GL86">
        <v>0.15</v>
      </c>
      <c r="GM86">
        <v>2.11</v>
      </c>
      <c r="GN86">
        <v>-0.32</v>
      </c>
      <c r="GO86">
        <v>-0.21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0.17</v>
      </c>
      <c r="GW86">
        <v>-0.04</v>
      </c>
      <c r="GX86">
        <v>0.35</v>
      </c>
      <c r="GY86">
        <v>-0.18</v>
      </c>
      <c r="GZ86">
        <v>0.04</v>
      </c>
      <c r="HA86">
        <v>3.34</v>
      </c>
      <c r="HB86">
        <v>0.14000000000000001</v>
      </c>
      <c r="HC86">
        <v>1.31</v>
      </c>
      <c r="HD86">
        <v>-0.22</v>
      </c>
      <c r="HE86">
        <v>1.08</v>
      </c>
      <c r="HF86">
        <v>0.68</v>
      </c>
      <c r="HG86">
        <v>-2.21</v>
      </c>
      <c r="HH86">
        <v>0.67</v>
      </c>
      <c r="HI86">
        <v>1.18</v>
      </c>
      <c r="HJ86">
        <v>1.23</v>
      </c>
      <c r="HK86">
        <v>1.23</v>
      </c>
      <c r="HL86">
        <v>-0.72</v>
      </c>
      <c r="HM86">
        <v>-0.52</v>
      </c>
      <c r="HN86">
        <v>-0.8</v>
      </c>
      <c r="HO86">
        <v>-1.56</v>
      </c>
      <c r="HP86">
        <v>-0.03</v>
      </c>
      <c r="HQ86">
        <v>-0.47</v>
      </c>
      <c r="HR86">
        <v>0</v>
      </c>
      <c r="HS86">
        <v>-1.56</v>
      </c>
      <c r="HT86">
        <v>0.34</v>
      </c>
      <c r="HU86">
        <v>-0.24</v>
      </c>
      <c r="HV86">
        <v>1.63</v>
      </c>
      <c r="HW86">
        <v>-0.26</v>
      </c>
      <c r="HX86">
        <v>1.32</v>
      </c>
      <c r="HY86">
        <v>0.42</v>
      </c>
      <c r="HZ86">
        <v>1.05</v>
      </c>
      <c r="IA86">
        <v>0</v>
      </c>
      <c r="IB86">
        <v>-0.79</v>
      </c>
      <c r="IC86">
        <v>-0.65</v>
      </c>
      <c r="ID86">
        <v>-1.29</v>
      </c>
      <c r="IE86">
        <v>-1.1399999999999999</v>
      </c>
      <c r="IF86">
        <v>-1.06</v>
      </c>
      <c r="IG86">
        <v>-1.61</v>
      </c>
      <c r="IH86">
        <v>0.15</v>
      </c>
      <c r="II86">
        <v>-2.33</v>
      </c>
      <c r="IJ86">
        <v>0.4</v>
      </c>
      <c r="IK86">
        <v>0.78</v>
      </c>
      <c r="IL86">
        <v>-0.89</v>
      </c>
      <c r="IM86">
        <v>0.87</v>
      </c>
      <c r="IN86">
        <v>-0.53</v>
      </c>
      <c r="IO86">
        <v>-1.26</v>
      </c>
      <c r="IP86">
        <v>-1.41</v>
      </c>
      <c r="IQ86">
        <v>-1</v>
      </c>
      <c r="IR86">
        <v>-1.92</v>
      </c>
      <c r="IS86">
        <v>0</v>
      </c>
      <c r="IT86">
        <v>-0.95</v>
      </c>
      <c r="IU86">
        <v>1</v>
      </c>
      <c r="IV86">
        <v>1</v>
      </c>
      <c r="IW86">
        <v>1.0900000000000001</v>
      </c>
      <c r="IX86">
        <v>0</v>
      </c>
      <c r="IY86">
        <v>0.28999999999999998</v>
      </c>
      <c r="IZ86">
        <v>-0.36</v>
      </c>
      <c r="JA86">
        <v>0.53</v>
      </c>
      <c r="JB86">
        <v>0</v>
      </c>
      <c r="JC86">
        <v>1.18</v>
      </c>
      <c r="JD86">
        <v>1.63</v>
      </c>
      <c r="JE86">
        <v>1.03</v>
      </c>
      <c r="JF86">
        <v>0.04</v>
      </c>
      <c r="JG86">
        <v>0.16</v>
      </c>
      <c r="JH86">
        <v>11.08</v>
      </c>
      <c r="JI86">
        <v>-0.14000000000000001</v>
      </c>
      <c r="JJ86">
        <v>0.81</v>
      </c>
      <c r="JK86">
        <v>0.56999999999999995</v>
      </c>
      <c r="JL86">
        <v>2.0099999999999998</v>
      </c>
      <c r="JM86">
        <v>2.4700000000000002</v>
      </c>
      <c r="JN86">
        <v>13.09</v>
      </c>
      <c r="JO86">
        <v>1.1299999999999999</v>
      </c>
      <c r="JP86">
        <v>1.01</v>
      </c>
      <c r="JQ86">
        <v>1.78</v>
      </c>
      <c r="JR86">
        <v>-0.3</v>
      </c>
      <c r="JS86">
        <v>0.56999999999999995</v>
      </c>
      <c r="JT86">
        <v>1.9</v>
      </c>
      <c r="JU86">
        <v>0.63</v>
      </c>
      <c r="JV86">
        <v>1.79</v>
      </c>
      <c r="JW86">
        <v>12.41</v>
      </c>
      <c r="JX86">
        <v>1.86</v>
      </c>
      <c r="JY86">
        <v>-0.22</v>
      </c>
      <c r="JZ86">
        <v>-1.18</v>
      </c>
      <c r="KA86">
        <v>0.93</v>
      </c>
      <c r="KB86">
        <v>0.51</v>
      </c>
      <c r="KC86">
        <v>0.51</v>
      </c>
      <c r="KD86">
        <v>0.32</v>
      </c>
      <c r="KE86">
        <v>1.68</v>
      </c>
      <c r="KF86">
        <v>1.02</v>
      </c>
      <c r="KG86">
        <v>-0.44</v>
      </c>
      <c r="KH86">
        <v>-0.4</v>
      </c>
      <c r="KI86">
        <v>-0.47</v>
      </c>
      <c r="KJ86">
        <v>0.67</v>
      </c>
      <c r="KK86">
        <v>0.33</v>
      </c>
      <c r="KL86">
        <v>0.09</v>
      </c>
      <c r="KM86">
        <v>0.09</v>
      </c>
      <c r="KN86">
        <v>-0.56999999999999995</v>
      </c>
      <c r="KO86">
        <v>1.08</v>
      </c>
      <c r="KP86">
        <v>-0.27</v>
      </c>
      <c r="KQ86">
        <v>0.39</v>
      </c>
      <c r="KR86">
        <v>0.39</v>
      </c>
      <c r="KS86">
        <v>0.31</v>
      </c>
      <c r="KT86">
        <v>0.79</v>
      </c>
      <c r="KU86">
        <v>1.1399999999999999</v>
      </c>
      <c r="KV86">
        <v>-0.01</v>
      </c>
      <c r="KW86">
        <v>-0.01</v>
      </c>
      <c r="KX86">
        <v>0.04</v>
      </c>
      <c r="KY86">
        <v>0</v>
      </c>
      <c r="KZ86">
        <v>1.82</v>
      </c>
      <c r="LA86">
        <v>0</v>
      </c>
      <c r="LB86">
        <v>-0.02</v>
      </c>
      <c r="LC86">
        <v>-1.67</v>
      </c>
      <c r="LD86">
        <v>-0.65</v>
      </c>
      <c r="LE86">
        <v>0.64</v>
      </c>
      <c r="LF86">
        <v>-0.5</v>
      </c>
      <c r="LG86">
        <v>0.71</v>
      </c>
      <c r="LH86">
        <v>0</v>
      </c>
      <c r="LI86">
        <v>-0.16</v>
      </c>
      <c r="LJ86">
        <v>0.01</v>
      </c>
      <c r="LK86">
        <v>0.37</v>
      </c>
      <c r="LL86">
        <v>0</v>
      </c>
      <c r="LM86">
        <v>1.05</v>
      </c>
      <c r="LN86">
        <v>-0.05</v>
      </c>
      <c r="LO86">
        <v>0.74</v>
      </c>
      <c r="LP86">
        <v>0.39</v>
      </c>
      <c r="LQ86">
        <v>0.41</v>
      </c>
      <c r="LR86">
        <v>0</v>
      </c>
      <c r="LS86">
        <v>0.56999999999999995</v>
      </c>
      <c r="LT86">
        <v>-0.26</v>
      </c>
      <c r="LU86">
        <v>0.56000000000000005</v>
      </c>
      <c r="LV86">
        <v>0</v>
      </c>
      <c r="LW86">
        <v>0.18</v>
      </c>
      <c r="LX86">
        <v>-0.1</v>
      </c>
      <c r="LY86">
        <v>-0.09</v>
      </c>
      <c r="LZ86">
        <v>-0.11</v>
      </c>
      <c r="MA86">
        <v>-0.06</v>
      </c>
      <c r="MB86">
        <v>0</v>
      </c>
      <c r="MC86">
        <v>1.18</v>
      </c>
      <c r="MD86">
        <v>1.96</v>
      </c>
      <c r="ME86">
        <v>2.0299999999999998</v>
      </c>
      <c r="MF86">
        <v>3.02</v>
      </c>
      <c r="MG86">
        <v>2.33</v>
      </c>
      <c r="MH86">
        <v>1.78</v>
      </c>
      <c r="MI86">
        <v>2.38</v>
      </c>
      <c r="MJ86">
        <v>3.4</v>
      </c>
      <c r="MK86">
        <v>2.52</v>
      </c>
      <c r="ML86">
        <v>2.09</v>
      </c>
      <c r="MM86">
        <v>1.8</v>
      </c>
      <c r="MN86">
        <v>2.13</v>
      </c>
      <c r="MO86">
        <v>1.26</v>
      </c>
      <c r="MP86">
        <v>1.1000000000000001</v>
      </c>
      <c r="MQ86">
        <v>0</v>
      </c>
      <c r="MR86">
        <v>1.06</v>
      </c>
      <c r="MS86">
        <v>1.0900000000000001</v>
      </c>
      <c r="MT86">
        <v>0.99</v>
      </c>
      <c r="MU86">
        <v>0</v>
      </c>
      <c r="MV86">
        <v>0.8</v>
      </c>
      <c r="MW86">
        <v>0.46</v>
      </c>
      <c r="MX86">
        <v>0.32</v>
      </c>
      <c r="MY86">
        <v>0.4</v>
      </c>
      <c r="MZ86">
        <v>0.63</v>
      </c>
      <c r="NA86">
        <v>7.0000000000000007E-2</v>
      </c>
      <c r="NB86">
        <v>0</v>
      </c>
      <c r="NC86">
        <v>0</v>
      </c>
      <c r="ND86">
        <v>0.16</v>
      </c>
      <c r="NE86">
        <v>0.53</v>
      </c>
      <c r="NF86">
        <v>0.12</v>
      </c>
      <c r="NG86">
        <v>-0.36</v>
      </c>
      <c r="NH86">
        <v>1.04</v>
      </c>
      <c r="NI86">
        <v>1.04</v>
      </c>
      <c r="NJ86">
        <v>0.3</v>
      </c>
      <c r="NK86">
        <v>0.3</v>
      </c>
      <c r="NL86">
        <v>-0.63</v>
      </c>
      <c r="NM86">
        <v>0</v>
      </c>
      <c r="NN86">
        <v>1.0900000000000001</v>
      </c>
      <c r="NO86">
        <v>0.2</v>
      </c>
      <c r="NP86">
        <v>-0.87</v>
      </c>
      <c r="NQ86">
        <v>-0.27</v>
      </c>
      <c r="NR86">
        <v>0.52</v>
      </c>
      <c r="NS86">
        <v>0</v>
      </c>
      <c r="NT86">
        <v>0.14000000000000001</v>
      </c>
      <c r="NU86">
        <v>-0.81</v>
      </c>
      <c r="NV86">
        <v>2.15</v>
      </c>
      <c r="NW86">
        <v>0.79</v>
      </c>
      <c r="NX86">
        <v>0.2</v>
      </c>
      <c r="NY86">
        <v>0.25</v>
      </c>
      <c r="NZ86">
        <v>0.25</v>
      </c>
      <c r="OA86">
        <v>-0.16</v>
      </c>
      <c r="OB86">
        <v>0.35</v>
      </c>
      <c r="OC86">
        <v>-0.03</v>
      </c>
      <c r="OD86">
        <v>0.27</v>
      </c>
      <c r="OE86">
        <v>-0.06</v>
      </c>
      <c r="OF86">
        <v>0.17</v>
      </c>
      <c r="OG86">
        <v>7.0000000000000007E-2</v>
      </c>
      <c r="OH86">
        <v>0.55000000000000004</v>
      </c>
      <c r="OI86">
        <v>0.16</v>
      </c>
      <c r="OJ86">
        <v>0.25</v>
      </c>
      <c r="OK86">
        <v>1.24</v>
      </c>
      <c r="OL86">
        <v>0</v>
      </c>
      <c r="OM86">
        <v>0.81</v>
      </c>
      <c r="ON86">
        <v>0.3</v>
      </c>
      <c r="OO86">
        <v>0.54</v>
      </c>
      <c r="OP86">
        <v>0</v>
      </c>
      <c r="OQ86">
        <v>0.39</v>
      </c>
      <c r="OR86">
        <v>0.93</v>
      </c>
      <c r="OS86">
        <v>-0.43</v>
      </c>
      <c r="OT86">
        <v>0.34</v>
      </c>
      <c r="OU86">
        <v>0.11</v>
      </c>
      <c r="OV86">
        <v>0</v>
      </c>
      <c r="OW86">
        <v>0.63</v>
      </c>
      <c r="OX86">
        <v>7.0000000000000007E-2</v>
      </c>
      <c r="OY86">
        <v>1.23</v>
      </c>
      <c r="OZ86">
        <v>0</v>
      </c>
      <c r="PA86">
        <v>0</v>
      </c>
      <c r="PB86">
        <v>-0.3</v>
      </c>
      <c r="PC86">
        <v>0.4</v>
      </c>
      <c r="PD86">
        <v>-0.3</v>
      </c>
      <c r="PE86">
        <v>0.02</v>
      </c>
      <c r="PF86">
        <v>0.02</v>
      </c>
      <c r="PG86">
        <v>0.1</v>
      </c>
      <c r="PH86">
        <v>0.54</v>
      </c>
      <c r="PI86">
        <v>0.34</v>
      </c>
      <c r="PJ86">
        <v>0.22</v>
      </c>
      <c r="PK86">
        <v>0.14000000000000001</v>
      </c>
      <c r="PL86">
        <v>0.01</v>
      </c>
      <c r="PM86">
        <v>0</v>
      </c>
      <c r="PN86">
        <v>-0.63</v>
      </c>
      <c r="PO86">
        <v>-1.49</v>
      </c>
      <c r="PP86">
        <v>-0.02</v>
      </c>
      <c r="PQ86">
        <v>0.01</v>
      </c>
      <c r="PR86">
        <v>0.05</v>
      </c>
      <c r="PS86">
        <v>0.21</v>
      </c>
      <c r="PT86">
        <v>-0.68</v>
      </c>
      <c r="PU86">
        <v>0.55000000000000004</v>
      </c>
      <c r="PV86">
        <v>0.83</v>
      </c>
      <c r="PW86">
        <v>0</v>
      </c>
      <c r="PX86">
        <v>0</v>
      </c>
      <c r="PY86">
        <v>0</v>
      </c>
      <c r="PZ86">
        <v>0</v>
      </c>
      <c r="QA86">
        <v>0</v>
      </c>
      <c r="QB86">
        <v>0</v>
      </c>
      <c r="QC86">
        <v>0.14000000000000001</v>
      </c>
      <c r="QD86">
        <v>0.14000000000000001</v>
      </c>
      <c r="QE86">
        <v>0.14000000000000001</v>
      </c>
      <c r="QF86">
        <v>0</v>
      </c>
      <c r="QG86">
        <v>0</v>
      </c>
      <c r="QH86">
        <v>-0.19</v>
      </c>
      <c r="QI86">
        <v>2.33</v>
      </c>
      <c r="QJ86">
        <v>0</v>
      </c>
      <c r="QK86">
        <v>0.88</v>
      </c>
      <c r="QL86">
        <v>0</v>
      </c>
      <c r="QM86">
        <v>0</v>
      </c>
      <c r="QN86">
        <v>100</v>
      </c>
      <c r="QO86">
        <v>21.384</v>
      </c>
      <c r="QP86">
        <v>16.288599999999999</v>
      </c>
      <c r="QQ86">
        <v>1.1531</v>
      </c>
      <c r="QR86">
        <v>0.63</v>
      </c>
      <c r="QS86">
        <v>4.1500000000000002E-2</v>
      </c>
      <c r="QT86">
        <v>0.1351</v>
      </c>
      <c r="QU86">
        <v>3.3000000000000002E-2</v>
      </c>
      <c r="QV86">
        <v>0.27850000000000003</v>
      </c>
      <c r="QW86">
        <v>0.63660000000000005</v>
      </c>
      <c r="QX86">
        <v>1.38E-2</v>
      </c>
      <c r="QY86">
        <v>0.24510000000000001</v>
      </c>
      <c r="QZ86">
        <v>5.1299999999999998E-2</v>
      </c>
      <c r="RA86">
        <v>2.7000000000000001E-3</v>
      </c>
      <c r="RB86">
        <v>1.52E-2</v>
      </c>
      <c r="RC86">
        <v>8.3699999999999997E-2</v>
      </c>
      <c r="RD86">
        <v>3.2500000000000001E-2</v>
      </c>
      <c r="RE86">
        <v>0.1132</v>
      </c>
      <c r="RF86">
        <v>0</v>
      </c>
      <c r="RG86">
        <v>0.40360000000000001</v>
      </c>
      <c r="RH86">
        <v>0.1239</v>
      </c>
      <c r="RI86">
        <v>1.8E-3</v>
      </c>
      <c r="RJ86">
        <v>5.8999999999999999E-3</v>
      </c>
      <c r="RK86">
        <v>6.4000000000000003E-3</v>
      </c>
      <c r="RL86">
        <v>2.7199999999999998E-2</v>
      </c>
      <c r="RM86">
        <v>4.1000000000000003E-3</v>
      </c>
      <c r="RN86">
        <v>0.10050000000000001</v>
      </c>
      <c r="RO86">
        <v>4.3200000000000002E-2</v>
      </c>
      <c r="RP86">
        <v>3.8800000000000001E-2</v>
      </c>
      <c r="RQ86">
        <v>2.3E-3</v>
      </c>
      <c r="RR86">
        <v>1.0062</v>
      </c>
      <c r="RS86">
        <v>0.39219999999999999</v>
      </c>
      <c r="RT86">
        <v>0.24360000000000001</v>
      </c>
      <c r="RU86">
        <v>2.52E-2</v>
      </c>
      <c r="RV86">
        <v>4.5900000000000003E-2</v>
      </c>
      <c r="RW86">
        <v>6.3600000000000004E-2</v>
      </c>
      <c r="RX86">
        <v>9.2200000000000004E-2</v>
      </c>
      <c r="RY86">
        <v>2.7099999999999999E-2</v>
      </c>
      <c r="RZ86">
        <v>0.16439999999999999</v>
      </c>
      <c r="SA86">
        <v>6.6000000000000003E-2</v>
      </c>
      <c r="SB86">
        <v>6.4000000000000003E-3</v>
      </c>
      <c r="SC86">
        <v>1.35E-2</v>
      </c>
      <c r="SD86">
        <v>8.9999999999999993E-3</v>
      </c>
      <c r="SE86">
        <v>2.5600000000000001E-2</v>
      </c>
      <c r="SF86">
        <v>2.7199999999999998E-2</v>
      </c>
      <c r="SG86">
        <v>1.1000000000000001E-3</v>
      </c>
      <c r="SH86">
        <v>5.7000000000000002E-3</v>
      </c>
      <c r="SI86">
        <v>0.45350000000000001</v>
      </c>
      <c r="SJ86">
        <v>5.7999999999999996E-3</v>
      </c>
      <c r="SK86">
        <v>5.7000000000000002E-3</v>
      </c>
      <c r="SL86">
        <v>2.2000000000000001E-3</v>
      </c>
      <c r="SM86">
        <v>1.6E-2</v>
      </c>
      <c r="SN86">
        <v>2.2000000000000001E-3</v>
      </c>
      <c r="SO86">
        <v>6.2199999999999998E-2</v>
      </c>
      <c r="SP86">
        <v>2.9999999999999997E-4</v>
      </c>
      <c r="SQ86">
        <v>1.12E-2</v>
      </c>
      <c r="SR86">
        <v>0.10780000000000001</v>
      </c>
      <c r="SS86">
        <v>3.8399999999999997E-2</v>
      </c>
      <c r="ST86">
        <v>2.5999999999999999E-3</v>
      </c>
      <c r="SU86">
        <v>1.14E-2</v>
      </c>
      <c r="SV86">
        <v>1.1900000000000001E-2</v>
      </c>
      <c r="SW86">
        <v>4.7600000000000003E-2</v>
      </c>
      <c r="SX86">
        <v>2.5000000000000001E-3</v>
      </c>
      <c r="SY86">
        <v>2.93E-2</v>
      </c>
      <c r="SZ86">
        <v>7.0900000000000005E-2</v>
      </c>
      <c r="TA86">
        <v>0</v>
      </c>
      <c r="TB86">
        <v>0</v>
      </c>
      <c r="TC86">
        <v>2.6122000000000001</v>
      </c>
      <c r="TD86">
        <v>3.8399999999999997E-2</v>
      </c>
      <c r="TE86">
        <v>0.16950000000000001</v>
      </c>
      <c r="TF86">
        <v>2.5000000000000001E-3</v>
      </c>
      <c r="TG86">
        <v>0.23880000000000001</v>
      </c>
      <c r="TH86">
        <v>9.2600000000000002E-2</v>
      </c>
      <c r="TI86">
        <v>0.37380000000000002</v>
      </c>
      <c r="TJ86">
        <v>0.48920000000000002</v>
      </c>
      <c r="TK86">
        <v>0.21690000000000001</v>
      </c>
      <c r="TL86">
        <v>2.2499999999999999E-2</v>
      </c>
      <c r="TM86">
        <v>8.2600000000000007E-2</v>
      </c>
      <c r="TN86">
        <v>8.1500000000000003E-2</v>
      </c>
      <c r="TO86">
        <v>6.25E-2</v>
      </c>
      <c r="TP86">
        <v>0.44640000000000002</v>
      </c>
      <c r="TQ86">
        <v>5.0500000000000003E-2</v>
      </c>
      <c r="TR86">
        <v>0</v>
      </c>
      <c r="TS86">
        <v>0.23930000000000001</v>
      </c>
      <c r="TT86">
        <v>0.33439999999999998</v>
      </c>
      <c r="TU86">
        <v>1.03E-2</v>
      </c>
      <c r="TV86">
        <v>0</v>
      </c>
      <c r="TW86">
        <v>4.3200000000000002E-2</v>
      </c>
      <c r="TX86">
        <v>4.7999999999999996E-3</v>
      </c>
      <c r="TY86">
        <v>0</v>
      </c>
      <c r="TZ86">
        <v>2.87E-2</v>
      </c>
      <c r="UA86">
        <v>2.8000000000000001E-2</v>
      </c>
      <c r="UB86">
        <v>7.4999999999999997E-3</v>
      </c>
      <c r="UC86">
        <v>4.7999999999999996E-3</v>
      </c>
      <c r="UD86">
        <v>0</v>
      </c>
      <c r="UE86">
        <v>3.3999999999999998E-3</v>
      </c>
      <c r="UF86">
        <v>0</v>
      </c>
      <c r="UG86">
        <v>0</v>
      </c>
      <c r="UH86">
        <v>2.7000000000000001E-3</v>
      </c>
      <c r="UI86">
        <v>7.1099999999999997E-2</v>
      </c>
      <c r="UJ86">
        <v>4.7999999999999996E-3</v>
      </c>
      <c r="UK86">
        <v>0</v>
      </c>
      <c r="UL86">
        <v>0</v>
      </c>
      <c r="UM86">
        <v>0</v>
      </c>
      <c r="UN86">
        <v>0</v>
      </c>
      <c r="UO86">
        <v>3.0499999999999999E-2</v>
      </c>
      <c r="UP86">
        <v>0</v>
      </c>
      <c r="UQ86">
        <v>0</v>
      </c>
      <c r="UR86">
        <v>0.81840000000000002</v>
      </c>
      <c r="US86">
        <v>0.1179</v>
      </c>
      <c r="UT86">
        <v>0.1169</v>
      </c>
      <c r="UU86">
        <v>0.25390000000000001</v>
      </c>
      <c r="UV86">
        <v>5.9900000000000002E-2</v>
      </c>
      <c r="UW86">
        <v>9.7000000000000003E-3</v>
      </c>
      <c r="UX86">
        <v>0.14299999999999999</v>
      </c>
      <c r="UY86">
        <v>1.26E-2</v>
      </c>
      <c r="UZ86">
        <v>1.2999999999999999E-2</v>
      </c>
      <c r="VA86">
        <v>1.0893999999999999</v>
      </c>
      <c r="VB86">
        <v>0.7147</v>
      </c>
      <c r="VC86">
        <v>0</v>
      </c>
      <c r="VD86">
        <v>0.22159999999999999</v>
      </c>
      <c r="VE86">
        <v>2.2170999999999998</v>
      </c>
      <c r="VF86">
        <v>1.1702999999999999</v>
      </c>
      <c r="VG86">
        <v>4.9500000000000002E-2</v>
      </c>
      <c r="VH86">
        <v>0.33069999999999999</v>
      </c>
      <c r="VI86">
        <v>0</v>
      </c>
      <c r="VJ86">
        <v>8.0999999999999996E-3</v>
      </c>
      <c r="VK86">
        <v>0.14779999999999999</v>
      </c>
      <c r="VL86">
        <v>4.07E-2</v>
      </c>
      <c r="VM86">
        <v>2.1282000000000001</v>
      </c>
      <c r="VN86">
        <v>0.47710000000000002</v>
      </c>
      <c r="VO86">
        <v>1.3839999999999999</v>
      </c>
      <c r="VP86">
        <v>9.0300000000000005E-2</v>
      </c>
      <c r="VQ86">
        <v>8.6800000000000002E-2</v>
      </c>
      <c r="VR86">
        <v>4.3299999999999998E-2</v>
      </c>
      <c r="VS86">
        <v>1.04E-2</v>
      </c>
      <c r="VT86">
        <v>0.49059999999999998</v>
      </c>
      <c r="VU86">
        <v>0.2676</v>
      </c>
      <c r="VV86">
        <v>6.4799999999999996E-2</v>
      </c>
      <c r="VW86">
        <v>0.15820000000000001</v>
      </c>
      <c r="VX86">
        <v>1.8159000000000001</v>
      </c>
      <c r="VY86">
        <v>0.1087</v>
      </c>
      <c r="VZ86">
        <v>2.7400000000000001E-2</v>
      </c>
      <c r="WA86">
        <v>0.39389999999999997</v>
      </c>
      <c r="WB86">
        <v>1.6199999999999999E-2</v>
      </c>
      <c r="WC86">
        <v>1.55E-2</v>
      </c>
      <c r="WD86">
        <v>0.76019999999999999</v>
      </c>
      <c r="WE86">
        <v>0.35260000000000002</v>
      </c>
      <c r="WF86">
        <v>7.0000000000000007E-2</v>
      </c>
      <c r="WG86">
        <v>0.2074</v>
      </c>
      <c r="WH86">
        <v>7.9000000000000008E-3</v>
      </c>
      <c r="WI86">
        <v>2.6100000000000002E-2</v>
      </c>
      <c r="WJ86">
        <v>7.7000000000000002E-3</v>
      </c>
      <c r="WK86">
        <v>3.8E-3</v>
      </c>
      <c r="WL86">
        <v>3.8100000000000002E-2</v>
      </c>
      <c r="WM86">
        <v>6.4999999999999997E-3</v>
      </c>
      <c r="WN86">
        <v>5.4999999999999997E-3</v>
      </c>
      <c r="WO86">
        <v>0</v>
      </c>
      <c r="WP86">
        <v>2.5600000000000001E-2</v>
      </c>
      <c r="WQ86">
        <v>4.4400000000000002E-2</v>
      </c>
      <c r="WR86">
        <v>2.1000000000000001E-2</v>
      </c>
      <c r="WS86">
        <v>1.4E-2</v>
      </c>
      <c r="WT86">
        <v>0.36830000000000002</v>
      </c>
      <c r="WU86">
        <v>1.04E-2</v>
      </c>
      <c r="WV86">
        <v>0.1358</v>
      </c>
      <c r="WW86">
        <v>4.6899999999999997E-2</v>
      </c>
      <c r="WX86">
        <v>4.0500000000000001E-2</v>
      </c>
      <c r="WY86">
        <v>2.1700000000000001E-2</v>
      </c>
      <c r="WZ86">
        <v>4.6199999999999998E-2</v>
      </c>
      <c r="XA86">
        <v>2.9600000000000001E-2</v>
      </c>
      <c r="XB86">
        <v>2.0500000000000001E-2</v>
      </c>
      <c r="XC86">
        <v>8.2000000000000007E-3</v>
      </c>
      <c r="XD86">
        <v>5.0955000000000004</v>
      </c>
      <c r="XE86">
        <v>5.0955000000000004</v>
      </c>
      <c r="XF86">
        <v>2.4392</v>
      </c>
      <c r="XG86">
        <v>1.0086999999999999</v>
      </c>
      <c r="XH86">
        <v>6.1100000000000002E-2</v>
      </c>
      <c r="XI86">
        <v>0.41449999999999998</v>
      </c>
      <c r="XJ86">
        <v>5.3600000000000002E-2</v>
      </c>
      <c r="XK86">
        <v>0.67430000000000001</v>
      </c>
      <c r="XL86">
        <v>7.3099999999999998E-2</v>
      </c>
      <c r="XM86">
        <v>0.2717</v>
      </c>
      <c r="XN86">
        <v>16.529299999999999</v>
      </c>
      <c r="XO86">
        <v>10.1869</v>
      </c>
      <c r="XP86">
        <v>8.8018999999999998</v>
      </c>
      <c r="XQ86">
        <v>3.7831999999999999</v>
      </c>
      <c r="XR86">
        <v>1.901</v>
      </c>
      <c r="XS86">
        <v>1.962</v>
      </c>
      <c r="XT86">
        <v>3.1699999999999999E-2</v>
      </c>
      <c r="XU86">
        <v>0.51019999999999999</v>
      </c>
      <c r="XV86">
        <v>0.17299999999999999</v>
      </c>
      <c r="XW86">
        <v>6.4000000000000001E-2</v>
      </c>
      <c r="XX86">
        <v>5.1900000000000002E-2</v>
      </c>
      <c r="XY86">
        <v>1.8E-3</v>
      </c>
      <c r="XZ86">
        <v>0.2122</v>
      </c>
      <c r="YA86">
        <v>7.1999999999999998E-3</v>
      </c>
      <c r="YB86">
        <v>0</v>
      </c>
      <c r="YC86">
        <v>0</v>
      </c>
      <c r="YD86">
        <v>0</v>
      </c>
      <c r="YE86">
        <v>0</v>
      </c>
      <c r="YF86">
        <v>0</v>
      </c>
      <c r="YG86">
        <v>0</v>
      </c>
      <c r="YH86">
        <v>0.87490000000000001</v>
      </c>
      <c r="YI86">
        <v>5.9400000000000001E-2</v>
      </c>
      <c r="YJ86">
        <v>8.8400000000000006E-2</v>
      </c>
      <c r="YK86">
        <v>0.30840000000000001</v>
      </c>
      <c r="YL86">
        <v>5.3699999999999998E-2</v>
      </c>
      <c r="YM86">
        <v>1.29E-2</v>
      </c>
      <c r="YN86">
        <v>0.12280000000000001</v>
      </c>
      <c r="YO86">
        <v>7.4200000000000002E-2</v>
      </c>
      <c r="YP86">
        <v>5.8000000000000003E-2</v>
      </c>
      <c r="YQ86">
        <v>6.3423999999999996</v>
      </c>
      <c r="YR86">
        <v>1.6698999999999999</v>
      </c>
      <c r="YS86">
        <v>1.06E-2</v>
      </c>
      <c r="YT86">
        <v>1.5731999999999999</v>
      </c>
      <c r="YU86">
        <v>8.6099999999999996E-2</v>
      </c>
      <c r="YV86">
        <v>4.6725000000000003</v>
      </c>
      <c r="YW86">
        <v>4.6725000000000003</v>
      </c>
      <c r="YX86">
        <v>5.2686000000000002</v>
      </c>
      <c r="YY86">
        <v>2.1951999999999998</v>
      </c>
      <c r="YZ86">
        <v>1.4016999999999999</v>
      </c>
      <c r="ZA86">
        <v>0.53410000000000002</v>
      </c>
      <c r="ZB86">
        <v>0.51419999999999999</v>
      </c>
      <c r="ZC86">
        <v>0.2457</v>
      </c>
      <c r="ZD86">
        <v>0</v>
      </c>
      <c r="ZE86">
        <v>0.10349999999999999</v>
      </c>
      <c r="ZF86">
        <v>0.5534</v>
      </c>
      <c r="ZG86">
        <v>0.10150000000000001</v>
      </c>
      <c r="ZH86">
        <v>0.06</v>
      </c>
      <c r="ZI86">
        <v>0.13100000000000001</v>
      </c>
      <c r="ZJ86">
        <v>3.5499999999999997E-2</v>
      </c>
      <c r="ZK86">
        <v>5.9799999999999999E-2</v>
      </c>
      <c r="ZL86">
        <v>1.67E-2</v>
      </c>
      <c r="ZM86">
        <v>0</v>
      </c>
      <c r="ZN86">
        <v>0.24010000000000001</v>
      </c>
      <c r="ZO86">
        <v>0.1762</v>
      </c>
      <c r="ZP86">
        <v>5.4899999999999997E-2</v>
      </c>
      <c r="ZQ86">
        <v>2.6821999999999999</v>
      </c>
      <c r="ZR86">
        <v>1.6109</v>
      </c>
      <c r="ZS86">
        <v>0.4889</v>
      </c>
      <c r="ZT86">
        <v>3.3700000000000001E-2</v>
      </c>
      <c r="ZU86">
        <v>0.29409999999999997</v>
      </c>
      <c r="ZV86">
        <v>3.39E-2</v>
      </c>
      <c r="ZW86">
        <v>4.8399999999999999E-2</v>
      </c>
      <c r="ZX86">
        <v>0.2787</v>
      </c>
      <c r="ZY86">
        <v>1.15E-2</v>
      </c>
      <c r="ZZ86">
        <v>0.1129</v>
      </c>
      <c r="AAA86">
        <v>1.0712999999999999</v>
      </c>
      <c r="AAB86">
        <v>0.44009999999999999</v>
      </c>
      <c r="AAC86">
        <v>0.36259999999999998</v>
      </c>
      <c r="AAD86">
        <v>7.3499999999999996E-2</v>
      </c>
      <c r="AAE86">
        <v>0</v>
      </c>
      <c r="AAF86">
        <v>0.17100000000000001</v>
      </c>
      <c r="AAG86">
        <v>0.3911</v>
      </c>
      <c r="AAH86">
        <v>0.3911</v>
      </c>
      <c r="AAI86">
        <v>0.1038</v>
      </c>
      <c r="AAJ86">
        <v>0</v>
      </c>
      <c r="AAK86">
        <v>2.87E-2</v>
      </c>
      <c r="AAL86">
        <v>3.4200000000000001E-2</v>
      </c>
      <c r="AAM86">
        <v>0.1138</v>
      </c>
      <c r="AAN86">
        <v>0</v>
      </c>
      <c r="AAO86">
        <v>5.3285</v>
      </c>
      <c r="AAP86">
        <v>3.3022</v>
      </c>
      <c r="AAQ86">
        <v>1.1973</v>
      </c>
      <c r="AAR86">
        <v>0.37080000000000002</v>
      </c>
      <c r="AAS86">
        <v>3.7999999999999999E-2</v>
      </c>
      <c r="AAT86">
        <v>7.1900000000000006E-2</v>
      </c>
      <c r="AAU86">
        <v>0.13600000000000001</v>
      </c>
      <c r="AAV86">
        <v>3.0700000000000002E-2</v>
      </c>
      <c r="AAW86">
        <v>0.42870000000000003</v>
      </c>
      <c r="AAX86">
        <v>1.4098999999999999</v>
      </c>
      <c r="AAY86">
        <v>0.34339999999999998</v>
      </c>
      <c r="AAZ86">
        <v>7.1499999999999994E-2</v>
      </c>
      <c r="ABA86">
        <v>9.0399999999999994E-2</v>
      </c>
      <c r="ABB86">
        <v>0.18279999999999999</v>
      </c>
      <c r="ABC86">
        <v>0.37009999999999998</v>
      </c>
      <c r="ABD86">
        <v>0.1691</v>
      </c>
      <c r="ABE86">
        <v>8.6999999999999994E-2</v>
      </c>
      <c r="ABF86">
        <v>0.69499999999999995</v>
      </c>
      <c r="ABG86">
        <v>7.0599999999999996E-2</v>
      </c>
      <c r="ABH86">
        <v>8.1100000000000005E-2</v>
      </c>
      <c r="ABI86">
        <v>5.16E-2</v>
      </c>
      <c r="ABJ86">
        <v>5.5100000000000003E-2</v>
      </c>
      <c r="ABK86">
        <v>7.1499999999999994E-2</v>
      </c>
      <c r="ABL86">
        <v>7.8299999999999995E-2</v>
      </c>
      <c r="ABM86">
        <v>6.1499999999999999E-2</v>
      </c>
      <c r="ABN86">
        <v>1.5031000000000001</v>
      </c>
      <c r="ABO86">
        <v>1.5031000000000001</v>
      </c>
      <c r="ABP86">
        <v>0.2291</v>
      </c>
      <c r="ABQ86">
        <v>0.29270000000000002</v>
      </c>
      <c r="ABR86">
        <v>3.7100000000000001E-2</v>
      </c>
      <c r="ABS86">
        <v>5.8400000000000001E-2</v>
      </c>
      <c r="ABT86">
        <v>0.15809999999999999</v>
      </c>
      <c r="ABU86">
        <v>1.7899999999999999E-2</v>
      </c>
      <c r="ABV86">
        <v>0.1174</v>
      </c>
      <c r="ABW86">
        <v>0.58889999999999998</v>
      </c>
      <c r="ABX86">
        <v>0.3241</v>
      </c>
      <c r="ABY86">
        <v>0.3241</v>
      </c>
      <c r="ABZ86">
        <v>0.11169999999999999</v>
      </c>
      <c r="ACA86">
        <v>0.11070000000000001</v>
      </c>
      <c r="ACB86">
        <v>0.1017</v>
      </c>
      <c r="ACC86">
        <v>0.19900000000000001</v>
      </c>
      <c r="ACD86">
        <v>0.19900000000000001</v>
      </c>
      <c r="ACE86">
        <v>0.1731</v>
      </c>
      <c r="ACF86">
        <v>1.6400000000000001E-2</v>
      </c>
      <c r="ACG86">
        <v>9.4999999999999998E-3</v>
      </c>
      <c r="ACH86">
        <v>22.797499999999999</v>
      </c>
      <c r="ACI86">
        <v>22.797499999999999</v>
      </c>
      <c r="ACJ86">
        <v>8.0607000000000006</v>
      </c>
      <c r="ACK86">
        <v>5.2683</v>
      </c>
      <c r="ACL86">
        <v>0.42420000000000002</v>
      </c>
      <c r="ACM86">
        <v>6.4500000000000002E-2</v>
      </c>
      <c r="ACN86">
        <v>1.1329</v>
      </c>
      <c r="ACO86">
        <v>0.14419999999999999</v>
      </c>
      <c r="ACP86">
        <v>0.69489999999999996</v>
      </c>
      <c r="ACQ86">
        <v>0.22950000000000001</v>
      </c>
      <c r="ACR86">
        <v>6.4999999999999997E-3</v>
      </c>
      <c r="ACS86">
        <v>8.5400000000000004E-2</v>
      </c>
      <c r="ACT86">
        <v>8.6494999999999997</v>
      </c>
      <c r="ACU86">
        <v>2.9207000000000001</v>
      </c>
      <c r="ACV86">
        <v>0.27939999999999998</v>
      </c>
      <c r="ACW86">
        <v>0.40389999999999998</v>
      </c>
      <c r="ACX86">
        <v>0</v>
      </c>
      <c r="ACY86">
        <v>6.83E-2</v>
      </c>
      <c r="ACZ86">
        <v>0.42009999999999997</v>
      </c>
      <c r="ADA86">
        <v>0.23069999999999999</v>
      </c>
      <c r="ADB86">
        <v>1.4305000000000001</v>
      </c>
      <c r="ADC86">
        <v>0.1119</v>
      </c>
      <c r="ADD86">
        <v>5.6099999999999997E-2</v>
      </c>
      <c r="ADE86">
        <v>7.4300000000000005E-2</v>
      </c>
      <c r="ADF86">
        <v>2.1669999999999998</v>
      </c>
      <c r="ADG86">
        <v>0.13389999999999999</v>
      </c>
      <c r="ADH86">
        <v>0</v>
      </c>
      <c r="ADI86">
        <v>0.25669999999999998</v>
      </c>
      <c r="ADJ86">
        <v>6.0872000000000002</v>
      </c>
      <c r="ADK86">
        <v>4.5388999999999999</v>
      </c>
      <c r="ADL86">
        <v>1.4489000000000001</v>
      </c>
      <c r="ADM86">
        <v>9.9400000000000002E-2</v>
      </c>
      <c r="ADN86">
        <v>0</v>
      </c>
      <c r="ADO86">
        <v>10.494199999999999</v>
      </c>
      <c r="ADP86">
        <v>4.2549999999999999</v>
      </c>
      <c r="ADQ86">
        <v>3.9617</v>
      </c>
      <c r="ADR86">
        <v>0.4289</v>
      </c>
      <c r="ADS86">
        <v>0.56240000000000001</v>
      </c>
      <c r="ADT86">
        <v>0.55479999999999996</v>
      </c>
      <c r="ADU86">
        <v>0.34179999999999999</v>
      </c>
      <c r="ADV86">
        <v>0.19139999999999999</v>
      </c>
      <c r="ADW86">
        <v>0.18609999999999999</v>
      </c>
      <c r="ADX86">
        <v>0.14710000000000001</v>
      </c>
      <c r="ADY86">
        <v>0.30020000000000002</v>
      </c>
      <c r="ADZ86">
        <v>0.11360000000000001</v>
      </c>
      <c r="AEA86">
        <v>0.28889999999999999</v>
      </c>
      <c r="AEB86">
        <v>0.70469999999999999</v>
      </c>
      <c r="AEC86">
        <v>0</v>
      </c>
      <c r="AED86">
        <v>0.29330000000000001</v>
      </c>
      <c r="AEE86">
        <v>9.9099999999999994E-2</v>
      </c>
      <c r="AEF86">
        <v>6.3E-2</v>
      </c>
      <c r="AEG86">
        <v>0</v>
      </c>
      <c r="AEH86">
        <v>4.4123999999999999</v>
      </c>
      <c r="AEI86">
        <v>1.304</v>
      </c>
      <c r="AEJ86">
        <v>0.25690000000000002</v>
      </c>
      <c r="AEK86">
        <v>0.85919999999999996</v>
      </c>
      <c r="AEL86">
        <v>0.11210000000000001</v>
      </c>
      <c r="AEM86">
        <v>4.3E-3</v>
      </c>
      <c r="AEN86">
        <v>0</v>
      </c>
      <c r="AEO86">
        <v>0</v>
      </c>
      <c r="AEP86">
        <v>0.36699999999999999</v>
      </c>
      <c r="AEQ86">
        <v>5.1900000000000002E-2</v>
      </c>
      <c r="AER86">
        <v>0.29670000000000002</v>
      </c>
      <c r="AES86">
        <v>1.0500000000000001E-2</v>
      </c>
      <c r="AET86">
        <v>2.7414000000000001</v>
      </c>
      <c r="AEU86">
        <v>2.7414000000000001</v>
      </c>
      <c r="AEV86">
        <v>1.8268</v>
      </c>
      <c r="AEW86">
        <v>1.8268</v>
      </c>
      <c r="AEX86">
        <v>0.16650000000000001</v>
      </c>
      <c r="AEY86">
        <v>0</v>
      </c>
      <c r="AEZ86">
        <v>7.3000000000000001E-3</v>
      </c>
      <c r="AFA86">
        <v>0.20860000000000001</v>
      </c>
      <c r="AFB86">
        <v>0.1226</v>
      </c>
      <c r="AFC86">
        <v>5.6800000000000003E-2</v>
      </c>
      <c r="AFD86">
        <v>0.61270000000000002</v>
      </c>
      <c r="AFE86">
        <v>7.1900000000000006E-2</v>
      </c>
      <c r="AFF86">
        <v>5.04E-2</v>
      </c>
      <c r="AFG86">
        <v>0.1799</v>
      </c>
      <c r="AFH86">
        <v>0.2215</v>
      </c>
      <c r="AFI86">
        <v>0.1053</v>
      </c>
      <c r="AFJ86">
        <v>9.2269000000000005</v>
      </c>
      <c r="AFK86">
        <v>4.8132000000000001</v>
      </c>
      <c r="AFL86">
        <v>4.8132000000000001</v>
      </c>
      <c r="AFM86">
        <v>0.1103</v>
      </c>
      <c r="AFN86">
        <v>0.1988</v>
      </c>
      <c r="AFO86">
        <v>0.53049999999999997</v>
      </c>
      <c r="AFP86">
        <v>3.1882999999999999</v>
      </c>
      <c r="AFQ86">
        <v>1.0999999999999999E-2</v>
      </c>
      <c r="AFR86">
        <v>0.12590000000000001</v>
      </c>
      <c r="AFS86">
        <v>4.1500000000000002E-2</v>
      </c>
      <c r="AFT86">
        <v>8.0299999999999996E-2</v>
      </c>
      <c r="AFU86">
        <v>4.4137000000000004</v>
      </c>
      <c r="AFV86">
        <v>3.0078999999999998</v>
      </c>
      <c r="AFW86">
        <v>0.13769999999999999</v>
      </c>
      <c r="AFX86">
        <v>0</v>
      </c>
      <c r="AFY86">
        <v>5.8599999999999999E-2</v>
      </c>
      <c r="AFZ86">
        <v>0.26900000000000002</v>
      </c>
      <c r="AGA86">
        <v>1.15E-2</v>
      </c>
      <c r="AGB86">
        <v>0</v>
      </c>
      <c r="AGC86">
        <v>0.1537</v>
      </c>
      <c r="AGD86">
        <v>8.9599999999999999E-2</v>
      </c>
      <c r="AGE86">
        <v>0.49309999999999998</v>
      </c>
      <c r="AGF86">
        <v>0.25390000000000001</v>
      </c>
      <c r="AGG86">
        <v>0.33979999999999999</v>
      </c>
      <c r="AGH86">
        <v>0.19839999999999999</v>
      </c>
      <c r="AGI86">
        <v>8.1299999999999997E-2</v>
      </c>
      <c r="AGJ86">
        <v>0.27529999999999999</v>
      </c>
      <c r="AGK86">
        <v>0.1198</v>
      </c>
      <c r="AGL86">
        <v>1.1846000000000001</v>
      </c>
      <c r="AGM86">
        <v>1.1846000000000001</v>
      </c>
      <c r="AGN86">
        <v>0.22120000000000001</v>
      </c>
      <c r="AGO86">
        <v>2.1600000000000001E-2</v>
      </c>
      <c r="AGP86">
        <v>0.1205</v>
      </c>
      <c r="AGQ86">
        <v>5.0397999999999996</v>
      </c>
      <c r="AGR86">
        <v>5.0397999999999996</v>
      </c>
      <c r="AGS86">
        <v>4.2256999999999998</v>
      </c>
      <c r="AGT86">
        <v>1.41E-2</v>
      </c>
      <c r="AGU86">
        <v>0.46920000000000001</v>
      </c>
      <c r="AGV86">
        <v>1.3353999999999999</v>
      </c>
      <c r="AGW86">
        <v>0.54759999999999998</v>
      </c>
      <c r="AGX86">
        <v>1.0782</v>
      </c>
      <c r="AGY86">
        <v>0</v>
      </c>
      <c r="AGZ86">
        <v>0.58919999999999995</v>
      </c>
      <c r="AHA86">
        <v>0.25319999999999998</v>
      </c>
      <c r="AHB86">
        <v>0.1258</v>
      </c>
      <c r="AHC86">
        <v>0.16220000000000001</v>
      </c>
      <c r="AHD86">
        <v>4.7899999999999998E-2</v>
      </c>
      <c r="AHE86">
        <v>0.22489999999999999</v>
      </c>
      <c r="AHF86">
        <v>8.8700000000000001E-2</v>
      </c>
      <c r="AHG86">
        <v>2.3400000000000001E-2</v>
      </c>
      <c r="AHH86">
        <v>0.1128</v>
      </c>
      <c r="AHI86">
        <v>0</v>
      </c>
      <c r="AHJ86">
        <v>0</v>
      </c>
      <c r="AHK86">
        <v>0</v>
      </c>
      <c r="AHL86">
        <v>0</v>
      </c>
      <c r="AHM86">
        <v>0</v>
      </c>
      <c r="AHN86">
        <v>0</v>
      </c>
      <c r="AHO86">
        <v>3.9312</v>
      </c>
      <c r="AHP86">
        <v>3.9312</v>
      </c>
      <c r="AHQ86">
        <v>3.9312</v>
      </c>
      <c r="AHR86">
        <v>5.0999999999999997E-2</v>
      </c>
      <c r="AHS86">
        <v>3.4386000000000001</v>
      </c>
      <c r="AHT86">
        <v>0.16339999999999999</v>
      </c>
      <c r="AHU86">
        <v>0.2432</v>
      </c>
      <c r="AHV86">
        <v>0</v>
      </c>
      <c r="AHW86">
        <v>1.61E-2</v>
      </c>
      <c r="AHX86">
        <v>0</v>
      </c>
      <c r="AHY86">
        <v>0</v>
      </c>
      <c r="AIA86">
        <v>4.47</v>
      </c>
      <c r="AIB86">
        <v>-2</v>
      </c>
      <c r="AIC86">
        <v>-0.89</v>
      </c>
      <c r="AID86">
        <v>-2.13</v>
      </c>
      <c r="AIE86">
        <v>-0.84</v>
      </c>
      <c r="AIF86">
        <v>-0.55000000000000004</v>
      </c>
      <c r="AIG86">
        <v>-1.46</v>
      </c>
      <c r="AIH86">
        <v>0.81</v>
      </c>
      <c r="AII86">
        <v>-2.15</v>
      </c>
      <c r="AIJ86">
        <v>-3.03</v>
      </c>
      <c r="AIK86">
        <v>0.26</v>
      </c>
      <c r="AIL86">
        <v>-9.2100000000000009</v>
      </c>
      <c r="AIM86">
        <v>3.96</v>
      </c>
      <c r="AIN86">
        <v>-10.96</v>
      </c>
      <c r="AIO86">
        <v>-12.5</v>
      </c>
      <c r="AIP86">
        <v>2.37</v>
      </c>
      <c r="AIQ86">
        <v>0.48</v>
      </c>
      <c r="AIR86">
        <v>4.71</v>
      </c>
      <c r="AIS86">
        <v>0</v>
      </c>
      <c r="AIT86">
        <v>0.86</v>
      </c>
      <c r="AIU86">
        <v>-4.0599999999999996</v>
      </c>
      <c r="AIV86">
        <v>0.16</v>
      </c>
      <c r="AIW86">
        <v>0.54</v>
      </c>
      <c r="AIX86">
        <v>1.88</v>
      </c>
      <c r="AIY86">
        <v>0</v>
      </c>
      <c r="AIZ86">
        <v>2.58</v>
      </c>
      <c r="AJA86">
        <v>1.36</v>
      </c>
      <c r="AJB86">
        <v>0.85</v>
      </c>
      <c r="AJC86">
        <v>-1.31</v>
      </c>
      <c r="AJD86">
        <v>13.02</v>
      </c>
      <c r="AJE86">
        <v>-0.56000000000000005</v>
      </c>
      <c r="AJF86">
        <v>-2.31</v>
      </c>
      <c r="AJG86">
        <v>-3.24</v>
      </c>
      <c r="AJH86">
        <v>6.96</v>
      </c>
      <c r="AJI86">
        <v>2.85</v>
      </c>
      <c r="AJJ86">
        <v>-23.06</v>
      </c>
      <c r="AJK86">
        <v>-0.24</v>
      </c>
      <c r="AJL86">
        <v>-3.39</v>
      </c>
      <c r="AJM86">
        <v>33.29</v>
      </c>
      <c r="AJN86">
        <v>-8.58</v>
      </c>
      <c r="AJO86">
        <v>11.06</v>
      </c>
      <c r="AJP86">
        <v>13.45</v>
      </c>
      <c r="AJQ86">
        <v>3</v>
      </c>
      <c r="AJR86">
        <v>-0.56999999999999995</v>
      </c>
      <c r="AJS86">
        <v>-4.32</v>
      </c>
      <c r="AJT86">
        <v>-3.82</v>
      </c>
      <c r="AJU86">
        <v>5.29</v>
      </c>
      <c r="AJV86">
        <v>-19.27</v>
      </c>
      <c r="AJW86">
        <v>3.85</v>
      </c>
      <c r="AJX86">
        <v>-0.4</v>
      </c>
      <c r="AJY86">
        <v>2.02</v>
      </c>
      <c r="AJZ86">
        <v>-1.1499999999999999</v>
      </c>
      <c r="AKA86">
        <v>4.71</v>
      </c>
      <c r="AKB86">
        <v>-1.74</v>
      </c>
      <c r="AKC86">
        <v>4.93</v>
      </c>
      <c r="AKD86">
        <v>3.88</v>
      </c>
      <c r="AKE86">
        <v>8.81</v>
      </c>
      <c r="AKF86">
        <v>0.2</v>
      </c>
      <c r="AKG86">
        <v>-3.96</v>
      </c>
      <c r="AKH86">
        <v>-8.64</v>
      </c>
      <c r="AKI86">
        <v>-3.98</v>
      </c>
      <c r="AKJ86">
        <v>5.17</v>
      </c>
      <c r="AKK86">
        <v>-4.4400000000000004</v>
      </c>
      <c r="AKL86">
        <v>-1.66</v>
      </c>
      <c r="AKM86">
        <v>-5.1100000000000003</v>
      </c>
      <c r="AKN86">
        <v>-0.01</v>
      </c>
      <c r="AKO86">
        <v>-0.23</v>
      </c>
      <c r="AKP86">
        <v>-0.34</v>
      </c>
      <c r="AKQ86">
        <v>0.16</v>
      </c>
      <c r="AKR86">
        <v>1.66</v>
      </c>
      <c r="AKS86">
        <v>-0.1</v>
      </c>
      <c r="AKT86">
        <v>-1.67</v>
      </c>
      <c r="AKU86">
        <v>-3.6</v>
      </c>
      <c r="AKV86">
        <v>-1.56</v>
      </c>
      <c r="AKW86">
        <v>0.25</v>
      </c>
      <c r="AKX86">
        <v>3.66</v>
      </c>
      <c r="AKY86">
        <v>6.17</v>
      </c>
      <c r="AKZ86">
        <v>-0.89</v>
      </c>
      <c r="ALA86">
        <v>-3.75</v>
      </c>
      <c r="ALB86">
        <v>-0.05</v>
      </c>
      <c r="ALC86">
        <v>1.6</v>
      </c>
      <c r="ALD86">
        <v>0.27</v>
      </c>
      <c r="ALE86">
        <v>0.97</v>
      </c>
      <c r="ALF86">
        <v>6.7</v>
      </c>
      <c r="ALG86">
        <v>1.96</v>
      </c>
      <c r="ALH86">
        <v>-1.6</v>
      </c>
      <c r="ALI86">
        <v>-1.52</v>
      </c>
      <c r="ALJ86">
        <v>-1.87</v>
      </c>
      <c r="ALK86">
        <v>0.12</v>
      </c>
      <c r="ALL86">
        <v>-0.1</v>
      </c>
      <c r="ALM86">
        <v>3.27</v>
      </c>
      <c r="ALN86">
        <v>0.66</v>
      </c>
      <c r="ALO86">
        <v>0.44</v>
      </c>
      <c r="ALP86">
        <v>5.26</v>
      </c>
      <c r="ALQ86">
        <v>0.18</v>
      </c>
      <c r="ALR86">
        <v>-2.14</v>
      </c>
      <c r="ALS86">
        <v>0.24</v>
      </c>
      <c r="ALT86">
        <v>-0.15</v>
      </c>
      <c r="ALU86">
        <v>-0.05</v>
      </c>
      <c r="ALV86">
        <v>-0.42</v>
      </c>
      <c r="ALW86">
        <v>1.17</v>
      </c>
      <c r="ALX86">
        <v>1.47</v>
      </c>
      <c r="ALY86">
        <v>-0.25</v>
      </c>
      <c r="ALZ86">
        <v>0.95</v>
      </c>
      <c r="AMA86">
        <v>-0.47</v>
      </c>
      <c r="AMB86">
        <v>0.16</v>
      </c>
      <c r="AMC86">
        <v>0.74</v>
      </c>
      <c r="AMD86">
        <v>-1.38</v>
      </c>
      <c r="AME86">
        <v>0.5</v>
      </c>
      <c r="AMF86">
        <v>2.7</v>
      </c>
      <c r="AMG86">
        <v>0.35</v>
      </c>
      <c r="AMH86">
        <v>0.56000000000000005</v>
      </c>
      <c r="AMI86">
        <v>1.29</v>
      </c>
      <c r="AMJ86">
        <v>0.51</v>
      </c>
      <c r="AMK86">
        <v>1.39</v>
      </c>
      <c r="AML86">
        <v>-1.82</v>
      </c>
      <c r="AMM86">
        <v>1.52</v>
      </c>
      <c r="AMN86">
        <v>1.23</v>
      </c>
      <c r="AMO86">
        <v>-0.41</v>
      </c>
      <c r="AMP86">
        <v>-0.31</v>
      </c>
      <c r="AMQ86">
        <v>1.0900000000000001</v>
      </c>
      <c r="AMR86">
        <v>-0.69</v>
      </c>
      <c r="AMS86">
        <v>-1.06</v>
      </c>
      <c r="AMT86">
        <v>1.64</v>
      </c>
      <c r="AMU86">
        <v>0.25</v>
      </c>
      <c r="AMV86">
        <v>0.06</v>
      </c>
      <c r="AMW86">
        <v>0.11</v>
      </c>
      <c r="AMX86">
        <v>-1.7</v>
      </c>
      <c r="AMY86">
        <v>-0.53</v>
      </c>
      <c r="AMZ86">
        <v>-2.34</v>
      </c>
      <c r="ANA86">
        <v>-0.13</v>
      </c>
      <c r="ANB86">
        <v>-0.75</v>
      </c>
      <c r="ANC86">
        <v>2.19</v>
      </c>
      <c r="AND86">
        <v>1.37</v>
      </c>
      <c r="ANE86">
        <v>1.4</v>
      </c>
      <c r="ANF86">
        <v>-0.53</v>
      </c>
      <c r="ANG86">
        <v>-2.97</v>
      </c>
      <c r="ANH86">
        <v>3.66</v>
      </c>
      <c r="ANI86">
        <v>3.61</v>
      </c>
      <c r="ANJ86">
        <v>1.25</v>
      </c>
      <c r="ANK86">
        <v>-0.85</v>
      </c>
      <c r="ANL86">
        <v>9.51</v>
      </c>
      <c r="ANM86">
        <v>0.44</v>
      </c>
      <c r="ANN86">
        <v>-1.24</v>
      </c>
      <c r="ANO86">
        <v>0.86</v>
      </c>
      <c r="ANP86">
        <v>0.55000000000000004</v>
      </c>
      <c r="ANQ86">
        <v>-0.03</v>
      </c>
      <c r="ANR86">
        <v>7.44</v>
      </c>
      <c r="ANS86">
        <v>-1.85</v>
      </c>
      <c r="ANT86">
        <v>1.49</v>
      </c>
      <c r="ANU86">
        <v>2.52</v>
      </c>
      <c r="ANV86">
        <v>1.07</v>
      </c>
      <c r="ANW86">
        <v>-1.87</v>
      </c>
      <c r="ANX86">
        <v>2.56</v>
      </c>
      <c r="ANY86">
        <v>0</v>
      </c>
      <c r="ANZ86">
        <v>-0.59</v>
      </c>
      <c r="AOA86">
        <v>2.76</v>
      </c>
      <c r="AOB86">
        <v>0.44</v>
      </c>
      <c r="AOC86">
        <v>2.5499999999999998</v>
      </c>
      <c r="AOD86">
        <v>1.1399999999999999</v>
      </c>
      <c r="AOE86">
        <v>0.53</v>
      </c>
      <c r="AOF86">
        <v>1.45</v>
      </c>
      <c r="AOG86">
        <v>-0.25</v>
      </c>
      <c r="AOH86">
        <v>-0.56000000000000005</v>
      </c>
      <c r="AOI86">
        <v>0.63</v>
      </c>
      <c r="AOJ86">
        <v>1.04</v>
      </c>
      <c r="AOK86">
        <v>1.49</v>
      </c>
      <c r="AOL86">
        <v>0.14000000000000001</v>
      </c>
      <c r="AOM86">
        <v>0.21</v>
      </c>
      <c r="AON86">
        <v>-1.78</v>
      </c>
      <c r="AOO86">
        <v>0.46</v>
      </c>
      <c r="AOP86">
        <v>1.6</v>
      </c>
      <c r="AOQ86">
        <v>0</v>
      </c>
      <c r="AOR86">
        <v>-0.78</v>
      </c>
      <c r="AOS86">
        <v>2.85</v>
      </c>
      <c r="AOT86">
        <v>0</v>
      </c>
      <c r="AOU86">
        <v>-1.02</v>
      </c>
      <c r="AOV86">
        <v>0.24</v>
      </c>
      <c r="AOW86">
        <v>0.78</v>
      </c>
      <c r="AOX86">
        <v>0.84</v>
      </c>
      <c r="AOY86">
        <v>-0.3</v>
      </c>
      <c r="AOZ86">
        <v>-0.85</v>
      </c>
      <c r="APA86">
        <v>3.35</v>
      </c>
      <c r="APB86">
        <v>-0.27</v>
      </c>
      <c r="APC86">
        <v>0.15</v>
      </c>
      <c r="APD86">
        <v>0.26</v>
      </c>
      <c r="APE86">
        <v>0.01</v>
      </c>
      <c r="APG86">
        <v>7.9000000000000008E-3</v>
      </c>
      <c r="APH86">
        <v>4.4000000000000003E-3</v>
      </c>
      <c r="API86">
        <v>1.7399999999999999E-2</v>
      </c>
      <c r="APJ86">
        <v>5.4000000000000003E-3</v>
      </c>
      <c r="APK86">
        <v>4.8999999999999998E-3</v>
      </c>
      <c r="APL86">
        <v>1.9900000000000001E-2</v>
      </c>
      <c r="APM86">
        <v>1.04E-2</v>
      </c>
      <c r="APN86">
        <v>6.1000000000000004E-3</v>
      </c>
      <c r="APO86">
        <v>2.01E-2</v>
      </c>
      <c r="APP86">
        <v>8.6E-3</v>
      </c>
      <c r="APQ86">
        <v>8.9999999999999993E-3</v>
      </c>
      <c r="APR86">
        <v>2.3999999999999998E-3</v>
      </c>
      <c r="APS86">
        <v>5.8999999999999999E-3</v>
      </c>
      <c r="APT86">
        <v>1.15E-2</v>
      </c>
      <c r="APU86">
        <v>8.0000000000000004E-4</v>
      </c>
      <c r="APV86">
        <v>1.0999999999999999E-2</v>
      </c>
      <c r="APW86">
        <v>8.2000000000000007E-3</v>
      </c>
      <c r="APX86">
        <v>9.7999999999999997E-3</v>
      </c>
      <c r="APY86">
        <v>0</v>
      </c>
      <c r="APZ86">
        <v>5.9999999999999995E-4</v>
      </c>
      <c r="AQA86">
        <v>4.7E-2</v>
      </c>
      <c r="AQB86">
        <v>4.8999999999999998E-3</v>
      </c>
      <c r="AQC86">
        <v>1.2999999999999999E-2</v>
      </c>
      <c r="AQD86">
        <v>1.9E-3</v>
      </c>
      <c r="AQE86">
        <v>6.4999999999999997E-3</v>
      </c>
      <c r="AQF86">
        <v>1.44E-2</v>
      </c>
      <c r="AQG86">
        <v>4.4000000000000003E-3</v>
      </c>
      <c r="AQH86">
        <v>1.29E-2</v>
      </c>
      <c r="AQI86">
        <v>4.7000000000000002E-3</v>
      </c>
      <c r="AQJ86">
        <v>8.9999999999999998E-4</v>
      </c>
      <c r="AQK86">
        <v>1E-3</v>
      </c>
      <c r="AQL86">
        <v>4.1999999999999997E-3</v>
      </c>
      <c r="AQM86">
        <v>5.1999999999999998E-3</v>
      </c>
      <c r="AQN86">
        <v>1.1000000000000001E-3</v>
      </c>
      <c r="AQO86">
        <v>3.7000000000000002E-3</v>
      </c>
      <c r="AQP86">
        <v>2.0000000000000001E-4</v>
      </c>
      <c r="AQQ86">
        <v>3.0000000000000001E-3</v>
      </c>
      <c r="AQR86">
        <v>9.9000000000000008E-3</v>
      </c>
      <c r="AQS86">
        <v>3.0000000000000001E-3</v>
      </c>
      <c r="AQT86">
        <v>2.7000000000000001E-3</v>
      </c>
      <c r="AQU86">
        <v>4.1000000000000003E-3</v>
      </c>
      <c r="AQV86">
        <v>2.5999999999999999E-3</v>
      </c>
      <c r="AQW86">
        <v>2.8E-3</v>
      </c>
      <c r="AQX86">
        <v>2.5999999999999999E-3</v>
      </c>
      <c r="AQY86">
        <v>5.0200000000000002E-2</v>
      </c>
      <c r="AQZ86">
        <v>5.1000000000000004E-3</v>
      </c>
      <c r="ARA86">
        <v>6.8999999999999999E-3</v>
      </c>
      <c r="ARB86">
        <v>8.0000000000000004E-4</v>
      </c>
      <c r="ARC86">
        <v>3.2000000000000002E-3</v>
      </c>
      <c r="ARD86">
        <v>1.5E-3</v>
      </c>
      <c r="ARE86">
        <v>2.2000000000000001E-3</v>
      </c>
      <c r="ARF86">
        <v>1.5E-3</v>
      </c>
      <c r="ARG86">
        <v>4.3E-3</v>
      </c>
      <c r="ARH86">
        <v>6.4000000000000003E-3</v>
      </c>
      <c r="ARI86">
        <v>1.2999999999999999E-3</v>
      </c>
      <c r="ARJ86">
        <v>1.6000000000000001E-3</v>
      </c>
      <c r="ARK86">
        <v>7.1000000000000004E-3</v>
      </c>
      <c r="ARL86">
        <v>2.5000000000000001E-3</v>
      </c>
      <c r="ARM86">
        <v>1.61E-2</v>
      </c>
      <c r="ARN86">
        <v>6.5699999999999995E-2</v>
      </c>
      <c r="ARO86">
        <v>6.1999999999999998E-3</v>
      </c>
      <c r="ARP86">
        <v>3.5000000000000001E-3</v>
      </c>
      <c r="ARQ86">
        <v>9.7000000000000003E-2</v>
      </c>
      <c r="ARR86">
        <v>5.2299999999999999E-2</v>
      </c>
      <c r="ARS86">
        <v>3.8E-3</v>
      </c>
      <c r="ART86">
        <v>4.8800000000000003E-2</v>
      </c>
      <c r="ARU86">
        <v>0.12529999999999999</v>
      </c>
      <c r="ARV86">
        <v>0.1613</v>
      </c>
      <c r="ARW86">
        <v>2.7000000000000001E-3</v>
      </c>
      <c r="ARX86">
        <v>8.7599999999999997E-2</v>
      </c>
      <c r="ARY86">
        <v>3.4000000000000002E-2</v>
      </c>
      <c r="ARZ86">
        <v>2.7000000000000001E-3</v>
      </c>
      <c r="ASA86">
        <v>4.7999999999999996E-3</v>
      </c>
      <c r="ASB86">
        <v>3.0000000000000001E-3</v>
      </c>
      <c r="ASC86">
        <v>1.3100000000000001E-2</v>
      </c>
      <c r="ASD86">
        <v>5.1999999999999998E-3</v>
      </c>
      <c r="ASE86">
        <v>3.0999999999999999E-3</v>
      </c>
      <c r="ASF86">
        <v>1.49E-2</v>
      </c>
      <c r="ASG86">
        <v>6.8400000000000002E-2</v>
      </c>
      <c r="ASH86">
        <v>2.8999999999999998E-3</v>
      </c>
      <c r="ASI86">
        <v>1.6999999999999999E-3</v>
      </c>
      <c r="ASJ86">
        <v>5.1000000000000004E-3</v>
      </c>
      <c r="ASK86">
        <v>4.5999999999999999E-3</v>
      </c>
      <c r="ASL86">
        <v>6.9999999999999999E-4</v>
      </c>
      <c r="ASM86">
        <v>1.9E-3</v>
      </c>
      <c r="ASN86">
        <v>1.2999999999999999E-3</v>
      </c>
      <c r="ASO86">
        <v>0.38919999999999999</v>
      </c>
      <c r="ASP86">
        <v>0.3211</v>
      </c>
      <c r="ASQ86">
        <v>6.8199999999999997E-2</v>
      </c>
      <c r="ASR86">
        <v>2.3E-3</v>
      </c>
      <c r="ASS86">
        <v>2.2800000000000001E-2</v>
      </c>
      <c r="AST86">
        <v>7.4200000000000002E-2</v>
      </c>
      <c r="ASU86">
        <v>1.1188</v>
      </c>
      <c r="ASV86">
        <v>5.1999999999999998E-3</v>
      </c>
      <c r="ASW86">
        <v>2.86E-2</v>
      </c>
      <c r="ASX86">
        <v>8.0000000000000004E-4</v>
      </c>
      <c r="ASY86">
        <v>3.1899999999999998E-2</v>
      </c>
      <c r="ASZ86">
        <v>1.06E-2</v>
      </c>
      <c r="ATA86">
        <v>8.0000000000000004E-4</v>
      </c>
      <c r="ATB86">
        <v>9.5999999999999992E-3</v>
      </c>
      <c r="ATC86">
        <v>7.1999999999999998E-3</v>
      </c>
      <c r="ATD86">
        <v>7.4999999999999997E-3</v>
      </c>
      <c r="ATE86">
        <v>4.1999999999999997E-3</v>
      </c>
      <c r="ATF86">
        <v>5.4000000000000003E-3</v>
      </c>
      <c r="ATG86">
        <v>9.7000000000000003E-3</v>
      </c>
      <c r="ATH86">
        <v>2.8000000000000001E-2</v>
      </c>
      <c r="ATI86">
        <v>3.5000000000000001E-3</v>
      </c>
      <c r="ATJ86">
        <v>1.9E-3</v>
      </c>
      <c r="ATK86">
        <v>4.5999999999999999E-3</v>
      </c>
      <c r="ATL86">
        <v>1.9E-3</v>
      </c>
      <c r="ATM86">
        <v>4.0000000000000001E-3</v>
      </c>
      <c r="ATN86">
        <v>4.5600000000000002E-2</v>
      </c>
      <c r="ATO86">
        <v>1.0200000000000001E-2</v>
      </c>
      <c r="ATP86">
        <v>8.5000000000000006E-3</v>
      </c>
      <c r="ATQ86">
        <v>4.3E-3</v>
      </c>
      <c r="ATR86">
        <v>1.12E-2</v>
      </c>
      <c r="ATS86">
        <v>9.7999999999999997E-3</v>
      </c>
      <c r="ATT86">
        <v>5.0000000000000001E-4</v>
      </c>
      <c r="ATU86">
        <v>9.1000000000000004E-3</v>
      </c>
      <c r="ATV86">
        <v>6.0600000000000001E-2</v>
      </c>
      <c r="ATW86">
        <v>2.4899999999999999E-2</v>
      </c>
      <c r="ATX86">
        <v>2.1100000000000001E-2</v>
      </c>
      <c r="ATY86">
        <v>1.0800000000000001E-2</v>
      </c>
      <c r="ATZ86">
        <v>2.8999999999999998E-3</v>
      </c>
      <c r="AUA86">
        <v>0.14360000000000001</v>
      </c>
      <c r="AUB86">
        <v>2.3E-3</v>
      </c>
      <c r="AUC86">
        <v>9.7999999999999997E-3</v>
      </c>
      <c r="AUD86">
        <v>4.1000000000000003E-3</v>
      </c>
      <c r="AUE86">
        <v>2.8799999999999999E-2</v>
      </c>
      <c r="AUF86">
        <v>2.41E-2</v>
      </c>
      <c r="AUG86">
        <v>3.0999999999999999E-3</v>
      </c>
      <c r="AUH86">
        <v>1.1999999999999999E-3</v>
      </c>
      <c r="AUI86">
        <v>9.5100000000000004E-2</v>
      </c>
      <c r="AUJ86">
        <v>1.12E-2</v>
      </c>
      <c r="AUK86">
        <v>8.4500000000000006E-2</v>
      </c>
      <c r="AUL86">
        <v>9.1000000000000004E-3</v>
      </c>
      <c r="AUM86">
        <v>6.8999999999999999E-3</v>
      </c>
      <c r="AUN86">
        <v>2.06E-2</v>
      </c>
      <c r="AUO86">
        <v>1.04E-2</v>
      </c>
      <c r="AUP86">
        <v>7.0000000000000001E-3</v>
      </c>
      <c r="AUQ86">
        <v>2.18E-2</v>
      </c>
      <c r="AUR86">
        <v>5.4999999999999997E-3</v>
      </c>
      <c r="AUS86">
        <v>5.0999999999999997E-2</v>
      </c>
      <c r="AUT86">
        <v>4.9700000000000001E-2</v>
      </c>
      <c r="AUU86">
        <v>2.3999999999999998E-3</v>
      </c>
      <c r="AUV86">
        <v>6.1999999999999998E-3</v>
      </c>
      <c r="AUW86">
        <v>7.2999999999999995E-2</v>
      </c>
      <c r="AUX86">
        <v>6.0499999999999998E-2</v>
      </c>
      <c r="AUY86">
        <v>2.9999999999999997E-4</v>
      </c>
      <c r="AUZ86">
        <v>2.9499999999999998E-2</v>
      </c>
      <c r="AVA86">
        <v>2.0999999999999999E-3</v>
      </c>
      <c r="AVB86">
        <v>1.6000000000000001E-3</v>
      </c>
      <c r="AVC86">
        <v>3.5999999999999999E-3</v>
      </c>
      <c r="AVD86">
        <v>6.4999999999999997E-3</v>
      </c>
      <c r="AVE86">
        <v>3.8999999999999998E-3</v>
      </c>
      <c r="AVF86">
        <v>9.6000000000000002E-2</v>
      </c>
      <c r="AVG86">
        <v>2.8299999999999999E-2</v>
      </c>
      <c r="AVH86">
        <v>4.0300000000000002E-2</v>
      </c>
      <c r="AVI86">
        <v>7.3200000000000001E-2</v>
      </c>
      <c r="AVJ86">
        <v>0.1158</v>
      </c>
      <c r="AVK86">
        <v>1.54E-2</v>
      </c>
      <c r="AVL86">
        <v>7.1499999999999994E-2</v>
      </c>
      <c r="AVM86">
        <v>7.7999999999999996E-3</v>
      </c>
      <c r="AVN86">
        <v>2.3400000000000001E-2</v>
      </c>
      <c r="AVO86">
        <v>4.5999999999999999E-3</v>
      </c>
      <c r="AVP86">
        <v>0.16159999999999999</v>
      </c>
      <c r="AVQ86">
        <v>3.5999999999999999E-3</v>
      </c>
      <c r="AVR86">
        <v>0.17810000000000001</v>
      </c>
      <c r="AVS86">
        <v>0.17710000000000001</v>
      </c>
      <c r="AVT86">
        <v>1.6000000000000001E-3</v>
      </c>
      <c r="AVU86">
        <v>0.23960000000000001</v>
      </c>
      <c r="AVV86">
        <v>1.21E-2</v>
      </c>
      <c r="AVW86">
        <v>6.1000000000000004E-3</v>
      </c>
      <c r="AVX86">
        <v>8.8000000000000005E-3</v>
      </c>
      <c r="AVY86">
        <v>6.3E-3</v>
      </c>
      <c r="AVZ86">
        <v>0.1057</v>
      </c>
      <c r="AWA86">
        <v>2.6200000000000001E-2</v>
      </c>
      <c r="AWB86">
        <v>4.3999999999999997E-2</v>
      </c>
      <c r="AWC86">
        <v>8.9999999999999993E-3</v>
      </c>
      <c r="AWD86">
        <v>6.8599999999999994E-2</v>
      </c>
      <c r="AWE86">
        <v>2.8199999999999999E-2</v>
      </c>
      <c r="AWF86">
        <v>4.7800000000000002E-2</v>
      </c>
      <c r="AWG86">
        <v>3.2000000000000002E-3</v>
      </c>
      <c r="AWH86">
        <v>0.60660000000000003</v>
      </c>
      <c r="AWI86">
        <v>0.13900000000000001</v>
      </c>
      <c r="AWJ86">
        <v>3.5499999999999997E-2</v>
      </c>
      <c r="AWK86">
        <v>1.89E-2</v>
      </c>
      <c r="AWM86">
        <v>0</v>
      </c>
      <c r="AWN86">
        <v>0</v>
      </c>
      <c r="AWO86">
        <v>0</v>
      </c>
      <c r="AWP86">
        <v>0</v>
      </c>
      <c r="AWQ86">
        <v>0</v>
      </c>
      <c r="AWR86">
        <v>0</v>
      </c>
      <c r="AWS86">
        <v>0</v>
      </c>
      <c r="AWT86">
        <v>0</v>
      </c>
      <c r="AWU86">
        <v>0</v>
      </c>
      <c r="AWV86">
        <v>0</v>
      </c>
      <c r="AWW86">
        <v>0</v>
      </c>
      <c r="AWX86">
        <v>0</v>
      </c>
      <c r="AWY86">
        <v>0</v>
      </c>
      <c r="AWZ86">
        <v>0</v>
      </c>
      <c r="AXA86">
        <v>0</v>
      </c>
      <c r="AXC86">
        <v>0</v>
      </c>
      <c r="AXD86">
        <v>0</v>
      </c>
      <c r="AXE86">
        <v>0</v>
      </c>
      <c r="AXF86">
        <v>0</v>
      </c>
      <c r="AXG86">
        <v>0</v>
      </c>
      <c r="AXH86">
        <v>0</v>
      </c>
      <c r="AXI86">
        <v>0</v>
      </c>
      <c r="AXJ86">
        <v>0</v>
      </c>
      <c r="AXK86">
        <v>0</v>
      </c>
      <c r="AXL86">
        <v>0</v>
      </c>
      <c r="AXM86">
        <v>0</v>
      </c>
      <c r="AXN86">
        <v>0</v>
      </c>
      <c r="AXO86">
        <v>0</v>
      </c>
      <c r="AXP86">
        <v>0</v>
      </c>
      <c r="AXQ86">
        <v>0</v>
      </c>
    </row>
    <row r="87" spans="1:1317" x14ac:dyDescent="0.25">
      <c r="A87" s="34">
        <v>38838</v>
      </c>
      <c r="B87" s="3">
        <v>0.1</v>
      </c>
      <c r="C87">
        <v>-0.03</v>
      </c>
      <c r="D87">
        <v>-0.22</v>
      </c>
      <c r="E87">
        <v>-4.84</v>
      </c>
      <c r="F87">
        <v>-2.9</v>
      </c>
      <c r="G87">
        <v>-3.71</v>
      </c>
      <c r="H87">
        <v>-8.8800000000000008</v>
      </c>
      <c r="I87">
        <v>-24.3</v>
      </c>
      <c r="J87">
        <v>-5.42</v>
      </c>
      <c r="K87">
        <v>-0.56999999999999995</v>
      </c>
      <c r="L87">
        <v>2.1</v>
      </c>
      <c r="M87">
        <v>-1.21</v>
      </c>
      <c r="N87">
        <v>-0.22</v>
      </c>
      <c r="O87">
        <v>0.39</v>
      </c>
      <c r="P87">
        <v>1.98</v>
      </c>
      <c r="Q87">
        <v>-2.13</v>
      </c>
      <c r="R87">
        <v>2.84</v>
      </c>
      <c r="S87">
        <v>0.17</v>
      </c>
      <c r="T87">
        <v>0</v>
      </c>
      <c r="U87">
        <v>-5.16</v>
      </c>
      <c r="V87">
        <v>-16.5</v>
      </c>
      <c r="W87">
        <v>-1.44</v>
      </c>
      <c r="X87">
        <v>-5.05</v>
      </c>
      <c r="Y87">
        <v>-5.38</v>
      </c>
      <c r="Z87">
        <v>1.99</v>
      </c>
      <c r="AA87">
        <v>-6.71</v>
      </c>
      <c r="AB87">
        <v>-0.04</v>
      </c>
      <c r="AC87">
        <v>-1.3</v>
      </c>
      <c r="AD87">
        <v>8.6199999999999992</v>
      </c>
      <c r="AE87">
        <v>13.28</v>
      </c>
      <c r="AF87">
        <v>0.01</v>
      </c>
      <c r="AG87">
        <v>-0.32</v>
      </c>
      <c r="AH87">
        <v>-1.44</v>
      </c>
      <c r="AI87">
        <v>0.72</v>
      </c>
      <c r="AJ87">
        <v>3.52</v>
      </c>
      <c r="AK87">
        <v>-0.13</v>
      </c>
      <c r="AL87">
        <v>0.03</v>
      </c>
      <c r="AM87">
        <v>1.19</v>
      </c>
      <c r="AN87">
        <v>-4.3899999999999997</v>
      </c>
      <c r="AO87">
        <v>-8.52</v>
      </c>
      <c r="AP87">
        <v>0.98</v>
      </c>
      <c r="AQ87">
        <v>0.69</v>
      </c>
      <c r="AR87">
        <v>3.6</v>
      </c>
      <c r="AS87">
        <v>2.88</v>
      </c>
      <c r="AT87">
        <v>-1.55</v>
      </c>
      <c r="AU87">
        <v>0.84</v>
      </c>
      <c r="AV87">
        <v>-4.66</v>
      </c>
      <c r="AW87">
        <v>-7.15</v>
      </c>
      <c r="AX87">
        <v>1.6</v>
      </c>
      <c r="AY87">
        <v>-8.4499999999999993</v>
      </c>
      <c r="AZ87">
        <v>0.74</v>
      </c>
      <c r="BA87">
        <v>6.01</v>
      </c>
      <c r="BB87">
        <v>2.11</v>
      </c>
      <c r="BC87">
        <v>4.0999999999999996</v>
      </c>
      <c r="BD87">
        <v>0</v>
      </c>
      <c r="BE87">
        <v>4.95</v>
      </c>
      <c r="BF87">
        <v>-6.01</v>
      </c>
      <c r="BG87">
        <v>-18.11</v>
      </c>
      <c r="BH87">
        <v>-9.74</v>
      </c>
      <c r="BI87">
        <v>-9.91</v>
      </c>
      <c r="BJ87">
        <v>-4.33</v>
      </c>
      <c r="BK87">
        <v>2.0099999999999998</v>
      </c>
      <c r="BL87">
        <v>-27.97</v>
      </c>
      <c r="BM87">
        <v>-13.54</v>
      </c>
      <c r="BN87">
        <v>-12.48</v>
      </c>
      <c r="BO87">
        <v>0</v>
      </c>
      <c r="BP87">
        <v>0</v>
      </c>
      <c r="BQ87">
        <v>1.17</v>
      </c>
      <c r="BR87">
        <v>-0.71</v>
      </c>
      <c r="BS87">
        <v>-0.86</v>
      </c>
      <c r="BT87">
        <v>-4.22</v>
      </c>
      <c r="BU87">
        <v>1.82</v>
      </c>
      <c r="BV87">
        <v>0.09</v>
      </c>
      <c r="BW87">
        <v>1.65</v>
      </c>
      <c r="BX87">
        <v>1.85</v>
      </c>
      <c r="BY87">
        <v>2.31</v>
      </c>
      <c r="BZ87">
        <v>0.63</v>
      </c>
      <c r="CA87">
        <v>1.57</v>
      </c>
      <c r="CB87">
        <v>0.62</v>
      </c>
      <c r="CC87">
        <v>1.79</v>
      </c>
      <c r="CD87">
        <v>0.52</v>
      </c>
      <c r="CE87">
        <v>0.41</v>
      </c>
      <c r="CF87">
        <v>0</v>
      </c>
      <c r="CG87">
        <v>0.92</v>
      </c>
      <c r="CH87">
        <v>-0.63</v>
      </c>
      <c r="CI87">
        <v>-1.1599999999999999</v>
      </c>
      <c r="CJ87">
        <v>0</v>
      </c>
      <c r="CK87">
        <v>-3.49</v>
      </c>
      <c r="CL87">
        <v>7</v>
      </c>
      <c r="CM87">
        <v>0</v>
      </c>
      <c r="CN87">
        <v>-2.34</v>
      </c>
      <c r="CO87">
        <v>0.64</v>
      </c>
      <c r="CP87">
        <v>-2.72</v>
      </c>
      <c r="CQ87">
        <v>2.54</v>
      </c>
      <c r="CR87">
        <v>0</v>
      </c>
      <c r="CS87">
        <v>-4.1500000000000004</v>
      </c>
      <c r="CT87">
        <v>0</v>
      </c>
      <c r="CU87">
        <v>0</v>
      </c>
      <c r="CV87">
        <v>-0.3</v>
      </c>
      <c r="CW87">
        <v>4.5</v>
      </c>
      <c r="CX87">
        <v>2.74</v>
      </c>
      <c r="CY87">
        <v>0</v>
      </c>
      <c r="CZ87">
        <v>0</v>
      </c>
      <c r="DA87">
        <v>0</v>
      </c>
      <c r="DB87">
        <v>0</v>
      </c>
      <c r="DC87">
        <v>-10.54</v>
      </c>
      <c r="DD87">
        <v>0</v>
      </c>
      <c r="DE87">
        <v>0</v>
      </c>
      <c r="DF87">
        <v>0.54</v>
      </c>
      <c r="DG87">
        <v>-1.7</v>
      </c>
      <c r="DH87">
        <v>-1.6</v>
      </c>
      <c r="DI87">
        <v>1.31</v>
      </c>
      <c r="DJ87">
        <v>-3.41</v>
      </c>
      <c r="DK87">
        <v>1.78</v>
      </c>
      <c r="DL87">
        <v>2.2400000000000002</v>
      </c>
      <c r="DM87">
        <v>7.92</v>
      </c>
      <c r="DN87">
        <v>-0.09</v>
      </c>
      <c r="DO87">
        <v>5.7</v>
      </c>
      <c r="DP87">
        <v>8.42</v>
      </c>
      <c r="DQ87">
        <v>0</v>
      </c>
      <c r="DR87">
        <v>0.55000000000000004</v>
      </c>
      <c r="DS87">
        <v>0.3</v>
      </c>
      <c r="DT87">
        <v>1.4</v>
      </c>
      <c r="DU87">
        <v>0.05</v>
      </c>
      <c r="DV87">
        <v>-0.96</v>
      </c>
      <c r="DW87">
        <v>0</v>
      </c>
      <c r="DX87">
        <v>-1.39</v>
      </c>
      <c r="DY87">
        <v>-0.63</v>
      </c>
      <c r="DZ87">
        <v>-1.44</v>
      </c>
      <c r="EA87">
        <v>-0.39</v>
      </c>
      <c r="EB87">
        <v>0.05</v>
      </c>
      <c r="EC87">
        <v>-0.64</v>
      </c>
      <c r="ED87">
        <v>-0.18</v>
      </c>
      <c r="EE87">
        <v>0.76</v>
      </c>
      <c r="EF87">
        <v>0.83</v>
      </c>
      <c r="EG87">
        <v>-1.64</v>
      </c>
      <c r="EH87">
        <v>-0.47</v>
      </c>
      <c r="EI87">
        <v>-0.65</v>
      </c>
      <c r="EJ87">
        <v>1.99</v>
      </c>
      <c r="EK87">
        <v>-1.1499999999999999</v>
      </c>
      <c r="EL87">
        <v>-0.09</v>
      </c>
      <c r="EM87">
        <v>-0.85</v>
      </c>
      <c r="EN87">
        <v>7.77</v>
      </c>
      <c r="EO87">
        <v>-1.42</v>
      </c>
      <c r="EP87">
        <v>-1.0900000000000001</v>
      </c>
      <c r="EQ87">
        <v>0.77</v>
      </c>
      <c r="ER87">
        <v>0.15</v>
      </c>
      <c r="ES87">
        <v>-0.41</v>
      </c>
      <c r="ET87">
        <v>2.44</v>
      </c>
      <c r="EU87">
        <v>-0.96</v>
      </c>
      <c r="EV87">
        <v>-0.42</v>
      </c>
      <c r="EW87">
        <v>-0.98</v>
      </c>
      <c r="EX87">
        <v>-1.27</v>
      </c>
      <c r="EY87">
        <v>-2.44</v>
      </c>
      <c r="EZ87">
        <v>2.44</v>
      </c>
      <c r="FA87">
        <v>-1.44</v>
      </c>
      <c r="FB87">
        <v>0.82</v>
      </c>
      <c r="FC87">
        <v>0</v>
      </c>
      <c r="FD87">
        <v>-1.8</v>
      </c>
      <c r="FE87">
        <v>-4.49</v>
      </c>
      <c r="FF87">
        <v>-1.2</v>
      </c>
      <c r="FG87">
        <v>2.02</v>
      </c>
      <c r="FH87">
        <v>0.89</v>
      </c>
      <c r="FI87">
        <v>0.97</v>
      </c>
      <c r="FJ87">
        <v>0.75</v>
      </c>
      <c r="FK87">
        <v>5.39</v>
      </c>
      <c r="FL87">
        <v>0.38</v>
      </c>
      <c r="FM87">
        <v>0.39</v>
      </c>
      <c r="FN87">
        <v>0.12</v>
      </c>
      <c r="FO87">
        <v>-2.08</v>
      </c>
      <c r="FP87">
        <v>-1.27</v>
      </c>
      <c r="FQ87">
        <v>1.23</v>
      </c>
      <c r="FR87">
        <v>0.56999999999999995</v>
      </c>
      <c r="FS87">
        <v>0.56999999999999995</v>
      </c>
      <c r="FT87">
        <v>0.85</v>
      </c>
      <c r="FU87">
        <v>0.22</v>
      </c>
      <c r="FV87">
        <v>0</v>
      </c>
      <c r="FW87">
        <v>0.56999999999999995</v>
      </c>
      <c r="FX87">
        <v>-0.34</v>
      </c>
      <c r="FY87">
        <v>0.18</v>
      </c>
      <c r="FZ87">
        <v>-0.43</v>
      </c>
      <c r="GA87">
        <v>0.79</v>
      </c>
      <c r="GB87">
        <v>0.33</v>
      </c>
      <c r="GC87">
        <v>0.23</v>
      </c>
      <c r="GD87">
        <v>0.27</v>
      </c>
      <c r="GE87">
        <v>0.14000000000000001</v>
      </c>
      <c r="GF87">
        <v>0.74</v>
      </c>
      <c r="GG87">
        <v>-0.04</v>
      </c>
      <c r="GH87">
        <v>-0.7</v>
      </c>
      <c r="GI87">
        <v>0.75</v>
      </c>
      <c r="GJ87">
        <v>1.1100000000000001</v>
      </c>
      <c r="GK87">
        <v>2</v>
      </c>
      <c r="GL87">
        <v>-0.17</v>
      </c>
      <c r="GM87">
        <v>-1.53</v>
      </c>
      <c r="GN87">
        <v>0.3</v>
      </c>
      <c r="GO87">
        <v>1.44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-0.41</v>
      </c>
      <c r="GW87">
        <v>-0.3</v>
      </c>
      <c r="GX87">
        <v>-1.06</v>
      </c>
      <c r="GY87">
        <v>-0.68</v>
      </c>
      <c r="GZ87">
        <v>0.5</v>
      </c>
      <c r="HA87">
        <v>0.33</v>
      </c>
      <c r="HB87">
        <v>-0.12</v>
      </c>
      <c r="HC87">
        <v>-1.44</v>
      </c>
      <c r="HD87">
        <v>-7.0000000000000007E-2</v>
      </c>
      <c r="HE87">
        <v>0.49</v>
      </c>
      <c r="HF87">
        <v>1.19</v>
      </c>
      <c r="HG87">
        <v>-0.74</v>
      </c>
      <c r="HH87">
        <v>1.26</v>
      </c>
      <c r="HI87">
        <v>0.12</v>
      </c>
      <c r="HJ87">
        <v>0.24</v>
      </c>
      <c r="HK87">
        <v>0.24</v>
      </c>
      <c r="HL87">
        <v>-0.61</v>
      </c>
      <c r="HM87">
        <v>-0.3</v>
      </c>
      <c r="HN87">
        <v>-0.48</v>
      </c>
      <c r="HO87">
        <v>-0.68</v>
      </c>
      <c r="HP87">
        <v>-0.85</v>
      </c>
      <c r="HQ87">
        <v>0.67</v>
      </c>
      <c r="HR87">
        <v>0</v>
      </c>
      <c r="HS87">
        <v>-0.24</v>
      </c>
      <c r="HT87">
        <v>0.24</v>
      </c>
      <c r="HU87">
        <v>0.76</v>
      </c>
      <c r="HV87">
        <v>-0.18</v>
      </c>
      <c r="HW87">
        <v>-0.4</v>
      </c>
      <c r="HX87">
        <v>0.15</v>
      </c>
      <c r="HY87">
        <v>0.2</v>
      </c>
      <c r="HZ87">
        <v>2.0699999999999998</v>
      </c>
      <c r="IA87">
        <v>0</v>
      </c>
      <c r="IB87">
        <v>-0.49</v>
      </c>
      <c r="IC87">
        <v>-0.39</v>
      </c>
      <c r="ID87">
        <v>-0.68</v>
      </c>
      <c r="IE87">
        <v>-0.98</v>
      </c>
      <c r="IF87">
        <v>-0.41</v>
      </c>
      <c r="IG87">
        <v>-0.23</v>
      </c>
      <c r="IH87">
        <v>0.7</v>
      </c>
      <c r="II87">
        <v>-1.29</v>
      </c>
      <c r="IJ87">
        <v>-0.21</v>
      </c>
      <c r="IK87">
        <v>0.36</v>
      </c>
      <c r="IL87">
        <v>-0.22</v>
      </c>
      <c r="IM87">
        <v>0.59</v>
      </c>
      <c r="IN87">
        <v>-1.45</v>
      </c>
      <c r="IO87">
        <v>-1.85</v>
      </c>
      <c r="IP87">
        <v>-3.38</v>
      </c>
      <c r="IQ87">
        <v>0.16</v>
      </c>
      <c r="IR87">
        <v>-2.11</v>
      </c>
      <c r="IS87">
        <v>0</v>
      </c>
      <c r="IT87">
        <v>-2.33</v>
      </c>
      <c r="IU87">
        <v>0.21</v>
      </c>
      <c r="IV87">
        <v>0.21</v>
      </c>
      <c r="IW87">
        <v>0.02</v>
      </c>
      <c r="IX87">
        <v>0</v>
      </c>
      <c r="IY87">
        <v>-0.8</v>
      </c>
      <c r="IZ87">
        <v>-0.37</v>
      </c>
      <c r="JA87">
        <v>1.54</v>
      </c>
      <c r="JB87">
        <v>0</v>
      </c>
      <c r="JC87">
        <v>0.9</v>
      </c>
      <c r="JD87">
        <v>1.29</v>
      </c>
      <c r="JE87">
        <v>1.04</v>
      </c>
      <c r="JF87">
        <v>0.97</v>
      </c>
      <c r="JG87">
        <v>0.7</v>
      </c>
      <c r="JH87">
        <v>3.4</v>
      </c>
      <c r="JI87">
        <v>0.19</v>
      </c>
      <c r="JJ87">
        <v>-0.54</v>
      </c>
      <c r="JK87">
        <v>0.86</v>
      </c>
      <c r="JL87">
        <v>1.53</v>
      </c>
      <c r="JM87">
        <v>1.72</v>
      </c>
      <c r="JN87">
        <v>3.8</v>
      </c>
      <c r="JO87">
        <v>1.73</v>
      </c>
      <c r="JP87">
        <v>1.89</v>
      </c>
      <c r="JQ87">
        <v>1.67</v>
      </c>
      <c r="JR87">
        <v>-0.36</v>
      </c>
      <c r="JS87">
        <v>0.88</v>
      </c>
      <c r="JT87">
        <v>1.25</v>
      </c>
      <c r="JU87">
        <v>-0.19</v>
      </c>
      <c r="JV87">
        <v>2.21</v>
      </c>
      <c r="JW87">
        <v>3.29</v>
      </c>
      <c r="JX87">
        <v>-0.03</v>
      </c>
      <c r="JY87">
        <v>-0.67</v>
      </c>
      <c r="JZ87">
        <v>2.2200000000000002</v>
      </c>
      <c r="KA87">
        <v>0.2</v>
      </c>
      <c r="KB87">
        <v>0.24</v>
      </c>
      <c r="KC87">
        <v>0.24</v>
      </c>
      <c r="KD87">
        <v>0.44</v>
      </c>
      <c r="KE87">
        <v>0.06</v>
      </c>
      <c r="KF87">
        <v>0.59</v>
      </c>
      <c r="KG87">
        <v>0.86</v>
      </c>
      <c r="KH87">
        <v>0.22</v>
      </c>
      <c r="KI87">
        <v>-0.26</v>
      </c>
      <c r="KJ87">
        <v>1.55</v>
      </c>
      <c r="KK87">
        <v>-0.09</v>
      </c>
      <c r="KL87">
        <v>0.82</v>
      </c>
      <c r="KM87">
        <v>0.82</v>
      </c>
      <c r="KN87">
        <v>-0.37</v>
      </c>
      <c r="KO87">
        <v>2.27</v>
      </c>
      <c r="KP87">
        <v>0.53</v>
      </c>
      <c r="KQ87">
        <v>-0.67</v>
      </c>
      <c r="KR87">
        <v>-0.67</v>
      </c>
      <c r="KS87">
        <v>-0.68</v>
      </c>
      <c r="KT87">
        <v>-0.33</v>
      </c>
      <c r="KU87">
        <v>-0.93</v>
      </c>
      <c r="KV87">
        <v>-0.42</v>
      </c>
      <c r="KW87">
        <v>-0.42</v>
      </c>
      <c r="KX87">
        <v>0.13</v>
      </c>
      <c r="KY87">
        <v>0.16</v>
      </c>
      <c r="KZ87">
        <v>0.98</v>
      </c>
      <c r="LA87">
        <v>0</v>
      </c>
      <c r="LB87">
        <v>-0.05</v>
      </c>
      <c r="LC87">
        <v>0.03</v>
      </c>
      <c r="LD87">
        <v>-0.3</v>
      </c>
      <c r="LE87">
        <v>0</v>
      </c>
      <c r="LF87">
        <v>-0.53</v>
      </c>
      <c r="LG87">
        <v>0.27</v>
      </c>
      <c r="LH87">
        <v>0.39</v>
      </c>
      <c r="LI87">
        <v>0.77</v>
      </c>
      <c r="LJ87">
        <v>0.01</v>
      </c>
      <c r="LK87">
        <v>1.03</v>
      </c>
      <c r="LL87">
        <v>0</v>
      </c>
      <c r="LM87">
        <v>-0.09</v>
      </c>
      <c r="LN87">
        <v>0.42</v>
      </c>
      <c r="LO87">
        <v>-0.53</v>
      </c>
      <c r="LP87">
        <v>0.65</v>
      </c>
      <c r="LQ87">
        <v>0.97</v>
      </c>
      <c r="LR87">
        <v>0</v>
      </c>
      <c r="LS87">
        <v>1.28</v>
      </c>
      <c r="LT87">
        <v>-0.22</v>
      </c>
      <c r="LU87">
        <v>-0.5</v>
      </c>
      <c r="LV87">
        <v>0</v>
      </c>
      <c r="LW87">
        <v>-0.04</v>
      </c>
      <c r="LX87">
        <v>-2.31</v>
      </c>
      <c r="LY87">
        <v>0.44</v>
      </c>
      <c r="LZ87">
        <v>-11.06</v>
      </c>
      <c r="MA87">
        <v>-0.34</v>
      </c>
      <c r="MB87">
        <v>0</v>
      </c>
      <c r="MC87">
        <v>0.9</v>
      </c>
      <c r="MD87">
        <v>1.43</v>
      </c>
      <c r="ME87">
        <v>1.41</v>
      </c>
      <c r="MF87">
        <v>0.77</v>
      </c>
      <c r="MG87">
        <v>2.11</v>
      </c>
      <c r="MH87">
        <v>0.65</v>
      </c>
      <c r="MI87">
        <v>1.5</v>
      </c>
      <c r="MJ87">
        <v>0.88</v>
      </c>
      <c r="MK87">
        <v>0.33</v>
      </c>
      <c r="ML87">
        <v>0.94</v>
      </c>
      <c r="MM87">
        <v>1.32</v>
      </c>
      <c r="MN87">
        <v>1.37</v>
      </c>
      <c r="MO87">
        <v>1.34</v>
      </c>
      <c r="MP87">
        <v>2.36</v>
      </c>
      <c r="MQ87">
        <v>0</v>
      </c>
      <c r="MR87">
        <v>1.68</v>
      </c>
      <c r="MS87">
        <v>2</v>
      </c>
      <c r="MT87">
        <v>2.02</v>
      </c>
      <c r="MU87">
        <v>0</v>
      </c>
      <c r="MV87">
        <v>0.7</v>
      </c>
      <c r="MW87">
        <v>0.11</v>
      </c>
      <c r="MX87">
        <v>0.67</v>
      </c>
      <c r="MY87">
        <v>-7.0000000000000007E-2</v>
      </c>
      <c r="MZ87">
        <v>0.2</v>
      </c>
      <c r="NA87">
        <v>-2.37</v>
      </c>
      <c r="NB87">
        <v>0</v>
      </c>
      <c r="NC87">
        <v>0</v>
      </c>
      <c r="ND87">
        <v>0.21</v>
      </c>
      <c r="NE87">
        <v>0.18</v>
      </c>
      <c r="NF87">
        <v>0.23</v>
      </c>
      <c r="NG87">
        <v>0.44</v>
      </c>
      <c r="NH87">
        <v>1.04</v>
      </c>
      <c r="NI87">
        <v>1.04</v>
      </c>
      <c r="NJ87">
        <v>0.11</v>
      </c>
      <c r="NK87">
        <v>0.11</v>
      </c>
      <c r="NL87">
        <v>0.01</v>
      </c>
      <c r="NM87">
        <v>0</v>
      </c>
      <c r="NN87">
        <v>0.1</v>
      </c>
      <c r="NO87">
        <v>0.11</v>
      </c>
      <c r="NP87">
        <v>-0.52</v>
      </c>
      <c r="NQ87">
        <v>0.4</v>
      </c>
      <c r="NR87">
        <v>0.69</v>
      </c>
      <c r="NS87">
        <v>0.17</v>
      </c>
      <c r="NT87">
        <v>1.08</v>
      </c>
      <c r="NU87">
        <v>-0.69</v>
      </c>
      <c r="NV87">
        <v>-0.65</v>
      </c>
      <c r="NW87">
        <v>-0.1</v>
      </c>
      <c r="NX87">
        <v>0.37</v>
      </c>
      <c r="NY87">
        <v>0.21</v>
      </c>
      <c r="NZ87">
        <v>0.21</v>
      </c>
      <c r="OA87">
        <v>0.93</v>
      </c>
      <c r="OB87">
        <v>0.35</v>
      </c>
      <c r="OC87">
        <v>0.66</v>
      </c>
      <c r="OD87">
        <v>0.11</v>
      </c>
      <c r="OE87">
        <v>1.4</v>
      </c>
      <c r="OF87">
        <v>-1.1399999999999999</v>
      </c>
      <c r="OG87">
        <v>0.31</v>
      </c>
      <c r="OH87">
        <v>0.55000000000000004</v>
      </c>
      <c r="OI87">
        <v>0.53</v>
      </c>
      <c r="OJ87">
        <v>0.78</v>
      </c>
      <c r="OK87">
        <v>0.91</v>
      </c>
      <c r="OL87">
        <v>0</v>
      </c>
      <c r="OM87">
        <v>0.53</v>
      </c>
      <c r="ON87">
        <v>0.44</v>
      </c>
      <c r="OO87">
        <v>0.73</v>
      </c>
      <c r="OP87">
        <v>0</v>
      </c>
      <c r="OQ87">
        <v>0.28000000000000003</v>
      </c>
      <c r="OR87">
        <v>2.0099999999999998</v>
      </c>
      <c r="OS87">
        <v>0.44</v>
      </c>
      <c r="OT87">
        <v>-0.7</v>
      </c>
      <c r="OU87">
        <v>3.2</v>
      </c>
      <c r="OV87">
        <v>0</v>
      </c>
      <c r="OW87">
        <v>0.05</v>
      </c>
      <c r="OX87">
        <v>0.4</v>
      </c>
      <c r="OY87">
        <v>2.4300000000000002</v>
      </c>
      <c r="OZ87">
        <v>0</v>
      </c>
      <c r="PA87">
        <v>0</v>
      </c>
      <c r="PB87">
        <v>7.0000000000000007E-2</v>
      </c>
      <c r="PC87">
        <v>-0.67</v>
      </c>
      <c r="PD87">
        <v>-0.44</v>
      </c>
      <c r="PE87">
        <v>-0.04</v>
      </c>
      <c r="PF87">
        <v>-0.04</v>
      </c>
      <c r="PG87">
        <v>0.08</v>
      </c>
      <c r="PH87">
        <v>0</v>
      </c>
      <c r="PI87">
        <v>0.22</v>
      </c>
      <c r="PJ87">
        <v>0.06</v>
      </c>
      <c r="PK87">
        <v>0.17</v>
      </c>
      <c r="PL87">
        <v>0</v>
      </c>
      <c r="PM87">
        <v>0</v>
      </c>
      <c r="PN87">
        <v>-0.68</v>
      </c>
      <c r="PO87">
        <v>-1.5</v>
      </c>
      <c r="PP87">
        <v>-0.06</v>
      </c>
      <c r="PQ87">
        <v>-0.15</v>
      </c>
      <c r="PR87">
        <v>0.22</v>
      </c>
      <c r="PS87">
        <v>-0.66</v>
      </c>
      <c r="PT87">
        <v>-1.22</v>
      </c>
      <c r="PU87">
        <v>0.28999999999999998</v>
      </c>
      <c r="PV87">
        <v>-0.42</v>
      </c>
      <c r="PW87">
        <v>0</v>
      </c>
      <c r="PX87">
        <v>0</v>
      </c>
      <c r="PY87">
        <v>0</v>
      </c>
      <c r="PZ87">
        <v>0</v>
      </c>
      <c r="QA87">
        <v>0</v>
      </c>
      <c r="QB87">
        <v>0</v>
      </c>
      <c r="QC87">
        <v>0.04</v>
      </c>
      <c r="QD87">
        <v>0.04</v>
      </c>
      <c r="QE87">
        <v>0.04</v>
      </c>
      <c r="QF87">
        <v>0</v>
      </c>
      <c r="QG87">
        <v>0</v>
      </c>
      <c r="QH87">
        <v>0.63</v>
      </c>
      <c r="QI87">
        <v>0.21</v>
      </c>
      <c r="QJ87">
        <v>0</v>
      </c>
      <c r="QK87">
        <v>7.0000000000000007E-2</v>
      </c>
      <c r="QL87">
        <v>0</v>
      </c>
      <c r="QM87">
        <v>0</v>
      </c>
      <c r="QN87">
        <v>100</v>
      </c>
      <c r="QO87">
        <v>21.278700000000001</v>
      </c>
      <c r="QP87">
        <v>16.170400000000001</v>
      </c>
      <c r="QQ87">
        <v>1.1446000000000001</v>
      </c>
      <c r="QR87">
        <v>0.6139</v>
      </c>
      <c r="QS87">
        <v>4.1799999999999997E-2</v>
      </c>
      <c r="QT87">
        <v>0.13</v>
      </c>
      <c r="QU87">
        <v>3.6299999999999999E-2</v>
      </c>
      <c r="QV87">
        <v>0.2878</v>
      </c>
      <c r="QW87">
        <v>0.62960000000000005</v>
      </c>
      <c r="QX87">
        <v>1.38E-2</v>
      </c>
      <c r="QY87">
        <v>0.2422</v>
      </c>
      <c r="QZ87">
        <v>5.0900000000000001E-2</v>
      </c>
      <c r="RA87">
        <v>2.7000000000000001E-3</v>
      </c>
      <c r="RB87">
        <v>1.4999999999999999E-2</v>
      </c>
      <c r="RC87">
        <v>8.2500000000000004E-2</v>
      </c>
      <c r="RD87">
        <v>3.27E-2</v>
      </c>
      <c r="RE87">
        <v>0.1119</v>
      </c>
      <c r="RF87">
        <v>0</v>
      </c>
      <c r="RG87">
        <v>0.43440000000000001</v>
      </c>
      <c r="RH87">
        <v>0.15140000000000001</v>
      </c>
      <c r="RI87">
        <v>2.2000000000000001E-3</v>
      </c>
      <c r="RJ87">
        <v>3.3E-3</v>
      </c>
      <c r="RK87">
        <v>7.7999999999999996E-3</v>
      </c>
      <c r="RL87">
        <v>2.4E-2</v>
      </c>
      <c r="RM87">
        <v>8.5000000000000006E-3</v>
      </c>
      <c r="RN87">
        <v>9.6799999999999997E-2</v>
      </c>
      <c r="RO87">
        <v>5.7099999999999998E-2</v>
      </c>
      <c r="RP87">
        <v>3.39E-2</v>
      </c>
      <c r="RQ87">
        <v>5.9999999999999995E-4</v>
      </c>
      <c r="RR87">
        <v>1.0143</v>
      </c>
      <c r="RS87">
        <v>0.39829999999999999</v>
      </c>
      <c r="RT87">
        <v>0.2495</v>
      </c>
      <c r="RU87">
        <v>2.5100000000000001E-2</v>
      </c>
      <c r="RV87">
        <v>4.4299999999999999E-2</v>
      </c>
      <c r="RW87">
        <v>6.3399999999999998E-2</v>
      </c>
      <c r="RX87">
        <v>9.1800000000000007E-2</v>
      </c>
      <c r="RY87">
        <v>2.7300000000000001E-2</v>
      </c>
      <c r="RZ87">
        <v>0.1646</v>
      </c>
      <c r="SA87">
        <v>4.3700000000000003E-2</v>
      </c>
      <c r="SB87">
        <v>7.7000000000000002E-3</v>
      </c>
      <c r="SC87">
        <v>4.4900000000000002E-2</v>
      </c>
      <c r="SD87">
        <v>8.8000000000000005E-3</v>
      </c>
      <c r="SE87">
        <v>1.2699999999999999E-2</v>
      </c>
      <c r="SF87">
        <v>1.8599999999999998E-2</v>
      </c>
      <c r="SG87">
        <v>3.3E-3</v>
      </c>
      <c r="SH87">
        <v>1.2500000000000001E-2</v>
      </c>
      <c r="SI87">
        <v>0.42899999999999999</v>
      </c>
      <c r="SJ87">
        <v>4.1000000000000003E-3</v>
      </c>
      <c r="SK87">
        <v>1.17E-2</v>
      </c>
      <c r="SL87">
        <v>1.4E-3</v>
      </c>
      <c r="SM87">
        <v>2.01E-2</v>
      </c>
      <c r="SN87">
        <v>2.3E-3</v>
      </c>
      <c r="SO87">
        <v>6.7100000000000007E-2</v>
      </c>
      <c r="SP87">
        <v>0</v>
      </c>
      <c r="SQ87">
        <v>1.41E-2</v>
      </c>
      <c r="SR87">
        <v>0.10580000000000001</v>
      </c>
      <c r="SS87">
        <v>3.3399999999999999E-2</v>
      </c>
      <c r="ST87">
        <v>2.2000000000000001E-3</v>
      </c>
      <c r="SU87">
        <v>1.0500000000000001E-2</v>
      </c>
      <c r="SV87">
        <v>8.6E-3</v>
      </c>
      <c r="SW87">
        <v>3.44E-2</v>
      </c>
      <c r="SX87">
        <v>7.4999999999999997E-3</v>
      </c>
      <c r="SY87">
        <v>2.5999999999999999E-2</v>
      </c>
      <c r="SZ87">
        <v>6.2600000000000003E-2</v>
      </c>
      <c r="TA87">
        <v>0</v>
      </c>
      <c r="TB87">
        <v>0</v>
      </c>
      <c r="TC87">
        <v>2.5720999999999998</v>
      </c>
      <c r="TD87">
        <v>3.7600000000000001E-2</v>
      </c>
      <c r="TE87">
        <v>0.16270000000000001</v>
      </c>
      <c r="TF87">
        <v>2.5000000000000001E-3</v>
      </c>
      <c r="TG87">
        <v>0.2387</v>
      </c>
      <c r="TH87">
        <v>8.9899999999999994E-2</v>
      </c>
      <c r="TI87">
        <v>0.36620000000000003</v>
      </c>
      <c r="TJ87">
        <v>0.48699999999999999</v>
      </c>
      <c r="TK87">
        <v>0.2155</v>
      </c>
      <c r="TL87">
        <v>2.24E-2</v>
      </c>
      <c r="TM87">
        <v>8.14E-2</v>
      </c>
      <c r="TN87">
        <v>8.09E-2</v>
      </c>
      <c r="TO87">
        <v>5.96E-2</v>
      </c>
      <c r="TP87">
        <v>0.43980000000000002</v>
      </c>
      <c r="TQ87">
        <v>4.9799999999999997E-2</v>
      </c>
      <c r="TR87">
        <v>0</v>
      </c>
      <c r="TS87">
        <v>0.23250000000000001</v>
      </c>
      <c r="TT87">
        <v>0.33260000000000001</v>
      </c>
      <c r="TU87">
        <v>1.0500000000000001E-2</v>
      </c>
      <c r="TV87">
        <v>0</v>
      </c>
      <c r="TW87">
        <v>4.2999999999999997E-2</v>
      </c>
      <c r="TX87">
        <v>4.7000000000000002E-3</v>
      </c>
      <c r="TY87">
        <v>0</v>
      </c>
      <c r="TZ87">
        <v>2.6599999999999999E-2</v>
      </c>
      <c r="UA87">
        <v>2.8299999999999999E-2</v>
      </c>
      <c r="UB87">
        <v>7.4999999999999997E-3</v>
      </c>
      <c r="UC87">
        <v>4.7000000000000002E-3</v>
      </c>
      <c r="UD87">
        <v>0</v>
      </c>
      <c r="UE87">
        <v>3.5000000000000001E-3</v>
      </c>
      <c r="UF87">
        <v>0</v>
      </c>
      <c r="UG87">
        <v>0</v>
      </c>
      <c r="UH87">
        <v>2.7000000000000001E-3</v>
      </c>
      <c r="UI87">
        <v>7.2300000000000003E-2</v>
      </c>
      <c r="UJ87">
        <v>5.4000000000000003E-3</v>
      </c>
      <c r="UK87">
        <v>0</v>
      </c>
      <c r="UL87">
        <v>0</v>
      </c>
      <c r="UM87">
        <v>0</v>
      </c>
      <c r="UN87">
        <v>0</v>
      </c>
      <c r="UO87">
        <v>3.0200000000000001E-2</v>
      </c>
      <c r="UP87">
        <v>0</v>
      </c>
      <c r="UQ87">
        <v>0</v>
      </c>
      <c r="UR87">
        <v>0.79449999999999998</v>
      </c>
      <c r="US87">
        <v>0.11559999999999999</v>
      </c>
      <c r="UT87">
        <v>0.1154</v>
      </c>
      <c r="UU87">
        <v>0.24759999999999999</v>
      </c>
      <c r="UV87">
        <v>5.8799999999999998E-2</v>
      </c>
      <c r="UW87">
        <v>9.4000000000000004E-3</v>
      </c>
      <c r="UX87">
        <v>0.13700000000000001</v>
      </c>
      <c r="UY87">
        <v>1.2699999999999999E-2</v>
      </c>
      <c r="UZ87">
        <v>1.2999999999999999E-2</v>
      </c>
      <c r="VA87">
        <v>1.0395000000000001</v>
      </c>
      <c r="VB87">
        <v>0.67069999999999996</v>
      </c>
      <c r="VC87">
        <v>0</v>
      </c>
      <c r="VD87">
        <v>0.22140000000000001</v>
      </c>
      <c r="VE87">
        <v>2.246</v>
      </c>
      <c r="VF87">
        <v>1.2055</v>
      </c>
      <c r="VG87">
        <v>4.9099999999999998E-2</v>
      </c>
      <c r="VH87">
        <v>0.32400000000000001</v>
      </c>
      <c r="VI87">
        <v>0</v>
      </c>
      <c r="VJ87">
        <v>8.0000000000000002E-3</v>
      </c>
      <c r="VK87">
        <v>0.14879999999999999</v>
      </c>
      <c r="VL87">
        <v>4.1200000000000001E-2</v>
      </c>
      <c r="VM87">
        <v>2.1147999999999998</v>
      </c>
      <c r="VN87">
        <v>0.47499999999999998</v>
      </c>
      <c r="VO87">
        <v>1.3740000000000001</v>
      </c>
      <c r="VP87">
        <v>9.0700000000000003E-2</v>
      </c>
      <c r="VQ87">
        <v>8.48E-2</v>
      </c>
      <c r="VR87">
        <v>4.3200000000000002E-2</v>
      </c>
      <c r="VS87">
        <v>1.0699999999999999E-2</v>
      </c>
      <c r="VT87">
        <v>0.48449999999999999</v>
      </c>
      <c r="VU87">
        <v>0.26390000000000002</v>
      </c>
      <c r="VV87">
        <v>6.3799999999999996E-2</v>
      </c>
      <c r="VW87">
        <v>0.15679999999999999</v>
      </c>
      <c r="VX87">
        <v>1.8108</v>
      </c>
      <c r="VY87">
        <v>0.1085</v>
      </c>
      <c r="VZ87">
        <v>2.8299999999999999E-2</v>
      </c>
      <c r="WA87">
        <v>0.39040000000000002</v>
      </c>
      <c r="WB87">
        <v>1.6299999999999999E-2</v>
      </c>
      <c r="WC87">
        <v>1.55E-2</v>
      </c>
      <c r="WD87">
        <v>0.75870000000000004</v>
      </c>
      <c r="WE87">
        <v>0.35470000000000002</v>
      </c>
      <c r="WF87">
        <v>7.0000000000000007E-2</v>
      </c>
      <c r="WG87">
        <v>0.20519999999999999</v>
      </c>
      <c r="WH87">
        <v>8.0999999999999996E-3</v>
      </c>
      <c r="WI87">
        <v>2.52E-2</v>
      </c>
      <c r="WJ87">
        <v>7.7999999999999996E-3</v>
      </c>
      <c r="WK87">
        <v>3.8E-3</v>
      </c>
      <c r="WL87">
        <v>3.7600000000000001E-2</v>
      </c>
      <c r="WM87">
        <v>6.4000000000000003E-3</v>
      </c>
      <c r="WN87">
        <v>5.4999999999999997E-3</v>
      </c>
      <c r="WO87">
        <v>0</v>
      </c>
      <c r="WP87">
        <v>2.52E-2</v>
      </c>
      <c r="WQ87">
        <v>4.41E-2</v>
      </c>
      <c r="WR87">
        <v>2.06E-2</v>
      </c>
      <c r="WS87">
        <v>1.4E-2</v>
      </c>
      <c r="WT87">
        <v>0.37130000000000002</v>
      </c>
      <c r="WU87">
        <v>1.03E-2</v>
      </c>
      <c r="WV87">
        <v>0.13600000000000001</v>
      </c>
      <c r="WW87">
        <v>4.9700000000000001E-2</v>
      </c>
      <c r="WX87">
        <v>4.0500000000000001E-2</v>
      </c>
      <c r="WY87">
        <v>2.1399999999999999E-2</v>
      </c>
      <c r="WZ87">
        <v>4.5900000000000003E-2</v>
      </c>
      <c r="XA87">
        <v>2.9899999999999999E-2</v>
      </c>
      <c r="XB87">
        <v>2.07E-2</v>
      </c>
      <c r="XC87">
        <v>8.3000000000000001E-3</v>
      </c>
      <c r="XD87">
        <v>5.1082000000000001</v>
      </c>
      <c r="XE87">
        <v>5.1082000000000001</v>
      </c>
      <c r="XF87">
        <v>2.4373999999999998</v>
      </c>
      <c r="XG87">
        <v>1.0161</v>
      </c>
      <c r="XH87">
        <v>6.1199999999999997E-2</v>
      </c>
      <c r="XI87">
        <v>0.41920000000000002</v>
      </c>
      <c r="XJ87">
        <v>5.3600000000000002E-2</v>
      </c>
      <c r="XK87">
        <v>0.67669999999999997</v>
      </c>
      <c r="XL87">
        <v>7.3099999999999998E-2</v>
      </c>
      <c r="XM87">
        <v>0.2707</v>
      </c>
      <c r="XN87">
        <v>16.590199999999999</v>
      </c>
      <c r="XO87">
        <v>10.1943</v>
      </c>
      <c r="XP87">
        <v>8.8093000000000004</v>
      </c>
      <c r="XQ87">
        <v>3.778</v>
      </c>
      <c r="XR87">
        <v>1.9209000000000001</v>
      </c>
      <c r="XS87">
        <v>1.9517</v>
      </c>
      <c r="XT87">
        <v>3.15E-2</v>
      </c>
      <c r="XU87">
        <v>0.51060000000000005</v>
      </c>
      <c r="XV87">
        <v>0.1744</v>
      </c>
      <c r="XW87">
        <v>6.4299999999999996E-2</v>
      </c>
      <c r="XX87">
        <v>5.1799999999999999E-2</v>
      </c>
      <c r="XY87">
        <v>1.8E-3</v>
      </c>
      <c r="XZ87">
        <v>0.21110000000000001</v>
      </c>
      <c r="YA87">
        <v>7.1999999999999998E-3</v>
      </c>
      <c r="YB87">
        <v>0</v>
      </c>
      <c r="YC87">
        <v>0</v>
      </c>
      <c r="YD87">
        <v>0</v>
      </c>
      <c r="YE87">
        <v>0</v>
      </c>
      <c r="YF87">
        <v>0</v>
      </c>
      <c r="YG87">
        <v>0</v>
      </c>
      <c r="YH87">
        <v>0.87439999999999996</v>
      </c>
      <c r="YI87">
        <v>5.9299999999999999E-2</v>
      </c>
      <c r="YJ87">
        <v>8.8499999999999995E-2</v>
      </c>
      <c r="YK87">
        <v>0.30719999999999997</v>
      </c>
      <c r="YL87">
        <v>5.3600000000000002E-2</v>
      </c>
      <c r="YM87">
        <v>1.3299999999999999E-2</v>
      </c>
      <c r="YN87">
        <v>0.1227</v>
      </c>
      <c r="YO87">
        <v>7.4999999999999997E-2</v>
      </c>
      <c r="YP87">
        <v>5.7799999999999997E-2</v>
      </c>
      <c r="YQ87">
        <v>6.3959000000000001</v>
      </c>
      <c r="YR87">
        <v>1.6774</v>
      </c>
      <c r="YS87">
        <v>1.03E-2</v>
      </c>
      <c r="YT87">
        <v>1.5801000000000001</v>
      </c>
      <c r="YU87">
        <v>8.6900000000000005E-2</v>
      </c>
      <c r="YV87">
        <v>4.7184999999999997</v>
      </c>
      <c r="YW87">
        <v>4.7184999999999997</v>
      </c>
      <c r="YX87">
        <v>5.2199</v>
      </c>
      <c r="YY87">
        <v>2.1797</v>
      </c>
      <c r="YZ87">
        <v>1.3878999999999999</v>
      </c>
      <c r="ZA87">
        <v>0.52480000000000004</v>
      </c>
      <c r="ZB87">
        <v>0.5131</v>
      </c>
      <c r="ZC87">
        <v>0.24410000000000001</v>
      </c>
      <c r="ZD87">
        <v>0</v>
      </c>
      <c r="ZE87">
        <v>0.1017</v>
      </c>
      <c r="ZF87">
        <v>0.55410000000000004</v>
      </c>
      <c r="ZG87">
        <v>0.1011</v>
      </c>
      <c r="ZH87">
        <v>6.08E-2</v>
      </c>
      <c r="ZI87">
        <v>0.1303</v>
      </c>
      <c r="ZJ87">
        <v>3.5900000000000001E-2</v>
      </c>
      <c r="ZK87">
        <v>5.9900000000000002E-2</v>
      </c>
      <c r="ZL87">
        <v>1.6899999999999998E-2</v>
      </c>
      <c r="ZM87">
        <v>0</v>
      </c>
      <c r="ZN87">
        <v>0.23769999999999999</v>
      </c>
      <c r="ZO87">
        <v>0.17460000000000001</v>
      </c>
      <c r="ZP87">
        <v>5.3999999999999999E-2</v>
      </c>
      <c r="ZQ87">
        <v>2.6459999999999999</v>
      </c>
      <c r="ZR87">
        <v>1.5905</v>
      </c>
      <c r="ZS87">
        <v>0.48010000000000003</v>
      </c>
      <c r="ZT87">
        <v>3.3700000000000001E-2</v>
      </c>
      <c r="ZU87">
        <v>0.28670000000000001</v>
      </c>
      <c r="ZV87">
        <v>3.39E-2</v>
      </c>
      <c r="ZW87">
        <v>4.8599999999999997E-2</v>
      </c>
      <c r="ZX87">
        <v>0.2757</v>
      </c>
      <c r="ZY87">
        <v>1.1599999999999999E-2</v>
      </c>
      <c r="ZZ87">
        <v>0.11219999999999999</v>
      </c>
      <c r="AAA87">
        <v>1.0555000000000001</v>
      </c>
      <c r="AAB87">
        <v>0.43290000000000001</v>
      </c>
      <c r="AAC87">
        <v>0.35809999999999997</v>
      </c>
      <c r="AAD87">
        <v>7.1900000000000006E-2</v>
      </c>
      <c r="AAE87">
        <v>0</v>
      </c>
      <c r="AAF87">
        <v>0.16900000000000001</v>
      </c>
      <c r="AAG87">
        <v>0.39419999999999999</v>
      </c>
      <c r="AAH87">
        <v>0.39419999999999999</v>
      </c>
      <c r="AAI87">
        <v>0.1047</v>
      </c>
      <c r="AAJ87">
        <v>0</v>
      </c>
      <c r="AAK87">
        <v>2.87E-2</v>
      </c>
      <c r="AAL87">
        <v>3.4000000000000002E-2</v>
      </c>
      <c r="AAM87">
        <v>0.1142</v>
      </c>
      <c r="AAN87">
        <v>0</v>
      </c>
      <c r="AAO87">
        <v>5.3799000000000001</v>
      </c>
      <c r="AAP87">
        <v>3.3492000000000002</v>
      </c>
      <c r="AAQ87">
        <v>1.2071000000000001</v>
      </c>
      <c r="AAR87">
        <v>0.37019999999999997</v>
      </c>
      <c r="AAS87">
        <v>3.7999999999999999E-2</v>
      </c>
      <c r="AAT87">
        <v>7.9799999999999996E-2</v>
      </c>
      <c r="AAU87">
        <v>0.13539999999999999</v>
      </c>
      <c r="AAV87">
        <v>3.09E-2</v>
      </c>
      <c r="AAW87">
        <v>0.43009999999999998</v>
      </c>
      <c r="AAX87">
        <v>1.4353</v>
      </c>
      <c r="AAY87">
        <v>0.35120000000000001</v>
      </c>
      <c r="AAZ87">
        <v>8.0699999999999994E-2</v>
      </c>
      <c r="ABA87">
        <v>9.1200000000000003E-2</v>
      </c>
      <c r="ABB87">
        <v>0.18429999999999999</v>
      </c>
      <c r="ABC87">
        <v>0.37590000000000001</v>
      </c>
      <c r="ABD87">
        <v>0.16819999999999999</v>
      </c>
      <c r="ABE87">
        <v>8.7300000000000003E-2</v>
      </c>
      <c r="ABF87">
        <v>0.70679999999999998</v>
      </c>
      <c r="ABG87">
        <v>7.0900000000000005E-2</v>
      </c>
      <c r="ABH87">
        <v>8.2400000000000001E-2</v>
      </c>
      <c r="ABI87">
        <v>5.79E-2</v>
      </c>
      <c r="ABJ87">
        <v>5.6000000000000001E-2</v>
      </c>
      <c r="ABK87">
        <v>7.1199999999999999E-2</v>
      </c>
      <c r="ABL87">
        <v>7.7200000000000005E-2</v>
      </c>
      <c r="ABM87">
        <v>6.1899999999999997E-2</v>
      </c>
      <c r="ABN87">
        <v>1.5077</v>
      </c>
      <c r="ABO87">
        <v>1.5077</v>
      </c>
      <c r="ABP87">
        <v>0.22939999999999999</v>
      </c>
      <c r="ABQ87">
        <v>0.29709999999999998</v>
      </c>
      <c r="ABR87">
        <v>3.7400000000000003E-2</v>
      </c>
      <c r="ABS87">
        <v>5.79E-2</v>
      </c>
      <c r="ABT87">
        <v>0.15709999999999999</v>
      </c>
      <c r="ABU87">
        <v>1.77E-2</v>
      </c>
      <c r="ABV87">
        <v>0.11799999999999999</v>
      </c>
      <c r="ABW87">
        <v>0.5897</v>
      </c>
      <c r="ABX87">
        <v>0.32379999999999998</v>
      </c>
      <c r="ABY87">
        <v>0.32379999999999998</v>
      </c>
      <c r="ABZ87">
        <v>0.1108</v>
      </c>
      <c r="ACA87">
        <v>0.11169999999999999</v>
      </c>
      <c r="ACB87">
        <v>0.1012</v>
      </c>
      <c r="ACC87">
        <v>0.1993</v>
      </c>
      <c r="ACD87">
        <v>0.1993</v>
      </c>
      <c r="ACE87">
        <v>0.17319999999999999</v>
      </c>
      <c r="ACF87">
        <v>1.6500000000000001E-2</v>
      </c>
      <c r="ACG87">
        <v>9.5999999999999992E-3</v>
      </c>
      <c r="ACH87">
        <v>22.748699999999999</v>
      </c>
      <c r="ACI87">
        <v>22.748699999999999</v>
      </c>
      <c r="ACJ87">
        <v>8.0451999999999995</v>
      </c>
      <c r="ACK87">
        <v>5.2556000000000003</v>
      </c>
      <c r="ACL87">
        <v>0.43070000000000003</v>
      </c>
      <c r="ACM87">
        <v>6.4399999999999999E-2</v>
      </c>
      <c r="ACN87">
        <v>1.1303000000000001</v>
      </c>
      <c r="ACO87">
        <v>0.1416</v>
      </c>
      <c r="ACP87">
        <v>0.68920000000000003</v>
      </c>
      <c r="ACQ87">
        <v>0.23069999999999999</v>
      </c>
      <c r="ACR87">
        <v>6.4000000000000003E-3</v>
      </c>
      <c r="ACS87">
        <v>8.5800000000000001E-2</v>
      </c>
      <c r="ACT87">
        <v>8.6339000000000006</v>
      </c>
      <c r="ACU87">
        <v>2.9114</v>
      </c>
      <c r="ACV87">
        <v>0.27889999999999998</v>
      </c>
      <c r="ACW87">
        <v>0.40450000000000003</v>
      </c>
      <c r="ACX87">
        <v>0</v>
      </c>
      <c r="ACY87">
        <v>6.8900000000000003E-2</v>
      </c>
      <c r="ACZ87">
        <v>0.41899999999999998</v>
      </c>
      <c r="ADA87">
        <v>0.2319</v>
      </c>
      <c r="ADB87">
        <v>1.4336</v>
      </c>
      <c r="ADC87">
        <v>0.112</v>
      </c>
      <c r="ADD87">
        <v>5.6000000000000001E-2</v>
      </c>
      <c r="ADE87">
        <v>7.46E-2</v>
      </c>
      <c r="ADF87">
        <v>2.1568000000000001</v>
      </c>
      <c r="ADG87">
        <v>0.1343</v>
      </c>
      <c r="ADH87">
        <v>0</v>
      </c>
      <c r="ADI87">
        <v>0.25659999999999999</v>
      </c>
      <c r="ADJ87">
        <v>6.0696000000000003</v>
      </c>
      <c r="ADK87">
        <v>4.5255999999999998</v>
      </c>
      <c r="ADL87">
        <v>1.4448000000000001</v>
      </c>
      <c r="ADM87">
        <v>9.9199999999999997E-2</v>
      </c>
      <c r="ADN87">
        <v>0</v>
      </c>
      <c r="ADO87">
        <v>10.597099999999999</v>
      </c>
      <c r="ADP87">
        <v>4.3296000000000001</v>
      </c>
      <c r="ADQ87">
        <v>4.0338000000000003</v>
      </c>
      <c r="ADR87">
        <v>0.441</v>
      </c>
      <c r="ADS87">
        <v>0.57450000000000001</v>
      </c>
      <c r="ADT87">
        <v>0.56359999999999999</v>
      </c>
      <c r="ADU87">
        <v>0.3493</v>
      </c>
      <c r="ADV87">
        <v>0.19750000000000001</v>
      </c>
      <c r="ADW87">
        <v>0.1903</v>
      </c>
      <c r="ADX87">
        <v>0.14990000000000001</v>
      </c>
      <c r="ADY87">
        <v>0.30499999999999999</v>
      </c>
      <c r="ADZ87">
        <v>0.1158</v>
      </c>
      <c r="AEA87">
        <v>0.2918</v>
      </c>
      <c r="AEB87">
        <v>0.71089999999999998</v>
      </c>
      <c r="AEC87">
        <v>0</v>
      </c>
      <c r="AED87">
        <v>0.29570000000000002</v>
      </c>
      <c r="AEE87">
        <v>9.9900000000000003E-2</v>
      </c>
      <c r="AEF87">
        <v>6.3399999999999998E-2</v>
      </c>
      <c r="AEG87">
        <v>0</v>
      </c>
      <c r="AEH87">
        <v>4.4391999999999996</v>
      </c>
      <c r="AEI87">
        <v>1.3073999999999999</v>
      </c>
      <c r="AEJ87">
        <v>0.2571</v>
      </c>
      <c r="AEK87">
        <v>0.86099999999999999</v>
      </c>
      <c r="AEL87">
        <v>0.1125</v>
      </c>
      <c r="AEM87">
        <v>4.3E-3</v>
      </c>
      <c r="AEN87">
        <v>0</v>
      </c>
      <c r="AEO87">
        <v>0</v>
      </c>
      <c r="AEP87">
        <v>0.36680000000000001</v>
      </c>
      <c r="AEQ87">
        <v>5.21E-2</v>
      </c>
      <c r="AER87">
        <v>0.29649999999999999</v>
      </c>
      <c r="AES87">
        <v>1.04E-2</v>
      </c>
      <c r="AET87">
        <v>2.7650000000000001</v>
      </c>
      <c r="AEU87">
        <v>2.7650000000000001</v>
      </c>
      <c r="AEV87">
        <v>1.8284</v>
      </c>
      <c r="AEW87">
        <v>1.8284</v>
      </c>
      <c r="AEX87">
        <v>0.1651</v>
      </c>
      <c r="AEY87">
        <v>0</v>
      </c>
      <c r="AEZ87">
        <v>7.4000000000000003E-3</v>
      </c>
      <c r="AFA87">
        <v>0.20860000000000001</v>
      </c>
      <c r="AFB87">
        <v>0.12130000000000001</v>
      </c>
      <c r="AFC87">
        <v>5.6500000000000002E-2</v>
      </c>
      <c r="AFD87">
        <v>0.61450000000000005</v>
      </c>
      <c r="AFE87">
        <v>7.1800000000000003E-2</v>
      </c>
      <c r="AFF87">
        <v>5.0299999999999997E-2</v>
      </c>
      <c r="AFG87">
        <v>0.17799999999999999</v>
      </c>
      <c r="AFH87">
        <v>0.22570000000000001</v>
      </c>
      <c r="AFI87">
        <v>0.10589999999999999</v>
      </c>
      <c r="AFJ87">
        <v>9.2256</v>
      </c>
      <c r="AFK87">
        <v>4.8146000000000004</v>
      </c>
      <c r="AFL87">
        <v>4.8146000000000004</v>
      </c>
      <c r="AFM87">
        <v>0.1099</v>
      </c>
      <c r="AFN87">
        <v>0.1991</v>
      </c>
      <c r="AFO87">
        <v>0.5292</v>
      </c>
      <c r="AFP87">
        <v>3.1897000000000002</v>
      </c>
      <c r="AFQ87">
        <v>1.09E-2</v>
      </c>
      <c r="AFR87">
        <v>0.12590000000000001</v>
      </c>
      <c r="AFS87">
        <v>4.1300000000000003E-2</v>
      </c>
      <c r="AFT87">
        <v>8.0500000000000002E-2</v>
      </c>
      <c r="AFU87">
        <v>4.4109999999999996</v>
      </c>
      <c r="AFV87">
        <v>3.0087000000000002</v>
      </c>
      <c r="AFW87">
        <v>0.1391</v>
      </c>
      <c r="AFX87">
        <v>0</v>
      </c>
      <c r="AFY87">
        <v>5.8900000000000001E-2</v>
      </c>
      <c r="AFZ87">
        <v>0.26919999999999999</v>
      </c>
      <c r="AGA87">
        <v>1.15E-2</v>
      </c>
      <c r="AGB87">
        <v>0</v>
      </c>
      <c r="AGC87">
        <v>0.15390000000000001</v>
      </c>
      <c r="AGD87">
        <v>9.0200000000000002E-2</v>
      </c>
      <c r="AGE87">
        <v>0.49</v>
      </c>
      <c r="AGF87">
        <v>0.25419999999999998</v>
      </c>
      <c r="AGG87">
        <v>0.33939999999999998</v>
      </c>
      <c r="AGH87">
        <v>0.19789999999999999</v>
      </c>
      <c r="AGI87">
        <v>8.1600000000000006E-2</v>
      </c>
      <c r="AGJ87">
        <v>0.27500000000000002</v>
      </c>
      <c r="AGK87">
        <v>0.1208</v>
      </c>
      <c r="AGL87">
        <v>1.1821999999999999</v>
      </c>
      <c r="AGM87">
        <v>1.1821999999999999</v>
      </c>
      <c r="AGN87">
        <v>0.22009999999999999</v>
      </c>
      <c r="AGO87">
        <v>2.1600000000000001E-2</v>
      </c>
      <c r="AGP87">
        <v>0.1198</v>
      </c>
      <c r="AGQ87">
        <v>5.0311000000000003</v>
      </c>
      <c r="AGR87">
        <v>5.0311000000000003</v>
      </c>
      <c r="AGS87">
        <v>4.2218999999999998</v>
      </c>
      <c r="AGT87">
        <v>1.4200000000000001E-2</v>
      </c>
      <c r="AGU87">
        <v>0.46989999999999998</v>
      </c>
      <c r="AGV87">
        <v>1.3357000000000001</v>
      </c>
      <c r="AGW87">
        <v>0.54730000000000001</v>
      </c>
      <c r="AGX87">
        <v>1.0766</v>
      </c>
      <c r="AGY87">
        <v>0</v>
      </c>
      <c r="AGZ87">
        <v>0.58430000000000004</v>
      </c>
      <c r="AHA87">
        <v>0.249</v>
      </c>
      <c r="AHB87">
        <v>0.1255</v>
      </c>
      <c r="AHC87">
        <v>0.16200000000000001</v>
      </c>
      <c r="AHD87">
        <v>4.7800000000000002E-2</v>
      </c>
      <c r="AHE87">
        <v>0.22489999999999999</v>
      </c>
      <c r="AHF87">
        <v>8.7900000000000006E-2</v>
      </c>
      <c r="AHG87">
        <v>2.3400000000000001E-2</v>
      </c>
      <c r="AHH87">
        <v>0.11360000000000001</v>
      </c>
      <c r="AHI87">
        <v>0</v>
      </c>
      <c r="AHJ87">
        <v>0</v>
      </c>
      <c r="AHK87">
        <v>0</v>
      </c>
      <c r="AHL87">
        <v>0</v>
      </c>
      <c r="AHM87">
        <v>0</v>
      </c>
      <c r="AHN87">
        <v>0</v>
      </c>
      <c r="AHO87">
        <v>3.9287000000000001</v>
      </c>
      <c r="AHP87">
        <v>3.9287000000000001</v>
      </c>
      <c r="AHQ87">
        <v>3.9287000000000001</v>
      </c>
      <c r="AHR87">
        <v>5.0999999999999997E-2</v>
      </c>
      <c r="AHS87">
        <v>3.4317000000000002</v>
      </c>
      <c r="AHT87">
        <v>0.1628</v>
      </c>
      <c r="AHU87">
        <v>0.24829999999999999</v>
      </c>
      <c r="AHV87">
        <v>0</v>
      </c>
      <c r="AHW87">
        <v>1.6199999999999999E-2</v>
      </c>
      <c r="AHX87">
        <v>0</v>
      </c>
      <c r="AHY87">
        <v>0</v>
      </c>
      <c r="AIA87">
        <v>1.53</v>
      </c>
      <c r="AIB87">
        <v>2.58</v>
      </c>
      <c r="AIC87">
        <v>-1.72</v>
      </c>
      <c r="AID87">
        <v>-1.27</v>
      </c>
      <c r="AIE87">
        <v>-0.37</v>
      </c>
      <c r="AIF87">
        <v>0.69</v>
      </c>
      <c r="AIG87">
        <v>-1.1499999999999999</v>
      </c>
      <c r="AIH87">
        <v>-1.58</v>
      </c>
      <c r="AII87">
        <v>-0.77</v>
      </c>
      <c r="AIJ87">
        <v>-1.3</v>
      </c>
      <c r="AIK87">
        <v>-1.95</v>
      </c>
      <c r="AIL87">
        <v>5.31</v>
      </c>
      <c r="AIM87">
        <v>11.89</v>
      </c>
      <c r="AIN87">
        <v>-7.91</v>
      </c>
      <c r="AIO87">
        <v>4.57</v>
      </c>
      <c r="AIP87">
        <v>13.41</v>
      </c>
      <c r="AIQ87">
        <v>0.08</v>
      </c>
      <c r="AIR87">
        <v>7.25</v>
      </c>
      <c r="AIS87">
        <v>-2.7</v>
      </c>
      <c r="AIT87">
        <v>1.03</v>
      </c>
      <c r="AIU87">
        <v>4.6399999999999997</v>
      </c>
      <c r="AIV87">
        <v>-0.04</v>
      </c>
      <c r="AIW87">
        <v>-1.88</v>
      </c>
      <c r="AIX87">
        <v>-2.96</v>
      </c>
      <c r="AIY87">
        <v>0.01</v>
      </c>
      <c r="AIZ87">
        <v>4.75</v>
      </c>
      <c r="AJA87">
        <v>0.5</v>
      </c>
      <c r="AJB87">
        <v>1.29</v>
      </c>
      <c r="AJC87">
        <v>0.66</v>
      </c>
      <c r="AJD87">
        <v>8.51</v>
      </c>
      <c r="AJE87">
        <v>-1.04</v>
      </c>
      <c r="AJF87">
        <v>4.17</v>
      </c>
      <c r="AJG87">
        <v>-6.05</v>
      </c>
      <c r="AJH87">
        <v>-3.09</v>
      </c>
      <c r="AJI87">
        <v>4.04</v>
      </c>
      <c r="AJJ87">
        <v>-12.56</v>
      </c>
      <c r="AJK87">
        <v>-5.0599999999999996</v>
      </c>
      <c r="AJL87">
        <v>32.159999999999997</v>
      </c>
      <c r="AJM87">
        <v>0</v>
      </c>
      <c r="AJN87">
        <v>3.74</v>
      </c>
      <c r="AJO87">
        <v>18.39</v>
      </c>
      <c r="AJP87">
        <v>13.95</v>
      </c>
      <c r="AJQ87">
        <v>-4.03</v>
      </c>
      <c r="AJR87">
        <v>-3.49</v>
      </c>
      <c r="AJS87">
        <v>-0.04</v>
      </c>
      <c r="AJT87">
        <v>-0.92</v>
      </c>
      <c r="AJU87">
        <v>-9.57</v>
      </c>
      <c r="AJV87">
        <v>37.659999999999997</v>
      </c>
      <c r="AJW87">
        <v>3.72</v>
      </c>
      <c r="AJX87">
        <v>5.93</v>
      </c>
      <c r="AJY87">
        <v>1.56</v>
      </c>
      <c r="AJZ87">
        <v>0.16</v>
      </c>
      <c r="AKA87">
        <v>0.42</v>
      </c>
      <c r="AKB87">
        <v>3.72</v>
      </c>
      <c r="AKC87">
        <v>1.86</v>
      </c>
      <c r="AKD87">
        <v>-14.74</v>
      </c>
      <c r="AKE87">
        <v>-0.25</v>
      </c>
      <c r="AKF87">
        <v>-2.96</v>
      </c>
      <c r="AKG87">
        <v>-3.12</v>
      </c>
      <c r="AKH87">
        <v>5.14</v>
      </c>
      <c r="AKI87">
        <v>-1.72</v>
      </c>
      <c r="AKJ87">
        <v>4.17</v>
      </c>
      <c r="AKK87">
        <v>0.44</v>
      </c>
      <c r="AKL87">
        <v>2.1800000000000002</v>
      </c>
      <c r="AKM87">
        <v>1.94</v>
      </c>
      <c r="AKN87">
        <v>-2.2799999999999998</v>
      </c>
      <c r="AKO87">
        <v>-1.34</v>
      </c>
      <c r="AKP87">
        <v>-0.68</v>
      </c>
      <c r="AKQ87">
        <v>-2.4700000000000002</v>
      </c>
      <c r="AKR87">
        <v>-1.01</v>
      </c>
      <c r="AKS87">
        <v>-1.68</v>
      </c>
      <c r="AKT87">
        <v>1.71</v>
      </c>
      <c r="AKU87">
        <v>-3.43</v>
      </c>
      <c r="AKV87">
        <v>0.8</v>
      </c>
      <c r="AKW87">
        <v>-0.5</v>
      </c>
      <c r="AKX87">
        <v>-0.22</v>
      </c>
      <c r="AKY87">
        <v>-1.78</v>
      </c>
      <c r="AKZ87">
        <v>-1</v>
      </c>
      <c r="ALA87">
        <v>1.81</v>
      </c>
      <c r="ALB87">
        <v>-0.87</v>
      </c>
      <c r="ALC87">
        <v>-3.45</v>
      </c>
      <c r="ALD87">
        <v>1.87</v>
      </c>
      <c r="ALE87">
        <v>0.01</v>
      </c>
      <c r="ALF87">
        <v>-1.92</v>
      </c>
      <c r="ALG87">
        <v>0.51</v>
      </c>
      <c r="ALH87">
        <v>-0.94</v>
      </c>
      <c r="ALI87">
        <v>-1.05</v>
      </c>
      <c r="ALJ87">
        <v>-1.28</v>
      </c>
      <c r="ALK87">
        <v>0.02</v>
      </c>
      <c r="ALL87">
        <v>0.05</v>
      </c>
      <c r="ALM87">
        <v>-0.17</v>
      </c>
      <c r="ALN87">
        <v>0.83</v>
      </c>
      <c r="ALO87">
        <v>0.44</v>
      </c>
      <c r="ALP87">
        <v>-3.34</v>
      </c>
      <c r="ALQ87">
        <v>1.08</v>
      </c>
      <c r="ALR87">
        <v>2.29</v>
      </c>
      <c r="ALS87">
        <v>0.26</v>
      </c>
      <c r="ALT87">
        <v>0</v>
      </c>
      <c r="ALU87">
        <v>2.98</v>
      </c>
      <c r="ALV87">
        <v>2</v>
      </c>
      <c r="ALW87">
        <v>0.53</v>
      </c>
      <c r="ALX87">
        <v>-1.37</v>
      </c>
      <c r="ALY87">
        <v>-2.48</v>
      </c>
      <c r="ALZ87">
        <v>-0.53</v>
      </c>
      <c r="AMA87">
        <v>0.2</v>
      </c>
      <c r="AMB87">
        <v>0.17</v>
      </c>
      <c r="AMC87">
        <v>0.86</v>
      </c>
      <c r="AMD87">
        <v>0.5</v>
      </c>
      <c r="AME87">
        <v>1.06</v>
      </c>
      <c r="AMF87">
        <v>-1.43</v>
      </c>
      <c r="AMG87">
        <v>0.48</v>
      </c>
      <c r="AMH87">
        <v>0.16</v>
      </c>
      <c r="AMI87">
        <v>0.6</v>
      </c>
      <c r="AMJ87">
        <v>0.32</v>
      </c>
      <c r="AMK87">
        <v>0.02</v>
      </c>
      <c r="AML87">
        <v>0.85</v>
      </c>
      <c r="AMM87">
        <v>3.02</v>
      </c>
      <c r="AMN87">
        <v>2.56</v>
      </c>
      <c r="AMO87">
        <v>-1.3</v>
      </c>
      <c r="AMP87">
        <v>-1.1200000000000001</v>
      </c>
      <c r="AMQ87">
        <v>-1.04</v>
      </c>
      <c r="AMR87">
        <v>-0.53</v>
      </c>
      <c r="AMS87">
        <v>-0.36</v>
      </c>
      <c r="AMT87">
        <v>0.27</v>
      </c>
      <c r="AMU87">
        <v>0.63</v>
      </c>
      <c r="AMV87">
        <v>1.31</v>
      </c>
      <c r="AMW87">
        <v>0.19</v>
      </c>
      <c r="AMX87">
        <v>0.12</v>
      </c>
      <c r="AMY87">
        <v>0.85</v>
      </c>
      <c r="AMZ87">
        <v>7.0000000000000007E-2</v>
      </c>
      <c r="ANA87">
        <v>0.55000000000000004</v>
      </c>
      <c r="ANB87">
        <v>-1.21</v>
      </c>
      <c r="ANC87">
        <v>-0.66</v>
      </c>
      <c r="AND87">
        <v>0.18</v>
      </c>
      <c r="ANE87">
        <v>2.58</v>
      </c>
      <c r="ANF87">
        <v>1.21</v>
      </c>
      <c r="ANG87">
        <v>0.66</v>
      </c>
      <c r="ANH87">
        <v>-0.59</v>
      </c>
      <c r="ANI87">
        <v>-0.78</v>
      </c>
      <c r="ANJ87">
        <v>4.43</v>
      </c>
      <c r="ANK87">
        <v>-0.32</v>
      </c>
      <c r="ANL87">
        <v>2.21</v>
      </c>
      <c r="ANM87">
        <v>1.95</v>
      </c>
      <c r="ANN87">
        <v>1.29</v>
      </c>
      <c r="ANO87">
        <v>-0.75</v>
      </c>
      <c r="ANP87">
        <v>0.5</v>
      </c>
      <c r="ANQ87">
        <v>-0.57999999999999996</v>
      </c>
      <c r="ANR87">
        <v>5.67</v>
      </c>
      <c r="ANS87">
        <v>2.94</v>
      </c>
      <c r="ANT87">
        <v>-0.03</v>
      </c>
      <c r="ANU87">
        <v>0.33</v>
      </c>
      <c r="ANV87">
        <v>-2.48</v>
      </c>
      <c r="ANW87">
        <v>2.71</v>
      </c>
      <c r="ANX87">
        <v>7.38</v>
      </c>
      <c r="ANY87">
        <v>0</v>
      </c>
      <c r="ANZ87">
        <v>0.72</v>
      </c>
      <c r="AOA87">
        <v>2.62</v>
      </c>
      <c r="AOB87">
        <v>0.26</v>
      </c>
      <c r="AOC87">
        <v>2.21</v>
      </c>
      <c r="AOD87">
        <v>1.32</v>
      </c>
      <c r="AOE87">
        <v>1</v>
      </c>
      <c r="AOF87">
        <v>0.24</v>
      </c>
      <c r="AOG87">
        <v>-0.38</v>
      </c>
      <c r="AOH87">
        <v>0.14000000000000001</v>
      </c>
      <c r="AOI87">
        <v>0.12</v>
      </c>
      <c r="AOJ87">
        <v>0.87</v>
      </c>
      <c r="AOK87">
        <v>3.87</v>
      </c>
      <c r="AOL87">
        <v>-0.26</v>
      </c>
      <c r="AOM87">
        <v>0.68</v>
      </c>
      <c r="AON87">
        <v>0.81</v>
      </c>
      <c r="AOO87">
        <v>0.56000000000000005</v>
      </c>
      <c r="AOP87">
        <v>1.93</v>
      </c>
      <c r="AOQ87">
        <v>1.88</v>
      </c>
      <c r="AOR87">
        <v>0.62</v>
      </c>
      <c r="AOS87">
        <v>2.04</v>
      </c>
      <c r="AOT87">
        <v>0</v>
      </c>
      <c r="AOU87">
        <v>1.7</v>
      </c>
      <c r="AOV87">
        <v>0.21</v>
      </c>
      <c r="AOW87">
        <v>0</v>
      </c>
      <c r="AOX87">
        <v>0.92</v>
      </c>
      <c r="AOY87">
        <v>0.05</v>
      </c>
      <c r="AOZ87">
        <v>1.73</v>
      </c>
      <c r="APA87">
        <v>-0.04</v>
      </c>
      <c r="APB87">
        <v>0.04</v>
      </c>
      <c r="APC87">
        <v>0.21</v>
      </c>
      <c r="APD87">
        <v>0.28000000000000003</v>
      </c>
      <c r="APE87">
        <v>0.62</v>
      </c>
      <c r="APG87">
        <v>8.2000000000000007E-3</v>
      </c>
      <c r="APH87">
        <v>4.3E-3</v>
      </c>
      <c r="API87">
        <v>1.72E-2</v>
      </c>
      <c r="APJ87">
        <v>5.3E-3</v>
      </c>
      <c r="APK87">
        <v>4.8999999999999998E-3</v>
      </c>
      <c r="APL87">
        <v>1.9800000000000002E-2</v>
      </c>
      <c r="APM87">
        <v>1.0200000000000001E-2</v>
      </c>
      <c r="APN87">
        <v>6.1000000000000004E-3</v>
      </c>
      <c r="APO87">
        <v>1.9699999999999999E-2</v>
      </c>
      <c r="APP87">
        <v>8.3000000000000001E-3</v>
      </c>
      <c r="APQ87">
        <v>8.9999999999999993E-3</v>
      </c>
      <c r="APR87">
        <v>5.4999999999999997E-3</v>
      </c>
      <c r="APS87">
        <v>7.1999999999999998E-3</v>
      </c>
      <c r="APT87">
        <v>1.5699999999999999E-2</v>
      </c>
      <c r="APU87">
        <v>8.0000000000000004E-4</v>
      </c>
      <c r="APV87">
        <v>8.9999999999999998E-4</v>
      </c>
      <c r="APW87">
        <v>3.8E-3</v>
      </c>
      <c r="APX87">
        <v>6.7000000000000002E-3</v>
      </c>
      <c r="APY87">
        <v>8.2000000000000007E-3</v>
      </c>
      <c r="APZ87">
        <v>5.9999999999999995E-4</v>
      </c>
      <c r="AQA87">
        <v>4.4900000000000002E-2</v>
      </c>
      <c r="AQB87">
        <v>4.8999999999999998E-3</v>
      </c>
      <c r="AQC87">
        <v>1.3100000000000001E-2</v>
      </c>
      <c r="AQD87">
        <v>1.9E-3</v>
      </c>
      <c r="AQE87">
        <v>6.4999999999999997E-3</v>
      </c>
      <c r="AQF87">
        <v>1.47E-2</v>
      </c>
      <c r="AQG87">
        <v>4.4000000000000003E-3</v>
      </c>
      <c r="AQH87">
        <v>1.2999999999999999E-2</v>
      </c>
      <c r="AQI87">
        <v>4.7000000000000002E-3</v>
      </c>
      <c r="AQJ87">
        <v>1.1000000000000001E-3</v>
      </c>
      <c r="AQK87">
        <v>1E-3</v>
      </c>
      <c r="AQL87">
        <v>4.1000000000000003E-3</v>
      </c>
      <c r="AQM87">
        <v>6.3E-3</v>
      </c>
      <c r="AQN87">
        <v>1.1999999999999999E-3</v>
      </c>
      <c r="AQO87">
        <v>4.7999999999999996E-3</v>
      </c>
      <c r="AQP87">
        <v>1.5E-3</v>
      </c>
      <c r="AQQ87">
        <v>5.0000000000000001E-4</v>
      </c>
      <c r="AQR87">
        <v>6.4000000000000003E-3</v>
      </c>
      <c r="AQS87">
        <v>2.0000000000000001E-4</v>
      </c>
      <c r="AQT87">
        <v>8.0000000000000004E-4</v>
      </c>
      <c r="AQU87">
        <v>7.3000000000000001E-3</v>
      </c>
      <c r="AQV87">
        <v>5.0000000000000001E-4</v>
      </c>
      <c r="AQW87">
        <v>2.8999999999999998E-3</v>
      </c>
      <c r="AQX87">
        <v>2.5999999999999999E-3</v>
      </c>
      <c r="AQY87">
        <v>4.7899999999999998E-2</v>
      </c>
      <c r="AQZ87">
        <v>4.8999999999999998E-3</v>
      </c>
      <c r="ARA87">
        <v>7.3000000000000001E-3</v>
      </c>
      <c r="ARB87">
        <v>5.9999999999999995E-4</v>
      </c>
      <c r="ARC87">
        <v>3.3E-3</v>
      </c>
      <c r="ARD87">
        <v>1.5E-3</v>
      </c>
      <c r="ARE87">
        <v>2.3E-3</v>
      </c>
      <c r="ARF87">
        <v>1.5E-3</v>
      </c>
      <c r="ARG87">
        <v>4.4999999999999997E-3</v>
      </c>
      <c r="ARH87">
        <v>6.1999999999999998E-3</v>
      </c>
      <c r="ARI87">
        <v>1.2999999999999999E-3</v>
      </c>
      <c r="ARJ87">
        <v>1.6999999999999999E-3</v>
      </c>
      <c r="ARK87">
        <v>7.7000000000000002E-3</v>
      </c>
      <c r="ARL87">
        <v>2.5000000000000001E-3</v>
      </c>
      <c r="ARM87">
        <v>1.55E-2</v>
      </c>
      <c r="ARN87">
        <v>5.9900000000000002E-2</v>
      </c>
      <c r="ARO87">
        <v>5.8999999999999999E-3</v>
      </c>
      <c r="ARP87">
        <v>3.7000000000000002E-3</v>
      </c>
      <c r="ARQ87">
        <v>9.2600000000000002E-2</v>
      </c>
      <c r="ARR87">
        <v>5.1299999999999998E-2</v>
      </c>
      <c r="ARS87">
        <v>3.5999999999999999E-3</v>
      </c>
      <c r="ART87">
        <v>4.87E-2</v>
      </c>
      <c r="ARU87">
        <v>0.12470000000000001</v>
      </c>
      <c r="ARV87">
        <v>0.1603</v>
      </c>
      <c r="ARW87">
        <v>2.7000000000000001E-3</v>
      </c>
      <c r="ARX87">
        <v>8.8900000000000007E-2</v>
      </c>
      <c r="ARY87">
        <v>3.39E-2</v>
      </c>
      <c r="ARZ87">
        <v>2.7000000000000001E-3</v>
      </c>
      <c r="ASA87">
        <v>4.5999999999999999E-3</v>
      </c>
      <c r="ASB87">
        <v>2.8999999999999998E-3</v>
      </c>
      <c r="ASC87">
        <v>1.3100000000000001E-2</v>
      </c>
      <c r="ASD87">
        <v>5.3E-3</v>
      </c>
      <c r="ASE87">
        <v>3.3E-3</v>
      </c>
      <c r="ASF87">
        <v>1.4800000000000001E-2</v>
      </c>
      <c r="ASG87">
        <v>6.5699999999999995E-2</v>
      </c>
      <c r="ASH87">
        <v>2.8999999999999998E-3</v>
      </c>
      <c r="ASI87">
        <v>1.8E-3</v>
      </c>
      <c r="ASJ87">
        <v>5.1000000000000004E-3</v>
      </c>
      <c r="ASK87">
        <v>4.5999999999999999E-3</v>
      </c>
      <c r="ASL87">
        <v>6.9999999999999999E-4</v>
      </c>
      <c r="ASM87">
        <v>1.9E-3</v>
      </c>
      <c r="ASN87">
        <v>1.2999999999999999E-3</v>
      </c>
      <c r="ASO87">
        <v>0.38269999999999998</v>
      </c>
      <c r="ASP87">
        <v>0.3145</v>
      </c>
      <c r="ASQ87">
        <v>6.8099999999999994E-2</v>
      </c>
      <c r="ASR87">
        <v>2.2000000000000001E-3</v>
      </c>
      <c r="ASS87">
        <v>2.3400000000000001E-2</v>
      </c>
      <c r="AST87">
        <v>7.46E-2</v>
      </c>
      <c r="ASU87">
        <v>1.1216999999999999</v>
      </c>
      <c r="ASV87">
        <v>5.4999999999999997E-3</v>
      </c>
      <c r="ASW87">
        <v>2.86E-2</v>
      </c>
      <c r="ASX87">
        <v>8.0000000000000004E-4</v>
      </c>
      <c r="ASY87">
        <v>3.1899999999999998E-2</v>
      </c>
      <c r="ASZ87">
        <v>1.06E-2</v>
      </c>
      <c r="ATA87">
        <v>8.0000000000000004E-4</v>
      </c>
      <c r="ATB87">
        <v>9.4999999999999998E-3</v>
      </c>
      <c r="ATC87">
        <v>7.1999999999999998E-3</v>
      </c>
      <c r="ATD87">
        <v>7.6E-3</v>
      </c>
      <c r="ATE87">
        <v>4.1999999999999997E-3</v>
      </c>
      <c r="ATF87">
        <v>5.4000000000000003E-3</v>
      </c>
      <c r="ATG87">
        <v>9.7000000000000003E-3</v>
      </c>
      <c r="ATH87">
        <v>2.8000000000000001E-2</v>
      </c>
      <c r="ATI87">
        <v>3.5000000000000001E-3</v>
      </c>
      <c r="ATJ87">
        <v>1.8E-3</v>
      </c>
      <c r="ATK87">
        <v>4.5999999999999999E-3</v>
      </c>
      <c r="ATL87">
        <v>1.9E-3</v>
      </c>
      <c r="ATM87">
        <v>4.1000000000000003E-3</v>
      </c>
      <c r="ATN87">
        <v>4.58E-2</v>
      </c>
      <c r="ATO87">
        <v>1.03E-2</v>
      </c>
      <c r="ATP87">
        <v>8.5000000000000006E-3</v>
      </c>
      <c r="ATQ87">
        <v>4.4000000000000003E-3</v>
      </c>
      <c r="ATR87">
        <v>1.09E-2</v>
      </c>
      <c r="ATS87">
        <v>0.01</v>
      </c>
      <c r="ATT87">
        <v>5.0000000000000001E-4</v>
      </c>
      <c r="ATU87">
        <v>8.9999999999999993E-3</v>
      </c>
      <c r="ATV87">
        <v>6.0299999999999999E-2</v>
      </c>
      <c r="ATW87">
        <v>2.52E-2</v>
      </c>
      <c r="ATX87">
        <v>2.0899999999999998E-2</v>
      </c>
      <c r="ATY87">
        <v>1.06E-2</v>
      </c>
      <c r="ATZ87">
        <v>2.8999999999999998E-3</v>
      </c>
      <c r="AUA87">
        <v>0.14360000000000001</v>
      </c>
      <c r="AUB87">
        <v>2.3E-3</v>
      </c>
      <c r="AUC87">
        <v>9.7999999999999997E-3</v>
      </c>
      <c r="AUD87">
        <v>4.0000000000000001E-3</v>
      </c>
      <c r="AUE87">
        <v>2.86E-2</v>
      </c>
      <c r="AUF87">
        <v>2.35E-2</v>
      </c>
      <c r="AUG87">
        <v>3.0999999999999999E-3</v>
      </c>
      <c r="AUH87">
        <v>1.1999999999999999E-3</v>
      </c>
      <c r="AUI87">
        <v>9.7000000000000003E-2</v>
      </c>
      <c r="AUJ87">
        <v>1.1299999999999999E-2</v>
      </c>
      <c r="AUK87">
        <v>8.5599999999999996E-2</v>
      </c>
      <c r="AUL87">
        <v>9.1000000000000004E-3</v>
      </c>
      <c r="AUM87">
        <v>6.6E-3</v>
      </c>
      <c r="AUN87">
        <v>2.1399999999999999E-2</v>
      </c>
      <c r="AUO87">
        <v>1.0800000000000001E-2</v>
      </c>
      <c r="AUP87">
        <v>7.1000000000000004E-3</v>
      </c>
      <c r="AUQ87">
        <v>2.1499999999999998E-2</v>
      </c>
      <c r="AUR87">
        <v>6.0000000000000001E-3</v>
      </c>
      <c r="AUS87">
        <v>5.1200000000000002E-2</v>
      </c>
      <c r="AUT87">
        <v>4.9000000000000002E-2</v>
      </c>
      <c r="AUU87">
        <v>2.3999999999999998E-3</v>
      </c>
      <c r="AUV87">
        <v>6.1999999999999998E-3</v>
      </c>
      <c r="AUW87">
        <v>7.2800000000000004E-2</v>
      </c>
      <c r="AUX87">
        <v>6.4899999999999999E-2</v>
      </c>
      <c r="AUY87">
        <v>2.9999999999999997E-4</v>
      </c>
      <c r="AUZ87">
        <v>2.98E-2</v>
      </c>
      <c r="AVA87">
        <v>2.2000000000000001E-3</v>
      </c>
      <c r="AVB87">
        <v>1.6000000000000001E-3</v>
      </c>
      <c r="AVC87">
        <v>3.5000000000000001E-3</v>
      </c>
      <c r="AVD87">
        <v>6.7000000000000002E-3</v>
      </c>
      <c r="AVE87">
        <v>3.8E-3</v>
      </c>
      <c r="AVF87">
        <v>9.5399999999999999E-2</v>
      </c>
      <c r="AVG87">
        <v>2.8899999999999999E-2</v>
      </c>
      <c r="AVH87">
        <v>4.0399999999999998E-2</v>
      </c>
      <c r="AVI87">
        <v>7.4899999999999994E-2</v>
      </c>
      <c r="AVJ87">
        <v>0.1169</v>
      </c>
      <c r="AVK87">
        <v>1.55E-2</v>
      </c>
      <c r="AVL87">
        <v>7.2499999999999995E-2</v>
      </c>
      <c r="AVM87">
        <v>7.7999999999999996E-3</v>
      </c>
      <c r="AVN87">
        <v>2.3199999999999998E-2</v>
      </c>
      <c r="AVO87">
        <v>4.5999999999999999E-3</v>
      </c>
      <c r="AVP87">
        <v>0.16300000000000001</v>
      </c>
      <c r="AVQ87">
        <v>3.5999999999999999E-3</v>
      </c>
      <c r="AVR87">
        <v>0.17799999999999999</v>
      </c>
      <c r="AVS87">
        <v>0.17710000000000001</v>
      </c>
      <c r="AVT87">
        <v>1.6000000000000001E-3</v>
      </c>
      <c r="AVU87">
        <v>0.24010000000000001</v>
      </c>
      <c r="AVV87">
        <v>1.23E-2</v>
      </c>
      <c r="AVW87">
        <v>6.1000000000000004E-3</v>
      </c>
      <c r="AVX87">
        <v>8.6999999999999994E-3</v>
      </c>
      <c r="AVY87">
        <v>6.4000000000000003E-3</v>
      </c>
      <c r="AVZ87">
        <v>0.1055</v>
      </c>
      <c r="AWA87">
        <v>2.58E-2</v>
      </c>
      <c r="AWB87">
        <v>4.3999999999999997E-2</v>
      </c>
      <c r="AWC87">
        <v>9.1000000000000004E-3</v>
      </c>
      <c r="AWD87">
        <v>6.9000000000000006E-2</v>
      </c>
      <c r="AWE87">
        <v>2.81E-2</v>
      </c>
      <c r="AWF87">
        <v>4.7300000000000002E-2</v>
      </c>
      <c r="AWG87">
        <v>3.3E-3</v>
      </c>
      <c r="AWH87">
        <v>0.60389999999999999</v>
      </c>
      <c r="AWI87">
        <v>0.1389</v>
      </c>
      <c r="AWJ87">
        <v>3.5499999999999997E-2</v>
      </c>
      <c r="AWK87">
        <v>1.8800000000000001E-2</v>
      </c>
      <c r="AWM87">
        <v>0</v>
      </c>
      <c r="AWN87">
        <v>0</v>
      </c>
      <c r="AWO87">
        <v>0</v>
      </c>
      <c r="AWP87">
        <v>0</v>
      </c>
      <c r="AWQ87">
        <v>0</v>
      </c>
      <c r="AWR87">
        <v>0</v>
      </c>
      <c r="AWS87">
        <v>0</v>
      </c>
      <c r="AWT87">
        <v>0</v>
      </c>
      <c r="AWU87">
        <v>0</v>
      </c>
      <c r="AWV87">
        <v>0</v>
      </c>
      <c r="AWW87">
        <v>0</v>
      </c>
      <c r="AWX87">
        <v>0</v>
      </c>
      <c r="AWY87">
        <v>0</v>
      </c>
      <c r="AWZ87">
        <v>0</v>
      </c>
      <c r="AXA87">
        <v>0</v>
      </c>
      <c r="AXC87">
        <v>0</v>
      </c>
      <c r="AXD87">
        <v>0</v>
      </c>
      <c r="AXE87">
        <v>0</v>
      </c>
      <c r="AXF87">
        <v>0</v>
      </c>
      <c r="AXG87">
        <v>0</v>
      </c>
      <c r="AXH87">
        <v>0</v>
      </c>
      <c r="AXI87">
        <v>0</v>
      </c>
      <c r="AXJ87">
        <v>0</v>
      </c>
      <c r="AXK87">
        <v>0</v>
      </c>
      <c r="AXL87">
        <v>0</v>
      </c>
      <c r="AXM87">
        <v>0</v>
      </c>
      <c r="AXN87">
        <v>0</v>
      </c>
      <c r="AXO87">
        <v>0</v>
      </c>
      <c r="AXP87">
        <v>0</v>
      </c>
      <c r="AXQ87">
        <v>0</v>
      </c>
    </row>
    <row r="88" spans="1:1317" x14ac:dyDescent="0.25">
      <c r="A88" s="34">
        <v>38869</v>
      </c>
      <c r="B88" s="3">
        <v>-0.21</v>
      </c>
      <c r="C88">
        <v>-0.61</v>
      </c>
      <c r="D88">
        <v>-0.92</v>
      </c>
      <c r="E88">
        <v>-3.93</v>
      </c>
      <c r="F88">
        <v>0.36</v>
      </c>
      <c r="G88">
        <v>-6.46</v>
      </c>
      <c r="H88">
        <v>-4.29</v>
      </c>
      <c r="I88">
        <v>-26.87</v>
      </c>
      <c r="J88">
        <v>-10.199999999999999</v>
      </c>
      <c r="K88">
        <v>-0.28000000000000003</v>
      </c>
      <c r="L88">
        <v>0.09</v>
      </c>
      <c r="M88">
        <v>-0.65</v>
      </c>
      <c r="N88">
        <v>-2.14</v>
      </c>
      <c r="O88">
        <v>-0.22</v>
      </c>
      <c r="P88">
        <v>-1.26</v>
      </c>
      <c r="Q88">
        <v>0.23</v>
      </c>
      <c r="R88">
        <v>3.6</v>
      </c>
      <c r="S88">
        <v>-0.37</v>
      </c>
      <c r="T88">
        <v>0</v>
      </c>
      <c r="U88">
        <v>-9.1300000000000008</v>
      </c>
      <c r="V88">
        <v>-10.55</v>
      </c>
      <c r="W88">
        <v>12.98</v>
      </c>
      <c r="X88">
        <v>-4.25</v>
      </c>
      <c r="Y88">
        <v>-2.96</v>
      </c>
      <c r="Z88">
        <v>-0.45</v>
      </c>
      <c r="AA88">
        <v>30.53</v>
      </c>
      <c r="AB88">
        <v>-18.7</v>
      </c>
      <c r="AC88">
        <v>-1.3</v>
      </c>
      <c r="AD88">
        <v>-6.77</v>
      </c>
      <c r="AE88">
        <v>0.99</v>
      </c>
      <c r="AF88">
        <v>0.35</v>
      </c>
      <c r="AG88">
        <v>-1.27</v>
      </c>
      <c r="AH88">
        <v>3.8</v>
      </c>
      <c r="AI88">
        <v>-1.67</v>
      </c>
      <c r="AJ88">
        <v>-1.1499999999999999</v>
      </c>
      <c r="AK88">
        <v>-0.02</v>
      </c>
      <c r="AL88">
        <v>-1.34</v>
      </c>
      <c r="AM88">
        <v>0.08</v>
      </c>
      <c r="AN88">
        <v>-6.18</v>
      </c>
      <c r="AO88">
        <v>-9.1300000000000008</v>
      </c>
      <c r="AP88">
        <v>-7.12</v>
      </c>
      <c r="AQ88">
        <v>-2.95</v>
      </c>
      <c r="AR88">
        <v>-10.54</v>
      </c>
      <c r="AS88">
        <v>3.53</v>
      </c>
      <c r="AT88">
        <v>-1.18</v>
      </c>
      <c r="AU88">
        <v>-2.63</v>
      </c>
      <c r="AV88">
        <v>-7.83</v>
      </c>
      <c r="AW88">
        <v>-7.58</v>
      </c>
      <c r="AX88">
        <v>-0.74</v>
      </c>
      <c r="AY88">
        <v>-11.95</v>
      </c>
      <c r="AZ88">
        <v>-3.11</v>
      </c>
      <c r="BA88">
        <v>-0.05</v>
      </c>
      <c r="BB88">
        <v>-3.85</v>
      </c>
      <c r="BC88">
        <v>2.15</v>
      </c>
      <c r="BD88">
        <v>-7.13</v>
      </c>
      <c r="BE88">
        <v>-1.5</v>
      </c>
      <c r="BF88">
        <v>-5.6</v>
      </c>
      <c r="BG88">
        <v>-13.34</v>
      </c>
      <c r="BH88">
        <v>-16.600000000000001</v>
      </c>
      <c r="BI88">
        <v>-8.49</v>
      </c>
      <c r="BJ88">
        <v>-15</v>
      </c>
      <c r="BK88">
        <v>-4.55</v>
      </c>
      <c r="BL88">
        <v>-14.89</v>
      </c>
      <c r="BM88">
        <v>-4.51</v>
      </c>
      <c r="BN88">
        <v>-12.42</v>
      </c>
      <c r="BO88">
        <v>-30.19</v>
      </c>
      <c r="BP88">
        <v>0</v>
      </c>
      <c r="BQ88">
        <v>-1.65</v>
      </c>
      <c r="BR88">
        <v>1.68</v>
      </c>
      <c r="BS88">
        <v>-2.5099999999999998</v>
      </c>
      <c r="BT88">
        <v>1.1100000000000001</v>
      </c>
      <c r="BU88">
        <v>-1.69</v>
      </c>
      <c r="BV88">
        <v>0.04</v>
      </c>
      <c r="BW88">
        <v>-1.85</v>
      </c>
      <c r="BX88">
        <v>-1.58</v>
      </c>
      <c r="BY88">
        <v>-2.2200000000000002</v>
      </c>
      <c r="BZ88">
        <v>0.71</v>
      </c>
      <c r="CA88">
        <v>-1.91</v>
      </c>
      <c r="CB88">
        <v>-0.77</v>
      </c>
      <c r="CC88">
        <v>-0.18</v>
      </c>
      <c r="CD88">
        <v>-1.7</v>
      </c>
      <c r="CE88">
        <v>-2.52</v>
      </c>
      <c r="CF88">
        <v>0</v>
      </c>
      <c r="CG88">
        <v>-2.0699999999999998</v>
      </c>
      <c r="CH88">
        <v>-2.44</v>
      </c>
      <c r="CI88">
        <v>-4.45</v>
      </c>
      <c r="CJ88">
        <v>0</v>
      </c>
      <c r="CK88">
        <v>-3.16</v>
      </c>
      <c r="CL88">
        <v>-3.32</v>
      </c>
      <c r="CM88">
        <v>0</v>
      </c>
      <c r="CN88">
        <v>-3.36</v>
      </c>
      <c r="CO88">
        <v>-2.5299999999999998</v>
      </c>
      <c r="CP88">
        <v>-5.01</v>
      </c>
      <c r="CQ88">
        <v>4.1900000000000004</v>
      </c>
      <c r="CR88">
        <v>0</v>
      </c>
      <c r="CS88">
        <v>-4.1399999999999997</v>
      </c>
      <c r="CT88">
        <v>0</v>
      </c>
      <c r="CU88">
        <v>0</v>
      </c>
      <c r="CV88">
        <v>-3.43</v>
      </c>
      <c r="CW88">
        <v>-3.37</v>
      </c>
      <c r="CX88">
        <v>1.99</v>
      </c>
      <c r="CY88">
        <v>0</v>
      </c>
      <c r="CZ88">
        <v>0</v>
      </c>
      <c r="DA88">
        <v>0</v>
      </c>
      <c r="DB88">
        <v>0</v>
      </c>
      <c r="DC88">
        <v>-7.55</v>
      </c>
      <c r="DD88">
        <v>0</v>
      </c>
      <c r="DE88">
        <v>0</v>
      </c>
      <c r="DF88">
        <v>-0.61</v>
      </c>
      <c r="DG88">
        <v>-2.96</v>
      </c>
      <c r="DH88">
        <v>1.86</v>
      </c>
      <c r="DI88">
        <v>-2.14</v>
      </c>
      <c r="DJ88">
        <v>-1.2</v>
      </c>
      <c r="DK88">
        <v>-0.15</v>
      </c>
      <c r="DL88">
        <v>-0.19</v>
      </c>
      <c r="DM88">
        <v>18.13</v>
      </c>
      <c r="DN88">
        <v>0.73</v>
      </c>
      <c r="DO88">
        <v>3.48</v>
      </c>
      <c r="DP88">
        <v>4.5999999999999996</v>
      </c>
      <c r="DQ88">
        <v>0</v>
      </c>
      <c r="DR88">
        <v>0.85</v>
      </c>
      <c r="DS88">
        <v>-0.54</v>
      </c>
      <c r="DT88">
        <v>-0.35</v>
      </c>
      <c r="DU88">
        <v>-1.22</v>
      </c>
      <c r="DV88">
        <v>-0.66</v>
      </c>
      <c r="DW88">
        <v>0</v>
      </c>
      <c r="DX88">
        <v>-1.84</v>
      </c>
      <c r="DY88">
        <v>-2.0299999999999998</v>
      </c>
      <c r="DZ88">
        <v>-1.38</v>
      </c>
      <c r="EA88">
        <v>0.63</v>
      </c>
      <c r="EB88">
        <v>-0.62</v>
      </c>
      <c r="EC88">
        <v>1.29</v>
      </c>
      <c r="ED88">
        <v>-0.78</v>
      </c>
      <c r="EE88">
        <v>-1.1399999999999999</v>
      </c>
      <c r="EF88">
        <v>0.21</v>
      </c>
      <c r="EG88">
        <v>2.2200000000000002</v>
      </c>
      <c r="EH88">
        <v>-0.21</v>
      </c>
      <c r="EI88">
        <v>0.85</v>
      </c>
      <c r="EJ88">
        <v>-3</v>
      </c>
      <c r="EK88">
        <v>-0.85</v>
      </c>
      <c r="EL88">
        <v>-0.72</v>
      </c>
      <c r="EM88">
        <v>-0.53</v>
      </c>
      <c r="EN88">
        <v>6.9</v>
      </c>
      <c r="EO88">
        <v>-0.95</v>
      </c>
      <c r="EP88">
        <v>-1.61</v>
      </c>
      <c r="EQ88">
        <v>0.77</v>
      </c>
      <c r="ER88">
        <v>-0.74</v>
      </c>
      <c r="ES88">
        <v>-0.04</v>
      </c>
      <c r="ET88">
        <v>-3.19</v>
      </c>
      <c r="EU88">
        <v>1.0900000000000001</v>
      </c>
      <c r="EV88">
        <v>4</v>
      </c>
      <c r="EW88">
        <v>0.5</v>
      </c>
      <c r="EX88">
        <v>4.1399999999999997</v>
      </c>
      <c r="EY88">
        <v>-1.4</v>
      </c>
      <c r="EZ88">
        <v>0.03</v>
      </c>
      <c r="FA88">
        <v>1.85</v>
      </c>
      <c r="FB88">
        <v>1.36</v>
      </c>
      <c r="FC88">
        <v>0</v>
      </c>
      <c r="FD88">
        <v>-1.36</v>
      </c>
      <c r="FE88">
        <v>3.5</v>
      </c>
      <c r="FF88">
        <v>0.96</v>
      </c>
      <c r="FG88">
        <v>0.35</v>
      </c>
      <c r="FH88">
        <v>0.86</v>
      </c>
      <c r="FI88">
        <v>-0.57999999999999996</v>
      </c>
      <c r="FJ88">
        <v>1.62</v>
      </c>
      <c r="FK88">
        <v>2.42</v>
      </c>
      <c r="FL88">
        <v>0.77</v>
      </c>
      <c r="FM88">
        <v>-0.57999999999999996</v>
      </c>
      <c r="FN88">
        <v>-0.15</v>
      </c>
      <c r="FO88">
        <v>0.34</v>
      </c>
      <c r="FP88">
        <v>-1.83</v>
      </c>
      <c r="FQ88">
        <v>0.71</v>
      </c>
      <c r="FR88">
        <v>0.39</v>
      </c>
      <c r="FS88">
        <v>0.39</v>
      </c>
      <c r="FT88">
        <v>0.53</v>
      </c>
      <c r="FU88">
        <v>0.03</v>
      </c>
      <c r="FV88">
        <v>0.59</v>
      </c>
      <c r="FW88">
        <v>-0.31</v>
      </c>
      <c r="FX88">
        <v>0.15</v>
      </c>
      <c r="FY88">
        <v>0.69</v>
      </c>
      <c r="FZ88">
        <v>1.32</v>
      </c>
      <c r="GA88">
        <v>0.02</v>
      </c>
      <c r="GB88">
        <v>0.41</v>
      </c>
      <c r="GC88">
        <v>0.2</v>
      </c>
      <c r="GD88">
        <v>0.24</v>
      </c>
      <c r="GE88">
        <v>0.32</v>
      </c>
      <c r="GF88">
        <v>-0.17</v>
      </c>
      <c r="GG88">
        <v>0.4</v>
      </c>
      <c r="GH88">
        <v>-1.06</v>
      </c>
      <c r="GI88">
        <v>0.63</v>
      </c>
      <c r="GJ88">
        <v>1.62</v>
      </c>
      <c r="GK88">
        <v>2.78</v>
      </c>
      <c r="GL88">
        <v>-0.54</v>
      </c>
      <c r="GM88">
        <v>1.35</v>
      </c>
      <c r="GN88">
        <v>-0.6</v>
      </c>
      <c r="GO88">
        <v>0.75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-0.41</v>
      </c>
      <c r="GW88">
        <v>-1.38</v>
      </c>
      <c r="GX88">
        <v>-0.66</v>
      </c>
      <c r="GY88">
        <v>-0.56000000000000005</v>
      </c>
      <c r="GZ88">
        <v>-0.33</v>
      </c>
      <c r="HA88">
        <v>0.32</v>
      </c>
      <c r="HB88">
        <v>-0.19</v>
      </c>
      <c r="HC88">
        <v>0.09</v>
      </c>
      <c r="HD88">
        <v>-0.52</v>
      </c>
      <c r="HE88">
        <v>0.73</v>
      </c>
      <c r="HF88">
        <v>1.43</v>
      </c>
      <c r="HG88">
        <v>2.0099999999999998</v>
      </c>
      <c r="HH88">
        <v>1.54</v>
      </c>
      <c r="HI88">
        <v>-0.63</v>
      </c>
      <c r="HJ88">
        <v>0.48</v>
      </c>
      <c r="HK88">
        <v>0.48</v>
      </c>
      <c r="HL88">
        <v>-0.63</v>
      </c>
      <c r="HM88">
        <v>-0.5</v>
      </c>
      <c r="HN88">
        <v>-0.72</v>
      </c>
      <c r="HO88">
        <v>-0.92</v>
      </c>
      <c r="HP88">
        <v>-1.06</v>
      </c>
      <c r="HQ88">
        <v>0.27</v>
      </c>
      <c r="HR88">
        <v>0</v>
      </c>
      <c r="HS88">
        <v>-0.45</v>
      </c>
      <c r="HT88">
        <v>0.16</v>
      </c>
      <c r="HU88">
        <v>0.31</v>
      </c>
      <c r="HV88">
        <v>1.1100000000000001</v>
      </c>
      <c r="HW88">
        <v>0.23</v>
      </c>
      <c r="HX88">
        <v>0.54</v>
      </c>
      <c r="HY88">
        <v>-0.66</v>
      </c>
      <c r="HZ88">
        <v>2.1</v>
      </c>
      <c r="IA88">
        <v>0</v>
      </c>
      <c r="IB88">
        <v>-0.77</v>
      </c>
      <c r="IC88">
        <v>-0.74</v>
      </c>
      <c r="ID88">
        <v>-1.04</v>
      </c>
      <c r="IE88">
        <v>-0.86</v>
      </c>
      <c r="IF88">
        <v>-0.28999999999999998</v>
      </c>
      <c r="IG88">
        <v>-0.49</v>
      </c>
      <c r="IH88">
        <v>-0.65</v>
      </c>
      <c r="II88">
        <v>-0.06</v>
      </c>
      <c r="IJ88">
        <v>0.88</v>
      </c>
      <c r="IK88">
        <v>0.18</v>
      </c>
      <c r="IL88">
        <v>0.19</v>
      </c>
      <c r="IM88">
        <v>-1.53</v>
      </c>
      <c r="IN88">
        <v>-3.37</v>
      </c>
      <c r="IO88">
        <v>-1.73</v>
      </c>
      <c r="IP88">
        <v>-3.25</v>
      </c>
      <c r="IQ88">
        <v>-0.68</v>
      </c>
      <c r="IR88">
        <v>-1.44</v>
      </c>
      <c r="IS88">
        <v>0</v>
      </c>
      <c r="IT88">
        <v>-0.16</v>
      </c>
      <c r="IU88">
        <v>0.19</v>
      </c>
      <c r="IV88">
        <v>0.19</v>
      </c>
      <c r="IW88">
        <v>0.63</v>
      </c>
      <c r="IX88">
        <v>0</v>
      </c>
      <c r="IY88">
        <v>0.31</v>
      </c>
      <c r="IZ88">
        <v>-0.45</v>
      </c>
      <c r="JA88">
        <v>-0.65</v>
      </c>
      <c r="JB88">
        <v>0</v>
      </c>
      <c r="JC88">
        <v>0.59</v>
      </c>
      <c r="JD88">
        <v>0.62</v>
      </c>
      <c r="JE88">
        <v>0.54</v>
      </c>
      <c r="JF88">
        <v>-0.18</v>
      </c>
      <c r="JG88">
        <v>-1.85</v>
      </c>
      <c r="JH88">
        <v>1.39</v>
      </c>
      <c r="JI88">
        <v>0.27</v>
      </c>
      <c r="JJ88">
        <v>1.61</v>
      </c>
      <c r="JK88">
        <v>1.3</v>
      </c>
      <c r="JL88">
        <v>0.71</v>
      </c>
      <c r="JM88">
        <v>0.66</v>
      </c>
      <c r="JN88">
        <v>1.05</v>
      </c>
      <c r="JO88">
        <v>2.44</v>
      </c>
      <c r="JP88">
        <v>1.54</v>
      </c>
      <c r="JQ88">
        <v>0.22</v>
      </c>
      <c r="JR88">
        <v>0.62</v>
      </c>
      <c r="JS88">
        <v>-0.27</v>
      </c>
      <c r="JT88">
        <v>0.56999999999999995</v>
      </c>
      <c r="JU88">
        <v>0.65</v>
      </c>
      <c r="JV88">
        <v>0.28999999999999998</v>
      </c>
      <c r="JW88">
        <v>-0.55000000000000004</v>
      </c>
      <c r="JX88">
        <v>0.35</v>
      </c>
      <c r="JY88">
        <v>1.83</v>
      </c>
      <c r="JZ88">
        <v>0.59</v>
      </c>
      <c r="KA88">
        <v>0.74</v>
      </c>
      <c r="KB88">
        <v>0.71</v>
      </c>
      <c r="KC88">
        <v>0.71</v>
      </c>
      <c r="KD88">
        <v>1.1299999999999999</v>
      </c>
      <c r="KE88">
        <v>1.78</v>
      </c>
      <c r="KF88">
        <v>0.03</v>
      </c>
      <c r="KG88">
        <v>1.01</v>
      </c>
      <c r="KH88">
        <v>0.99</v>
      </c>
      <c r="KI88">
        <v>1.21</v>
      </c>
      <c r="KJ88">
        <v>1.55</v>
      </c>
      <c r="KK88">
        <v>-0.23</v>
      </c>
      <c r="KL88">
        <v>-0.14000000000000001</v>
      </c>
      <c r="KM88">
        <v>-0.14000000000000001</v>
      </c>
      <c r="KN88">
        <v>-1.0900000000000001</v>
      </c>
      <c r="KO88">
        <v>0.69</v>
      </c>
      <c r="KP88">
        <v>-0.04</v>
      </c>
      <c r="KQ88">
        <v>0.36</v>
      </c>
      <c r="KR88">
        <v>0.36</v>
      </c>
      <c r="KS88">
        <v>0.32</v>
      </c>
      <c r="KT88">
        <v>0.12</v>
      </c>
      <c r="KU88">
        <v>1.58</v>
      </c>
      <c r="KV88">
        <v>-0.93</v>
      </c>
      <c r="KW88">
        <v>-0.93</v>
      </c>
      <c r="KX88">
        <v>-0.06</v>
      </c>
      <c r="KY88">
        <v>0.05</v>
      </c>
      <c r="KZ88">
        <v>0.16</v>
      </c>
      <c r="LA88">
        <v>0</v>
      </c>
      <c r="LB88">
        <v>-0.05</v>
      </c>
      <c r="LC88">
        <v>0.01</v>
      </c>
      <c r="LD88">
        <v>-1.0900000000000001</v>
      </c>
      <c r="LE88">
        <v>0</v>
      </c>
      <c r="LF88">
        <v>0</v>
      </c>
      <c r="LG88">
        <v>-0.11</v>
      </c>
      <c r="LH88">
        <v>-0.23</v>
      </c>
      <c r="LI88">
        <v>-0.66</v>
      </c>
      <c r="LJ88">
        <v>0.12</v>
      </c>
      <c r="LK88">
        <v>-0.53</v>
      </c>
      <c r="LL88">
        <v>0</v>
      </c>
      <c r="LM88">
        <v>1.24</v>
      </c>
      <c r="LN88">
        <v>-0.17</v>
      </c>
      <c r="LO88">
        <v>-0.95</v>
      </c>
      <c r="LP88">
        <v>0.75</v>
      </c>
      <c r="LQ88">
        <v>0.17</v>
      </c>
      <c r="LR88">
        <v>0</v>
      </c>
      <c r="LS88">
        <v>0.87</v>
      </c>
      <c r="LT88">
        <v>-0.35</v>
      </c>
      <c r="LU88">
        <v>-0.45</v>
      </c>
      <c r="LV88">
        <v>0</v>
      </c>
      <c r="LW88">
        <v>0.23</v>
      </c>
      <c r="LX88">
        <v>-3.13</v>
      </c>
      <c r="LY88">
        <v>-1.6</v>
      </c>
      <c r="LZ88">
        <v>-8.77</v>
      </c>
      <c r="MA88">
        <v>-0.15</v>
      </c>
      <c r="MB88">
        <v>0</v>
      </c>
      <c r="MC88">
        <v>0.35</v>
      </c>
      <c r="MD88">
        <v>0.25</v>
      </c>
      <c r="ME88">
        <v>0.21</v>
      </c>
      <c r="MF88">
        <v>0.51</v>
      </c>
      <c r="MG88">
        <v>0.09</v>
      </c>
      <c r="MH88">
        <v>0.71</v>
      </c>
      <c r="MI88">
        <v>0.28999999999999998</v>
      </c>
      <c r="MJ88">
        <v>0.01</v>
      </c>
      <c r="MK88">
        <v>0.39</v>
      </c>
      <c r="ML88">
        <v>-0.03</v>
      </c>
      <c r="MM88">
        <v>-0.25</v>
      </c>
      <c r="MN88">
        <v>-0.8</v>
      </c>
      <c r="MO88">
        <v>0.15</v>
      </c>
      <c r="MP88">
        <v>0.06</v>
      </c>
      <c r="MQ88">
        <v>0</v>
      </c>
      <c r="MR88">
        <v>0.84</v>
      </c>
      <c r="MS88">
        <v>1.2</v>
      </c>
      <c r="MT88">
        <v>0.97</v>
      </c>
      <c r="MU88">
        <v>0</v>
      </c>
      <c r="MV88">
        <v>0.69</v>
      </c>
      <c r="MW88">
        <v>0.19</v>
      </c>
      <c r="MX88">
        <v>0.46</v>
      </c>
      <c r="MY88">
        <v>0.15</v>
      </c>
      <c r="MZ88">
        <v>0.09</v>
      </c>
      <c r="NA88">
        <v>-0.36</v>
      </c>
      <c r="NB88">
        <v>0</v>
      </c>
      <c r="NC88">
        <v>0</v>
      </c>
      <c r="ND88">
        <v>0.18</v>
      </c>
      <c r="NE88">
        <v>-0.46</v>
      </c>
      <c r="NF88">
        <v>0.3</v>
      </c>
      <c r="NG88">
        <v>0.23</v>
      </c>
      <c r="NH88">
        <v>0.99</v>
      </c>
      <c r="NI88">
        <v>0.99</v>
      </c>
      <c r="NJ88">
        <v>-0.27</v>
      </c>
      <c r="NK88">
        <v>-0.27</v>
      </c>
      <c r="NL88">
        <v>-0.25</v>
      </c>
      <c r="NM88">
        <v>0</v>
      </c>
      <c r="NN88">
        <v>-1.41</v>
      </c>
      <c r="NO88">
        <v>-0.32</v>
      </c>
      <c r="NP88">
        <v>0.55000000000000004</v>
      </c>
      <c r="NQ88">
        <v>-1.1399999999999999</v>
      </c>
      <c r="NR88">
        <v>-0.24</v>
      </c>
      <c r="NS88">
        <v>-0.18</v>
      </c>
      <c r="NT88">
        <v>0.27</v>
      </c>
      <c r="NU88">
        <v>-0.73</v>
      </c>
      <c r="NV88">
        <v>-0.62</v>
      </c>
      <c r="NW88">
        <v>0.23</v>
      </c>
      <c r="NX88">
        <v>0.26</v>
      </c>
      <c r="NY88">
        <v>0.35</v>
      </c>
      <c r="NZ88">
        <v>0.35</v>
      </c>
      <c r="OA88">
        <v>0.08</v>
      </c>
      <c r="OB88">
        <v>0.6</v>
      </c>
      <c r="OC88">
        <v>0.53</v>
      </c>
      <c r="OD88">
        <v>0.4</v>
      </c>
      <c r="OE88">
        <v>0.3</v>
      </c>
      <c r="OF88">
        <v>-0.19</v>
      </c>
      <c r="OG88">
        <v>0</v>
      </c>
      <c r="OH88">
        <v>0.55000000000000004</v>
      </c>
      <c r="OI88">
        <v>0.15</v>
      </c>
      <c r="OJ88">
        <v>0.18</v>
      </c>
      <c r="OK88">
        <v>0.55000000000000004</v>
      </c>
      <c r="OL88">
        <v>0</v>
      </c>
      <c r="OM88">
        <v>0.39</v>
      </c>
      <c r="ON88">
        <v>-0.33</v>
      </c>
      <c r="OO88">
        <v>-0.36</v>
      </c>
      <c r="OP88">
        <v>0</v>
      </c>
      <c r="OQ88">
        <v>0.86</v>
      </c>
      <c r="OR88">
        <v>0.81</v>
      </c>
      <c r="OS88">
        <v>1.22</v>
      </c>
      <c r="OT88">
        <v>-0.73</v>
      </c>
      <c r="OU88">
        <v>-0.1</v>
      </c>
      <c r="OV88">
        <v>0</v>
      </c>
      <c r="OW88">
        <v>0.16</v>
      </c>
      <c r="OX88">
        <v>0.22</v>
      </c>
      <c r="OY88">
        <v>0.26</v>
      </c>
      <c r="OZ88">
        <v>0</v>
      </c>
      <c r="PA88">
        <v>0</v>
      </c>
      <c r="PB88">
        <v>0.54</v>
      </c>
      <c r="PC88">
        <v>1.05</v>
      </c>
      <c r="PD88">
        <v>0.33</v>
      </c>
      <c r="PE88">
        <v>0.02</v>
      </c>
      <c r="PF88">
        <v>0.02</v>
      </c>
      <c r="PG88">
        <v>-0.06</v>
      </c>
      <c r="PH88">
        <v>0.4</v>
      </c>
      <c r="PI88">
        <v>-0.14000000000000001</v>
      </c>
      <c r="PJ88">
        <v>-0.01</v>
      </c>
      <c r="PK88">
        <v>0</v>
      </c>
      <c r="PL88">
        <v>0.02</v>
      </c>
      <c r="PM88">
        <v>0</v>
      </c>
      <c r="PN88">
        <v>0.38</v>
      </c>
      <c r="PO88">
        <v>0.73</v>
      </c>
      <c r="PP88">
        <v>-0.24</v>
      </c>
      <c r="PQ88">
        <v>0.39</v>
      </c>
      <c r="PR88">
        <v>0.22</v>
      </c>
      <c r="PS88">
        <v>0.52</v>
      </c>
      <c r="PT88">
        <v>0.66</v>
      </c>
      <c r="PU88">
        <v>-0.31</v>
      </c>
      <c r="PV88">
        <v>0.57999999999999996</v>
      </c>
      <c r="PW88">
        <v>0</v>
      </c>
      <c r="PX88">
        <v>0</v>
      </c>
      <c r="PY88">
        <v>0</v>
      </c>
      <c r="PZ88">
        <v>0</v>
      </c>
      <c r="QA88">
        <v>0</v>
      </c>
      <c r="QB88">
        <v>0</v>
      </c>
      <c r="QC88">
        <v>0.01</v>
      </c>
      <c r="QD88">
        <v>0.01</v>
      </c>
      <c r="QE88">
        <v>0.01</v>
      </c>
      <c r="QF88">
        <v>0</v>
      </c>
      <c r="QG88">
        <v>0</v>
      </c>
      <c r="QH88">
        <v>-0.03</v>
      </c>
      <c r="QI88">
        <v>0.02</v>
      </c>
      <c r="QJ88">
        <v>0</v>
      </c>
      <c r="QK88">
        <v>0</v>
      </c>
      <c r="QL88">
        <v>0</v>
      </c>
      <c r="QM88">
        <v>0</v>
      </c>
      <c r="QN88">
        <v>100</v>
      </c>
      <c r="QO88">
        <v>21.249700000000001</v>
      </c>
      <c r="QP88">
        <v>16.117799999999999</v>
      </c>
      <c r="QQ88">
        <v>1.0881000000000001</v>
      </c>
      <c r="QR88">
        <v>0.59560000000000002</v>
      </c>
      <c r="QS88">
        <v>4.0099999999999997E-2</v>
      </c>
      <c r="QT88">
        <v>0.1181</v>
      </c>
      <c r="QU88">
        <v>2.75E-2</v>
      </c>
      <c r="QV88">
        <v>0.27189999999999998</v>
      </c>
      <c r="QW88">
        <v>0.62519999999999998</v>
      </c>
      <c r="QX88">
        <v>1.4E-2</v>
      </c>
      <c r="QY88">
        <v>0.23899999999999999</v>
      </c>
      <c r="QZ88">
        <v>5.0700000000000002E-2</v>
      </c>
      <c r="RA88">
        <v>2.7000000000000001E-3</v>
      </c>
      <c r="RB88">
        <v>1.5299999999999999E-2</v>
      </c>
      <c r="RC88">
        <v>8.0600000000000005E-2</v>
      </c>
      <c r="RD88">
        <v>3.3500000000000002E-2</v>
      </c>
      <c r="RE88">
        <v>0.1118</v>
      </c>
      <c r="RF88">
        <v>0</v>
      </c>
      <c r="RG88">
        <v>0.41149999999999998</v>
      </c>
      <c r="RH88">
        <v>0.11600000000000001</v>
      </c>
      <c r="RI88">
        <v>5.0000000000000001E-4</v>
      </c>
      <c r="RJ88">
        <v>1.17E-2</v>
      </c>
      <c r="RK88">
        <v>5.5999999999999999E-3</v>
      </c>
      <c r="RL88">
        <v>2.69E-2</v>
      </c>
      <c r="RM88">
        <v>4.3E-3</v>
      </c>
      <c r="RN88">
        <v>9.0800000000000006E-2</v>
      </c>
      <c r="RO88">
        <v>4.4400000000000002E-2</v>
      </c>
      <c r="RP88">
        <v>5.04E-2</v>
      </c>
      <c r="RQ88">
        <v>6.9999999999999999E-4</v>
      </c>
      <c r="RR88">
        <v>1.0134000000000001</v>
      </c>
      <c r="RS88">
        <v>0.39650000000000002</v>
      </c>
      <c r="RT88">
        <v>0.24560000000000001</v>
      </c>
      <c r="RU88">
        <v>2.52E-2</v>
      </c>
      <c r="RV88">
        <v>4.58E-2</v>
      </c>
      <c r="RW88">
        <v>6.3299999999999995E-2</v>
      </c>
      <c r="RX88">
        <v>9.1700000000000004E-2</v>
      </c>
      <c r="RY88">
        <v>2.76E-2</v>
      </c>
      <c r="RZ88">
        <v>0.1573</v>
      </c>
      <c r="SA88">
        <v>5.67E-2</v>
      </c>
      <c r="SB88">
        <v>6.0000000000000001E-3</v>
      </c>
      <c r="SC88">
        <v>2.3300000000000001E-2</v>
      </c>
      <c r="SD88">
        <v>1.6500000000000001E-2</v>
      </c>
      <c r="SE88">
        <v>1.24E-2</v>
      </c>
      <c r="SF88">
        <v>2.0400000000000001E-2</v>
      </c>
      <c r="SG88">
        <v>1.2999999999999999E-3</v>
      </c>
      <c r="SH88">
        <v>1.4E-2</v>
      </c>
      <c r="SI88">
        <v>0.39779999999999999</v>
      </c>
      <c r="SJ88">
        <v>3.3E-3</v>
      </c>
      <c r="SK88">
        <v>9.1000000000000004E-3</v>
      </c>
      <c r="SL88">
        <v>2.3999999999999998E-3</v>
      </c>
      <c r="SM88">
        <v>1.52E-2</v>
      </c>
      <c r="SN88">
        <v>1.6000000000000001E-3</v>
      </c>
      <c r="SO88">
        <v>6.0900000000000003E-2</v>
      </c>
      <c r="SP88">
        <v>4.0000000000000002E-4</v>
      </c>
      <c r="SQ88">
        <v>8.8999999999999999E-3</v>
      </c>
      <c r="SR88">
        <v>9.9599999999999994E-2</v>
      </c>
      <c r="SS88">
        <v>3.6200000000000003E-2</v>
      </c>
      <c r="ST88">
        <v>1.4E-3</v>
      </c>
      <c r="SU88">
        <v>6.8999999999999999E-3</v>
      </c>
      <c r="SV88">
        <v>5.4000000000000003E-3</v>
      </c>
      <c r="SW88">
        <v>3.5299999999999998E-2</v>
      </c>
      <c r="SX88">
        <v>1.52E-2</v>
      </c>
      <c r="SY88">
        <v>2.6700000000000002E-2</v>
      </c>
      <c r="SZ88">
        <v>5.4399999999999997E-2</v>
      </c>
      <c r="TA88">
        <v>8.0000000000000004E-4</v>
      </c>
      <c r="TB88">
        <v>0</v>
      </c>
      <c r="TC88">
        <v>2.5996999999999999</v>
      </c>
      <c r="TD88">
        <v>3.7199999999999997E-2</v>
      </c>
      <c r="TE88">
        <v>0.1613</v>
      </c>
      <c r="TF88">
        <v>2.3999999999999998E-3</v>
      </c>
      <c r="TG88">
        <v>0.2429</v>
      </c>
      <c r="TH88">
        <v>8.9899999999999994E-2</v>
      </c>
      <c r="TI88">
        <v>0.37190000000000001</v>
      </c>
      <c r="TJ88">
        <v>0.49559999999999998</v>
      </c>
      <c r="TK88">
        <v>0.2203</v>
      </c>
      <c r="TL88">
        <v>2.2499999999999999E-2</v>
      </c>
      <c r="TM88">
        <v>8.2699999999999996E-2</v>
      </c>
      <c r="TN88">
        <v>8.1299999999999997E-2</v>
      </c>
      <c r="TO88">
        <v>6.0499999999999998E-2</v>
      </c>
      <c r="TP88">
        <v>0.44180000000000003</v>
      </c>
      <c r="TQ88">
        <v>4.99E-2</v>
      </c>
      <c r="TR88">
        <v>0</v>
      </c>
      <c r="TS88">
        <v>0.23430000000000001</v>
      </c>
      <c r="TT88">
        <v>0.3301</v>
      </c>
      <c r="TU88">
        <v>1.03E-2</v>
      </c>
      <c r="TV88">
        <v>0</v>
      </c>
      <c r="TW88">
        <v>4.1500000000000002E-2</v>
      </c>
      <c r="TX88">
        <v>5.0000000000000001E-3</v>
      </c>
      <c r="TY88">
        <v>0</v>
      </c>
      <c r="TZ88">
        <v>2.5899999999999999E-2</v>
      </c>
      <c r="UA88">
        <v>2.8500000000000001E-2</v>
      </c>
      <c r="UB88">
        <v>7.1999999999999998E-3</v>
      </c>
      <c r="UC88">
        <v>4.8999999999999998E-3</v>
      </c>
      <c r="UD88">
        <v>0</v>
      </c>
      <c r="UE88">
        <v>3.3999999999999998E-3</v>
      </c>
      <c r="UF88">
        <v>0</v>
      </c>
      <c r="UG88">
        <v>0</v>
      </c>
      <c r="UH88">
        <v>2.7000000000000001E-3</v>
      </c>
      <c r="UI88">
        <v>7.5499999999999998E-2</v>
      </c>
      <c r="UJ88">
        <v>5.4999999999999997E-3</v>
      </c>
      <c r="UK88">
        <v>0</v>
      </c>
      <c r="UL88">
        <v>0</v>
      </c>
      <c r="UM88">
        <v>0</v>
      </c>
      <c r="UN88">
        <v>0</v>
      </c>
      <c r="UO88">
        <v>2.69E-2</v>
      </c>
      <c r="UP88">
        <v>0</v>
      </c>
      <c r="UQ88">
        <v>0</v>
      </c>
      <c r="UR88">
        <v>0.79779999999999995</v>
      </c>
      <c r="US88">
        <v>0.11360000000000001</v>
      </c>
      <c r="UT88">
        <v>0.1134</v>
      </c>
      <c r="UU88">
        <v>0.25069999999999998</v>
      </c>
      <c r="UV88">
        <v>5.67E-2</v>
      </c>
      <c r="UW88">
        <v>9.5999999999999992E-3</v>
      </c>
      <c r="UX88">
        <v>0.1396</v>
      </c>
      <c r="UY88">
        <v>1.37E-2</v>
      </c>
      <c r="UZ88">
        <v>1.2999999999999999E-2</v>
      </c>
      <c r="VA88">
        <v>1.0974999999999999</v>
      </c>
      <c r="VB88">
        <v>0.72619999999999996</v>
      </c>
      <c r="VC88">
        <v>0</v>
      </c>
      <c r="VD88">
        <v>0.22239999999999999</v>
      </c>
      <c r="VE88">
        <v>2.2507000000000001</v>
      </c>
      <c r="VF88">
        <v>1.2216</v>
      </c>
      <c r="VG88">
        <v>4.9099999999999998E-2</v>
      </c>
      <c r="VH88">
        <v>0.32040000000000002</v>
      </c>
      <c r="VI88">
        <v>0</v>
      </c>
      <c r="VJ88">
        <v>7.9000000000000008E-3</v>
      </c>
      <c r="VK88">
        <v>0.14779999999999999</v>
      </c>
      <c r="VL88">
        <v>4.0500000000000001E-2</v>
      </c>
      <c r="VM88">
        <v>2.1040999999999999</v>
      </c>
      <c r="VN88">
        <v>0.4748</v>
      </c>
      <c r="VO88">
        <v>1.3635999999999999</v>
      </c>
      <c r="VP88">
        <v>9.0399999999999994E-2</v>
      </c>
      <c r="VQ88">
        <v>8.5300000000000001E-2</v>
      </c>
      <c r="VR88">
        <v>4.3499999999999997E-2</v>
      </c>
      <c r="VS88">
        <v>1.0500000000000001E-2</v>
      </c>
      <c r="VT88">
        <v>0.48159999999999997</v>
      </c>
      <c r="VU88">
        <v>0.26190000000000002</v>
      </c>
      <c r="VV88">
        <v>6.5000000000000002E-2</v>
      </c>
      <c r="VW88">
        <v>0.15479999999999999</v>
      </c>
      <c r="VX88">
        <v>1.8073999999999999</v>
      </c>
      <c r="VY88">
        <v>0.1075</v>
      </c>
      <c r="VZ88">
        <v>3.04E-2</v>
      </c>
      <c r="WA88">
        <v>0.38440000000000002</v>
      </c>
      <c r="WB88">
        <v>1.61E-2</v>
      </c>
      <c r="WC88">
        <v>1.5599999999999999E-2</v>
      </c>
      <c r="WD88">
        <v>0.75919999999999999</v>
      </c>
      <c r="WE88">
        <v>0.35289999999999999</v>
      </c>
      <c r="WF88">
        <v>7.17E-2</v>
      </c>
      <c r="WG88">
        <v>0.20300000000000001</v>
      </c>
      <c r="WH88">
        <v>8.0000000000000002E-3</v>
      </c>
      <c r="WI88">
        <v>2.4899999999999999E-2</v>
      </c>
      <c r="WJ88">
        <v>7.7000000000000002E-3</v>
      </c>
      <c r="WK88">
        <v>3.7000000000000002E-3</v>
      </c>
      <c r="WL88">
        <v>3.85E-2</v>
      </c>
      <c r="WM88">
        <v>6.3E-3</v>
      </c>
      <c r="WN88">
        <v>5.5999999999999999E-3</v>
      </c>
      <c r="WO88">
        <v>0</v>
      </c>
      <c r="WP88">
        <v>2.4799999999999999E-2</v>
      </c>
      <c r="WQ88">
        <v>4.2099999999999999E-2</v>
      </c>
      <c r="WR88">
        <v>2.0400000000000001E-2</v>
      </c>
      <c r="WS88">
        <v>1.4200000000000001E-2</v>
      </c>
      <c r="WT88">
        <v>0.37409999999999999</v>
      </c>
      <c r="WU88">
        <v>1.04E-2</v>
      </c>
      <c r="WV88">
        <v>0.13689999999999999</v>
      </c>
      <c r="WW88">
        <v>5.2299999999999999E-2</v>
      </c>
      <c r="WX88">
        <v>4.07E-2</v>
      </c>
      <c r="WY88">
        <v>2.1499999999999998E-2</v>
      </c>
      <c r="WZ88">
        <v>4.5900000000000003E-2</v>
      </c>
      <c r="XA88">
        <v>2.93E-2</v>
      </c>
      <c r="XB88">
        <v>2.0400000000000001E-2</v>
      </c>
      <c r="XC88">
        <v>8.3999999999999995E-3</v>
      </c>
      <c r="XD88">
        <v>5.1318999999999999</v>
      </c>
      <c r="XE88">
        <v>5.1318999999999999</v>
      </c>
      <c r="XF88">
        <v>2.4557000000000002</v>
      </c>
      <c r="XG88">
        <v>1.0174000000000001</v>
      </c>
      <c r="XH88">
        <v>6.1199999999999997E-2</v>
      </c>
      <c r="XI88">
        <v>0.42109999999999997</v>
      </c>
      <c r="XJ88">
        <v>5.3400000000000003E-2</v>
      </c>
      <c r="XK88">
        <v>0.67710000000000004</v>
      </c>
      <c r="XL88">
        <v>7.2700000000000001E-2</v>
      </c>
      <c r="XM88">
        <v>0.27250000000000002</v>
      </c>
      <c r="XN88">
        <v>16.628900000000002</v>
      </c>
      <c r="XO88">
        <v>10.209300000000001</v>
      </c>
      <c r="XP88">
        <v>8.8254999999999999</v>
      </c>
      <c r="XQ88">
        <v>3.7804000000000002</v>
      </c>
      <c r="XR88">
        <v>1.9333</v>
      </c>
      <c r="XS88">
        <v>1.9493</v>
      </c>
      <c r="XT88">
        <v>3.1300000000000001E-2</v>
      </c>
      <c r="XU88">
        <v>0.51390000000000002</v>
      </c>
      <c r="XV88">
        <v>0.17610000000000001</v>
      </c>
      <c r="XW88">
        <v>6.5500000000000003E-2</v>
      </c>
      <c r="XX88">
        <v>5.1700000000000003E-2</v>
      </c>
      <c r="XY88">
        <v>1.8E-3</v>
      </c>
      <c r="XZ88">
        <v>0.2114</v>
      </c>
      <c r="YA88">
        <v>7.3000000000000001E-3</v>
      </c>
      <c r="YB88">
        <v>0</v>
      </c>
      <c r="YC88">
        <v>0</v>
      </c>
      <c r="YD88">
        <v>0</v>
      </c>
      <c r="YE88">
        <v>0</v>
      </c>
      <c r="YF88">
        <v>0</v>
      </c>
      <c r="YG88">
        <v>0</v>
      </c>
      <c r="YH88">
        <v>0.87</v>
      </c>
      <c r="YI88">
        <v>5.8999999999999997E-2</v>
      </c>
      <c r="YJ88">
        <v>8.7499999999999994E-2</v>
      </c>
      <c r="YK88">
        <v>0.30470000000000003</v>
      </c>
      <c r="YL88">
        <v>5.3800000000000001E-2</v>
      </c>
      <c r="YM88">
        <v>1.3299999999999999E-2</v>
      </c>
      <c r="YN88">
        <v>0.12239999999999999</v>
      </c>
      <c r="YO88">
        <v>7.3899999999999993E-2</v>
      </c>
      <c r="YP88">
        <v>5.7700000000000001E-2</v>
      </c>
      <c r="YQ88">
        <v>6.4196</v>
      </c>
      <c r="YR88">
        <v>1.6953</v>
      </c>
      <c r="YS88">
        <v>1.0200000000000001E-2</v>
      </c>
      <c r="YT88">
        <v>1.5981000000000001</v>
      </c>
      <c r="YU88">
        <v>8.6900000000000005E-2</v>
      </c>
      <c r="YV88">
        <v>4.7243000000000004</v>
      </c>
      <c r="YW88">
        <v>4.7243000000000004</v>
      </c>
      <c r="YX88">
        <v>5.1832000000000003</v>
      </c>
      <c r="YY88">
        <v>2.1711999999999998</v>
      </c>
      <c r="YZ88">
        <v>1.38</v>
      </c>
      <c r="ZA88">
        <v>0.52070000000000005</v>
      </c>
      <c r="ZB88">
        <v>0.50829999999999997</v>
      </c>
      <c r="ZC88">
        <v>0.2455</v>
      </c>
      <c r="ZD88">
        <v>0</v>
      </c>
      <c r="ZE88">
        <v>0.1013</v>
      </c>
      <c r="ZF88">
        <v>0.55489999999999995</v>
      </c>
      <c r="ZG88">
        <v>0.1018</v>
      </c>
      <c r="ZH88">
        <v>6.0699999999999997E-2</v>
      </c>
      <c r="ZI88">
        <v>0.12970000000000001</v>
      </c>
      <c r="ZJ88">
        <v>3.5900000000000001E-2</v>
      </c>
      <c r="ZK88">
        <v>5.9900000000000002E-2</v>
      </c>
      <c r="ZL88">
        <v>1.72E-2</v>
      </c>
      <c r="ZM88">
        <v>0</v>
      </c>
      <c r="ZN88">
        <v>0.23630000000000001</v>
      </c>
      <c r="ZO88">
        <v>0.17380000000000001</v>
      </c>
      <c r="ZP88">
        <v>5.3600000000000002E-2</v>
      </c>
      <c r="ZQ88">
        <v>2.6173000000000002</v>
      </c>
      <c r="ZR88">
        <v>1.5823</v>
      </c>
      <c r="ZS88">
        <v>0.47849999999999998</v>
      </c>
      <c r="ZT88">
        <v>3.3799999999999997E-2</v>
      </c>
      <c r="ZU88">
        <v>0.28270000000000001</v>
      </c>
      <c r="ZV88">
        <v>3.3799999999999997E-2</v>
      </c>
      <c r="ZW88">
        <v>4.87E-2</v>
      </c>
      <c r="ZX88">
        <v>0.2747</v>
      </c>
      <c r="ZY88">
        <v>1.1599999999999999E-2</v>
      </c>
      <c r="ZZ88">
        <v>0.1105</v>
      </c>
      <c r="AAA88">
        <v>1.0349999999999999</v>
      </c>
      <c r="AAB88">
        <v>0.4178</v>
      </c>
      <c r="AAC88">
        <v>0.3584</v>
      </c>
      <c r="AAD88">
        <v>7.0300000000000001E-2</v>
      </c>
      <c r="AAE88">
        <v>0</v>
      </c>
      <c r="AAF88">
        <v>0.16500000000000001</v>
      </c>
      <c r="AAG88">
        <v>0.39460000000000001</v>
      </c>
      <c r="AAH88">
        <v>0.39460000000000001</v>
      </c>
      <c r="AAI88">
        <v>0.1046</v>
      </c>
      <c r="AAJ88">
        <v>0</v>
      </c>
      <c r="AAK88">
        <v>2.8400000000000002E-2</v>
      </c>
      <c r="AAL88">
        <v>3.3799999999999997E-2</v>
      </c>
      <c r="AAM88">
        <v>0.1158</v>
      </c>
      <c r="AAN88">
        <v>0</v>
      </c>
      <c r="AAO88">
        <v>5.4226999999999999</v>
      </c>
      <c r="AAP88">
        <v>3.3891</v>
      </c>
      <c r="AAQ88">
        <v>1.2183999999999999</v>
      </c>
      <c r="AAR88">
        <v>0.37340000000000001</v>
      </c>
      <c r="AAS88">
        <v>3.8300000000000001E-2</v>
      </c>
      <c r="AAT88">
        <v>8.2400000000000001E-2</v>
      </c>
      <c r="AAU88">
        <v>0.13539999999999999</v>
      </c>
      <c r="AAV88">
        <v>3.0599999999999999E-2</v>
      </c>
      <c r="AAW88">
        <v>0.43330000000000002</v>
      </c>
      <c r="AAX88">
        <v>1.4558</v>
      </c>
      <c r="AAY88">
        <v>0.3569</v>
      </c>
      <c r="AAZ88">
        <v>8.3699999999999997E-2</v>
      </c>
      <c r="ABA88">
        <v>9.2700000000000005E-2</v>
      </c>
      <c r="ABB88">
        <v>0.18759999999999999</v>
      </c>
      <c r="ABC88">
        <v>0.38179999999999997</v>
      </c>
      <c r="ABD88">
        <v>0.16750000000000001</v>
      </c>
      <c r="ABE88">
        <v>8.7900000000000006E-2</v>
      </c>
      <c r="ABF88">
        <v>0.71499999999999997</v>
      </c>
      <c r="ABG88">
        <v>7.0699999999999999E-2</v>
      </c>
      <c r="ABH88">
        <v>8.4199999999999997E-2</v>
      </c>
      <c r="ABI88">
        <v>5.9799999999999999E-2</v>
      </c>
      <c r="ABJ88">
        <v>5.5899999999999998E-2</v>
      </c>
      <c r="ABK88">
        <v>7.0599999999999996E-2</v>
      </c>
      <c r="ABL88">
        <v>7.8799999999999995E-2</v>
      </c>
      <c r="ABM88">
        <v>6.2E-2</v>
      </c>
      <c r="ABN88">
        <v>1.5096000000000001</v>
      </c>
      <c r="ABO88">
        <v>1.5096000000000001</v>
      </c>
      <c r="ABP88">
        <v>0.2301</v>
      </c>
      <c r="ABQ88">
        <v>0.2969</v>
      </c>
      <c r="ABR88">
        <v>3.7600000000000001E-2</v>
      </c>
      <c r="ABS88">
        <v>5.8299999999999998E-2</v>
      </c>
      <c r="ABT88">
        <v>0.1573</v>
      </c>
      <c r="ABU88">
        <v>1.77E-2</v>
      </c>
      <c r="ABV88">
        <v>0.1197</v>
      </c>
      <c r="ABW88">
        <v>0.58850000000000002</v>
      </c>
      <c r="ABX88">
        <v>0.3261</v>
      </c>
      <c r="ABY88">
        <v>0.3261</v>
      </c>
      <c r="ABZ88">
        <v>0.1103</v>
      </c>
      <c r="ACA88">
        <v>0.1142</v>
      </c>
      <c r="ACB88">
        <v>0.1016</v>
      </c>
      <c r="ACC88">
        <v>0.19769999999999999</v>
      </c>
      <c r="ACD88">
        <v>0.19769999999999999</v>
      </c>
      <c r="ACE88">
        <v>0.17180000000000001</v>
      </c>
      <c r="ACF88">
        <v>1.6400000000000001E-2</v>
      </c>
      <c r="ACG88">
        <v>9.4999999999999998E-3</v>
      </c>
      <c r="ACH88">
        <v>22.6327</v>
      </c>
      <c r="ACI88">
        <v>22.6327</v>
      </c>
      <c r="ACJ88">
        <v>8.0467999999999993</v>
      </c>
      <c r="ACK88">
        <v>5.2572000000000001</v>
      </c>
      <c r="ACL88">
        <v>0.43430000000000002</v>
      </c>
      <c r="ACM88">
        <v>6.4500000000000002E-2</v>
      </c>
      <c r="ACN88">
        <v>1.1286</v>
      </c>
      <c r="ACO88">
        <v>0.1416</v>
      </c>
      <c r="ACP88">
        <v>0.68679999999999997</v>
      </c>
      <c r="ACQ88">
        <v>0.2306</v>
      </c>
      <c r="ACR88">
        <v>6.4000000000000003E-3</v>
      </c>
      <c r="ACS88">
        <v>8.5999999999999993E-2</v>
      </c>
      <c r="ACT88">
        <v>8.6609999999999996</v>
      </c>
      <c r="ACU88">
        <v>2.9321000000000002</v>
      </c>
      <c r="ACV88">
        <v>0.2787</v>
      </c>
      <c r="ACW88">
        <v>0.40820000000000001</v>
      </c>
      <c r="ACX88">
        <v>0</v>
      </c>
      <c r="ACY88">
        <v>6.88E-2</v>
      </c>
      <c r="ACZ88">
        <v>0.42030000000000001</v>
      </c>
      <c r="ADA88">
        <v>0.23050000000000001</v>
      </c>
      <c r="ADB88">
        <v>1.4419999999999999</v>
      </c>
      <c r="ADC88">
        <v>0.113</v>
      </c>
      <c r="ADD88">
        <v>5.6000000000000001E-2</v>
      </c>
      <c r="ADE88">
        <v>7.5499999999999998E-2</v>
      </c>
      <c r="ADF88">
        <v>2.1499000000000001</v>
      </c>
      <c r="ADG88">
        <v>0.13350000000000001</v>
      </c>
      <c r="ADH88">
        <v>0</v>
      </c>
      <c r="ADI88">
        <v>0.25629999999999997</v>
      </c>
      <c r="ADJ88">
        <v>5.9249000000000001</v>
      </c>
      <c r="ADK88">
        <v>4.5419</v>
      </c>
      <c r="ADL88">
        <v>1.2841</v>
      </c>
      <c r="ADM88">
        <v>9.8900000000000002E-2</v>
      </c>
      <c r="ADN88">
        <v>0</v>
      </c>
      <c r="ADO88">
        <v>10.681800000000001</v>
      </c>
      <c r="ADP88">
        <v>4.3872</v>
      </c>
      <c r="ADQ88">
        <v>4.0868000000000002</v>
      </c>
      <c r="ADR88">
        <v>0.44409999999999999</v>
      </c>
      <c r="ADS88">
        <v>0.58609999999999995</v>
      </c>
      <c r="ADT88">
        <v>0.56669999999999998</v>
      </c>
      <c r="ADU88">
        <v>0.35410000000000003</v>
      </c>
      <c r="ADV88">
        <v>0.1991</v>
      </c>
      <c r="ADW88">
        <v>0.1908</v>
      </c>
      <c r="ADX88">
        <v>0.15110000000000001</v>
      </c>
      <c r="ADY88">
        <v>0.30859999999999999</v>
      </c>
      <c r="ADZ88">
        <v>0.1173</v>
      </c>
      <c r="AEA88">
        <v>0.29530000000000001</v>
      </c>
      <c r="AEB88">
        <v>0.72689999999999999</v>
      </c>
      <c r="AEC88">
        <v>0</v>
      </c>
      <c r="AED88">
        <v>0.3004</v>
      </c>
      <c r="AEE88">
        <v>0.1018</v>
      </c>
      <c r="AEF88">
        <v>6.4600000000000005E-2</v>
      </c>
      <c r="AEG88">
        <v>0</v>
      </c>
      <c r="AEH88">
        <v>4.4661999999999997</v>
      </c>
      <c r="AEI88">
        <v>1.3078000000000001</v>
      </c>
      <c r="AEJ88">
        <v>0.2586</v>
      </c>
      <c r="AEK88">
        <v>0.85980000000000001</v>
      </c>
      <c r="AEL88">
        <v>0.11260000000000001</v>
      </c>
      <c r="AEM88">
        <v>4.1999999999999997E-3</v>
      </c>
      <c r="AEN88">
        <v>0</v>
      </c>
      <c r="AEO88">
        <v>0</v>
      </c>
      <c r="AEP88">
        <v>0.36730000000000002</v>
      </c>
      <c r="AEQ88">
        <v>5.21E-2</v>
      </c>
      <c r="AER88">
        <v>0.2969</v>
      </c>
      <c r="AES88">
        <v>1.0500000000000001E-2</v>
      </c>
      <c r="AET88">
        <v>2.7911000000000001</v>
      </c>
      <c r="AEU88">
        <v>2.7911000000000001</v>
      </c>
      <c r="AEV88">
        <v>1.8284</v>
      </c>
      <c r="AEW88">
        <v>1.8284</v>
      </c>
      <c r="AEX88">
        <v>0.16500000000000001</v>
      </c>
      <c r="AEY88">
        <v>0</v>
      </c>
      <c r="AEZ88">
        <v>7.4000000000000003E-3</v>
      </c>
      <c r="AFA88">
        <v>0.2087</v>
      </c>
      <c r="AFB88">
        <v>0.1205</v>
      </c>
      <c r="AFC88">
        <v>5.67E-2</v>
      </c>
      <c r="AFD88">
        <v>0.6179</v>
      </c>
      <c r="AFE88">
        <v>7.1800000000000003E-2</v>
      </c>
      <c r="AFF88">
        <v>5.0799999999999998E-2</v>
      </c>
      <c r="AFG88">
        <v>0.1767</v>
      </c>
      <c r="AFH88">
        <v>0.224</v>
      </c>
      <c r="AFI88">
        <v>0.1057</v>
      </c>
      <c r="AFJ88">
        <v>9.2501999999999995</v>
      </c>
      <c r="AFK88">
        <v>4.82</v>
      </c>
      <c r="AFL88">
        <v>4.82</v>
      </c>
      <c r="AFM88">
        <v>0.1108</v>
      </c>
      <c r="AFN88">
        <v>0.1996</v>
      </c>
      <c r="AFO88">
        <v>0.53220000000000001</v>
      </c>
      <c r="AFP88">
        <v>3.1898</v>
      </c>
      <c r="AFQ88">
        <v>1.11E-2</v>
      </c>
      <c r="AFR88">
        <v>0.1245</v>
      </c>
      <c r="AFS88">
        <v>4.1399999999999999E-2</v>
      </c>
      <c r="AFT88">
        <v>8.0799999999999997E-2</v>
      </c>
      <c r="AFU88">
        <v>4.4302999999999999</v>
      </c>
      <c r="AFV88">
        <v>3.0291000000000001</v>
      </c>
      <c r="AFW88">
        <v>0.14019999999999999</v>
      </c>
      <c r="AFX88">
        <v>0</v>
      </c>
      <c r="AFY88">
        <v>5.91E-2</v>
      </c>
      <c r="AFZ88">
        <v>0.2702</v>
      </c>
      <c r="AGA88">
        <v>1.1599999999999999E-2</v>
      </c>
      <c r="AGB88">
        <v>0</v>
      </c>
      <c r="AGC88">
        <v>0.1542</v>
      </c>
      <c r="AGD88">
        <v>9.1800000000000007E-2</v>
      </c>
      <c r="AGE88">
        <v>0.49159999999999998</v>
      </c>
      <c r="AGF88">
        <v>0.25209999999999999</v>
      </c>
      <c r="AGG88">
        <v>0.34989999999999999</v>
      </c>
      <c r="AGH88">
        <v>0.19769999999999999</v>
      </c>
      <c r="AGI88">
        <v>8.1600000000000006E-2</v>
      </c>
      <c r="AGJ88">
        <v>0.27589999999999998</v>
      </c>
      <c r="AGK88">
        <v>0.1236</v>
      </c>
      <c r="AGL88">
        <v>1.1811</v>
      </c>
      <c r="AGM88">
        <v>1.1811</v>
      </c>
      <c r="AGN88">
        <v>0.22009999999999999</v>
      </c>
      <c r="AGO88">
        <v>2.1499999999999998E-2</v>
      </c>
      <c r="AGP88">
        <v>0.1192</v>
      </c>
      <c r="AGQ88">
        <v>5.024</v>
      </c>
      <c r="AGR88">
        <v>5.024</v>
      </c>
      <c r="AGS88">
        <v>4.2210000000000001</v>
      </c>
      <c r="AGT88">
        <v>1.41E-2</v>
      </c>
      <c r="AGU88">
        <v>0.47049999999999997</v>
      </c>
      <c r="AGV88">
        <v>1.335</v>
      </c>
      <c r="AGW88">
        <v>0.54759999999999998</v>
      </c>
      <c r="AGX88">
        <v>1.0758000000000001</v>
      </c>
      <c r="AGY88">
        <v>0</v>
      </c>
      <c r="AGZ88">
        <v>0.57979999999999998</v>
      </c>
      <c r="AHA88">
        <v>0.245</v>
      </c>
      <c r="AHB88">
        <v>0.12529999999999999</v>
      </c>
      <c r="AHC88">
        <v>0.16159999999999999</v>
      </c>
      <c r="AHD88">
        <v>4.7899999999999998E-2</v>
      </c>
      <c r="AHE88">
        <v>0.22320000000000001</v>
      </c>
      <c r="AHF88">
        <v>8.6800000000000002E-2</v>
      </c>
      <c r="AHG88">
        <v>2.35E-2</v>
      </c>
      <c r="AHH88">
        <v>0.113</v>
      </c>
      <c r="AHI88">
        <v>0</v>
      </c>
      <c r="AHJ88">
        <v>0</v>
      </c>
      <c r="AHK88">
        <v>0</v>
      </c>
      <c r="AHL88">
        <v>0</v>
      </c>
      <c r="AHM88">
        <v>0</v>
      </c>
      <c r="AHN88">
        <v>0</v>
      </c>
      <c r="AHO88">
        <v>3.9268000000000001</v>
      </c>
      <c r="AHP88">
        <v>3.9268000000000001</v>
      </c>
      <c r="AHQ88">
        <v>3.9268000000000001</v>
      </c>
      <c r="AHR88">
        <v>5.0900000000000001E-2</v>
      </c>
      <c r="AHS88">
        <v>3.4285999999999999</v>
      </c>
      <c r="AHT88">
        <v>0.16370000000000001</v>
      </c>
      <c r="AHU88">
        <v>0.24859999999999999</v>
      </c>
      <c r="AHV88">
        <v>0</v>
      </c>
      <c r="AHW88">
        <v>1.6199999999999999E-2</v>
      </c>
      <c r="AHX88">
        <v>0</v>
      </c>
      <c r="AHY88">
        <v>0</v>
      </c>
      <c r="AIA88">
        <v>-15.49</v>
      </c>
      <c r="AIB88">
        <v>1.1200000000000001</v>
      </c>
      <c r="AIC88">
        <v>-4.37</v>
      </c>
      <c r="AID88">
        <v>-1.79</v>
      </c>
      <c r="AIE88">
        <v>-0.96</v>
      </c>
      <c r="AIF88">
        <v>0.7</v>
      </c>
      <c r="AIG88">
        <v>-0.37</v>
      </c>
      <c r="AIH88">
        <v>0.66</v>
      </c>
      <c r="AII88">
        <v>-0.28000000000000003</v>
      </c>
      <c r="AIJ88">
        <v>1.81</v>
      </c>
      <c r="AIK88">
        <v>-0.94</v>
      </c>
      <c r="AIL88">
        <v>-4.2699999999999996</v>
      </c>
      <c r="AIM88">
        <v>-0.06</v>
      </c>
      <c r="AIN88">
        <v>-2.39</v>
      </c>
      <c r="AIO88">
        <v>3.94</v>
      </c>
      <c r="AIP88">
        <v>-3.77</v>
      </c>
      <c r="AIQ88">
        <v>1.17</v>
      </c>
      <c r="AIR88">
        <v>-4.13</v>
      </c>
      <c r="AIS88">
        <v>6.14</v>
      </c>
      <c r="AIT88">
        <v>5.85</v>
      </c>
      <c r="AIU88">
        <v>1.06</v>
      </c>
      <c r="AIV88">
        <v>4.12</v>
      </c>
      <c r="AIW88">
        <v>0.21</v>
      </c>
      <c r="AIX88">
        <v>3.27</v>
      </c>
      <c r="AIY88">
        <v>-0.68</v>
      </c>
      <c r="AIZ88">
        <v>2.38</v>
      </c>
      <c r="AJA88">
        <v>0.63</v>
      </c>
      <c r="AJB88">
        <v>-0.1</v>
      </c>
      <c r="AJC88">
        <v>1.27</v>
      </c>
      <c r="AJD88">
        <v>-11.89</v>
      </c>
      <c r="AJE88">
        <v>-1.1499999999999999</v>
      </c>
      <c r="AJF88">
        <v>8.64</v>
      </c>
      <c r="AJG88">
        <v>-13</v>
      </c>
      <c r="AJH88">
        <v>-1.9</v>
      </c>
      <c r="AJI88">
        <v>-6.54</v>
      </c>
      <c r="AJJ88">
        <v>-6.91</v>
      </c>
      <c r="AJK88">
        <v>-7.97</v>
      </c>
      <c r="AJL88">
        <v>12.77</v>
      </c>
      <c r="AJM88">
        <v>-8.14</v>
      </c>
      <c r="AJN88">
        <v>0.41</v>
      </c>
      <c r="AJO88">
        <v>10.199999999999999</v>
      </c>
      <c r="AJP88">
        <v>3.78</v>
      </c>
      <c r="AJQ88">
        <v>0.09</v>
      </c>
      <c r="AJR88">
        <v>0.42</v>
      </c>
      <c r="AJS88">
        <v>1.07</v>
      </c>
      <c r="AJT88">
        <v>2.79</v>
      </c>
      <c r="AJU88">
        <v>-0.62</v>
      </c>
      <c r="AJV88">
        <v>3.72</v>
      </c>
      <c r="AJW88">
        <v>0.55000000000000004</v>
      </c>
      <c r="AJX88">
        <v>1.71</v>
      </c>
      <c r="AJY88">
        <v>-1.27</v>
      </c>
      <c r="AJZ88">
        <v>-11.94</v>
      </c>
      <c r="AKA88">
        <v>-6.5</v>
      </c>
      <c r="AKB88">
        <v>-2.5</v>
      </c>
      <c r="AKC88">
        <v>-1.28</v>
      </c>
      <c r="AKD88">
        <v>8.3000000000000007</v>
      </c>
      <c r="AKE88">
        <v>3.52</v>
      </c>
      <c r="AKF88">
        <v>-2.56</v>
      </c>
      <c r="AKG88">
        <v>-0.08</v>
      </c>
      <c r="AKH88">
        <v>0.08</v>
      </c>
      <c r="AKI88">
        <v>3.5</v>
      </c>
      <c r="AKJ88">
        <v>-3.45</v>
      </c>
      <c r="AKK88">
        <v>1.32</v>
      </c>
      <c r="AKL88">
        <v>3</v>
      </c>
      <c r="AKM88">
        <v>2.68</v>
      </c>
      <c r="AKN88">
        <v>-0.73</v>
      </c>
      <c r="AKO88">
        <v>-0.78</v>
      </c>
      <c r="AKP88">
        <v>-0.9</v>
      </c>
      <c r="AKQ88">
        <v>-4.72</v>
      </c>
      <c r="AKR88">
        <v>1.86</v>
      </c>
      <c r="AKS88">
        <v>-0.66</v>
      </c>
      <c r="AKT88">
        <v>-3.95</v>
      </c>
      <c r="AKU88">
        <v>0.89</v>
      </c>
      <c r="AKV88">
        <v>-1.1299999999999999</v>
      </c>
      <c r="AKW88">
        <v>-2.93</v>
      </c>
      <c r="AKX88">
        <v>-0.25</v>
      </c>
      <c r="AKY88">
        <v>-0.11</v>
      </c>
      <c r="AKZ88">
        <v>2.59</v>
      </c>
      <c r="ALA88">
        <v>-4.17</v>
      </c>
      <c r="ALB88">
        <v>2.54</v>
      </c>
      <c r="ALC88">
        <v>2.0499999999999998</v>
      </c>
      <c r="ALD88">
        <v>-2.2400000000000002</v>
      </c>
      <c r="ALE88">
        <v>-1.81</v>
      </c>
      <c r="ALF88">
        <v>-3.92</v>
      </c>
      <c r="ALG88">
        <v>0.37</v>
      </c>
      <c r="ALH88">
        <v>-0.35</v>
      </c>
      <c r="ALI88">
        <v>-1.46</v>
      </c>
      <c r="ALJ88">
        <v>-1.67</v>
      </c>
      <c r="ALK88">
        <v>-0.52</v>
      </c>
      <c r="ALL88">
        <v>-0.96</v>
      </c>
      <c r="ALM88">
        <v>3.85</v>
      </c>
      <c r="ALN88">
        <v>1.21</v>
      </c>
      <c r="ALO88">
        <v>0.44</v>
      </c>
      <c r="ALP88">
        <v>0.47</v>
      </c>
      <c r="ALQ88">
        <v>0.49</v>
      </c>
      <c r="ALR88">
        <v>1.44</v>
      </c>
      <c r="ALS88">
        <v>0.61</v>
      </c>
      <c r="ALT88">
        <v>0.38</v>
      </c>
      <c r="ALU88">
        <v>-2.23</v>
      </c>
      <c r="ALV88">
        <v>-1.05</v>
      </c>
      <c r="ALW88">
        <v>-1.17</v>
      </c>
      <c r="ALX88">
        <v>-0.21</v>
      </c>
      <c r="ALY88">
        <v>0.14000000000000001</v>
      </c>
      <c r="ALZ88">
        <v>1.1299999999999999</v>
      </c>
      <c r="AMA88">
        <v>-2.23</v>
      </c>
      <c r="AMB88">
        <v>-0.81</v>
      </c>
      <c r="AMC88">
        <v>-0.04</v>
      </c>
      <c r="AMD88">
        <v>0.93</v>
      </c>
      <c r="AME88">
        <v>0.09</v>
      </c>
      <c r="AMF88">
        <v>0.67</v>
      </c>
      <c r="AMG88">
        <v>0.36</v>
      </c>
      <c r="AMH88">
        <v>0.32</v>
      </c>
      <c r="AMI88">
        <v>0.5</v>
      </c>
      <c r="AMJ88">
        <v>0.3</v>
      </c>
      <c r="AMK88">
        <v>-0.65</v>
      </c>
      <c r="AML88">
        <v>-1.77</v>
      </c>
      <c r="AMM88">
        <v>-1.96</v>
      </c>
      <c r="AMN88">
        <v>-1.1200000000000001</v>
      </c>
      <c r="AMO88">
        <v>0.27</v>
      </c>
      <c r="AMP88">
        <v>1.42</v>
      </c>
      <c r="AMQ88">
        <v>0</v>
      </c>
      <c r="AMR88">
        <v>0.2</v>
      </c>
      <c r="AMS88">
        <v>-0.06</v>
      </c>
      <c r="AMT88">
        <v>1.99</v>
      </c>
      <c r="AMU88">
        <v>0.12</v>
      </c>
      <c r="AMV88">
        <v>0.68</v>
      </c>
      <c r="AMW88">
        <v>0.6</v>
      </c>
      <c r="AMX88">
        <v>0.47</v>
      </c>
      <c r="AMY88">
        <v>-0.55000000000000004</v>
      </c>
      <c r="AMZ88">
        <v>-2.71</v>
      </c>
      <c r="ANA88">
        <v>0.35</v>
      </c>
      <c r="ANB88">
        <v>-3.2</v>
      </c>
      <c r="ANC88">
        <v>0.92</v>
      </c>
      <c r="AND88">
        <v>0.55000000000000004</v>
      </c>
      <c r="ANE88">
        <v>-0.37</v>
      </c>
      <c r="ANF88">
        <v>1.86</v>
      </c>
      <c r="ANG88">
        <v>3.35</v>
      </c>
      <c r="ANH88">
        <v>1.36</v>
      </c>
      <c r="ANI88">
        <v>0.37</v>
      </c>
      <c r="ANJ88">
        <v>2.4900000000000002</v>
      </c>
      <c r="ANK88">
        <v>-0.5</v>
      </c>
      <c r="ANL88">
        <v>-0.53</v>
      </c>
      <c r="ANM88">
        <v>0.51</v>
      </c>
      <c r="ANN88">
        <v>0.39</v>
      </c>
      <c r="ANO88">
        <v>2.2799999999999998</v>
      </c>
      <c r="ANP88">
        <v>1.21</v>
      </c>
      <c r="ANQ88">
        <v>0.02</v>
      </c>
      <c r="ANR88">
        <v>1.04</v>
      </c>
      <c r="ANS88">
        <v>-2.06</v>
      </c>
      <c r="ANT88">
        <v>0.74</v>
      </c>
      <c r="ANU88">
        <v>1.59</v>
      </c>
      <c r="ANV88">
        <v>0.59</v>
      </c>
      <c r="ANW88">
        <v>1.84</v>
      </c>
      <c r="ANX88">
        <v>0</v>
      </c>
      <c r="ANY88">
        <v>0</v>
      </c>
      <c r="ANZ88">
        <v>-1.03</v>
      </c>
      <c r="AOA88">
        <v>0.56999999999999995</v>
      </c>
      <c r="AOB88">
        <v>1.26</v>
      </c>
      <c r="AOC88">
        <v>-0.03</v>
      </c>
      <c r="AOD88">
        <v>0.52</v>
      </c>
      <c r="AOE88">
        <v>0.31</v>
      </c>
      <c r="AOF88">
        <v>-7.0000000000000007E-2</v>
      </c>
      <c r="AOG88">
        <v>-0.19</v>
      </c>
      <c r="AOH88">
        <v>0.57999999999999996</v>
      </c>
      <c r="AOI88">
        <v>2.09</v>
      </c>
      <c r="AOJ88">
        <v>-0.38</v>
      </c>
      <c r="AOK88">
        <v>0.1</v>
      </c>
      <c r="AOL88">
        <v>7.0000000000000007E-2</v>
      </c>
      <c r="AOM88">
        <v>0.16</v>
      </c>
      <c r="AON88">
        <v>-0.65</v>
      </c>
      <c r="AOO88">
        <v>-0.53</v>
      </c>
      <c r="AOP88">
        <v>-1.03</v>
      </c>
      <c r="AOQ88">
        <v>-1.18</v>
      </c>
      <c r="AOR88">
        <v>0.19</v>
      </c>
      <c r="AOS88">
        <v>1.42</v>
      </c>
      <c r="AOT88">
        <v>0</v>
      </c>
      <c r="AOU88">
        <v>0.39</v>
      </c>
      <c r="AOV88">
        <v>0.06</v>
      </c>
      <c r="AOW88">
        <v>0.63</v>
      </c>
      <c r="AOX88">
        <v>-0.52</v>
      </c>
      <c r="AOY88">
        <v>0.04</v>
      </c>
      <c r="AOZ88">
        <v>1.1299999999999999</v>
      </c>
      <c r="APA88">
        <v>0.43</v>
      </c>
      <c r="APB88">
        <v>-0.28000000000000003</v>
      </c>
      <c r="APC88">
        <v>0.05</v>
      </c>
      <c r="APD88">
        <v>-0.78</v>
      </c>
      <c r="APE88">
        <v>1.87</v>
      </c>
      <c r="APG88">
        <v>8.3000000000000001E-3</v>
      </c>
      <c r="APH88">
        <v>4.4000000000000003E-3</v>
      </c>
      <c r="API88">
        <v>1.6799999999999999E-2</v>
      </c>
      <c r="APJ88">
        <v>5.3E-3</v>
      </c>
      <c r="APK88">
        <v>4.8999999999999998E-3</v>
      </c>
      <c r="APL88">
        <v>1.9900000000000001E-2</v>
      </c>
      <c r="APM88">
        <v>1.01E-2</v>
      </c>
      <c r="APN88">
        <v>6.0000000000000001E-3</v>
      </c>
      <c r="APO88">
        <v>1.95E-2</v>
      </c>
      <c r="APP88">
        <v>8.2000000000000007E-3</v>
      </c>
      <c r="APQ88">
        <v>8.8999999999999999E-3</v>
      </c>
      <c r="APR88">
        <v>3.0999999999999999E-3</v>
      </c>
      <c r="APS88">
        <v>5.8999999999999999E-3</v>
      </c>
      <c r="APT88">
        <v>1.9099999999999999E-2</v>
      </c>
      <c r="APU88">
        <v>5.9999999999999995E-4</v>
      </c>
      <c r="APV88">
        <v>1E-3</v>
      </c>
      <c r="APW88">
        <v>1.49E-2</v>
      </c>
      <c r="APX88">
        <v>1.24E-2</v>
      </c>
      <c r="APY88">
        <v>3.3E-3</v>
      </c>
      <c r="APZ88">
        <v>5.9999999999999995E-4</v>
      </c>
      <c r="AQA88">
        <v>4.7E-2</v>
      </c>
      <c r="AQB88">
        <v>4.8999999999999998E-3</v>
      </c>
      <c r="AQC88">
        <v>1.2800000000000001E-2</v>
      </c>
      <c r="AQD88">
        <v>1.8E-3</v>
      </c>
      <c r="AQE88">
        <v>6.4999999999999997E-3</v>
      </c>
      <c r="AQF88">
        <v>1.54E-2</v>
      </c>
      <c r="AQG88">
        <v>4.4999999999999997E-3</v>
      </c>
      <c r="AQH88">
        <v>1.3100000000000001E-2</v>
      </c>
      <c r="AQI88">
        <v>4.7000000000000002E-3</v>
      </c>
      <c r="AQJ88">
        <v>1.1999999999999999E-3</v>
      </c>
      <c r="AQK88">
        <v>8.9999999999999998E-4</v>
      </c>
      <c r="AQL88">
        <v>4.3E-3</v>
      </c>
      <c r="AQM88">
        <v>3.5000000000000001E-3</v>
      </c>
      <c r="AQN88">
        <v>5.9999999999999995E-4</v>
      </c>
      <c r="AQO88">
        <v>2.5000000000000001E-3</v>
      </c>
      <c r="AQP88">
        <v>1.5E-3</v>
      </c>
      <c r="AQQ88">
        <v>2.8999999999999998E-3</v>
      </c>
      <c r="AQR88">
        <v>6.7000000000000002E-3</v>
      </c>
      <c r="AQS88">
        <v>1E-4</v>
      </c>
      <c r="AQT88">
        <v>1.1000000000000001E-3</v>
      </c>
      <c r="AQU88">
        <v>1.2999999999999999E-3</v>
      </c>
      <c r="AQV88">
        <v>4.0000000000000002E-4</v>
      </c>
      <c r="AQW88">
        <v>2.7000000000000001E-3</v>
      </c>
      <c r="AQX88">
        <v>2.5000000000000001E-3</v>
      </c>
      <c r="AQY88">
        <v>4.7800000000000002E-2</v>
      </c>
      <c r="AQZ88">
        <v>4.7999999999999996E-3</v>
      </c>
      <c r="ARA88">
        <v>6.6E-3</v>
      </c>
      <c r="ARB88">
        <v>8.9999999999999998E-4</v>
      </c>
      <c r="ARC88">
        <v>3.5000000000000001E-3</v>
      </c>
      <c r="ARD88">
        <v>1.6000000000000001E-3</v>
      </c>
      <c r="ARE88">
        <v>2.3E-3</v>
      </c>
      <c r="ARF88">
        <v>1.5E-3</v>
      </c>
      <c r="ARG88">
        <v>4.4999999999999997E-3</v>
      </c>
      <c r="ARH88">
        <v>6.4999999999999997E-3</v>
      </c>
      <c r="ARI88">
        <v>1.2999999999999999E-3</v>
      </c>
      <c r="ARJ88">
        <v>1.4E-3</v>
      </c>
      <c r="ARK88">
        <v>7.7000000000000002E-3</v>
      </c>
      <c r="ARL88">
        <v>2.3999999999999998E-3</v>
      </c>
      <c r="ARM88">
        <v>1.4999999999999999E-2</v>
      </c>
      <c r="ARN88">
        <v>6.2799999999999995E-2</v>
      </c>
      <c r="ARO88">
        <v>5.7999999999999996E-3</v>
      </c>
      <c r="ARP88">
        <v>3.8999999999999998E-3</v>
      </c>
      <c r="ARQ88">
        <v>9.2899999999999996E-2</v>
      </c>
      <c r="ARR88">
        <v>5.2299999999999999E-2</v>
      </c>
      <c r="ARS88">
        <v>3.7000000000000002E-3</v>
      </c>
      <c r="ART88">
        <v>4.7600000000000003E-2</v>
      </c>
      <c r="ARU88">
        <v>0.1229</v>
      </c>
      <c r="ARV88">
        <v>0.159</v>
      </c>
      <c r="ARW88">
        <v>2.5999999999999999E-3</v>
      </c>
      <c r="ARX88">
        <v>8.7999999999999995E-2</v>
      </c>
      <c r="ARY88">
        <v>3.3300000000000003E-2</v>
      </c>
      <c r="ARZ88">
        <v>2.7000000000000001E-3</v>
      </c>
      <c r="ASA88">
        <v>4.4000000000000003E-3</v>
      </c>
      <c r="ASB88">
        <v>2.8999999999999998E-3</v>
      </c>
      <c r="ASC88">
        <v>1.29E-2</v>
      </c>
      <c r="ASD88">
        <v>5.3E-3</v>
      </c>
      <c r="ASE88">
        <v>3.2000000000000002E-3</v>
      </c>
      <c r="ASF88">
        <v>1.46E-2</v>
      </c>
      <c r="ASG88">
        <v>6.6900000000000001E-2</v>
      </c>
      <c r="ASH88">
        <v>2.8999999999999998E-3</v>
      </c>
      <c r="ASI88">
        <v>1.6999999999999999E-3</v>
      </c>
      <c r="ASJ88">
        <v>5.1999999999999998E-3</v>
      </c>
      <c r="ASK88">
        <v>4.5999999999999999E-3</v>
      </c>
      <c r="ASL88">
        <v>6.9999999999999999E-4</v>
      </c>
      <c r="ASM88">
        <v>1.9E-3</v>
      </c>
      <c r="ASN88">
        <v>1.2999999999999999E-3</v>
      </c>
      <c r="ASO88">
        <v>0.3785</v>
      </c>
      <c r="ASP88">
        <v>0.31040000000000001</v>
      </c>
      <c r="ASQ88">
        <v>6.8099999999999994E-2</v>
      </c>
      <c r="ASR88">
        <v>2.3E-3</v>
      </c>
      <c r="ASS88">
        <v>2.3300000000000001E-2</v>
      </c>
      <c r="AST88">
        <v>7.5200000000000003E-2</v>
      </c>
      <c r="ASU88">
        <v>1.1258999999999999</v>
      </c>
      <c r="ASV88">
        <v>5.3E-3</v>
      </c>
      <c r="ASW88">
        <v>2.8899999999999999E-2</v>
      </c>
      <c r="ASX88">
        <v>8.0000000000000004E-4</v>
      </c>
      <c r="ASY88">
        <v>3.1899999999999998E-2</v>
      </c>
      <c r="ASZ88">
        <v>1.06E-2</v>
      </c>
      <c r="ATA88">
        <v>8.0000000000000004E-4</v>
      </c>
      <c r="ATB88">
        <v>9.7000000000000003E-3</v>
      </c>
      <c r="ATC88">
        <v>7.3000000000000001E-3</v>
      </c>
      <c r="ATD88">
        <v>7.4999999999999997E-3</v>
      </c>
      <c r="ATE88">
        <v>4.1000000000000003E-3</v>
      </c>
      <c r="ATF88">
        <v>5.4000000000000003E-3</v>
      </c>
      <c r="ATG88">
        <v>9.7000000000000003E-3</v>
      </c>
      <c r="ATH88">
        <v>2.8000000000000001E-2</v>
      </c>
      <c r="ATI88">
        <v>3.5000000000000001E-3</v>
      </c>
      <c r="ATJ88">
        <v>1.9E-3</v>
      </c>
      <c r="ATK88">
        <v>4.5999999999999999E-3</v>
      </c>
      <c r="ATL88">
        <v>1.9E-3</v>
      </c>
      <c r="ATM88">
        <v>4.1000000000000003E-3</v>
      </c>
      <c r="ATN88">
        <v>4.58E-2</v>
      </c>
      <c r="ATO88">
        <v>1.03E-2</v>
      </c>
      <c r="ATP88">
        <v>8.5000000000000006E-3</v>
      </c>
      <c r="ATQ88">
        <v>4.4000000000000003E-3</v>
      </c>
      <c r="ATR88">
        <v>1.0999999999999999E-2</v>
      </c>
      <c r="ATS88">
        <v>1.0200000000000001E-2</v>
      </c>
      <c r="ATT88">
        <v>5.0000000000000001E-4</v>
      </c>
      <c r="ATU88">
        <v>8.8999999999999999E-3</v>
      </c>
      <c r="ATV88">
        <v>5.96E-2</v>
      </c>
      <c r="ATW88">
        <v>2.4899999999999999E-2</v>
      </c>
      <c r="ATX88">
        <v>2.0799999999999999E-2</v>
      </c>
      <c r="ATY88">
        <v>1.06E-2</v>
      </c>
      <c r="ATZ88">
        <v>2.8999999999999998E-3</v>
      </c>
      <c r="AUA88">
        <v>0.14430000000000001</v>
      </c>
      <c r="AUB88">
        <v>2.3E-3</v>
      </c>
      <c r="AUC88">
        <v>9.7999999999999997E-3</v>
      </c>
      <c r="AUD88">
        <v>4.0000000000000001E-3</v>
      </c>
      <c r="AUE88">
        <v>2.8799999999999999E-2</v>
      </c>
      <c r="AUF88">
        <v>2.35E-2</v>
      </c>
      <c r="AUG88">
        <v>3.0999999999999999E-3</v>
      </c>
      <c r="AUH88">
        <v>1.1999999999999999E-3</v>
      </c>
      <c r="AUI88">
        <v>9.64E-2</v>
      </c>
      <c r="AUJ88">
        <v>1.1299999999999999E-2</v>
      </c>
      <c r="AUK88">
        <v>8.7800000000000003E-2</v>
      </c>
      <c r="AUL88">
        <v>9.1000000000000004E-3</v>
      </c>
      <c r="AUM88">
        <v>6.7000000000000002E-3</v>
      </c>
      <c r="AUN88">
        <v>2.12E-2</v>
      </c>
      <c r="AUO88">
        <v>1.0699999999999999E-2</v>
      </c>
      <c r="AUP88">
        <v>7.4000000000000003E-3</v>
      </c>
      <c r="AUQ88">
        <v>2.1399999999999999E-2</v>
      </c>
      <c r="AUR88">
        <v>6.1999999999999998E-3</v>
      </c>
      <c r="AUS88">
        <v>5.2200000000000003E-2</v>
      </c>
      <c r="AUT88">
        <v>4.9700000000000001E-2</v>
      </c>
      <c r="AUU88">
        <v>2.3999999999999998E-3</v>
      </c>
      <c r="AUV88">
        <v>6.1999999999999998E-3</v>
      </c>
      <c r="AUW88">
        <v>7.2300000000000003E-2</v>
      </c>
      <c r="AUX88">
        <v>6.8599999999999994E-2</v>
      </c>
      <c r="AUY88">
        <v>2.9999999999999997E-4</v>
      </c>
      <c r="AUZ88">
        <v>2.98E-2</v>
      </c>
      <c r="AVA88">
        <v>2.2000000000000001E-3</v>
      </c>
      <c r="AVB88">
        <v>1.6000000000000001E-3</v>
      </c>
      <c r="AVC88">
        <v>3.5999999999999999E-3</v>
      </c>
      <c r="AVD88">
        <v>7.1000000000000004E-3</v>
      </c>
      <c r="AVE88">
        <v>3.8999999999999998E-3</v>
      </c>
      <c r="AVF88">
        <v>9.6100000000000005E-2</v>
      </c>
      <c r="AVG88">
        <v>2.9600000000000001E-2</v>
      </c>
      <c r="AVH88">
        <v>4.0399999999999998E-2</v>
      </c>
      <c r="AVI88">
        <v>7.6499999999999999E-2</v>
      </c>
      <c r="AVJ88">
        <v>0.1183</v>
      </c>
      <c r="AVK88">
        <v>1.5599999999999999E-2</v>
      </c>
      <c r="AVL88">
        <v>7.2599999999999998E-2</v>
      </c>
      <c r="AVM88">
        <v>7.7000000000000002E-3</v>
      </c>
      <c r="AVN88">
        <v>2.3199999999999998E-2</v>
      </c>
      <c r="AVO88">
        <v>4.5999999999999999E-3</v>
      </c>
      <c r="AVP88">
        <v>0.1643</v>
      </c>
      <c r="AVQ88">
        <v>3.8E-3</v>
      </c>
      <c r="AVR88">
        <v>0.1774</v>
      </c>
      <c r="AVS88">
        <v>0.1782</v>
      </c>
      <c r="AVT88">
        <v>1.6000000000000001E-3</v>
      </c>
      <c r="AVU88">
        <v>0.24110000000000001</v>
      </c>
      <c r="AVV88">
        <v>1.2500000000000001E-2</v>
      </c>
      <c r="AVW88">
        <v>6.1999999999999998E-3</v>
      </c>
      <c r="AVX88">
        <v>8.6999999999999994E-3</v>
      </c>
      <c r="AVY88">
        <v>6.6E-3</v>
      </c>
      <c r="AVZ88">
        <v>0.10539999999999999</v>
      </c>
      <c r="AWA88">
        <v>2.6200000000000001E-2</v>
      </c>
      <c r="AWB88">
        <v>4.41E-2</v>
      </c>
      <c r="AWC88">
        <v>9.1000000000000004E-3</v>
      </c>
      <c r="AWD88">
        <v>6.9500000000000006E-2</v>
      </c>
      <c r="AWE88">
        <v>2.8000000000000001E-2</v>
      </c>
      <c r="AWF88">
        <v>4.8099999999999997E-2</v>
      </c>
      <c r="AWG88">
        <v>3.3E-3</v>
      </c>
      <c r="AWH88">
        <v>0.60350000000000004</v>
      </c>
      <c r="AWI88">
        <v>0.13900000000000001</v>
      </c>
      <c r="AWJ88">
        <v>3.5499999999999997E-2</v>
      </c>
      <c r="AWK88">
        <v>1.89E-2</v>
      </c>
      <c r="AWM88">
        <v>0</v>
      </c>
      <c r="AWN88">
        <v>0</v>
      </c>
      <c r="AWO88">
        <v>0</v>
      </c>
      <c r="AWP88">
        <v>0</v>
      </c>
      <c r="AWQ88">
        <v>0</v>
      </c>
      <c r="AWR88">
        <v>0</v>
      </c>
      <c r="AWS88">
        <v>0</v>
      </c>
      <c r="AWT88">
        <v>0</v>
      </c>
      <c r="AWU88">
        <v>0</v>
      </c>
      <c r="AWV88">
        <v>0</v>
      </c>
      <c r="AWW88">
        <v>0</v>
      </c>
      <c r="AWX88">
        <v>0</v>
      </c>
      <c r="AWY88">
        <v>0</v>
      </c>
      <c r="AWZ88">
        <v>0</v>
      </c>
      <c r="AXA88">
        <v>0</v>
      </c>
      <c r="AXC88">
        <v>0</v>
      </c>
      <c r="AXD88">
        <v>0</v>
      </c>
      <c r="AXE88">
        <v>0</v>
      </c>
      <c r="AXF88">
        <v>0</v>
      </c>
      <c r="AXG88">
        <v>0</v>
      </c>
      <c r="AXH88">
        <v>0</v>
      </c>
      <c r="AXI88">
        <v>0</v>
      </c>
      <c r="AXJ88">
        <v>0</v>
      </c>
      <c r="AXK88">
        <v>0</v>
      </c>
      <c r="AXL88">
        <v>0</v>
      </c>
      <c r="AXM88">
        <v>0</v>
      </c>
      <c r="AXN88">
        <v>0</v>
      </c>
      <c r="AXO88">
        <v>0</v>
      </c>
      <c r="AXP88">
        <v>0</v>
      </c>
      <c r="AXQ88">
        <v>0</v>
      </c>
    </row>
    <row r="89" spans="1:1317" x14ac:dyDescent="0.25">
      <c r="A89" s="34">
        <v>38899</v>
      </c>
      <c r="B89" s="3">
        <v>0.19</v>
      </c>
      <c r="C89">
        <v>0.09</v>
      </c>
      <c r="D89">
        <v>0.08</v>
      </c>
      <c r="E89">
        <v>-0.36</v>
      </c>
      <c r="F89">
        <v>4.33</v>
      </c>
      <c r="G89">
        <v>-8.61</v>
      </c>
      <c r="H89">
        <v>-2.99</v>
      </c>
      <c r="I89">
        <v>-5.54</v>
      </c>
      <c r="J89">
        <v>-9.7100000000000009</v>
      </c>
      <c r="K89">
        <v>0.95</v>
      </c>
      <c r="L89">
        <v>3.08</v>
      </c>
      <c r="M89">
        <v>1.02</v>
      </c>
      <c r="N89">
        <v>0.01</v>
      </c>
      <c r="O89">
        <v>0</v>
      </c>
      <c r="P89">
        <v>0</v>
      </c>
      <c r="Q89">
        <v>2.04</v>
      </c>
      <c r="R89">
        <v>0.05</v>
      </c>
      <c r="S89">
        <v>0.83</v>
      </c>
      <c r="T89">
        <v>0.23</v>
      </c>
      <c r="U89">
        <v>-5.08</v>
      </c>
      <c r="V89">
        <v>0.1</v>
      </c>
      <c r="W89">
        <v>5.37</v>
      </c>
      <c r="X89">
        <v>-0.94</v>
      </c>
      <c r="Y89">
        <v>3.42</v>
      </c>
      <c r="Z89">
        <v>1.1299999999999999</v>
      </c>
      <c r="AA89">
        <v>19.899999999999999</v>
      </c>
      <c r="AB89">
        <v>-18.66</v>
      </c>
      <c r="AC89">
        <v>-4.04</v>
      </c>
      <c r="AD89">
        <v>-3</v>
      </c>
      <c r="AE89">
        <v>0</v>
      </c>
      <c r="AF89">
        <v>-0.05</v>
      </c>
      <c r="AG89">
        <v>0.61</v>
      </c>
      <c r="AH89">
        <v>-0.62</v>
      </c>
      <c r="AI89">
        <v>0</v>
      </c>
      <c r="AJ89">
        <v>-0.23</v>
      </c>
      <c r="AK89">
        <v>0.56000000000000005</v>
      </c>
      <c r="AL89">
        <v>-0.6</v>
      </c>
      <c r="AM89">
        <v>4.1900000000000004</v>
      </c>
      <c r="AN89">
        <v>-3.29</v>
      </c>
      <c r="AO89">
        <v>-1.71</v>
      </c>
      <c r="AP89">
        <v>2.56</v>
      </c>
      <c r="AQ89">
        <v>-6.58</v>
      </c>
      <c r="AR89">
        <v>-10.88</v>
      </c>
      <c r="AS89">
        <v>-6.17</v>
      </c>
      <c r="AT89">
        <v>0.11</v>
      </c>
      <c r="AU89">
        <v>0</v>
      </c>
      <c r="AV89">
        <v>-4.24</v>
      </c>
      <c r="AW89">
        <v>8.14</v>
      </c>
      <c r="AX89">
        <v>3.8</v>
      </c>
      <c r="AY89">
        <v>1.92</v>
      </c>
      <c r="AZ89">
        <v>0</v>
      </c>
      <c r="BA89">
        <v>12.48</v>
      </c>
      <c r="BB89">
        <v>0.55000000000000004</v>
      </c>
      <c r="BC89">
        <v>3.75</v>
      </c>
      <c r="BD89">
        <v>0</v>
      </c>
      <c r="BE89">
        <v>23.87</v>
      </c>
      <c r="BF89">
        <v>1.29</v>
      </c>
      <c r="BG89">
        <v>34</v>
      </c>
      <c r="BH89">
        <v>19.23</v>
      </c>
      <c r="BI89">
        <v>7.74</v>
      </c>
      <c r="BJ89">
        <v>7.78</v>
      </c>
      <c r="BK89">
        <v>0.87</v>
      </c>
      <c r="BL89">
        <v>2.17</v>
      </c>
      <c r="BM89">
        <v>30.74</v>
      </c>
      <c r="BN89">
        <v>-6.07</v>
      </c>
      <c r="BO89">
        <v>0</v>
      </c>
      <c r="BP89">
        <v>3.33</v>
      </c>
      <c r="BQ89">
        <v>0.13</v>
      </c>
      <c r="BR89">
        <v>-2.89</v>
      </c>
      <c r="BS89">
        <v>-1.85</v>
      </c>
      <c r="BT89">
        <v>0</v>
      </c>
      <c r="BU89">
        <v>-0.52</v>
      </c>
      <c r="BV89">
        <v>1.31</v>
      </c>
      <c r="BW89">
        <v>0.42</v>
      </c>
      <c r="BX89">
        <v>-0.08</v>
      </c>
      <c r="BY89">
        <v>0.79</v>
      </c>
      <c r="BZ89">
        <v>-4.82</v>
      </c>
      <c r="CA89">
        <v>-0.81</v>
      </c>
      <c r="CB89">
        <v>2.8</v>
      </c>
      <c r="CC89">
        <v>3.97</v>
      </c>
      <c r="CD89">
        <v>0.74</v>
      </c>
      <c r="CE89">
        <v>-0.74</v>
      </c>
      <c r="CF89">
        <v>1.98</v>
      </c>
      <c r="CG89">
        <v>-0.04</v>
      </c>
      <c r="CH89">
        <v>-2.97</v>
      </c>
      <c r="CI89">
        <v>-1.05</v>
      </c>
      <c r="CJ89">
        <v>0</v>
      </c>
      <c r="CK89">
        <v>-6.65</v>
      </c>
      <c r="CL89">
        <v>0</v>
      </c>
      <c r="CM89">
        <v>-1.73</v>
      </c>
      <c r="CN89">
        <v>-1.95</v>
      </c>
      <c r="CO89">
        <v>-7.14</v>
      </c>
      <c r="CP89">
        <v>6.43</v>
      </c>
      <c r="CQ89">
        <v>4.09</v>
      </c>
      <c r="CR89">
        <v>0</v>
      </c>
      <c r="CS89">
        <v>0</v>
      </c>
      <c r="CT89">
        <v>4.79</v>
      </c>
      <c r="CU89">
        <v>4.8899999999999997</v>
      </c>
      <c r="CV89">
        <v>3.98</v>
      </c>
      <c r="CW89">
        <v>-6.37</v>
      </c>
      <c r="CX89">
        <v>-3.35</v>
      </c>
      <c r="CY89">
        <v>0</v>
      </c>
      <c r="CZ89">
        <v>0</v>
      </c>
      <c r="DA89">
        <v>0</v>
      </c>
      <c r="DB89">
        <v>0</v>
      </c>
      <c r="DC89">
        <v>-3.26</v>
      </c>
      <c r="DD89">
        <v>0</v>
      </c>
      <c r="DE89">
        <v>0</v>
      </c>
      <c r="DF89">
        <v>0.27</v>
      </c>
      <c r="DG89">
        <v>-2.4500000000000002</v>
      </c>
      <c r="DH89">
        <v>-1.54</v>
      </c>
      <c r="DI89">
        <v>2.84</v>
      </c>
      <c r="DJ89">
        <v>1.1499999999999999</v>
      </c>
      <c r="DK89">
        <v>0</v>
      </c>
      <c r="DL89">
        <v>-4.1500000000000004</v>
      </c>
      <c r="DM89">
        <v>0</v>
      </c>
      <c r="DN89">
        <v>-0.06</v>
      </c>
      <c r="DO89">
        <v>-2.25</v>
      </c>
      <c r="DP89">
        <v>-3.06</v>
      </c>
      <c r="DQ89">
        <v>-1.36</v>
      </c>
      <c r="DR89">
        <v>-1.19</v>
      </c>
      <c r="DS89">
        <v>0.38</v>
      </c>
      <c r="DT89">
        <v>0.34</v>
      </c>
      <c r="DU89">
        <v>0.2</v>
      </c>
      <c r="DV89">
        <v>-0.62</v>
      </c>
      <c r="DW89">
        <v>0.94</v>
      </c>
      <c r="DX89">
        <v>-1.95</v>
      </c>
      <c r="DY89">
        <v>1.0900000000000001</v>
      </c>
      <c r="DZ89">
        <v>-1.64</v>
      </c>
      <c r="EA89">
        <v>-0.31</v>
      </c>
      <c r="EB89">
        <v>0.67</v>
      </c>
      <c r="EC89">
        <v>-0.64</v>
      </c>
      <c r="ED89">
        <v>-0.25</v>
      </c>
      <c r="EE89">
        <v>-1.3</v>
      </c>
      <c r="EF89">
        <v>-0.41</v>
      </c>
      <c r="EG89">
        <v>1.32</v>
      </c>
      <c r="EH89">
        <v>0.49</v>
      </c>
      <c r="EI89">
        <v>1.26</v>
      </c>
      <c r="EJ89">
        <v>3.41</v>
      </c>
      <c r="EK89">
        <v>-0.99</v>
      </c>
      <c r="EL89">
        <v>-0.01</v>
      </c>
      <c r="EM89">
        <v>-0.73</v>
      </c>
      <c r="EN89">
        <v>7</v>
      </c>
      <c r="EO89">
        <v>-0.94</v>
      </c>
      <c r="EP89">
        <v>0.13</v>
      </c>
      <c r="EQ89">
        <v>-0.56000000000000005</v>
      </c>
      <c r="ER89">
        <v>0.18</v>
      </c>
      <c r="ES89">
        <v>-0.25</v>
      </c>
      <c r="ET89">
        <v>0.06</v>
      </c>
      <c r="EU89">
        <v>0.31</v>
      </c>
      <c r="EV89">
        <v>0</v>
      </c>
      <c r="EW89">
        <v>-1.85</v>
      </c>
      <c r="EX89">
        <v>-0.1</v>
      </c>
      <c r="EY89">
        <v>0</v>
      </c>
      <c r="EZ89">
        <v>0.61</v>
      </c>
      <c r="FA89">
        <v>-2.8</v>
      </c>
      <c r="FB89">
        <v>-0.91</v>
      </c>
      <c r="FC89">
        <v>2.25</v>
      </c>
      <c r="FD89">
        <v>0.22</v>
      </c>
      <c r="FE89">
        <v>0.18</v>
      </c>
      <c r="FF89">
        <v>-0.11</v>
      </c>
      <c r="FG89">
        <v>0.64</v>
      </c>
      <c r="FH89">
        <v>1.06</v>
      </c>
      <c r="FI89">
        <v>0.09</v>
      </c>
      <c r="FJ89">
        <v>0.36</v>
      </c>
      <c r="FK89">
        <v>6.94</v>
      </c>
      <c r="FL89">
        <v>-0.02</v>
      </c>
      <c r="FM89">
        <v>-1.49</v>
      </c>
      <c r="FN89">
        <v>-0.66</v>
      </c>
      <c r="FO89">
        <v>-1.01</v>
      </c>
      <c r="FP89">
        <v>0.19</v>
      </c>
      <c r="FQ89">
        <v>0.37</v>
      </c>
      <c r="FR89">
        <v>0.12</v>
      </c>
      <c r="FS89">
        <v>0.12</v>
      </c>
      <c r="FT89">
        <v>-0.06</v>
      </c>
      <c r="FU89">
        <v>0.5</v>
      </c>
      <c r="FV89">
        <v>0.15</v>
      </c>
      <c r="FW89">
        <v>0.09</v>
      </c>
      <c r="FX89">
        <v>1.33</v>
      </c>
      <c r="FY89">
        <v>0.14000000000000001</v>
      </c>
      <c r="FZ89">
        <v>0.09</v>
      </c>
      <c r="GA89">
        <v>0.01</v>
      </c>
      <c r="GB89">
        <v>-0.02</v>
      </c>
      <c r="GC89">
        <v>0.24</v>
      </c>
      <c r="GD89">
        <v>0.3</v>
      </c>
      <c r="GE89">
        <v>0.2</v>
      </c>
      <c r="GF89">
        <v>0.44</v>
      </c>
      <c r="GG89">
        <v>0.27</v>
      </c>
      <c r="GH89">
        <v>0.71</v>
      </c>
      <c r="GI89">
        <v>0.4</v>
      </c>
      <c r="GJ89">
        <v>1.1000000000000001</v>
      </c>
      <c r="GK89">
        <v>4.87</v>
      </c>
      <c r="GL89">
        <v>-1.18</v>
      </c>
      <c r="GM89">
        <v>0</v>
      </c>
      <c r="GN89">
        <v>0.77</v>
      </c>
      <c r="GO89">
        <v>0.68</v>
      </c>
      <c r="GP89">
        <v>1.17</v>
      </c>
      <c r="GQ89">
        <v>0.27</v>
      </c>
      <c r="GR89">
        <v>-0.3</v>
      </c>
      <c r="GS89">
        <v>0</v>
      </c>
      <c r="GT89">
        <v>0.68</v>
      </c>
      <c r="GU89">
        <v>0</v>
      </c>
      <c r="GV89">
        <v>-0.49</v>
      </c>
      <c r="GW89">
        <v>-0.68</v>
      </c>
      <c r="GX89">
        <v>0.69</v>
      </c>
      <c r="GY89">
        <v>-0.76</v>
      </c>
      <c r="GZ89">
        <v>0.25</v>
      </c>
      <c r="HA89">
        <v>-0.94</v>
      </c>
      <c r="HB89">
        <v>-0.94</v>
      </c>
      <c r="HC89">
        <v>-1.1599999999999999</v>
      </c>
      <c r="HD89">
        <v>-0.42</v>
      </c>
      <c r="HE89">
        <v>-0.45</v>
      </c>
      <c r="HF89">
        <v>0.41</v>
      </c>
      <c r="HG89">
        <v>7.0000000000000007E-2</v>
      </c>
      <c r="HH89">
        <v>0.44</v>
      </c>
      <c r="HI89">
        <v>-0.03</v>
      </c>
      <c r="HJ89">
        <v>-0.73</v>
      </c>
      <c r="HK89">
        <v>-0.73</v>
      </c>
      <c r="HL89">
        <v>0.02</v>
      </c>
      <c r="HM89">
        <v>0.44</v>
      </c>
      <c r="HN89">
        <v>0.48</v>
      </c>
      <c r="HO89">
        <v>0.8</v>
      </c>
      <c r="HP89">
        <v>0.93</v>
      </c>
      <c r="HQ89">
        <v>-0.92</v>
      </c>
      <c r="HR89">
        <v>0</v>
      </c>
      <c r="HS89">
        <v>-0.2</v>
      </c>
      <c r="HT89">
        <v>0.02</v>
      </c>
      <c r="HU89">
        <v>0.8</v>
      </c>
      <c r="HV89">
        <v>0.13</v>
      </c>
      <c r="HW89">
        <v>0.25</v>
      </c>
      <c r="HX89">
        <v>0.97</v>
      </c>
      <c r="HY89">
        <v>-0.75</v>
      </c>
      <c r="HZ89">
        <v>0.43</v>
      </c>
      <c r="IA89">
        <v>-1.3</v>
      </c>
      <c r="IB89">
        <v>0.98</v>
      </c>
      <c r="IC89">
        <v>0.78</v>
      </c>
      <c r="ID89">
        <v>1.44</v>
      </c>
      <c r="IE89">
        <v>-0.45</v>
      </c>
      <c r="IF89">
        <v>0.03</v>
      </c>
      <c r="IG89">
        <v>0.34</v>
      </c>
      <c r="IH89">
        <v>0.09</v>
      </c>
      <c r="II89">
        <v>-0.82</v>
      </c>
      <c r="IJ89">
        <v>0.12</v>
      </c>
      <c r="IK89">
        <v>0.88</v>
      </c>
      <c r="IL89">
        <v>0.33</v>
      </c>
      <c r="IM89">
        <v>0</v>
      </c>
      <c r="IN89">
        <v>-0.83</v>
      </c>
      <c r="IO89">
        <v>-1.1299999999999999</v>
      </c>
      <c r="IP89">
        <v>-1.83</v>
      </c>
      <c r="IQ89">
        <v>-0.16</v>
      </c>
      <c r="IR89">
        <v>-0.98</v>
      </c>
      <c r="IS89">
        <v>0</v>
      </c>
      <c r="IT89">
        <v>-1.33</v>
      </c>
      <c r="IU89">
        <v>0.27</v>
      </c>
      <c r="IV89">
        <v>0.27</v>
      </c>
      <c r="IW89">
        <v>-0.36</v>
      </c>
      <c r="IX89">
        <v>0.08</v>
      </c>
      <c r="IY89">
        <v>1.24</v>
      </c>
      <c r="IZ89">
        <v>0.84</v>
      </c>
      <c r="JA89">
        <v>0.32</v>
      </c>
      <c r="JB89">
        <v>0</v>
      </c>
      <c r="JC89">
        <v>-0.24</v>
      </c>
      <c r="JD89">
        <v>-0.41</v>
      </c>
      <c r="JE89">
        <v>0.22</v>
      </c>
      <c r="JF89">
        <v>1.28</v>
      </c>
      <c r="JG89">
        <v>-0.92</v>
      </c>
      <c r="JH89">
        <v>-3.15</v>
      </c>
      <c r="JI89">
        <v>0.11</v>
      </c>
      <c r="JJ89">
        <v>-2.81</v>
      </c>
      <c r="JK89">
        <v>0.04</v>
      </c>
      <c r="JL89">
        <v>-0.88</v>
      </c>
      <c r="JM89">
        <v>-0.39</v>
      </c>
      <c r="JN89">
        <v>-1.03</v>
      </c>
      <c r="JO89">
        <v>-1.96</v>
      </c>
      <c r="JP89">
        <v>-1.05</v>
      </c>
      <c r="JQ89">
        <v>-1.39</v>
      </c>
      <c r="JR89">
        <v>0.61</v>
      </c>
      <c r="JS89">
        <v>0.25</v>
      </c>
      <c r="JT89">
        <v>-0.52</v>
      </c>
      <c r="JU89">
        <v>-0.11</v>
      </c>
      <c r="JV89">
        <v>0.75</v>
      </c>
      <c r="JW89">
        <v>-1.0900000000000001</v>
      </c>
      <c r="JX89">
        <v>-1.56</v>
      </c>
      <c r="JY89">
        <v>-1.1200000000000001</v>
      </c>
      <c r="JZ89">
        <v>-1.57</v>
      </c>
      <c r="KA89">
        <v>-0.79</v>
      </c>
      <c r="KB89">
        <v>0.26</v>
      </c>
      <c r="KC89">
        <v>0.26</v>
      </c>
      <c r="KD89">
        <v>0.01</v>
      </c>
      <c r="KE89">
        <v>0.25</v>
      </c>
      <c r="KF89">
        <v>0.84</v>
      </c>
      <c r="KG89">
        <v>-0.55000000000000004</v>
      </c>
      <c r="KH89">
        <v>0.64</v>
      </c>
      <c r="KI89">
        <v>1.1599999999999999</v>
      </c>
      <c r="KJ89">
        <v>0.15</v>
      </c>
      <c r="KK89">
        <v>0.09</v>
      </c>
      <c r="KL89">
        <v>-0.8</v>
      </c>
      <c r="KM89">
        <v>-0.8</v>
      </c>
      <c r="KN89">
        <v>-1.36</v>
      </c>
      <c r="KO89">
        <v>-0.19</v>
      </c>
      <c r="KP89">
        <v>-0.61</v>
      </c>
      <c r="KQ89">
        <v>0.15</v>
      </c>
      <c r="KR89">
        <v>0.15</v>
      </c>
      <c r="KS89">
        <v>-7.0000000000000007E-2</v>
      </c>
      <c r="KT89">
        <v>0.81</v>
      </c>
      <c r="KU89">
        <v>0</v>
      </c>
      <c r="KV89">
        <v>0.37</v>
      </c>
      <c r="KW89">
        <v>0.37</v>
      </c>
      <c r="KX89">
        <v>0.97</v>
      </c>
      <c r="KY89">
        <v>0</v>
      </c>
      <c r="KZ89">
        <v>0</v>
      </c>
      <c r="LA89">
        <v>0.1</v>
      </c>
      <c r="LB89">
        <v>3.14</v>
      </c>
      <c r="LC89">
        <v>6.64</v>
      </c>
      <c r="LD89">
        <v>0.63</v>
      </c>
      <c r="LE89">
        <v>0</v>
      </c>
      <c r="LF89">
        <v>7.57</v>
      </c>
      <c r="LG89">
        <v>0.37</v>
      </c>
      <c r="LH89">
        <v>-0.26</v>
      </c>
      <c r="LI89">
        <v>-0.42</v>
      </c>
      <c r="LJ89">
        <v>0.1</v>
      </c>
      <c r="LK89">
        <v>-0.32</v>
      </c>
      <c r="LL89">
        <v>-1.1100000000000001</v>
      </c>
      <c r="LM89">
        <v>-0.13</v>
      </c>
      <c r="LN89">
        <v>-0.23</v>
      </c>
      <c r="LO89">
        <v>-0.45</v>
      </c>
      <c r="LP89">
        <v>-7.0000000000000007E-2</v>
      </c>
      <c r="LQ89">
        <v>0.74</v>
      </c>
      <c r="LR89">
        <v>-0.27</v>
      </c>
      <c r="LS89">
        <v>-1.57</v>
      </c>
      <c r="LT89">
        <v>-0.42</v>
      </c>
      <c r="LU89">
        <v>-0.23</v>
      </c>
      <c r="LV89">
        <v>-0.44</v>
      </c>
      <c r="LW89">
        <v>0.7</v>
      </c>
      <c r="LX89">
        <v>0.76</v>
      </c>
      <c r="LY89">
        <v>0.81</v>
      </c>
      <c r="LZ89">
        <v>1.04</v>
      </c>
      <c r="MA89">
        <v>0.19</v>
      </c>
      <c r="MB89">
        <v>-2.19</v>
      </c>
      <c r="MC89">
        <v>0.44</v>
      </c>
      <c r="MD89">
        <v>0.28000000000000003</v>
      </c>
      <c r="ME89">
        <v>0.25</v>
      </c>
      <c r="MF89">
        <v>-0.09</v>
      </c>
      <c r="MG89">
        <v>0.09</v>
      </c>
      <c r="MH89">
        <v>-0.01</v>
      </c>
      <c r="MI89">
        <v>0.23</v>
      </c>
      <c r="MJ89">
        <v>0.57999999999999996</v>
      </c>
      <c r="MK89">
        <v>0.09</v>
      </c>
      <c r="ML89">
        <v>0.35</v>
      </c>
      <c r="MM89">
        <v>1.07</v>
      </c>
      <c r="MN89">
        <v>0.73</v>
      </c>
      <c r="MO89">
        <v>0.25</v>
      </c>
      <c r="MP89">
        <v>7.0000000000000007E-2</v>
      </c>
      <c r="MQ89">
        <v>0.12</v>
      </c>
      <c r="MR89">
        <v>0.48</v>
      </c>
      <c r="MS89">
        <v>1.02</v>
      </c>
      <c r="MT89">
        <v>0.02</v>
      </c>
      <c r="MU89">
        <v>0</v>
      </c>
      <c r="MV89">
        <v>0.73</v>
      </c>
      <c r="MW89">
        <v>0.71</v>
      </c>
      <c r="MX89">
        <v>0.38</v>
      </c>
      <c r="MY89">
        <v>1.05</v>
      </c>
      <c r="MZ89">
        <v>0.4</v>
      </c>
      <c r="NA89">
        <v>1.5</v>
      </c>
      <c r="NB89">
        <v>0</v>
      </c>
      <c r="NC89">
        <v>0</v>
      </c>
      <c r="ND89">
        <v>0.41</v>
      </c>
      <c r="NE89">
        <v>0.13</v>
      </c>
      <c r="NF89">
        <v>0.62</v>
      </c>
      <c r="NG89">
        <v>7.0000000000000007E-2</v>
      </c>
      <c r="NH89">
        <v>0.79</v>
      </c>
      <c r="NI89">
        <v>0.79</v>
      </c>
      <c r="NJ89">
        <v>7.0000000000000007E-2</v>
      </c>
      <c r="NK89">
        <v>7.0000000000000007E-2</v>
      </c>
      <c r="NL89">
        <v>-0.32</v>
      </c>
      <c r="NM89">
        <v>0</v>
      </c>
      <c r="NN89">
        <v>0</v>
      </c>
      <c r="NO89">
        <v>-0.37</v>
      </c>
      <c r="NP89">
        <v>-0.21</v>
      </c>
      <c r="NQ89">
        <v>0.79</v>
      </c>
      <c r="NR89">
        <v>0.65</v>
      </c>
      <c r="NS89">
        <v>0.31</v>
      </c>
      <c r="NT89">
        <v>-1.2</v>
      </c>
      <c r="NU89">
        <v>-1.47</v>
      </c>
      <c r="NV89">
        <v>0.6</v>
      </c>
      <c r="NW89">
        <v>0.17</v>
      </c>
      <c r="NX89">
        <v>0.67</v>
      </c>
      <c r="NY89">
        <v>0.89</v>
      </c>
      <c r="NZ89">
        <v>0.89</v>
      </c>
      <c r="OA89">
        <v>0.81</v>
      </c>
      <c r="OB89">
        <v>0.42</v>
      </c>
      <c r="OC89">
        <v>0.99</v>
      </c>
      <c r="OD89">
        <v>1.18</v>
      </c>
      <c r="OE89">
        <v>0.37</v>
      </c>
      <c r="OF89">
        <v>-1.55</v>
      </c>
      <c r="OG89">
        <v>0</v>
      </c>
      <c r="OH89">
        <v>0.55000000000000004</v>
      </c>
      <c r="OI89">
        <v>0.42</v>
      </c>
      <c r="OJ89">
        <v>0.52</v>
      </c>
      <c r="OK89">
        <v>0.87</v>
      </c>
      <c r="OL89">
        <v>0</v>
      </c>
      <c r="OM89">
        <v>1.1599999999999999</v>
      </c>
      <c r="ON89">
        <v>0.31</v>
      </c>
      <c r="OO89">
        <v>-0.94</v>
      </c>
      <c r="OP89">
        <v>0.83</v>
      </c>
      <c r="OQ89">
        <v>1.01</v>
      </c>
      <c r="OR89">
        <v>0.86</v>
      </c>
      <c r="OS89">
        <v>0.28000000000000003</v>
      </c>
      <c r="OT89">
        <v>1.45</v>
      </c>
      <c r="OU89">
        <v>-0.33</v>
      </c>
      <c r="OV89">
        <v>0</v>
      </c>
      <c r="OW89">
        <v>0.13</v>
      </c>
      <c r="OX89">
        <v>1.52</v>
      </c>
      <c r="OY89">
        <v>4.88</v>
      </c>
      <c r="OZ89">
        <v>0.3</v>
      </c>
      <c r="PA89">
        <v>0.3</v>
      </c>
      <c r="PB89">
        <v>-0.6</v>
      </c>
      <c r="PC89">
        <v>0.81</v>
      </c>
      <c r="PD89">
        <v>-0.49</v>
      </c>
      <c r="PE89">
        <v>0.09</v>
      </c>
      <c r="PF89">
        <v>0.09</v>
      </c>
      <c r="PG89">
        <v>0.04</v>
      </c>
      <c r="PH89">
        <v>0.35</v>
      </c>
      <c r="PI89">
        <v>0.02</v>
      </c>
      <c r="PJ89">
        <v>0.01</v>
      </c>
      <c r="PK89">
        <v>0.06</v>
      </c>
      <c r="PL89">
        <v>0.04</v>
      </c>
      <c r="PM89">
        <v>0</v>
      </c>
      <c r="PN89">
        <v>0.9</v>
      </c>
      <c r="PO89">
        <v>-0.1</v>
      </c>
      <c r="PP89">
        <v>0.44</v>
      </c>
      <c r="PQ89">
        <v>1.82</v>
      </c>
      <c r="PR89">
        <v>0.85</v>
      </c>
      <c r="PS89">
        <v>-0.91</v>
      </c>
      <c r="PT89">
        <v>-1.65</v>
      </c>
      <c r="PU89">
        <v>-0.41</v>
      </c>
      <c r="PV89">
        <v>-0.64</v>
      </c>
      <c r="PW89">
        <v>0.04</v>
      </c>
      <c r="PX89">
        <v>-0.28000000000000003</v>
      </c>
      <c r="PY89">
        <v>0</v>
      </c>
      <c r="PZ89">
        <v>0.44</v>
      </c>
      <c r="QA89">
        <v>0.01</v>
      </c>
      <c r="QB89">
        <v>-0.18</v>
      </c>
      <c r="QC89">
        <v>-7.0000000000000007E-2</v>
      </c>
      <c r="QD89">
        <v>-7.0000000000000007E-2</v>
      </c>
      <c r="QE89">
        <v>-7.0000000000000007E-2</v>
      </c>
      <c r="QF89">
        <v>0</v>
      </c>
      <c r="QG89">
        <v>-0.27</v>
      </c>
      <c r="QH89">
        <v>0.18</v>
      </c>
      <c r="QI89">
        <v>0.16</v>
      </c>
      <c r="QJ89">
        <v>0</v>
      </c>
      <c r="QK89">
        <v>0.57999999999999996</v>
      </c>
      <c r="QL89">
        <v>0</v>
      </c>
      <c r="QM89">
        <v>0</v>
      </c>
      <c r="QN89">
        <v>100</v>
      </c>
      <c r="QO89">
        <v>20.2879</v>
      </c>
      <c r="QP89">
        <v>13.3642</v>
      </c>
      <c r="QQ89">
        <v>0.79600000000000004</v>
      </c>
      <c r="QR89">
        <v>0.47839999999999999</v>
      </c>
      <c r="QS89">
        <v>2.12E-2</v>
      </c>
      <c r="QT89">
        <v>9.06E-2</v>
      </c>
      <c r="QU89">
        <v>1.6500000000000001E-2</v>
      </c>
      <c r="QV89">
        <v>0.18659999999999999</v>
      </c>
      <c r="QW89">
        <v>0.53600000000000003</v>
      </c>
      <c r="QX89">
        <v>8.2000000000000007E-3</v>
      </c>
      <c r="QY89">
        <v>0.26540000000000002</v>
      </c>
      <c r="QZ89">
        <v>1.67E-2</v>
      </c>
      <c r="RA89">
        <v>0</v>
      </c>
      <c r="RB89">
        <v>0</v>
      </c>
      <c r="RC89">
        <v>5.9200000000000003E-2</v>
      </c>
      <c r="RD89">
        <v>1.0800000000000001E-2</v>
      </c>
      <c r="RE89">
        <v>8.3099999999999993E-2</v>
      </c>
      <c r="RF89">
        <v>9.2600000000000002E-2</v>
      </c>
      <c r="RG89">
        <v>0.53010000000000002</v>
      </c>
      <c r="RH89">
        <v>0.1726</v>
      </c>
      <c r="RI89">
        <v>6.7999999999999996E-3</v>
      </c>
      <c r="RJ89">
        <v>4.4999999999999997E-3</v>
      </c>
      <c r="RK89">
        <v>6.8999999999999999E-3</v>
      </c>
      <c r="RL89">
        <v>2.12E-2</v>
      </c>
      <c r="RM89">
        <v>6.6E-3</v>
      </c>
      <c r="RN89">
        <v>0.1429</v>
      </c>
      <c r="RO89">
        <v>9.6100000000000005E-2</v>
      </c>
      <c r="RP89">
        <v>6.3799999999999996E-2</v>
      </c>
      <c r="RQ89">
        <v>0</v>
      </c>
      <c r="RR89">
        <v>0.84530000000000005</v>
      </c>
      <c r="RS89">
        <v>0.2903</v>
      </c>
      <c r="RT89">
        <v>0.23599999999999999</v>
      </c>
      <c r="RU89">
        <v>0</v>
      </c>
      <c r="RV89">
        <v>8.0399999999999999E-2</v>
      </c>
      <c r="RW89">
        <v>8.1699999999999995E-2</v>
      </c>
      <c r="RX89">
        <v>0.13489999999999999</v>
      </c>
      <c r="RY89">
        <v>3.0999999999999999E-3</v>
      </c>
      <c r="RZ89">
        <v>0.15160000000000001</v>
      </c>
      <c r="SA89">
        <v>7.1199999999999999E-2</v>
      </c>
      <c r="SB89">
        <v>6.7999999999999996E-3</v>
      </c>
      <c r="SC89">
        <v>2.0400000000000001E-2</v>
      </c>
      <c r="SD89">
        <v>9.7000000000000003E-3</v>
      </c>
      <c r="SE89">
        <v>1.8800000000000001E-2</v>
      </c>
      <c r="SF89">
        <v>1.5299999999999999E-2</v>
      </c>
      <c r="SG89">
        <v>0</v>
      </c>
      <c r="SH89">
        <v>9.4000000000000004E-3</v>
      </c>
      <c r="SI89">
        <v>0.70589999999999997</v>
      </c>
      <c r="SJ89">
        <v>8.2000000000000007E-3</v>
      </c>
      <c r="SK89">
        <v>1.18E-2</v>
      </c>
      <c r="SL89">
        <v>0</v>
      </c>
      <c r="SM89">
        <v>6.5000000000000002E-2</v>
      </c>
      <c r="SN89">
        <v>4.4999999999999997E-3</v>
      </c>
      <c r="SO89">
        <v>0.15329999999999999</v>
      </c>
      <c r="SP89">
        <v>0</v>
      </c>
      <c r="SQ89">
        <v>1.6999999999999999E-3</v>
      </c>
      <c r="SR89">
        <v>8.9200000000000002E-2</v>
      </c>
      <c r="SS89">
        <v>6.54E-2</v>
      </c>
      <c r="ST89">
        <v>2.58E-2</v>
      </c>
      <c r="SU89">
        <v>6.1999999999999998E-3</v>
      </c>
      <c r="SV89">
        <v>4.3099999999999999E-2</v>
      </c>
      <c r="SW89">
        <v>8.3999999999999995E-3</v>
      </c>
      <c r="SX89">
        <v>5.45E-2</v>
      </c>
      <c r="SY89">
        <v>5.1400000000000001E-2</v>
      </c>
      <c r="SZ89">
        <v>0.11269999999999999</v>
      </c>
      <c r="TA89">
        <v>0</v>
      </c>
      <c r="TB89">
        <v>1.8E-3</v>
      </c>
      <c r="TC89">
        <v>1.6158999999999999</v>
      </c>
      <c r="TD89">
        <v>1.9E-2</v>
      </c>
      <c r="TE89">
        <v>0.1668</v>
      </c>
      <c r="TF89">
        <v>0</v>
      </c>
      <c r="TG89">
        <v>0.19589999999999999</v>
      </c>
      <c r="TH89">
        <v>2.1399999999999999E-2</v>
      </c>
      <c r="TI89">
        <v>0.1575</v>
      </c>
      <c r="TJ89">
        <v>0.3332</v>
      </c>
      <c r="TK89">
        <v>0.1203</v>
      </c>
      <c r="TL89">
        <v>9.4000000000000004E-3</v>
      </c>
      <c r="TM89">
        <v>3.5499999999999997E-2</v>
      </c>
      <c r="TN89">
        <v>7.0099999999999996E-2</v>
      </c>
      <c r="TO89">
        <v>6.3100000000000003E-2</v>
      </c>
      <c r="TP89">
        <v>0.2031</v>
      </c>
      <c r="TQ89">
        <v>1.89E-2</v>
      </c>
      <c r="TR89">
        <v>3.0000000000000001E-3</v>
      </c>
      <c r="TS89">
        <v>0.19489999999999999</v>
      </c>
      <c r="TT89">
        <v>0.25679999999999997</v>
      </c>
      <c r="TU89">
        <v>1.5E-3</v>
      </c>
      <c r="TV89">
        <v>0</v>
      </c>
      <c r="TW89">
        <v>3.8100000000000002E-2</v>
      </c>
      <c r="TX89">
        <v>0</v>
      </c>
      <c r="TY89">
        <v>3.8300000000000001E-2</v>
      </c>
      <c r="TZ89">
        <v>4.5999999999999999E-3</v>
      </c>
      <c r="UA89">
        <v>2.76E-2</v>
      </c>
      <c r="UB89">
        <v>7.6E-3</v>
      </c>
      <c r="UC89">
        <v>4.8999999999999998E-3</v>
      </c>
      <c r="UD89">
        <v>0</v>
      </c>
      <c r="UE89">
        <v>0</v>
      </c>
      <c r="UF89">
        <v>1.14E-2</v>
      </c>
      <c r="UG89">
        <v>1.7299999999999999E-2</v>
      </c>
      <c r="UH89">
        <v>3.3999999999999998E-3</v>
      </c>
      <c r="UI89">
        <v>4.82E-2</v>
      </c>
      <c r="UJ89">
        <v>5.7999999999999996E-3</v>
      </c>
      <c r="UK89">
        <v>0</v>
      </c>
      <c r="UL89">
        <v>0</v>
      </c>
      <c r="UM89">
        <v>0</v>
      </c>
      <c r="UN89">
        <v>0</v>
      </c>
      <c r="UO89">
        <v>1.9699999999999999E-2</v>
      </c>
      <c r="UP89">
        <v>0</v>
      </c>
      <c r="UQ89">
        <v>0</v>
      </c>
      <c r="UR89">
        <v>0.68789999999999996</v>
      </c>
      <c r="US89">
        <v>0.12239999999999999</v>
      </c>
      <c r="UT89">
        <v>8.4000000000000005E-2</v>
      </c>
      <c r="UU89">
        <v>0.29099999999999998</v>
      </c>
      <c r="UV89">
        <v>6.0100000000000001E-2</v>
      </c>
      <c r="UW89">
        <v>0</v>
      </c>
      <c r="UX89">
        <v>9.6000000000000002E-2</v>
      </c>
      <c r="UY89">
        <v>0</v>
      </c>
      <c r="UZ89">
        <v>8.9999999999999993E-3</v>
      </c>
      <c r="VA89">
        <v>0.92</v>
      </c>
      <c r="VB89">
        <v>0.4985</v>
      </c>
      <c r="VC89">
        <v>0.25519999999999998</v>
      </c>
      <c r="VD89">
        <v>0.1663</v>
      </c>
      <c r="VE89">
        <v>1.8996</v>
      </c>
      <c r="VF89">
        <v>0.95699999999999996</v>
      </c>
      <c r="VG89">
        <v>1.9599999999999999E-2</v>
      </c>
      <c r="VH89">
        <v>0.23960000000000001</v>
      </c>
      <c r="VI89">
        <v>0.41170000000000001</v>
      </c>
      <c r="VJ89">
        <v>5.4000000000000003E-3</v>
      </c>
      <c r="VK89">
        <v>0.2019</v>
      </c>
      <c r="VL89">
        <v>4.2500000000000003E-2</v>
      </c>
      <c r="VM89">
        <v>1.8429</v>
      </c>
      <c r="VN89">
        <v>0.47299999999999998</v>
      </c>
      <c r="VO89">
        <v>1.0662</v>
      </c>
      <c r="VP89">
        <v>8.2000000000000003E-2</v>
      </c>
      <c r="VQ89">
        <v>0.11940000000000001</v>
      </c>
      <c r="VR89">
        <v>9.4299999999999995E-2</v>
      </c>
      <c r="VS89">
        <v>8.2000000000000007E-3</v>
      </c>
      <c r="VT89">
        <v>0.39329999999999998</v>
      </c>
      <c r="VU89">
        <v>0.21360000000000001</v>
      </c>
      <c r="VV89">
        <v>2.3199999999999998E-2</v>
      </c>
      <c r="VW89">
        <v>0.15640000000000001</v>
      </c>
      <c r="VX89">
        <v>1.6422000000000001</v>
      </c>
      <c r="VY89">
        <v>0.1719</v>
      </c>
      <c r="VZ89">
        <v>4.8599999999999997E-2</v>
      </c>
      <c r="WA89">
        <v>0.30259999999999998</v>
      </c>
      <c r="WB89">
        <v>2.24E-2</v>
      </c>
      <c r="WC89">
        <v>1.9E-2</v>
      </c>
      <c r="WD89">
        <v>0.68410000000000004</v>
      </c>
      <c r="WE89">
        <v>0.29980000000000001</v>
      </c>
      <c r="WF89">
        <v>9.3899999999999997E-2</v>
      </c>
      <c r="WG89">
        <v>0.15970000000000001</v>
      </c>
      <c r="WH89">
        <v>0</v>
      </c>
      <c r="WI89">
        <v>3.7000000000000002E-3</v>
      </c>
      <c r="WJ89">
        <v>1.5299999999999999E-2</v>
      </c>
      <c r="WK89">
        <v>0</v>
      </c>
      <c r="WL89">
        <v>3.4099999999999998E-2</v>
      </c>
      <c r="WM89">
        <v>1.1999999999999999E-3</v>
      </c>
      <c r="WN89">
        <v>5.5999999999999999E-3</v>
      </c>
      <c r="WO89">
        <v>1.8E-3</v>
      </c>
      <c r="WP89">
        <v>1.7600000000000001E-2</v>
      </c>
      <c r="WQ89">
        <v>3.8100000000000002E-2</v>
      </c>
      <c r="WR89">
        <v>1.1299999999999999E-2</v>
      </c>
      <c r="WS89">
        <v>2.7300000000000001E-2</v>
      </c>
      <c r="WT89">
        <v>0.38090000000000002</v>
      </c>
      <c r="WU89">
        <v>2.2000000000000001E-3</v>
      </c>
      <c r="WV89">
        <v>0.18340000000000001</v>
      </c>
      <c r="WW89">
        <v>5.5100000000000003E-2</v>
      </c>
      <c r="WX89">
        <v>3.0999999999999999E-3</v>
      </c>
      <c r="WY89">
        <v>8.9999999999999993E-3</v>
      </c>
      <c r="WZ89">
        <v>5.57E-2</v>
      </c>
      <c r="XA89">
        <v>1.26E-2</v>
      </c>
      <c r="XB89">
        <v>1.9699999999999999E-2</v>
      </c>
      <c r="XC89">
        <v>3.7100000000000001E-2</v>
      </c>
      <c r="XD89">
        <v>6.9237000000000002</v>
      </c>
      <c r="XE89">
        <v>6.9237000000000002</v>
      </c>
      <c r="XF89">
        <v>3.6859999999999999</v>
      </c>
      <c r="XG89">
        <v>1.4839</v>
      </c>
      <c r="XH89">
        <v>0.1449</v>
      </c>
      <c r="XI89">
        <v>0.4617</v>
      </c>
      <c r="XJ89">
        <v>5.67E-2</v>
      </c>
      <c r="XK89">
        <v>0.67659999999999998</v>
      </c>
      <c r="XL89">
        <v>0.1013</v>
      </c>
      <c r="XM89">
        <v>0.2873</v>
      </c>
      <c r="XN89">
        <v>13.7079</v>
      </c>
      <c r="XO89">
        <v>8.4920000000000009</v>
      </c>
      <c r="XP89">
        <v>6.2874999999999996</v>
      </c>
      <c r="XQ89">
        <v>2.6907000000000001</v>
      </c>
      <c r="XR89">
        <v>2.0085000000000002</v>
      </c>
      <c r="XS89">
        <v>1.5857000000000001</v>
      </c>
      <c r="XT89">
        <v>2.5000000000000001E-3</v>
      </c>
      <c r="XU89">
        <v>1.4056999999999999</v>
      </c>
      <c r="XV89">
        <v>7.7999999999999996E-3</v>
      </c>
      <c r="XW89">
        <v>2.0199999999999999E-2</v>
      </c>
      <c r="XX89">
        <v>1.43E-2</v>
      </c>
      <c r="XY89">
        <v>0</v>
      </c>
      <c r="XZ89">
        <v>0.1787</v>
      </c>
      <c r="YA89">
        <v>0.1424</v>
      </c>
      <c r="YB89">
        <v>0.17469999999999999</v>
      </c>
      <c r="YC89">
        <v>2.23E-2</v>
      </c>
      <c r="YD89">
        <v>1.67E-2</v>
      </c>
      <c r="YE89">
        <v>0.7913</v>
      </c>
      <c r="YF89">
        <v>1.03E-2</v>
      </c>
      <c r="YG89">
        <v>0</v>
      </c>
      <c r="YH89">
        <v>0.79879999999999995</v>
      </c>
      <c r="YI89">
        <v>3.6600000000000001E-2</v>
      </c>
      <c r="YJ89">
        <v>8.8700000000000001E-2</v>
      </c>
      <c r="YK89">
        <v>0.38009999999999999</v>
      </c>
      <c r="YL89">
        <v>5.2900000000000003E-2</v>
      </c>
      <c r="YM89">
        <v>7.3000000000000001E-3</v>
      </c>
      <c r="YN89">
        <v>9.0499999999999997E-2</v>
      </c>
      <c r="YO89">
        <v>2.9600000000000001E-2</v>
      </c>
      <c r="YP89">
        <v>9.7100000000000006E-2</v>
      </c>
      <c r="YQ89">
        <v>5.2159000000000004</v>
      </c>
      <c r="YR89">
        <v>1.2982</v>
      </c>
      <c r="YS89">
        <v>2.3999999999999998E-3</v>
      </c>
      <c r="YT89">
        <v>1.2033</v>
      </c>
      <c r="YU89">
        <v>9.2499999999999999E-2</v>
      </c>
      <c r="YV89">
        <v>3.9177</v>
      </c>
      <c r="YW89">
        <v>3.9177</v>
      </c>
      <c r="YX89">
        <v>4.8371000000000004</v>
      </c>
      <c r="YY89">
        <v>2.2143000000000002</v>
      </c>
      <c r="YZ89">
        <v>1.4195</v>
      </c>
      <c r="ZA89">
        <v>0.54669999999999996</v>
      </c>
      <c r="ZB89">
        <v>0.51759999999999995</v>
      </c>
      <c r="ZC89">
        <v>0.2402</v>
      </c>
      <c r="ZD89">
        <v>0</v>
      </c>
      <c r="ZE89">
        <v>0.1149</v>
      </c>
      <c r="ZF89">
        <v>0.50570000000000004</v>
      </c>
      <c r="ZG89">
        <v>9.0999999999999998E-2</v>
      </c>
      <c r="ZH89">
        <v>7.9000000000000001E-2</v>
      </c>
      <c r="ZI89">
        <v>0.10050000000000001</v>
      </c>
      <c r="ZJ89">
        <v>6.6100000000000006E-2</v>
      </c>
      <c r="ZK89">
        <v>5.2499999999999998E-2</v>
      </c>
      <c r="ZL89">
        <v>1.67E-2</v>
      </c>
      <c r="ZM89">
        <v>0.1</v>
      </c>
      <c r="ZN89">
        <v>0.28910000000000002</v>
      </c>
      <c r="ZO89">
        <v>0.2046</v>
      </c>
      <c r="ZP89">
        <v>8.4500000000000006E-2</v>
      </c>
      <c r="ZQ89">
        <v>2.1682999999999999</v>
      </c>
      <c r="ZR89">
        <v>1.2667999999999999</v>
      </c>
      <c r="ZS89">
        <v>0.58169999999999999</v>
      </c>
      <c r="ZT89">
        <v>2.64E-2</v>
      </c>
      <c r="ZU89">
        <v>0.32190000000000002</v>
      </c>
      <c r="ZV89">
        <v>4.1999999999999997E-3</v>
      </c>
      <c r="ZW89">
        <v>3.61E-2</v>
      </c>
      <c r="ZX89">
        <v>0.24379999999999999</v>
      </c>
      <c r="ZY89">
        <v>0</v>
      </c>
      <c r="ZZ89">
        <v>1.09E-2</v>
      </c>
      <c r="AAA89">
        <v>0.90149999999999997</v>
      </c>
      <c r="AAB89">
        <v>0.27300000000000002</v>
      </c>
      <c r="AAC89">
        <v>0.2467</v>
      </c>
      <c r="AAD89">
        <v>8.3699999999999997E-2</v>
      </c>
      <c r="AAE89">
        <v>0</v>
      </c>
      <c r="AAF89">
        <v>0.29809999999999998</v>
      </c>
      <c r="AAG89">
        <v>0.4546</v>
      </c>
      <c r="AAH89">
        <v>0.4546</v>
      </c>
      <c r="AAI89">
        <v>6.6900000000000001E-2</v>
      </c>
      <c r="AAJ89">
        <v>0.1091</v>
      </c>
      <c r="AAK89">
        <v>3.2599999999999997E-2</v>
      </c>
      <c r="AAL89">
        <v>8.6400000000000005E-2</v>
      </c>
      <c r="AAM89">
        <v>0.1037</v>
      </c>
      <c r="AAN89">
        <v>0</v>
      </c>
      <c r="AAO89">
        <v>6.5228999999999999</v>
      </c>
      <c r="AAP89">
        <v>4.4021999999999997</v>
      </c>
      <c r="AAQ89">
        <v>1.5509999999999999</v>
      </c>
      <c r="AAR89">
        <v>0.50029999999999997</v>
      </c>
      <c r="AAS89">
        <v>7.4700000000000003E-2</v>
      </c>
      <c r="AAT89">
        <v>7.51E-2</v>
      </c>
      <c r="AAU89">
        <v>0.2054</v>
      </c>
      <c r="AAV89">
        <v>1.38E-2</v>
      </c>
      <c r="AAW89">
        <v>0.68169999999999997</v>
      </c>
      <c r="AAX89">
        <v>1.8775999999999999</v>
      </c>
      <c r="AAY89">
        <v>0.54810000000000003</v>
      </c>
      <c r="AAZ89">
        <v>3.9199999999999999E-2</v>
      </c>
      <c r="ABA89">
        <v>0.1542</v>
      </c>
      <c r="ABB89">
        <v>0.21149999999999999</v>
      </c>
      <c r="ABC89">
        <v>0.7117</v>
      </c>
      <c r="ABD89">
        <v>0.16930000000000001</v>
      </c>
      <c r="ABE89">
        <v>3.4599999999999999E-2</v>
      </c>
      <c r="ABF89">
        <v>0.97360000000000002</v>
      </c>
      <c r="ABG89">
        <v>9.1800000000000007E-2</v>
      </c>
      <c r="ABH89">
        <v>0.20499999999999999</v>
      </c>
      <c r="ABI89">
        <v>4.7399999999999998E-2</v>
      </c>
      <c r="ABJ89">
        <v>1.1299999999999999E-2</v>
      </c>
      <c r="ABK89">
        <v>6.5100000000000005E-2</v>
      </c>
      <c r="ABL89">
        <v>0.2848</v>
      </c>
      <c r="ABM89">
        <v>6.4799999999999996E-2</v>
      </c>
      <c r="ABN89">
        <v>1.7555000000000001</v>
      </c>
      <c r="ABO89">
        <v>1.7555000000000001</v>
      </c>
      <c r="ABP89">
        <v>0.28000000000000003</v>
      </c>
      <c r="ABQ89">
        <v>0.24110000000000001</v>
      </c>
      <c r="ABR89">
        <v>7.6E-3</v>
      </c>
      <c r="ABS89">
        <v>7.7999999999999996E-3</v>
      </c>
      <c r="ABT89">
        <v>0.39539999999999997</v>
      </c>
      <c r="ABU89">
        <v>5.6800000000000003E-2</v>
      </c>
      <c r="ABV89">
        <v>0.1915</v>
      </c>
      <c r="ABW89">
        <v>0.57520000000000004</v>
      </c>
      <c r="ABX89">
        <v>0.28089999999999998</v>
      </c>
      <c r="ABY89">
        <v>0.28089999999999998</v>
      </c>
      <c r="ABZ89">
        <v>0.1273</v>
      </c>
      <c r="ACA89">
        <v>9.9900000000000003E-2</v>
      </c>
      <c r="ACB89">
        <v>5.3699999999999998E-2</v>
      </c>
      <c r="ACC89">
        <v>8.4199999999999997E-2</v>
      </c>
      <c r="ACD89">
        <v>8.4199999999999997E-2</v>
      </c>
      <c r="ACE89">
        <v>6.3100000000000003E-2</v>
      </c>
      <c r="ACF89">
        <v>2.1100000000000001E-2</v>
      </c>
      <c r="ACG89">
        <v>0</v>
      </c>
      <c r="ACH89">
        <v>20.958500000000001</v>
      </c>
      <c r="ACI89">
        <v>20.958500000000001</v>
      </c>
      <c r="ACJ89">
        <v>6.3124000000000002</v>
      </c>
      <c r="ACK89">
        <v>3.6669</v>
      </c>
      <c r="ACL89">
        <v>0.33629999999999999</v>
      </c>
      <c r="ACM89">
        <v>0.1008</v>
      </c>
      <c r="ACN89">
        <v>1.0972999999999999</v>
      </c>
      <c r="ACO89">
        <v>0.35859999999999997</v>
      </c>
      <c r="ACP89">
        <v>0.29420000000000002</v>
      </c>
      <c r="ACQ89">
        <v>0.25779999999999997</v>
      </c>
      <c r="ACR89">
        <v>3.3E-3</v>
      </c>
      <c r="ACS89">
        <v>0.18720000000000001</v>
      </c>
      <c r="ACT89">
        <v>9.2655999999999992</v>
      </c>
      <c r="ACU89">
        <v>3.0472000000000001</v>
      </c>
      <c r="ACV89">
        <v>0.78010000000000002</v>
      </c>
      <c r="ACW89">
        <v>0.49519999999999997</v>
      </c>
      <c r="ACX89">
        <v>0.1021</v>
      </c>
      <c r="ACY89">
        <v>6.3500000000000001E-2</v>
      </c>
      <c r="ACZ89">
        <v>0.67559999999999998</v>
      </c>
      <c r="ADA89">
        <v>0.1976</v>
      </c>
      <c r="ADB89">
        <v>1.2246999999999999</v>
      </c>
      <c r="ADC89">
        <v>0.1138</v>
      </c>
      <c r="ADD89">
        <v>0.13220000000000001</v>
      </c>
      <c r="ADE89">
        <v>7.1199999999999999E-2</v>
      </c>
      <c r="ADF89">
        <v>1.7725</v>
      </c>
      <c r="ADG89">
        <v>9.9599999999999994E-2</v>
      </c>
      <c r="ADH89">
        <v>7.1900000000000006E-2</v>
      </c>
      <c r="ADI89">
        <v>0.41060000000000002</v>
      </c>
      <c r="ADJ89">
        <v>5.3803999999999998</v>
      </c>
      <c r="ADK89">
        <v>4.7675000000000001</v>
      </c>
      <c r="ADL89">
        <v>0.41699999999999998</v>
      </c>
      <c r="ADM89">
        <v>8.9300000000000004E-2</v>
      </c>
      <c r="ADN89">
        <v>0.1067</v>
      </c>
      <c r="ADO89">
        <v>10.7483</v>
      </c>
      <c r="ADP89">
        <v>3.4721000000000002</v>
      </c>
      <c r="ADQ89">
        <v>3.0297999999999998</v>
      </c>
      <c r="ADR89">
        <v>0.27900000000000003</v>
      </c>
      <c r="ADS89">
        <v>0.31929999999999997</v>
      </c>
      <c r="ADT89">
        <v>0.34460000000000002</v>
      </c>
      <c r="ADU89">
        <v>0.14219999999999999</v>
      </c>
      <c r="ADV89">
        <v>0.14530000000000001</v>
      </c>
      <c r="ADW89">
        <v>0.21959999999999999</v>
      </c>
      <c r="ADX89">
        <v>0.16450000000000001</v>
      </c>
      <c r="ADY89">
        <v>0.18529999999999999</v>
      </c>
      <c r="ADZ89">
        <v>0.33739999999999998</v>
      </c>
      <c r="AEA89">
        <v>0.29709999999999998</v>
      </c>
      <c r="AEB89">
        <v>0.53990000000000005</v>
      </c>
      <c r="AEC89">
        <v>5.5500000000000001E-2</v>
      </c>
      <c r="AED89">
        <v>0.44240000000000002</v>
      </c>
      <c r="AEE89">
        <v>0.13719999999999999</v>
      </c>
      <c r="AEF89">
        <v>8.4099999999999994E-2</v>
      </c>
      <c r="AEG89">
        <v>0</v>
      </c>
      <c r="AEH89">
        <v>4.8832000000000004</v>
      </c>
      <c r="AEI89">
        <v>1.27</v>
      </c>
      <c r="AEJ89">
        <v>0.3574</v>
      </c>
      <c r="AEK89">
        <v>0.65410000000000001</v>
      </c>
      <c r="AEL89">
        <v>0.19159999999999999</v>
      </c>
      <c r="AEM89">
        <v>1.41E-2</v>
      </c>
      <c r="AEN89">
        <v>0</v>
      </c>
      <c r="AEO89">
        <v>0</v>
      </c>
      <c r="AEP89">
        <v>0.44900000000000001</v>
      </c>
      <c r="AEQ89">
        <v>7.2499999999999995E-2</v>
      </c>
      <c r="AER89">
        <v>0.27029999999999998</v>
      </c>
      <c r="AES89">
        <v>6.1899999999999997E-2</v>
      </c>
      <c r="AET89">
        <v>3.1642000000000001</v>
      </c>
      <c r="AEU89">
        <v>3.1642000000000001</v>
      </c>
      <c r="AEV89">
        <v>2.3929</v>
      </c>
      <c r="AEW89">
        <v>2.3929</v>
      </c>
      <c r="AEX89">
        <v>0.30730000000000002</v>
      </c>
      <c r="AEY89">
        <v>0</v>
      </c>
      <c r="AEZ89">
        <v>0</v>
      </c>
      <c r="AFA89">
        <v>0.36430000000000001</v>
      </c>
      <c r="AFB89">
        <v>0.16420000000000001</v>
      </c>
      <c r="AFC89">
        <v>3.4799999999999998E-2</v>
      </c>
      <c r="AFD89">
        <v>0.9042</v>
      </c>
      <c r="AFE89">
        <v>8.9099999999999999E-2</v>
      </c>
      <c r="AFF89">
        <v>7.4099999999999999E-2</v>
      </c>
      <c r="AFG89">
        <v>0.16200000000000001</v>
      </c>
      <c r="AFH89">
        <v>0.18099999999999999</v>
      </c>
      <c r="AFI89">
        <v>0.1118</v>
      </c>
      <c r="AFJ89">
        <v>9.2604000000000006</v>
      </c>
      <c r="AFK89">
        <v>4.8303000000000003</v>
      </c>
      <c r="AFL89">
        <v>4.8303000000000003</v>
      </c>
      <c r="AFM89">
        <v>4.1599999999999998E-2</v>
      </c>
      <c r="AFN89">
        <v>0.29430000000000001</v>
      </c>
      <c r="AFO89">
        <v>0.94740000000000002</v>
      </c>
      <c r="AFP89">
        <v>2.7694999999999999</v>
      </c>
      <c r="AFQ89">
        <v>9.1000000000000004E-3</v>
      </c>
      <c r="AFR89">
        <v>6.0400000000000002E-2</v>
      </c>
      <c r="AFS89">
        <v>0.58289999999999997</v>
      </c>
      <c r="AFT89">
        <v>0.1079</v>
      </c>
      <c r="AFU89">
        <v>4.43</v>
      </c>
      <c r="AFV89">
        <v>3.4188000000000001</v>
      </c>
      <c r="AFW89">
        <v>0.30230000000000001</v>
      </c>
      <c r="AFX89">
        <v>0</v>
      </c>
      <c r="AFY89">
        <v>5.0500000000000003E-2</v>
      </c>
      <c r="AFZ89">
        <v>0.19620000000000001</v>
      </c>
      <c r="AGA89">
        <v>9.4500000000000001E-2</v>
      </c>
      <c r="AGB89">
        <v>6.7699999999999996E-2</v>
      </c>
      <c r="AGC89">
        <v>8.4500000000000006E-2</v>
      </c>
      <c r="AGD89">
        <v>0.317</v>
      </c>
      <c r="AGE89">
        <v>0.45019999999999999</v>
      </c>
      <c r="AGF89">
        <v>0.2296</v>
      </c>
      <c r="AGG89">
        <v>0.42209999999999998</v>
      </c>
      <c r="AGH89">
        <v>0.43440000000000001</v>
      </c>
      <c r="AGI89">
        <v>8.3599999999999994E-2</v>
      </c>
      <c r="AGJ89">
        <v>0.2959</v>
      </c>
      <c r="AGK89">
        <v>0.1079</v>
      </c>
      <c r="AGL89">
        <v>0.74690000000000001</v>
      </c>
      <c r="AGM89">
        <v>0.74690000000000001</v>
      </c>
      <c r="AGN89">
        <v>0.26429999999999998</v>
      </c>
      <c r="AGO89">
        <v>7.4000000000000003E-3</v>
      </c>
      <c r="AGP89">
        <v>0.1968</v>
      </c>
      <c r="AGQ89">
        <v>7.1207000000000003</v>
      </c>
      <c r="AGR89">
        <v>7.1207000000000003</v>
      </c>
      <c r="AGS89">
        <v>4.8964999999999996</v>
      </c>
      <c r="AGT89">
        <v>7.2499999999999995E-2</v>
      </c>
      <c r="AGU89">
        <v>0.443</v>
      </c>
      <c r="AGV89">
        <v>1.3172999999999999</v>
      </c>
      <c r="AGW89">
        <v>0.66679999999999995</v>
      </c>
      <c r="AGX89">
        <v>2.2355</v>
      </c>
      <c r="AGY89">
        <v>0.15090000000000001</v>
      </c>
      <c r="AGZ89">
        <v>0.82809999999999995</v>
      </c>
      <c r="AHA89">
        <v>0.14960000000000001</v>
      </c>
      <c r="AHB89">
        <v>0.13469999999999999</v>
      </c>
      <c r="AHC89">
        <v>0.24779999999999999</v>
      </c>
      <c r="AHD89">
        <v>0.29609999999999997</v>
      </c>
      <c r="AHE89">
        <v>0.33679999999999999</v>
      </c>
      <c r="AHF89">
        <v>0.1045</v>
      </c>
      <c r="AHG89">
        <v>6.1899999999999997E-2</v>
      </c>
      <c r="AHH89">
        <v>0.1704</v>
      </c>
      <c r="AHI89">
        <v>1.0592999999999999</v>
      </c>
      <c r="AHJ89">
        <v>0.25440000000000002</v>
      </c>
      <c r="AHK89">
        <v>2.3800000000000002E-2</v>
      </c>
      <c r="AHL89">
        <v>0.3362</v>
      </c>
      <c r="AHM89">
        <v>0.17699999999999999</v>
      </c>
      <c r="AHN89">
        <v>0.18770000000000001</v>
      </c>
      <c r="AHO89">
        <v>6.5564</v>
      </c>
      <c r="AHP89">
        <v>6.5564</v>
      </c>
      <c r="AHQ89">
        <v>6.5564</v>
      </c>
      <c r="AHR89">
        <v>4.0800000000000003E-2</v>
      </c>
      <c r="AHS89">
        <v>3.7827000000000002</v>
      </c>
      <c r="AHT89">
        <v>0.2641</v>
      </c>
      <c r="AHU89">
        <v>1.5044</v>
      </c>
      <c r="AHV89">
        <v>0.13139999999999999</v>
      </c>
      <c r="AHW89">
        <v>0.43159999999999998</v>
      </c>
      <c r="AHX89">
        <v>0</v>
      </c>
      <c r="AHY89">
        <v>0</v>
      </c>
      <c r="AIA89">
        <v>0</v>
      </c>
      <c r="AIB89">
        <v>0</v>
      </c>
      <c r="AIC89">
        <v>0</v>
      </c>
      <c r="AID89">
        <v>0</v>
      </c>
      <c r="AIE89">
        <v>0</v>
      </c>
      <c r="AIF89">
        <v>0</v>
      </c>
      <c r="AIG89">
        <v>0</v>
      </c>
      <c r="AIH89">
        <v>0</v>
      </c>
      <c r="AII89">
        <v>0</v>
      </c>
      <c r="AIJ89">
        <v>0</v>
      </c>
      <c r="AIK89">
        <v>0</v>
      </c>
      <c r="AIL89">
        <v>0</v>
      </c>
      <c r="AIM89">
        <v>0</v>
      </c>
      <c r="AIN89">
        <v>0</v>
      </c>
      <c r="AIO89">
        <v>0</v>
      </c>
      <c r="AIP89">
        <v>0</v>
      </c>
      <c r="AIQ89">
        <v>0</v>
      </c>
      <c r="AIR89">
        <v>0</v>
      </c>
      <c r="AIS89">
        <v>0</v>
      </c>
      <c r="AIT89">
        <v>0</v>
      </c>
      <c r="AIU89">
        <v>0</v>
      </c>
      <c r="AIV89">
        <v>0</v>
      </c>
      <c r="AIW89">
        <v>0</v>
      </c>
      <c r="AIX89">
        <v>0</v>
      </c>
      <c r="AIY89">
        <v>0</v>
      </c>
      <c r="AIZ89">
        <v>0</v>
      </c>
      <c r="AJA89">
        <v>0</v>
      </c>
      <c r="AJB89">
        <v>0</v>
      </c>
      <c r="AJC89">
        <v>0</v>
      </c>
      <c r="AJD89">
        <v>0</v>
      </c>
      <c r="AJE89">
        <v>0</v>
      </c>
      <c r="AJF89">
        <v>0</v>
      </c>
      <c r="AJG89">
        <v>0</v>
      </c>
      <c r="AJH89">
        <v>0</v>
      </c>
      <c r="AJI89">
        <v>0</v>
      </c>
      <c r="AJJ89">
        <v>0</v>
      </c>
      <c r="AJK89">
        <v>0</v>
      </c>
      <c r="AJL89">
        <v>0</v>
      </c>
      <c r="AJM89">
        <v>0</v>
      </c>
      <c r="AJN89">
        <v>0</v>
      </c>
      <c r="AJO89">
        <v>0</v>
      </c>
      <c r="AJP89">
        <v>0</v>
      </c>
      <c r="AJQ89">
        <v>0</v>
      </c>
      <c r="AJR89">
        <v>0</v>
      </c>
      <c r="AJS89">
        <v>0</v>
      </c>
      <c r="AJT89">
        <v>0</v>
      </c>
      <c r="AJU89">
        <v>0</v>
      </c>
      <c r="AJV89">
        <v>0</v>
      </c>
      <c r="AJW89">
        <v>0</v>
      </c>
      <c r="AJX89">
        <v>0</v>
      </c>
      <c r="AJY89">
        <v>0</v>
      </c>
      <c r="AJZ89">
        <v>0</v>
      </c>
      <c r="AKA89">
        <v>0</v>
      </c>
      <c r="AKB89">
        <v>0</v>
      </c>
      <c r="AKC89">
        <v>0</v>
      </c>
      <c r="AKD89">
        <v>0</v>
      </c>
      <c r="AKE89">
        <v>0</v>
      </c>
      <c r="AKF89">
        <v>0</v>
      </c>
      <c r="AKG89">
        <v>0</v>
      </c>
      <c r="AKH89">
        <v>0</v>
      </c>
      <c r="AKI89">
        <v>0</v>
      </c>
      <c r="AKJ89">
        <v>0</v>
      </c>
      <c r="AKK89">
        <v>0</v>
      </c>
      <c r="AKL89">
        <v>0</v>
      </c>
      <c r="AKM89">
        <v>0</v>
      </c>
      <c r="AKN89">
        <v>0</v>
      </c>
      <c r="AKO89">
        <v>0</v>
      </c>
      <c r="AKP89">
        <v>0</v>
      </c>
      <c r="AKQ89">
        <v>0</v>
      </c>
      <c r="AKR89">
        <v>0</v>
      </c>
      <c r="AKS89">
        <v>0</v>
      </c>
      <c r="AKT89">
        <v>0</v>
      </c>
      <c r="AKU89">
        <v>0</v>
      </c>
      <c r="AKV89">
        <v>0</v>
      </c>
      <c r="AKW89">
        <v>0</v>
      </c>
      <c r="AKX89">
        <v>0</v>
      </c>
      <c r="AKY89">
        <v>0</v>
      </c>
      <c r="AKZ89">
        <v>0</v>
      </c>
      <c r="ALA89">
        <v>0</v>
      </c>
      <c r="ALB89">
        <v>0</v>
      </c>
      <c r="ALC89">
        <v>0</v>
      </c>
      <c r="ALD89">
        <v>0</v>
      </c>
      <c r="ALE89">
        <v>0</v>
      </c>
      <c r="ALF89">
        <v>0</v>
      </c>
      <c r="ALG89">
        <v>0</v>
      </c>
      <c r="ALH89">
        <v>0</v>
      </c>
      <c r="ALI89">
        <v>0</v>
      </c>
      <c r="ALJ89">
        <v>0</v>
      </c>
      <c r="ALK89">
        <v>0</v>
      </c>
      <c r="ALL89">
        <v>0</v>
      </c>
      <c r="ALM89">
        <v>0</v>
      </c>
      <c r="ALN89">
        <v>0</v>
      </c>
      <c r="ALO89">
        <v>0</v>
      </c>
      <c r="ALP89">
        <v>0</v>
      </c>
      <c r="ALQ89">
        <v>0</v>
      </c>
      <c r="ALR89">
        <v>0</v>
      </c>
      <c r="ALS89">
        <v>0</v>
      </c>
      <c r="ALT89">
        <v>0</v>
      </c>
      <c r="ALU89">
        <v>0</v>
      </c>
      <c r="ALV89">
        <v>0</v>
      </c>
      <c r="ALW89">
        <v>0</v>
      </c>
      <c r="ALX89">
        <v>0</v>
      </c>
      <c r="ALY89">
        <v>0</v>
      </c>
      <c r="ALZ89">
        <v>0</v>
      </c>
      <c r="AMA89">
        <v>0</v>
      </c>
      <c r="AMB89">
        <v>0</v>
      </c>
      <c r="AMC89">
        <v>0</v>
      </c>
      <c r="AMD89">
        <v>0</v>
      </c>
      <c r="AME89">
        <v>0</v>
      </c>
      <c r="AMF89">
        <v>0</v>
      </c>
      <c r="AMG89">
        <v>0</v>
      </c>
      <c r="AMH89">
        <v>0</v>
      </c>
      <c r="AMI89">
        <v>0</v>
      </c>
      <c r="AMJ89">
        <v>0</v>
      </c>
      <c r="AMK89">
        <v>0</v>
      </c>
      <c r="AML89">
        <v>0</v>
      </c>
      <c r="AMM89">
        <v>0</v>
      </c>
      <c r="AMN89">
        <v>0</v>
      </c>
      <c r="AMO89">
        <v>0</v>
      </c>
      <c r="AMP89">
        <v>0</v>
      </c>
      <c r="AMQ89">
        <v>0</v>
      </c>
      <c r="AMR89">
        <v>0</v>
      </c>
      <c r="AMS89">
        <v>0</v>
      </c>
      <c r="AMT89">
        <v>0</v>
      </c>
      <c r="AMU89">
        <v>0</v>
      </c>
      <c r="AMV89">
        <v>0</v>
      </c>
      <c r="AMW89">
        <v>0</v>
      </c>
      <c r="AMX89">
        <v>0</v>
      </c>
      <c r="AMY89">
        <v>0</v>
      </c>
      <c r="AMZ89">
        <v>0</v>
      </c>
      <c r="ANA89">
        <v>0</v>
      </c>
      <c r="ANB89">
        <v>0</v>
      </c>
      <c r="ANC89">
        <v>0</v>
      </c>
      <c r="AND89">
        <v>0</v>
      </c>
      <c r="ANE89">
        <v>0</v>
      </c>
      <c r="ANF89">
        <v>0</v>
      </c>
      <c r="ANG89">
        <v>0</v>
      </c>
      <c r="ANH89">
        <v>0</v>
      </c>
      <c r="ANI89">
        <v>0</v>
      </c>
      <c r="ANJ89">
        <v>0</v>
      </c>
      <c r="ANK89">
        <v>0</v>
      </c>
      <c r="ANL89">
        <v>0</v>
      </c>
      <c r="ANM89">
        <v>0</v>
      </c>
      <c r="ANN89">
        <v>0</v>
      </c>
      <c r="ANO89">
        <v>0</v>
      </c>
      <c r="ANP89">
        <v>0</v>
      </c>
      <c r="ANQ89">
        <v>0</v>
      </c>
      <c r="ANR89">
        <v>0</v>
      </c>
      <c r="ANS89">
        <v>0</v>
      </c>
      <c r="ANT89">
        <v>0</v>
      </c>
      <c r="ANU89">
        <v>0</v>
      </c>
      <c r="ANV89">
        <v>0</v>
      </c>
      <c r="ANW89">
        <v>0</v>
      </c>
      <c r="ANX89">
        <v>0</v>
      </c>
      <c r="ANY89">
        <v>0</v>
      </c>
      <c r="ANZ89">
        <v>0</v>
      </c>
      <c r="AOA89">
        <v>0</v>
      </c>
      <c r="AOB89">
        <v>0</v>
      </c>
      <c r="AOC89">
        <v>0</v>
      </c>
      <c r="AOD89">
        <v>0</v>
      </c>
      <c r="AOE89">
        <v>0</v>
      </c>
      <c r="AOF89">
        <v>0</v>
      </c>
      <c r="AOG89">
        <v>0</v>
      </c>
      <c r="AOH89">
        <v>0</v>
      </c>
      <c r="AOI89">
        <v>0</v>
      </c>
      <c r="AOJ89">
        <v>0</v>
      </c>
      <c r="AOK89">
        <v>0</v>
      </c>
      <c r="AOL89">
        <v>0</v>
      </c>
      <c r="AOM89">
        <v>0</v>
      </c>
      <c r="AON89">
        <v>0</v>
      </c>
      <c r="AOO89">
        <v>0</v>
      </c>
      <c r="AOP89">
        <v>0</v>
      </c>
      <c r="AOQ89">
        <v>0</v>
      </c>
      <c r="AOR89">
        <v>0</v>
      </c>
      <c r="AOS89">
        <v>0</v>
      </c>
      <c r="AOT89">
        <v>0</v>
      </c>
      <c r="AOU89">
        <v>0</v>
      </c>
      <c r="AOV89">
        <v>0</v>
      </c>
      <c r="AOW89">
        <v>0</v>
      </c>
      <c r="AOX89">
        <v>0</v>
      </c>
      <c r="AOY89">
        <v>0</v>
      </c>
      <c r="AOZ89">
        <v>0</v>
      </c>
      <c r="APA89">
        <v>0</v>
      </c>
      <c r="APB89">
        <v>0</v>
      </c>
      <c r="APC89">
        <v>0</v>
      </c>
      <c r="APD89">
        <v>0</v>
      </c>
      <c r="APE89">
        <v>0</v>
      </c>
      <c r="APG89">
        <v>0</v>
      </c>
      <c r="APH89">
        <v>0</v>
      </c>
      <c r="API89">
        <v>0</v>
      </c>
      <c r="APJ89">
        <v>0</v>
      </c>
      <c r="APK89">
        <v>0</v>
      </c>
      <c r="APL89">
        <v>0</v>
      </c>
      <c r="APM89">
        <v>0</v>
      </c>
      <c r="APN89">
        <v>0</v>
      </c>
      <c r="APO89">
        <v>0</v>
      </c>
      <c r="APP89">
        <v>0</v>
      </c>
      <c r="APQ89">
        <v>0</v>
      </c>
      <c r="APR89">
        <v>0</v>
      </c>
      <c r="APS89">
        <v>0</v>
      </c>
      <c r="APT89">
        <v>0</v>
      </c>
      <c r="APU89">
        <v>0</v>
      </c>
      <c r="APV89">
        <v>0</v>
      </c>
      <c r="APW89">
        <v>0</v>
      </c>
      <c r="APX89">
        <v>0</v>
      </c>
      <c r="APY89">
        <v>0</v>
      </c>
      <c r="APZ89">
        <v>0</v>
      </c>
      <c r="AQA89">
        <v>0</v>
      </c>
      <c r="AQB89">
        <v>0</v>
      </c>
      <c r="AQC89">
        <v>0</v>
      </c>
      <c r="AQD89">
        <v>0</v>
      </c>
      <c r="AQE89">
        <v>0</v>
      </c>
      <c r="AQF89">
        <v>0</v>
      </c>
      <c r="AQG89">
        <v>0</v>
      </c>
      <c r="AQH89">
        <v>0</v>
      </c>
      <c r="AQI89">
        <v>0</v>
      </c>
      <c r="AQJ89">
        <v>0</v>
      </c>
      <c r="AQK89">
        <v>0</v>
      </c>
      <c r="AQL89">
        <v>0</v>
      </c>
      <c r="AQM89">
        <v>0</v>
      </c>
      <c r="AQN89">
        <v>0</v>
      </c>
      <c r="AQO89">
        <v>0</v>
      </c>
      <c r="AQP89">
        <v>0</v>
      </c>
      <c r="AQQ89">
        <v>0</v>
      </c>
      <c r="AQR89">
        <v>0</v>
      </c>
      <c r="AQS89">
        <v>0</v>
      </c>
      <c r="AQT89">
        <v>0</v>
      </c>
      <c r="AQU89">
        <v>0</v>
      </c>
      <c r="AQV89">
        <v>0</v>
      </c>
      <c r="AQW89">
        <v>0</v>
      </c>
      <c r="AQX89">
        <v>0</v>
      </c>
      <c r="AQY89">
        <v>0</v>
      </c>
      <c r="AQZ89">
        <v>0</v>
      </c>
      <c r="ARA89">
        <v>0</v>
      </c>
      <c r="ARB89">
        <v>0</v>
      </c>
      <c r="ARC89">
        <v>0</v>
      </c>
      <c r="ARD89">
        <v>0</v>
      </c>
      <c r="ARE89">
        <v>0</v>
      </c>
      <c r="ARF89">
        <v>0</v>
      </c>
      <c r="ARG89">
        <v>0</v>
      </c>
      <c r="ARH89">
        <v>0</v>
      </c>
      <c r="ARI89">
        <v>0</v>
      </c>
      <c r="ARJ89">
        <v>0</v>
      </c>
      <c r="ARK89">
        <v>0</v>
      </c>
      <c r="ARL89">
        <v>0</v>
      </c>
      <c r="ARM89">
        <v>0</v>
      </c>
      <c r="ARN89">
        <v>0</v>
      </c>
      <c r="ARO89">
        <v>0</v>
      </c>
      <c r="ARP89">
        <v>0</v>
      </c>
      <c r="ARQ89">
        <v>0</v>
      </c>
      <c r="ARR89">
        <v>0</v>
      </c>
      <c r="ARS89">
        <v>0</v>
      </c>
      <c r="ART89">
        <v>0</v>
      </c>
      <c r="ARU89">
        <v>0</v>
      </c>
      <c r="ARV89">
        <v>0</v>
      </c>
      <c r="ARW89">
        <v>0</v>
      </c>
      <c r="ARX89">
        <v>0</v>
      </c>
      <c r="ARY89">
        <v>0</v>
      </c>
      <c r="ARZ89">
        <v>0</v>
      </c>
      <c r="ASA89">
        <v>0</v>
      </c>
      <c r="ASB89">
        <v>0</v>
      </c>
      <c r="ASC89">
        <v>0</v>
      </c>
      <c r="ASD89">
        <v>0</v>
      </c>
      <c r="ASE89">
        <v>0</v>
      </c>
      <c r="ASF89">
        <v>0</v>
      </c>
      <c r="ASG89">
        <v>0</v>
      </c>
      <c r="ASH89">
        <v>0</v>
      </c>
      <c r="ASI89">
        <v>0</v>
      </c>
      <c r="ASJ89">
        <v>0</v>
      </c>
      <c r="ASK89">
        <v>0</v>
      </c>
      <c r="ASL89">
        <v>0</v>
      </c>
      <c r="ASM89">
        <v>0</v>
      </c>
      <c r="ASN89">
        <v>0</v>
      </c>
      <c r="ASO89">
        <v>0</v>
      </c>
      <c r="ASP89">
        <v>0</v>
      </c>
      <c r="ASQ89">
        <v>0</v>
      </c>
      <c r="ASR89">
        <v>0</v>
      </c>
      <c r="ASS89">
        <v>0</v>
      </c>
      <c r="AST89">
        <v>0</v>
      </c>
      <c r="ASU89">
        <v>0</v>
      </c>
      <c r="ASV89">
        <v>0</v>
      </c>
      <c r="ASW89">
        <v>0</v>
      </c>
      <c r="ASX89">
        <v>0</v>
      </c>
      <c r="ASY89">
        <v>0</v>
      </c>
      <c r="ASZ89">
        <v>0</v>
      </c>
      <c r="ATA89">
        <v>0</v>
      </c>
      <c r="ATB89">
        <v>0</v>
      </c>
      <c r="ATC89">
        <v>0</v>
      </c>
      <c r="ATD89">
        <v>0</v>
      </c>
      <c r="ATE89">
        <v>0</v>
      </c>
      <c r="ATF89">
        <v>0</v>
      </c>
      <c r="ATG89">
        <v>0</v>
      </c>
      <c r="ATH89">
        <v>0</v>
      </c>
      <c r="ATI89">
        <v>0</v>
      </c>
      <c r="ATJ89">
        <v>0</v>
      </c>
      <c r="ATK89">
        <v>0</v>
      </c>
      <c r="ATL89">
        <v>0</v>
      </c>
      <c r="ATM89">
        <v>0</v>
      </c>
      <c r="ATN89">
        <v>0</v>
      </c>
      <c r="ATO89">
        <v>0</v>
      </c>
      <c r="ATP89">
        <v>0</v>
      </c>
      <c r="ATQ89">
        <v>0</v>
      </c>
      <c r="ATR89">
        <v>0</v>
      </c>
      <c r="ATS89">
        <v>0</v>
      </c>
      <c r="ATT89">
        <v>0</v>
      </c>
      <c r="ATU89">
        <v>0</v>
      </c>
      <c r="ATV89">
        <v>0</v>
      </c>
      <c r="ATW89">
        <v>0</v>
      </c>
      <c r="ATX89">
        <v>0</v>
      </c>
      <c r="ATY89">
        <v>0</v>
      </c>
      <c r="ATZ89">
        <v>0</v>
      </c>
      <c r="AUA89">
        <v>0</v>
      </c>
      <c r="AUB89">
        <v>0</v>
      </c>
      <c r="AUC89">
        <v>0</v>
      </c>
      <c r="AUD89">
        <v>0</v>
      </c>
      <c r="AUE89">
        <v>0</v>
      </c>
      <c r="AUF89">
        <v>0</v>
      </c>
      <c r="AUG89">
        <v>0</v>
      </c>
      <c r="AUH89">
        <v>0</v>
      </c>
      <c r="AUI89">
        <v>0</v>
      </c>
      <c r="AUJ89">
        <v>0</v>
      </c>
      <c r="AUK89">
        <v>0</v>
      </c>
      <c r="AUL89">
        <v>0</v>
      </c>
      <c r="AUM89">
        <v>0</v>
      </c>
      <c r="AUN89">
        <v>0</v>
      </c>
      <c r="AUO89">
        <v>0</v>
      </c>
      <c r="AUP89">
        <v>0</v>
      </c>
      <c r="AUQ89">
        <v>0</v>
      </c>
      <c r="AUR89">
        <v>0</v>
      </c>
      <c r="AUS89">
        <v>0</v>
      </c>
      <c r="AUT89">
        <v>0</v>
      </c>
      <c r="AUU89">
        <v>0</v>
      </c>
      <c r="AUV89">
        <v>0</v>
      </c>
      <c r="AUW89">
        <v>0</v>
      </c>
      <c r="AUX89">
        <v>0</v>
      </c>
      <c r="AUY89">
        <v>0</v>
      </c>
      <c r="AUZ89">
        <v>0</v>
      </c>
      <c r="AVA89">
        <v>0</v>
      </c>
      <c r="AVB89">
        <v>0</v>
      </c>
      <c r="AVC89">
        <v>0</v>
      </c>
      <c r="AVD89">
        <v>0</v>
      </c>
      <c r="AVE89">
        <v>0</v>
      </c>
      <c r="AVF89">
        <v>0</v>
      </c>
      <c r="AVG89">
        <v>0</v>
      </c>
      <c r="AVH89">
        <v>0</v>
      </c>
      <c r="AVI89">
        <v>0</v>
      </c>
      <c r="AVJ89">
        <v>0</v>
      </c>
      <c r="AVK89">
        <v>0</v>
      </c>
      <c r="AVL89">
        <v>0</v>
      </c>
      <c r="AVM89">
        <v>0</v>
      </c>
      <c r="AVN89">
        <v>0</v>
      </c>
      <c r="AVO89">
        <v>0</v>
      </c>
      <c r="AVP89">
        <v>0</v>
      </c>
      <c r="AVQ89">
        <v>0</v>
      </c>
      <c r="AVR89">
        <v>0</v>
      </c>
      <c r="AVS89">
        <v>0</v>
      </c>
      <c r="AVT89">
        <v>0</v>
      </c>
      <c r="AVU89">
        <v>0</v>
      </c>
      <c r="AVV89">
        <v>0</v>
      </c>
      <c r="AVW89">
        <v>0</v>
      </c>
      <c r="AVX89">
        <v>0</v>
      </c>
      <c r="AVY89">
        <v>0</v>
      </c>
      <c r="AVZ89">
        <v>0</v>
      </c>
      <c r="AWA89">
        <v>0</v>
      </c>
      <c r="AWB89">
        <v>0</v>
      </c>
      <c r="AWC89">
        <v>0</v>
      </c>
      <c r="AWD89">
        <v>0</v>
      </c>
      <c r="AWE89">
        <v>0</v>
      </c>
      <c r="AWF89">
        <v>0</v>
      </c>
      <c r="AWG89">
        <v>0</v>
      </c>
      <c r="AWH89">
        <v>0</v>
      </c>
      <c r="AWI89">
        <v>0</v>
      </c>
      <c r="AWJ89">
        <v>0</v>
      </c>
      <c r="AWK89">
        <v>0</v>
      </c>
      <c r="AWM89">
        <v>-0.08</v>
      </c>
      <c r="AWN89">
        <v>1.28</v>
      </c>
      <c r="AWO89">
        <v>-2.13</v>
      </c>
      <c r="AWP89">
        <v>-7.02</v>
      </c>
      <c r="AWQ89">
        <v>6.04</v>
      </c>
      <c r="AWR89">
        <v>-0.44</v>
      </c>
      <c r="AWS89">
        <v>1.51</v>
      </c>
      <c r="AWT89">
        <v>-0.01</v>
      </c>
      <c r="AWU89">
        <v>2.61</v>
      </c>
      <c r="AWV89">
        <v>0</v>
      </c>
      <c r="AWW89">
        <v>0</v>
      </c>
      <c r="AWX89">
        <v>0.01</v>
      </c>
      <c r="AWY89">
        <v>7.0000000000000007E-2</v>
      </c>
      <c r="AWZ89">
        <v>0</v>
      </c>
      <c r="AXA89">
        <v>-0.92</v>
      </c>
      <c r="AXC89">
        <v>2.7000000000000001E-3</v>
      </c>
      <c r="AXD89">
        <v>3.7000000000000002E-3</v>
      </c>
      <c r="AXE89">
        <v>5.7999999999999996E-3</v>
      </c>
      <c r="AXF89">
        <v>3.0000000000000001E-3</v>
      </c>
      <c r="AXG89">
        <v>3.0000000000000001E-3</v>
      </c>
      <c r="AXH89">
        <v>1.6000000000000001E-3</v>
      </c>
      <c r="AXI89">
        <v>1.7100000000000001E-2</v>
      </c>
      <c r="AXJ89">
        <v>1.01E-2</v>
      </c>
      <c r="AXK89">
        <v>7.7000000000000002E-3</v>
      </c>
      <c r="AXL89">
        <v>3.8600000000000002E-2</v>
      </c>
      <c r="AXM89">
        <v>1.06E-2</v>
      </c>
      <c r="AXN89">
        <v>1.29E-2</v>
      </c>
      <c r="AXO89">
        <v>5.1999999999999998E-2</v>
      </c>
      <c r="AXP89">
        <v>7.6E-3</v>
      </c>
      <c r="AXQ89">
        <v>7.7999999999999996E-3</v>
      </c>
    </row>
    <row r="90" spans="1:1317" x14ac:dyDescent="0.25">
      <c r="A90" s="34">
        <v>38930</v>
      </c>
      <c r="B90" s="3">
        <v>0.05</v>
      </c>
      <c r="C90">
        <v>7.0000000000000007E-2</v>
      </c>
      <c r="D90">
        <v>-0.09</v>
      </c>
      <c r="E90">
        <v>-1.06</v>
      </c>
      <c r="F90">
        <v>2.0299999999999998</v>
      </c>
      <c r="G90">
        <v>-4.66</v>
      </c>
      <c r="H90">
        <v>-4.26</v>
      </c>
      <c r="I90">
        <v>-2.5</v>
      </c>
      <c r="J90">
        <v>-8.0500000000000007</v>
      </c>
      <c r="K90">
        <v>0.04</v>
      </c>
      <c r="L90">
        <v>-1.48</v>
      </c>
      <c r="M90">
        <v>0.53</v>
      </c>
      <c r="N90">
        <v>-1.9</v>
      </c>
      <c r="O90">
        <v>0</v>
      </c>
      <c r="P90">
        <v>0</v>
      </c>
      <c r="Q90">
        <v>1.26</v>
      </c>
      <c r="R90">
        <v>0.61</v>
      </c>
      <c r="S90">
        <v>-0.39</v>
      </c>
      <c r="T90">
        <v>-1.38</v>
      </c>
      <c r="U90">
        <v>-12.67</v>
      </c>
      <c r="V90">
        <v>-14.69</v>
      </c>
      <c r="W90">
        <v>-20.23</v>
      </c>
      <c r="X90">
        <v>-4.72</v>
      </c>
      <c r="Y90">
        <v>1.26</v>
      </c>
      <c r="Z90">
        <v>-1.41</v>
      </c>
      <c r="AA90">
        <v>-1.57</v>
      </c>
      <c r="AB90">
        <v>-13.11</v>
      </c>
      <c r="AC90">
        <v>-19.03</v>
      </c>
      <c r="AD90">
        <v>-6.41</v>
      </c>
      <c r="AE90">
        <v>0</v>
      </c>
      <c r="AF90">
        <v>-0.08</v>
      </c>
      <c r="AG90">
        <v>0</v>
      </c>
      <c r="AH90">
        <v>7.0000000000000007E-2</v>
      </c>
      <c r="AI90">
        <v>0</v>
      </c>
      <c r="AJ90">
        <v>0.37</v>
      </c>
      <c r="AK90">
        <v>0.17</v>
      </c>
      <c r="AL90">
        <v>-1.03</v>
      </c>
      <c r="AM90">
        <v>1.21</v>
      </c>
      <c r="AN90">
        <v>0.02</v>
      </c>
      <c r="AO90">
        <v>1.44</v>
      </c>
      <c r="AP90">
        <v>-4.7300000000000004</v>
      </c>
      <c r="AQ90">
        <v>-2.2599999999999998</v>
      </c>
      <c r="AR90">
        <v>2.71</v>
      </c>
      <c r="AS90">
        <v>-3.55</v>
      </c>
      <c r="AT90">
        <v>-0.22</v>
      </c>
      <c r="AU90">
        <v>0</v>
      </c>
      <c r="AV90">
        <v>2.2599999999999998</v>
      </c>
      <c r="AW90">
        <v>7.15</v>
      </c>
      <c r="AX90">
        <v>-1.07</v>
      </c>
      <c r="AY90">
        <v>6.78</v>
      </c>
      <c r="AZ90">
        <v>0</v>
      </c>
      <c r="BA90">
        <v>0.34</v>
      </c>
      <c r="BB90">
        <v>-1.26</v>
      </c>
      <c r="BC90">
        <v>-5.78</v>
      </c>
      <c r="BD90">
        <v>0</v>
      </c>
      <c r="BE90">
        <v>39.71</v>
      </c>
      <c r="BF90">
        <v>-7.0000000000000007E-2</v>
      </c>
      <c r="BG90">
        <v>43.66</v>
      </c>
      <c r="BH90">
        <v>11.44</v>
      </c>
      <c r="BI90">
        <v>-2.27</v>
      </c>
      <c r="BJ90">
        <v>2.42</v>
      </c>
      <c r="BK90">
        <v>-1.59</v>
      </c>
      <c r="BL90">
        <v>19.23</v>
      </c>
      <c r="BM90">
        <v>8.15</v>
      </c>
      <c r="BN90">
        <v>3.81</v>
      </c>
      <c r="BO90">
        <v>0</v>
      </c>
      <c r="BP90">
        <v>-13.43</v>
      </c>
      <c r="BQ90">
        <v>1.52</v>
      </c>
      <c r="BR90">
        <v>1.81</v>
      </c>
      <c r="BS90">
        <v>1.06</v>
      </c>
      <c r="BT90">
        <v>0</v>
      </c>
      <c r="BU90">
        <v>1.71</v>
      </c>
      <c r="BV90">
        <v>0.99</v>
      </c>
      <c r="BW90">
        <v>1.23</v>
      </c>
      <c r="BX90">
        <v>1.8</v>
      </c>
      <c r="BY90">
        <v>2.02</v>
      </c>
      <c r="BZ90">
        <v>2.16</v>
      </c>
      <c r="CA90">
        <v>1.62</v>
      </c>
      <c r="CB90">
        <v>1.7</v>
      </c>
      <c r="CC90">
        <v>-7.0000000000000007E-2</v>
      </c>
      <c r="CD90">
        <v>0.91</v>
      </c>
      <c r="CE90">
        <v>1.47</v>
      </c>
      <c r="CF90">
        <v>1.05</v>
      </c>
      <c r="CG90">
        <v>2.25</v>
      </c>
      <c r="CH90">
        <v>0.44</v>
      </c>
      <c r="CI90">
        <v>-13.59</v>
      </c>
      <c r="CJ90">
        <v>0</v>
      </c>
      <c r="CK90">
        <v>0.47</v>
      </c>
      <c r="CL90">
        <v>0</v>
      </c>
      <c r="CM90">
        <v>-0.14000000000000001</v>
      </c>
      <c r="CN90">
        <v>5.66</v>
      </c>
      <c r="CO90">
        <v>7.19</v>
      </c>
      <c r="CP90">
        <v>-2.5</v>
      </c>
      <c r="CQ90">
        <v>1.92</v>
      </c>
      <c r="CR90">
        <v>0</v>
      </c>
      <c r="CS90">
        <v>0</v>
      </c>
      <c r="CT90">
        <v>-3.27</v>
      </c>
      <c r="CU90">
        <v>-5.12</v>
      </c>
      <c r="CV90">
        <v>7.81</v>
      </c>
      <c r="CW90">
        <v>2.17</v>
      </c>
      <c r="CX90">
        <v>6.78</v>
      </c>
      <c r="CY90">
        <v>0</v>
      </c>
      <c r="CZ90">
        <v>0</v>
      </c>
      <c r="DA90">
        <v>0</v>
      </c>
      <c r="DB90">
        <v>0</v>
      </c>
      <c r="DC90">
        <v>-3.78</v>
      </c>
      <c r="DD90">
        <v>0</v>
      </c>
      <c r="DE90">
        <v>0</v>
      </c>
      <c r="DF90">
        <v>0.39</v>
      </c>
      <c r="DG90">
        <v>-0.09</v>
      </c>
      <c r="DH90">
        <v>-0.68</v>
      </c>
      <c r="DI90">
        <v>0.44</v>
      </c>
      <c r="DJ90">
        <v>1.08</v>
      </c>
      <c r="DK90">
        <v>0</v>
      </c>
      <c r="DL90">
        <v>2.2799999999999998</v>
      </c>
      <c r="DM90">
        <v>0</v>
      </c>
      <c r="DN90">
        <v>-1.1499999999999999</v>
      </c>
      <c r="DO90">
        <v>-0.39</v>
      </c>
      <c r="DP90">
        <v>-0.74</v>
      </c>
      <c r="DQ90">
        <v>0.78</v>
      </c>
      <c r="DR90">
        <v>-1.1599999999999999</v>
      </c>
      <c r="DS90">
        <v>-0.39</v>
      </c>
      <c r="DT90">
        <v>-0.91</v>
      </c>
      <c r="DU90">
        <v>-0.08</v>
      </c>
      <c r="DV90">
        <v>-0.9</v>
      </c>
      <c r="DW90">
        <v>0.66</v>
      </c>
      <c r="DX90">
        <v>1.78</v>
      </c>
      <c r="DY90">
        <v>-0.02</v>
      </c>
      <c r="DZ90">
        <v>1.1299999999999999</v>
      </c>
      <c r="EA90">
        <v>-0.27</v>
      </c>
      <c r="EB90">
        <v>-0.28000000000000003</v>
      </c>
      <c r="EC90">
        <v>-0.32</v>
      </c>
      <c r="ED90">
        <v>-0.55000000000000004</v>
      </c>
      <c r="EE90">
        <v>0.98</v>
      </c>
      <c r="EF90">
        <v>-1.05</v>
      </c>
      <c r="EG90">
        <v>-0.84</v>
      </c>
      <c r="EH90">
        <v>-0.62</v>
      </c>
      <c r="EI90">
        <v>-0.7</v>
      </c>
      <c r="EJ90">
        <v>-1.79</v>
      </c>
      <c r="EK90">
        <v>-0.32</v>
      </c>
      <c r="EL90">
        <v>-0.38</v>
      </c>
      <c r="EM90">
        <v>0.09</v>
      </c>
      <c r="EN90">
        <v>-13</v>
      </c>
      <c r="EO90">
        <v>-0.59</v>
      </c>
      <c r="EP90">
        <v>-0.24</v>
      </c>
      <c r="EQ90">
        <v>-0.9</v>
      </c>
      <c r="ER90">
        <v>0.39</v>
      </c>
      <c r="ES90">
        <v>-0.19</v>
      </c>
      <c r="ET90">
        <v>0.39</v>
      </c>
      <c r="EU90">
        <v>0.61</v>
      </c>
      <c r="EV90">
        <v>0</v>
      </c>
      <c r="EW90">
        <v>2.87</v>
      </c>
      <c r="EX90">
        <v>0.77</v>
      </c>
      <c r="EY90">
        <v>0</v>
      </c>
      <c r="EZ90">
        <v>-0.15</v>
      </c>
      <c r="FA90">
        <v>-1.1100000000000001</v>
      </c>
      <c r="FB90">
        <v>1.32</v>
      </c>
      <c r="FC90">
        <v>-0.34</v>
      </c>
      <c r="FD90">
        <v>0.71</v>
      </c>
      <c r="FE90">
        <v>0.03</v>
      </c>
      <c r="FF90">
        <v>2.44</v>
      </c>
      <c r="FG90">
        <v>0.85</v>
      </c>
      <c r="FH90">
        <v>0.18</v>
      </c>
      <c r="FI90">
        <v>-0.02</v>
      </c>
      <c r="FJ90">
        <v>0.22</v>
      </c>
      <c r="FK90">
        <v>2.56</v>
      </c>
      <c r="FL90">
        <v>-0.15</v>
      </c>
      <c r="FM90">
        <v>-5.15</v>
      </c>
      <c r="FN90">
        <v>-0.93</v>
      </c>
      <c r="FO90">
        <v>-0.86</v>
      </c>
      <c r="FP90">
        <v>-0.2</v>
      </c>
      <c r="FQ90">
        <v>0</v>
      </c>
      <c r="FR90">
        <v>0.37</v>
      </c>
      <c r="FS90">
        <v>0.37</v>
      </c>
      <c r="FT90">
        <v>0.23</v>
      </c>
      <c r="FU90">
        <v>0.4</v>
      </c>
      <c r="FV90">
        <v>-0.12</v>
      </c>
      <c r="FW90">
        <v>0.9</v>
      </c>
      <c r="FX90">
        <v>-0.08</v>
      </c>
      <c r="FY90">
        <v>0.67</v>
      </c>
      <c r="FZ90">
        <v>0.68</v>
      </c>
      <c r="GA90">
        <v>0.64</v>
      </c>
      <c r="GB90">
        <v>0.11</v>
      </c>
      <c r="GC90">
        <v>0.21</v>
      </c>
      <c r="GD90">
        <v>0.32</v>
      </c>
      <c r="GE90">
        <v>0.42</v>
      </c>
      <c r="GF90">
        <v>0.03</v>
      </c>
      <c r="GG90">
        <v>0.51</v>
      </c>
      <c r="GH90">
        <v>1.67</v>
      </c>
      <c r="GI90">
        <v>0.01</v>
      </c>
      <c r="GJ90">
        <v>-2.29</v>
      </c>
      <c r="GK90">
        <v>0.72</v>
      </c>
      <c r="GL90">
        <v>0.38</v>
      </c>
      <c r="GM90">
        <v>0</v>
      </c>
      <c r="GN90">
        <v>-0.08</v>
      </c>
      <c r="GO90">
        <v>0.23</v>
      </c>
      <c r="GP90">
        <v>-0.49</v>
      </c>
      <c r="GQ90">
        <v>1.85</v>
      </c>
      <c r="GR90">
        <v>0.26</v>
      </c>
      <c r="GS90">
        <v>0</v>
      </c>
      <c r="GT90">
        <v>-0.09</v>
      </c>
      <c r="GU90">
        <v>0</v>
      </c>
      <c r="GV90">
        <v>-0.3</v>
      </c>
      <c r="GW90">
        <v>-0.9</v>
      </c>
      <c r="GX90">
        <v>-0.28999999999999998</v>
      </c>
      <c r="GY90">
        <v>-0.49</v>
      </c>
      <c r="GZ90">
        <v>-0.85</v>
      </c>
      <c r="HA90">
        <v>1.18</v>
      </c>
      <c r="HB90">
        <v>0.25</v>
      </c>
      <c r="HC90">
        <v>-1.01</v>
      </c>
      <c r="HD90">
        <v>0.47</v>
      </c>
      <c r="HE90">
        <v>-0.04</v>
      </c>
      <c r="HF90">
        <v>0.3</v>
      </c>
      <c r="HG90">
        <v>1.76</v>
      </c>
      <c r="HH90">
        <v>0.31</v>
      </c>
      <c r="HI90">
        <v>0</v>
      </c>
      <c r="HJ90">
        <v>-0.16</v>
      </c>
      <c r="HK90">
        <v>-0.16</v>
      </c>
      <c r="HL90">
        <v>-0.14000000000000001</v>
      </c>
      <c r="HM90">
        <v>0.08</v>
      </c>
      <c r="HN90">
        <v>0.01</v>
      </c>
      <c r="HO90">
        <v>0.62</v>
      </c>
      <c r="HP90">
        <v>-0.44</v>
      </c>
      <c r="HQ90">
        <v>-0.74</v>
      </c>
      <c r="HR90">
        <v>0</v>
      </c>
      <c r="HS90">
        <v>0.75</v>
      </c>
      <c r="HT90">
        <v>0.81</v>
      </c>
      <c r="HU90">
        <v>0.64</v>
      </c>
      <c r="HV90">
        <v>1.3</v>
      </c>
      <c r="HW90">
        <v>0.28999999999999998</v>
      </c>
      <c r="HX90">
        <v>0.66</v>
      </c>
      <c r="HY90">
        <v>1.94</v>
      </c>
      <c r="HZ90">
        <v>-1.8</v>
      </c>
      <c r="IA90">
        <v>1.06</v>
      </c>
      <c r="IB90">
        <v>-0.84</v>
      </c>
      <c r="IC90">
        <v>-0.49</v>
      </c>
      <c r="ID90">
        <v>-1.69</v>
      </c>
      <c r="IE90">
        <v>-0.42</v>
      </c>
      <c r="IF90">
        <v>0.15</v>
      </c>
      <c r="IG90">
        <v>-0.38</v>
      </c>
      <c r="IH90">
        <v>0.22</v>
      </c>
      <c r="II90">
        <v>0.51</v>
      </c>
      <c r="IJ90">
        <v>4.32</v>
      </c>
      <c r="IK90">
        <v>0.64</v>
      </c>
      <c r="IL90">
        <v>0.95</v>
      </c>
      <c r="IM90">
        <v>0</v>
      </c>
      <c r="IN90">
        <v>0.76</v>
      </c>
      <c r="IO90">
        <v>-1.23</v>
      </c>
      <c r="IP90">
        <v>-1.55</v>
      </c>
      <c r="IQ90">
        <v>-0.61</v>
      </c>
      <c r="IR90">
        <v>-1.52</v>
      </c>
      <c r="IS90">
        <v>0</v>
      </c>
      <c r="IT90">
        <v>-1.37</v>
      </c>
      <c r="IU90">
        <v>0.05</v>
      </c>
      <c r="IV90">
        <v>0.05</v>
      </c>
      <c r="IW90">
        <v>0.18</v>
      </c>
      <c r="IX90">
        <v>-0.11</v>
      </c>
      <c r="IY90">
        <v>-0.35</v>
      </c>
      <c r="IZ90">
        <v>-0.08</v>
      </c>
      <c r="JA90">
        <v>0.1</v>
      </c>
      <c r="JB90">
        <v>0</v>
      </c>
      <c r="JC90">
        <v>0.09</v>
      </c>
      <c r="JD90">
        <v>-0.13</v>
      </c>
      <c r="JE90">
        <v>-0.19</v>
      </c>
      <c r="JF90">
        <v>0.08</v>
      </c>
      <c r="JG90">
        <v>1.85</v>
      </c>
      <c r="JH90">
        <v>-0.85</v>
      </c>
      <c r="JI90">
        <v>-0.35</v>
      </c>
      <c r="JJ90">
        <v>0.69</v>
      </c>
      <c r="JK90">
        <v>-0.5</v>
      </c>
      <c r="JL90">
        <v>-0.32</v>
      </c>
      <c r="JM90">
        <v>-0.59</v>
      </c>
      <c r="JN90">
        <v>-0.48</v>
      </c>
      <c r="JO90">
        <v>-0.45</v>
      </c>
      <c r="JP90">
        <v>0.62</v>
      </c>
      <c r="JQ90">
        <v>-0.63</v>
      </c>
      <c r="JR90">
        <v>0.72</v>
      </c>
      <c r="JS90">
        <v>-0.43</v>
      </c>
      <c r="JT90">
        <v>0.31</v>
      </c>
      <c r="JU90">
        <v>0.59</v>
      </c>
      <c r="JV90">
        <v>-1.1599999999999999</v>
      </c>
      <c r="JW90">
        <v>-2.2200000000000002</v>
      </c>
      <c r="JX90">
        <v>-1.58</v>
      </c>
      <c r="JY90">
        <v>-0.03</v>
      </c>
      <c r="JZ90">
        <v>1.77</v>
      </c>
      <c r="KA90">
        <v>2.12</v>
      </c>
      <c r="KB90">
        <v>0.73</v>
      </c>
      <c r="KC90">
        <v>0.73</v>
      </c>
      <c r="KD90">
        <v>0.42</v>
      </c>
      <c r="KE90">
        <v>0.38</v>
      </c>
      <c r="KF90">
        <v>-1.35</v>
      </c>
      <c r="KG90">
        <v>1.91</v>
      </c>
      <c r="KH90">
        <v>1.3</v>
      </c>
      <c r="KI90">
        <v>-0.75</v>
      </c>
      <c r="KJ90">
        <v>0.84</v>
      </c>
      <c r="KK90">
        <v>0.76</v>
      </c>
      <c r="KL90">
        <v>-0.27</v>
      </c>
      <c r="KM90">
        <v>-0.27</v>
      </c>
      <c r="KN90">
        <v>-0.97</v>
      </c>
      <c r="KO90">
        <v>0.54</v>
      </c>
      <c r="KP90">
        <v>-0.12</v>
      </c>
      <c r="KQ90">
        <v>-0.72</v>
      </c>
      <c r="KR90">
        <v>-0.72</v>
      </c>
      <c r="KS90">
        <v>-0.96</v>
      </c>
      <c r="KT90">
        <v>0</v>
      </c>
      <c r="KU90">
        <v>0</v>
      </c>
      <c r="KV90">
        <v>-0.32</v>
      </c>
      <c r="KW90">
        <v>-0.32</v>
      </c>
      <c r="KX90">
        <v>0.14000000000000001</v>
      </c>
      <c r="KY90">
        <v>0</v>
      </c>
      <c r="KZ90">
        <v>0.04</v>
      </c>
      <c r="LA90">
        <v>0</v>
      </c>
      <c r="LB90">
        <v>0.96</v>
      </c>
      <c r="LC90">
        <v>1.02</v>
      </c>
      <c r="LD90">
        <v>-1.97</v>
      </c>
      <c r="LE90">
        <v>0.26</v>
      </c>
      <c r="LF90">
        <v>-5.94</v>
      </c>
      <c r="LG90">
        <v>-0.41</v>
      </c>
      <c r="LH90">
        <v>-0.6</v>
      </c>
      <c r="LI90">
        <v>-0.6</v>
      </c>
      <c r="LJ90">
        <v>0.1</v>
      </c>
      <c r="LK90">
        <v>-1.98</v>
      </c>
      <c r="LL90">
        <v>-16.46</v>
      </c>
      <c r="LM90">
        <v>0.59</v>
      </c>
      <c r="LN90">
        <v>-0.27</v>
      </c>
      <c r="LO90">
        <v>-0.68</v>
      </c>
      <c r="LP90">
        <v>-0.02</v>
      </c>
      <c r="LQ90">
        <v>0.67</v>
      </c>
      <c r="LR90">
        <v>0.65</v>
      </c>
      <c r="LS90">
        <v>1.31</v>
      </c>
      <c r="LT90">
        <v>-0.5</v>
      </c>
      <c r="LU90">
        <v>-1.28</v>
      </c>
      <c r="LV90">
        <v>0.7</v>
      </c>
      <c r="LW90">
        <v>-0.32</v>
      </c>
      <c r="LX90">
        <v>-0.37</v>
      </c>
      <c r="LY90">
        <v>-0.4</v>
      </c>
      <c r="LZ90">
        <v>-0.8</v>
      </c>
      <c r="MA90">
        <v>0.47</v>
      </c>
      <c r="MB90">
        <v>2.14</v>
      </c>
      <c r="MC90">
        <v>0.2</v>
      </c>
      <c r="MD90">
        <v>-7.0000000000000007E-2</v>
      </c>
      <c r="ME90">
        <v>-0.14000000000000001</v>
      </c>
      <c r="MF90">
        <v>0.06</v>
      </c>
      <c r="MG90">
        <v>0.61</v>
      </c>
      <c r="MH90">
        <v>-0.13</v>
      </c>
      <c r="MI90">
        <v>0.12</v>
      </c>
      <c r="MJ90">
        <v>-0.02</v>
      </c>
      <c r="MK90">
        <v>-0.47</v>
      </c>
      <c r="ML90">
        <v>0.17</v>
      </c>
      <c r="MM90">
        <v>0.02</v>
      </c>
      <c r="MN90">
        <v>-0.26</v>
      </c>
      <c r="MO90">
        <v>-0.75</v>
      </c>
      <c r="MP90">
        <v>-0.39</v>
      </c>
      <c r="MQ90">
        <v>-0.46</v>
      </c>
      <c r="MR90">
        <v>0.4</v>
      </c>
      <c r="MS90">
        <v>-0.37</v>
      </c>
      <c r="MT90">
        <v>2.17</v>
      </c>
      <c r="MU90">
        <v>0</v>
      </c>
      <c r="MV90">
        <v>0.6</v>
      </c>
      <c r="MW90">
        <v>0.3</v>
      </c>
      <c r="MX90">
        <v>0.64</v>
      </c>
      <c r="MY90">
        <v>0.3</v>
      </c>
      <c r="MZ90">
        <v>-0.21</v>
      </c>
      <c r="NA90">
        <v>1.1100000000000001</v>
      </c>
      <c r="NB90">
        <v>0</v>
      </c>
      <c r="NC90">
        <v>0</v>
      </c>
      <c r="ND90">
        <v>0.26</v>
      </c>
      <c r="NE90">
        <v>0.28999999999999998</v>
      </c>
      <c r="NF90">
        <v>0.14000000000000001</v>
      </c>
      <c r="NG90">
        <v>0.55000000000000004</v>
      </c>
      <c r="NH90">
        <v>0.76</v>
      </c>
      <c r="NI90">
        <v>0.76</v>
      </c>
      <c r="NJ90">
        <v>-0.22</v>
      </c>
      <c r="NK90">
        <v>-0.22</v>
      </c>
      <c r="NL90">
        <v>-0.68</v>
      </c>
      <c r="NM90">
        <v>0</v>
      </c>
      <c r="NN90">
        <v>0</v>
      </c>
      <c r="NO90">
        <v>0.66</v>
      </c>
      <c r="NP90">
        <v>-0.92</v>
      </c>
      <c r="NQ90">
        <v>0.01</v>
      </c>
      <c r="NR90">
        <v>-0.43</v>
      </c>
      <c r="NS90">
        <v>0.62</v>
      </c>
      <c r="NT90">
        <v>0.85</v>
      </c>
      <c r="NU90">
        <v>0.13</v>
      </c>
      <c r="NV90">
        <v>-1.23</v>
      </c>
      <c r="NW90">
        <v>0.57999999999999996</v>
      </c>
      <c r="NX90">
        <v>0.96</v>
      </c>
      <c r="NY90">
        <v>1.46</v>
      </c>
      <c r="NZ90">
        <v>1.46</v>
      </c>
      <c r="OA90">
        <v>0.5</v>
      </c>
      <c r="OB90">
        <v>-0.3</v>
      </c>
      <c r="OC90">
        <v>0.6</v>
      </c>
      <c r="OD90">
        <v>2.2599999999999998</v>
      </c>
      <c r="OE90">
        <v>-1.36</v>
      </c>
      <c r="OF90">
        <v>3.38</v>
      </c>
      <c r="OG90">
        <v>0</v>
      </c>
      <c r="OH90">
        <v>0.55000000000000004</v>
      </c>
      <c r="OI90">
        <v>0.4</v>
      </c>
      <c r="OJ90">
        <v>0.49</v>
      </c>
      <c r="OK90">
        <v>-7.0000000000000007E-2</v>
      </c>
      <c r="OL90">
        <v>0</v>
      </c>
      <c r="OM90">
        <v>-1.35</v>
      </c>
      <c r="ON90">
        <v>1.4</v>
      </c>
      <c r="OO90">
        <v>1.24</v>
      </c>
      <c r="OP90">
        <v>-1.34</v>
      </c>
      <c r="OQ90">
        <v>0</v>
      </c>
      <c r="OR90">
        <v>1.18</v>
      </c>
      <c r="OS90">
        <v>0.63</v>
      </c>
      <c r="OT90">
        <v>-0.15</v>
      </c>
      <c r="OU90">
        <v>1.24</v>
      </c>
      <c r="OV90">
        <v>0</v>
      </c>
      <c r="OW90">
        <v>0.96</v>
      </c>
      <c r="OX90">
        <v>-0.11</v>
      </c>
      <c r="OY90">
        <v>-0.43</v>
      </c>
      <c r="OZ90">
        <v>0</v>
      </c>
      <c r="PA90">
        <v>0</v>
      </c>
      <c r="PB90">
        <v>0.4</v>
      </c>
      <c r="PC90">
        <v>2.08</v>
      </c>
      <c r="PD90">
        <v>-0.1</v>
      </c>
      <c r="PE90">
        <v>-0.02</v>
      </c>
      <c r="PF90">
        <v>-0.02</v>
      </c>
      <c r="PG90">
        <v>-0.09</v>
      </c>
      <c r="PH90">
        <v>0.17</v>
      </c>
      <c r="PI90">
        <v>-0.13</v>
      </c>
      <c r="PJ90">
        <v>0.04</v>
      </c>
      <c r="PK90">
        <v>0.06</v>
      </c>
      <c r="PL90">
        <v>-0.22</v>
      </c>
      <c r="PM90">
        <v>0</v>
      </c>
      <c r="PN90">
        <v>0.37</v>
      </c>
      <c r="PO90">
        <v>0.11</v>
      </c>
      <c r="PP90">
        <v>0.42</v>
      </c>
      <c r="PQ90">
        <v>0.19</v>
      </c>
      <c r="PR90">
        <v>0.63</v>
      </c>
      <c r="PS90">
        <v>0.17</v>
      </c>
      <c r="PT90">
        <v>0.47</v>
      </c>
      <c r="PU90">
        <v>0.64</v>
      </c>
      <c r="PV90">
        <v>-0.19</v>
      </c>
      <c r="PW90">
        <v>-0.06</v>
      </c>
      <c r="PX90">
        <v>0.02</v>
      </c>
      <c r="PY90">
        <v>0</v>
      </c>
      <c r="PZ90">
        <v>-0.11</v>
      </c>
      <c r="QA90">
        <v>0.04</v>
      </c>
      <c r="QB90">
        <v>0.23</v>
      </c>
      <c r="QC90">
        <v>-0.3</v>
      </c>
      <c r="QD90">
        <v>-0.3</v>
      </c>
      <c r="QE90">
        <v>-0.3</v>
      </c>
      <c r="QF90">
        <v>0</v>
      </c>
      <c r="QG90">
        <v>-0.54</v>
      </c>
      <c r="QH90">
        <v>0.02</v>
      </c>
      <c r="QI90">
        <v>0.46</v>
      </c>
      <c r="QJ90">
        <v>0</v>
      </c>
      <c r="QK90">
        <v>-2.0499999999999998</v>
      </c>
      <c r="QL90">
        <v>0</v>
      </c>
      <c r="QM90">
        <v>0</v>
      </c>
      <c r="QN90">
        <v>100</v>
      </c>
      <c r="QO90">
        <v>20.269500000000001</v>
      </c>
      <c r="QP90">
        <v>13.3508</v>
      </c>
      <c r="QQ90">
        <v>0.79159999999999997</v>
      </c>
      <c r="QR90">
        <v>0.49809999999999999</v>
      </c>
      <c r="QS90">
        <v>1.9300000000000001E-2</v>
      </c>
      <c r="QT90">
        <v>8.77E-2</v>
      </c>
      <c r="QU90">
        <v>1.5599999999999999E-2</v>
      </c>
      <c r="QV90">
        <v>0.16819999999999999</v>
      </c>
      <c r="QW90">
        <v>0.54020000000000001</v>
      </c>
      <c r="QX90">
        <v>8.3999999999999995E-3</v>
      </c>
      <c r="QY90">
        <v>0.26769999999999999</v>
      </c>
      <c r="QZ90">
        <v>1.66E-2</v>
      </c>
      <c r="RA90">
        <v>0</v>
      </c>
      <c r="RB90">
        <v>0</v>
      </c>
      <c r="RC90">
        <v>6.0400000000000002E-2</v>
      </c>
      <c r="RD90">
        <v>1.0800000000000001E-2</v>
      </c>
      <c r="RE90">
        <v>8.3699999999999997E-2</v>
      </c>
      <c r="RF90">
        <v>9.2600000000000002E-2</v>
      </c>
      <c r="RG90">
        <v>0.50219999999999998</v>
      </c>
      <c r="RH90">
        <v>0.1724</v>
      </c>
      <c r="RI90">
        <v>7.1999999999999998E-3</v>
      </c>
      <c r="RJ90">
        <v>4.4999999999999997E-3</v>
      </c>
      <c r="RK90">
        <v>7.1000000000000004E-3</v>
      </c>
      <c r="RL90">
        <v>2.1499999999999998E-2</v>
      </c>
      <c r="RM90">
        <v>7.7999999999999996E-3</v>
      </c>
      <c r="RN90">
        <v>0.11609999999999999</v>
      </c>
      <c r="RO90">
        <v>9.2100000000000001E-2</v>
      </c>
      <c r="RP90">
        <v>6.1699999999999998E-2</v>
      </c>
      <c r="RQ90">
        <v>0</v>
      </c>
      <c r="RR90">
        <v>0.84330000000000005</v>
      </c>
      <c r="RS90">
        <v>0.29160000000000003</v>
      </c>
      <c r="RT90">
        <v>0.2341</v>
      </c>
      <c r="RU90">
        <v>0</v>
      </c>
      <c r="RV90">
        <v>0.08</v>
      </c>
      <c r="RW90">
        <v>8.2000000000000003E-2</v>
      </c>
      <c r="RX90">
        <v>0.1338</v>
      </c>
      <c r="RY90">
        <v>3.2000000000000002E-3</v>
      </c>
      <c r="RZ90">
        <v>0.14630000000000001</v>
      </c>
      <c r="SA90">
        <v>6.9800000000000001E-2</v>
      </c>
      <c r="SB90">
        <v>6.8999999999999999E-3</v>
      </c>
      <c r="SC90">
        <v>1.9E-2</v>
      </c>
      <c r="SD90">
        <v>8.6999999999999994E-3</v>
      </c>
      <c r="SE90">
        <v>1.7600000000000001E-2</v>
      </c>
      <c r="SF90">
        <v>1.5299999999999999E-2</v>
      </c>
      <c r="SG90">
        <v>0</v>
      </c>
      <c r="SH90">
        <v>8.9999999999999993E-3</v>
      </c>
      <c r="SI90">
        <v>0.76190000000000002</v>
      </c>
      <c r="SJ90">
        <v>8.5000000000000006E-3</v>
      </c>
      <c r="SK90">
        <v>1.2E-2</v>
      </c>
      <c r="SL90">
        <v>0</v>
      </c>
      <c r="SM90">
        <v>7.2999999999999995E-2</v>
      </c>
      <c r="SN90">
        <v>4.4999999999999997E-3</v>
      </c>
      <c r="SO90">
        <v>0.15870000000000001</v>
      </c>
      <c r="SP90">
        <v>0</v>
      </c>
      <c r="SQ90">
        <v>2.0999999999999999E-3</v>
      </c>
      <c r="SR90">
        <v>9.0200000000000002E-2</v>
      </c>
      <c r="SS90">
        <v>8.7400000000000005E-2</v>
      </c>
      <c r="ST90">
        <v>3.0700000000000002E-2</v>
      </c>
      <c r="SU90">
        <v>6.7000000000000002E-3</v>
      </c>
      <c r="SV90">
        <v>4.6399999999999997E-2</v>
      </c>
      <c r="SW90">
        <v>8.3999999999999995E-3</v>
      </c>
      <c r="SX90">
        <v>5.5599999999999997E-2</v>
      </c>
      <c r="SY90">
        <v>6.7100000000000007E-2</v>
      </c>
      <c r="SZ90">
        <v>0.1057</v>
      </c>
      <c r="TA90">
        <v>0</v>
      </c>
      <c r="TB90">
        <v>1.9E-3</v>
      </c>
      <c r="TC90">
        <v>1.6151</v>
      </c>
      <c r="TD90">
        <v>1.84E-2</v>
      </c>
      <c r="TE90">
        <v>0.1633</v>
      </c>
      <c r="TF90">
        <v>0</v>
      </c>
      <c r="TG90">
        <v>0.19450000000000001</v>
      </c>
      <c r="TH90">
        <v>2.1600000000000001E-2</v>
      </c>
      <c r="TI90">
        <v>0.15790000000000001</v>
      </c>
      <c r="TJ90">
        <v>0.33229999999999998</v>
      </c>
      <c r="TK90">
        <v>0.121</v>
      </c>
      <c r="TL90">
        <v>8.9999999999999993E-3</v>
      </c>
      <c r="TM90">
        <v>3.5099999999999999E-2</v>
      </c>
      <c r="TN90">
        <v>7.1999999999999995E-2</v>
      </c>
      <c r="TO90">
        <v>6.5500000000000003E-2</v>
      </c>
      <c r="TP90">
        <v>0.20430000000000001</v>
      </c>
      <c r="TQ90">
        <v>1.8800000000000001E-2</v>
      </c>
      <c r="TR90">
        <v>3.0999999999999999E-3</v>
      </c>
      <c r="TS90">
        <v>0.19450000000000001</v>
      </c>
      <c r="TT90">
        <v>0.24879999999999999</v>
      </c>
      <c r="TU90">
        <v>1.5E-3</v>
      </c>
      <c r="TV90">
        <v>0</v>
      </c>
      <c r="TW90">
        <v>3.5499999999999997E-2</v>
      </c>
      <c r="TX90">
        <v>0</v>
      </c>
      <c r="TY90">
        <v>3.7499999999999999E-2</v>
      </c>
      <c r="TZ90">
        <v>4.4999999999999997E-3</v>
      </c>
      <c r="UA90">
        <v>2.5600000000000001E-2</v>
      </c>
      <c r="UB90">
        <v>8.0999999999999996E-3</v>
      </c>
      <c r="UC90">
        <v>5.1000000000000004E-3</v>
      </c>
      <c r="UD90">
        <v>0</v>
      </c>
      <c r="UE90">
        <v>0</v>
      </c>
      <c r="UF90">
        <v>1.1900000000000001E-2</v>
      </c>
      <c r="UG90">
        <v>1.8100000000000002E-2</v>
      </c>
      <c r="UH90">
        <v>3.5000000000000001E-3</v>
      </c>
      <c r="UI90">
        <v>4.4999999999999998E-2</v>
      </c>
      <c r="UJ90">
        <v>5.5999999999999999E-3</v>
      </c>
      <c r="UK90">
        <v>0</v>
      </c>
      <c r="UL90">
        <v>0</v>
      </c>
      <c r="UM90">
        <v>0</v>
      </c>
      <c r="UN90">
        <v>0</v>
      </c>
      <c r="UO90">
        <v>1.9099999999999999E-2</v>
      </c>
      <c r="UP90">
        <v>0</v>
      </c>
      <c r="UQ90">
        <v>0</v>
      </c>
      <c r="UR90">
        <v>0.68859999999999999</v>
      </c>
      <c r="US90">
        <v>0.1192</v>
      </c>
      <c r="UT90">
        <v>8.2600000000000007E-2</v>
      </c>
      <c r="UU90">
        <v>0.29880000000000001</v>
      </c>
      <c r="UV90">
        <v>6.0699999999999997E-2</v>
      </c>
      <c r="UW90">
        <v>0</v>
      </c>
      <c r="UX90">
        <v>9.1899999999999996E-2</v>
      </c>
      <c r="UY90">
        <v>0</v>
      </c>
      <c r="UZ90">
        <v>8.9999999999999993E-3</v>
      </c>
      <c r="VA90">
        <v>0.89770000000000005</v>
      </c>
      <c r="VB90">
        <v>0.4824</v>
      </c>
      <c r="VC90">
        <v>0.25119999999999998</v>
      </c>
      <c r="VD90">
        <v>0.1641</v>
      </c>
      <c r="VE90">
        <v>1.9034</v>
      </c>
      <c r="VF90">
        <v>0.95840000000000003</v>
      </c>
      <c r="VG90">
        <v>1.9599999999999999E-2</v>
      </c>
      <c r="VH90">
        <v>0.23769999999999999</v>
      </c>
      <c r="VI90">
        <v>0.41470000000000001</v>
      </c>
      <c r="VJ90">
        <v>5.3E-3</v>
      </c>
      <c r="VK90">
        <v>0.20369999999999999</v>
      </c>
      <c r="VL90">
        <v>4.1799999999999997E-2</v>
      </c>
      <c r="VM90">
        <v>1.8339000000000001</v>
      </c>
      <c r="VN90">
        <v>0.4753</v>
      </c>
      <c r="VO90">
        <v>1.0573999999999999</v>
      </c>
      <c r="VP90">
        <v>8.1699999999999995E-2</v>
      </c>
      <c r="VQ90">
        <v>0.1176</v>
      </c>
      <c r="VR90">
        <v>9.3700000000000006E-2</v>
      </c>
      <c r="VS90">
        <v>8.2000000000000007E-3</v>
      </c>
      <c r="VT90">
        <v>0.39450000000000002</v>
      </c>
      <c r="VU90">
        <v>0.21590000000000001</v>
      </c>
      <c r="VV90">
        <v>2.4E-2</v>
      </c>
      <c r="VW90">
        <v>0.15459999999999999</v>
      </c>
      <c r="VX90">
        <v>1.6389</v>
      </c>
      <c r="VY90">
        <v>0.1704</v>
      </c>
      <c r="VZ90">
        <v>5.1900000000000002E-2</v>
      </c>
      <c r="WA90">
        <v>0.29920000000000002</v>
      </c>
      <c r="WB90">
        <v>2.24E-2</v>
      </c>
      <c r="WC90">
        <v>1.8800000000000001E-2</v>
      </c>
      <c r="WD90">
        <v>0.68389999999999995</v>
      </c>
      <c r="WE90">
        <v>0.29849999999999999</v>
      </c>
      <c r="WF90">
        <v>9.3799999999999994E-2</v>
      </c>
      <c r="WG90">
        <v>0.15989999999999999</v>
      </c>
      <c r="WH90">
        <v>0</v>
      </c>
      <c r="WI90">
        <v>3.5999999999999999E-3</v>
      </c>
      <c r="WJ90">
        <v>1.5299999999999999E-2</v>
      </c>
      <c r="WK90">
        <v>0</v>
      </c>
      <c r="WL90">
        <v>3.4200000000000001E-2</v>
      </c>
      <c r="WM90">
        <v>1.1000000000000001E-3</v>
      </c>
      <c r="WN90">
        <v>5.5999999999999999E-3</v>
      </c>
      <c r="WO90">
        <v>1.9E-3</v>
      </c>
      <c r="WP90">
        <v>1.77E-2</v>
      </c>
      <c r="WQ90">
        <v>3.8100000000000002E-2</v>
      </c>
      <c r="WR90">
        <v>1.1299999999999999E-2</v>
      </c>
      <c r="WS90">
        <v>2.7400000000000001E-2</v>
      </c>
      <c r="WT90">
        <v>0.38429999999999997</v>
      </c>
      <c r="WU90">
        <v>2.3E-3</v>
      </c>
      <c r="WV90">
        <v>0.18379999999999999</v>
      </c>
      <c r="WW90">
        <v>5.8900000000000001E-2</v>
      </c>
      <c r="WX90">
        <v>3.0999999999999999E-3</v>
      </c>
      <c r="WY90">
        <v>8.8999999999999999E-3</v>
      </c>
      <c r="WZ90">
        <v>5.5300000000000002E-2</v>
      </c>
      <c r="XA90">
        <v>1.24E-2</v>
      </c>
      <c r="XB90">
        <v>1.9699999999999999E-2</v>
      </c>
      <c r="XC90">
        <v>3.7199999999999997E-2</v>
      </c>
      <c r="XD90">
        <v>6.9187000000000003</v>
      </c>
      <c r="XE90">
        <v>6.9187000000000003</v>
      </c>
      <c r="XF90">
        <v>3.6764000000000001</v>
      </c>
      <c r="XG90">
        <v>1.4885999999999999</v>
      </c>
      <c r="XH90">
        <v>0.14480000000000001</v>
      </c>
      <c r="XI90">
        <v>0.46110000000000001</v>
      </c>
      <c r="XJ90">
        <v>5.7299999999999997E-2</v>
      </c>
      <c r="XK90">
        <v>0.67659999999999998</v>
      </c>
      <c r="XL90">
        <v>0.1013</v>
      </c>
      <c r="XM90">
        <v>0.28689999999999999</v>
      </c>
      <c r="XN90">
        <v>13.6775</v>
      </c>
      <c r="XO90">
        <v>8.4948999999999995</v>
      </c>
      <c r="XP90">
        <v>6.2930999999999999</v>
      </c>
      <c r="XQ90">
        <v>2.6905999999999999</v>
      </c>
      <c r="XR90">
        <v>2.0133000000000001</v>
      </c>
      <c r="XS90">
        <v>1.5867</v>
      </c>
      <c r="XT90">
        <v>2.5000000000000001E-3</v>
      </c>
      <c r="XU90">
        <v>1.4083000000000001</v>
      </c>
      <c r="XV90">
        <v>7.7999999999999996E-3</v>
      </c>
      <c r="XW90">
        <v>2.1100000000000001E-2</v>
      </c>
      <c r="XX90">
        <v>1.4E-2</v>
      </c>
      <c r="XY90">
        <v>0</v>
      </c>
      <c r="XZ90">
        <v>0.17960000000000001</v>
      </c>
      <c r="YA90">
        <v>0.1431</v>
      </c>
      <c r="YB90">
        <v>0.1764</v>
      </c>
      <c r="YC90">
        <v>2.23E-2</v>
      </c>
      <c r="YD90">
        <v>1.66E-2</v>
      </c>
      <c r="YE90">
        <v>0.78959999999999997</v>
      </c>
      <c r="YF90">
        <v>1.03E-2</v>
      </c>
      <c r="YG90">
        <v>0</v>
      </c>
      <c r="YH90">
        <v>0.79349999999999998</v>
      </c>
      <c r="YI90">
        <v>3.6299999999999999E-2</v>
      </c>
      <c r="YJ90">
        <v>8.9200000000000002E-2</v>
      </c>
      <c r="YK90">
        <v>0.3765</v>
      </c>
      <c r="YL90">
        <v>5.2900000000000003E-2</v>
      </c>
      <c r="YM90">
        <v>7.1999999999999998E-3</v>
      </c>
      <c r="YN90">
        <v>8.9499999999999996E-2</v>
      </c>
      <c r="YO90">
        <v>2.92E-2</v>
      </c>
      <c r="YP90">
        <v>9.6500000000000002E-2</v>
      </c>
      <c r="YQ90">
        <v>5.1825999999999999</v>
      </c>
      <c r="YR90">
        <v>1.3010999999999999</v>
      </c>
      <c r="YS90">
        <v>2.3999999999999998E-3</v>
      </c>
      <c r="YT90">
        <v>1.2064999999999999</v>
      </c>
      <c r="YU90">
        <v>9.2200000000000004E-2</v>
      </c>
      <c r="YV90">
        <v>3.8815</v>
      </c>
      <c r="YW90">
        <v>3.8815</v>
      </c>
      <c r="YX90">
        <v>4.8296000000000001</v>
      </c>
      <c r="YY90">
        <v>2.2200000000000002</v>
      </c>
      <c r="YZ90">
        <v>1.4237</v>
      </c>
      <c r="ZA90">
        <v>0.55020000000000002</v>
      </c>
      <c r="ZB90">
        <v>0.52149999999999996</v>
      </c>
      <c r="ZC90">
        <v>0.23760000000000001</v>
      </c>
      <c r="ZD90">
        <v>0</v>
      </c>
      <c r="ZE90">
        <v>0.1145</v>
      </c>
      <c r="ZF90">
        <v>0.50490000000000002</v>
      </c>
      <c r="ZG90">
        <v>9.1499999999999998E-2</v>
      </c>
      <c r="ZH90">
        <v>7.9000000000000001E-2</v>
      </c>
      <c r="ZI90">
        <v>0.10059999999999999</v>
      </c>
      <c r="ZJ90">
        <v>6.6600000000000006E-2</v>
      </c>
      <c r="ZK90">
        <v>5.1999999999999998E-2</v>
      </c>
      <c r="ZL90">
        <v>1.67E-2</v>
      </c>
      <c r="ZM90">
        <v>9.8500000000000004E-2</v>
      </c>
      <c r="ZN90">
        <v>0.29139999999999999</v>
      </c>
      <c r="ZO90">
        <v>0.20580000000000001</v>
      </c>
      <c r="ZP90">
        <v>8.5500000000000007E-2</v>
      </c>
      <c r="ZQ90">
        <v>2.1545999999999998</v>
      </c>
      <c r="ZR90">
        <v>1.2648999999999999</v>
      </c>
      <c r="ZS90">
        <v>0.5827</v>
      </c>
      <c r="ZT90">
        <v>2.63E-2</v>
      </c>
      <c r="ZU90">
        <v>0.31869999999999998</v>
      </c>
      <c r="ZV90">
        <v>4.1999999999999997E-3</v>
      </c>
      <c r="ZW90">
        <v>3.6400000000000002E-2</v>
      </c>
      <c r="ZX90">
        <v>0.2442</v>
      </c>
      <c r="ZY90">
        <v>0</v>
      </c>
      <c r="ZZ90">
        <v>1.0800000000000001E-2</v>
      </c>
      <c r="AAA90">
        <v>0.88970000000000005</v>
      </c>
      <c r="AAB90">
        <v>0.26750000000000002</v>
      </c>
      <c r="AAC90">
        <v>0.24590000000000001</v>
      </c>
      <c r="AAD90">
        <v>8.2799999999999999E-2</v>
      </c>
      <c r="AAE90">
        <v>0</v>
      </c>
      <c r="AAF90">
        <v>0.29360000000000003</v>
      </c>
      <c r="AAG90">
        <v>0.45500000000000002</v>
      </c>
      <c r="AAH90">
        <v>0.45500000000000002</v>
      </c>
      <c r="AAI90">
        <v>6.6500000000000004E-2</v>
      </c>
      <c r="AAJ90">
        <v>0.109</v>
      </c>
      <c r="AAK90">
        <v>3.2899999999999999E-2</v>
      </c>
      <c r="AAL90">
        <v>8.6999999999999994E-2</v>
      </c>
      <c r="AAM90">
        <v>0.1038</v>
      </c>
      <c r="AAN90">
        <v>0</v>
      </c>
      <c r="AAO90">
        <v>6.4957000000000003</v>
      </c>
      <c r="AAP90">
        <v>4.3762999999999996</v>
      </c>
      <c r="AAQ90">
        <v>1.5517000000000001</v>
      </c>
      <c r="AAR90">
        <v>0.50570000000000004</v>
      </c>
      <c r="AAS90">
        <v>7.3899999999999993E-2</v>
      </c>
      <c r="AAT90">
        <v>7.2700000000000001E-2</v>
      </c>
      <c r="AAU90">
        <v>0.20530000000000001</v>
      </c>
      <c r="AAV90">
        <v>1.34E-2</v>
      </c>
      <c r="AAW90">
        <v>0.68069999999999997</v>
      </c>
      <c r="AAX90">
        <v>1.8577999999999999</v>
      </c>
      <c r="AAY90">
        <v>0.54500000000000004</v>
      </c>
      <c r="AAZ90">
        <v>3.8699999999999998E-2</v>
      </c>
      <c r="ABA90">
        <v>0.15090000000000001</v>
      </c>
      <c r="ABB90">
        <v>0.20880000000000001</v>
      </c>
      <c r="ABC90">
        <v>0.70050000000000001</v>
      </c>
      <c r="ABD90">
        <v>0.17</v>
      </c>
      <c r="ABE90">
        <v>3.4599999999999999E-2</v>
      </c>
      <c r="ABF90">
        <v>0.9667</v>
      </c>
      <c r="ABG90">
        <v>9.1600000000000001E-2</v>
      </c>
      <c r="ABH90">
        <v>0.20610000000000001</v>
      </c>
      <c r="ABI90">
        <v>4.6800000000000001E-2</v>
      </c>
      <c r="ABJ90">
        <v>1.11E-2</v>
      </c>
      <c r="ABK90">
        <v>6.4199999999999993E-2</v>
      </c>
      <c r="ABL90">
        <v>0.27979999999999999</v>
      </c>
      <c r="ABM90">
        <v>6.4199999999999993E-2</v>
      </c>
      <c r="ABN90">
        <v>1.7569999999999999</v>
      </c>
      <c r="ABO90">
        <v>1.7569999999999999</v>
      </c>
      <c r="ABP90">
        <v>0.27950000000000003</v>
      </c>
      <c r="ABQ90">
        <v>0.24129999999999999</v>
      </c>
      <c r="ABR90">
        <v>7.7000000000000002E-3</v>
      </c>
      <c r="ABS90">
        <v>7.7999999999999996E-3</v>
      </c>
      <c r="ABT90">
        <v>0.3972</v>
      </c>
      <c r="ABU90">
        <v>5.7299999999999997E-2</v>
      </c>
      <c r="ABV90">
        <v>0.19139999999999999</v>
      </c>
      <c r="ABW90">
        <v>0.57479999999999998</v>
      </c>
      <c r="ABX90">
        <v>0.2782</v>
      </c>
      <c r="ABY90">
        <v>0.2782</v>
      </c>
      <c r="ABZ90">
        <v>0.12540000000000001</v>
      </c>
      <c r="ACA90">
        <v>9.9500000000000005E-2</v>
      </c>
      <c r="ACB90">
        <v>5.33E-2</v>
      </c>
      <c r="ACC90">
        <v>8.43E-2</v>
      </c>
      <c r="ACD90">
        <v>8.43E-2</v>
      </c>
      <c r="ACE90">
        <v>6.3E-2</v>
      </c>
      <c r="ACF90">
        <v>2.1299999999999999E-2</v>
      </c>
      <c r="ACG90">
        <v>0</v>
      </c>
      <c r="ACH90">
        <v>20.995699999999999</v>
      </c>
      <c r="ACI90">
        <v>20.995699999999999</v>
      </c>
      <c r="ACJ90">
        <v>6.3608000000000002</v>
      </c>
      <c r="ACK90">
        <v>3.6596000000000002</v>
      </c>
      <c r="ACL90">
        <v>0.33560000000000001</v>
      </c>
      <c r="ACM90">
        <v>0.1007</v>
      </c>
      <c r="ACN90">
        <v>1.1294</v>
      </c>
      <c r="ACO90">
        <v>0.38169999999999998</v>
      </c>
      <c r="ACP90">
        <v>0.29520000000000002</v>
      </c>
      <c r="ACQ90">
        <v>0.25729999999999997</v>
      </c>
      <c r="ACR90">
        <v>3.5999999999999999E-3</v>
      </c>
      <c r="ACS90">
        <v>0.1875</v>
      </c>
      <c r="ACT90">
        <v>9.2245000000000008</v>
      </c>
      <c r="ACU90">
        <v>3.0284</v>
      </c>
      <c r="ACV90">
        <v>0.77929999999999999</v>
      </c>
      <c r="ACW90">
        <v>0.4924</v>
      </c>
      <c r="ACX90">
        <v>0.1008</v>
      </c>
      <c r="ACY90">
        <v>6.3299999999999995E-2</v>
      </c>
      <c r="ACZ90">
        <v>0.67290000000000005</v>
      </c>
      <c r="ADA90">
        <v>0.19639999999999999</v>
      </c>
      <c r="ADB90">
        <v>1.2213000000000001</v>
      </c>
      <c r="ADC90">
        <v>0.1144</v>
      </c>
      <c r="ADD90">
        <v>0.13170000000000001</v>
      </c>
      <c r="ADE90">
        <v>7.0000000000000007E-2</v>
      </c>
      <c r="ADF90">
        <v>1.7622</v>
      </c>
      <c r="ADG90">
        <v>9.9299999999999999E-2</v>
      </c>
      <c r="ADH90">
        <v>7.1499999999999994E-2</v>
      </c>
      <c r="ADI90">
        <v>0.4128</v>
      </c>
      <c r="ADJ90">
        <v>5.4103000000000003</v>
      </c>
      <c r="ADK90">
        <v>4.7965999999999998</v>
      </c>
      <c r="ADL90">
        <v>0.42049999999999998</v>
      </c>
      <c r="ADM90">
        <v>8.9200000000000002E-2</v>
      </c>
      <c r="ADN90">
        <v>0.104</v>
      </c>
      <c r="ADO90">
        <v>10.7753</v>
      </c>
      <c r="ADP90">
        <v>3.4752999999999998</v>
      </c>
      <c r="ADQ90">
        <v>3.0316999999999998</v>
      </c>
      <c r="ADR90">
        <v>0.2782</v>
      </c>
      <c r="ADS90">
        <v>0.31900000000000001</v>
      </c>
      <c r="ADT90">
        <v>0.34399999999999997</v>
      </c>
      <c r="ADU90">
        <v>0.14230000000000001</v>
      </c>
      <c r="ADV90">
        <v>0.1459</v>
      </c>
      <c r="ADW90">
        <v>0.21940000000000001</v>
      </c>
      <c r="ADX90">
        <v>0.1648</v>
      </c>
      <c r="ADY90">
        <v>0.187</v>
      </c>
      <c r="ADZ90">
        <v>0.33910000000000001</v>
      </c>
      <c r="AEA90">
        <v>0.29730000000000001</v>
      </c>
      <c r="AEB90">
        <v>0.53920000000000001</v>
      </c>
      <c r="AEC90">
        <v>5.5500000000000001E-2</v>
      </c>
      <c r="AED90">
        <v>0.44369999999999998</v>
      </c>
      <c r="AEE90">
        <v>0.1384</v>
      </c>
      <c r="AEF90">
        <v>8.3900000000000002E-2</v>
      </c>
      <c r="AEG90">
        <v>0</v>
      </c>
      <c r="AEH90">
        <v>4.9096000000000002</v>
      </c>
      <c r="AEI90">
        <v>1.2764</v>
      </c>
      <c r="AEJ90">
        <v>0.35799999999999998</v>
      </c>
      <c r="AEK90">
        <v>0.65959999999999996</v>
      </c>
      <c r="AEL90">
        <v>0.192</v>
      </c>
      <c r="AEM90">
        <v>1.43E-2</v>
      </c>
      <c r="AEN90">
        <v>0</v>
      </c>
      <c r="AEO90">
        <v>0</v>
      </c>
      <c r="AEP90">
        <v>0.44969999999999999</v>
      </c>
      <c r="AEQ90">
        <v>7.2499999999999995E-2</v>
      </c>
      <c r="AER90">
        <v>0.27129999999999999</v>
      </c>
      <c r="AES90">
        <v>6.1800000000000001E-2</v>
      </c>
      <c r="AET90">
        <v>3.1833999999999998</v>
      </c>
      <c r="AEU90">
        <v>3.1833999999999998</v>
      </c>
      <c r="AEV90">
        <v>2.3904000000000001</v>
      </c>
      <c r="AEW90">
        <v>2.3904000000000001</v>
      </c>
      <c r="AEX90">
        <v>0.30590000000000001</v>
      </c>
      <c r="AEY90">
        <v>0</v>
      </c>
      <c r="AEZ90">
        <v>0</v>
      </c>
      <c r="AFA90">
        <v>0.36220000000000002</v>
      </c>
      <c r="AFB90">
        <v>0.1636</v>
      </c>
      <c r="AFC90">
        <v>3.5000000000000003E-2</v>
      </c>
      <c r="AFD90">
        <v>0.90849999999999997</v>
      </c>
      <c r="AFE90">
        <v>8.9200000000000002E-2</v>
      </c>
      <c r="AFF90">
        <v>7.3099999999999998E-2</v>
      </c>
      <c r="AFG90">
        <v>0.15939999999999999</v>
      </c>
      <c r="AFH90">
        <v>0.18179999999999999</v>
      </c>
      <c r="AFI90">
        <v>0.1118</v>
      </c>
      <c r="AFJ90">
        <v>9.3046000000000006</v>
      </c>
      <c r="AFK90">
        <v>4.8643000000000001</v>
      </c>
      <c r="AFL90">
        <v>4.8643000000000001</v>
      </c>
      <c r="AFM90">
        <v>4.1799999999999997E-2</v>
      </c>
      <c r="AFN90">
        <v>0.29499999999999998</v>
      </c>
      <c r="AFO90">
        <v>0.95499999999999996</v>
      </c>
      <c r="AFP90">
        <v>2.7966000000000002</v>
      </c>
      <c r="AFQ90">
        <v>9.1000000000000004E-3</v>
      </c>
      <c r="AFR90">
        <v>5.9400000000000001E-2</v>
      </c>
      <c r="AFS90">
        <v>0.58189999999999997</v>
      </c>
      <c r="AFT90">
        <v>0.1084</v>
      </c>
      <c r="AFU90">
        <v>4.4402999999999997</v>
      </c>
      <c r="AFV90">
        <v>3.4302999999999999</v>
      </c>
      <c r="AFW90">
        <v>0.30430000000000001</v>
      </c>
      <c r="AFX90">
        <v>0</v>
      </c>
      <c r="AFY90">
        <v>5.0999999999999997E-2</v>
      </c>
      <c r="AFZ90">
        <v>0.19639999999999999</v>
      </c>
      <c r="AGA90">
        <v>9.3399999999999997E-2</v>
      </c>
      <c r="AGB90">
        <v>6.8199999999999997E-2</v>
      </c>
      <c r="AGC90">
        <v>8.5199999999999998E-2</v>
      </c>
      <c r="AGD90">
        <v>0.31909999999999999</v>
      </c>
      <c r="AGE90">
        <v>0.4506</v>
      </c>
      <c r="AGF90">
        <v>0.23250000000000001</v>
      </c>
      <c r="AGG90">
        <v>0.4199</v>
      </c>
      <c r="AGH90">
        <v>0.4335</v>
      </c>
      <c r="AGI90">
        <v>8.3699999999999997E-2</v>
      </c>
      <c r="AGJ90">
        <v>0.2999</v>
      </c>
      <c r="AGK90">
        <v>0.113</v>
      </c>
      <c r="AGL90">
        <v>0.74780000000000002</v>
      </c>
      <c r="AGM90">
        <v>0.74780000000000002</v>
      </c>
      <c r="AGN90">
        <v>0.26229999999999998</v>
      </c>
      <c r="AGO90">
        <v>7.4999999999999997E-3</v>
      </c>
      <c r="AGP90">
        <v>0.19550000000000001</v>
      </c>
      <c r="AGQ90">
        <v>7.1134000000000004</v>
      </c>
      <c r="AGR90">
        <v>7.1134000000000004</v>
      </c>
      <c r="AGS90">
        <v>4.8887999999999998</v>
      </c>
      <c r="AGT90">
        <v>7.2499999999999995E-2</v>
      </c>
      <c r="AGU90">
        <v>0.44240000000000002</v>
      </c>
      <c r="AGV90">
        <v>1.3149999999999999</v>
      </c>
      <c r="AGW90">
        <v>0.66590000000000005</v>
      </c>
      <c r="AGX90">
        <v>2.2317</v>
      </c>
      <c r="AGY90">
        <v>0.15060000000000001</v>
      </c>
      <c r="AGZ90">
        <v>0.83389999999999997</v>
      </c>
      <c r="AHA90">
        <v>0.14910000000000001</v>
      </c>
      <c r="AHB90">
        <v>0.1351</v>
      </c>
      <c r="AHC90">
        <v>0.25169999999999998</v>
      </c>
      <c r="AHD90">
        <v>0.29799999999999999</v>
      </c>
      <c r="AHE90">
        <v>0.33300000000000002</v>
      </c>
      <c r="AHF90">
        <v>0.1026</v>
      </c>
      <c r="AHG90">
        <v>6.1499999999999999E-2</v>
      </c>
      <c r="AHH90">
        <v>0.16889999999999999</v>
      </c>
      <c r="AHI90">
        <v>1.0577000000000001</v>
      </c>
      <c r="AHJ90">
        <v>0.25319999999999998</v>
      </c>
      <c r="AHK90">
        <v>2.3699999999999999E-2</v>
      </c>
      <c r="AHL90">
        <v>0.33689999999999998</v>
      </c>
      <c r="AHM90">
        <v>0.1767</v>
      </c>
      <c r="AHN90">
        <v>0.18690000000000001</v>
      </c>
      <c r="AHO90">
        <v>6.5388000000000002</v>
      </c>
      <c r="AHP90">
        <v>6.5388000000000002</v>
      </c>
      <c r="AHQ90">
        <v>6.5388000000000002</v>
      </c>
      <c r="AHR90">
        <v>4.07E-2</v>
      </c>
      <c r="AHS90">
        <v>3.7650000000000001</v>
      </c>
      <c r="AHT90">
        <v>0.2641</v>
      </c>
      <c r="AHU90">
        <v>1.5039</v>
      </c>
      <c r="AHV90">
        <v>0.13120000000000001</v>
      </c>
      <c r="AHW90">
        <v>0.43330000000000002</v>
      </c>
      <c r="AHX90">
        <v>0</v>
      </c>
      <c r="AHY90">
        <v>0</v>
      </c>
      <c r="AIA90">
        <v>0</v>
      </c>
      <c r="AIB90">
        <v>0</v>
      </c>
      <c r="AIC90">
        <v>0</v>
      </c>
      <c r="AID90">
        <v>0</v>
      </c>
      <c r="AIE90">
        <v>0</v>
      </c>
      <c r="AIF90">
        <v>0</v>
      </c>
      <c r="AIG90">
        <v>0</v>
      </c>
      <c r="AIH90">
        <v>0</v>
      </c>
      <c r="AII90">
        <v>0</v>
      </c>
      <c r="AIJ90">
        <v>0</v>
      </c>
      <c r="AIK90">
        <v>0</v>
      </c>
      <c r="AIL90">
        <v>0</v>
      </c>
      <c r="AIM90">
        <v>0</v>
      </c>
      <c r="AIN90">
        <v>0</v>
      </c>
      <c r="AIO90">
        <v>0</v>
      </c>
      <c r="AIP90">
        <v>0</v>
      </c>
      <c r="AIQ90">
        <v>0</v>
      </c>
      <c r="AIR90">
        <v>0</v>
      </c>
      <c r="AIS90">
        <v>0</v>
      </c>
      <c r="AIT90">
        <v>0</v>
      </c>
      <c r="AIU90">
        <v>0</v>
      </c>
      <c r="AIV90">
        <v>0</v>
      </c>
      <c r="AIW90">
        <v>0</v>
      </c>
      <c r="AIX90">
        <v>0</v>
      </c>
      <c r="AIY90">
        <v>0</v>
      </c>
      <c r="AIZ90">
        <v>0</v>
      </c>
      <c r="AJA90">
        <v>0</v>
      </c>
      <c r="AJB90">
        <v>0</v>
      </c>
      <c r="AJC90">
        <v>0</v>
      </c>
      <c r="AJD90">
        <v>0</v>
      </c>
      <c r="AJE90">
        <v>0</v>
      </c>
      <c r="AJF90">
        <v>0</v>
      </c>
      <c r="AJG90">
        <v>0</v>
      </c>
      <c r="AJH90">
        <v>0</v>
      </c>
      <c r="AJI90">
        <v>0</v>
      </c>
      <c r="AJJ90">
        <v>0</v>
      </c>
      <c r="AJK90">
        <v>0</v>
      </c>
      <c r="AJL90">
        <v>0</v>
      </c>
      <c r="AJM90">
        <v>0</v>
      </c>
      <c r="AJN90">
        <v>0</v>
      </c>
      <c r="AJO90">
        <v>0</v>
      </c>
      <c r="AJP90">
        <v>0</v>
      </c>
      <c r="AJQ90">
        <v>0</v>
      </c>
      <c r="AJR90">
        <v>0</v>
      </c>
      <c r="AJS90">
        <v>0</v>
      </c>
      <c r="AJT90">
        <v>0</v>
      </c>
      <c r="AJU90">
        <v>0</v>
      </c>
      <c r="AJV90">
        <v>0</v>
      </c>
      <c r="AJW90">
        <v>0</v>
      </c>
      <c r="AJX90">
        <v>0</v>
      </c>
      <c r="AJY90">
        <v>0</v>
      </c>
      <c r="AJZ90">
        <v>0</v>
      </c>
      <c r="AKA90">
        <v>0</v>
      </c>
      <c r="AKB90">
        <v>0</v>
      </c>
      <c r="AKC90">
        <v>0</v>
      </c>
      <c r="AKD90">
        <v>0</v>
      </c>
      <c r="AKE90">
        <v>0</v>
      </c>
      <c r="AKF90">
        <v>0</v>
      </c>
      <c r="AKG90">
        <v>0</v>
      </c>
      <c r="AKH90">
        <v>0</v>
      </c>
      <c r="AKI90">
        <v>0</v>
      </c>
      <c r="AKJ90">
        <v>0</v>
      </c>
      <c r="AKK90">
        <v>0</v>
      </c>
      <c r="AKL90">
        <v>0</v>
      </c>
      <c r="AKM90">
        <v>0</v>
      </c>
      <c r="AKN90">
        <v>0</v>
      </c>
      <c r="AKO90">
        <v>0</v>
      </c>
      <c r="AKP90">
        <v>0</v>
      </c>
      <c r="AKQ90">
        <v>0</v>
      </c>
      <c r="AKR90">
        <v>0</v>
      </c>
      <c r="AKS90">
        <v>0</v>
      </c>
      <c r="AKT90">
        <v>0</v>
      </c>
      <c r="AKU90">
        <v>0</v>
      </c>
      <c r="AKV90">
        <v>0</v>
      </c>
      <c r="AKW90">
        <v>0</v>
      </c>
      <c r="AKX90">
        <v>0</v>
      </c>
      <c r="AKY90">
        <v>0</v>
      </c>
      <c r="AKZ90">
        <v>0</v>
      </c>
      <c r="ALA90">
        <v>0</v>
      </c>
      <c r="ALB90">
        <v>0</v>
      </c>
      <c r="ALC90">
        <v>0</v>
      </c>
      <c r="ALD90">
        <v>0</v>
      </c>
      <c r="ALE90">
        <v>0</v>
      </c>
      <c r="ALF90">
        <v>0</v>
      </c>
      <c r="ALG90">
        <v>0</v>
      </c>
      <c r="ALH90">
        <v>0</v>
      </c>
      <c r="ALI90">
        <v>0</v>
      </c>
      <c r="ALJ90">
        <v>0</v>
      </c>
      <c r="ALK90">
        <v>0</v>
      </c>
      <c r="ALL90">
        <v>0</v>
      </c>
      <c r="ALM90">
        <v>0</v>
      </c>
      <c r="ALN90">
        <v>0</v>
      </c>
      <c r="ALO90">
        <v>0</v>
      </c>
      <c r="ALP90">
        <v>0</v>
      </c>
      <c r="ALQ90">
        <v>0</v>
      </c>
      <c r="ALR90">
        <v>0</v>
      </c>
      <c r="ALS90">
        <v>0</v>
      </c>
      <c r="ALT90">
        <v>0</v>
      </c>
      <c r="ALU90">
        <v>0</v>
      </c>
      <c r="ALV90">
        <v>0</v>
      </c>
      <c r="ALW90">
        <v>0</v>
      </c>
      <c r="ALX90">
        <v>0</v>
      </c>
      <c r="ALY90">
        <v>0</v>
      </c>
      <c r="ALZ90">
        <v>0</v>
      </c>
      <c r="AMA90">
        <v>0</v>
      </c>
      <c r="AMB90">
        <v>0</v>
      </c>
      <c r="AMC90">
        <v>0</v>
      </c>
      <c r="AMD90">
        <v>0</v>
      </c>
      <c r="AME90">
        <v>0</v>
      </c>
      <c r="AMF90">
        <v>0</v>
      </c>
      <c r="AMG90">
        <v>0</v>
      </c>
      <c r="AMH90">
        <v>0</v>
      </c>
      <c r="AMI90">
        <v>0</v>
      </c>
      <c r="AMJ90">
        <v>0</v>
      </c>
      <c r="AMK90">
        <v>0</v>
      </c>
      <c r="AML90">
        <v>0</v>
      </c>
      <c r="AMM90">
        <v>0</v>
      </c>
      <c r="AMN90">
        <v>0</v>
      </c>
      <c r="AMO90">
        <v>0</v>
      </c>
      <c r="AMP90">
        <v>0</v>
      </c>
      <c r="AMQ90">
        <v>0</v>
      </c>
      <c r="AMR90">
        <v>0</v>
      </c>
      <c r="AMS90">
        <v>0</v>
      </c>
      <c r="AMT90">
        <v>0</v>
      </c>
      <c r="AMU90">
        <v>0</v>
      </c>
      <c r="AMV90">
        <v>0</v>
      </c>
      <c r="AMW90">
        <v>0</v>
      </c>
      <c r="AMX90">
        <v>0</v>
      </c>
      <c r="AMY90">
        <v>0</v>
      </c>
      <c r="AMZ90">
        <v>0</v>
      </c>
      <c r="ANA90">
        <v>0</v>
      </c>
      <c r="ANB90">
        <v>0</v>
      </c>
      <c r="ANC90">
        <v>0</v>
      </c>
      <c r="AND90">
        <v>0</v>
      </c>
      <c r="ANE90">
        <v>0</v>
      </c>
      <c r="ANF90">
        <v>0</v>
      </c>
      <c r="ANG90">
        <v>0</v>
      </c>
      <c r="ANH90">
        <v>0</v>
      </c>
      <c r="ANI90">
        <v>0</v>
      </c>
      <c r="ANJ90">
        <v>0</v>
      </c>
      <c r="ANK90">
        <v>0</v>
      </c>
      <c r="ANL90">
        <v>0</v>
      </c>
      <c r="ANM90">
        <v>0</v>
      </c>
      <c r="ANN90">
        <v>0</v>
      </c>
      <c r="ANO90">
        <v>0</v>
      </c>
      <c r="ANP90">
        <v>0</v>
      </c>
      <c r="ANQ90">
        <v>0</v>
      </c>
      <c r="ANR90">
        <v>0</v>
      </c>
      <c r="ANS90">
        <v>0</v>
      </c>
      <c r="ANT90">
        <v>0</v>
      </c>
      <c r="ANU90">
        <v>0</v>
      </c>
      <c r="ANV90">
        <v>0</v>
      </c>
      <c r="ANW90">
        <v>0</v>
      </c>
      <c r="ANX90">
        <v>0</v>
      </c>
      <c r="ANY90">
        <v>0</v>
      </c>
      <c r="ANZ90">
        <v>0</v>
      </c>
      <c r="AOA90">
        <v>0</v>
      </c>
      <c r="AOB90">
        <v>0</v>
      </c>
      <c r="AOC90">
        <v>0</v>
      </c>
      <c r="AOD90">
        <v>0</v>
      </c>
      <c r="AOE90">
        <v>0</v>
      </c>
      <c r="AOF90">
        <v>0</v>
      </c>
      <c r="AOG90">
        <v>0</v>
      </c>
      <c r="AOH90">
        <v>0</v>
      </c>
      <c r="AOI90">
        <v>0</v>
      </c>
      <c r="AOJ90">
        <v>0</v>
      </c>
      <c r="AOK90">
        <v>0</v>
      </c>
      <c r="AOL90">
        <v>0</v>
      </c>
      <c r="AOM90">
        <v>0</v>
      </c>
      <c r="AON90">
        <v>0</v>
      </c>
      <c r="AOO90">
        <v>0</v>
      </c>
      <c r="AOP90">
        <v>0</v>
      </c>
      <c r="AOQ90">
        <v>0</v>
      </c>
      <c r="AOR90">
        <v>0</v>
      </c>
      <c r="AOS90">
        <v>0</v>
      </c>
      <c r="AOT90">
        <v>0</v>
      </c>
      <c r="AOU90">
        <v>0</v>
      </c>
      <c r="AOV90">
        <v>0</v>
      </c>
      <c r="AOW90">
        <v>0</v>
      </c>
      <c r="AOX90">
        <v>0</v>
      </c>
      <c r="AOY90">
        <v>0</v>
      </c>
      <c r="AOZ90">
        <v>0</v>
      </c>
      <c r="APA90">
        <v>0</v>
      </c>
      <c r="APB90">
        <v>0</v>
      </c>
      <c r="APC90">
        <v>0</v>
      </c>
      <c r="APD90">
        <v>0</v>
      </c>
      <c r="APE90">
        <v>0</v>
      </c>
      <c r="APG90">
        <v>0</v>
      </c>
      <c r="APH90">
        <v>0</v>
      </c>
      <c r="API90">
        <v>0</v>
      </c>
      <c r="APJ90">
        <v>0</v>
      </c>
      <c r="APK90">
        <v>0</v>
      </c>
      <c r="APL90">
        <v>0</v>
      </c>
      <c r="APM90">
        <v>0</v>
      </c>
      <c r="APN90">
        <v>0</v>
      </c>
      <c r="APO90">
        <v>0</v>
      </c>
      <c r="APP90">
        <v>0</v>
      </c>
      <c r="APQ90">
        <v>0</v>
      </c>
      <c r="APR90">
        <v>0</v>
      </c>
      <c r="APS90">
        <v>0</v>
      </c>
      <c r="APT90">
        <v>0</v>
      </c>
      <c r="APU90">
        <v>0</v>
      </c>
      <c r="APV90">
        <v>0</v>
      </c>
      <c r="APW90">
        <v>0</v>
      </c>
      <c r="APX90">
        <v>0</v>
      </c>
      <c r="APY90">
        <v>0</v>
      </c>
      <c r="APZ90">
        <v>0</v>
      </c>
      <c r="AQA90">
        <v>0</v>
      </c>
      <c r="AQB90">
        <v>0</v>
      </c>
      <c r="AQC90">
        <v>0</v>
      </c>
      <c r="AQD90">
        <v>0</v>
      </c>
      <c r="AQE90">
        <v>0</v>
      </c>
      <c r="AQF90">
        <v>0</v>
      </c>
      <c r="AQG90">
        <v>0</v>
      </c>
      <c r="AQH90">
        <v>0</v>
      </c>
      <c r="AQI90">
        <v>0</v>
      </c>
      <c r="AQJ90">
        <v>0</v>
      </c>
      <c r="AQK90">
        <v>0</v>
      </c>
      <c r="AQL90">
        <v>0</v>
      </c>
      <c r="AQM90">
        <v>0</v>
      </c>
      <c r="AQN90">
        <v>0</v>
      </c>
      <c r="AQO90">
        <v>0</v>
      </c>
      <c r="AQP90">
        <v>0</v>
      </c>
      <c r="AQQ90">
        <v>0</v>
      </c>
      <c r="AQR90">
        <v>0</v>
      </c>
      <c r="AQS90">
        <v>0</v>
      </c>
      <c r="AQT90">
        <v>0</v>
      </c>
      <c r="AQU90">
        <v>0</v>
      </c>
      <c r="AQV90">
        <v>0</v>
      </c>
      <c r="AQW90">
        <v>0</v>
      </c>
      <c r="AQX90">
        <v>0</v>
      </c>
      <c r="AQY90">
        <v>0</v>
      </c>
      <c r="AQZ90">
        <v>0</v>
      </c>
      <c r="ARA90">
        <v>0</v>
      </c>
      <c r="ARB90">
        <v>0</v>
      </c>
      <c r="ARC90">
        <v>0</v>
      </c>
      <c r="ARD90">
        <v>0</v>
      </c>
      <c r="ARE90">
        <v>0</v>
      </c>
      <c r="ARF90">
        <v>0</v>
      </c>
      <c r="ARG90">
        <v>0</v>
      </c>
      <c r="ARH90">
        <v>0</v>
      </c>
      <c r="ARI90">
        <v>0</v>
      </c>
      <c r="ARJ90">
        <v>0</v>
      </c>
      <c r="ARK90">
        <v>0</v>
      </c>
      <c r="ARL90">
        <v>0</v>
      </c>
      <c r="ARM90">
        <v>0</v>
      </c>
      <c r="ARN90">
        <v>0</v>
      </c>
      <c r="ARO90">
        <v>0</v>
      </c>
      <c r="ARP90">
        <v>0</v>
      </c>
      <c r="ARQ90">
        <v>0</v>
      </c>
      <c r="ARR90">
        <v>0</v>
      </c>
      <c r="ARS90">
        <v>0</v>
      </c>
      <c r="ART90">
        <v>0</v>
      </c>
      <c r="ARU90">
        <v>0</v>
      </c>
      <c r="ARV90">
        <v>0</v>
      </c>
      <c r="ARW90">
        <v>0</v>
      </c>
      <c r="ARX90">
        <v>0</v>
      </c>
      <c r="ARY90">
        <v>0</v>
      </c>
      <c r="ARZ90">
        <v>0</v>
      </c>
      <c r="ASA90">
        <v>0</v>
      </c>
      <c r="ASB90">
        <v>0</v>
      </c>
      <c r="ASC90">
        <v>0</v>
      </c>
      <c r="ASD90">
        <v>0</v>
      </c>
      <c r="ASE90">
        <v>0</v>
      </c>
      <c r="ASF90">
        <v>0</v>
      </c>
      <c r="ASG90">
        <v>0</v>
      </c>
      <c r="ASH90">
        <v>0</v>
      </c>
      <c r="ASI90">
        <v>0</v>
      </c>
      <c r="ASJ90">
        <v>0</v>
      </c>
      <c r="ASK90">
        <v>0</v>
      </c>
      <c r="ASL90">
        <v>0</v>
      </c>
      <c r="ASM90">
        <v>0</v>
      </c>
      <c r="ASN90">
        <v>0</v>
      </c>
      <c r="ASO90">
        <v>0</v>
      </c>
      <c r="ASP90">
        <v>0</v>
      </c>
      <c r="ASQ90">
        <v>0</v>
      </c>
      <c r="ASR90">
        <v>0</v>
      </c>
      <c r="ASS90">
        <v>0</v>
      </c>
      <c r="AST90">
        <v>0</v>
      </c>
      <c r="ASU90">
        <v>0</v>
      </c>
      <c r="ASV90">
        <v>0</v>
      </c>
      <c r="ASW90">
        <v>0</v>
      </c>
      <c r="ASX90">
        <v>0</v>
      </c>
      <c r="ASY90">
        <v>0</v>
      </c>
      <c r="ASZ90">
        <v>0</v>
      </c>
      <c r="ATA90">
        <v>0</v>
      </c>
      <c r="ATB90">
        <v>0</v>
      </c>
      <c r="ATC90">
        <v>0</v>
      </c>
      <c r="ATD90">
        <v>0</v>
      </c>
      <c r="ATE90">
        <v>0</v>
      </c>
      <c r="ATF90">
        <v>0</v>
      </c>
      <c r="ATG90">
        <v>0</v>
      </c>
      <c r="ATH90">
        <v>0</v>
      </c>
      <c r="ATI90">
        <v>0</v>
      </c>
      <c r="ATJ90">
        <v>0</v>
      </c>
      <c r="ATK90">
        <v>0</v>
      </c>
      <c r="ATL90">
        <v>0</v>
      </c>
      <c r="ATM90">
        <v>0</v>
      </c>
      <c r="ATN90">
        <v>0</v>
      </c>
      <c r="ATO90">
        <v>0</v>
      </c>
      <c r="ATP90">
        <v>0</v>
      </c>
      <c r="ATQ90">
        <v>0</v>
      </c>
      <c r="ATR90">
        <v>0</v>
      </c>
      <c r="ATS90">
        <v>0</v>
      </c>
      <c r="ATT90">
        <v>0</v>
      </c>
      <c r="ATU90">
        <v>0</v>
      </c>
      <c r="ATV90">
        <v>0</v>
      </c>
      <c r="ATW90">
        <v>0</v>
      </c>
      <c r="ATX90">
        <v>0</v>
      </c>
      <c r="ATY90">
        <v>0</v>
      </c>
      <c r="ATZ90">
        <v>0</v>
      </c>
      <c r="AUA90">
        <v>0</v>
      </c>
      <c r="AUB90">
        <v>0</v>
      </c>
      <c r="AUC90">
        <v>0</v>
      </c>
      <c r="AUD90">
        <v>0</v>
      </c>
      <c r="AUE90">
        <v>0</v>
      </c>
      <c r="AUF90">
        <v>0</v>
      </c>
      <c r="AUG90">
        <v>0</v>
      </c>
      <c r="AUH90">
        <v>0</v>
      </c>
      <c r="AUI90">
        <v>0</v>
      </c>
      <c r="AUJ90">
        <v>0</v>
      </c>
      <c r="AUK90">
        <v>0</v>
      </c>
      <c r="AUL90">
        <v>0</v>
      </c>
      <c r="AUM90">
        <v>0</v>
      </c>
      <c r="AUN90">
        <v>0</v>
      </c>
      <c r="AUO90">
        <v>0</v>
      </c>
      <c r="AUP90">
        <v>0</v>
      </c>
      <c r="AUQ90">
        <v>0</v>
      </c>
      <c r="AUR90">
        <v>0</v>
      </c>
      <c r="AUS90">
        <v>0</v>
      </c>
      <c r="AUT90">
        <v>0</v>
      </c>
      <c r="AUU90">
        <v>0</v>
      </c>
      <c r="AUV90">
        <v>0</v>
      </c>
      <c r="AUW90">
        <v>0</v>
      </c>
      <c r="AUX90">
        <v>0</v>
      </c>
      <c r="AUY90">
        <v>0</v>
      </c>
      <c r="AUZ90">
        <v>0</v>
      </c>
      <c r="AVA90">
        <v>0</v>
      </c>
      <c r="AVB90">
        <v>0</v>
      </c>
      <c r="AVC90">
        <v>0</v>
      </c>
      <c r="AVD90">
        <v>0</v>
      </c>
      <c r="AVE90">
        <v>0</v>
      </c>
      <c r="AVF90">
        <v>0</v>
      </c>
      <c r="AVG90">
        <v>0</v>
      </c>
      <c r="AVH90">
        <v>0</v>
      </c>
      <c r="AVI90">
        <v>0</v>
      </c>
      <c r="AVJ90">
        <v>0</v>
      </c>
      <c r="AVK90">
        <v>0</v>
      </c>
      <c r="AVL90">
        <v>0</v>
      </c>
      <c r="AVM90">
        <v>0</v>
      </c>
      <c r="AVN90">
        <v>0</v>
      </c>
      <c r="AVO90">
        <v>0</v>
      </c>
      <c r="AVP90">
        <v>0</v>
      </c>
      <c r="AVQ90">
        <v>0</v>
      </c>
      <c r="AVR90">
        <v>0</v>
      </c>
      <c r="AVS90">
        <v>0</v>
      </c>
      <c r="AVT90">
        <v>0</v>
      </c>
      <c r="AVU90">
        <v>0</v>
      </c>
      <c r="AVV90">
        <v>0</v>
      </c>
      <c r="AVW90">
        <v>0</v>
      </c>
      <c r="AVX90">
        <v>0</v>
      </c>
      <c r="AVY90">
        <v>0</v>
      </c>
      <c r="AVZ90">
        <v>0</v>
      </c>
      <c r="AWA90">
        <v>0</v>
      </c>
      <c r="AWB90">
        <v>0</v>
      </c>
      <c r="AWC90">
        <v>0</v>
      </c>
      <c r="AWD90">
        <v>0</v>
      </c>
      <c r="AWE90">
        <v>0</v>
      </c>
      <c r="AWF90">
        <v>0</v>
      </c>
      <c r="AWG90">
        <v>0</v>
      </c>
      <c r="AWH90">
        <v>0</v>
      </c>
      <c r="AWI90">
        <v>0</v>
      </c>
      <c r="AWJ90">
        <v>0</v>
      </c>
      <c r="AWK90">
        <v>0</v>
      </c>
      <c r="AWM90">
        <v>0.94</v>
      </c>
      <c r="AWN90">
        <v>2.67</v>
      </c>
      <c r="AWO90">
        <v>-2.5299999999999998</v>
      </c>
      <c r="AWP90">
        <v>-19.13</v>
      </c>
      <c r="AWQ90">
        <v>2.82</v>
      </c>
      <c r="AWR90">
        <v>-8.11</v>
      </c>
      <c r="AWS90">
        <v>-0.38</v>
      </c>
      <c r="AWT90">
        <v>3.92</v>
      </c>
      <c r="AWU90">
        <v>-0.64</v>
      </c>
      <c r="AWV90">
        <v>0.74</v>
      </c>
      <c r="AWW90">
        <v>0.13</v>
      </c>
      <c r="AWX90">
        <v>-0.78</v>
      </c>
      <c r="AWY90">
        <v>-2.14</v>
      </c>
      <c r="AWZ90">
        <v>4.07</v>
      </c>
      <c r="AXA90">
        <v>1.64</v>
      </c>
      <c r="AXC90">
        <v>2.7000000000000001E-3</v>
      </c>
      <c r="AXD90">
        <v>3.8E-3</v>
      </c>
      <c r="AXE90">
        <v>5.7000000000000002E-3</v>
      </c>
      <c r="AXF90">
        <v>2.8E-3</v>
      </c>
      <c r="AXG90">
        <v>3.0999999999999999E-3</v>
      </c>
      <c r="AXH90">
        <v>1.5E-3</v>
      </c>
      <c r="AXI90">
        <v>1.7399999999999999E-2</v>
      </c>
      <c r="AXJ90">
        <v>1.01E-2</v>
      </c>
      <c r="AXK90">
        <v>7.9000000000000008E-3</v>
      </c>
      <c r="AXL90">
        <v>3.85E-2</v>
      </c>
      <c r="AXM90">
        <v>1.06E-2</v>
      </c>
      <c r="AXN90">
        <v>1.29E-2</v>
      </c>
      <c r="AXO90">
        <v>5.1999999999999998E-2</v>
      </c>
      <c r="AXP90">
        <v>7.6E-3</v>
      </c>
      <c r="AXQ90">
        <v>7.7000000000000002E-3</v>
      </c>
    </row>
    <row r="91" spans="1:1317" x14ac:dyDescent="0.25">
      <c r="A91" s="34">
        <v>38961</v>
      </c>
      <c r="B91" s="3">
        <v>0.21</v>
      </c>
      <c r="C91">
        <v>0.08</v>
      </c>
      <c r="D91">
        <v>0.1</v>
      </c>
      <c r="E91">
        <v>-1.26</v>
      </c>
      <c r="F91">
        <v>-0.16</v>
      </c>
      <c r="G91">
        <v>-10.220000000000001</v>
      </c>
      <c r="H91">
        <v>-5.54</v>
      </c>
      <c r="I91">
        <v>5.49</v>
      </c>
      <c r="J91">
        <v>-2.11</v>
      </c>
      <c r="K91">
        <v>-0.31</v>
      </c>
      <c r="L91">
        <v>0.04</v>
      </c>
      <c r="M91">
        <v>-0.55000000000000004</v>
      </c>
      <c r="N91">
        <v>-0.48</v>
      </c>
      <c r="O91">
        <v>0</v>
      </c>
      <c r="P91">
        <v>0</v>
      </c>
      <c r="Q91">
        <v>-0.46</v>
      </c>
      <c r="R91">
        <v>1.7</v>
      </c>
      <c r="S91">
        <v>0.49</v>
      </c>
      <c r="T91">
        <v>-0.45</v>
      </c>
      <c r="U91">
        <v>0.22</v>
      </c>
      <c r="V91">
        <v>-6.15</v>
      </c>
      <c r="W91">
        <v>0.55000000000000004</v>
      </c>
      <c r="X91">
        <v>3.32</v>
      </c>
      <c r="Y91">
        <v>3.49</v>
      </c>
      <c r="Z91">
        <v>5.93</v>
      </c>
      <c r="AA91">
        <v>10.63</v>
      </c>
      <c r="AB91">
        <v>17.329999999999998</v>
      </c>
      <c r="AC91">
        <v>-13.92</v>
      </c>
      <c r="AD91">
        <v>-4.5</v>
      </c>
      <c r="AE91">
        <v>0</v>
      </c>
      <c r="AF91">
        <v>-1.65</v>
      </c>
      <c r="AG91">
        <v>-1.02</v>
      </c>
      <c r="AH91">
        <v>-5.93</v>
      </c>
      <c r="AI91">
        <v>0</v>
      </c>
      <c r="AJ91">
        <v>2.5</v>
      </c>
      <c r="AK91">
        <v>0.5</v>
      </c>
      <c r="AL91">
        <v>0.4</v>
      </c>
      <c r="AM91">
        <v>-4.79</v>
      </c>
      <c r="AN91">
        <v>0.31</v>
      </c>
      <c r="AO91">
        <v>0.7</v>
      </c>
      <c r="AP91">
        <v>3.09</v>
      </c>
      <c r="AQ91">
        <v>-1.01</v>
      </c>
      <c r="AR91">
        <v>1.59</v>
      </c>
      <c r="AS91">
        <v>1.28</v>
      </c>
      <c r="AT91">
        <v>-3.15</v>
      </c>
      <c r="AU91">
        <v>0</v>
      </c>
      <c r="AV91">
        <v>0.76</v>
      </c>
      <c r="AW91">
        <v>-2.66</v>
      </c>
      <c r="AX91">
        <v>-2.46</v>
      </c>
      <c r="AY91">
        <v>-1.75</v>
      </c>
      <c r="AZ91">
        <v>0</v>
      </c>
      <c r="BA91">
        <v>-3.58</v>
      </c>
      <c r="BB91">
        <v>-1.93</v>
      </c>
      <c r="BC91">
        <v>-4.88</v>
      </c>
      <c r="BD91">
        <v>0</v>
      </c>
      <c r="BE91">
        <v>9.7899999999999991</v>
      </c>
      <c r="BF91">
        <v>3.58</v>
      </c>
      <c r="BG91">
        <v>-21.73</v>
      </c>
      <c r="BH91">
        <v>5.52</v>
      </c>
      <c r="BI91">
        <v>-5.31</v>
      </c>
      <c r="BJ91">
        <v>-2.66</v>
      </c>
      <c r="BK91">
        <v>1.63</v>
      </c>
      <c r="BL91">
        <v>17.36</v>
      </c>
      <c r="BM91">
        <v>-3.72</v>
      </c>
      <c r="BN91">
        <v>3.24</v>
      </c>
      <c r="BO91">
        <v>0</v>
      </c>
      <c r="BP91">
        <v>2.95</v>
      </c>
      <c r="BQ91">
        <v>2.3199999999999998</v>
      </c>
      <c r="BR91">
        <v>2.14</v>
      </c>
      <c r="BS91">
        <v>1.07</v>
      </c>
      <c r="BT91">
        <v>0</v>
      </c>
      <c r="BU91">
        <v>2.88</v>
      </c>
      <c r="BV91">
        <v>0.11</v>
      </c>
      <c r="BW91">
        <v>4.05</v>
      </c>
      <c r="BX91">
        <v>2.59</v>
      </c>
      <c r="BY91">
        <v>1.41</v>
      </c>
      <c r="BZ91">
        <v>0.43</v>
      </c>
      <c r="CA91">
        <v>1.5</v>
      </c>
      <c r="CB91">
        <v>2.96</v>
      </c>
      <c r="CC91">
        <v>0.73</v>
      </c>
      <c r="CD91">
        <v>3.46</v>
      </c>
      <c r="CE91">
        <v>3.29</v>
      </c>
      <c r="CF91">
        <v>-1.17</v>
      </c>
      <c r="CG91">
        <v>1.1100000000000001</v>
      </c>
      <c r="CH91">
        <v>2.46</v>
      </c>
      <c r="CI91">
        <v>-3.35</v>
      </c>
      <c r="CJ91">
        <v>0</v>
      </c>
      <c r="CK91">
        <v>1.93</v>
      </c>
      <c r="CL91">
        <v>0</v>
      </c>
      <c r="CM91">
        <v>1.69</v>
      </c>
      <c r="CN91">
        <v>-6.05</v>
      </c>
      <c r="CO91">
        <v>5.92</v>
      </c>
      <c r="CP91">
        <v>4.51</v>
      </c>
      <c r="CQ91">
        <v>0.15</v>
      </c>
      <c r="CR91">
        <v>0</v>
      </c>
      <c r="CS91">
        <v>0</v>
      </c>
      <c r="CT91">
        <v>2.84</v>
      </c>
      <c r="CU91">
        <v>5.32</v>
      </c>
      <c r="CV91">
        <v>-7.0000000000000007E-2</v>
      </c>
      <c r="CW91">
        <v>3.02</v>
      </c>
      <c r="CX91">
        <v>-0.55000000000000004</v>
      </c>
      <c r="CY91">
        <v>0</v>
      </c>
      <c r="CZ91">
        <v>0</v>
      </c>
      <c r="DA91">
        <v>0</v>
      </c>
      <c r="DB91">
        <v>0</v>
      </c>
      <c r="DC91">
        <v>-6.01</v>
      </c>
      <c r="DD91">
        <v>0</v>
      </c>
      <c r="DE91">
        <v>0</v>
      </c>
      <c r="DF91">
        <v>0.33</v>
      </c>
      <c r="DG91">
        <v>0.35</v>
      </c>
      <c r="DH91">
        <v>-0.67</v>
      </c>
      <c r="DI91">
        <v>-1.2</v>
      </c>
      <c r="DJ91">
        <v>1.1200000000000001</v>
      </c>
      <c r="DK91">
        <v>0</v>
      </c>
      <c r="DL91">
        <v>4.8099999999999996</v>
      </c>
      <c r="DM91">
        <v>0</v>
      </c>
      <c r="DN91">
        <v>2.89</v>
      </c>
      <c r="DO91">
        <v>3.22</v>
      </c>
      <c r="DP91">
        <v>5.27</v>
      </c>
      <c r="DQ91">
        <v>1.9</v>
      </c>
      <c r="DR91">
        <v>-0.76</v>
      </c>
      <c r="DS91">
        <v>-0.34</v>
      </c>
      <c r="DT91">
        <v>-0.89</v>
      </c>
      <c r="DU91">
        <v>-0.97</v>
      </c>
      <c r="DV91">
        <v>0</v>
      </c>
      <c r="DW91">
        <v>0.3</v>
      </c>
      <c r="DX91">
        <v>-0.83</v>
      </c>
      <c r="DY91">
        <v>0.45</v>
      </c>
      <c r="DZ91">
        <v>0.2</v>
      </c>
      <c r="EA91">
        <v>-0.31</v>
      </c>
      <c r="EB91">
        <v>-0.18</v>
      </c>
      <c r="EC91">
        <v>-0.28999999999999998</v>
      </c>
      <c r="ED91">
        <v>-1.0900000000000001</v>
      </c>
      <c r="EE91">
        <v>-0.75</v>
      </c>
      <c r="EF91">
        <v>0.02</v>
      </c>
      <c r="EG91">
        <v>-1.24</v>
      </c>
      <c r="EH91">
        <v>-0.99</v>
      </c>
      <c r="EI91">
        <v>-0.32</v>
      </c>
      <c r="EJ91">
        <v>-2.4</v>
      </c>
      <c r="EK91">
        <v>-1.7</v>
      </c>
      <c r="EL91">
        <v>0.03</v>
      </c>
      <c r="EM91">
        <v>-0.6</v>
      </c>
      <c r="EN91">
        <v>-12.68</v>
      </c>
      <c r="EO91">
        <v>0.53</v>
      </c>
      <c r="EP91">
        <v>0.57999999999999996</v>
      </c>
      <c r="EQ91">
        <v>-0.67</v>
      </c>
      <c r="ER91">
        <v>0.6</v>
      </c>
      <c r="ES91">
        <v>0.06</v>
      </c>
      <c r="ET91">
        <v>1.47</v>
      </c>
      <c r="EU91">
        <v>0.24</v>
      </c>
      <c r="EV91">
        <v>0</v>
      </c>
      <c r="EW91">
        <v>-1.21</v>
      </c>
      <c r="EX91">
        <v>0.77</v>
      </c>
      <c r="EY91">
        <v>0</v>
      </c>
      <c r="EZ91">
        <v>-0.43</v>
      </c>
      <c r="FA91">
        <v>0.45</v>
      </c>
      <c r="FB91">
        <v>-0.76</v>
      </c>
      <c r="FC91">
        <v>3.48</v>
      </c>
      <c r="FD91">
        <v>0.51</v>
      </c>
      <c r="FE91">
        <v>0.37</v>
      </c>
      <c r="FF91">
        <v>0.5</v>
      </c>
      <c r="FG91">
        <v>0.54</v>
      </c>
      <c r="FH91">
        <v>-0.44</v>
      </c>
      <c r="FI91">
        <v>2.4900000000000002</v>
      </c>
      <c r="FJ91">
        <v>-0.36</v>
      </c>
      <c r="FK91">
        <v>-0.84</v>
      </c>
      <c r="FL91">
        <v>0.77</v>
      </c>
      <c r="FM91">
        <v>0.02</v>
      </c>
      <c r="FN91">
        <v>-0.65</v>
      </c>
      <c r="FO91">
        <v>-0.13</v>
      </c>
      <c r="FP91">
        <v>-0.26</v>
      </c>
      <c r="FQ91">
        <v>-0.27</v>
      </c>
      <c r="FR91">
        <v>0.06</v>
      </c>
      <c r="FS91">
        <v>0.06</v>
      </c>
      <c r="FT91">
        <v>-0.15</v>
      </c>
      <c r="FU91">
        <v>0.34</v>
      </c>
      <c r="FV91">
        <v>1.03</v>
      </c>
      <c r="FW91">
        <v>0.36</v>
      </c>
      <c r="FX91">
        <v>0.83</v>
      </c>
      <c r="FY91">
        <v>0.12</v>
      </c>
      <c r="FZ91">
        <v>1.17</v>
      </c>
      <c r="GA91">
        <v>-0.18</v>
      </c>
      <c r="GB91">
        <v>0.42</v>
      </c>
      <c r="GC91">
        <v>0.59</v>
      </c>
      <c r="GD91">
        <v>0.82</v>
      </c>
      <c r="GE91">
        <v>0.44</v>
      </c>
      <c r="GF91">
        <v>0.47</v>
      </c>
      <c r="GG91">
        <v>1.89</v>
      </c>
      <c r="GH91">
        <v>0</v>
      </c>
      <c r="GI91">
        <v>0.13</v>
      </c>
      <c r="GJ91">
        <v>2.48</v>
      </c>
      <c r="GK91">
        <v>1.1399999999999999</v>
      </c>
      <c r="GL91">
        <v>1.27</v>
      </c>
      <c r="GM91">
        <v>0</v>
      </c>
      <c r="GN91">
        <v>0.02</v>
      </c>
      <c r="GO91">
        <v>0.56999999999999995</v>
      </c>
      <c r="GP91">
        <v>-0.08</v>
      </c>
      <c r="GQ91">
        <v>0.3</v>
      </c>
      <c r="GR91">
        <v>0.02</v>
      </c>
      <c r="GS91">
        <v>0</v>
      </c>
      <c r="GT91">
        <v>1.3</v>
      </c>
      <c r="GU91">
        <v>0</v>
      </c>
      <c r="GV91">
        <v>-0.43</v>
      </c>
      <c r="GW91">
        <v>-0.32</v>
      </c>
      <c r="GX91">
        <v>-0.08</v>
      </c>
      <c r="GY91">
        <v>-0.74</v>
      </c>
      <c r="GZ91">
        <v>-0.64</v>
      </c>
      <c r="HA91">
        <v>-1.39</v>
      </c>
      <c r="HB91">
        <v>-0.1</v>
      </c>
      <c r="HC91">
        <v>-0.15</v>
      </c>
      <c r="HD91">
        <v>0.05</v>
      </c>
      <c r="HE91">
        <v>0.16</v>
      </c>
      <c r="HF91">
        <v>0.54</v>
      </c>
      <c r="HG91">
        <v>2.37</v>
      </c>
      <c r="HH91">
        <v>0.57999999999999996</v>
      </c>
      <c r="HI91">
        <v>0</v>
      </c>
      <c r="HJ91">
        <v>0.03</v>
      </c>
      <c r="HK91">
        <v>0.03</v>
      </c>
      <c r="HL91">
        <v>-0.14000000000000001</v>
      </c>
      <c r="HM91">
        <v>0.42</v>
      </c>
      <c r="HN91">
        <v>0.59</v>
      </c>
      <c r="HO91">
        <v>1.24</v>
      </c>
      <c r="HP91">
        <v>0.52</v>
      </c>
      <c r="HQ91">
        <v>-0.78</v>
      </c>
      <c r="HR91">
        <v>0</v>
      </c>
      <c r="HS91">
        <v>0.56999999999999995</v>
      </c>
      <c r="HT91">
        <v>0.35</v>
      </c>
      <c r="HU91">
        <v>1.03</v>
      </c>
      <c r="HV91">
        <v>0.31</v>
      </c>
      <c r="HW91">
        <v>0.02</v>
      </c>
      <c r="HX91">
        <v>1.41</v>
      </c>
      <c r="HY91">
        <v>-0.03</v>
      </c>
      <c r="HZ91">
        <v>0.16</v>
      </c>
      <c r="IA91">
        <v>-0.4</v>
      </c>
      <c r="IB91">
        <v>-0.26</v>
      </c>
      <c r="IC91">
        <v>-0.38</v>
      </c>
      <c r="ID91">
        <v>0.02</v>
      </c>
      <c r="IE91">
        <v>-0.75</v>
      </c>
      <c r="IF91">
        <v>-0.55000000000000004</v>
      </c>
      <c r="IG91">
        <v>-1.47</v>
      </c>
      <c r="IH91">
        <v>0.53</v>
      </c>
      <c r="II91">
        <v>0.41</v>
      </c>
      <c r="IJ91">
        <v>1.24</v>
      </c>
      <c r="IK91">
        <v>1.35</v>
      </c>
      <c r="IL91">
        <v>-0.13</v>
      </c>
      <c r="IM91">
        <v>0</v>
      </c>
      <c r="IN91">
        <v>-0.76</v>
      </c>
      <c r="IO91">
        <v>-1.04</v>
      </c>
      <c r="IP91">
        <v>-2.37</v>
      </c>
      <c r="IQ91">
        <v>-0.19</v>
      </c>
      <c r="IR91">
        <v>-2.2400000000000002</v>
      </c>
      <c r="IS91">
        <v>0</v>
      </c>
      <c r="IT91">
        <v>-0.22</v>
      </c>
      <c r="IU91">
        <v>-0.06</v>
      </c>
      <c r="IV91">
        <v>-0.06</v>
      </c>
      <c r="IW91">
        <v>-0.54</v>
      </c>
      <c r="IX91">
        <v>-0.28999999999999998</v>
      </c>
      <c r="IY91">
        <v>-0.49</v>
      </c>
      <c r="IZ91">
        <v>-0.41</v>
      </c>
      <c r="JA91">
        <v>0.73</v>
      </c>
      <c r="JB91">
        <v>0</v>
      </c>
      <c r="JC91">
        <v>0.46</v>
      </c>
      <c r="JD91">
        <v>0.62</v>
      </c>
      <c r="JE91">
        <v>0.31</v>
      </c>
      <c r="JF91">
        <v>-0.61</v>
      </c>
      <c r="JG91">
        <v>1.46</v>
      </c>
      <c r="JH91">
        <v>-1.97</v>
      </c>
      <c r="JI91">
        <v>0.35</v>
      </c>
      <c r="JJ91">
        <v>-1.52</v>
      </c>
      <c r="JK91">
        <v>1.1299999999999999</v>
      </c>
      <c r="JL91">
        <v>1.4</v>
      </c>
      <c r="JM91">
        <v>1.53</v>
      </c>
      <c r="JN91">
        <v>-1.81</v>
      </c>
      <c r="JO91">
        <v>1.55</v>
      </c>
      <c r="JP91">
        <v>1.29</v>
      </c>
      <c r="JQ91">
        <v>1.98</v>
      </c>
      <c r="JR91">
        <v>-0.43</v>
      </c>
      <c r="JS91">
        <v>0.34</v>
      </c>
      <c r="JT91">
        <v>-0.37</v>
      </c>
      <c r="JU91">
        <v>-0.15</v>
      </c>
      <c r="JV91">
        <v>-0.96</v>
      </c>
      <c r="JW91">
        <v>-1.18</v>
      </c>
      <c r="JX91">
        <v>2.2400000000000002</v>
      </c>
      <c r="JY91">
        <v>0.79</v>
      </c>
      <c r="JZ91">
        <v>-0.53</v>
      </c>
      <c r="KA91">
        <v>0.83</v>
      </c>
      <c r="KB91">
        <v>0.26</v>
      </c>
      <c r="KC91">
        <v>0.26</v>
      </c>
      <c r="KD91">
        <v>0.11</v>
      </c>
      <c r="KE91">
        <v>0.15</v>
      </c>
      <c r="KF91">
        <v>1.44</v>
      </c>
      <c r="KG91">
        <v>-0.5</v>
      </c>
      <c r="KH91">
        <v>0.33</v>
      </c>
      <c r="KI91">
        <v>0.71</v>
      </c>
      <c r="KJ91">
        <v>0.16</v>
      </c>
      <c r="KK91">
        <v>0.32</v>
      </c>
      <c r="KL91">
        <v>-0.45</v>
      </c>
      <c r="KM91">
        <v>-0.45</v>
      </c>
      <c r="KN91">
        <v>-0.36</v>
      </c>
      <c r="KO91">
        <v>-0.84</v>
      </c>
      <c r="KP91">
        <v>0.05</v>
      </c>
      <c r="KQ91">
        <v>-0.27</v>
      </c>
      <c r="KR91">
        <v>-0.27</v>
      </c>
      <c r="KS91">
        <v>-0.38</v>
      </c>
      <c r="KT91">
        <v>7.0000000000000007E-2</v>
      </c>
      <c r="KU91">
        <v>0</v>
      </c>
      <c r="KV91">
        <v>-0.01</v>
      </c>
      <c r="KW91">
        <v>-0.01</v>
      </c>
      <c r="KX91">
        <v>-0.02</v>
      </c>
      <c r="KY91">
        <v>0</v>
      </c>
      <c r="KZ91">
        <v>0.2</v>
      </c>
      <c r="LA91">
        <v>0</v>
      </c>
      <c r="LB91">
        <v>-0.06</v>
      </c>
      <c r="LC91">
        <v>-0.28000000000000003</v>
      </c>
      <c r="LD91">
        <v>0.31</v>
      </c>
      <c r="LE91">
        <v>0.06</v>
      </c>
      <c r="LF91">
        <v>-1.72</v>
      </c>
      <c r="LG91">
        <v>-0.73</v>
      </c>
      <c r="LH91">
        <v>0.2</v>
      </c>
      <c r="LI91">
        <v>-0.18</v>
      </c>
      <c r="LJ91">
        <v>0.1</v>
      </c>
      <c r="LK91">
        <v>0.45</v>
      </c>
      <c r="LL91">
        <v>0</v>
      </c>
      <c r="LM91">
        <v>2.11</v>
      </c>
      <c r="LN91">
        <v>0.83</v>
      </c>
      <c r="LO91">
        <v>0.41</v>
      </c>
      <c r="LP91">
        <v>-0.12</v>
      </c>
      <c r="LQ91">
        <v>0.55000000000000004</v>
      </c>
      <c r="LR91">
        <v>0.11</v>
      </c>
      <c r="LS91">
        <v>-0.65</v>
      </c>
      <c r="LT91">
        <v>0.76</v>
      </c>
      <c r="LU91">
        <v>-7.0000000000000007E-2</v>
      </c>
      <c r="LV91">
        <v>-7.0000000000000007E-2</v>
      </c>
      <c r="LW91">
        <v>0.12</v>
      </c>
      <c r="LX91">
        <v>-0.33</v>
      </c>
      <c r="LY91">
        <v>-0.05</v>
      </c>
      <c r="LZ91">
        <v>-3.76</v>
      </c>
      <c r="MA91">
        <v>-0.03</v>
      </c>
      <c r="MB91">
        <v>0.18</v>
      </c>
      <c r="MC91">
        <v>0.28000000000000003</v>
      </c>
      <c r="MD91">
        <v>7.0000000000000007E-2</v>
      </c>
      <c r="ME91">
        <v>0.05</v>
      </c>
      <c r="MF91">
        <v>-0.17</v>
      </c>
      <c r="MG91">
        <v>0.92</v>
      </c>
      <c r="MH91">
        <v>-0.04</v>
      </c>
      <c r="MI91">
        <v>0.4</v>
      </c>
      <c r="MJ91">
        <v>-0.39</v>
      </c>
      <c r="MK91">
        <v>0.37</v>
      </c>
      <c r="ML91">
        <v>0.1</v>
      </c>
      <c r="MM91">
        <v>0.39</v>
      </c>
      <c r="MN91">
        <v>-0.51</v>
      </c>
      <c r="MO91">
        <v>0.19</v>
      </c>
      <c r="MP91">
        <v>-0.31</v>
      </c>
      <c r="MQ91">
        <v>0.45</v>
      </c>
      <c r="MR91">
        <v>0.25</v>
      </c>
      <c r="MS91">
        <v>0.78</v>
      </c>
      <c r="MT91">
        <v>-0.25</v>
      </c>
      <c r="MU91">
        <v>0</v>
      </c>
      <c r="MV91">
        <v>0.68</v>
      </c>
      <c r="MW91">
        <v>0.56999999999999995</v>
      </c>
      <c r="MX91">
        <v>0.1</v>
      </c>
      <c r="MY91">
        <v>0.84</v>
      </c>
      <c r="MZ91">
        <v>0.61</v>
      </c>
      <c r="NA91">
        <v>0.31</v>
      </c>
      <c r="NB91">
        <v>0</v>
      </c>
      <c r="NC91">
        <v>0</v>
      </c>
      <c r="ND91">
        <v>0.43</v>
      </c>
      <c r="NE91">
        <v>0.27</v>
      </c>
      <c r="NF91">
        <v>0.54</v>
      </c>
      <c r="NG91">
        <v>0.37</v>
      </c>
      <c r="NH91">
        <v>0.77</v>
      </c>
      <c r="NI91">
        <v>0.77</v>
      </c>
      <c r="NJ91">
        <v>-0.25</v>
      </c>
      <c r="NK91">
        <v>-0.25</v>
      </c>
      <c r="NL91">
        <v>-0.33</v>
      </c>
      <c r="NM91">
        <v>0</v>
      </c>
      <c r="NN91">
        <v>0</v>
      </c>
      <c r="NO91">
        <v>-0.48</v>
      </c>
      <c r="NP91">
        <v>-0.44</v>
      </c>
      <c r="NQ91">
        <v>-0.16</v>
      </c>
      <c r="NR91">
        <v>-0.13</v>
      </c>
      <c r="NS91">
        <v>0.23</v>
      </c>
      <c r="NT91">
        <v>-0.93</v>
      </c>
      <c r="NU91">
        <v>-0.8</v>
      </c>
      <c r="NV91">
        <v>0.42</v>
      </c>
      <c r="NW91">
        <v>-0.28999999999999998</v>
      </c>
      <c r="NX91">
        <v>0.89</v>
      </c>
      <c r="NY91">
        <v>0.99</v>
      </c>
      <c r="NZ91">
        <v>0.99</v>
      </c>
      <c r="OA91">
        <v>0.14000000000000001</v>
      </c>
      <c r="OB91">
        <v>0.41</v>
      </c>
      <c r="OC91">
        <v>-1</v>
      </c>
      <c r="OD91">
        <v>1.97</v>
      </c>
      <c r="OE91">
        <v>-0.45</v>
      </c>
      <c r="OF91">
        <v>0.55000000000000004</v>
      </c>
      <c r="OG91">
        <v>0</v>
      </c>
      <c r="OH91">
        <v>0.55000000000000004</v>
      </c>
      <c r="OI91">
        <v>0.79</v>
      </c>
      <c r="OJ91">
        <v>0.4</v>
      </c>
      <c r="OK91">
        <v>0.62</v>
      </c>
      <c r="OL91">
        <v>0</v>
      </c>
      <c r="OM91">
        <v>-2.37</v>
      </c>
      <c r="ON91">
        <v>0.22</v>
      </c>
      <c r="OO91">
        <v>1.05</v>
      </c>
      <c r="OP91">
        <v>2.44</v>
      </c>
      <c r="OQ91">
        <v>0.04</v>
      </c>
      <c r="OR91">
        <v>-0.17</v>
      </c>
      <c r="OS91">
        <v>1.44</v>
      </c>
      <c r="OT91">
        <v>-0.11</v>
      </c>
      <c r="OU91">
        <v>0.91</v>
      </c>
      <c r="OV91">
        <v>0</v>
      </c>
      <c r="OW91">
        <v>-0.13</v>
      </c>
      <c r="OX91">
        <v>7.0000000000000007E-2</v>
      </c>
      <c r="OY91">
        <v>0.67</v>
      </c>
      <c r="OZ91">
        <v>2.72</v>
      </c>
      <c r="PA91">
        <v>2.72</v>
      </c>
      <c r="PB91">
        <v>0.41</v>
      </c>
      <c r="PC91">
        <v>1.04</v>
      </c>
      <c r="PD91">
        <v>0.82</v>
      </c>
      <c r="PE91">
        <v>-0.01</v>
      </c>
      <c r="PF91">
        <v>-0.01</v>
      </c>
      <c r="PG91">
        <v>0.02</v>
      </c>
      <c r="PH91">
        <v>0.05</v>
      </c>
      <c r="PI91">
        <v>0</v>
      </c>
      <c r="PJ91">
        <v>0</v>
      </c>
      <c r="PK91">
        <v>0</v>
      </c>
      <c r="PL91">
        <v>0</v>
      </c>
      <c r="PM91">
        <v>0.75</v>
      </c>
      <c r="PN91">
        <v>0.08</v>
      </c>
      <c r="PO91">
        <v>0</v>
      </c>
      <c r="PP91">
        <v>0.14000000000000001</v>
      </c>
      <c r="PQ91">
        <v>0.12</v>
      </c>
      <c r="PR91">
        <v>0.06</v>
      </c>
      <c r="PS91">
        <v>-1.1100000000000001</v>
      </c>
      <c r="PT91">
        <v>-1.88</v>
      </c>
      <c r="PU91">
        <v>-0.56000000000000005</v>
      </c>
      <c r="PV91">
        <v>-0.84</v>
      </c>
      <c r="PW91">
        <v>0.11</v>
      </c>
      <c r="PX91">
        <v>-0.78</v>
      </c>
      <c r="PY91">
        <v>0</v>
      </c>
      <c r="PZ91">
        <v>0.13</v>
      </c>
      <c r="QA91">
        <v>0.28999999999999998</v>
      </c>
      <c r="QB91">
        <v>1.1499999999999999</v>
      </c>
      <c r="QC91">
        <v>-7.0000000000000007E-2</v>
      </c>
      <c r="QD91">
        <v>-7.0000000000000007E-2</v>
      </c>
      <c r="QE91">
        <v>-7.0000000000000007E-2</v>
      </c>
      <c r="QF91">
        <v>0</v>
      </c>
      <c r="QG91">
        <v>0</v>
      </c>
      <c r="QH91">
        <v>0.14000000000000001</v>
      </c>
      <c r="QI91">
        <v>0.17</v>
      </c>
      <c r="QJ91">
        <v>0</v>
      </c>
      <c r="QK91">
        <v>-1.78</v>
      </c>
      <c r="QL91">
        <v>0</v>
      </c>
      <c r="QM91">
        <v>0</v>
      </c>
      <c r="QN91">
        <v>100</v>
      </c>
      <c r="QO91">
        <v>20.274000000000001</v>
      </c>
      <c r="QP91">
        <v>13.3331</v>
      </c>
      <c r="QQ91">
        <v>0.78280000000000005</v>
      </c>
      <c r="QR91">
        <v>0.50790000000000002</v>
      </c>
      <c r="QS91">
        <v>1.84E-2</v>
      </c>
      <c r="QT91">
        <v>8.3900000000000002E-2</v>
      </c>
      <c r="QU91">
        <v>1.52E-2</v>
      </c>
      <c r="QV91">
        <v>0.15459999999999999</v>
      </c>
      <c r="QW91">
        <v>0.54039999999999999</v>
      </c>
      <c r="QX91">
        <v>8.3000000000000001E-3</v>
      </c>
      <c r="QY91">
        <v>0.26900000000000002</v>
      </c>
      <c r="QZ91">
        <v>1.6299999999999999E-2</v>
      </c>
      <c r="RA91">
        <v>0</v>
      </c>
      <c r="RB91">
        <v>0</v>
      </c>
      <c r="RC91">
        <v>6.1199999999999997E-2</v>
      </c>
      <c r="RD91">
        <v>1.09E-2</v>
      </c>
      <c r="RE91">
        <v>8.3500000000000005E-2</v>
      </c>
      <c r="RF91">
        <v>9.1300000000000006E-2</v>
      </c>
      <c r="RG91">
        <v>0.43840000000000001</v>
      </c>
      <c r="RH91">
        <v>0.14699999999999999</v>
      </c>
      <c r="RI91">
        <v>5.7000000000000002E-3</v>
      </c>
      <c r="RJ91">
        <v>4.1999999999999997E-3</v>
      </c>
      <c r="RK91">
        <v>7.1000000000000004E-3</v>
      </c>
      <c r="RL91">
        <v>2.12E-2</v>
      </c>
      <c r="RM91">
        <v>7.7000000000000002E-3</v>
      </c>
      <c r="RN91">
        <v>0.1008</v>
      </c>
      <c r="RO91">
        <v>7.46E-2</v>
      </c>
      <c r="RP91">
        <v>5.7799999999999997E-2</v>
      </c>
      <c r="RQ91">
        <v>0</v>
      </c>
      <c r="RR91">
        <v>0.84230000000000005</v>
      </c>
      <c r="RS91">
        <v>0.29149999999999998</v>
      </c>
      <c r="RT91">
        <v>0.2341</v>
      </c>
      <c r="RU91">
        <v>0</v>
      </c>
      <c r="RV91">
        <v>8.0299999999999996E-2</v>
      </c>
      <c r="RW91">
        <v>8.2100000000000006E-2</v>
      </c>
      <c r="RX91">
        <v>0.13239999999999999</v>
      </c>
      <c r="RY91">
        <v>3.3E-3</v>
      </c>
      <c r="RZ91">
        <v>0.14630000000000001</v>
      </c>
      <c r="SA91">
        <v>7.0800000000000002E-2</v>
      </c>
      <c r="SB91">
        <v>6.6E-3</v>
      </c>
      <c r="SC91">
        <v>1.8499999999999999E-2</v>
      </c>
      <c r="SD91">
        <v>8.8999999999999999E-3</v>
      </c>
      <c r="SE91">
        <v>1.7000000000000001E-2</v>
      </c>
      <c r="SF91">
        <v>1.5299999999999999E-2</v>
      </c>
      <c r="SG91">
        <v>0</v>
      </c>
      <c r="SH91">
        <v>9.1999999999999998E-3</v>
      </c>
      <c r="SI91">
        <v>0.81599999999999995</v>
      </c>
      <c r="SJ91">
        <v>8.5000000000000006E-3</v>
      </c>
      <c r="SK91">
        <v>1.2800000000000001E-2</v>
      </c>
      <c r="SL91">
        <v>0</v>
      </c>
      <c r="SM91">
        <v>7.3200000000000001E-2</v>
      </c>
      <c r="SN91">
        <v>4.4000000000000003E-3</v>
      </c>
      <c r="SO91">
        <v>0.14949999999999999</v>
      </c>
      <c r="SP91">
        <v>0</v>
      </c>
      <c r="SQ91">
        <v>2.8999999999999998E-3</v>
      </c>
      <c r="SR91">
        <v>0.09</v>
      </c>
      <c r="SS91">
        <v>0.1255</v>
      </c>
      <c r="ST91">
        <v>3.4200000000000001E-2</v>
      </c>
      <c r="SU91">
        <v>6.4999999999999997E-3</v>
      </c>
      <c r="SV91">
        <v>4.7500000000000001E-2</v>
      </c>
      <c r="SW91">
        <v>8.3000000000000001E-3</v>
      </c>
      <c r="SX91">
        <v>6.6299999999999998E-2</v>
      </c>
      <c r="SY91">
        <v>7.2499999999999995E-2</v>
      </c>
      <c r="SZ91">
        <v>0.1096</v>
      </c>
      <c r="TA91">
        <v>0</v>
      </c>
      <c r="TB91">
        <v>1.6000000000000001E-3</v>
      </c>
      <c r="TC91">
        <v>1.6393</v>
      </c>
      <c r="TD91">
        <v>1.8800000000000001E-2</v>
      </c>
      <c r="TE91">
        <v>0.16489999999999999</v>
      </c>
      <c r="TF91">
        <v>0</v>
      </c>
      <c r="TG91">
        <v>0.19769999999999999</v>
      </c>
      <c r="TH91">
        <v>2.18E-2</v>
      </c>
      <c r="TI91">
        <v>0.15989999999999999</v>
      </c>
      <c r="TJ91">
        <v>0.3382</v>
      </c>
      <c r="TK91">
        <v>0.1234</v>
      </c>
      <c r="TL91">
        <v>9.1999999999999998E-3</v>
      </c>
      <c r="TM91">
        <v>3.5700000000000003E-2</v>
      </c>
      <c r="TN91">
        <v>7.3099999999999998E-2</v>
      </c>
      <c r="TO91">
        <v>6.5600000000000006E-2</v>
      </c>
      <c r="TP91">
        <v>0.20610000000000001</v>
      </c>
      <c r="TQ91">
        <v>1.9099999999999999E-2</v>
      </c>
      <c r="TR91">
        <v>3.0999999999999999E-3</v>
      </c>
      <c r="TS91">
        <v>0.1988</v>
      </c>
      <c r="TT91">
        <v>0.25</v>
      </c>
      <c r="TU91">
        <v>1.2999999999999999E-3</v>
      </c>
      <c r="TV91">
        <v>0</v>
      </c>
      <c r="TW91">
        <v>3.5700000000000003E-2</v>
      </c>
      <c r="TX91">
        <v>0</v>
      </c>
      <c r="TY91">
        <v>3.7499999999999999E-2</v>
      </c>
      <c r="TZ91">
        <v>4.7999999999999996E-3</v>
      </c>
      <c r="UA91">
        <v>2.7400000000000001E-2</v>
      </c>
      <c r="UB91">
        <v>7.9000000000000008E-3</v>
      </c>
      <c r="UC91">
        <v>5.1999999999999998E-3</v>
      </c>
      <c r="UD91">
        <v>0</v>
      </c>
      <c r="UE91">
        <v>0</v>
      </c>
      <c r="UF91">
        <v>1.15E-2</v>
      </c>
      <c r="UG91">
        <v>1.72E-2</v>
      </c>
      <c r="UH91">
        <v>3.8E-3</v>
      </c>
      <c r="UI91">
        <v>4.5999999999999999E-2</v>
      </c>
      <c r="UJ91">
        <v>6.0000000000000001E-3</v>
      </c>
      <c r="UK91">
        <v>0</v>
      </c>
      <c r="UL91">
        <v>0</v>
      </c>
      <c r="UM91">
        <v>0</v>
      </c>
      <c r="UN91">
        <v>0</v>
      </c>
      <c r="UO91">
        <v>1.84E-2</v>
      </c>
      <c r="UP91">
        <v>0</v>
      </c>
      <c r="UQ91">
        <v>0</v>
      </c>
      <c r="UR91">
        <v>0.69110000000000005</v>
      </c>
      <c r="US91">
        <v>0.11899999999999999</v>
      </c>
      <c r="UT91">
        <v>8.2000000000000003E-2</v>
      </c>
      <c r="UU91">
        <v>0.2999</v>
      </c>
      <c r="UV91">
        <v>6.13E-2</v>
      </c>
      <c r="UW91">
        <v>0</v>
      </c>
      <c r="UX91">
        <v>9.4100000000000003E-2</v>
      </c>
      <c r="UY91">
        <v>0</v>
      </c>
      <c r="UZ91">
        <v>8.8999999999999999E-3</v>
      </c>
      <c r="VA91">
        <v>0.89390000000000003</v>
      </c>
      <c r="VB91">
        <v>0.4788</v>
      </c>
      <c r="VC91">
        <v>0.253</v>
      </c>
      <c r="VD91">
        <v>0.16209999999999999</v>
      </c>
      <c r="VE91">
        <v>1.895</v>
      </c>
      <c r="VF91">
        <v>0.94910000000000005</v>
      </c>
      <c r="VG91">
        <v>1.95E-2</v>
      </c>
      <c r="VH91">
        <v>0.23569999999999999</v>
      </c>
      <c r="VI91">
        <v>0.41710000000000003</v>
      </c>
      <c r="VJ91">
        <v>5.4000000000000003E-3</v>
      </c>
      <c r="VK91">
        <v>0.2036</v>
      </c>
      <c r="VL91">
        <v>4.2200000000000001E-2</v>
      </c>
      <c r="VM91">
        <v>1.8281000000000001</v>
      </c>
      <c r="VN91">
        <v>0.47370000000000001</v>
      </c>
      <c r="VO91">
        <v>1.0537000000000001</v>
      </c>
      <c r="VP91">
        <v>8.1199999999999994E-2</v>
      </c>
      <c r="VQ91">
        <v>0.1187</v>
      </c>
      <c r="VR91">
        <v>9.2700000000000005E-2</v>
      </c>
      <c r="VS91">
        <v>8.0999999999999996E-3</v>
      </c>
      <c r="VT91">
        <v>0.39179999999999998</v>
      </c>
      <c r="VU91">
        <v>0.21429999999999999</v>
      </c>
      <c r="VV91">
        <v>2.35E-2</v>
      </c>
      <c r="VW91">
        <v>0.15409999999999999</v>
      </c>
      <c r="VX91">
        <v>1.6322000000000001</v>
      </c>
      <c r="VY91">
        <v>0.1704</v>
      </c>
      <c r="VZ91">
        <v>4.53E-2</v>
      </c>
      <c r="WA91">
        <v>0.29730000000000001</v>
      </c>
      <c r="WB91">
        <v>2.23E-2</v>
      </c>
      <c r="WC91">
        <v>1.8700000000000001E-2</v>
      </c>
      <c r="WD91">
        <v>0.68620000000000003</v>
      </c>
      <c r="WE91">
        <v>0.29770000000000002</v>
      </c>
      <c r="WF91">
        <v>9.4200000000000006E-2</v>
      </c>
      <c r="WG91">
        <v>0.1608</v>
      </c>
      <c r="WH91">
        <v>0</v>
      </c>
      <c r="WI91">
        <v>3.7000000000000002E-3</v>
      </c>
      <c r="WJ91">
        <v>1.54E-2</v>
      </c>
      <c r="WK91">
        <v>0</v>
      </c>
      <c r="WL91">
        <v>3.4200000000000001E-2</v>
      </c>
      <c r="WM91">
        <v>1.1000000000000001E-3</v>
      </c>
      <c r="WN91">
        <v>5.5999999999999999E-3</v>
      </c>
      <c r="WO91">
        <v>1.8E-3</v>
      </c>
      <c r="WP91">
        <v>1.78E-2</v>
      </c>
      <c r="WQ91">
        <v>3.8100000000000002E-2</v>
      </c>
      <c r="WR91">
        <v>1.15E-2</v>
      </c>
      <c r="WS91">
        <v>2.76E-2</v>
      </c>
      <c r="WT91">
        <v>0.38479999999999998</v>
      </c>
      <c r="WU91">
        <v>2.3E-3</v>
      </c>
      <c r="WV91">
        <v>0.18410000000000001</v>
      </c>
      <c r="WW91">
        <v>6.0299999999999999E-2</v>
      </c>
      <c r="WX91">
        <v>3.0999999999999999E-3</v>
      </c>
      <c r="WY91">
        <v>8.3999999999999995E-3</v>
      </c>
      <c r="WZ91">
        <v>5.4699999999999999E-2</v>
      </c>
      <c r="XA91">
        <v>1.23E-2</v>
      </c>
      <c r="XB91">
        <v>1.9599999999999999E-2</v>
      </c>
      <c r="XC91">
        <v>3.7199999999999997E-2</v>
      </c>
      <c r="XD91">
        <v>6.9409000000000001</v>
      </c>
      <c r="XE91">
        <v>6.9409000000000001</v>
      </c>
      <c r="XF91">
        <v>3.6827999999999999</v>
      </c>
      <c r="XG91">
        <v>1.4939</v>
      </c>
      <c r="XH91">
        <v>0.14460000000000001</v>
      </c>
      <c r="XI91">
        <v>0.46489999999999998</v>
      </c>
      <c r="XJ91">
        <v>5.7200000000000001E-2</v>
      </c>
      <c r="XK91">
        <v>0.68089999999999995</v>
      </c>
      <c r="XL91">
        <v>0.1019</v>
      </c>
      <c r="XM91">
        <v>0.28860000000000002</v>
      </c>
      <c r="XN91">
        <v>13.685</v>
      </c>
      <c r="XO91">
        <v>8.5076999999999998</v>
      </c>
      <c r="XP91">
        <v>6.3090000000000002</v>
      </c>
      <c r="XQ91">
        <v>2.7004000000000001</v>
      </c>
      <c r="XR91">
        <v>2.0124</v>
      </c>
      <c r="XS91">
        <v>1.5936999999999999</v>
      </c>
      <c r="XT91">
        <v>2.5999999999999999E-3</v>
      </c>
      <c r="XU91">
        <v>1.4078999999999999</v>
      </c>
      <c r="XV91">
        <v>7.7000000000000002E-3</v>
      </c>
      <c r="XW91">
        <v>2.1299999999999999E-2</v>
      </c>
      <c r="XX91">
        <v>1.41E-2</v>
      </c>
      <c r="XY91">
        <v>0</v>
      </c>
      <c r="XZ91">
        <v>0.1794</v>
      </c>
      <c r="YA91">
        <v>0.14330000000000001</v>
      </c>
      <c r="YB91">
        <v>0.1754</v>
      </c>
      <c r="YC91">
        <v>2.2800000000000001E-2</v>
      </c>
      <c r="YD91">
        <v>1.67E-2</v>
      </c>
      <c r="YE91">
        <v>0.78920000000000001</v>
      </c>
      <c r="YF91">
        <v>1.03E-2</v>
      </c>
      <c r="YG91">
        <v>0</v>
      </c>
      <c r="YH91">
        <v>0.79079999999999995</v>
      </c>
      <c r="YI91">
        <v>3.5999999999999997E-2</v>
      </c>
      <c r="YJ91">
        <v>8.8900000000000007E-2</v>
      </c>
      <c r="YK91">
        <v>0.3745</v>
      </c>
      <c r="YL91">
        <v>5.2499999999999998E-2</v>
      </c>
      <c r="YM91">
        <v>7.3000000000000001E-3</v>
      </c>
      <c r="YN91">
        <v>8.9700000000000002E-2</v>
      </c>
      <c r="YO91">
        <v>2.8899999999999999E-2</v>
      </c>
      <c r="YP91">
        <v>9.69E-2</v>
      </c>
      <c r="YQ91">
        <v>5.1772999999999998</v>
      </c>
      <c r="YR91">
        <v>1.3044</v>
      </c>
      <c r="YS91">
        <v>2.5000000000000001E-3</v>
      </c>
      <c r="YT91">
        <v>1.2099</v>
      </c>
      <c r="YU91">
        <v>9.2100000000000001E-2</v>
      </c>
      <c r="YV91">
        <v>3.8729</v>
      </c>
      <c r="YW91">
        <v>3.8729</v>
      </c>
      <c r="YX91">
        <v>4.8205999999999998</v>
      </c>
      <c r="YY91">
        <v>2.2208999999999999</v>
      </c>
      <c r="YZ91">
        <v>1.4233</v>
      </c>
      <c r="ZA91">
        <v>0.55330000000000001</v>
      </c>
      <c r="ZB91">
        <v>0.51900000000000002</v>
      </c>
      <c r="ZC91">
        <v>0.23569999999999999</v>
      </c>
      <c r="ZD91">
        <v>0</v>
      </c>
      <c r="ZE91">
        <v>0.1153</v>
      </c>
      <c r="ZF91">
        <v>0.50880000000000003</v>
      </c>
      <c r="ZG91">
        <v>9.2100000000000001E-2</v>
      </c>
      <c r="ZH91">
        <v>7.9899999999999999E-2</v>
      </c>
      <c r="ZI91">
        <v>0.1009</v>
      </c>
      <c r="ZJ91">
        <v>6.7000000000000004E-2</v>
      </c>
      <c r="ZK91">
        <v>5.2999999999999999E-2</v>
      </c>
      <c r="ZL91">
        <v>1.6400000000000001E-2</v>
      </c>
      <c r="ZM91">
        <v>9.9500000000000005E-2</v>
      </c>
      <c r="ZN91">
        <v>0.2888</v>
      </c>
      <c r="ZO91">
        <v>0.20469999999999999</v>
      </c>
      <c r="ZP91">
        <v>8.4099999999999994E-2</v>
      </c>
      <c r="ZQ91">
        <v>2.1446999999999998</v>
      </c>
      <c r="ZR91">
        <v>1.2664</v>
      </c>
      <c r="ZS91">
        <v>0.58020000000000005</v>
      </c>
      <c r="ZT91">
        <v>2.64E-2</v>
      </c>
      <c r="ZU91">
        <v>0.32019999999999998</v>
      </c>
      <c r="ZV91">
        <v>4.4000000000000003E-3</v>
      </c>
      <c r="ZW91">
        <v>3.6600000000000001E-2</v>
      </c>
      <c r="ZX91">
        <v>0.24640000000000001</v>
      </c>
      <c r="ZY91">
        <v>0</v>
      </c>
      <c r="ZZ91">
        <v>1.0800000000000001E-2</v>
      </c>
      <c r="AAA91">
        <v>0.87829999999999997</v>
      </c>
      <c r="AAB91">
        <v>0.26319999999999999</v>
      </c>
      <c r="AAC91">
        <v>0.24429999999999999</v>
      </c>
      <c r="AAD91">
        <v>8.1500000000000003E-2</v>
      </c>
      <c r="AAE91">
        <v>0</v>
      </c>
      <c r="AAF91">
        <v>0.28939999999999999</v>
      </c>
      <c r="AAG91">
        <v>0.45500000000000002</v>
      </c>
      <c r="AAH91">
        <v>0.45500000000000002</v>
      </c>
      <c r="AAI91">
        <v>6.6699999999999995E-2</v>
      </c>
      <c r="AAJ91">
        <v>0.10879999999999999</v>
      </c>
      <c r="AAK91">
        <v>3.2800000000000003E-2</v>
      </c>
      <c r="AAL91">
        <v>8.6800000000000002E-2</v>
      </c>
      <c r="AAM91">
        <v>0.1038</v>
      </c>
      <c r="AAN91">
        <v>0</v>
      </c>
      <c r="AAO91">
        <v>6.4988999999999999</v>
      </c>
      <c r="AAP91">
        <v>4.3688000000000002</v>
      </c>
      <c r="AAQ91">
        <v>1.5482</v>
      </c>
      <c r="AAR91">
        <v>0.50580000000000003</v>
      </c>
      <c r="AAS91">
        <v>7.5200000000000003E-2</v>
      </c>
      <c r="AAT91">
        <v>7.2099999999999997E-2</v>
      </c>
      <c r="AAU91">
        <v>0.20449999999999999</v>
      </c>
      <c r="AAV91">
        <v>1.35E-2</v>
      </c>
      <c r="AAW91">
        <v>0.67700000000000005</v>
      </c>
      <c r="AAX91">
        <v>1.8512</v>
      </c>
      <c r="AAY91">
        <v>0.54159999999999997</v>
      </c>
      <c r="AAZ91">
        <v>3.8600000000000002E-2</v>
      </c>
      <c r="ABA91">
        <v>0.1502</v>
      </c>
      <c r="ABB91">
        <v>0.21</v>
      </c>
      <c r="ABC91">
        <v>0.69589999999999996</v>
      </c>
      <c r="ABD91">
        <v>0.17119999999999999</v>
      </c>
      <c r="ABE91">
        <v>3.44E-2</v>
      </c>
      <c r="ABF91">
        <v>0.96940000000000004</v>
      </c>
      <c r="ABG91">
        <v>9.2100000000000001E-2</v>
      </c>
      <c r="ABH91">
        <v>0.20369999999999999</v>
      </c>
      <c r="ABI91">
        <v>4.58E-2</v>
      </c>
      <c r="ABJ91">
        <v>1.09E-2</v>
      </c>
      <c r="ABK91">
        <v>6.4100000000000004E-2</v>
      </c>
      <c r="ABL91">
        <v>0.28470000000000001</v>
      </c>
      <c r="ABM91">
        <v>6.5500000000000003E-2</v>
      </c>
      <c r="ABN91">
        <v>1.7692000000000001</v>
      </c>
      <c r="ABO91">
        <v>1.7692000000000001</v>
      </c>
      <c r="ABP91">
        <v>0.28060000000000002</v>
      </c>
      <c r="ABQ91">
        <v>0.24210000000000001</v>
      </c>
      <c r="ABR91">
        <v>7.6E-3</v>
      </c>
      <c r="ABS91">
        <v>8.0000000000000002E-3</v>
      </c>
      <c r="ABT91">
        <v>0.4022</v>
      </c>
      <c r="ABU91">
        <v>5.6800000000000003E-2</v>
      </c>
      <c r="ABV91">
        <v>0.193</v>
      </c>
      <c r="ABW91">
        <v>0.57889999999999997</v>
      </c>
      <c r="ABX91">
        <v>0.27729999999999999</v>
      </c>
      <c r="ABY91">
        <v>0.27729999999999999</v>
      </c>
      <c r="ABZ91">
        <v>0.1241</v>
      </c>
      <c r="ACA91">
        <v>0.1</v>
      </c>
      <c r="ACB91">
        <v>5.3199999999999997E-2</v>
      </c>
      <c r="ACC91">
        <v>8.3599999999999994E-2</v>
      </c>
      <c r="ACD91">
        <v>8.3599999999999994E-2</v>
      </c>
      <c r="ACE91">
        <v>6.2399999999999997E-2</v>
      </c>
      <c r="ACF91">
        <v>2.1299999999999999E-2</v>
      </c>
      <c r="ACG91">
        <v>0</v>
      </c>
      <c r="ACH91">
        <v>20.917400000000001</v>
      </c>
      <c r="ACI91">
        <v>20.917400000000001</v>
      </c>
      <c r="ACJ91">
        <v>6.3651999999999997</v>
      </c>
      <c r="ACK91">
        <v>3.6574</v>
      </c>
      <c r="ACL91">
        <v>0.33550000000000002</v>
      </c>
      <c r="ACM91">
        <v>0.10059999999999999</v>
      </c>
      <c r="ACN91">
        <v>1.1391</v>
      </c>
      <c r="ACO91">
        <v>0.38550000000000001</v>
      </c>
      <c r="ACP91">
        <v>0.28910000000000002</v>
      </c>
      <c r="ACQ91">
        <v>0.25779999999999997</v>
      </c>
      <c r="ACR91">
        <v>3.3999999999999998E-3</v>
      </c>
      <c r="ACS91">
        <v>0.1867</v>
      </c>
      <c r="ACT91">
        <v>9.1648999999999994</v>
      </c>
      <c r="ACU91">
        <v>3.0081000000000002</v>
      </c>
      <c r="ACV91">
        <v>0.77969999999999995</v>
      </c>
      <c r="ACW91">
        <v>0.48230000000000001</v>
      </c>
      <c r="ACX91">
        <v>8.4199999999999997E-2</v>
      </c>
      <c r="ACY91">
        <v>6.3700000000000007E-2</v>
      </c>
      <c r="ACZ91">
        <v>0.67090000000000005</v>
      </c>
      <c r="ADA91">
        <v>0.19500000000000001</v>
      </c>
      <c r="ADB91">
        <v>1.2203999999999999</v>
      </c>
      <c r="ADC91">
        <v>0.11509999999999999</v>
      </c>
      <c r="ADD91">
        <v>0.13250000000000001</v>
      </c>
      <c r="ADE91">
        <v>7.0800000000000002E-2</v>
      </c>
      <c r="ADF91">
        <v>1.7531000000000001</v>
      </c>
      <c r="ADG91">
        <v>9.8100000000000007E-2</v>
      </c>
      <c r="ADH91">
        <v>7.1999999999999995E-2</v>
      </c>
      <c r="ADI91">
        <v>0.4113</v>
      </c>
      <c r="ADJ91">
        <v>5.3874000000000004</v>
      </c>
      <c r="ADK91">
        <v>4.7747999999999999</v>
      </c>
      <c r="ADL91">
        <v>0.41689999999999999</v>
      </c>
      <c r="ADM91">
        <v>8.9599999999999999E-2</v>
      </c>
      <c r="ADN91">
        <v>0.1061</v>
      </c>
      <c r="ADO91">
        <v>10.791600000000001</v>
      </c>
      <c r="ADP91">
        <v>3.4710000000000001</v>
      </c>
      <c r="ADQ91">
        <v>3.0257000000000001</v>
      </c>
      <c r="ADR91">
        <v>0.2782</v>
      </c>
      <c r="ADS91">
        <v>0.32079999999999997</v>
      </c>
      <c r="ADT91">
        <v>0.34339999999999998</v>
      </c>
      <c r="ADU91">
        <v>0.1424</v>
      </c>
      <c r="ADV91">
        <v>0.14580000000000001</v>
      </c>
      <c r="ADW91">
        <v>0.21829999999999999</v>
      </c>
      <c r="ADX91">
        <v>0.16500000000000001</v>
      </c>
      <c r="ADY91">
        <v>0.187</v>
      </c>
      <c r="ADZ91">
        <v>0.33810000000000001</v>
      </c>
      <c r="AEA91">
        <v>0.29480000000000001</v>
      </c>
      <c r="AEB91">
        <v>0.53669999999999995</v>
      </c>
      <c r="AEC91">
        <v>5.5199999999999999E-2</v>
      </c>
      <c r="AED91">
        <v>0.44519999999999998</v>
      </c>
      <c r="AEE91">
        <v>0.13780000000000001</v>
      </c>
      <c r="AEF91">
        <v>8.5699999999999998E-2</v>
      </c>
      <c r="AEG91">
        <v>0</v>
      </c>
      <c r="AEH91">
        <v>4.9363000000000001</v>
      </c>
      <c r="AEI91">
        <v>1.2794000000000001</v>
      </c>
      <c r="AEJ91">
        <v>0.36020000000000002</v>
      </c>
      <c r="AEK91">
        <v>0.66110000000000002</v>
      </c>
      <c r="AEL91">
        <v>0.1915</v>
      </c>
      <c r="AEM91">
        <v>1.4500000000000001E-2</v>
      </c>
      <c r="AEN91">
        <v>0</v>
      </c>
      <c r="AEO91">
        <v>0</v>
      </c>
      <c r="AEP91">
        <v>0.45090000000000002</v>
      </c>
      <c r="AEQ91">
        <v>7.2700000000000001E-2</v>
      </c>
      <c r="AER91">
        <v>0.2717</v>
      </c>
      <c r="AES91">
        <v>6.2100000000000002E-2</v>
      </c>
      <c r="AET91">
        <v>3.206</v>
      </c>
      <c r="AEU91">
        <v>3.206</v>
      </c>
      <c r="AEV91">
        <v>2.3843000000000001</v>
      </c>
      <c r="AEW91">
        <v>2.3843000000000001</v>
      </c>
      <c r="AEX91">
        <v>0.30370000000000003</v>
      </c>
      <c r="AEY91">
        <v>0</v>
      </c>
      <c r="AEZ91">
        <v>0</v>
      </c>
      <c r="AFA91">
        <v>0.3644</v>
      </c>
      <c r="AFB91">
        <v>0.16200000000000001</v>
      </c>
      <c r="AFC91">
        <v>3.5000000000000003E-2</v>
      </c>
      <c r="AFD91">
        <v>0.90429999999999999</v>
      </c>
      <c r="AFE91">
        <v>8.9700000000000002E-2</v>
      </c>
      <c r="AFF91">
        <v>7.3700000000000002E-2</v>
      </c>
      <c r="AFG91">
        <v>0.1595</v>
      </c>
      <c r="AFH91">
        <v>0.17949999999999999</v>
      </c>
      <c r="AFI91">
        <v>0.1124</v>
      </c>
      <c r="AFJ91">
        <v>9.3893000000000004</v>
      </c>
      <c r="AFK91">
        <v>4.9330999999999996</v>
      </c>
      <c r="AFL91">
        <v>4.9330999999999996</v>
      </c>
      <c r="AFM91">
        <v>4.2099999999999999E-2</v>
      </c>
      <c r="AFN91">
        <v>0.29389999999999999</v>
      </c>
      <c r="AFO91">
        <v>0.96020000000000005</v>
      </c>
      <c r="AFP91">
        <v>2.8586999999999998</v>
      </c>
      <c r="AFQ91">
        <v>8.9999999999999993E-3</v>
      </c>
      <c r="AFR91">
        <v>6.1400000000000003E-2</v>
      </c>
      <c r="AFS91">
        <v>0.58160000000000001</v>
      </c>
      <c r="AFT91">
        <v>0.1089</v>
      </c>
      <c r="AFU91">
        <v>4.4562999999999997</v>
      </c>
      <c r="AFV91">
        <v>3.4457</v>
      </c>
      <c r="AFW91">
        <v>0.3039</v>
      </c>
      <c r="AFX91">
        <v>0</v>
      </c>
      <c r="AFY91">
        <v>5.0299999999999997E-2</v>
      </c>
      <c r="AFZ91">
        <v>0.19900000000000001</v>
      </c>
      <c r="AGA91">
        <v>9.4500000000000001E-2</v>
      </c>
      <c r="AGB91">
        <v>6.7299999999999999E-2</v>
      </c>
      <c r="AGC91">
        <v>8.5199999999999998E-2</v>
      </c>
      <c r="AGD91">
        <v>0.32269999999999999</v>
      </c>
      <c r="AGE91">
        <v>0.45329999999999998</v>
      </c>
      <c r="AGF91">
        <v>0.2321</v>
      </c>
      <c r="AGG91">
        <v>0.42499999999999999</v>
      </c>
      <c r="AGH91">
        <v>0.43319999999999997</v>
      </c>
      <c r="AGI91">
        <v>8.4500000000000006E-2</v>
      </c>
      <c r="AGJ91">
        <v>0.29949999999999999</v>
      </c>
      <c r="AGK91">
        <v>0.1124</v>
      </c>
      <c r="AGL91">
        <v>0.74729999999999996</v>
      </c>
      <c r="AGM91">
        <v>0.74729999999999996</v>
      </c>
      <c r="AGN91">
        <v>0.26319999999999999</v>
      </c>
      <c r="AGO91">
        <v>7.6E-3</v>
      </c>
      <c r="AGP91">
        <v>0.19520000000000001</v>
      </c>
      <c r="AGQ91">
        <v>7.1078999999999999</v>
      </c>
      <c r="AGR91">
        <v>7.1078999999999999</v>
      </c>
      <c r="AGS91">
        <v>4.8814000000000002</v>
      </c>
      <c r="AGT91">
        <v>7.2499999999999995E-2</v>
      </c>
      <c r="AGU91">
        <v>0.44159999999999999</v>
      </c>
      <c r="AGV91">
        <v>1.3149</v>
      </c>
      <c r="AGW91">
        <v>0.66579999999999995</v>
      </c>
      <c r="AGX91">
        <v>2.2254</v>
      </c>
      <c r="AGY91">
        <v>0.15049999999999999</v>
      </c>
      <c r="AGZ91">
        <v>0.83640000000000003</v>
      </c>
      <c r="AHA91">
        <v>0.14910000000000001</v>
      </c>
      <c r="AHB91">
        <v>0.1356</v>
      </c>
      <c r="AHC91">
        <v>0.252</v>
      </c>
      <c r="AHD91">
        <v>0.29980000000000001</v>
      </c>
      <c r="AHE91">
        <v>0.33350000000000002</v>
      </c>
      <c r="AHF91">
        <v>0.10299999999999999</v>
      </c>
      <c r="AHG91">
        <v>6.1899999999999997E-2</v>
      </c>
      <c r="AHH91">
        <v>0.16850000000000001</v>
      </c>
      <c r="AHI91">
        <v>1.0566</v>
      </c>
      <c r="AHJ91">
        <v>0.25319999999999998</v>
      </c>
      <c r="AHK91">
        <v>2.3699999999999999E-2</v>
      </c>
      <c r="AHL91">
        <v>0.33629999999999999</v>
      </c>
      <c r="AHM91">
        <v>0.17660000000000001</v>
      </c>
      <c r="AHN91">
        <v>0.18729999999999999</v>
      </c>
      <c r="AHO91">
        <v>6.5152999999999999</v>
      </c>
      <c r="AHP91">
        <v>6.5152999999999999</v>
      </c>
      <c r="AHQ91">
        <v>6.5152999999999999</v>
      </c>
      <c r="AHR91">
        <v>4.0599999999999997E-2</v>
      </c>
      <c r="AHS91">
        <v>3.7423000000000002</v>
      </c>
      <c r="AHT91">
        <v>0.26400000000000001</v>
      </c>
      <c r="AHU91">
        <v>1.51</v>
      </c>
      <c r="AHV91">
        <v>0.13109999999999999</v>
      </c>
      <c r="AHW91">
        <v>0.42430000000000001</v>
      </c>
      <c r="AHX91">
        <v>0</v>
      </c>
      <c r="AHY91">
        <v>0</v>
      </c>
      <c r="AIA91">
        <v>0</v>
      </c>
      <c r="AIB91">
        <v>0</v>
      </c>
      <c r="AIC91">
        <v>0</v>
      </c>
      <c r="AID91">
        <v>0</v>
      </c>
      <c r="AIE91">
        <v>0</v>
      </c>
      <c r="AIF91">
        <v>0</v>
      </c>
      <c r="AIG91">
        <v>0</v>
      </c>
      <c r="AIH91">
        <v>0</v>
      </c>
      <c r="AII91">
        <v>0</v>
      </c>
      <c r="AIJ91">
        <v>0</v>
      </c>
      <c r="AIK91">
        <v>0</v>
      </c>
      <c r="AIL91">
        <v>0</v>
      </c>
      <c r="AIM91">
        <v>0</v>
      </c>
      <c r="AIN91">
        <v>0</v>
      </c>
      <c r="AIO91">
        <v>0</v>
      </c>
      <c r="AIP91">
        <v>0</v>
      </c>
      <c r="AIQ91">
        <v>0</v>
      </c>
      <c r="AIR91">
        <v>0</v>
      </c>
      <c r="AIS91">
        <v>0</v>
      </c>
      <c r="AIT91">
        <v>0</v>
      </c>
      <c r="AIU91">
        <v>0</v>
      </c>
      <c r="AIV91">
        <v>0</v>
      </c>
      <c r="AIW91">
        <v>0</v>
      </c>
      <c r="AIX91">
        <v>0</v>
      </c>
      <c r="AIY91">
        <v>0</v>
      </c>
      <c r="AIZ91">
        <v>0</v>
      </c>
      <c r="AJA91">
        <v>0</v>
      </c>
      <c r="AJB91">
        <v>0</v>
      </c>
      <c r="AJC91">
        <v>0</v>
      </c>
      <c r="AJD91">
        <v>0</v>
      </c>
      <c r="AJE91">
        <v>0</v>
      </c>
      <c r="AJF91">
        <v>0</v>
      </c>
      <c r="AJG91">
        <v>0</v>
      </c>
      <c r="AJH91">
        <v>0</v>
      </c>
      <c r="AJI91">
        <v>0</v>
      </c>
      <c r="AJJ91">
        <v>0</v>
      </c>
      <c r="AJK91">
        <v>0</v>
      </c>
      <c r="AJL91">
        <v>0</v>
      </c>
      <c r="AJM91">
        <v>0</v>
      </c>
      <c r="AJN91">
        <v>0</v>
      </c>
      <c r="AJO91">
        <v>0</v>
      </c>
      <c r="AJP91">
        <v>0</v>
      </c>
      <c r="AJQ91">
        <v>0</v>
      </c>
      <c r="AJR91">
        <v>0</v>
      </c>
      <c r="AJS91">
        <v>0</v>
      </c>
      <c r="AJT91">
        <v>0</v>
      </c>
      <c r="AJU91">
        <v>0</v>
      </c>
      <c r="AJV91">
        <v>0</v>
      </c>
      <c r="AJW91">
        <v>0</v>
      </c>
      <c r="AJX91">
        <v>0</v>
      </c>
      <c r="AJY91">
        <v>0</v>
      </c>
      <c r="AJZ91">
        <v>0</v>
      </c>
      <c r="AKA91">
        <v>0</v>
      </c>
      <c r="AKB91">
        <v>0</v>
      </c>
      <c r="AKC91">
        <v>0</v>
      </c>
      <c r="AKD91">
        <v>0</v>
      </c>
      <c r="AKE91">
        <v>0</v>
      </c>
      <c r="AKF91">
        <v>0</v>
      </c>
      <c r="AKG91">
        <v>0</v>
      </c>
      <c r="AKH91">
        <v>0</v>
      </c>
      <c r="AKI91">
        <v>0</v>
      </c>
      <c r="AKJ91">
        <v>0</v>
      </c>
      <c r="AKK91">
        <v>0</v>
      </c>
      <c r="AKL91">
        <v>0</v>
      </c>
      <c r="AKM91">
        <v>0</v>
      </c>
      <c r="AKN91">
        <v>0</v>
      </c>
      <c r="AKO91">
        <v>0</v>
      </c>
      <c r="AKP91">
        <v>0</v>
      </c>
      <c r="AKQ91">
        <v>0</v>
      </c>
      <c r="AKR91">
        <v>0</v>
      </c>
      <c r="AKS91">
        <v>0</v>
      </c>
      <c r="AKT91">
        <v>0</v>
      </c>
      <c r="AKU91">
        <v>0</v>
      </c>
      <c r="AKV91">
        <v>0</v>
      </c>
      <c r="AKW91">
        <v>0</v>
      </c>
      <c r="AKX91">
        <v>0</v>
      </c>
      <c r="AKY91">
        <v>0</v>
      </c>
      <c r="AKZ91">
        <v>0</v>
      </c>
      <c r="ALA91">
        <v>0</v>
      </c>
      <c r="ALB91">
        <v>0</v>
      </c>
      <c r="ALC91">
        <v>0</v>
      </c>
      <c r="ALD91">
        <v>0</v>
      </c>
      <c r="ALE91">
        <v>0</v>
      </c>
      <c r="ALF91">
        <v>0</v>
      </c>
      <c r="ALG91">
        <v>0</v>
      </c>
      <c r="ALH91">
        <v>0</v>
      </c>
      <c r="ALI91">
        <v>0</v>
      </c>
      <c r="ALJ91">
        <v>0</v>
      </c>
      <c r="ALK91">
        <v>0</v>
      </c>
      <c r="ALL91">
        <v>0</v>
      </c>
      <c r="ALM91">
        <v>0</v>
      </c>
      <c r="ALN91">
        <v>0</v>
      </c>
      <c r="ALO91">
        <v>0</v>
      </c>
      <c r="ALP91">
        <v>0</v>
      </c>
      <c r="ALQ91">
        <v>0</v>
      </c>
      <c r="ALR91">
        <v>0</v>
      </c>
      <c r="ALS91">
        <v>0</v>
      </c>
      <c r="ALT91">
        <v>0</v>
      </c>
      <c r="ALU91">
        <v>0</v>
      </c>
      <c r="ALV91">
        <v>0</v>
      </c>
      <c r="ALW91">
        <v>0</v>
      </c>
      <c r="ALX91">
        <v>0</v>
      </c>
      <c r="ALY91">
        <v>0</v>
      </c>
      <c r="ALZ91">
        <v>0</v>
      </c>
      <c r="AMA91">
        <v>0</v>
      </c>
      <c r="AMB91">
        <v>0</v>
      </c>
      <c r="AMC91">
        <v>0</v>
      </c>
      <c r="AMD91">
        <v>0</v>
      </c>
      <c r="AME91">
        <v>0</v>
      </c>
      <c r="AMF91">
        <v>0</v>
      </c>
      <c r="AMG91">
        <v>0</v>
      </c>
      <c r="AMH91">
        <v>0</v>
      </c>
      <c r="AMI91">
        <v>0</v>
      </c>
      <c r="AMJ91">
        <v>0</v>
      </c>
      <c r="AMK91">
        <v>0</v>
      </c>
      <c r="AML91">
        <v>0</v>
      </c>
      <c r="AMM91">
        <v>0</v>
      </c>
      <c r="AMN91">
        <v>0</v>
      </c>
      <c r="AMO91">
        <v>0</v>
      </c>
      <c r="AMP91">
        <v>0</v>
      </c>
      <c r="AMQ91">
        <v>0</v>
      </c>
      <c r="AMR91">
        <v>0</v>
      </c>
      <c r="AMS91">
        <v>0</v>
      </c>
      <c r="AMT91">
        <v>0</v>
      </c>
      <c r="AMU91">
        <v>0</v>
      </c>
      <c r="AMV91">
        <v>0</v>
      </c>
      <c r="AMW91">
        <v>0</v>
      </c>
      <c r="AMX91">
        <v>0</v>
      </c>
      <c r="AMY91">
        <v>0</v>
      </c>
      <c r="AMZ91">
        <v>0</v>
      </c>
      <c r="ANA91">
        <v>0</v>
      </c>
      <c r="ANB91">
        <v>0</v>
      </c>
      <c r="ANC91">
        <v>0</v>
      </c>
      <c r="AND91">
        <v>0</v>
      </c>
      <c r="ANE91">
        <v>0</v>
      </c>
      <c r="ANF91">
        <v>0</v>
      </c>
      <c r="ANG91">
        <v>0</v>
      </c>
      <c r="ANH91">
        <v>0</v>
      </c>
      <c r="ANI91">
        <v>0</v>
      </c>
      <c r="ANJ91">
        <v>0</v>
      </c>
      <c r="ANK91">
        <v>0</v>
      </c>
      <c r="ANL91">
        <v>0</v>
      </c>
      <c r="ANM91">
        <v>0</v>
      </c>
      <c r="ANN91">
        <v>0</v>
      </c>
      <c r="ANO91">
        <v>0</v>
      </c>
      <c r="ANP91">
        <v>0</v>
      </c>
      <c r="ANQ91">
        <v>0</v>
      </c>
      <c r="ANR91">
        <v>0</v>
      </c>
      <c r="ANS91">
        <v>0</v>
      </c>
      <c r="ANT91">
        <v>0</v>
      </c>
      <c r="ANU91">
        <v>0</v>
      </c>
      <c r="ANV91">
        <v>0</v>
      </c>
      <c r="ANW91">
        <v>0</v>
      </c>
      <c r="ANX91">
        <v>0</v>
      </c>
      <c r="ANY91">
        <v>0</v>
      </c>
      <c r="ANZ91">
        <v>0</v>
      </c>
      <c r="AOA91">
        <v>0</v>
      </c>
      <c r="AOB91">
        <v>0</v>
      </c>
      <c r="AOC91">
        <v>0</v>
      </c>
      <c r="AOD91">
        <v>0</v>
      </c>
      <c r="AOE91">
        <v>0</v>
      </c>
      <c r="AOF91">
        <v>0</v>
      </c>
      <c r="AOG91">
        <v>0</v>
      </c>
      <c r="AOH91">
        <v>0</v>
      </c>
      <c r="AOI91">
        <v>0</v>
      </c>
      <c r="AOJ91">
        <v>0</v>
      </c>
      <c r="AOK91">
        <v>0</v>
      </c>
      <c r="AOL91">
        <v>0</v>
      </c>
      <c r="AOM91">
        <v>0</v>
      </c>
      <c r="AON91">
        <v>0</v>
      </c>
      <c r="AOO91">
        <v>0</v>
      </c>
      <c r="AOP91">
        <v>0</v>
      </c>
      <c r="AOQ91">
        <v>0</v>
      </c>
      <c r="AOR91">
        <v>0</v>
      </c>
      <c r="AOS91">
        <v>0</v>
      </c>
      <c r="AOT91">
        <v>0</v>
      </c>
      <c r="AOU91">
        <v>0</v>
      </c>
      <c r="AOV91">
        <v>0</v>
      </c>
      <c r="AOW91">
        <v>0</v>
      </c>
      <c r="AOX91">
        <v>0</v>
      </c>
      <c r="AOY91">
        <v>0</v>
      </c>
      <c r="AOZ91">
        <v>0</v>
      </c>
      <c r="APA91">
        <v>0</v>
      </c>
      <c r="APB91">
        <v>0</v>
      </c>
      <c r="APC91">
        <v>0</v>
      </c>
      <c r="APD91">
        <v>0</v>
      </c>
      <c r="APE91">
        <v>0</v>
      </c>
      <c r="APG91">
        <v>0</v>
      </c>
      <c r="APH91">
        <v>0</v>
      </c>
      <c r="API91">
        <v>0</v>
      </c>
      <c r="APJ91">
        <v>0</v>
      </c>
      <c r="APK91">
        <v>0</v>
      </c>
      <c r="APL91">
        <v>0</v>
      </c>
      <c r="APM91">
        <v>0</v>
      </c>
      <c r="APN91">
        <v>0</v>
      </c>
      <c r="APO91">
        <v>0</v>
      </c>
      <c r="APP91">
        <v>0</v>
      </c>
      <c r="APQ91">
        <v>0</v>
      </c>
      <c r="APR91">
        <v>0</v>
      </c>
      <c r="APS91">
        <v>0</v>
      </c>
      <c r="APT91">
        <v>0</v>
      </c>
      <c r="APU91">
        <v>0</v>
      </c>
      <c r="APV91">
        <v>0</v>
      </c>
      <c r="APW91">
        <v>0</v>
      </c>
      <c r="APX91">
        <v>0</v>
      </c>
      <c r="APY91">
        <v>0</v>
      </c>
      <c r="APZ91">
        <v>0</v>
      </c>
      <c r="AQA91">
        <v>0</v>
      </c>
      <c r="AQB91">
        <v>0</v>
      </c>
      <c r="AQC91">
        <v>0</v>
      </c>
      <c r="AQD91">
        <v>0</v>
      </c>
      <c r="AQE91">
        <v>0</v>
      </c>
      <c r="AQF91">
        <v>0</v>
      </c>
      <c r="AQG91">
        <v>0</v>
      </c>
      <c r="AQH91">
        <v>0</v>
      </c>
      <c r="AQI91">
        <v>0</v>
      </c>
      <c r="AQJ91">
        <v>0</v>
      </c>
      <c r="AQK91">
        <v>0</v>
      </c>
      <c r="AQL91">
        <v>0</v>
      </c>
      <c r="AQM91">
        <v>0</v>
      </c>
      <c r="AQN91">
        <v>0</v>
      </c>
      <c r="AQO91">
        <v>0</v>
      </c>
      <c r="AQP91">
        <v>0</v>
      </c>
      <c r="AQQ91">
        <v>0</v>
      </c>
      <c r="AQR91">
        <v>0</v>
      </c>
      <c r="AQS91">
        <v>0</v>
      </c>
      <c r="AQT91">
        <v>0</v>
      </c>
      <c r="AQU91">
        <v>0</v>
      </c>
      <c r="AQV91">
        <v>0</v>
      </c>
      <c r="AQW91">
        <v>0</v>
      </c>
      <c r="AQX91">
        <v>0</v>
      </c>
      <c r="AQY91">
        <v>0</v>
      </c>
      <c r="AQZ91">
        <v>0</v>
      </c>
      <c r="ARA91">
        <v>0</v>
      </c>
      <c r="ARB91">
        <v>0</v>
      </c>
      <c r="ARC91">
        <v>0</v>
      </c>
      <c r="ARD91">
        <v>0</v>
      </c>
      <c r="ARE91">
        <v>0</v>
      </c>
      <c r="ARF91">
        <v>0</v>
      </c>
      <c r="ARG91">
        <v>0</v>
      </c>
      <c r="ARH91">
        <v>0</v>
      </c>
      <c r="ARI91">
        <v>0</v>
      </c>
      <c r="ARJ91">
        <v>0</v>
      </c>
      <c r="ARK91">
        <v>0</v>
      </c>
      <c r="ARL91">
        <v>0</v>
      </c>
      <c r="ARM91">
        <v>0</v>
      </c>
      <c r="ARN91">
        <v>0</v>
      </c>
      <c r="ARO91">
        <v>0</v>
      </c>
      <c r="ARP91">
        <v>0</v>
      </c>
      <c r="ARQ91">
        <v>0</v>
      </c>
      <c r="ARR91">
        <v>0</v>
      </c>
      <c r="ARS91">
        <v>0</v>
      </c>
      <c r="ART91">
        <v>0</v>
      </c>
      <c r="ARU91">
        <v>0</v>
      </c>
      <c r="ARV91">
        <v>0</v>
      </c>
      <c r="ARW91">
        <v>0</v>
      </c>
      <c r="ARX91">
        <v>0</v>
      </c>
      <c r="ARY91">
        <v>0</v>
      </c>
      <c r="ARZ91">
        <v>0</v>
      </c>
      <c r="ASA91">
        <v>0</v>
      </c>
      <c r="ASB91">
        <v>0</v>
      </c>
      <c r="ASC91">
        <v>0</v>
      </c>
      <c r="ASD91">
        <v>0</v>
      </c>
      <c r="ASE91">
        <v>0</v>
      </c>
      <c r="ASF91">
        <v>0</v>
      </c>
      <c r="ASG91">
        <v>0</v>
      </c>
      <c r="ASH91">
        <v>0</v>
      </c>
      <c r="ASI91">
        <v>0</v>
      </c>
      <c r="ASJ91">
        <v>0</v>
      </c>
      <c r="ASK91">
        <v>0</v>
      </c>
      <c r="ASL91">
        <v>0</v>
      </c>
      <c r="ASM91">
        <v>0</v>
      </c>
      <c r="ASN91">
        <v>0</v>
      </c>
      <c r="ASO91">
        <v>0</v>
      </c>
      <c r="ASP91">
        <v>0</v>
      </c>
      <c r="ASQ91">
        <v>0</v>
      </c>
      <c r="ASR91">
        <v>0</v>
      </c>
      <c r="ASS91">
        <v>0</v>
      </c>
      <c r="AST91">
        <v>0</v>
      </c>
      <c r="ASU91">
        <v>0</v>
      </c>
      <c r="ASV91">
        <v>0</v>
      </c>
      <c r="ASW91">
        <v>0</v>
      </c>
      <c r="ASX91">
        <v>0</v>
      </c>
      <c r="ASY91">
        <v>0</v>
      </c>
      <c r="ASZ91">
        <v>0</v>
      </c>
      <c r="ATA91">
        <v>0</v>
      </c>
      <c r="ATB91">
        <v>0</v>
      </c>
      <c r="ATC91">
        <v>0</v>
      </c>
      <c r="ATD91">
        <v>0</v>
      </c>
      <c r="ATE91">
        <v>0</v>
      </c>
      <c r="ATF91">
        <v>0</v>
      </c>
      <c r="ATG91">
        <v>0</v>
      </c>
      <c r="ATH91">
        <v>0</v>
      </c>
      <c r="ATI91">
        <v>0</v>
      </c>
      <c r="ATJ91">
        <v>0</v>
      </c>
      <c r="ATK91">
        <v>0</v>
      </c>
      <c r="ATL91">
        <v>0</v>
      </c>
      <c r="ATM91">
        <v>0</v>
      </c>
      <c r="ATN91">
        <v>0</v>
      </c>
      <c r="ATO91">
        <v>0</v>
      </c>
      <c r="ATP91">
        <v>0</v>
      </c>
      <c r="ATQ91">
        <v>0</v>
      </c>
      <c r="ATR91">
        <v>0</v>
      </c>
      <c r="ATS91">
        <v>0</v>
      </c>
      <c r="ATT91">
        <v>0</v>
      </c>
      <c r="ATU91">
        <v>0</v>
      </c>
      <c r="ATV91">
        <v>0</v>
      </c>
      <c r="ATW91">
        <v>0</v>
      </c>
      <c r="ATX91">
        <v>0</v>
      </c>
      <c r="ATY91">
        <v>0</v>
      </c>
      <c r="ATZ91">
        <v>0</v>
      </c>
      <c r="AUA91">
        <v>0</v>
      </c>
      <c r="AUB91">
        <v>0</v>
      </c>
      <c r="AUC91">
        <v>0</v>
      </c>
      <c r="AUD91">
        <v>0</v>
      </c>
      <c r="AUE91">
        <v>0</v>
      </c>
      <c r="AUF91">
        <v>0</v>
      </c>
      <c r="AUG91">
        <v>0</v>
      </c>
      <c r="AUH91">
        <v>0</v>
      </c>
      <c r="AUI91">
        <v>0</v>
      </c>
      <c r="AUJ91">
        <v>0</v>
      </c>
      <c r="AUK91">
        <v>0</v>
      </c>
      <c r="AUL91">
        <v>0</v>
      </c>
      <c r="AUM91">
        <v>0</v>
      </c>
      <c r="AUN91">
        <v>0</v>
      </c>
      <c r="AUO91">
        <v>0</v>
      </c>
      <c r="AUP91">
        <v>0</v>
      </c>
      <c r="AUQ91">
        <v>0</v>
      </c>
      <c r="AUR91">
        <v>0</v>
      </c>
      <c r="AUS91">
        <v>0</v>
      </c>
      <c r="AUT91">
        <v>0</v>
      </c>
      <c r="AUU91">
        <v>0</v>
      </c>
      <c r="AUV91">
        <v>0</v>
      </c>
      <c r="AUW91">
        <v>0</v>
      </c>
      <c r="AUX91">
        <v>0</v>
      </c>
      <c r="AUY91">
        <v>0</v>
      </c>
      <c r="AUZ91">
        <v>0</v>
      </c>
      <c r="AVA91">
        <v>0</v>
      </c>
      <c r="AVB91">
        <v>0</v>
      </c>
      <c r="AVC91">
        <v>0</v>
      </c>
      <c r="AVD91">
        <v>0</v>
      </c>
      <c r="AVE91">
        <v>0</v>
      </c>
      <c r="AVF91">
        <v>0</v>
      </c>
      <c r="AVG91">
        <v>0</v>
      </c>
      <c r="AVH91">
        <v>0</v>
      </c>
      <c r="AVI91">
        <v>0</v>
      </c>
      <c r="AVJ91">
        <v>0</v>
      </c>
      <c r="AVK91">
        <v>0</v>
      </c>
      <c r="AVL91">
        <v>0</v>
      </c>
      <c r="AVM91">
        <v>0</v>
      </c>
      <c r="AVN91">
        <v>0</v>
      </c>
      <c r="AVO91">
        <v>0</v>
      </c>
      <c r="AVP91">
        <v>0</v>
      </c>
      <c r="AVQ91">
        <v>0</v>
      </c>
      <c r="AVR91">
        <v>0</v>
      </c>
      <c r="AVS91">
        <v>0</v>
      </c>
      <c r="AVT91">
        <v>0</v>
      </c>
      <c r="AVU91">
        <v>0</v>
      </c>
      <c r="AVV91">
        <v>0</v>
      </c>
      <c r="AVW91">
        <v>0</v>
      </c>
      <c r="AVX91">
        <v>0</v>
      </c>
      <c r="AVY91">
        <v>0</v>
      </c>
      <c r="AVZ91">
        <v>0</v>
      </c>
      <c r="AWA91">
        <v>0</v>
      </c>
      <c r="AWB91">
        <v>0</v>
      </c>
      <c r="AWC91">
        <v>0</v>
      </c>
      <c r="AWD91">
        <v>0</v>
      </c>
      <c r="AWE91">
        <v>0</v>
      </c>
      <c r="AWF91">
        <v>0</v>
      </c>
      <c r="AWG91">
        <v>0</v>
      </c>
      <c r="AWH91">
        <v>0</v>
      </c>
      <c r="AWI91">
        <v>0</v>
      </c>
      <c r="AWJ91">
        <v>0</v>
      </c>
      <c r="AWK91">
        <v>0</v>
      </c>
      <c r="AWM91">
        <v>-2.8</v>
      </c>
      <c r="AWN91">
        <v>-1.1000000000000001</v>
      </c>
      <c r="AWO91">
        <v>0.61</v>
      </c>
      <c r="AWP91">
        <v>4.22</v>
      </c>
      <c r="AWQ91">
        <v>-0.51</v>
      </c>
      <c r="AWR91">
        <v>-5.41</v>
      </c>
      <c r="AWS91">
        <v>0.7</v>
      </c>
      <c r="AWT91">
        <v>1.34</v>
      </c>
      <c r="AWU91">
        <v>0.89</v>
      </c>
      <c r="AWV91">
        <v>0</v>
      </c>
      <c r="AWW91">
        <v>0</v>
      </c>
      <c r="AWX91">
        <v>0.09</v>
      </c>
      <c r="AWY91">
        <v>0</v>
      </c>
      <c r="AWZ91">
        <v>0</v>
      </c>
      <c r="AXA91">
        <v>0</v>
      </c>
      <c r="AXC91">
        <v>2.7000000000000001E-3</v>
      </c>
      <c r="AXD91">
        <v>3.8999999999999998E-3</v>
      </c>
      <c r="AXE91">
        <v>5.4999999999999997E-3</v>
      </c>
      <c r="AXF91">
        <v>2.3E-3</v>
      </c>
      <c r="AXG91">
        <v>3.2000000000000002E-3</v>
      </c>
      <c r="AXH91">
        <v>1.4E-3</v>
      </c>
      <c r="AXI91">
        <v>1.7299999999999999E-2</v>
      </c>
      <c r="AXJ91">
        <v>1.0500000000000001E-2</v>
      </c>
      <c r="AXK91">
        <v>7.7999999999999996E-3</v>
      </c>
      <c r="AXL91">
        <v>3.8600000000000002E-2</v>
      </c>
      <c r="AXM91">
        <v>1.06E-2</v>
      </c>
      <c r="AXN91">
        <v>1.2800000000000001E-2</v>
      </c>
      <c r="AXO91">
        <v>5.0900000000000001E-2</v>
      </c>
      <c r="AXP91">
        <v>7.9000000000000008E-3</v>
      </c>
      <c r="AXQ91">
        <v>7.9000000000000008E-3</v>
      </c>
    </row>
    <row r="92" spans="1:1317" x14ac:dyDescent="0.25">
      <c r="A92" s="34">
        <v>38991</v>
      </c>
      <c r="B92" s="3">
        <v>0.33</v>
      </c>
      <c r="C92">
        <v>0.88</v>
      </c>
      <c r="D92">
        <v>0.98</v>
      </c>
      <c r="E92">
        <v>1.42</v>
      </c>
      <c r="F92">
        <v>0.72</v>
      </c>
      <c r="G92">
        <v>1.54</v>
      </c>
      <c r="H92">
        <v>-1.99</v>
      </c>
      <c r="I92">
        <v>4.18</v>
      </c>
      <c r="J92">
        <v>5.26</v>
      </c>
      <c r="K92">
        <v>0.13</v>
      </c>
      <c r="L92">
        <v>2.12</v>
      </c>
      <c r="M92">
        <v>-0.99</v>
      </c>
      <c r="N92">
        <v>0.05</v>
      </c>
      <c r="O92">
        <v>0</v>
      </c>
      <c r="P92">
        <v>0</v>
      </c>
      <c r="Q92">
        <v>1.06</v>
      </c>
      <c r="R92">
        <v>0.44</v>
      </c>
      <c r="S92">
        <v>3.77</v>
      </c>
      <c r="T92">
        <v>-0.79</v>
      </c>
      <c r="U92">
        <v>4.71</v>
      </c>
      <c r="V92">
        <v>11.84</v>
      </c>
      <c r="W92">
        <v>10.1</v>
      </c>
      <c r="X92">
        <v>-1.31</v>
      </c>
      <c r="Y92">
        <v>-4.51</v>
      </c>
      <c r="Z92">
        <v>0.02</v>
      </c>
      <c r="AA92">
        <v>-3.76</v>
      </c>
      <c r="AB92">
        <v>15.44</v>
      </c>
      <c r="AC92">
        <v>-5.84</v>
      </c>
      <c r="AD92">
        <v>-10.1</v>
      </c>
      <c r="AE92">
        <v>0</v>
      </c>
      <c r="AF92">
        <v>-3.06</v>
      </c>
      <c r="AG92">
        <v>-3.75</v>
      </c>
      <c r="AH92">
        <v>-6.84</v>
      </c>
      <c r="AI92">
        <v>0</v>
      </c>
      <c r="AJ92">
        <v>-0.44</v>
      </c>
      <c r="AK92">
        <v>1.07</v>
      </c>
      <c r="AL92">
        <v>-0.05</v>
      </c>
      <c r="AM92">
        <v>1.76</v>
      </c>
      <c r="AN92">
        <v>-1.24</v>
      </c>
      <c r="AO92">
        <v>-1.52</v>
      </c>
      <c r="AP92">
        <v>-0.88</v>
      </c>
      <c r="AQ92">
        <v>0.36</v>
      </c>
      <c r="AR92">
        <v>-1.33</v>
      </c>
      <c r="AS92">
        <v>-1</v>
      </c>
      <c r="AT92">
        <v>0.24</v>
      </c>
      <c r="AU92">
        <v>0</v>
      </c>
      <c r="AV92">
        <v>-5.27</v>
      </c>
      <c r="AW92">
        <v>0.68</v>
      </c>
      <c r="AX92">
        <v>3.94</v>
      </c>
      <c r="AY92">
        <v>0.22</v>
      </c>
      <c r="AZ92">
        <v>0</v>
      </c>
      <c r="BA92">
        <v>8.19</v>
      </c>
      <c r="BB92">
        <v>5.85</v>
      </c>
      <c r="BC92">
        <v>1.04</v>
      </c>
      <c r="BD92">
        <v>0</v>
      </c>
      <c r="BE92">
        <v>13.01</v>
      </c>
      <c r="BF92">
        <v>3.84</v>
      </c>
      <c r="BG92">
        <v>-26.52</v>
      </c>
      <c r="BH92">
        <v>-10.18</v>
      </c>
      <c r="BI92">
        <v>-1.83</v>
      </c>
      <c r="BJ92">
        <v>-1.62</v>
      </c>
      <c r="BK92">
        <v>5.99</v>
      </c>
      <c r="BL92">
        <v>20.9</v>
      </c>
      <c r="BM92">
        <v>1.21</v>
      </c>
      <c r="BN92">
        <v>5.68</v>
      </c>
      <c r="BO92">
        <v>0</v>
      </c>
      <c r="BP92">
        <v>13.35</v>
      </c>
      <c r="BQ92">
        <v>4.51</v>
      </c>
      <c r="BR92">
        <v>8.44</v>
      </c>
      <c r="BS92">
        <v>1.36</v>
      </c>
      <c r="BT92">
        <v>0</v>
      </c>
      <c r="BU92">
        <v>4.5</v>
      </c>
      <c r="BV92">
        <v>2.2599999999999998</v>
      </c>
      <c r="BW92">
        <v>5.14</v>
      </c>
      <c r="BX92">
        <v>3.93</v>
      </c>
      <c r="BY92">
        <v>6.99</v>
      </c>
      <c r="BZ92">
        <v>4.17</v>
      </c>
      <c r="CA92">
        <v>8.56</v>
      </c>
      <c r="CB92">
        <v>5.88</v>
      </c>
      <c r="CC92">
        <v>3.17</v>
      </c>
      <c r="CD92">
        <v>6.27</v>
      </c>
      <c r="CE92">
        <v>4.13</v>
      </c>
      <c r="CF92">
        <v>-0.75</v>
      </c>
      <c r="CG92">
        <v>3.44</v>
      </c>
      <c r="CH92">
        <v>0.7</v>
      </c>
      <c r="CI92">
        <v>0.57999999999999996</v>
      </c>
      <c r="CJ92">
        <v>0</v>
      </c>
      <c r="CK92">
        <v>-0.42</v>
      </c>
      <c r="CL92">
        <v>0</v>
      </c>
      <c r="CM92">
        <v>-0.13</v>
      </c>
      <c r="CN92">
        <v>11.81</v>
      </c>
      <c r="CO92">
        <v>1.57</v>
      </c>
      <c r="CP92">
        <v>3.31</v>
      </c>
      <c r="CQ92">
        <v>0</v>
      </c>
      <c r="CR92">
        <v>0</v>
      </c>
      <c r="CS92">
        <v>0</v>
      </c>
      <c r="CT92">
        <v>4.5199999999999996</v>
      </c>
      <c r="CU92">
        <v>3.31</v>
      </c>
      <c r="CV92">
        <v>-2.19</v>
      </c>
      <c r="CW92">
        <v>-0.3</v>
      </c>
      <c r="CX92">
        <v>3.94</v>
      </c>
      <c r="CY92">
        <v>0</v>
      </c>
      <c r="CZ92">
        <v>0</v>
      </c>
      <c r="DA92">
        <v>0</v>
      </c>
      <c r="DB92">
        <v>0</v>
      </c>
      <c r="DC92">
        <v>4.3</v>
      </c>
      <c r="DD92">
        <v>0</v>
      </c>
      <c r="DE92">
        <v>0</v>
      </c>
      <c r="DF92">
        <v>-0.13</v>
      </c>
      <c r="DG92">
        <v>-1.79</v>
      </c>
      <c r="DH92">
        <v>0.16</v>
      </c>
      <c r="DI92">
        <v>0.24</v>
      </c>
      <c r="DJ92">
        <v>-1.63</v>
      </c>
      <c r="DK92">
        <v>0</v>
      </c>
      <c r="DL92">
        <v>1.48</v>
      </c>
      <c r="DM92">
        <v>0</v>
      </c>
      <c r="DN92">
        <v>-0.91</v>
      </c>
      <c r="DO92">
        <v>6.8</v>
      </c>
      <c r="DP92">
        <v>11.22</v>
      </c>
      <c r="DQ92">
        <v>2.34</v>
      </c>
      <c r="DR92">
        <v>7.0000000000000007E-2</v>
      </c>
      <c r="DS92">
        <v>-0.96</v>
      </c>
      <c r="DT92">
        <v>-1.45</v>
      </c>
      <c r="DU92">
        <v>-0.6</v>
      </c>
      <c r="DV92">
        <v>-0.66</v>
      </c>
      <c r="DW92">
        <v>-7.0000000000000007E-2</v>
      </c>
      <c r="DX92">
        <v>-2.02</v>
      </c>
      <c r="DY92">
        <v>-0.94</v>
      </c>
      <c r="DZ92">
        <v>-0.73</v>
      </c>
      <c r="EA92">
        <v>0.3</v>
      </c>
      <c r="EB92">
        <v>-0.19</v>
      </c>
      <c r="EC92">
        <v>0.56999999999999995</v>
      </c>
      <c r="ED92">
        <v>0.43</v>
      </c>
      <c r="EE92">
        <v>0.61</v>
      </c>
      <c r="EF92">
        <v>-0.84</v>
      </c>
      <c r="EG92">
        <v>0.42</v>
      </c>
      <c r="EH92">
        <v>-0.56999999999999995</v>
      </c>
      <c r="EI92">
        <v>-0.86</v>
      </c>
      <c r="EJ92">
        <v>1.37</v>
      </c>
      <c r="EK92">
        <v>-0.47</v>
      </c>
      <c r="EL92">
        <v>-0.18</v>
      </c>
      <c r="EM92">
        <v>0.24</v>
      </c>
      <c r="EN92">
        <v>-2.2999999999999998</v>
      </c>
      <c r="EO92">
        <v>0.45</v>
      </c>
      <c r="EP92">
        <v>1.57</v>
      </c>
      <c r="EQ92">
        <v>0.57999999999999996</v>
      </c>
      <c r="ER92">
        <v>0.15</v>
      </c>
      <c r="ES92">
        <v>-1.1599999999999999</v>
      </c>
      <c r="ET92">
        <v>-1.84</v>
      </c>
      <c r="EU92">
        <v>0.04</v>
      </c>
      <c r="EV92">
        <v>0</v>
      </c>
      <c r="EW92">
        <v>0.05</v>
      </c>
      <c r="EX92">
        <v>-1.17</v>
      </c>
      <c r="EY92">
        <v>0</v>
      </c>
      <c r="EZ92">
        <v>-0.41</v>
      </c>
      <c r="FA92">
        <v>-2.63</v>
      </c>
      <c r="FB92">
        <v>-0.66</v>
      </c>
      <c r="FC92">
        <v>1.34</v>
      </c>
      <c r="FD92">
        <v>0.98</v>
      </c>
      <c r="FE92">
        <v>0.18</v>
      </c>
      <c r="FF92">
        <v>1.5</v>
      </c>
      <c r="FG92">
        <v>-0.05</v>
      </c>
      <c r="FH92">
        <v>-0.54</v>
      </c>
      <c r="FI92">
        <v>-0.73</v>
      </c>
      <c r="FJ92">
        <v>-0.03</v>
      </c>
      <c r="FK92">
        <v>-3.36</v>
      </c>
      <c r="FL92">
        <v>-0.02</v>
      </c>
      <c r="FM92">
        <v>2.52</v>
      </c>
      <c r="FN92">
        <v>-0.7</v>
      </c>
      <c r="FO92">
        <v>0.18</v>
      </c>
      <c r="FP92">
        <v>0.97</v>
      </c>
      <c r="FQ92">
        <v>0.05</v>
      </c>
      <c r="FR92">
        <v>0.7</v>
      </c>
      <c r="FS92">
        <v>0.7</v>
      </c>
      <c r="FT92">
        <v>0.92</v>
      </c>
      <c r="FU92">
        <v>0.32</v>
      </c>
      <c r="FV92">
        <v>0.31</v>
      </c>
      <c r="FW92">
        <v>0.85</v>
      </c>
      <c r="FX92">
        <v>0.62</v>
      </c>
      <c r="FY92">
        <v>0.39</v>
      </c>
      <c r="FZ92">
        <v>-0.01</v>
      </c>
      <c r="GA92">
        <v>0.73</v>
      </c>
      <c r="GB92">
        <v>0.2</v>
      </c>
      <c r="GC92">
        <v>0.18</v>
      </c>
      <c r="GD92">
        <v>0.27</v>
      </c>
      <c r="GE92">
        <v>0.16</v>
      </c>
      <c r="GF92">
        <v>0.54</v>
      </c>
      <c r="GG92">
        <v>0.13</v>
      </c>
      <c r="GH92">
        <v>-4.12</v>
      </c>
      <c r="GI92">
        <v>-0.11</v>
      </c>
      <c r="GJ92">
        <v>0.82</v>
      </c>
      <c r="GK92">
        <v>-1.4</v>
      </c>
      <c r="GL92">
        <v>-0.34</v>
      </c>
      <c r="GM92">
        <v>0</v>
      </c>
      <c r="GN92">
        <v>-0.71</v>
      </c>
      <c r="GO92">
        <v>-0.38</v>
      </c>
      <c r="GP92">
        <v>0.18</v>
      </c>
      <c r="GQ92">
        <v>0.93</v>
      </c>
      <c r="GR92">
        <v>0.28999999999999998</v>
      </c>
      <c r="GS92">
        <v>0</v>
      </c>
      <c r="GT92">
        <v>0.52</v>
      </c>
      <c r="GU92">
        <v>0</v>
      </c>
      <c r="GV92">
        <v>-0.01</v>
      </c>
      <c r="GW92">
        <v>0.5</v>
      </c>
      <c r="GX92">
        <v>0.02</v>
      </c>
      <c r="GY92">
        <v>-0.01</v>
      </c>
      <c r="GZ92">
        <v>-0.26</v>
      </c>
      <c r="HA92">
        <v>-0.81</v>
      </c>
      <c r="HB92">
        <v>-0.13</v>
      </c>
      <c r="HC92">
        <v>-0.43</v>
      </c>
      <c r="HD92">
        <v>0.01</v>
      </c>
      <c r="HE92">
        <v>0.23</v>
      </c>
      <c r="HF92">
        <v>-0.03</v>
      </c>
      <c r="HG92">
        <v>-0.57999999999999996</v>
      </c>
      <c r="HH92">
        <v>-0.03</v>
      </c>
      <c r="HI92">
        <v>0</v>
      </c>
      <c r="HJ92">
        <v>0.31</v>
      </c>
      <c r="HK92">
        <v>0.31</v>
      </c>
      <c r="HL92">
        <v>-0.41</v>
      </c>
      <c r="HM92">
        <v>-0.57999999999999996</v>
      </c>
      <c r="HN92">
        <v>-1.02</v>
      </c>
      <c r="HO92">
        <v>-1.23</v>
      </c>
      <c r="HP92">
        <v>-1.71</v>
      </c>
      <c r="HQ92">
        <v>0.12</v>
      </c>
      <c r="HR92">
        <v>0</v>
      </c>
      <c r="HS92">
        <v>0.74</v>
      </c>
      <c r="HT92">
        <v>0.04</v>
      </c>
      <c r="HU92">
        <v>-0.76</v>
      </c>
      <c r="HV92">
        <v>0.79</v>
      </c>
      <c r="HW92">
        <v>0.72</v>
      </c>
      <c r="HX92">
        <v>-0.69</v>
      </c>
      <c r="HY92">
        <v>0.28999999999999998</v>
      </c>
      <c r="HZ92">
        <v>-0.27</v>
      </c>
      <c r="IA92">
        <v>-0.1</v>
      </c>
      <c r="IB92">
        <v>0.51</v>
      </c>
      <c r="IC92">
        <v>0.3</v>
      </c>
      <c r="ID92">
        <v>1</v>
      </c>
      <c r="IE92">
        <v>-0.27</v>
      </c>
      <c r="IF92">
        <v>-0.06</v>
      </c>
      <c r="IG92">
        <v>-0.25</v>
      </c>
      <c r="IH92">
        <v>-0.41</v>
      </c>
      <c r="II92">
        <v>-0.33</v>
      </c>
      <c r="IJ92">
        <v>0.17</v>
      </c>
      <c r="IK92">
        <v>0.26</v>
      </c>
      <c r="IL92">
        <v>0.72</v>
      </c>
      <c r="IM92">
        <v>0</v>
      </c>
      <c r="IN92">
        <v>0.08</v>
      </c>
      <c r="IO92">
        <v>-0.56000000000000005</v>
      </c>
      <c r="IP92">
        <v>-0.51</v>
      </c>
      <c r="IQ92">
        <v>0.63</v>
      </c>
      <c r="IR92">
        <v>-2.79</v>
      </c>
      <c r="IS92">
        <v>0</v>
      </c>
      <c r="IT92">
        <v>-1</v>
      </c>
      <c r="IU92">
        <v>-0.23</v>
      </c>
      <c r="IV92">
        <v>-0.23</v>
      </c>
      <c r="IW92">
        <v>0.06</v>
      </c>
      <c r="IX92">
        <v>0.17</v>
      </c>
      <c r="IY92">
        <v>0.5</v>
      </c>
      <c r="IZ92">
        <v>-0.32</v>
      </c>
      <c r="JA92">
        <v>-0.8</v>
      </c>
      <c r="JB92">
        <v>0</v>
      </c>
      <c r="JC92">
        <v>0.64</v>
      </c>
      <c r="JD92">
        <v>0.59</v>
      </c>
      <c r="JE92">
        <v>1.06</v>
      </c>
      <c r="JF92">
        <v>0.69</v>
      </c>
      <c r="JG92">
        <v>-0.45</v>
      </c>
      <c r="JH92">
        <v>1.93</v>
      </c>
      <c r="JI92">
        <v>1.51</v>
      </c>
      <c r="JJ92">
        <v>1.1200000000000001</v>
      </c>
      <c r="JK92">
        <v>1.28</v>
      </c>
      <c r="JL92">
        <v>0.28000000000000003</v>
      </c>
      <c r="JM92">
        <v>0.04</v>
      </c>
      <c r="JN92">
        <v>0.96</v>
      </c>
      <c r="JO92">
        <v>0.86</v>
      </c>
      <c r="JP92">
        <v>0.65</v>
      </c>
      <c r="JQ92">
        <v>-0.12</v>
      </c>
      <c r="JR92">
        <v>1.25</v>
      </c>
      <c r="JS92">
        <v>1.07</v>
      </c>
      <c r="JT92">
        <v>0.45</v>
      </c>
      <c r="JU92">
        <v>-0.2</v>
      </c>
      <c r="JV92">
        <v>0.37</v>
      </c>
      <c r="JW92">
        <v>0.6</v>
      </c>
      <c r="JX92">
        <v>2.06</v>
      </c>
      <c r="JY92">
        <v>-0.56999999999999995</v>
      </c>
      <c r="JZ92">
        <v>0.77</v>
      </c>
      <c r="KA92">
        <v>7.0000000000000007E-2</v>
      </c>
      <c r="KB92">
        <v>0.87</v>
      </c>
      <c r="KC92">
        <v>0.87</v>
      </c>
      <c r="KD92">
        <v>1.7</v>
      </c>
      <c r="KE92">
        <v>-0.13</v>
      </c>
      <c r="KF92">
        <v>0.17</v>
      </c>
      <c r="KG92">
        <v>1.83</v>
      </c>
      <c r="KH92">
        <v>0.78</v>
      </c>
      <c r="KI92">
        <v>0.64</v>
      </c>
      <c r="KJ92">
        <v>1.4</v>
      </c>
      <c r="KK92">
        <v>0.8</v>
      </c>
      <c r="KL92">
        <v>0.19</v>
      </c>
      <c r="KM92">
        <v>0.19</v>
      </c>
      <c r="KN92">
        <v>0.22</v>
      </c>
      <c r="KO92">
        <v>-0.05</v>
      </c>
      <c r="KP92">
        <v>0.56999999999999995</v>
      </c>
      <c r="KQ92">
        <v>0.04</v>
      </c>
      <c r="KR92">
        <v>0.04</v>
      </c>
      <c r="KS92">
        <v>0.02</v>
      </c>
      <c r="KT92">
        <v>0.1</v>
      </c>
      <c r="KU92">
        <v>0</v>
      </c>
      <c r="KV92">
        <v>-0.13</v>
      </c>
      <c r="KW92">
        <v>-0.13</v>
      </c>
      <c r="KX92">
        <v>-7.0000000000000007E-2</v>
      </c>
      <c r="KY92">
        <v>0</v>
      </c>
      <c r="KZ92">
        <v>0</v>
      </c>
      <c r="LA92">
        <v>0</v>
      </c>
      <c r="LB92">
        <v>0.03</v>
      </c>
      <c r="LC92">
        <v>0.01</v>
      </c>
      <c r="LD92">
        <v>-1.51</v>
      </c>
      <c r="LE92">
        <v>0</v>
      </c>
      <c r="LF92">
        <v>0</v>
      </c>
      <c r="LG92">
        <v>-0.12</v>
      </c>
      <c r="LH92">
        <v>-0.06</v>
      </c>
      <c r="LI92">
        <v>0.49</v>
      </c>
      <c r="LJ92">
        <v>0.1</v>
      </c>
      <c r="LK92">
        <v>-0.3</v>
      </c>
      <c r="LL92">
        <v>0</v>
      </c>
      <c r="LM92">
        <v>1.62</v>
      </c>
      <c r="LN92">
        <v>-0.85</v>
      </c>
      <c r="LO92">
        <v>-0.68</v>
      </c>
      <c r="LP92">
        <v>0.88</v>
      </c>
      <c r="LQ92">
        <v>0.97</v>
      </c>
      <c r="LR92">
        <v>0.01</v>
      </c>
      <c r="LS92">
        <v>0.56999999999999995</v>
      </c>
      <c r="LT92">
        <v>-1.51</v>
      </c>
      <c r="LU92">
        <v>0.22</v>
      </c>
      <c r="LV92">
        <v>-0.79</v>
      </c>
      <c r="LW92">
        <v>0.36</v>
      </c>
      <c r="LX92">
        <v>-0.34</v>
      </c>
      <c r="LY92">
        <v>-0.11</v>
      </c>
      <c r="LZ92">
        <v>-3.28</v>
      </c>
      <c r="MA92">
        <v>-0.23</v>
      </c>
      <c r="MB92">
        <v>0.06</v>
      </c>
      <c r="MC92">
        <v>0.37</v>
      </c>
      <c r="MD92">
        <v>0.16</v>
      </c>
      <c r="ME92">
        <v>0.01</v>
      </c>
      <c r="MF92">
        <v>-7.0000000000000007E-2</v>
      </c>
      <c r="MG92">
        <v>0.35</v>
      </c>
      <c r="MH92">
        <v>-0.55000000000000004</v>
      </c>
      <c r="MI92">
        <v>0.34</v>
      </c>
      <c r="MJ92">
        <v>0.02</v>
      </c>
      <c r="MK92">
        <v>-0.12</v>
      </c>
      <c r="ML92">
        <v>-7.0000000000000007E-2</v>
      </c>
      <c r="MM92">
        <v>-0.17</v>
      </c>
      <c r="MN92">
        <v>0.48</v>
      </c>
      <c r="MO92">
        <v>0.19</v>
      </c>
      <c r="MP92">
        <v>-0.18</v>
      </c>
      <c r="MQ92">
        <v>0.23</v>
      </c>
      <c r="MR92">
        <v>1.18</v>
      </c>
      <c r="MS92">
        <v>2.3199999999999998</v>
      </c>
      <c r="MT92">
        <v>0.5</v>
      </c>
      <c r="MU92">
        <v>0</v>
      </c>
      <c r="MV92">
        <v>0.52</v>
      </c>
      <c r="MW92">
        <v>0.15</v>
      </c>
      <c r="MX92">
        <v>-0.21</v>
      </c>
      <c r="MY92">
        <v>0.42</v>
      </c>
      <c r="MZ92">
        <v>-0.32</v>
      </c>
      <c r="NA92">
        <v>0.54</v>
      </c>
      <c r="NB92">
        <v>0</v>
      </c>
      <c r="NC92">
        <v>0</v>
      </c>
      <c r="ND92">
        <v>-0.13</v>
      </c>
      <c r="NE92">
        <v>0.18</v>
      </c>
      <c r="NF92">
        <v>-0.32</v>
      </c>
      <c r="NG92">
        <v>0.11</v>
      </c>
      <c r="NH92">
        <v>0.76</v>
      </c>
      <c r="NI92">
        <v>0.76</v>
      </c>
      <c r="NJ92">
        <v>0.36</v>
      </c>
      <c r="NK92">
        <v>0.36</v>
      </c>
      <c r="NL92">
        <v>0.04</v>
      </c>
      <c r="NM92">
        <v>0</v>
      </c>
      <c r="NN92">
        <v>0</v>
      </c>
      <c r="NO92">
        <v>-0.26</v>
      </c>
      <c r="NP92">
        <v>0.01</v>
      </c>
      <c r="NQ92">
        <v>-0.27</v>
      </c>
      <c r="NR92">
        <v>0.95</v>
      </c>
      <c r="NS92">
        <v>-0.05</v>
      </c>
      <c r="NT92">
        <v>0.72</v>
      </c>
      <c r="NU92">
        <v>0.32</v>
      </c>
      <c r="NV92">
        <v>-0.08</v>
      </c>
      <c r="NW92">
        <v>-0.09</v>
      </c>
      <c r="NX92">
        <v>0.87</v>
      </c>
      <c r="NY92">
        <v>1.03</v>
      </c>
      <c r="NZ92">
        <v>1.03</v>
      </c>
      <c r="OA92">
        <v>-0.09</v>
      </c>
      <c r="OB92">
        <v>-0.23</v>
      </c>
      <c r="OC92">
        <v>1.18</v>
      </c>
      <c r="OD92">
        <v>1.39</v>
      </c>
      <c r="OE92">
        <v>0.57999999999999996</v>
      </c>
      <c r="OF92">
        <v>-0.32</v>
      </c>
      <c r="OG92">
        <v>0</v>
      </c>
      <c r="OH92">
        <v>0.55000000000000004</v>
      </c>
      <c r="OI92">
        <v>0.68</v>
      </c>
      <c r="OJ92">
        <v>0.64</v>
      </c>
      <c r="OK92">
        <v>0.37</v>
      </c>
      <c r="OL92">
        <v>0</v>
      </c>
      <c r="OM92">
        <v>0.02</v>
      </c>
      <c r="ON92">
        <v>0.63</v>
      </c>
      <c r="OO92">
        <v>-0.4</v>
      </c>
      <c r="OP92">
        <v>-0.34</v>
      </c>
      <c r="OQ92">
        <v>-0.19</v>
      </c>
      <c r="OR92">
        <v>1.06</v>
      </c>
      <c r="OS92">
        <v>0.67</v>
      </c>
      <c r="OT92">
        <v>2.4300000000000002</v>
      </c>
      <c r="OU92">
        <v>1.27</v>
      </c>
      <c r="OV92">
        <v>0</v>
      </c>
      <c r="OW92">
        <v>-0.64</v>
      </c>
      <c r="OX92">
        <v>0.4</v>
      </c>
      <c r="OY92">
        <v>1.19</v>
      </c>
      <c r="OZ92">
        <v>1.31</v>
      </c>
      <c r="PA92">
        <v>1.31</v>
      </c>
      <c r="PB92">
        <v>-0.56999999999999995</v>
      </c>
      <c r="PC92">
        <v>-0.12</v>
      </c>
      <c r="PD92">
        <v>-0.65</v>
      </c>
      <c r="PE92">
        <v>0.17</v>
      </c>
      <c r="PF92">
        <v>0.17</v>
      </c>
      <c r="PG92">
        <v>7.0000000000000007E-2</v>
      </c>
      <c r="PH92">
        <v>0</v>
      </c>
      <c r="PI92">
        <v>0.35</v>
      </c>
      <c r="PJ92">
        <v>0.05</v>
      </c>
      <c r="PK92">
        <v>-0.06</v>
      </c>
      <c r="PL92">
        <v>7.0000000000000007E-2</v>
      </c>
      <c r="PM92">
        <v>0</v>
      </c>
      <c r="PN92">
        <v>0.03</v>
      </c>
      <c r="PO92">
        <v>0</v>
      </c>
      <c r="PP92">
        <v>0.06</v>
      </c>
      <c r="PQ92">
        <v>0</v>
      </c>
      <c r="PR92">
        <v>0.04</v>
      </c>
      <c r="PS92">
        <v>1.56</v>
      </c>
      <c r="PT92">
        <v>1.06</v>
      </c>
      <c r="PU92">
        <v>0.15</v>
      </c>
      <c r="PV92">
        <v>2.38</v>
      </c>
      <c r="PW92">
        <v>0.35</v>
      </c>
      <c r="PX92">
        <v>0.57999999999999996</v>
      </c>
      <c r="PY92">
        <v>-0.23</v>
      </c>
      <c r="PZ92">
        <v>0.01</v>
      </c>
      <c r="QA92">
        <v>-0.03</v>
      </c>
      <c r="QB92">
        <v>0.32</v>
      </c>
      <c r="QC92">
        <v>-0.01</v>
      </c>
      <c r="QD92">
        <v>-0.01</v>
      </c>
      <c r="QE92">
        <v>-0.01</v>
      </c>
      <c r="QF92">
        <v>0</v>
      </c>
      <c r="QG92">
        <v>0</v>
      </c>
      <c r="QH92">
        <v>7.0000000000000007E-2</v>
      </c>
      <c r="QI92">
        <v>0.35</v>
      </c>
      <c r="QJ92">
        <v>0.37</v>
      </c>
      <c r="QK92">
        <v>-1.78</v>
      </c>
      <c r="QL92">
        <v>0</v>
      </c>
      <c r="QM92">
        <v>0</v>
      </c>
      <c r="QN92">
        <v>100</v>
      </c>
      <c r="QO92">
        <v>20.249400000000001</v>
      </c>
      <c r="QP92">
        <v>13.3188</v>
      </c>
      <c r="QQ92">
        <v>0.77139999999999997</v>
      </c>
      <c r="QR92">
        <v>0.50600000000000001</v>
      </c>
      <c r="QS92">
        <v>1.6500000000000001E-2</v>
      </c>
      <c r="QT92">
        <v>7.9100000000000004E-2</v>
      </c>
      <c r="QU92">
        <v>1.6E-2</v>
      </c>
      <c r="QV92">
        <v>0.15110000000000001</v>
      </c>
      <c r="QW92">
        <v>0.53769999999999996</v>
      </c>
      <c r="QX92">
        <v>8.3000000000000001E-3</v>
      </c>
      <c r="QY92">
        <v>0.26700000000000002</v>
      </c>
      <c r="QZ92">
        <v>1.6199999999999999E-2</v>
      </c>
      <c r="RA92">
        <v>0</v>
      </c>
      <c r="RB92">
        <v>0</v>
      </c>
      <c r="RC92">
        <v>6.08E-2</v>
      </c>
      <c r="RD92">
        <v>1.0999999999999999E-2</v>
      </c>
      <c r="RE92">
        <v>8.3799999999999999E-2</v>
      </c>
      <c r="RF92">
        <v>9.0700000000000003E-2</v>
      </c>
      <c r="RG92">
        <v>0.43840000000000001</v>
      </c>
      <c r="RH92">
        <v>0.13769999999999999</v>
      </c>
      <c r="RI92">
        <v>5.7999999999999996E-3</v>
      </c>
      <c r="RJ92">
        <v>4.4000000000000003E-3</v>
      </c>
      <c r="RK92">
        <v>7.4000000000000003E-3</v>
      </c>
      <c r="RL92">
        <v>2.24E-2</v>
      </c>
      <c r="RM92">
        <v>8.5000000000000006E-3</v>
      </c>
      <c r="RN92">
        <v>0.11799999999999999</v>
      </c>
      <c r="RO92">
        <v>6.4000000000000001E-2</v>
      </c>
      <c r="RP92">
        <v>5.5E-2</v>
      </c>
      <c r="RQ92">
        <v>0</v>
      </c>
      <c r="RR92">
        <v>0.8266</v>
      </c>
      <c r="RS92">
        <v>0.28789999999999999</v>
      </c>
      <c r="RT92">
        <v>0.2198</v>
      </c>
      <c r="RU92">
        <v>0</v>
      </c>
      <c r="RV92">
        <v>8.2199999999999995E-2</v>
      </c>
      <c r="RW92">
        <v>8.2299999999999998E-2</v>
      </c>
      <c r="RX92">
        <v>0.1326</v>
      </c>
      <c r="RY92">
        <v>3.0999999999999999E-3</v>
      </c>
      <c r="RZ92">
        <v>0.14649999999999999</v>
      </c>
      <c r="SA92">
        <v>7.1099999999999997E-2</v>
      </c>
      <c r="SB92">
        <v>6.7999999999999996E-3</v>
      </c>
      <c r="SC92">
        <v>1.83E-2</v>
      </c>
      <c r="SD92">
        <v>8.9999999999999993E-3</v>
      </c>
      <c r="SE92">
        <v>1.72E-2</v>
      </c>
      <c r="SF92">
        <v>1.4800000000000001E-2</v>
      </c>
      <c r="SG92">
        <v>0</v>
      </c>
      <c r="SH92">
        <v>9.1999999999999998E-3</v>
      </c>
      <c r="SI92">
        <v>0.79269999999999996</v>
      </c>
      <c r="SJ92">
        <v>8.2000000000000007E-3</v>
      </c>
      <c r="SK92">
        <v>1.2500000000000001E-2</v>
      </c>
      <c r="SL92">
        <v>0</v>
      </c>
      <c r="SM92">
        <v>7.0499999999999993E-2</v>
      </c>
      <c r="SN92">
        <v>4.3E-3</v>
      </c>
      <c r="SO92">
        <v>0.1419</v>
      </c>
      <c r="SP92">
        <v>0</v>
      </c>
      <c r="SQ92">
        <v>3.2000000000000002E-3</v>
      </c>
      <c r="SR92">
        <v>9.3100000000000002E-2</v>
      </c>
      <c r="SS92">
        <v>9.8000000000000004E-2</v>
      </c>
      <c r="ST92">
        <v>3.61E-2</v>
      </c>
      <c r="SU92">
        <v>6.1999999999999998E-3</v>
      </c>
      <c r="SV92">
        <v>4.6199999999999998E-2</v>
      </c>
      <c r="SW92">
        <v>8.3999999999999995E-3</v>
      </c>
      <c r="SX92">
        <v>7.7600000000000002E-2</v>
      </c>
      <c r="SY92">
        <v>6.9699999999999998E-2</v>
      </c>
      <c r="SZ92">
        <v>0.1129</v>
      </c>
      <c r="TA92">
        <v>0</v>
      </c>
      <c r="TB92">
        <v>1.6999999999999999E-3</v>
      </c>
      <c r="TC92">
        <v>1.6739999999999999</v>
      </c>
      <c r="TD92">
        <v>1.9199999999999998E-2</v>
      </c>
      <c r="TE92">
        <v>0.16639999999999999</v>
      </c>
      <c r="TF92">
        <v>0</v>
      </c>
      <c r="TG92">
        <v>0.20300000000000001</v>
      </c>
      <c r="TH92">
        <v>2.18E-2</v>
      </c>
      <c r="TI92">
        <v>0.16600000000000001</v>
      </c>
      <c r="TJ92">
        <v>0.34620000000000001</v>
      </c>
      <c r="TK92">
        <v>0.12479999999999999</v>
      </c>
      <c r="TL92">
        <v>9.1999999999999998E-3</v>
      </c>
      <c r="TM92">
        <v>3.6200000000000003E-2</v>
      </c>
      <c r="TN92">
        <v>7.51E-2</v>
      </c>
      <c r="TO92">
        <v>6.6000000000000003E-2</v>
      </c>
      <c r="TP92">
        <v>0.21279999999999999</v>
      </c>
      <c r="TQ92">
        <v>1.9699999999999999E-2</v>
      </c>
      <c r="TR92">
        <v>3.0999999999999999E-3</v>
      </c>
      <c r="TS92">
        <v>0.20069999999999999</v>
      </c>
      <c r="TT92">
        <v>0.25559999999999999</v>
      </c>
      <c r="TU92">
        <v>1.1999999999999999E-3</v>
      </c>
      <c r="TV92">
        <v>0</v>
      </c>
      <c r="TW92">
        <v>3.6299999999999999E-2</v>
      </c>
      <c r="TX92">
        <v>0</v>
      </c>
      <c r="TY92">
        <v>3.7999999999999999E-2</v>
      </c>
      <c r="TZ92">
        <v>4.4999999999999997E-3</v>
      </c>
      <c r="UA92">
        <v>2.9000000000000001E-2</v>
      </c>
      <c r="UB92">
        <v>8.3000000000000001E-3</v>
      </c>
      <c r="UC92">
        <v>5.1999999999999998E-3</v>
      </c>
      <c r="UD92">
        <v>0</v>
      </c>
      <c r="UE92">
        <v>0</v>
      </c>
      <c r="UF92">
        <v>1.1900000000000001E-2</v>
      </c>
      <c r="UG92">
        <v>1.8100000000000002E-2</v>
      </c>
      <c r="UH92">
        <v>3.8E-3</v>
      </c>
      <c r="UI92">
        <v>4.7399999999999998E-2</v>
      </c>
      <c r="UJ92">
        <v>6.0000000000000001E-3</v>
      </c>
      <c r="UK92">
        <v>0</v>
      </c>
      <c r="UL92">
        <v>0</v>
      </c>
      <c r="UM92">
        <v>0</v>
      </c>
      <c r="UN92">
        <v>0</v>
      </c>
      <c r="UO92">
        <v>1.7299999999999999E-2</v>
      </c>
      <c r="UP92">
        <v>0</v>
      </c>
      <c r="UQ92">
        <v>0</v>
      </c>
      <c r="UR92">
        <v>0.69189999999999996</v>
      </c>
      <c r="US92">
        <v>0.1192</v>
      </c>
      <c r="UT92">
        <v>8.1299999999999997E-2</v>
      </c>
      <c r="UU92">
        <v>0.29570000000000002</v>
      </c>
      <c r="UV92">
        <v>6.1899999999999997E-2</v>
      </c>
      <c r="UW92">
        <v>0</v>
      </c>
      <c r="UX92">
        <v>9.8400000000000001E-2</v>
      </c>
      <c r="UY92">
        <v>0</v>
      </c>
      <c r="UZ92">
        <v>9.1000000000000004E-3</v>
      </c>
      <c r="VA92">
        <v>0.92090000000000005</v>
      </c>
      <c r="VB92">
        <v>0.50309999999999999</v>
      </c>
      <c r="VC92">
        <v>0.25719999999999998</v>
      </c>
      <c r="VD92">
        <v>0.16059999999999999</v>
      </c>
      <c r="VE92">
        <v>1.8847</v>
      </c>
      <c r="VF92">
        <v>0.93869999999999998</v>
      </c>
      <c r="VG92">
        <v>1.9300000000000001E-2</v>
      </c>
      <c r="VH92">
        <v>0.23519999999999999</v>
      </c>
      <c r="VI92">
        <v>0.41739999999999999</v>
      </c>
      <c r="VJ92">
        <v>5.3E-3</v>
      </c>
      <c r="VK92">
        <v>0.2041</v>
      </c>
      <c r="VL92">
        <v>4.2200000000000001E-2</v>
      </c>
      <c r="VM92">
        <v>1.8186</v>
      </c>
      <c r="VN92">
        <v>0.4718</v>
      </c>
      <c r="VO92">
        <v>1.0485</v>
      </c>
      <c r="VP92">
        <v>8.0199999999999994E-2</v>
      </c>
      <c r="VQ92">
        <v>0.11749999999999999</v>
      </c>
      <c r="VR92">
        <v>9.2600000000000002E-2</v>
      </c>
      <c r="VS92">
        <v>8.0000000000000002E-3</v>
      </c>
      <c r="VT92">
        <v>0.38719999999999999</v>
      </c>
      <c r="VU92">
        <v>0.2132</v>
      </c>
      <c r="VV92">
        <v>2.2800000000000001E-2</v>
      </c>
      <c r="VW92">
        <v>0.1512</v>
      </c>
      <c r="VX92">
        <v>1.6294</v>
      </c>
      <c r="VY92">
        <v>0.1691</v>
      </c>
      <c r="VZ92">
        <v>3.9600000000000003E-2</v>
      </c>
      <c r="WA92">
        <v>0.29830000000000001</v>
      </c>
      <c r="WB92">
        <v>2.24E-2</v>
      </c>
      <c r="WC92">
        <v>1.8499999999999999E-2</v>
      </c>
      <c r="WD92">
        <v>0.68889999999999996</v>
      </c>
      <c r="WE92">
        <v>0.29730000000000001</v>
      </c>
      <c r="WF92">
        <v>9.5399999999999999E-2</v>
      </c>
      <c r="WG92">
        <v>0.1608</v>
      </c>
      <c r="WH92">
        <v>0</v>
      </c>
      <c r="WI92">
        <v>3.5999999999999999E-3</v>
      </c>
      <c r="WJ92">
        <v>1.55E-2</v>
      </c>
      <c r="WK92">
        <v>0</v>
      </c>
      <c r="WL92">
        <v>3.4000000000000002E-2</v>
      </c>
      <c r="WM92">
        <v>1.1000000000000001E-3</v>
      </c>
      <c r="WN92">
        <v>5.5999999999999999E-3</v>
      </c>
      <c r="WO92">
        <v>1.9E-3</v>
      </c>
      <c r="WP92">
        <v>1.78E-2</v>
      </c>
      <c r="WQ92">
        <v>3.8199999999999998E-2</v>
      </c>
      <c r="WR92">
        <v>1.1599999999999999E-2</v>
      </c>
      <c r="WS92">
        <v>2.7699999999999999E-2</v>
      </c>
      <c r="WT92">
        <v>0.38229999999999997</v>
      </c>
      <c r="WU92">
        <v>2.3E-3</v>
      </c>
      <c r="WV92">
        <v>0.18310000000000001</v>
      </c>
      <c r="WW92">
        <v>5.9700000000000003E-2</v>
      </c>
      <c r="WX92">
        <v>3.0999999999999999E-3</v>
      </c>
      <c r="WY92">
        <v>8.3999999999999995E-3</v>
      </c>
      <c r="WZ92">
        <v>5.4199999999999998E-2</v>
      </c>
      <c r="XA92">
        <v>1.23E-2</v>
      </c>
      <c r="XB92">
        <v>1.95E-2</v>
      </c>
      <c r="XC92">
        <v>3.6999999999999998E-2</v>
      </c>
      <c r="XD92">
        <v>6.9306000000000001</v>
      </c>
      <c r="XE92">
        <v>6.9306000000000001</v>
      </c>
      <c r="XF92">
        <v>3.6696</v>
      </c>
      <c r="XG92">
        <v>1.4958</v>
      </c>
      <c r="XH92">
        <v>0.14580000000000001</v>
      </c>
      <c r="XI92">
        <v>0.46560000000000001</v>
      </c>
      <c r="XJ92">
        <v>5.7599999999999998E-2</v>
      </c>
      <c r="XK92">
        <v>0.6804</v>
      </c>
      <c r="XL92">
        <v>0.10290000000000001</v>
      </c>
      <c r="XM92">
        <v>0.28749999999999998</v>
      </c>
      <c r="XN92">
        <v>13.714399999999999</v>
      </c>
      <c r="XO92">
        <v>8.5398999999999994</v>
      </c>
      <c r="XP92">
        <v>6.3472</v>
      </c>
      <c r="XQ92">
        <v>2.7067999999999999</v>
      </c>
      <c r="XR92">
        <v>2.0173000000000001</v>
      </c>
      <c r="XS92">
        <v>1.6205000000000001</v>
      </c>
      <c r="XT92">
        <v>2.5999999999999999E-3</v>
      </c>
      <c r="XU92">
        <v>1.407</v>
      </c>
      <c r="XV92">
        <v>7.9000000000000008E-3</v>
      </c>
      <c r="XW92">
        <v>2.1499999999999998E-2</v>
      </c>
      <c r="XX92">
        <v>1.4200000000000001E-2</v>
      </c>
      <c r="XY92">
        <v>0</v>
      </c>
      <c r="XZ92">
        <v>0.17899999999999999</v>
      </c>
      <c r="YA92">
        <v>0.1439</v>
      </c>
      <c r="YB92">
        <v>0.17499999999999999</v>
      </c>
      <c r="YC92">
        <v>2.2800000000000001E-2</v>
      </c>
      <c r="YD92">
        <v>1.66E-2</v>
      </c>
      <c r="YE92">
        <v>0.78769999999999996</v>
      </c>
      <c r="YF92">
        <v>1.04E-2</v>
      </c>
      <c r="YG92">
        <v>0</v>
      </c>
      <c r="YH92">
        <v>0.78580000000000005</v>
      </c>
      <c r="YI92">
        <v>3.5799999999999998E-2</v>
      </c>
      <c r="YJ92">
        <v>8.8599999999999998E-2</v>
      </c>
      <c r="YK92">
        <v>0.371</v>
      </c>
      <c r="YL92">
        <v>5.1999999999999998E-2</v>
      </c>
      <c r="YM92">
        <v>7.1999999999999998E-3</v>
      </c>
      <c r="YN92">
        <v>8.9399999999999993E-2</v>
      </c>
      <c r="YO92">
        <v>2.8799999999999999E-2</v>
      </c>
      <c r="YP92">
        <v>9.6699999999999994E-2</v>
      </c>
      <c r="YQ92">
        <v>5.1745000000000001</v>
      </c>
      <c r="YR92">
        <v>1.3088</v>
      </c>
      <c r="YS92">
        <v>2.5000000000000001E-3</v>
      </c>
      <c r="YT92">
        <v>1.2144999999999999</v>
      </c>
      <c r="YU92">
        <v>9.1800000000000007E-2</v>
      </c>
      <c r="YV92">
        <v>3.8656000000000001</v>
      </c>
      <c r="YW92">
        <v>3.8656000000000001</v>
      </c>
      <c r="YX92">
        <v>4.8038999999999996</v>
      </c>
      <c r="YY92">
        <v>2.2258</v>
      </c>
      <c r="YZ92">
        <v>1.4288000000000001</v>
      </c>
      <c r="ZA92">
        <v>0.55900000000000005</v>
      </c>
      <c r="ZB92">
        <v>0.52059999999999995</v>
      </c>
      <c r="ZC92">
        <v>0.2334</v>
      </c>
      <c r="ZD92">
        <v>0</v>
      </c>
      <c r="ZE92">
        <v>0.1158</v>
      </c>
      <c r="ZF92">
        <v>0.50949999999999995</v>
      </c>
      <c r="ZG92">
        <v>9.2799999999999994E-2</v>
      </c>
      <c r="ZH92">
        <v>0.08</v>
      </c>
      <c r="ZI92">
        <v>0.1007</v>
      </c>
      <c r="ZJ92">
        <v>6.7799999999999999E-2</v>
      </c>
      <c r="ZK92">
        <v>5.28E-2</v>
      </c>
      <c r="ZL92">
        <v>1.6400000000000001E-2</v>
      </c>
      <c r="ZM92">
        <v>9.8900000000000002E-2</v>
      </c>
      <c r="ZN92">
        <v>0.28749999999999998</v>
      </c>
      <c r="ZO92">
        <v>0.2036</v>
      </c>
      <c r="ZP92">
        <v>8.3900000000000002E-2</v>
      </c>
      <c r="ZQ92">
        <v>2.1242999999999999</v>
      </c>
      <c r="ZR92">
        <v>1.2569999999999999</v>
      </c>
      <c r="ZS92">
        <v>0.57050000000000001</v>
      </c>
      <c r="ZT92">
        <v>2.64E-2</v>
      </c>
      <c r="ZU92">
        <v>0.32079999999999997</v>
      </c>
      <c r="ZV92">
        <v>4.4999999999999997E-3</v>
      </c>
      <c r="ZW92">
        <v>3.6999999999999998E-2</v>
      </c>
      <c r="ZX92">
        <v>0.24560000000000001</v>
      </c>
      <c r="ZY92">
        <v>0</v>
      </c>
      <c r="ZZ92">
        <v>1.0699999999999999E-2</v>
      </c>
      <c r="AAA92">
        <v>0.86739999999999995</v>
      </c>
      <c r="AAB92">
        <v>0.25640000000000002</v>
      </c>
      <c r="AAC92">
        <v>0.24329999999999999</v>
      </c>
      <c r="AAD92">
        <v>7.9500000000000001E-2</v>
      </c>
      <c r="AAE92">
        <v>0</v>
      </c>
      <c r="AAF92">
        <v>0.28820000000000001</v>
      </c>
      <c r="AAG92">
        <v>0.45379999999999998</v>
      </c>
      <c r="AAH92">
        <v>0.45379999999999998</v>
      </c>
      <c r="AAI92">
        <v>6.6199999999999995E-2</v>
      </c>
      <c r="AAJ92">
        <v>0.10829999999999999</v>
      </c>
      <c r="AAK92">
        <v>3.2599999999999997E-2</v>
      </c>
      <c r="AAL92">
        <v>8.6300000000000002E-2</v>
      </c>
      <c r="AAM92">
        <v>0.1043</v>
      </c>
      <c r="AAN92">
        <v>0</v>
      </c>
      <c r="AAO92">
        <v>6.5163000000000002</v>
      </c>
      <c r="AAP92">
        <v>4.3871000000000002</v>
      </c>
      <c r="AAQ92">
        <v>1.5498000000000001</v>
      </c>
      <c r="AAR92">
        <v>0.50170000000000003</v>
      </c>
      <c r="AAS92">
        <v>7.6200000000000004E-2</v>
      </c>
      <c r="AAT92">
        <v>7.0499999999999993E-2</v>
      </c>
      <c r="AAU92">
        <v>0.20480000000000001</v>
      </c>
      <c r="AAV92">
        <v>1.3299999999999999E-2</v>
      </c>
      <c r="AAW92">
        <v>0.68330000000000002</v>
      </c>
      <c r="AAX92">
        <v>1.8733</v>
      </c>
      <c r="AAY92">
        <v>0.54879999999999995</v>
      </c>
      <c r="AAZ92">
        <v>3.78E-2</v>
      </c>
      <c r="ABA92">
        <v>0.1522</v>
      </c>
      <c r="ABB92">
        <v>0.21229999999999999</v>
      </c>
      <c r="ABC92">
        <v>0.70820000000000005</v>
      </c>
      <c r="ABD92">
        <v>0.1701</v>
      </c>
      <c r="ABE92">
        <v>3.4500000000000003E-2</v>
      </c>
      <c r="ABF92">
        <v>0.96399999999999997</v>
      </c>
      <c r="ABG92">
        <v>9.1800000000000007E-2</v>
      </c>
      <c r="ABH92">
        <v>0.20130000000000001</v>
      </c>
      <c r="ABI92">
        <v>4.5199999999999997E-2</v>
      </c>
      <c r="ABJ92">
        <v>1.11E-2</v>
      </c>
      <c r="ABK92">
        <v>6.4500000000000002E-2</v>
      </c>
      <c r="ABL92">
        <v>0.28260000000000002</v>
      </c>
      <c r="ABM92">
        <v>6.6000000000000003E-2</v>
      </c>
      <c r="ABN92">
        <v>1.7704</v>
      </c>
      <c r="ABO92">
        <v>1.7704</v>
      </c>
      <c r="ABP92">
        <v>0.28029999999999999</v>
      </c>
      <c r="ABQ92">
        <v>0.24199999999999999</v>
      </c>
      <c r="ABR92">
        <v>7.7000000000000002E-3</v>
      </c>
      <c r="ABS92">
        <v>7.9000000000000008E-3</v>
      </c>
      <c r="ABT92">
        <v>0.4027</v>
      </c>
      <c r="ABU92">
        <v>5.7099999999999998E-2</v>
      </c>
      <c r="ABV92">
        <v>0.193</v>
      </c>
      <c r="ABW92">
        <v>0.5796</v>
      </c>
      <c r="ABX92">
        <v>0.27560000000000001</v>
      </c>
      <c r="ABY92">
        <v>0.27560000000000001</v>
      </c>
      <c r="ABZ92">
        <v>0.1234</v>
      </c>
      <c r="ACA92">
        <v>9.9000000000000005E-2</v>
      </c>
      <c r="ACB92">
        <v>5.3100000000000001E-2</v>
      </c>
      <c r="ACC92">
        <v>8.3199999999999996E-2</v>
      </c>
      <c r="ACD92">
        <v>8.3199999999999996E-2</v>
      </c>
      <c r="ACE92">
        <v>6.2E-2</v>
      </c>
      <c r="ACF92">
        <v>2.12E-2</v>
      </c>
      <c r="ACG92">
        <v>0</v>
      </c>
      <c r="ACH92">
        <v>20.872299999999999</v>
      </c>
      <c r="ACI92">
        <v>20.872299999999999</v>
      </c>
      <c r="ACJ92">
        <v>6.3501000000000003</v>
      </c>
      <c r="ACK92">
        <v>3.6497000000000002</v>
      </c>
      <c r="ACL92">
        <v>0.33539999999999998</v>
      </c>
      <c r="ACM92">
        <v>0.1004</v>
      </c>
      <c r="ACN92">
        <v>1.1356999999999999</v>
      </c>
      <c r="ACO92">
        <v>0.38379999999999997</v>
      </c>
      <c r="ACP92">
        <v>0.28939999999999999</v>
      </c>
      <c r="ACQ92">
        <v>0.25740000000000002</v>
      </c>
      <c r="ACR92">
        <v>3.3E-3</v>
      </c>
      <c r="ACS92">
        <v>0.185</v>
      </c>
      <c r="ACT92">
        <v>9.1639999999999997</v>
      </c>
      <c r="ACU92">
        <v>2.9965000000000002</v>
      </c>
      <c r="ACV92">
        <v>0.77880000000000005</v>
      </c>
      <c r="ACW92">
        <v>0.4834</v>
      </c>
      <c r="ACX92">
        <v>8.4000000000000005E-2</v>
      </c>
      <c r="ACY92">
        <v>6.4899999999999999E-2</v>
      </c>
      <c r="ACZ92">
        <v>0.67510000000000003</v>
      </c>
      <c r="ADA92">
        <v>0.19539999999999999</v>
      </c>
      <c r="ADB92">
        <v>1.2163999999999999</v>
      </c>
      <c r="ADC92">
        <v>0.11550000000000001</v>
      </c>
      <c r="ADD92">
        <v>0.1323</v>
      </c>
      <c r="ADE92">
        <v>7.0199999999999999E-2</v>
      </c>
      <c r="ADF92">
        <v>1.7630999999999999</v>
      </c>
      <c r="ADG92">
        <v>9.7900000000000001E-2</v>
      </c>
      <c r="ADH92">
        <v>7.1800000000000003E-2</v>
      </c>
      <c r="ADI92">
        <v>0.41099999999999998</v>
      </c>
      <c r="ADJ92">
        <v>5.3582000000000001</v>
      </c>
      <c r="ADK92">
        <v>4.7624000000000004</v>
      </c>
      <c r="ADL92">
        <v>0.40029999999999999</v>
      </c>
      <c r="ADM92">
        <v>8.9399999999999993E-2</v>
      </c>
      <c r="ADN92">
        <v>0.106</v>
      </c>
      <c r="ADO92">
        <v>10.799799999999999</v>
      </c>
      <c r="ADP92">
        <v>3.4664000000000001</v>
      </c>
      <c r="ADQ92">
        <v>3.0209999999999999</v>
      </c>
      <c r="ADR92">
        <v>0.2772</v>
      </c>
      <c r="ADS92">
        <v>0.3231</v>
      </c>
      <c r="ADT92">
        <v>0.34250000000000003</v>
      </c>
      <c r="ADU92">
        <v>0.14269999999999999</v>
      </c>
      <c r="ADV92">
        <v>0.1449</v>
      </c>
      <c r="ADW92">
        <v>0.21870000000000001</v>
      </c>
      <c r="ADX92">
        <v>0.1648</v>
      </c>
      <c r="ADY92">
        <v>0.18729999999999999</v>
      </c>
      <c r="ADZ92">
        <v>0.3357</v>
      </c>
      <c r="AEA92">
        <v>0.29470000000000002</v>
      </c>
      <c r="AEB92">
        <v>0.53390000000000004</v>
      </c>
      <c r="AEC92">
        <v>5.5300000000000002E-2</v>
      </c>
      <c r="AED92">
        <v>0.44550000000000001</v>
      </c>
      <c r="AEE92">
        <v>0.1386</v>
      </c>
      <c r="AEF92">
        <v>8.5400000000000004E-2</v>
      </c>
      <c r="AEG92">
        <v>0</v>
      </c>
      <c r="AEH92">
        <v>4.9599000000000002</v>
      </c>
      <c r="AEI92">
        <v>1.2842</v>
      </c>
      <c r="AEJ92">
        <v>0.35980000000000001</v>
      </c>
      <c r="AEK92">
        <v>0.6653</v>
      </c>
      <c r="AEL92">
        <v>0.19220000000000001</v>
      </c>
      <c r="AEM92">
        <v>1.4500000000000001E-2</v>
      </c>
      <c r="AEN92">
        <v>0</v>
      </c>
      <c r="AEO92">
        <v>0</v>
      </c>
      <c r="AEP92">
        <v>0.45200000000000001</v>
      </c>
      <c r="AEQ92">
        <v>7.2900000000000006E-2</v>
      </c>
      <c r="AER92">
        <v>0.27260000000000001</v>
      </c>
      <c r="AES92">
        <v>6.2199999999999998E-2</v>
      </c>
      <c r="AET92">
        <v>3.2237</v>
      </c>
      <c r="AEU92">
        <v>3.2237</v>
      </c>
      <c r="AEV92">
        <v>2.3734999999999999</v>
      </c>
      <c r="AEW92">
        <v>2.3734999999999999</v>
      </c>
      <c r="AEX92">
        <v>0.30209999999999998</v>
      </c>
      <c r="AEY92">
        <v>0</v>
      </c>
      <c r="AEZ92">
        <v>0</v>
      </c>
      <c r="AFA92">
        <v>0.36199999999999999</v>
      </c>
      <c r="AFB92">
        <v>0.161</v>
      </c>
      <c r="AFC92">
        <v>3.49E-2</v>
      </c>
      <c r="AFD92">
        <v>0.90129999999999999</v>
      </c>
      <c r="AFE92">
        <v>8.9800000000000005E-2</v>
      </c>
      <c r="AFF92">
        <v>7.2900000000000006E-2</v>
      </c>
      <c r="AFG92">
        <v>0.15790000000000001</v>
      </c>
      <c r="AFH92">
        <v>0.1799</v>
      </c>
      <c r="AFI92">
        <v>0.1118</v>
      </c>
      <c r="AFJ92">
        <v>9.4542999999999999</v>
      </c>
      <c r="AFK92">
        <v>4.9721000000000002</v>
      </c>
      <c r="AFL92">
        <v>4.9721000000000002</v>
      </c>
      <c r="AFM92">
        <v>4.2099999999999999E-2</v>
      </c>
      <c r="AFN92">
        <v>0.29449999999999998</v>
      </c>
      <c r="AFO92">
        <v>0.94869999999999999</v>
      </c>
      <c r="AFP92">
        <v>2.9094000000000002</v>
      </c>
      <c r="AFQ92">
        <v>8.8999999999999999E-3</v>
      </c>
      <c r="AFR92">
        <v>6.1600000000000002E-2</v>
      </c>
      <c r="AFS92">
        <v>0.58040000000000003</v>
      </c>
      <c r="AFT92">
        <v>0.1094</v>
      </c>
      <c r="AFU92">
        <v>4.4821999999999997</v>
      </c>
      <c r="AFV92">
        <v>3.4523999999999999</v>
      </c>
      <c r="AFW92">
        <v>0.30509999999999998</v>
      </c>
      <c r="AFX92">
        <v>0</v>
      </c>
      <c r="AFY92">
        <v>4.9000000000000002E-2</v>
      </c>
      <c r="AFZ92">
        <v>0.1991</v>
      </c>
      <c r="AGA92">
        <v>9.5299999999999996E-2</v>
      </c>
      <c r="AGB92">
        <v>6.88E-2</v>
      </c>
      <c r="AGC92">
        <v>8.5099999999999995E-2</v>
      </c>
      <c r="AGD92">
        <v>0.32150000000000001</v>
      </c>
      <c r="AGE92">
        <v>0.45889999999999997</v>
      </c>
      <c r="AGF92">
        <v>0.23139999999999999</v>
      </c>
      <c r="AGG92">
        <v>0.42809999999999998</v>
      </c>
      <c r="AGH92">
        <v>0.43219999999999997</v>
      </c>
      <c r="AGI92">
        <v>8.4199999999999997E-2</v>
      </c>
      <c r="AGJ92">
        <v>0.29909999999999998</v>
      </c>
      <c r="AGK92">
        <v>0.113</v>
      </c>
      <c r="AGL92">
        <v>0.7661</v>
      </c>
      <c r="AGM92">
        <v>0.7661</v>
      </c>
      <c r="AGN92">
        <v>0.26369999999999999</v>
      </c>
      <c r="AGO92">
        <v>7.7000000000000002E-3</v>
      </c>
      <c r="AGP92">
        <v>0.19639999999999999</v>
      </c>
      <c r="AGQ92">
        <v>7.0926</v>
      </c>
      <c r="AGR92">
        <v>7.0926</v>
      </c>
      <c r="AGS92">
        <v>4.8724999999999996</v>
      </c>
      <c r="AGT92">
        <v>7.2300000000000003E-2</v>
      </c>
      <c r="AGU92">
        <v>0.44080000000000003</v>
      </c>
      <c r="AGV92">
        <v>1.3121</v>
      </c>
      <c r="AGW92">
        <v>0.66439999999999999</v>
      </c>
      <c r="AGX92">
        <v>2.2210000000000001</v>
      </c>
      <c r="AGY92">
        <v>0.1512</v>
      </c>
      <c r="AGZ92">
        <v>0.83530000000000004</v>
      </c>
      <c r="AHA92">
        <v>0.1487</v>
      </c>
      <c r="AHB92">
        <v>0.13550000000000001</v>
      </c>
      <c r="AHC92">
        <v>0.25180000000000002</v>
      </c>
      <c r="AHD92">
        <v>0.2994</v>
      </c>
      <c r="AHE92">
        <v>0.3291</v>
      </c>
      <c r="AHF92">
        <v>0.1009</v>
      </c>
      <c r="AHG92">
        <v>6.1400000000000003E-2</v>
      </c>
      <c r="AHH92">
        <v>0.1668</v>
      </c>
      <c r="AHI92">
        <v>1.0557000000000001</v>
      </c>
      <c r="AHJ92">
        <v>0.25080000000000002</v>
      </c>
      <c r="AHK92">
        <v>2.3699999999999999E-2</v>
      </c>
      <c r="AHL92">
        <v>0.33600000000000002</v>
      </c>
      <c r="AHM92">
        <v>0.17680000000000001</v>
      </c>
      <c r="AHN92">
        <v>0.189</v>
      </c>
      <c r="AHO92">
        <v>6.4969999999999999</v>
      </c>
      <c r="AHP92">
        <v>6.4969999999999999</v>
      </c>
      <c r="AHQ92">
        <v>6.4969999999999999</v>
      </c>
      <c r="AHR92">
        <v>4.0500000000000001E-2</v>
      </c>
      <c r="AHS92">
        <v>3.7343999999999999</v>
      </c>
      <c r="AHT92">
        <v>0.26379999999999998</v>
      </c>
      <c r="AHU92">
        <v>1.5095000000000001</v>
      </c>
      <c r="AHV92">
        <v>0.1308</v>
      </c>
      <c r="AHW92">
        <v>0.41589999999999999</v>
      </c>
      <c r="AHX92">
        <v>0</v>
      </c>
      <c r="AHY92">
        <v>0</v>
      </c>
      <c r="AIA92">
        <v>0</v>
      </c>
      <c r="AIB92">
        <v>0</v>
      </c>
      <c r="AIC92">
        <v>0</v>
      </c>
      <c r="AID92">
        <v>0</v>
      </c>
      <c r="AIE92">
        <v>0</v>
      </c>
      <c r="AIF92">
        <v>0</v>
      </c>
      <c r="AIG92">
        <v>0</v>
      </c>
      <c r="AIH92">
        <v>0</v>
      </c>
      <c r="AII92">
        <v>0</v>
      </c>
      <c r="AIJ92">
        <v>0</v>
      </c>
      <c r="AIK92">
        <v>0</v>
      </c>
      <c r="AIL92">
        <v>0</v>
      </c>
      <c r="AIM92">
        <v>0</v>
      </c>
      <c r="AIN92">
        <v>0</v>
      </c>
      <c r="AIO92">
        <v>0</v>
      </c>
      <c r="AIP92">
        <v>0</v>
      </c>
      <c r="AIQ92">
        <v>0</v>
      </c>
      <c r="AIR92">
        <v>0</v>
      </c>
      <c r="AIS92">
        <v>0</v>
      </c>
      <c r="AIT92">
        <v>0</v>
      </c>
      <c r="AIU92">
        <v>0</v>
      </c>
      <c r="AIV92">
        <v>0</v>
      </c>
      <c r="AIW92">
        <v>0</v>
      </c>
      <c r="AIX92">
        <v>0</v>
      </c>
      <c r="AIY92">
        <v>0</v>
      </c>
      <c r="AIZ92">
        <v>0</v>
      </c>
      <c r="AJA92">
        <v>0</v>
      </c>
      <c r="AJB92">
        <v>0</v>
      </c>
      <c r="AJC92">
        <v>0</v>
      </c>
      <c r="AJD92">
        <v>0</v>
      </c>
      <c r="AJE92">
        <v>0</v>
      </c>
      <c r="AJF92">
        <v>0</v>
      </c>
      <c r="AJG92">
        <v>0</v>
      </c>
      <c r="AJH92">
        <v>0</v>
      </c>
      <c r="AJI92">
        <v>0</v>
      </c>
      <c r="AJJ92">
        <v>0</v>
      </c>
      <c r="AJK92">
        <v>0</v>
      </c>
      <c r="AJL92">
        <v>0</v>
      </c>
      <c r="AJM92">
        <v>0</v>
      </c>
      <c r="AJN92">
        <v>0</v>
      </c>
      <c r="AJO92">
        <v>0</v>
      </c>
      <c r="AJP92">
        <v>0</v>
      </c>
      <c r="AJQ92">
        <v>0</v>
      </c>
      <c r="AJR92">
        <v>0</v>
      </c>
      <c r="AJS92">
        <v>0</v>
      </c>
      <c r="AJT92">
        <v>0</v>
      </c>
      <c r="AJU92">
        <v>0</v>
      </c>
      <c r="AJV92">
        <v>0</v>
      </c>
      <c r="AJW92">
        <v>0</v>
      </c>
      <c r="AJX92">
        <v>0</v>
      </c>
      <c r="AJY92">
        <v>0</v>
      </c>
      <c r="AJZ92">
        <v>0</v>
      </c>
      <c r="AKA92">
        <v>0</v>
      </c>
      <c r="AKB92">
        <v>0</v>
      </c>
      <c r="AKC92">
        <v>0</v>
      </c>
      <c r="AKD92">
        <v>0</v>
      </c>
      <c r="AKE92">
        <v>0</v>
      </c>
      <c r="AKF92">
        <v>0</v>
      </c>
      <c r="AKG92">
        <v>0</v>
      </c>
      <c r="AKH92">
        <v>0</v>
      </c>
      <c r="AKI92">
        <v>0</v>
      </c>
      <c r="AKJ92">
        <v>0</v>
      </c>
      <c r="AKK92">
        <v>0</v>
      </c>
      <c r="AKL92">
        <v>0</v>
      </c>
      <c r="AKM92">
        <v>0</v>
      </c>
      <c r="AKN92">
        <v>0</v>
      </c>
      <c r="AKO92">
        <v>0</v>
      </c>
      <c r="AKP92">
        <v>0</v>
      </c>
      <c r="AKQ92">
        <v>0</v>
      </c>
      <c r="AKR92">
        <v>0</v>
      </c>
      <c r="AKS92">
        <v>0</v>
      </c>
      <c r="AKT92">
        <v>0</v>
      </c>
      <c r="AKU92">
        <v>0</v>
      </c>
      <c r="AKV92">
        <v>0</v>
      </c>
      <c r="AKW92">
        <v>0</v>
      </c>
      <c r="AKX92">
        <v>0</v>
      </c>
      <c r="AKY92">
        <v>0</v>
      </c>
      <c r="AKZ92">
        <v>0</v>
      </c>
      <c r="ALA92">
        <v>0</v>
      </c>
      <c r="ALB92">
        <v>0</v>
      </c>
      <c r="ALC92">
        <v>0</v>
      </c>
      <c r="ALD92">
        <v>0</v>
      </c>
      <c r="ALE92">
        <v>0</v>
      </c>
      <c r="ALF92">
        <v>0</v>
      </c>
      <c r="ALG92">
        <v>0</v>
      </c>
      <c r="ALH92">
        <v>0</v>
      </c>
      <c r="ALI92">
        <v>0</v>
      </c>
      <c r="ALJ92">
        <v>0</v>
      </c>
      <c r="ALK92">
        <v>0</v>
      </c>
      <c r="ALL92">
        <v>0</v>
      </c>
      <c r="ALM92">
        <v>0</v>
      </c>
      <c r="ALN92">
        <v>0</v>
      </c>
      <c r="ALO92">
        <v>0</v>
      </c>
      <c r="ALP92">
        <v>0</v>
      </c>
      <c r="ALQ92">
        <v>0</v>
      </c>
      <c r="ALR92">
        <v>0</v>
      </c>
      <c r="ALS92">
        <v>0</v>
      </c>
      <c r="ALT92">
        <v>0</v>
      </c>
      <c r="ALU92">
        <v>0</v>
      </c>
      <c r="ALV92">
        <v>0</v>
      </c>
      <c r="ALW92">
        <v>0</v>
      </c>
      <c r="ALX92">
        <v>0</v>
      </c>
      <c r="ALY92">
        <v>0</v>
      </c>
      <c r="ALZ92">
        <v>0</v>
      </c>
      <c r="AMA92">
        <v>0</v>
      </c>
      <c r="AMB92">
        <v>0</v>
      </c>
      <c r="AMC92">
        <v>0</v>
      </c>
      <c r="AMD92">
        <v>0</v>
      </c>
      <c r="AME92">
        <v>0</v>
      </c>
      <c r="AMF92">
        <v>0</v>
      </c>
      <c r="AMG92">
        <v>0</v>
      </c>
      <c r="AMH92">
        <v>0</v>
      </c>
      <c r="AMI92">
        <v>0</v>
      </c>
      <c r="AMJ92">
        <v>0</v>
      </c>
      <c r="AMK92">
        <v>0</v>
      </c>
      <c r="AML92">
        <v>0</v>
      </c>
      <c r="AMM92">
        <v>0</v>
      </c>
      <c r="AMN92">
        <v>0</v>
      </c>
      <c r="AMO92">
        <v>0</v>
      </c>
      <c r="AMP92">
        <v>0</v>
      </c>
      <c r="AMQ92">
        <v>0</v>
      </c>
      <c r="AMR92">
        <v>0</v>
      </c>
      <c r="AMS92">
        <v>0</v>
      </c>
      <c r="AMT92">
        <v>0</v>
      </c>
      <c r="AMU92">
        <v>0</v>
      </c>
      <c r="AMV92">
        <v>0</v>
      </c>
      <c r="AMW92">
        <v>0</v>
      </c>
      <c r="AMX92">
        <v>0</v>
      </c>
      <c r="AMY92">
        <v>0</v>
      </c>
      <c r="AMZ92">
        <v>0</v>
      </c>
      <c r="ANA92">
        <v>0</v>
      </c>
      <c r="ANB92">
        <v>0</v>
      </c>
      <c r="ANC92">
        <v>0</v>
      </c>
      <c r="AND92">
        <v>0</v>
      </c>
      <c r="ANE92">
        <v>0</v>
      </c>
      <c r="ANF92">
        <v>0</v>
      </c>
      <c r="ANG92">
        <v>0</v>
      </c>
      <c r="ANH92">
        <v>0</v>
      </c>
      <c r="ANI92">
        <v>0</v>
      </c>
      <c r="ANJ92">
        <v>0</v>
      </c>
      <c r="ANK92">
        <v>0</v>
      </c>
      <c r="ANL92">
        <v>0</v>
      </c>
      <c r="ANM92">
        <v>0</v>
      </c>
      <c r="ANN92">
        <v>0</v>
      </c>
      <c r="ANO92">
        <v>0</v>
      </c>
      <c r="ANP92">
        <v>0</v>
      </c>
      <c r="ANQ92">
        <v>0</v>
      </c>
      <c r="ANR92">
        <v>0</v>
      </c>
      <c r="ANS92">
        <v>0</v>
      </c>
      <c r="ANT92">
        <v>0</v>
      </c>
      <c r="ANU92">
        <v>0</v>
      </c>
      <c r="ANV92">
        <v>0</v>
      </c>
      <c r="ANW92">
        <v>0</v>
      </c>
      <c r="ANX92">
        <v>0</v>
      </c>
      <c r="ANY92">
        <v>0</v>
      </c>
      <c r="ANZ92">
        <v>0</v>
      </c>
      <c r="AOA92">
        <v>0</v>
      </c>
      <c r="AOB92">
        <v>0</v>
      </c>
      <c r="AOC92">
        <v>0</v>
      </c>
      <c r="AOD92">
        <v>0</v>
      </c>
      <c r="AOE92">
        <v>0</v>
      </c>
      <c r="AOF92">
        <v>0</v>
      </c>
      <c r="AOG92">
        <v>0</v>
      </c>
      <c r="AOH92">
        <v>0</v>
      </c>
      <c r="AOI92">
        <v>0</v>
      </c>
      <c r="AOJ92">
        <v>0</v>
      </c>
      <c r="AOK92">
        <v>0</v>
      </c>
      <c r="AOL92">
        <v>0</v>
      </c>
      <c r="AOM92">
        <v>0</v>
      </c>
      <c r="AON92">
        <v>0</v>
      </c>
      <c r="AOO92">
        <v>0</v>
      </c>
      <c r="AOP92">
        <v>0</v>
      </c>
      <c r="AOQ92">
        <v>0</v>
      </c>
      <c r="AOR92">
        <v>0</v>
      </c>
      <c r="AOS92">
        <v>0</v>
      </c>
      <c r="AOT92">
        <v>0</v>
      </c>
      <c r="AOU92">
        <v>0</v>
      </c>
      <c r="AOV92">
        <v>0</v>
      </c>
      <c r="AOW92">
        <v>0</v>
      </c>
      <c r="AOX92">
        <v>0</v>
      </c>
      <c r="AOY92">
        <v>0</v>
      </c>
      <c r="AOZ92">
        <v>0</v>
      </c>
      <c r="APA92">
        <v>0</v>
      </c>
      <c r="APB92">
        <v>0</v>
      </c>
      <c r="APC92">
        <v>0</v>
      </c>
      <c r="APD92">
        <v>0</v>
      </c>
      <c r="APE92">
        <v>0</v>
      </c>
      <c r="APG92">
        <v>0</v>
      </c>
      <c r="APH92">
        <v>0</v>
      </c>
      <c r="API92">
        <v>0</v>
      </c>
      <c r="APJ92">
        <v>0</v>
      </c>
      <c r="APK92">
        <v>0</v>
      </c>
      <c r="APL92">
        <v>0</v>
      </c>
      <c r="APM92">
        <v>0</v>
      </c>
      <c r="APN92">
        <v>0</v>
      </c>
      <c r="APO92">
        <v>0</v>
      </c>
      <c r="APP92">
        <v>0</v>
      </c>
      <c r="APQ92">
        <v>0</v>
      </c>
      <c r="APR92">
        <v>0</v>
      </c>
      <c r="APS92">
        <v>0</v>
      </c>
      <c r="APT92">
        <v>0</v>
      </c>
      <c r="APU92">
        <v>0</v>
      </c>
      <c r="APV92">
        <v>0</v>
      </c>
      <c r="APW92">
        <v>0</v>
      </c>
      <c r="APX92">
        <v>0</v>
      </c>
      <c r="APY92">
        <v>0</v>
      </c>
      <c r="APZ92">
        <v>0</v>
      </c>
      <c r="AQA92">
        <v>0</v>
      </c>
      <c r="AQB92">
        <v>0</v>
      </c>
      <c r="AQC92">
        <v>0</v>
      </c>
      <c r="AQD92">
        <v>0</v>
      </c>
      <c r="AQE92">
        <v>0</v>
      </c>
      <c r="AQF92">
        <v>0</v>
      </c>
      <c r="AQG92">
        <v>0</v>
      </c>
      <c r="AQH92">
        <v>0</v>
      </c>
      <c r="AQI92">
        <v>0</v>
      </c>
      <c r="AQJ92">
        <v>0</v>
      </c>
      <c r="AQK92">
        <v>0</v>
      </c>
      <c r="AQL92">
        <v>0</v>
      </c>
      <c r="AQM92">
        <v>0</v>
      </c>
      <c r="AQN92">
        <v>0</v>
      </c>
      <c r="AQO92">
        <v>0</v>
      </c>
      <c r="AQP92">
        <v>0</v>
      </c>
      <c r="AQQ92">
        <v>0</v>
      </c>
      <c r="AQR92">
        <v>0</v>
      </c>
      <c r="AQS92">
        <v>0</v>
      </c>
      <c r="AQT92">
        <v>0</v>
      </c>
      <c r="AQU92">
        <v>0</v>
      </c>
      <c r="AQV92">
        <v>0</v>
      </c>
      <c r="AQW92">
        <v>0</v>
      </c>
      <c r="AQX92">
        <v>0</v>
      </c>
      <c r="AQY92">
        <v>0</v>
      </c>
      <c r="AQZ92">
        <v>0</v>
      </c>
      <c r="ARA92">
        <v>0</v>
      </c>
      <c r="ARB92">
        <v>0</v>
      </c>
      <c r="ARC92">
        <v>0</v>
      </c>
      <c r="ARD92">
        <v>0</v>
      </c>
      <c r="ARE92">
        <v>0</v>
      </c>
      <c r="ARF92">
        <v>0</v>
      </c>
      <c r="ARG92">
        <v>0</v>
      </c>
      <c r="ARH92">
        <v>0</v>
      </c>
      <c r="ARI92">
        <v>0</v>
      </c>
      <c r="ARJ92">
        <v>0</v>
      </c>
      <c r="ARK92">
        <v>0</v>
      </c>
      <c r="ARL92">
        <v>0</v>
      </c>
      <c r="ARM92">
        <v>0</v>
      </c>
      <c r="ARN92">
        <v>0</v>
      </c>
      <c r="ARO92">
        <v>0</v>
      </c>
      <c r="ARP92">
        <v>0</v>
      </c>
      <c r="ARQ92">
        <v>0</v>
      </c>
      <c r="ARR92">
        <v>0</v>
      </c>
      <c r="ARS92">
        <v>0</v>
      </c>
      <c r="ART92">
        <v>0</v>
      </c>
      <c r="ARU92">
        <v>0</v>
      </c>
      <c r="ARV92">
        <v>0</v>
      </c>
      <c r="ARW92">
        <v>0</v>
      </c>
      <c r="ARX92">
        <v>0</v>
      </c>
      <c r="ARY92">
        <v>0</v>
      </c>
      <c r="ARZ92">
        <v>0</v>
      </c>
      <c r="ASA92">
        <v>0</v>
      </c>
      <c r="ASB92">
        <v>0</v>
      </c>
      <c r="ASC92">
        <v>0</v>
      </c>
      <c r="ASD92">
        <v>0</v>
      </c>
      <c r="ASE92">
        <v>0</v>
      </c>
      <c r="ASF92">
        <v>0</v>
      </c>
      <c r="ASG92">
        <v>0</v>
      </c>
      <c r="ASH92">
        <v>0</v>
      </c>
      <c r="ASI92">
        <v>0</v>
      </c>
      <c r="ASJ92">
        <v>0</v>
      </c>
      <c r="ASK92">
        <v>0</v>
      </c>
      <c r="ASL92">
        <v>0</v>
      </c>
      <c r="ASM92">
        <v>0</v>
      </c>
      <c r="ASN92">
        <v>0</v>
      </c>
      <c r="ASO92">
        <v>0</v>
      </c>
      <c r="ASP92">
        <v>0</v>
      </c>
      <c r="ASQ92">
        <v>0</v>
      </c>
      <c r="ASR92">
        <v>0</v>
      </c>
      <c r="ASS92">
        <v>0</v>
      </c>
      <c r="AST92">
        <v>0</v>
      </c>
      <c r="ASU92">
        <v>0</v>
      </c>
      <c r="ASV92">
        <v>0</v>
      </c>
      <c r="ASW92">
        <v>0</v>
      </c>
      <c r="ASX92">
        <v>0</v>
      </c>
      <c r="ASY92">
        <v>0</v>
      </c>
      <c r="ASZ92">
        <v>0</v>
      </c>
      <c r="ATA92">
        <v>0</v>
      </c>
      <c r="ATB92">
        <v>0</v>
      </c>
      <c r="ATC92">
        <v>0</v>
      </c>
      <c r="ATD92">
        <v>0</v>
      </c>
      <c r="ATE92">
        <v>0</v>
      </c>
      <c r="ATF92">
        <v>0</v>
      </c>
      <c r="ATG92">
        <v>0</v>
      </c>
      <c r="ATH92">
        <v>0</v>
      </c>
      <c r="ATI92">
        <v>0</v>
      </c>
      <c r="ATJ92">
        <v>0</v>
      </c>
      <c r="ATK92">
        <v>0</v>
      </c>
      <c r="ATL92">
        <v>0</v>
      </c>
      <c r="ATM92">
        <v>0</v>
      </c>
      <c r="ATN92">
        <v>0</v>
      </c>
      <c r="ATO92">
        <v>0</v>
      </c>
      <c r="ATP92">
        <v>0</v>
      </c>
      <c r="ATQ92">
        <v>0</v>
      </c>
      <c r="ATR92">
        <v>0</v>
      </c>
      <c r="ATS92">
        <v>0</v>
      </c>
      <c r="ATT92">
        <v>0</v>
      </c>
      <c r="ATU92">
        <v>0</v>
      </c>
      <c r="ATV92">
        <v>0</v>
      </c>
      <c r="ATW92">
        <v>0</v>
      </c>
      <c r="ATX92">
        <v>0</v>
      </c>
      <c r="ATY92">
        <v>0</v>
      </c>
      <c r="ATZ92">
        <v>0</v>
      </c>
      <c r="AUA92">
        <v>0</v>
      </c>
      <c r="AUB92">
        <v>0</v>
      </c>
      <c r="AUC92">
        <v>0</v>
      </c>
      <c r="AUD92">
        <v>0</v>
      </c>
      <c r="AUE92">
        <v>0</v>
      </c>
      <c r="AUF92">
        <v>0</v>
      </c>
      <c r="AUG92">
        <v>0</v>
      </c>
      <c r="AUH92">
        <v>0</v>
      </c>
      <c r="AUI92">
        <v>0</v>
      </c>
      <c r="AUJ92">
        <v>0</v>
      </c>
      <c r="AUK92">
        <v>0</v>
      </c>
      <c r="AUL92">
        <v>0</v>
      </c>
      <c r="AUM92">
        <v>0</v>
      </c>
      <c r="AUN92">
        <v>0</v>
      </c>
      <c r="AUO92">
        <v>0</v>
      </c>
      <c r="AUP92">
        <v>0</v>
      </c>
      <c r="AUQ92">
        <v>0</v>
      </c>
      <c r="AUR92">
        <v>0</v>
      </c>
      <c r="AUS92">
        <v>0</v>
      </c>
      <c r="AUT92">
        <v>0</v>
      </c>
      <c r="AUU92">
        <v>0</v>
      </c>
      <c r="AUV92">
        <v>0</v>
      </c>
      <c r="AUW92">
        <v>0</v>
      </c>
      <c r="AUX92">
        <v>0</v>
      </c>
      <c r="AUY92">
        <v>0</v>
      </c>
      <c r="AUZ92">
        <v>0</v>
      </c>
      <c r="AVA92">
        <v>0</v>
      </c>
      <c r="AVB92">
        <v>0</v>
      </c>
      <c r="AVC92">
        <v>0</v>
      </c>
      <c r="AVD92">
        <v>0</v>
      </c>
      <c r="AVE92">
        <v>0</v>
      </c>
      <c r="AVF92">
        <v>0</v>
      </c>
      <c r="AVG92">
        <v>0</v>
      </c>
      <c r="AVH92">
        <v>0</v>
      </c>
      <c r="AVI92">
        <v>0</v>
      </c>
      <c r="AVJ92">
        <v>0</v>
      </c>
      <c r="AVK92">
        <v>0</v>
      </c>
      <c r="AVL92">
        <v>0</v>
      </c>
      <c r="AVM92">
        <v>0</v>
      </c>
      <c r="AVN92">
        <v>0</v>
      </c>
      <c r="AVO92">
        <v>0</v>
      </c>
      <c r="AVP92">
        <v>0</v>
      </c>
      <c r="AVQ92">
        <v>0</v>
      </c>
      <c r="AVR92">
        <v>0</v>
      </c>
      <c r="AVS92">
        <v>0</v>
      </c>
      <c r="AVT92">
        <v>0</v>
      </c>
      <c r="AVU92">
        <v>0</v>
      </c>
      <c r="AVV92">
        <v>0</v>
      </c>
      <c r="AVW92">
        <v>0</v>
      </c>
      <c r="AVX92">
        <v>0</v>
      </c>
      <c r="AVY92">
        <v>0</v>
      </c>
      <c r="AVZ92">
        <v>0</v>
      </c>
      <c r="AWA92">
        <v>0</v>
      </c>
      <c r="AWB92">
        <v>0</v>
      </c>
      <c r="AWC92">
        <v>0</v>
      </c>
      <c r="AWD92">
        <v>0</v>
      </c>
      <c r="AWE92">
        <v>0</v>
      </c>
      <c r="AWF92">
        <v>0</v>
      </c>
      <c r="AWG92">
        <v>0</v>
      </c>
      <c r="AWH92">
        <v>0</v>
      </c>
      <c r="AWI92">
        <v>0</v>
      </c>
      <c r="AWJ92">
        <v>0</v>
      </c>
      <c r="AWK92">
        <v>0</v>
      </c>
      <c r="AWM92">
        <v>1.57</v>
      </c>
      <c r="AWN92">
        <v>1.65</v>
      </c>
      <c r="AWO92">
        <v>-1.97</v>
      </c>
      <c r="AWP92">
        <v>7.84</v>
      </c>
      <c r="AWQ92">
        <v>0.28999999999999998</v>
      </c>
      <c r="AWR92">
        <v>-1.67</v>
      </c>
      <c r="AWS92">
        <v>0.05</v>
      </c>
      <c r="AWT92">
        <v>-1.19</v>
      </c>
      <c r="AWU92">
        <v>-1.71</v>
      </c>
      <c r="AWV92">
        <v>0</v>
      </c>
      <c r="AWW92">
        <v>0</v>
      </c>
      <c r="AWX92">
        <v>0.26</v>
      </c>
      <c r="AWY92">
        <v>3.28</v>
      </c>
      <c r="AWZ92">
        <v>0</v>
      </c>
      <c r="AXA92">
        <v>0.19</v>
      </c>
      <c r="AXC92">
        <v>2.7000000000000001E-3</v>
      </c>
      <c r="AXD92">
        <v>3.8E-3</v>
      </c>
      <c r="AXE92">
        <v>5.4999999999999997E-3</v>
      </c>
      <c r="AXF92">
        <v>2.3999999999999998E-3</v>
      </c>
      <c r="AXG92">
        <v>3.2000000000000002E-3</v>
      </c>
      <c r="AXH92">
        <v>1.2999999999999999E-3</v>
      </c>
      <c r="AXI92">
        <v>1.7399999999999999E-2</v>
      </c>
      <c r="AXJ92">
        <v>1.06E-2</v>
      </c>
      <c r="AXK92">
        <v>7.9000000000000008E-3</v>
      </c>
      <c r="AXL92">
        <v>3.85E-2</v>
      </c>
      <c r="AXM92">
        <v>1.06E-2</v>
      </c>
      <c r="AXN92">
        <v>1.2800000000000001E-2</v>
      </c>
      <c r="AXO92">
        <v>5.0799999999999998E-2</v>
      </c>
      <c r="AXP92">
        <v>7.9000000000000008E-3</v>
      </c>
      <c r="AXQ92">
        <v>7.7999999999999996E-3</v>
      </c>
    </row>
    <row r="93" spans="1:1317" x14ac:dyDescent="0.25">
      <c r="A93" s="34">
        <v>39022</v>
      </c>
      <c r="B93" s="3">
        <v>0.31</v>
      </c>
      <c r="C93">
        <v>1.05</v>
      </c>
      <c r="D93">
        <v>1.38</v>
      </c>
      <c r="E93">
        <v>4.05</v>
      </c>
      <c r="F93">
        <v>5.32</v>
      </c>
      <c r="G93">
        <v>3.81</v>
      </c>
      <c r="H93">
        <v>-1.1399999999999999</v>
      </c>
      <c r="I93">
        <v>-0.23</v>
      </c>
      <c r="J93">
        <v>3.03</v>
      </c>
      <c r="K93">
        <v>2.14</v>
      </c>
      <c r="L93">
        <v>-1.1200000000000001</v>
      </c>
      <c r="M93">
        <v>0.94</v>
      </c>
      <c r="N93">
        <v>2.86</v>
      </c>
      <c r="O93">
        <v>0</v>
      </c>
      <c r="P93">
        <v>0</v>
      </c>
      <c r="Q93">
        <v>5.18</v>
      </c>
      <c r="R93">
        <v>-0.93</v>
      </c>
      <c r="S93">
        <v>4.57</v>
      </c>
      <c r="T93">
        <v>1.82</v>
      </c>
      <c r="U93">
        <v>7.55</v>
      </c>
      <c r="V93">
        <v>-2.21</v>
      </c>
      <c r="W93">
        <v>2.77</v>
      </c>
      <c r="X93">
        <v>5.07</v>
      </c>
      <c r="Y93">
        <v>-1.34</v>
      </c>
      <c r="Z93">
        <v>-7.41</v>
      </c>
      <c r="AA93">
        <v>-6.19</v>
      </c>
      <c r="AB93">
        <v>29.63</v>
      </c>
      <c r="AC93">
        <v>3.84</v>
      </c>
      <c r="AD93">
        <v>-1.63</v>
      </c>
      <c r="AE93">
        <v>0</v>
      </c>
      <c r="AF93">
        <v>-2.17</v>
      </c>
      <c r="AG93">
        <v>-3.05</v>
      </c>
      <c r="AH93">
        <v>-4.76</v>
      </c>
      <c r="AI93">
        <v>0</v>
      </c>
      <c r="AJ93">
        <v>-0.23</v>
      </c>
      <c r="AK93">
        <v>-0.01</v>
      </c>
      <c r="AL93">
        <v>0.61</v>
      </c>
      <c r="AM93">
        <v>5.31</v>
      </c>
      <c r="AN93">
        <v>2.83</v>
      </c>
      <c r="AO93">
        <v>2.5</v>
      </c>
      <c r="AP93">
        <v>-0.16</v>
      </c>
      <c r="AQ93">
        <v>0.78</v>
      </c>
      <c r="AR93">
        <v>2.29</v>
      </c>
      <c r="AS93">
        <v>5.48</v>
      </c>
      <c r="AT93">
        <v>3.07</v>
      </c>
      <c r="AU93">
        <v>0</v>
      </c>
      <c r="AV93">
        <v>7.05</v>
      </c>
      <c r="AW93">
        <v>2.86</v>
      </c>
      <c r="AX93">
        <v>-3.31</v>
      </c>
      <c r="AY93">
        <v>-1.42</v>
      </c>
      <c r="AZ93">
        <v>0</v>
      </c>
      <c r="BA93">
        <v>13.98</v>
      </c>
      <c r="BB93">
        <v>3.6</v>
      </c>
      <c r="BC93">
        <v>-1.89</v>
      </c>
      <c r="BD93">
        <v>0</v>
      </c>
      <c r="BE93">
        <v>13.35</v>
      </c>
      <c r="BF93">
        <v>4.1399999999999997</v>
      </c>
      <c r="BG93">
        <v>12.9</v>
      </c>
      <c r="BH93">
        <v>-24.85</v>
      </c>
      <c r="BI93">
        <v>-6.19</v>
      </c>
      <c r="BJ93">
        <v>0.14000000000000001</v>
      </c>
      <c r="BK93">
        <v>7.33</v>
      </c>
      <c r="BL93">
        <v>4.96</v>
      </c>
      <c r="BM93">
        <v>1.25</v>
      </c>
      <c r="BN93">
        <v>2.91</v>
      </c>
      <c r="BO93">
        <v>0</v>
      </c>
      <c r="BP93">
        <v>6.77</v>
      </c>
      <c r="BQ93">
        <v>1.63</v>
      </c>
      <c r="BR93">
        <v>4.9000000000000004</v>
      </c>
      <c r="BS93">
        <v>1.24</v>
      </c>
      <c r="BT93">
        <v>0</v>
      </c>
      <c r="BU93">
        <v>1.1000000000000001</v>
      </c>
      <c r="BV93">
        <v>2.15</v>
      </c>
      <c r="BW93">
        <v>1.55</v>
      </c>
      <c r="BX93">
        <v>1.62</v>
      </c>
      <c r="BY93">
        <v>2.2400000000000002</v>
      </c>
      <c r="BZ93">
        <v>1.51</v>
      </c>
      <c r="CA93">
        <v>3.31</v>
      </c>
      <c r="CB93">
        <v>0.95</v>
      </c>
      <c r="CC93">
        <v>3.26</v>
      </c>
      <c r="CD93">
        <v>0.73</v>
      </c>
      <c r="CE93">
        <v>1.76</v>
      </c>
      <c r="CF93">
        <v>3.71</v>
      </c>
      <c r="CG93">
        <v>2.2599999999999998</v>
      </c>
      <c r="CH93">
        <v>1.72</v>
      </c>
      <c r="CI93">
        <v>7.4</v>
      </c>
      <c r="CJ93">
        <v>0</v>
      </c>
      <c r="CK93">
        <v>-0.57999999999999996</v>
      </c>
      <c r="CL93">
        <v>0</v>
      </c>
      <c r="CM93">
        <v>0.6</v>
      </c>
      <c r="CN93">
        <v>8.2799999999999994</v>
      </c>
      <c r="CO93">
        <v>0.35</v>
      </c>
      <c r="CP93">
        <v>-2.27</v>
      </c>
      <c r="CQ93">
        <v>-1.63</v>
      </c>
      <c r="CR93">
        <v>0</v>
      </c>
      <c r="CS93">
        <v>0</v>
      </c>
      <c r="CT93">
        <v>1.42</v>
      </c>
      <c r="CU93">
        <v>-2.46</v>
      </c>
      <c r="CV93">
        <v>-2.4700000000000002</v>
      </c>
      <c r="CW93">
        <v>4.42</v>
      </c>
      <c r="CX93">
        <v>-3.54</v>
      </c>
      <c r="CY93">
        <v>0</v>
      </c>
      <c r="CZ93">
        <v>0</v>
      </c>
      <c r="DA93">
        <v>0</v>
      </c>
      <c r="DB93">
        <v>0</v>
      </c>
      <c r="DC93">
        <v>16.48</v>
      </c>
      <c r="DD93">
        <v>0</v>
      </c>
      <c r="DE93">
        <v>0</v>
      </c>
      <c r="DF93">
        <v>1.06</v>
      </c>
      <c r="DG93">
        <v>1.78</v>
      </c>
      <c r="DH93">
        <v>0.31</v>
      </c>
      <c r="DI93">
        <v>1.03</v>
      </c>
      <c r="DJ93">
        <v>-0.73</v>
      </c>
      <c r="DK93">
        <v>0</v>
      </c>
      <c r="DL93">
        <v>3.24</v>
      </c>
      <c r="DM93">
        <v>0</v>
      </c>
      <c r="DN93">
        <v>0.57999999999999996</v>
      </c>
      <c r="DO93">
        <v>4.1500000000000004</v>
      </c>
      <c r="DP93">
        <v>5.77</v>
      </c>
      <c r="DQ93">
        <v>2.8</v>
      </c>
      <c r="DR93">
        <v>0.76</v>
      </c>
      <c r="DS93">
        <v>-0.11</v>
      </c>
      <c r="DT93">
        <v>-0.34</v>
      </c>
      <c r="DU93">
        <v>-0.06</v>
      </c>
      <c r="DV93">
        <v>0.06</v>
      </c>
      <c r="DW93">
        <v>0.21</v>
      </c>
      <c r="DX93">
        <v>-0.04</v>
      </c>
      <c r="DY93">
        <v>0.15</v>
      </c>
      <c r="DZ93">
        <v>0.49</v>
      </c>
      <c r="EA93">
        <v>0.25</v>
      </c>
      <c r="EB93">
        <v>0.18</v>
      </c>
      <c r="EC93">
        <v>0.06</v>
      </c>
      <c r="ED93">
        <v>0.25</v>
      </c>
      <c r="EE93">
        <v>1.18</v>
      </c>
      <c r="EF93">
        <v>1.72</v>
      </c>
      <c r="EG93">
        <v>-0.48</v>
      </c>
      <c r="EH93">
        <v>3.02</v>
      </c>
      <c r="EI93">
        <v>5.22</v>
      </c>
      <c r="EJ93">
        <v>0.74</v>
      </c>
      <c r="EK93">
        <v>0.27</v>
      </c>
      <c r="EL93">
        <v>0.36</v>
      </c>
      <c r="EM93">
        <v>-0.03</v>
      </c>
      <c r="EN93">
        <v>-0.68</v>
      </c>
      <c r="EO93">
        <v>1.25</v>
      </c>
      <c r="EP93">
        <v>-1.28</v>
      </c>
      <c r="EQ93">
        <v>0.72</v>
      </c>
      <c r="ER93">
        <v>0.19</v>
      </c>
      <c r="ES93">
        <v>0.4</v>
      </c>
      <c r="ET93">
        <v>0.06</v>
      </c>
      <c r="EU93">
        <v>-0.72</v>
      </c>
      <c r="EV93">
        <v>0</v>
      </c>
      <c r="EW93">
        <v>0.04</v>
      </c>
      <c r="EX93">
        <v>1.45</v>
      </c>
      <c r="EY93">
        <v>0</v>
      </c>
      <c r="EZ93">
        <v>-0.18</v>
      </c>
      <c r="FA93">
        <v>-1.1499999999999999</v>
      </c>
      <c r="FB93">
        <v>-0.89</v>
      </c>
      <c r="FC93">
        <v>0.5</v>
      </c>
      <c r="FD93">
        <v>-2.19</v>
      </c>
      <c r="FE93">
        <v>-3.21</v>
      </c>
      <c r="FF93">
        <v>2.15</v>
      </c>
      <c r="FG93">
        <v>0.26</v>
      </c>
      <c r="FH93">
        <v>-0.56000000000000005</v>
      </c>
      <c r="FI93">
        <v>3.91</v>
      </c>
      <c r="FJ93">
        <v>0.28999999999999998</v>
      </c>
      <c r="FK93">
        <v>-4.05</v>
      </c>
      <c r="FL93">
        <v>0.12</v>
      </c>
      <c r="FM93">
        <v>0.79</v>
      </c>
      <c r="FN93">
        <v>-0.94</v>
      </c>
      <c r="FO93">
        <v>1.92</v>
      </c>
      <c r="FP93">
        <v>-0.98</v>
      </c>
      <c r="FQ93">
        <v>-0.01</v>
      </c>
      <c r="FR93">
        <v>0.43</v>
      </c>
      <c r="FS93">
        <v>0.43</v>
      </c>
      <c r="FT93">
        <v>0.59</v>
      </c>
      <c r="FU93">
        <v>0.28000000000000003</v>
      </c>
      <c r="FV93">
        <v>0.16</v>
      </c>
      <c r="FW93">
        <v>0.19</v>
      </c>
      <c r="FX93">
        <v>1.32</v>
      </c>
      <c r="FY93">
        <v>-0.06</v>
      </c>
      <c r="FZ93">
        <v>0.46</v>
      </c>
      <c r="GA93">
        <v>0.51</v>
      </c>
      <c r="GB93">
        <v>-0.08</v>
      </c>
      <c r="GC93">
        <v>0.11</v>
      </c>
      <c r="GD93">
        <v>0.14000000000000001</v>
      </c>
      <c r="GE93">
        <v>0.28000000000000003</v>
      </c>
      <c r="GF93">
        <v>0.08</v>
      </c>
      <c r="GG93">
        <v>0</v>
      </c>
      <c r="GH93">
        <v>-1.72</v>
      </c>
      <c r="GI93">
        <v>0.22</v>
      </c>
      <c r="GJ93">
        <v>1.65</v>
      </c>
      <c r="GK93">
        <v>1.45</v>
      </c>
      <c r="GL93">
        <v>0.28000000000000003</v>
      </c>
      <c r="GM93">
        <v>0</v>
      </c>
      <c r="GN93">
        <v>0.34</v>
      </c>
      <c r="GO93">
        <v>0.47</v>
      </c>
      <c r="GP93">
        <v>0.48</v>
      </c>
      <c r="GQ93">
        <v>0.93</v>
      </c>
      <c r="GR93">
        <v>1.8</v>
      </c>
      <c r="GS93">
        <v>0</v>
      </c>
      <c r="GT93">
        <v>0.52</v>
      </c>
      <c r="GU93">
        <v>0</v>
      </c>
      <c r="GV93">
        <v>-0.3</v>
      </c>
      <c r="GW93">
        <v>0.78</v>
      </c>
      <c r="GX93">
        <v>-0.01</v>
      </c>
      <c r="GY93">
        <v>-0.6</v>
      </c>
      <c r="GZ93">
        <v>-0.54</v>
      </c>
      <c r="HA93">
        <v>1.39</v>
      </c>
      <c r="HB93">
        <v>0.17</v>
      </c>
      <c r="HC93">
        <v>-1.05</v>
      </c>
      <c r="HD93">
        <v>-0.15</v>
      </c>
      <c r="HE93">
        <v>-0.4</v>
      </c>
      <c r="HF93">
        <v>0.12</v>
      </c>
      <c r="HG93">
        <v>-1.08</v>
      </c>
      <c r="HH93">
        <v>0.13</v>
      </c>
      <c r="HI93">
        <v>0</v>
      </c>
      <c r="HJ93">
        <v>-0.56999999999999995</v>
      </c>
      <c r="HK93">
        <v>-0.56999999999999995</v>
      </c>
      <c r="HL93">
        <v>0</v>
      </c>
      <c r="HM93">
        <v>0.05</v>
      </c>
      <c r="HN93">
        <v>-0.15</v>
      </c>
      <c r="HO93">
        <v>-0.3</v>
      </c>
      <c r="HP93">
        <v>0.37</v>
      </c>
      <c r="HQ93">
        <v>-1.1399999999999999</v>
      </c>
      <c r="HR93">
        <v>0</v>
      </c>
      <c r="HS93">
        <v>0.22</v>
      </c>
      <c r="HT93">
        <v>0.42</v>
      </c>
      <c r="HU93">
        <v>1.1200000000000001</v>
      </c>
      <c r="HV93">
        <v>-0.26</v>
      </c>
      <c r="HW93">
        <v>-0.1</v>
      </c>
      <c r="HX93">
        <v>1.63</v>
      </c>
      <c r="HY93">
        <v>0.81</v>
      </c>
      <c r="HZ93">
        <v>-0.06</v>
      </c>
      <c r="IA93">
        <v>-0.08</v>
      </c>
      <c r="IB93">
        <v>0.35</v>
      </c>
      <c r="IC93">
        <v>0.05</v>
      </c>
      <c r="ID93">
        <v>1.08</v>
      </c>
      <c r="IE93">
        <v>0.03</v>
      </c>
      <c r="IF93">
        <v>0.5</v>
      </c>
      <c r="IG93">
        <v>0.23</v>
      </c>
      <c r="IH93">
        <v>0.41</v>
      </c>
      <c r="II93">
        <v>0.79</v>
      </c>
      <c r="IJ93">
        <v>0.28000000000000003</v>
      </c>
      <c r="IK93">
        <v>0.95</v>
      </c>
      <c r="IL93">
        <v>0.69</v>
      </c>
      <c r="IM93">
        <v>0</v>
      </c>
      <c r="IN93">
        <v>0.5</v>
      </c>
      <c r="IO93">
        <v>-0.66</v>
      </c>
      <c r="IP93">
        <v>-1.1599999999999999</v>
      </c>
      <c r="IQ93">
        <v>0.72</v>
      </c>
      <c r="IR93">
        <v>-1.3</v>
      </c>
      <c r="IS93">
        <v>0</v>
      </c>
      <c r="IT93">
        <v>-1.23</v>
      </c>
      <c r="IU93">
        <v>-0.36</v>
      </c>
      <c r="IV93">
        <v>-0.36</v>
      </c>
      <c r="IW93">
        <v>-0.17</v>
      </c>
      <c r="IX93">
        <v>-0.46</v>
      </c>
      <c r="IY93">
        <v>-1.25</v>
      </c>
      <c r="IZ93">
        <v>-0.1</v>
      </c>
      <c r="JA93">
        <v>-0.48</v>
      </c>
      <c r="JB93">
        <v>0</v>
      </c>
      <c r="JC93">
        <v>0.65</v>
      </c>
      <c r="JD93">
        <v>0.7</v>
      </c>
      <c r="JE93">
        <v>0.33</v>
      </c>
      <c r="JF93">
        <v>-0.18</v>
      </c>
      <c r="JG93">
        <v>-1</v>
      </c>
      <c r="JH93">
        <v>-0.47</v>
      </c>
      <c r="JI93">
        <v>0.43</v>
      </c>
      <c r="JJ93">
        <v>0.91</v>
      </c>
      <c r="JK93">
        <v>0.9</v>
      </c>
      <c r="JL93">
        <v>1</v>
      </c>
      <c r="JM93">
        <v>0.7</v>
      </c>
      <c r="JN93">
        <v>0.57999999999999996</v>
      </c>
      <c r="JO93">
        <v>-0.05</v>
      </c>
      <c r="JP93">
        <v>1.64</v>
      </c>
      <c r="JQ93">
        <v>1.47</v>
      </c>
      <c r="JR93">
        <v>7.0000000000000007E-2</v>
      </c>
      <c r="JS93">
        <v>1.45</v>
      </c>
      <c r="JT93">
        <v>0.72</v>
      </c>
      <c r="JU93">
        <v>0.65</v>
      </c>
      <c r="JV93">
        <v>1.04</v>
      </c>
      <c r="JW93">
        <v>0.92</v>
      </c>
      <c r="JX93">
        <v>0.48</v>
      </c>
      <c r="JY93">
        <v>0.84</v>
      </c>
      <c r="JZ93">
        <v>0.77</v>
      </c>
      <c r="KA93">
        <v>1.56</v>
      </c>
      <c r="KB93">
        <v>0.55000000000000004</v>
      </c>
      <c r="KC93">
        <v>0.55000000000000004</v>
      </c>
      <c r="KD93">
        <v>0.21</v>
      </c>
      <c r="KE93">
        <v>-0.03</v>
      </c>
      <c r="KF93">
        <v>1.1299999999999999</v>
      </c>
      <c r="KG93">
        <v>-0.14000000000000001</v>
      </c>
      <c r="KH93">
        <v>0.67</v>
      </c>
      <c r="KI93">
        <v>0.2</v>
      </c>
      <c r="KJ93">
        <v>0.81</v>
      </c>
      <c r="KK93">
        <v>0.81</v>
      </c>
      <c r="KL93">
        <v>0.52</v>
      </c>
      <c r="KM93">
        <v>0.52</v>
      </c>
      <c r="KN93">
        <v>0.56000000000000005</v>
      </c>
      <c r="KO93">
        <v>0.49</v>
      </c>
      <c r="KP93">
        <v>0.47</v>
      </c>
      <c r="KQ93">
        <v>0.88</v>
      </c>
      <c r="KR93">
        <v>0.88</v>
      </c>
      <c r="KS93">
        <v>1.34</v>
      </c>
      <c r="KT93">
        <v>-0.44</v>
      </c>
      <c r="KU93">
        <v>0</v>
      </c>
      <c r="KV93">
        <v>-0.09</v>
      </c>
      <c r="KW93">
        <v>-0.09</v>
      </c>
      <c r="KX93">
        <v>0.1</v>
      </c>
      <c r="KY93">
        <v>0</v>
      </c>
      <c r="KZ93">
        <v>7.0000000000000007E-2</v>
      </c>
      <c r="LA93">
        <v>0</v>
      </c>
      <c r="LB93">
        <v>0.5</v>
      </c>
      <c r="LC93">
        <v>-0.04</v>
      </c>
      <c r="LD93">
        <v>0.21</v>
      </c>
      <c r="LE93">
        <v>0</v>
      </c>
      <c r="LF93">
        <v>0</v>
      </c>
      <c r="LG93">
        <v>-0.04</v>
      </c>
      <c r="LH93">
        <v>-0.15</v>
      </c>
      <c r="LI93">
        <v>0.15</v>
      </c>
      <c r="LJ93">
        <v>0.1</v>
      </c>
      <c r="LK93">
        <v>-0.19</v>
      </c>
      <c r="LL93">
        <v>0</v>
      </c>
      <c r="LM93">
        <v>0.02</v>
      </c>
      <c r="LN93">
        <v>0.13</v>
      </c>
      <c r="LO93">
        <v>-0.32</v>
      </c>
      <c r="LP93">
        <v>-0.15</v>
      </c>
      <c r="LQ93">
        <v>0.88</v>
      </c>
      <c r="LR93">
        <v>0.03</v>
      </c>
      <c r="LS93">
        <v>0.86</v>
      </c>
      <c r="LT93">
        <v>-1.1100000000000001</v>
      </c>
      <c r="LU93">
        <v>0.65</v>
      </c>
      <c r="LV93">
        <v>0.54</v>
      </c>
      <c r="LW93">
        <v>-0.01</v>
      </c>
      <c r="LX93">
        <v>-0.21</v>
      </c>
      <c r="LY93">
        <v>-0.17</v>
      </c>
      <c r="LZ93">
        <v>-0.86</v>
      </c>
      <c r="MA93">
        <v>0.02</v>
      </c>
      <c r="MB93">
        <v>-0.04</v>
      </c>
      <c r="MC93">
        <v>0.22</v>
      </c>
      <c r="MD93">
        <v>-0.06</v>
      </c>
      <c r="ME93">
        <v>-0.17</v>
      </c>
      <c r="MF93">
        <v>-0.55000000000000004</v>
      </c>
      <c r="MG93">
        <v>-0.04</v>
      </c>
      <c r="MH93">
        <v>-0.03</v>
      </c>
      <c r="MI93">
        <v>0.17</v>
      </c>
      <c r="MJ93">
        <v>-0.63</v>
      </c>
      <c r="MK93">
        <v>0.06</v>
      </c>
      <c r="ML93">
        <v>-0.37</v>
      </c>
      <c r="MM93">
        <v>0.2</v>
      </c>
      <c r="MN93">
        <v>-0.36</v>
      </c>
      <c r="MO93">
        <v>0.02</v>
      </c>
      <c r="MP93">
        <v>-0.27</v>
      </c>
      <c r="MQ93">
        <v>-0.2</v>
      </c>
      <c r="MR93">
        <v>0.66</v>
      </c>
      <c r="MS93">
        <v>0.41</v>
      </c>
      <c r="MT93">
        <v>2.0699999999999998</v>
      </c>
      <c r="MU93">
        <v>0</v>
      </c>
      <c r="MV93">
        <v>0.56999999999999995</v>
      </c>
      <c r="MW93">
        <v>0.3</v>
      </c>
      <c r="MX93">
        <v>-0.1</v>
      </c>
      <c r="MY93">
        <v>0.54</v>
      </c>
      <c r="MZ93">
        <v>0.12</v>
      </c>
      <c r="NA93">
        <v>0.14000000000000001</v>
      </c>
      <c r="NB93">
        <v>0</v>
      </c>
      <c r="NC93">
        <v>0</v>
      </c>
      <c r="ND93">
        <v>-0.01</v>
      </c>
      <c r="NE93">
        <v>-0.16</v>
      </c>
      <c r="NF93">
        <v>-0.03</v>
      </c>
      <c r="NG93">
        <v>0.2</v>
      </c>
      <c r="NH93">
        <v>0.75</v>
      </c>
      <c r="NI93">
        <v>0.75</v>
      </c>
      <c r="NJ93">
        <v>-0.11</v>
      </c>
      <c r="NK93">
        <v>-0.11</v>
      </c>
      <c r="NL93">
        <v>-0.39</v>
      </c>
      <c r="NM93">
        <v>0</v>
      </c>
      <c r="NN93">
        <v>0</v>
      </c>
      <c r="NO93">
        <v>-0.19</v>
      </c>
      <c r="NP93">
        <v>-0.32</v>
      </c>
      <c r="NQ93">
        <v>0.23</v>
      </c>
      <c r="NR93">
        <v>0.05</v>
      </c>
      <c r="NS93">
        <v>0.25</v>
      </c>
      <c r="NT93">
        <v>-1.08</v>
      </c>
      <c r="NU93">
        <v>0.23</v>
      </c>
      <c r="NV93">
        <v>-0.32</v>
      </c>
      <c r="NW93">
        <v>-0.05</v>
      </c>
      <c r="NX93">
        <v>0.69</v>
      </c>
      <c r="NY93">
        <v>0.4</v>
      </c>
      <c r="NZ93">
        <v>0.4</v>
      </c>
      <c r="OA93">
        <v>-0.11</v>
      </c>
      <c r="OB93">
        <v>0.61</v>
      </c>
      <c r="OC93">
        <v>0.52</v>
      </c>
      <c r="OD93">
        <v>0.43</v>
      </c>
      <c r="OE93">
        <v>1.28</v>
      </c>
      <c r="OF93">
        <v>-0.15</v>
      </c>
      <c r="OG93">
        <v>0</v>
      </c>
      <c r="OH93">
        <v>0.55000000000000004</v>
      </c>
      <c r="OI93">
        <v>1.01</v>
      </c>
      <c r="OJ93">
        <v>0.26</v>
      </c>
      <c r="OK93">
        <v>-0.37</v>
      </c>
      <c r="OL93">
        <v>0</v>
      </c>
      <c r="OM93">
        <v>5.16</v>
      </c>
      <c r="ON93">
        <v>0.22</v>
      </c>
      <c r="OO93">
        <v>1.52</v>
      </c>
      <c r="OP93">
        <v>-0.09</v>
      </c>
      <c r="OQ93">
        <v>0.23</v>
      </c>
      <c r="OR93">
        <v>0.05</v>
      </c>
      <c r="OS93">
        <v>-0.28000000000000003</v>
      </c>
      <c r="OT93">
        <v>1.24</v>
      </c>
      <c r="OU93">
        <v>0.95</v>
      </c>
      <c r="OV93">
        <v>0</v>
      </c>
      <c r="OW93">
        <v>-0.62</v>
      </c>
      <c r="OX93">
        <v>-0.03</v>
      </c>
      <c r="OY93">
        <v>0.94</v>
      </c>
      <c r="OZ93">
        <v>4.63</v>
      </c>
      <c r="PA93">
        <v>4.63</v>
      </c>
      <c r="PB93">
        <v>0.25</v>
      </c>
      <c r="PC93">
        <v>-2.37</v>
      </c>
      <c r="PD93">
        <v>0.11</v>
      </c>
      <c r="PE93">
        <v>0.03</v>
      </c>
      <c r="PF93">
        <v>0.03</v>
      </c>
      <c r="PG93">
        <v>0</v>
      </c>
      <c r="PH93">
        <v>0.09</v>
      </c>
      <c r="PI93">
        <v>0</v>
      </c>
      <c r="PJ93">
        <v>0</v>
      </c>
      <c r="PK93">
        <v>0</v>
      </c>
      <c r="PL93">
        <v>0</v>
      </c>
      <c r="PM93">
        <v>0</v>
      </c>
      <c r="PN93">
        <v>0.03</v>
      </c>
      <c r="PO93">
        <v>0</v>
      </c>
      <c r="PP93">
        <v>0.43</v>
      </c>
      <c r="PQ93">
        <v>7.0000000000000007E-2</v>
      </c>
      <c r="PR93">
        <v>-0.16</v>
      </c>
      <c r="PS93">
        <v>-0.21</v>
      </c>
      <c r="PT93">
        <v>-0.63</v>
      </c>
      <c r="PU93">
        <v>1.31</v>
      </c>
      <c r="PV93">
        <v>-0.51</v>
      </c>
      <c r="PW93">
        <v>0.21</v>
      </c>
      <c r="PX93">
        <v>-0.02</v>
      </c>
      <c r="PY93">
        <v>0</v>
      </c>
      <c r="PZ93">
        <v>0.01</v>
      </c>
      <c r="QA93">
        <v>0.86</v>
      </c>
      <c r="QB93">
        <v>0.4</v>
      </c>
      <c r="QC93">
        <v>-0.1</v>
      </c>
      <c r="QD93">
        <v>-0.1</v>
      </c>
      <c r="QE93">
        <v>-0.1</v>
      </c>
      <c r="QF93">
        <v>0</v>
      </c>
      <c r="QG93">
        <v>0</v>
      </c>
      <c r="QH93">
        <v>0.04</v>
      </c>
      <c r="QI93">
        <v>0.09</v>
      </c>
      <c r="QJ93">
        <v>0</v>
      </c>
      <c r="QK93">
        <v>-1.93</v>
      </c>
      <c r="QL93">
        <v>0</v>
      </c>
      <c r="QM93">
        <v>0</v>
      </c>
      <c r="QN93">
        <v>100</v>
      </c>
      <c r="QO93">
        <v>20.3582</v>
      </c>
      <c r="QP93">
        <v>13.402699999999999</v>
      </c>
      <c r="QQ93">
        <v>0.77969999999999995</v>
      </c>
      <c r="QR93">
        <v>0.50800000000000001</v>
      </c>
      <c r="QS93">
        <v>1.67E-2</v>
      </c>
      <c r="QT93">
        <v>7.7200000000000005E-2</v>
      </c>
      <c r="QU93">
        <v>1.66E-2</v>
      </c>
      <c r="QV93">
        <v>0.1585</v>
      </c>
      <c r="QW93">
        <v>0.53639999999999999</v>
      </c>
      <c r="QX93">
        <v>8.3999999999999995E-3</v>
      </c>
      <c r="QY93">
        <v>0.26350000000000001</v>
      </c>
      <c r="QZ93">
        <v>1.6199999999999999E-2</v>
      </c>
      <c r="RA93">
        <v>0</v>
      </c>
      <c r="RB93">
        <v>0</v>
      </c>
      <c r="RC93">
        <v>6.1199999999999997E-2</v>
      </c>
      <c r="RD93">
        <v>1.0999999999999999E-2</v>
      </c>
      <c r="RE93">
        <v>8.6499999999999994E-2</v>
      </c>
      <c r="RF93">
        <v>8.9700000000000002E-2</v>
      </c>
      <c r="RG93">
        <v>0.45750000000000002</v>
      </c>
      <c r="RH93">
        <v>0.1535</v>
      </c>
      <c r="RI93">
        <v>6.3E-3</v>
      </c>
      <c r="RJ93">
        <v>4.3E-3</v>
      </c>
      <c r="RK93">
        <v>7.0000000000000001E-3</v>
      </c>
      <c r="RL93">
        <v>2.23E-2</v>
      </c>
      <c r="RM93">
        <v>8.2000000000000007E-3</v>
      </c>
      <c r="RN93">
        <v>0.1358</v>
      </c>
      <c r="RO93">
        <v>6.0100000000000001E-2</v>
      </c>
      <c r="RP93">
        <v>4.9299999999999997E-2</v>
      </c>
      <c r="RQ93">
        <v>0</v>
      </c>
      <c r="RR93">
        <v>0.79859999999999998</v>
      </c>
      <c r="RS93">
        <v>0.27610000000000001</v>
      </c>
      <c r="RT93">
        <v>0.2041</v>
      </c>
      <c r="RU93">
        <v>0</v>
      </c>
      <c r="RV93">
        <v>8.1500000000000003E-2</v>
      </c>
      <c r="RW93">
        <v>8.3000000000000004E-2</v>
      </c>
      <c r="RX93">
        <v>0.1321</v>
      </c>
      <c r="RY93">
        <v>3.0999999999999999E-3</v>
      </c>
      <c r="RZ93">
        <v>0.14410000000000001</v>
      </c>
      <c r="SA93">
        <v>6.9800000000000001E-2</v>
      </c>
      <c r="SB93">
        <v>6.7000000000000002E-3</v>
      </c>
      <c r="SC93">
        <v>1.83E-2</v>
      </c>
      <c r="SD93">
        <v>8.8999999999999999E-3</v>
      </c>
      <c r="SE93">
        <v>1.7000000000000001E-2</v>
      </c>
      <c r="SF93">
        <v>1.47E-2</v>
      </c>
      <c r="SG93">
        <v>0</v>
      </c>
      <c r="SH93">
        <v>8.6999999999999994E-3</v>
      </c>
      <c r="SI93">
        <v>0.79549999999999998</v>
      </c>
      <c r="SJ93">
        <v>8.5000000000000006E-3</v>
      </c>
      <c r="SK93">
        <v>1.2500000000000001E-2</v>
      </c>
      <c r="SL93">
        <v>0</v>
      </c>
      <c r="SM93">
        <v>7.5999999999999998E-2</v>
      </c>
      <c r="SN93">
        <v>4.5999999999999999E-3</v>
      </c>
      <c r="SO93">
        <v>0.14280000000000001</v>
      </c>
      <c r="SP93">
        <v>0</v>
      </c>
      <c r="SQ93">
        <v>3.5000000000000001E-3</v>
      </c>
      <c r="SR93">
        <v>9.6299999999999997E-2</v>
      </c>
      <c r="SS93">
        <v>7.1800000000000003E-2</v>
      </c>
      <c r="ST93">
        <v>3.2300000000000002E-2</v>
      </c>
      <c r="SU93">
        <v>6.0000000000000001E-3</v>
      </c>
      <c r="SV93">
        <v>4.53E-2</v>
      </c>
      <c r="SW93">
        <v>8.8000000000000005E-3</v>
      </c>
      <c r="SX93">
        <v>9.35E-2</v>
      </c>
      <c r="SY93">
        <v>7.0300000000000001E-2</v>
      </c>
      <c r="SZ93">
        <v>0.11899999999999999</v>
      </c>
      <c r="TA93">
        <v>0</v>
      </c>
      <c r="TB93">
        <v>1.9E-3</v>
      </c>
      <c r="TC93">
        <v>1.7432000000000001</v>
      </c>
      <c r="TD93">
        <v>2.07E-2</v>
      </c>
      <c r="TE93">
        <v>0.1681</v>
      </c>
      <c r="TF93">
        <v>0</v>
      </c>
      <c r="TG93">
        <v>0.2114</v>
      </c>
      <c r="TH93">
        <v>2.2200000000000001E-2</v>
      </c>
      <c r="TI93">
        <v>0.1739</v>
      </c>
      <c r="TJ93">
        <v>0.35849999999999999</v>
      </c>
      <c r="TK93">
        <v>0.1331</v>
      </c>
      <c r="TL93">
        <v>9.4999999999999998E-3</v>
      </c>
      <c r="TM93">
        <v>3.9100000000000003E-2</v>
      </c>
      <c r="TN93">
        <v>7.9299999999999995E-2</v>
      </c>
      <c r="TO93">
        <v>6.7699999999999996E-2</v>
      </c>
      <c r="TP93">
        <v>0.2253</v>
      </c>
      <c r="TQ93">
        <v>2.0400000000000001E-2</v>
      </c>
      <c r="TR93">
        <v>3.0000000000000001E-3</v>
      </c>
      <c r="TS93">
        <v>0.2069</v>
      </c>
      <c r="TT93">
        <v>0.25640000000000002</v>
      </c>
      <c r="TU93">
        <v>1.1999999999999999E-3</v>
      </c>
      <c r="TV93">
        <v>0</v>
      </c>
      <c r="TW93">
        <v>3.5999999999999997E-2</v>
      </c>
      <c r="TX93">
        <v>0</v>
      </c>
      <c r="TY93">
        <v>3.7900000000000003E-2</v>
      </c>
      <c r="TZ93">
        <v>5.0000000000000001E-3</v>
      </c>
      <c r="UA93">
        <v>2.93E-2</v>
      </c>
      <c r="UB93">
        <v>8.5000000000000006E-3</v>
      </c>
      <c r="UC93">
        <v>5.1000000000000004E-3</v>
      </c>
      <c r="UD93">
        <v>0</v>
      </c>
      <c r="UE93">
        <v>0</v>
      </c>
      <c r="UF93">
        <v>1.24E-2</v>
      </c>
      <c r="UG93">
        <v>1.8599999999999998E-2</v>
      </c>
      <c r="UH93">
        <v>3.7000000000000002E-3</v>
      </c>
      <c r="UI93">
        <v>4.7E-2</v>
      </c>
      <c r="UJ93">
        <v>6.1999999999999998E-3</v>
      </c>
      <c r="UK93">
        <v>0</v>
      </c>
      <c r="UL93">
        <v>0</v>
      </c>
      <c r="UM93">
        <v>0</v>
      </c>
      <c r="UN93">
        <v>0</v>
      </c>
      <c r="UO93">
        <v>1.7899999999999999E-2</v>
      </c>
      <c r="UP93">
        <v>0</v>
      </c>
      <c r="UQ93">
        <v>0</v>
      </c>
      <c r="UR93">
        <v>0.68859999999999999</v>
      </c>
      <c r="US93">
        <v>0.1166</v>
      </c>
      <c r="UT93">
        <v>8.1100000000000005E-2</v>
      </c>
      <c r="UU93">
        <v>0.2954</v>
      </c>
      <c r="UV93">
        <v>6.0699999999999997E-2</v>
      </c>
      <c r="UW93">
        <v>0</v>
      </c>
      <c r="UX93">
        <v>9.9400000000000002E-2</v>
      </c>
      <c r="UY93">
        <v>0</v>
      </c>
      <c r="UZ93">
        <v>8.9999999999999993E-3</v>
      </c>
      <c r="VA93">
        <v>0.98019999999999996</v>
      </c>
      <c r="VB93">
        <v>0.55759999999999998</v>
      </c>
      <c r="VC93">
        <v>0.26240000000000002</v>
      </c>
      <c r="VD93">
        <v>0.16009999999999999</v>
      </c>
      <c r="VE93">
        <v>1.8605</v>
      </c>
      <c r="VF93">
        <v>0.92220000000000002</v>
      </c>
      <c r="VG93">
        <v>1.9099999999999999E-2</v>
      </c>
      <c r="VH93">
        <v>0.23269999999999999</v>
      </c>
      <c r="VI93">
        <v>0.4158</v>
      </c>
      <c r="VJ93">
        <v>5.1999999999999998E-3</v>
      </c>
      <c r="VK93">
        <v>0.20150000000000001</v>
      </c>
      <c r="VL93">
        <v>4.1799999999999997E-2</v>
      </c>
      <c r="VM93">
        <v>1.8179000000000001</v>
      </c>
      <c r="VN93">
        <v>0.46939999999999998</v>
      </c>
      <c r="VO93">
        <v>1.0508999999999999</v>
      </c>
      <c r="VP93">
        <v>8.0299999999999996E-2</v>
      </c>
      <c r="VQ93">
        <v>0.1178</v>
      </c>
      <c r="VR93">
        <v>9.1499999999999998E-2</v>
      </c>
      <c r="VS93">
        <v>8.0000000000000002E-3</v>
      </c>
      <c r="VT93">
        <v>0.3836</v>
      </c>
      <c r="VU93">
        <v>0.21060000000000001</v>
      </c>
      <c r="VV93">
        <v>2.3099999999999999E-2</v>
      </c>
      <c r="VW93">
        <v>0.14990000000000001</v>
      </c>
      <c r="VX93">
        <v>1.621</v>
      </c>
      <c r="VY93">
        <v>0.16889999999999999</v>
      </c>
      <c r="VZ93">
        <v>3.8399999999999997E-2</v>
      </c>
      <c r="WA93">
        <v>0.29859999999999998</v>
      </c>
      <c r="WB93">
        <v>2.2700000000000001E-2</v>
      </c>
      <c r="WC93">
        <v>1.8599999999999998E-2</v>
      </c>
      <c r="WD93">
        <v>0.68759999999999999</v>
      </c>
      <c r="WE93">
        <v>0.29289999999999999</v>
      </c>
      <c r="WF93">
        <v>9.3299999999999994E-2</v>
      </c>
      <c r="WG93">
        <v>0.16039999999999999</v>
      </c>
      <c r="WH93">
        <v>0</v>
      </c>
      <c r="WI93">
        <v>3.5999999999999999E-3</v>
      </c>
      <c r="WJ93">
        <v>1.5299999999999999E-2</v>
      </c>
      <c r="WK93">
        <v>0</v>
      </c>
      <c r="WL93">
        <v>3.3700000000000001E-2</v>
      </c>
      <c r="WM93">
        <v>1.1000000000000001E-3</v>
      </c>
      <c r="WN93">
        <v>5.4999999999999997E-3</v>
      </c>
      <c r="WO93">
        <v>1.9E-3</v>
      </c>
      <c r="WP93">
        <v>1.7999999999999999E-2</v>
      </c>
      <c r="WQ93">
        <v>3.8100000000000002E-2</v>
      </c>
      <c r="WR93">
        <v>1.17E-2</v>
      </c>
      <c r="WS93">
        <v>2.76E-2</v>
      </c>
      <c r="WT93">
        <v>0.379</v>
      </c>
      <c r="WU93">
        <v>2.3E-3</v>
      </c>
      <c r="WV93">
        <v>0.18240000000000001</v>
      </c>
      <c r="WW93">
        <v>5.7500000000000002E-2</v>
      </c>
      <c r="WX93">
        <v>3.0999999999999999E-3</v>
      </c>
      <c r="WY93">
        <v>8.6E-3</v>
      </c>
      <c r="WZ93">
        <v>5.3699999999999998E-2</v>
      </c>
      <c r="XA93">
        <v>1.23E-2</v>
      </c>
      <c r="XB93">
        <v>1.9699999999999999E-2</v>
      </c>
      <c r="XC93">
        <v>3.6900000000000002E-2</v>
      </c>
      <c r="XD93">
        <v>6.9554999999999998</v>
      </c>
      <c r="XE93">
        <v>6.9554999999999998</v>
      </c>
      <c r="XF93">
        <v>3.6911999999999998</v>
      </c>
      <c r="XG93">
        <v>1.4953000000000001</v>
      </c>
      <c r="XH93">
        <v>0.1457</v>
      </c>
      <c r="XI93">
        <v>0.46789999999999998</v>
      </c>
      <c r="XJ93">
        <v>5.7700000000000001E-2</v>
      </c>
      <c r="XK93">
        <v>0.68059999999999998</v>
      </c>
      <c r="XL93">
        <v>0.10249999999999999</v>
      </c>
      <c r="XM93">
        <v>0.28860000000000002</v>
      </c>
      <c r="XN93">
        <v>13.6972</v>
      </c>
      <c r="XO93">
        <v>8.5281000000000002</v>
      </c>
      <c r="XP93">
        <v>6.3441000000000001</v>
      </c>
      <c r="XQ93">
        <v>2.7023999999999999</v>
      </c>
      <c r="XR93">
        <v>2.0217000000000001</v>
      </c>
      <c r="XS93">
        <v>1.6175999999999999</v>
      </c>
      <c r="XT93">
        <v>2.3999999999999998E-3</v>
      </c>
      <c r="XU93">
        <v>1.401</v>
      </c>
      <c r="XV93">
        <v>7.9000000000000008E-3</v>
      </c>
      <c r="XW93">
        <v>2.1100000000000001E-2</v>
      </c>
      <c r="XX93">
        <v>1.41E-2</v>
      </c>
      <c r="XY93">
        <v>0</v>
      </c>
      <c r="XZ93">
        <v>0.1772</v>
      </c>
      <c r="YA93">
        <v>0.1429</v>
      </c>
      <c r="YB93">
        <v>0.17469999999999999</v>
      </c>
      <c r="YC93">
        <v>2.29E-2</v>
      </c>
      <c r="YD93">
        <v>1.66E-2</v>
      </c>
      <c r="YE93">
        <v>0.7853</v>
      </c>
      <c r="YF93">
        <v>1.0500000000000001E-2</v>
      </c>
      <c r="YG93">
        <v>0</v>
      </c>
      <c r="YH93">
        <v>0.78300000000000003</v>
      </c>
      <c r="YI93">
        <v>3.5900000000000001E-2</v>
      </c>
      <c r="YJ93">
        <v>8.8300000000000003E-2</v>
      </c>
      <c r="YK93">
        <v>0.36969999999999997</v>
      </c>
      <c r="YL93">
        <v>5.1700000000000003E-2</v>
      </c>
      <c r="YM93">
        <v>7.1000000000000004E-3</v>
      </c>
      <c r="YN93">
        <v>8.8999999999999996E-2</v>
      </c>
      <c r="YO93">
        <v>2.86E-2</v>
      </c>
      <c r="YP93">
        <v>9.64E-2</v>
      </c>
      <c r="YQ93">
        <v>5.1691000000000003</v>
      </c>
      <c r="YR93">
        <v>1.304</v>
      </c>
      <c r="YS93">
        <v>2.5000000000000001E-3</v>
      </c>
      <c r="YT93">
        <v>1.21</v>
      </c>
      <c r="YU93">
        <v>9.1499999999999998E-2</v>
      </c>
      <c r="YV93">
        <v>3.8651</v>
      </c>
      <c r="YW93">
        <v>3.8651</v>
      </c>
      <c r="YX93">
        <v>4.7682000000000002</v>
      </c>
      <c r="YY93">
        <v>2.2054</v>
      </c>
      <c r="YZ93">
        <v>1.4095</v>
      </c>
      <c r="ZA93">
        <v>0.55030000000000001</v>
      </c>
      <c r="ZB93">
        <v>0.51</v>
      </c>
      <c r="ZC93">
        <v>0.2329</v>
      </c>
      <c r="ZD93">
        <v>0</v>
      </c>
      <c r="ZE93">
        <v>0.1162</v>
      </c>
      <c r="ZF93">
        <v>0.50790000000000002</v>
      </c>
      <c r="ZG93">
        <v>9.1800000000000007E-2</v>
      </c>
      <c r="ZH93">
        <v>8.0399999999999999E-2</v>
      </c>
      <c r="ZI93">
        <v>0.1011</v>
      </c>
      <c r="ZJ93">
        <v>6.7100000000000007E-2</v>
      </c>
      <c r="ZK93">
        <v>5.28E-2</v>
      </c>
      <c r="ZL93">
        <v>1.6299999999999999E-2</v>
      </c>
      <c r="ZM93">
        <v>9.8500000000000004E-2</v>
      </c>
      <c r="ZN93">
        <v>0.28799999999999998</v>
      </c>
      <c r="ZO93">
        <v>0.20349999999999999</v>
      </c>
      <c r="ZP93">
        <v>8.4500000000000006E-2</v>
      </c>
      <c r="ZQ93">
        <v>2.1116000000000001</v>
      </c>
      <c r="ZR93">
        <v>1.252</v>
      </c>
      <c r="ZS93">
        <v>0.56720000000000004</v>
      </c>
      <c r="ZT93">
        <v>2.6200000000000001E-2</v>
      </c>
      <c r="ZU93">
        <v>0.31879999999999997</v>
      </c>
      <c r="ZV93">
        <v>4.4000000000000003E-3</v>
      </c>
      <c r="ZW93">
        <v>3.6900000000000002E-2</v>
      </c>
      <c r="ZX93">
        <v>0.2465</v>
      </c>
      <c r="ZY93">
        <v>0</v>
      </c>
      <c r="ZZ93">
        <v>1.0699999999999999E-2</v>
      </c>
      <c r="AAA93">
        <v>0.85960000000000003</v>
      </c>
      <c r="AAB93">
        <v>0.25430000000000003</v>
      </c>
      <c r="AAC93">
        <v>0.24399999999999999</v>
      </c>
      <c r="AAD93">
        <v>7.6999999999999999E-2</v>
      </c>
      <c r="AAE93">
        <v>0</v>
      </c>
      <c r="AAF93">
        <v>0.28439999999999999</v>
      </c>
      <c r="AAG93">
        <v>0.45129999999999998</v>
      </c>
      <c r="AAH93">
        <v>0.45129999999999998</v>
      </c>
      <c r="AAI93">
        <v>6.6000000000000003E-2</v>
      </c>
      <c r="AAJ93">
        <v>0.1081</v>
      </c>
      <c r="AAK93">
        <v>3.2599999999999997E-2</v>
      </c>
      <c r="AAL93">
        <v>8.5800000000000001E-2</v>
      </c>
      <c r="AAM93">
        <v>0.1032</v>
      </c>
      <c r="AAN93">
        <v>0</v>
      </c>
      <c r="AAO93">
        <v>6.5358999999999998</v>
      </c>
      <c r="AAP93">
        <v>4.3981000000000003</v>
      </c>
      <c r="AAQ93">
        <v>1.5609</v>
      </c>
      <c r="AAR93">
        <v>0.50349999999999995</v>
      </c>
      <c r="AAS93">
        <v>7.5600000000000001E-2</v>
      </c>
      <c r="AAT93">
        <v>7.17E-2</v>
      </c>
      <c r="AAU93">
        <v>0.2072</v>
      </c>
      <c r="AAV93">
        <v>1.34E-2</v>
      </c>
      <c r="AAW93">
        <v>0.68959999999999999</v>
      </c>
      <c r="AAX93">
        <v>1.8722000000000001</v>
      </c>
      <c r="AAY93">
        <v>0.54720000000000002</v>
      </c>
      <c r="AAZ93">
        <v>3.7999999999999999E-2</v>
      </c>
      <c r="ABA93">
        <v>0.153</v>
      </c>
      <c r="ABB93">
        <v>0.21299999999999999</v>
      </c>
      <c r="ABC93">
        <v>0.70499999999999996</v>
      </c>
      <c r="ABD93">
        <v>0.17169999999999999</v>
      </c>
      <c r="ABE93">
        <v>3.4700000000000002E-2</v>
      </c>
      <c r="ABF93">
        <v>0.96499999999999997</v>
      </c>
      <c r="ABG93">
        <v>9.1300000000000006E-2</v>
      </c>
      <c r="ABH93">
        <v>0.2014</v>
      </c>
      <c r="ABI93">
        <v>4.53E-2</v>
      </c>
      <c r="ABJ93">
        <v>1.12E-2</v>
      </c>
      <c r="ABK93">
        <v>6.3899999999999998E-2</v>
      </c>
      <c r="ABL93">
        <v>0.2838</v>
      </c>
      <c r="ABM93">
        <v>6.5799999999999997E-2</v>
      </c>
      <c r="ABN93">
        <v>1.7798</v>
      </c>
      <c r="ABO93">
        <v>1.7798</v>
      </c>
      <c r="ABP93">
        <v>0.28420000000000001</v>
      </c>
      <c r="ABQ93">
        <v>0.2409</v>
      </c>
      <c r="ABR93">
        <v>7.7000000000000002E-3</v>
      </c>
      <c r="ABS93">
        <v>8.0000000000000002E-3</v>
      </c>
      <c r="ABT93">
        <v>0.40450000000000003</v>
      </c>
      <c r="ABU93">
        <v>5.7299999999999997E-2</v>
      </c>
      <c r="ABV93">
        <v>0.19500000000000001</v>
      </c>
      <c r="ABW93">
        <v>0.58230000000000004</v>
      </c>
      <c r="ABX93">
        <v>0.27510000000000001</v>
      </c>
      <c r="ABY93">
        <v>0.27510000000000001</v>
      </c>
      <c r="ABZ93">
        <v>0.12330000000000001</v>
      </c>
      <c r="ACA93">
        <v>9.8599999999999993E-2</v>
      </c>
      <c r="ACB93">
        <v>5.3199999999999997E-2</v>
      </c>
      <c r="ACC93">
        <v>8.3000000000000004E-2</v>
      </c>
      <c r="ACD93">
        <v>8.3000000000000004E-2</v>
      </c>
      <c r="ACE93">
        <v>6.1800000000000001E-2</v>
      </c>
      <c r="ACF93">
        <v>2.12E-2</v>
      </c>
      <c r="ACG93">
        <v>0</v>
      </c>
      <c r="ACH93">
        <v>20.776</v>
      </c>
      <c r="ACI93">
        <v>20.776</v>
      </c>
      <c r="ACJ93">
        <v>6.3243999999999998</v>
      </c>
      <c r="ACK93">
        <v>3.6372</v>
      </c>
      <c r="ACL93">
        <v>0.3342</v>
      </c>
      <c r="ACM93">
        <v>0.10009999999999999</v>
      </c>
      <c r="ACN93">
        <v>1.1323000000000001</v>
      </c>
      <c r="ACO93">
        <v>0.38240000000000002</v>
      </c>
      <c r="ACP93">
        <v>0.28420000000000001</v>
      </c>
      <c r="ACQ93">
        <v>0.25659999999999999</v>
      </c>
      <c r="ACR93">
        <v>3.3E-3</v>
      </c>
      <c r="ACS93">
        <v>0.18410000000000001</v>
      </c>
      <c r="ACT93">
        <v>9.1290999999999993</v>
      </c>
      <c r="ACU93">
        <v>3.0019</v>
      </c>
      <c r="ACV93">
        <v>0.77710000000000001</v>
      </c>
      <c r="ACW93">
        <v>0.48039999999999999</v>
      </c>
      <c r="ACX93">
        <v>8.3799999999999999E-2</v>
      </c>
      <c r="ACY93">
        <v>6.5699999999999995E-2</v>
      </c>
      <c r="ACZ93">
        <v>0.66700000000000004</v>
      </c>
      <c r="ADA93">
        <v>0.19339999999999999</v>
      </c>
      <c r="ADB93">
        <v>1.2233000000000001</v>
      </c>
      <c r="ADC93">
        <v>0.1162</v>
      </c>
      <c r="ADD93">
        <v>0.13189999999999999</v>
      </c>
      <c r="ADE93">
        <v>7.0400000000000004E-2</v>
      </c>
      <c r="ADF93">
        <v>1.7304999999999999</v>
      </c>
      <c r="ADG93">
        <v>9.7699999999999995E-2</v>
      </c>
      <c r="ADH93">
        <v>7.0999999999999994E-2</v>
      </c>
      <c r="ADI93">
        <v>0.41099999999999998</v>
      </c>
      <c r="ADJ93">
        <v>5.3224999999999998</v>
      </c>
      <c r="ADK93">
        <v>4.7417999999999996</v>
      </c>
      <c r="ADL93">
        <v>0.38600000000000001</v>
      </c>
      <c r="ADM93">
        <v>8.8900000000000007E-2</v>
      </c>
      <c r="ADN93">
        <v>0.10580000000000001</v>
      </c>
      <c r="ADO93">
        <v>10.802899999999999</v>
      </c>
      <c r="ADP93">
        <v>3.4601999999999999</v>
      </c>
      <c r="ADQ93">
        <v>3.0110000000000001</v>
      </c>
      <c r="ADR93">
        <v>0.27610000000000001</v>
      </c>
      <c r="ADS93">
        <v>0.32319999999999999</v>
      </c>
      <c r="ADT93">
        <v>0.33939999999999998</v>
      </c>
      <c r="ADU93">
        <v>0.14269999999999999</v>
      </c>
      <c r="ADV93">
        <v>0.14449999999999999</v>
      </c>
      <c r="ADW93">
        <v>0.2177</v>
      </c>
      <c r="ADX93">
        <v>0.1641</v>
      </c>
      <c r="ADY93">
        <v>0.18629999999999999</v>
      </c>
      <c r="ADZ93">
        <v>0.3362</v>
      </c>
      <c r="AEA93">
        <v>0.29430000000000001</v>
      </c>
      <c r="AEB93">
        <v>0.53120000000000001</v>
      </c>
      <c r="AEC93">
        <v>5.5199999999999999E-2</v>
      </c>
      <c r="AED93">
        <v>0.44919999999999999</v>
      </c>
      <c r="AEE93">
        <v>0.14130000000000001</v>
      </c>
      <c r="AEF93">
        <v>8.5500000000000007E-2</v>
      </c>
      <c r="AEG93">
        <v>0</v>
      </c>
      <c r="AEH93">
        <v>4.9688999999999997</v>
      </c>
      <c r="AEI93">
        <v>1.2818000000000001</v>
      </c>
      <c r="AEJ93">
        <v>0.35780000000000001</v>
      </c>
      <c r="AEK93">
        <v>0.66600000000000004</v>
      </c>
      <c r="AEL93">
        <v>0.191</v>
      </c>
      <c r="AEM93">
        <v>1.4500000000000001E-2</v>
      </c>
      <c r="AEN93">
        <v>0</v>
      </c>
      <c r="AEO93">
        <v>0</v>
      </c>
      <c r="AEP93">
        <v>0.4496</v>
      </c>
      <c r="AEQ93">
        <v>7.2700000000000001E-2</v>
      </c>
      <c r="AER93">
        <v>0.2707</v>
      </c>
      <c r="AES93">
        <v>6.2E-2</v>
      </c>
      <c r="AET93">
        <v>3.2374999999999998</v>
      </c>
      <c r="AEU93">
        <v>3.2374999999999998</v>
      </c>
      <c r="AEV93">
        <v>2.3738000000000001</v>
      </c>
      <c r="AEW93">
        <v>2.3738000000000001</v>
      </c>
      <c r="AEX93">
        <v>0.30109999999999998</v>
      </c>
      <c r="AEY93">
        <v>0</v>
      </c>
      <c r="AEZ93">
        <v>0</v>
      </c>
      <c r="AFA93">
        <v>0.35980000000000001</v>
      </c>
      <c r="AFB93">
        <v>0.1605</v>
      </c>
      <c r="AFC93">
        <v>3.4599999999999999E-2</v>
      </c>
      <c r="AFD93">
        <v>0.90680000000000005</v>
      </c>
      <c r="AFE93">
        <v>8.9399999999999993E-2</v>
      </c>
      <c r="AFF93">
        <v>7.3200000000000001E-2</v>
      </c>
      <c r="AFG93">
        <v>0.15790000000000001</v>
      </c>
      <c r="AFH93">
        <v>0.17910000000000001</v>
      </c>
      <c r="AFI93">
        <v>0.1114</v>
      </c>
      <c r="AFJ93">
        <v>9.5046999999999997</v>
      </c>
      <c r="AFK93">
        <v>5.0068999999999999</v>
      </c>
      <c r="AFL93">
        <v>5.0068999999999999</v>
      </c>
      <c r="AFM93">
        <v>4.19E-2</v>
      </c>
      <c r="AFN93">
        <v>0.2928</v>
      </c>
      <c r="AFO93">
        <v>0.95679999999999998</v>
      </c>
      <c r="AFP93">
        <v>2.9401000000000002</v>
      </c>
      <c r="AFQ93">
        <v>8.8999999999999999E-3</v>
      </c>
      <c r="AFR93">
        <v>6.1199999999999997E-2</v>
      </c>
      <c r="AFS93">
        <v>0.5786</v>
      </c>
      <c r="AFT93">
        <v>0.1096</v>
      </c>
      <c r="AFU93">
        <v>4.4977999999999998</v>
      </c>
      <c r="AFV93">
        <v>3.4628000000000001</v>
      </c>
      <c r="AFW93">
        <v>0.30530000000000002</v>
      </c>
      <c r="AFX93">
        <v>0</v>
      </c>
      <c r="AFY93">
        <v>4.8800000000000003E-2</v>
      </c>
      <c r="AFZ93">
        <v>0.19969999999999999</v>
      </c>
      <c r="AGA93">
        <v>9.4600000000000004E-2</v>
      </c>
      <c r="AGB93">
        <v>6.83E-2</v>
      </c>
      <c r="AGC93">
        <v>8.4599999999999995E-2</v>
      </c>
      <c r="AGD93">
        <v>0.32379999999999998</v>
      </c>
      <c r="AGE93">
        <v>0.46039999999999998</v>
      </c>
      <c r="AGF93">
        <v>0.23619999999999999</v>
      </c>
      <c r="AGG93">
        <v>0.43209999999999998</v>
      </c>
      <c r="AGH93">
        <v>0.43070000000000003</v>
      </c>
      <c r="AGI93">
        <v>8.3400000000000002E-2</v>
      </c>
      <c r="AGJ93">
        <v>0.29930000000000001</v>
      </c>
      <c r="AGK93">
        <v>0.114</v>
      </c>
      <c r="AGL93">
        <v>0.77349999999999997</v>
      </c>
      <c r="AGM93">
        <v>0.77349999999999997</v>
      </c>
      <c r="AGN93">
        <v>0.26140000000000002</v>
      </c>
      <c r="AGO93">
        <v>7.7000000000000002E-3</v>
      </c>
      <c r="AGP93">
        <v>0.19450000000000001</v>
      </c>
      <c r="AGQ93">
        <v>7.0819000000000001</v>
      </c>
      <c r="AGR93">
        <v>7.0819000000000001</v>
      </c>
      <c r="AGS93">
        <v>4.8601000000000001</v>
      </c>
      <c r="AGT93">
        <v>7.2099999999999997E-2</v>
      </c>
      <c r="AGU93">
        <v>0.44080000000000003</v>
      </c>
      <c r="AGV93">
        <v>1.3085</v>
      </c>
      <c r="AGW93">
        <v>0.66180000000000005</v>
      </c>
      <c r="AGX93">
        <v>2.2155999999999998</v>
      </c>
      <c r="AGY93">
        <v>0.1507</v>
      </c>
      <c r="AGZ93">
        <v>0.83279999999999998</v>
      </c>
      <c r="AHA93">
        <v>0.1482</v>
      </c>
      <c r="AHB93">
        <v>0.1351</v>
      </c>
      <c r="AHC93">
        <v>0.251</v>
      </c>
      <c r="AHD93">
        <v>0.29849999999999999</v>
      </c>
      <c r="AHE93">
        <v>0.33310000000000001</v>
      </c>
      <c r="AHF93">
        <v>0.1016</v>
      </c>
      <c r="AHG93">
        <v>6.13E-2</v>
      </c>
      <c r="AHH93">
        <v>0.17019999999999999</v>
      </c>
      <c r="AHI93">
        <v>1.0559000000000001</v>
      </c>
      <c r="AHJ93">
        <v>0.25140000000000001</v>
      </c>
      <c r="AHK93">
        <v>2.3599999999999999E-2</v>
      </c>
      <c r="AHL93">
        <v>0.33500000000000002</v>
      </c>
      <c r="AHM93">
        <v>0.1762</v>
      </c>
      <c r="AHN93">
        <v>0.189</v>
      </c>
      <c r="AHO93">
        <v>6.4749999999999996</v>
      </c>
      <c r="AHP93">
        <v>6.4749999999999996</v>
      </c>
      <c r="AHQ93">
        <v>6.4749999999999996</v>
      </c>
      <c r="AHR93">
        <v>4.0399999999999998E-2</v>
      </c>
      <c r="AHS93">
        <v>3.7222</v>
      </c>
      <c r="AHT93">
        <v>0.2631</v>
      </c>
      <c r="AHU93">
        <v>1.51</v>
      </c>
      <c r="AHV93">
        <v>0.13089999999999999</v>
      </c>
      <c r="AHW93">
        <v>0.40720000000000001</v>
      </c>
      <c r="AHX93">
        <v>0</v>
      </c>
      <c r="AHY93">
        <v>0</v>
      </c>
      <c r="AIA93">
        <v>0</v>
      </c>
      <c r="AIB93">
        <v>0</v>
      </c>
      <c r="AIC93">
        <v>0</v>
      </c>
      <c r="AID93">
        <v>0</v>
      </c>
      <c r="AIE93">
        <v>0</v>
      </c>
      <c r="AIF93">
        <v>0</v>
      </c>
      <c r="AIG93">
        <v>0</v>
      </c>
      <c r="AIH93">
        <v>0</v>
      </c>
      <c r="AII93">
        <v>0</v>
      </c>
      <c r="AIJ93">
        <v>0</v>
      </c>
      <c r="AIK93">
        <v>0</v>
      </c>
      <c r="AIL93">
        <v>0</v>
      </c>
      <c r="AIM93">
        <v>0</v>
      </c>
      <c r="AIN93">
        <v>0</v>
      </c>
      <c r="AIO93">
        <v>0</v>
      </c>
      <c r="AIP93">
        <v>0</v>
      </c>
      <c r="AIQ93">
        <v>0</v>
      </c>
      <c r="AIR93">
        <v>0</v>
      </c>
      <c r="AIS93">
        <v>0</v>
      </c>
      <c r="AIT93">
        <v>0</v>
      </c>
      <c r="AIU93">
        <v>0</v>
      </c>
      <c r="AIV93">
        <v>0</v>
      </c>
      <c r="AIW93">
        <v>0</v>
      </c>
      <c r="AIX93">
        <v>0</v>
      </c>
      <c r="AIY93">
        <v>0</v>
      </c>
      <c r="AIZ93">
        <v>0</v>
      </c>
      <c r="AJA93">
        <v>0</v>
      </c>
      <c r="AJB93">
        <v>0</v>
      </c>
      <c r="AJC93">
        <v>0</v>
      </c>
      <c r="AJD93">
        <v>0</v>
      </c>
      <c r="AJE93">
        <v>0</v>
      </c>
      <c r="AJF93">
        <v>0</v>
      </c>
      <c r="AJG93">
        <v>0</v>
      </c>
      <c r="AJH93">
        <v>0</v>
      </c>
      <c r="AJI93">
        <v>0</v>
      </c>
      <c r="AJJ93">
        <v>0</v>
      </c>
      <c r="AJK93">
        <v>0</v>
      </c>
      <c r="AJL93">
        <v>0</v>
      </c>
      <c r="AJM93">
        <v>0</v>
      </c>
      <c r="AJN93">
        <v>0</v>
      </c>
      <c r="AJO93">
        <v>0</v>
      </c>
      <c r="AJP93">
        <v>0</v>
      </c>
      <c r="AJQ93">
        <v>0</v>
      </c>
      <c r="AJR93">
        <v>0</v>
      </c>
      <c r="AJS93">
        <v>0</v>
      </c>
      <c r="AJT93">
        <v>0</v>
      </c>
      <c r="AJU93">
        <v>0</v>
      </c>
      <c r="AJV93">
        <v>0</v>
      </c>
      <c r="AJW93">
        <v>0</v>
      </c>
      <c r="AJX93">
        <v>0</v>
      </c>
      <c r="AJY93">
        <v>0</v>
      </c>
      <c r="AJZ93">
        <v>0</v>
      </c>
      <c r="AKA93">
        <v>0</v>
      </c>
      <c r="AKB93">
        <v>0</v>
      </c>
      <c r="AKC93">
        <v>0</v>
      </c>
      <c r="AKD93">
        <v>0</v>
      </c>
      <c r="AKE93">
        <v>0</v>
      </c>
      <c r="AKF93">
        <v>0</v>
      </c>
      <c r="AKG93">
        <v>0</v>
      </c>
      <c r="AKH93">
        <v>0</v>
      </c>
      <c r="AKI93">
        <v>0</v>
      </c>
      <c r="AKJ93">
        <v>0</v>
      </c>
      <c r="AKK93">
        <v>0</v>
      </c>
      <c r="AKL93">
        <v>0</v>
      </c>
      <c r="AKM93">
        <v>0</v>
      </c>
      <c r="AKN93">
        <v>0</v>
      </c>
      <c r="AKO93">
        <v>0</v>
      </c>
      <c r="AKP93">
        <v>0</v>
      </c>
      <c r="AKQ93">
        <v>0</v>
      </c>
      <c r="AKR93">
        <v>0</v>
      </c>
      <c r="AKS93">
        <v>0</v>
      </c>
      <c r="AKT93">
        <v>0</v>
      </c>
      <c r="AKU93">
        <v>0</v>
      </c>
      <c r="AKV93">
        <v>0</v>
      </c>
      <c r="AKW93">
        <v>0</v>
      </c>
      <c r="AKX93">
        <v>0</v>
      </c>
      <c r="AKY93">
        <v>0</v>
      </c>
      <c r="AKZ93">
        <v>0</v>
      </c>
      <c r="ALA93">
        <v>0</v>
      </c>
      <c r="ALB93">
        <v>0</v>
      </c>
      <c r="ALC93">
        <v>0</v>
      </c>
      <c r="ALD93">
        <v>0</v>
      </c>
      <c r="ALE93">
        <v>0</v>
      </c>
      <c r="ALF93">
        <v>0</v>
      </c>
      <c r="ALG93">
        <v>0</v>
      </c>
      <c r="ALH93">
        <v>0</v>
      </c>
      <c r="ALI93">
        <v>0</v>
      </c>
      <c r="ALJ93">
        <v>0</v>
      </c>
      <c r="ALK93">
        <v>0</v>
      </c>
      <c r="ALL93">
        <v>0</v>
      </c>
      <c r="ALM93">
        <v>0</v>
      </c>
      <c r="ALN93">
        <v>0</v>
      </c>
      <c r="ALO93">
        <v>0</v>
      </c>
      <c r="ALP93">
        <v>0</v>
      </c>
      <c r="ALQ93">
        <v>0</v>
      </c>
      <c r="ALR93">
        <v>0</v>
      </c>
      <c r="ALS93">
        <v>0</v>
      </c>
      <c r="ALT93">
        <v>0</v>
      </c>
      <c r="ALU93">
        <v>0</v>
      </c>
      <c r="ALV93">
        <v>0</v>
      </c>
      <c r="ALW93">
        <v>0</v>
      </c>
      <c r="ALX93">
        <v>0</v>
      </c>
      <c r="ALY93">
        <v>0</v>
      </c>
      <c r="ALZ93">
        <v>0</v>
      </c>
      <c r="AMA93">
        <v>0</v>
      </c>
      <c r="AMB93">
        <v>0</v>
      </c>
      <c r="AMC93">
        <v>0</v>
      </c>
      <c r="AMD93">
        <v>0</v>
      </c>
      <c r="AME93">
        <v>0</v>
      </c>
      <c r="AMF93">
        <v>0</v>
      </c>
      <c r="AMG93">
        <v>0</v>
      </c>
      <c r="AMH93">
        <v>0</v>
      </c>
      <c r="AMI93">
        <v>0</v>
      </c>
      <c r="AMJ93">
        <v>0</v>
      </c>
      <c r="AMK93">
        <v>0</v>
      </c>
      <c r="AML93">
        <v>0</v>
      </c>
      <c r="AMM93">
        <v>0</v>
      </c>
      <c r="AMN93">
        <v>0</v>
      </c>
      <c r="AMO93">
        <v>0</v>
      </c>
      <c r="AMP93">
        <v>0</v>
      </c>
      <c r="AMQ93">
        <v>0</v>
      </c>
      <c r="AMR93">
        <v>0</v>
      </c>
      <c r="AMS93">
        <v>0</v>
      </c>
      <c r="AMT93">
        <v>0</v>
      </c>
      <c r="AMU93">
        <v>0</v>
      </c>
      <c r="AMV93">
        <v>0</v>
      </c>
      <c r="AMW93">
        <v>0</v>
      </c>
      <c r="AMX93">
        <v>0</v>
      </c>
      <c r="AMY93">
        <v>0</v>
      </c>
      <c r="AMZ93">
        <v>0</v>
      </c>
      <c r="ANA93">
        <v>0</v>
      </c>
      <c r="ANB93">
        <v>0</v>
      </c>
      <c r="ANC93">
        <v>0</v>
      </c>
      <c r="AND93">
        <v>0</v>
      </c>
      <c r="ANE93">
        <v>0</v>
      </c>
      <c r="ANF93">
        <v>0</v>
      </c>
      <c r="ANG93">
        <v>0</v>
      </c>
      <c r="ANH93">
        <v>0</v>
      </c>
      <c r="ANI93">
        <v>0</v>
      </c>
      <c r="ANJ93">
        <v>0</v>
      </c>
      <c r="ANK93">
        <v>0</v>
      </c>
      <c r="ANL93">
        <v>0</v>
      </c>
      <c r="ANM93">
        <v>0</v>
      </c>
      <c r="ANN93">
        <v>0</v>
      </c>
      <c r="ANO93">
        <v>0</v>
      </c>
      <c r="ANP93">
        <v>0</v>
      </c>
      <c r="ANQ93">
        <v>0</v>
      </c>
      <c r="ANR93">
        <v>0</v>
      </c>
      <c r="ANS93">
        <v>0</v>
      </c>
      <c r="ANT93">
        <v>0</v>
      </c>
      <c r="ANU93">
        <v>0</v>
      </c>
      <c r="ANV93">
        <v>0</v>
      </c>
      <c r="ANW93">
        <v>0</v>
      </c>
      <c r="ANX93">
        <v>0</v>
      </c>
      <c r="ANY93">
        <v>0</v>
      </c>
      <c r="ANZ93">
        <v>0</v>
      </c>
      <c r="AOA93">
        <v>0</v>
      </c>
      <c r="AOB93">
        <v>0</v>
      </c>
      <c r="AOC93">
        <v>0</v>
      </c>
      <c r="AOD93">
        <v>0</v>
      </c>
      <c r="AOE93">
        <v>0</v>
      </c>
      <c r="AOF93">
        <v>0</v>
      </c>
      <c r="AOG93">
        <v>0</v>
      </c>
      <c r="AOH93">
        <v>0</v>
      </c>
      <c r="AOI93">
        <v>0</v>
      </c>
      <c r="AOJ93">
        <v>0</v>
      </c>
      <c r="AOK93">
        <v>0</v>
      </c>
      <c r="AOL93">
        <v>0</v>
      </c>
      <c r="AOM93">
        <v>0</v>
      </c>
      <c r="AON93">
        <v>0</v>
      </c>
      <c r="AOO93">
        <v>0</v>
      </c>
      <c r="AOP93">
        <v>0</v>
      </c>
      <c r="AOQ93">
        <v>0</v>
      </c>
      <c r="AOR93">
        <v>0</v>
      </c>
      <c r="AOS93">
        <v>0</v>
      </c>
      <c r="AOT93">
        <v>0</v>
      </c>
      <c r="AOU93">
        <v>0</v>
      </c>
      <c r="AOV93">
        <v>0</v>
      </c>
      <c r="AOW93">
        <v>0</v>
      </c>
      <c r="AOX93">
        <v>0</v>
      </c>
      <c r="AOY93">
        <v>0</v>
      </c>
      <c r="AOZ93">
        <v>0</v>
      </c>
      <c r="APA93">
        <v>0</v>
      </c>
      <c r="APB93">
        <v>0</v>
      </c>
      <c r="APC93">
        <v>0</v>
      </c>
      <c r="APD93">
        <v>0</v>
      </c>
      <c r="APE93">
        <v>0</v>
      </c>
      <c r="APG93">
        <v>0</v>
      </c>
      <c r="APH93">
        <v>0</v>
      </c>
      <c r="API93">
        <v>0</v>
      </c>
      <c r="APJ93">
        <v>0</v>
      </c>
      <c r="APK93">
        <v>0</v>
      </c>
      <c r="APL93">
        <v>0</v>
      </c>
      <c r="APM93">
        <v>0</v>
      </c>
      <c r="APN93">
        <v>0</v>
      </c>
      <c r="APO93">
        <v>0</v>
      </c>
      <c r="APP93">
        <v>0</v>
      </c>
      <c r="APQ93">
        <v>0</v>
      </c>
      <c r="APR93">
        <v>0</v>
      </c>
      <c r="APS93">
        <v>0</v>
      </c>
      <c r="APT93">
        <v>0</v>
      </c>
      <c r="APU93">
        <v>0</v>
      </c>
      <c r="APV93">
        <v>0</v>
      </c>
      <c r="APW93">
        <v>0</v>
      </c>
      <c r="APX93">
        <v>0</v>
      </c>
      <c r="APY93">
        <v>0</v>
      </c>
      <c r="APZ93">
        <v>0</v>
      </c>
      <c r="AQA93">
        <v>0</v>
      </c>
      <c r="AQB93">
        <v>0</v>
      </c>
      <c r="AQC93">
        <v>0</v>
      </c>
      <c r="AQD93">
        <v>0</v>
      </c>
      <c r="AQE93">
        <v>0</v>
      </c>
      <c r="AQF93">
        <v>0</v>
      </c>
      <c r="AQG93">
        <v>0</v>
      </c>
      <c r="AQH93">
        <v>0</v>
      </c>
      <c r="AQI93">
        <v>0</v>
      </c>
      <c r="AQJ93">
        <v>0</v>
      </c>
      <c r="AQK93">
        <v>0</v>
      </c>
      <c r="AQL93">
        <v>0</v>
      </c>
      <c r="AQM93">
        <v>0</v>
      </c>
      <c r="AQN93">
        <v>0</v>
      </c>
      <c r="AQO93">
        <v>0</v>
      </c>
      <c r="AQP93">
        <v>0</v>
      </c>
      <c r="AQQ93">
        <v>0</v>
      </c>
      <c r="AQR93">
        <v>0</v>
      </c>
      <c r="AQS93">
        <v>0</v>
      </c>
      <c r="AQT93">
        <v>0</v>
      </c>
      <c r="AQU93">
        <v>0</v>
      </c>
      <c r="AQV93">
        <v>0</v>
      </c>
      <c r="AQW93">
        <v>0</v>
      </c>
      <c r="AQX93">
        <v>0</v>
      </c>
      <c r="AQY93">
        <v>0</v>
      </c>
      <c r="AQZ93">
        <v>0</v>
      </c>
      <c r="ARA93">
        <v>0</v>
      </c>
      <c r="ARB93">
        <v>0</v>
      </c>
      <c r="ARC93">
        <v>0</v>
      </c>
      <c r="ARD93">
        <v>0</v>
      </c>
      <c r="ARE93">
        <v>0</v>
      </c>
      <c r="ARF93">
        <v>0</v>
      </c>
      <c r="ARG93">
        <v>0</v>
      </c>
      <c r="ARH93">
        <v>0</v>
      </c>
      <c r="ARI93">
        <v>0</v>
      </c>
      <c r="ARJ93">
        <v>0</v>
      </c>
      <c r="ARK93">
        <v>0</v>
      </c>
      <c r="ARL93">
        <v>0</v>
      </c>
      <c r="ARM93">
        <v>0</v>
      </c>
      <c r="ARN93">
        <v>0</v>
      </c>
      <c r="ARO93">
        <v>0</v>
      </c>
      <c r="ARP93">
        <v>0</v>
      </c>
      <c r="ARQ93">
        <v>0</v>
      </c>
      <c r="ARR93">
        <v>0</v>
      </c>
      <c r="ARS93">
        <v>0</v>
      </c>
      <c r="ART93">
        <v>0</v>
      </c>
      <c r="ARU93">
        <v>0</v>
      </c>
      <c r="ARV93">
        <v>0</v>
      </c>
      <c r="ARW93">
        <v>0</v>
      </c>
      <c r="ARX93">
        <v>0</v>
      </c>
      <c r="ARY93">
        <v>0</v>
      </c>
      <c r="ARZ93">
        <v>0</v>
      </c>
      <c r="ASA93">
        <v>0</v>
      </c>
      <c r="ASB93">
        <v>0</v>
      </c>
      <c r="ASC93">
        <v>0</v>
      </c>
      <c r="ASD93">
        <v>0</v>
      </c>
      <c r="ASE93">
        <v>0</v>
      </c>
      <c r="ASF93">
        <v>0</v>
      </c>
      <c r="ASG93">
        <v>0</v>
      </c>
      <c r="ASH93">
        <v>0</v>
      </c>
      <c r="ASI93">
        <v>0</v>
      </c>
      <c r="ASJ93">
        <v>0</v>
      </c>
      <c r="ASK93">
        <v>0</v>
      </c>
      <c r="ASL93">
        <v>0</v>
      </c>
      <c r="ASM93">
        <v>0</v>
      </c>
      <c r="ASN93">
        <v>0</v>
      </c>
      <c r="ASO93">
        <v>0</v>
      </c>
      <c r="ASP93">
        <v>0</v>
      </c>
      <c r="ASQ93">
        <v>0</v>
      </c>
      <c r="ASR93">
        <v>0</v>
      </c>
      <c r="ASS93">
        <v>0</v>
      </c>
      <c r="AST93">
        <v>0</v>
      </c>
      <c r="ASU93">
        <v>0</v>
      </c>
      <c r="ASV93">
        <v>0</v>
      </c>
      <c r="ASW93">
        <v>0</v>
      </c>
      <c r="ASX93">
        <v>0</v>
      </c>
      <c r="ASY93">
        <v>0</v>
      </c>
      <c r="ASZ93">
        <v>0</v>
      </c>
      <c r="ATA93">
        <v>0</v>
      </c>
      <c r="ATB93">
        <v>0</v>
      </c>
      <c r="ATC93">
        <v>0</v>
      </c>
      <c r="ATD93">
        <v>0</v>
      </c>
      <c r="ATE93">
        <v>0</v>
      </c>
      <c r="ATF93">
        <v>0</v>
      </c>
      <c r="ATG93">
        <v>0</v>
      </c>
      <c r="ATH93">
        <v>0</v>
      </c>
      <c r="ATI93">
        <v>0</v>
      </c>
      <c r="ATJ93">
        <v>0</v>
      </c>
      <c r="ATK93">
        <v>0</v>
      </c>
      <c r="ATL93">
        <v>0</v>
      </c>
      <c r="ATM93">
        <v>0</v>
      </c>
      <c r="ATN93">
        <v>0</v>
      </c>
      <c r="ATO93">
        <v>0</v>
      </c>
      <c r="ATP93">
        <v>0</v>
      </c>
      <c r="ATQ93">
        <v>0</v>
      </c>
      <c r="ATR93">
        <v>0</v>
      </c>
      <c r="ATS93">
        <v>0</v>
      </c>
      <c r="ATT93">
        <v>0</v>
      </c>
      <c r="ATU93">
        <v>0</v>
      </c>
      <c r="ATV93">
        <v>0</v>
      </c>
      <c r="ATW93">
        <v>0</v>
      </c>
      <c r="ATX93">
        <v>0</v>
      </c>
      <c r="ATY93">
        <v>0</v>
      </c>
      <c r="ATZ93">
        <v>0</v>
      </c>
      <c r="AUA93">
        <v>0</v>
      </c>
      <c r="AUB93">
        <v>0</v>
      </c>
      <c r="AUC93">
        <v>0</v>
      </c>
      <c r="AUD93">
        <v>0</v>
      </c>
      <c r="AUE93">
        <v>0</v>
      </c>
      <c r="AUF93">
        <v>0</v>
      </c>
      <c r="AUG93">
        <v>0</v>
      </c>
      <c r="AUH93">
        <v>0</v>
      </c>
      <c r="AUI93">
        <v>0</v>
      </c>
      <c r="AUJ93">
        <v>0</v>
      </c>
      <c r="AUK93">
        <v>0</v>
      </c>
      <c r="AUL93">
        <v>0</v>
      </c>
      <c r="AUM93">
        <v>0</v>
      </c>
      <c r="AUN93">
        <v>0</v>
      </c>
      <c r="AUO93">
        <v>0</v>
      </c>
      <c r="AUP93">
        <v>0</v>
      </c>
      <c r="AUQ93">
        <v>0</v>
      </c>
      <c r="AUR93">
        <v>0</v>
      </c>
      <c r="AUS93">
        <v>0</v>
      </c>
      <c r="AUT93">
        <v>0</v>
      </c>
      <c r="AUU93">
        <v>0</v>
      </c>
      <c r="AUV93">
        <v>0</v>
      </c>
      <c r="AUW93">
        <v>0</v>
      </c>
      <c r="AUX93">
        <v>0</v>
      </c>
      <c r="AUY93">
        <v>0</v>
      </c>
      <c r="AUZ93">
        <v>0</v>
      </c>
      <c r="AVA93">
        <v>0</v>
      </c>
      <c r="AVB93">
        <v>0</v>
      </c>
      <c r="AVC93">
        <v>0</v>
      </c>
      <c r="AVD93">
        <v>0</v>
      </c>
      <c r="AVE93">
        <v>0</v>
      </c>
      <c r="AVF93">
        <v>0</v>
      </c>
      <c r="AVG93">
        <v>0</v>
      </c>
      <c r="AVH93">
        <v>0</v>
      </c>
      <c r="AVI93">
        <v>0</v>
      </c>
      <c r="AVJ93">
        <v>0</v>
      </c>
      <c r="AVK93">
        <v>0</v>
      </c>
      <c r="AVL93">
        <v>0</v>
      </c>
      <c r="AVM93">
        <v>0</v>
      </c>
      <c r="AVN93">
        <v>0</v>
      </c>
      <c r="AVO93">
        <v>0</v>
      </c>
      <c r="AVP93">
        <v>0</v>
      </c>
      <c r="AVQ93">
        <v>0</v>
      </c>
      <c r="AVR93">
        <v>0</v>
      </c>
      <c r="AVS93">
        <v>0</v>
      </c>
      <c r="AVT93">
        <v>0</v>
      </c>
      <c r="AVU93">
        <v>0</v>
      </c>
      <c r="AVV93">
        <v>0</v>
      </c>
      <c r="AVW93">
        <v>0</v>
      </c>
      <c r="AVX93">
        <v>0</v>
      </c>
      <c r="AVY93">
        <v>0</v>
      </c>
      <c r="AVZ93">
        <v>0</v>
      </c>
      <c r="AWA93">
        <v>0</v>
      </c>
      <c r="AWB93">
        <v>0</v>
      </c>
      <c r="AWC93">
        <v>0</v>
      </c>
      <c r="AWD93">
        <v>0</v>
      </c>
      <c r="AWE93">
        <v>0</v>
      </c>
      <c r="AWF93">
        <v>0</v>
      </c>
      <c r="AWG93">
        <v>0</v>
      </c>
      <c r="AWH93">
        <v>0</v>
      </c>
      <c r="AWI93">
        <v>0</v>
      </c>
      <c r="AWJ93">
        <v>0</v>
      </c>
      <c r="AWK93">
        <v>0</v>
      </c>
      <c r="AWM93">
        <v>7.0000000000000007E-2</v>
      </c>
      <c r="AWN93">
        <v>-3.48</v>
      </c>
      <c r="AWO93">
        <v>-1.46</v>
      </c>
      <c r="AWP93">
        <v>16.05</v>
      </c>
      <c r="AWQ93">
        <v>0.1</v>
      </c>
      <c r="AWR93">
        <v>-3.11</v>
      </c>
      <c r="AWS93">
        <v>0.6</v>
      </c>
      <c r="AWT93">
        <v>-1.35</v>
      </c>
      <c r="AWU93">
        <v>0.46</v>
      </c>
      <c r="AWV93">
        <v>0</v>
      </c>
      <c r="AWW93">
        <v>0</v>
      </c>
      <c r="AWX93">
        <v>-0.08</v>
      </c>
      <c r="AWY93">
        <v>0</v>
      </c>
      <c r="AWZ93">
        <v>0</v>
      </c>
      <c r="AXA93">
        <v>0</v>
      </c>
      <c r="AXC93">
        <v>2.7000000000000001E-3</v>
      </c>
      <c r="AXD93">
        <v>3.8999999999999998E-3</v>
      </c>
      <c r="AXE93">
        <v>5.4000000000000003E-3</v>
      </c>
      <c r="AXF93">
        <v>2.5000000000000001E-3</v>
      </c>
      <c r="AXG93">
        <v>3.2000000000000002E-3</v>
      </c>
      <c r="AXH93">
        <v>1.2999999999999999E-3</v>
      </c>
      <c r="AXI93">
        <v>1.7299999999999999E-2</v>
      </c>
      <c r="AXJ93">
        <v>1.04E-2</v>
      </c>
      <c r="AXK93">
        <v>7.7000000000000002E-3</v>
      </c>
      <c r="AXL93">
        <v>3.8399999999999997E-2</v>
      </c>
      <c r="AXM93">
        <v>1.06E-2</v>
      </c>
      <c r="AXN93">
        <v>1.2800000000000001E-2</v>
      </c>
      <c r="AXO93">
        <v>5.2299999999999999E-2</v>
      </c>
      <c r="AXP93">
        <v>7.9000000000000008E-3</v>
      </c>
      <c r="AXQ93">
        <v>7.7999999999999996E-3</v>
      </c>
    </row>
    <row r="94" spans="1:1317" x14ac:dyDescent="0.25">
      <c r="A94" s="34">
        <v>39052</v>
      </c>
      <c r="B94" s="3">
        <v>0.48</v>
      </c>
      <c r="C94">
        <v>0.39</v>
      </c>
      <c r="D94">
        <v>0.22</v>
      </c>
      <c r="E94">
        <v>2.77</v>
      </c>
      <c r="F94">
        <v>4.4400000000000004</v>
      </c>
      <c r="G94">
        <v>1.35</v>
      </c>
      <c r="H94">
        <v>-1.07</v>
      </c>
      <c r="I94">
        <v>2.81</v>
      </c>
      <c r="J94">
        <v>-0.81</v>
      </c>
      <c r="K94">
        <v>0.86</v>
      </c>
      <c r="L94">
        <v>-0.2</v>
      </c>
      <c r="M94">
        <v>0.11</v>
      </c>
      <c r="N94">
        <v>1.71</v>
      </c>
      <c r="O94">
        <v>0</v>
      </c>
      <c r="P94">
        <v>0</v>
      </c>
      <c r="Q94">
        <v>3.98</v>
      </c>
      <c r="R94">
        <v>-0.2</v>
      </c>
      <c r="S94">
        <v>2.27</v>
      </c>
      <c r="T94">
        <v>-0.48</v>
      </c>
      <c r="U94">
        <v>-6.4</v>
      </c>
      <c r="V94">
        <v>-9.84</v>
      </c>
      <c r="W94">
        <v>20.03</v>
      </c>
      <c r="X94">
        <v>-3.62</v>
      </c>
      <c r="Y94">
        <v>-6.49</v>
      </c>
      <c r="Z94">
        <v>5.3</v>
      </c>
      <c r="AA94">
        <v>-19.46</v>
      </c>
      <c r="AB94">
        <v>-16.170000000000002</v>
      </c>
      <c r="AC94">
        <v>4.07</v>
      </c>
      <c r="AD94">
        <v>17.38</v>
      </c>
      <c r="AE94">
        <v>0</v>
      </c>
      <c r="AF94">
        <v>-0.5</v>
      </c>
      <c r="AG94">
        <v>-1.19</v>
      </c>
      <c r="AH94">
        <v>-0.65</v>
      </c>
      <c r="AI94">
        <v>0</v>
      </c>
      <c r="AJ94">
        <v>0.39</v>
      </c>
      <c r="AK94">
        <v>0.06</v>
      </c>
      <c r="AL94">
        <v>0.21</v>
      </c>
      <c r="AM94">
        <v>-0.33</v>
      </c>
      <c r="AN94">
        <v>1.84</v>
      </c>
      <c r="AO94">
        <v>2.1800000000000002</v>
      </c>
      <c r="AP94">
        <v>-0.52</v>
      </c>
      <c r="AQ94">
        <v>2.41</v>
      </c>
      <c r="AR94">
        <v>0.47</v>
      </c>
      <c r="AS94">
        <v>1.18</v>
      </c>
      <c r="AT94">
        <v>3.09</v>
      </c>
      <c r="AU94">
        <v>0</v>
      </c>
      <c r="AV94">
        <v>0.42</v>
      </c>
      <c r="AW94">
        <v>0.43</v>
      </c>
      <c r="AX94">
        <v>1.62</v>
      </c>
      <c r="AY94">
        <v>-12.4</v>
      </c>
      <c r="AZ94">
        <v>0</v>
      </c>
      <c r="BA94">
        <v>-12.79</v>
      </c>
      <c r="BB94">
        <v>-1.22</v>
      </c>
      <c r="BC94">
        <v>5.48</v>
      </c>
      <c r="BD94">
        <v>0</v>
      </c>
      <c r="BE94">
        <v>-28.27</v>
      </c>
      <c r="BF94">
        <v>4.25</v>
      </c>
      <c r="BG94">
        <v>13.02</v>
      </c>
      <c r="BH94">
        <v>-8.69</v>
      </c>
      <c r="BI94">
        <v>6.99</v>
      </c>
      <c r="BJ94">
        <v>-7.16</v>
      </c>
      <c r="BK94">
        <v>2.54</v>
      </c>
      <c r="BL94">
        <v>6.39</v>
      </c>
      <c r="BM94">
        <v>-11.1</v>
      </c>
      <c r="BN94">
        <v>1.07</v>
      </c>
      <c r="BO94">
        <v>0</v>
      </c>
      <c r="BP94">
        <v>-1.27</v>
      </c>
      <c r="BQ94">
        <v>-0.43</v>
      </c>
      <c r="BR94">
        <v>-1.67</v>
      </c>
      <c r="BS94">
        <v>1.77</v>
      </c>
      <c r="BT94">
        <v>0</v>
      </c>
      <c r="BU94">
        <v>0.41</v>
      </c>
      <c r="BV94">
        <v>1.19</v>
      </c>
      <c r="BW94">
        <v>-1.04</v>
      </c>
      <c r="BX94">
        <v>0.4</v>
      </c>
      <c r="BY94">
        <v>-1.04</v>
      </c>
      <c r="BZ94">
        <v>-1.01</v>
      </c>
      <c r="CA94">
        <v>-1.64</v>
      </c>
      <c r="CB94">
        <v>-2.39</v>
      </c>
      <c r="CC94">
        <v>-2.2200000000000002</v>
      </c>
      <c r="CD94">
        <v>-3.47</v>
      </c>
      <c r="CE94">
        <v>-2.95</v>
      </c>
      <c r="CF94">
        <v>-1.29</v>
      </c>
      <c r="CG94">
        <v>1.51</v>
      </c>
      <c r="CH94">
        <v>2.2599999999999998</v>
      </c>
      <c r="CI94">
        <v>2.06</v>
      </c>
      <c r="CJ94">
        <v>0</v>
      </c>
      <c r="CK94">
        <v>6.63</v>
      </c>
      <c r="CL94">
        <v>0</v>
      </c>
      <c r="CM94">
        <v>0.31</v>
      </c>
      <c r="CN94">
        <v>-0.85</v>
      </c>
      <c r="CO94">
        <v>1.3</v>
      </c>
      <c r="CP94">
        <v>4.3600000000000003</v>
      </c>
      <c r="CQ94">
        <v>-0.72</v>
      </c>
      <c r="CR94">
        <v>0</v>
      </c>
      <c r="CS94">
        <v>0</v>
      </c>
      <c r="CT94">
        <v>2.82</v>
      </c>
      <c r="CU94">
        <v>2.74</v>
      </c>
      <c r="CV94">
        <v>-1.89</v>
      </c>
      <c r="CW94">
        <v>1.3</v>
      </c>
      <c r="CX94">
        <v>-2.5299999999999998</v>
      </c>
      <c r="CY94">
        <v>0</v>
      </c>
      <c r="CZ94">
        <v>0</v>
      </c>
      <c r="DA94">
        <v>0</v>
      </c>
      <c r="DB94">
        <v>0</v>
      </c>
      <c r="DC94">
        <v>6.04</v>
      </c>
      <c r="DD94">
        <v>0</v>
      </c>
      <c r="DE94">
        <v>0</v>
      </c>
      <c r="DF94">
        <v>-0.19</v>
      </c>
      <c r="DG94">
        <v>1.77</v>
      </c>
      <c r="DH94">
        <v>2.33</v>
      </c>
      <c r="DI94">
        <v>-1.1399999999999999</v>
      </c>
      <c r="DJ94">
        <v>2.4</v>
      </c>
      <c r="DK94">
        <v>0</v>
      </c>
      <c r="DL94">
        <v>-2.09</v>
      </c>
      <c r="DM94">
        <v>0</v>
      </c>
      <c r="DN94">
        <v>1.22</v>
      </c>
      <c r="DO94">
        <v>0.64</v>
      </c>
      <c r="DP94">
        <v>-0.86</v>
      </c>
      <c r="DQ94">
        <v>3.44</v>
      </c>
      <c r="DR94">
        <v>1.45</v>
      </c>
      <c r="DS94">
        <v>-0.23</v>
      </c>
      <c r="DT94">
        <v>-0.45</v>
      </c>
      <c r="DU94">
        <v>0.47</v>
      </c>
      <c r="DV94">
        <v>-0.73</v>
      </c>
      <c r="DW94">
        <v>0.2</v>
      </c>
      <c r="DX94">
        <v>0.57999999999999996</v>
      </c>
      <c r="DY94">
        <v>0.28000000000000003</v>
      </c>
      <c r="DZ94">
        <v>-0.75</v>
      </c>
      <c r="EA94">
        <v>0.35</v>
      </c>
      <c r="EB94">
        <v>0.15</v>
      </c>
      <c r="EC94">
        <v>0.11</v>
      </c>
      <c r="ED94">
        <v>0.4</v>
      </c>
      <c r="EE94">
        <v>1.1599999999999999</v>
      </c>
      <c r="EF94">
        <v>2.73</v>
      </c>
      <c r="EG94">
        <v>3.51</v>
      </c>
      <c r="EH94">
        <v>5.37</v>
      </c>
      <c r="EI94">
        <v>10.1</v>
      </c>
      <c r="EJ94">
        <v>-3.24</v>
      </c>
      <c r="EK94">
        <v>-0.27</v>
      </c>
      <c r="EL94">
        <v>0.34</v>
      </c>
      <c r="EM94">
        <v>-0.48</v>
      </c>
      <c r="EN94">
        <v>2.68</v>
      </c>
      <c r="EO94">
        <v>1.7</v>
      </c>
      <c r="EP94">
        <v>1.74</v>
      </c>
      <c r="EQ94">
        <v>0.43</v>
      </c>
      <c r="ER94">
        <v>0.26</v>
      </c>
      <c r="ES94">
        <v>-0.47</v>
      </c>
      <c r="ET94">
        <v>-0.73</v>
      </c>
      <c r="EU94">
        <v>0.63</v>
      </c>
      <c r="EV94">
        <v>0</v>
      </c>
      <c r="EW94">
        <v>0.3</v>
      </c>
      <c r="EX94">
        <v>0.27</v>
      </c>
      <c r="EY94">
        <v>0</v>
      </c>
      <c r="EZ94">
        <v>0.52</v>
      </c>
      <c r="FA94">
        <v>-0.92</v>
      </c>
      <c r="FB94">
        <v>-0.73</v>
      </c>
      <c r="FC94">
        <v>-0.03</v>
      </c>
      <c r="FD94">
        <v>1.03</v>
      </c>
      <c r="FE94">
        <v>1.95</v>
      </c>
      <c r="FF94">
        <v>0.47</v>
      </c>
      <c r="FG94">
        <v>-0.65</v>
      </c>
      <c r="FH94">
        <v>-0.48</v>
      </c>
      <c r="FI94">
        <v>2.31</v>
      </c>
      <c r="FJ94">
        <v>-0.05</v>
      </c>
      <c r="FK94">
        <v>-1.82</v>
      </c>
      <c r="FL94">
        <v>-0.27</v>
      </c>
      <c r="FM94">
        <v>0.18</v>
      </c>
      <c r="FN94">
        <v>-0.77</v>
      </c>
      <c r="FO94">
        <v>-0.6</v>
      </c>
      <c r="FP94">
        <v>-1.4</v>
      </c>
      <c r="FQ94">
        <v>-0.02</v>
      </c>
      <c r="FR94">
        <v>0.72</v>
      </c>
      <c r="FS94">
        <v>0.72</v>
      </c>
      <c r="FT94">
        <v>0.43</v>
      </c>
      <c r="FU94">
        <v>1.56</v>
      </c>
      <c r="FV94">
        <v>0.86</v>
      </c>
      <c r="FW94">
        <v>0.66</v>
      </c>
      <c r="FX94">
        <v>-1.23</v>
      </c>
      <c r="FY94">
        <v>0.91</v>
      </c>
      <c r="FZ94">
        <v>0.59</v>
      </c>
      <c r="GA94">
        <v>0.04</v>
      </c>
      <c r="GB94">
        <v>0.19</v>
      </c>
      <c r="GC94">
        <v>0.32</v>
      </c>
      <c r="GD94">
        <v>0.39</v>
      </c>
      <c r="GE94">
        <v>0.3</v>
      </c>
      <c r="GF94">
        <v>0.81</v>
      </c>
      <c r="GG94">
        <v>0</v>
      </c>
      <c r="GH94">
        <v>0.87</v>
      </c>
      <c r="GI94">
        <v>0.09</v>
      </c>
      <c r="GJ94">
        <v>-1.2</v>
      </c>
      <c r="GK94">
        <v>-0.23</v>
      </c>
      <c r="GL94">
        <v>-0.37</v>
      </c>
      <c r="GM94">
        <v>0</v>
      </c>
      <c r="GN94">
        <v>-0.26</v>
      </c>
      <c r="GO94">
        <v>0.5</v>
      </c>
      <c r="GP94">
        <v>0.17</v>
      </c>
      <c r="GQ94">
        <v>3.02</v>
      </c>
      <c r="GR94">
        <v>0.41</v>
      </c>
      <c r="GS94">
        <v>0</v>
      </c>
      <c r="GT94">
        <v>-0.41</v>
      </c>
      <c r="GU94">
        <v>0</v>
      </c>
      <c r="GV94">
        <v>0.18</v>
      </c>
      <c r="GW94">
        <v>1.1499999999999999</v>
      </c>
      <c r="GX94">
        <v>0.45</v>
      </c>
      <c r="GY94">
        <v>0.33</v>
      </c>
      <c r="GZ94">
        <v>0.25</v>
      </c>
      <c r="HA94">
        <v>-1.37</v>
      </c>
      <c r="HB94">
        <v>0.14000000000000001</v>
      </c>
      <c r="HC94">
        <v>-2.5</v>
      </c>
      <c r="HD94">
        <v>0.01</v>
      </c>
      <c r="HE94">
        <v>-0.03</v>
      </c>
      <c r="HF94">
        <v>0.27</v>
      </c>
      <c r="HG94">
        <v>0.04</v>
      </c>
      <c r="HH94">
        <v>0.28999999999999998</v>
      </c>
      <c r="HI94">
        <v>0</v>
      </c>
      <c r="HJ94">
        <v>-0.13</v>
      </c>
      <c r="HK94">
        <v>-0.13</v>
      </c>
      <c r="HL94">
        <v>-0.18</v>
      </c>
      <c r="HM94">
        <v>0.18</v>
      </c>
      <c r="HN94">
        <v>0.01</v>
      </c>
      <c r="HO94">
        <v>0</v>
      </c>
      <c r="HP94">
        <v>-0.21</v>
      </c>
      <c r="HQ94">
        <v>0.49</v>
      </c>
      <c r="HR94">
        <v>0</v>
      </c>
      <c r="HS94">
        <v>-0.01</v>
      </c>
      <c r="HT94">
        <v>0.62</v>
      </c>
      <c r="HU94">
        <v>0.01</v>
      </c>
      <c r="HV94">
        <v>0.75</v>
      </c>
      <c r="HW94">
        <v>0.38</v>
      </c>
      <c r="HX94">
        <v>0.89</v>
      </c>
      <c r="HY94">
        <v>1.19</v>
      </c>
      <c r="HZ94">
        <v>1.73</v>
      </c>
      <c r="IA94">
        <v>0.64</v>
      </c>
      <c r="IB94">
        <v>0.28999999999999998</v>
      </c>
      <c r="IC94">
        <v>0.17</v>
      </c>
      <c r="ID94">
        <v>0.57999999999999996</v>
      </c>
      <c r="IE94">
        <v>-0.61</v>
      </c>
      <c r="IF94">
        <v>-0.28999999999999998</v>
      </c>
      <c r="IG94">
        <v>0.11</v>
      </c>
      <c r="IH94">
        <v>0.12</v>
      </c>
      <c r="II94">
        <v>-1.32</v>
      </c>
      <c r="IJ94">
        <v>-0.05</v>
      </c>
      <c r="IK94">
        <v>1.06</v>
      </c>
      <c r="IL94">
        <v>-0.27</v>
      </c>
      <c r="IM94">
        <v>0</v>
      </c>
      <c r="IN94">
        <v>7.0000000000000007E-2</v>
      </c>
      <c r="IO94">
        <v>-1.08</v>
      </c>
      <c r="IP94">
        <v>-1.75</v>
      </c>
      <c r="IQ94">
        <v>0.11</v>
      </c>
      <c r="IR94">
        <v>-1.64</v>
      </c>
      <c r="IS94">
        <v>0</v>
      </c>
      <c r="IT94">
        <v>-1.36</v>
      </c>
      <c r="IU94">
        <v>0.02</v>
      </c>
      <c r="IV94">
        <v>0.02</v>
      </c>
      <c r="IW94">
        <v>0.25</v>
      </c>
      <c r="IX94">
        <v>0.24</v>
      </c>
      <c r="IY94">
        <v>-0.7</v>
      </c>
      <c r="IZ94">
        <v>0.04</v>
      </c>
      <c r="JA94">
        <v>-0.25</v>
      </c>
      <c r="JB94">
        <v>0</v>
      </c>
      <c r="JC94">
        <v>1</v>
      </c>
      <c r="JD94">
        <v>1.38</v>
      </c>
      <c r="JE94">
        <v>1.73</v>
      </c>
      <c r="JF94">
        <v>1.55</v>
      </c>
      <c r="JG94">
        <v>1.71</v>
      </c>
      <c r="JH94">
        <v>1.84</v>
      </c>
      <c r="JI94">
        <v>1.36</v>
      </c>
      <c r="JJ94">
        <v>1</v>
      </c>
      <c r="JK94">
        <v>1.97</v>
      </c>
      <c r="JL94">
        <v>1.42</v>
      </c>
      <c r="JM94">
        <v>0.92</v>
      </c>
      <c r="JN94">
        <v>1.08</v>
      </c>
      <c r="JO94">
        <v>1.78</v>
      </c>
      <c r="JP94">
        <v>2.21</v>
      </c>
      <c r="JQ94">
        <v>1.81</v>
      </c>
      <c r="JR94">
        <v>0.09</v>
      </c>
      <c r="JS94">
        <v>2.4500000000000002</v>
      </c>
      <c r="JT94">
        <v>0.73</v>
      </c>
      <c r="JU94">
        <v>1.23</v>
      </c>
      <c r="JV94">
        <v>0.12</v>
      </c>
      <c r="JW94">
        <v>0.12</v>
      </c>
      <c r="JX94">
        <v>1.52</v>
      </c>
      <c r="JY94">
        <v>0.38</v>
      </c>
      <c r="JZ94">
        <v>1</v>
      </c>
      <c r="KA94">
        <v>2.4300000000000002</v>
      </c>
      <c r="KB94">
        <v>0.3</v>
      </c>
      <c r="KC94">
        <v>0.3</v>
      </c>
      <c r="KD94">
        <v>0.27</v>
      </c>
      <c r="KE94">
        <v>0.45</v>
      </c>
      <c r="KF94">
        <v>3.33</v>
      </c>
      <c r="KG94">
        <v>1.23</v>
      </c>
      <c r="KH94">
        <v>0.19</v>
      </c>
      <c r="KI94">
        <v>2.83</v>
      </c>
      <c r="KJ94">
        <v>-0.75</v>
      </c>
      <c r="KK94">
        <v>0.39</v>
      </c>
      <c r="KL94">
        <v>-0.2</v>
      </c>
      <c r="KM94">
        <v>-0.2</v>
      </c>
      <c r="KN94">
        <v>-0.62</v>
      </c>
      <c r="KO94">
        <v>0.17</v>
      </c>
      <c r="KP94">
        <v>0.08</v>
      </c>
      <c r="KQ94">
        <v>0.1</v>
      </c>
      <c r="KR94">
        <v>0.1</v>
      </c>
      <c r="KS94">
        <v>0.14000000000000001</v>
      </c>
      <c r="KT94">
        <v>-0.02</v>
      </c>
      <c r="KU94">
        <v>0</v>
      </c>
      <c r="KV94">
        <v>1.1399999999999999</v>
      </c>
      <c r="KW94">
        <v>1.1399999999999999</v>
      </c>
      <c r="KX94">
        <v>3.78</v>
      </c>
      <c r="KY94">
        <v>4.6100000000000003</v>
      </c>
      <c r="KZ94">
        <v>2.5499999999999998</v>
      </c>
      <c r="LA94">
        <v>6.07</v>
      </c>
      <c r="LB94">
        <v>3.52</v>
      </c>
      <c r="LC94">
        <v>0.16</v>
      </c>
      <c r="LD94">
        <v>-0.1</v>
      </c>
      <c r="LE94">
        <v>6.47</v>
      </c>
      <c r="LF94">
        <v>0</v>
      </c>
      <c r="LG94">
        <v>-0.02</v>
      </c>
      <c r="LH94">
        <v>0.23</v>
      </c>
      <c r="LI94">
        <v>0.45</v>
      </c>
      <c r="LJ94">
        <v>0.55000000000000004</v>
      </c>
      <c r="LK94">
        <v>-1.66</v>
      </c>
      <c r="LL94">
        <v>0</v>
      </c>
      <c r="LM94">
        <v>0.45</v>
      </c>
      <c r="LN94">
        <v>0.39</v>
      </c>
      <c r="LO94">
        <v>0.68</v>
      </c>
      <c r="LP94">
        <v>0.76</v>
      </c>
      <c r="LQ94">
        <v>1.27</v>
      </c>
      <c r="LR94">
        <v>0.27</v>
      </c>
      <c r="LS94">
        <v>-0.26</v>
      </c>
      <c r="LT94">
        <v>-0.19</v>
      </c>
      <c r="LU94">
        <v>-0.47</v>
      </c>
      <c r="LV94">
        <v>-1.1299999999999999</v>
      </c>
      <c r="LW94">
        <v>-0.05</v>
      </c>
      <c r="LX94">
        <v>-0.43</v>
      </c>
      <c r="LY94">
        <v>-0.41</v>
      </c>
      <c r="LZ94">
        <v>-0.78</v>
      </c>
      <c r="MA94">
        <v>0.02</v>
      </c>
      <c r="MB94">
        <v>-7.0000000000000007E-2</v>
      </c>
      <c r="MC94">
        <v>0.25</v>
      </c>
      <c r="MD94">
        <v>0.3</v>
      </c>
      <c r="ME94">
        <v>0.3</v>
      </c>
      <c r="MF94">
        <v>0.24</v>
      </c>
      <c r="MG94">
        <v>0.71</v>
      </c>
      <c r="MH94">
        <v>-0.37</v>
      </c>
      <c r="MI94">
        <v>0.82</v>
      </c>
      <c r="MJ94">
        <v>0.37</v>
      </c>
      <c r="MK94">
        <v>0.11</v>
      </c>
      <c r="ML94">
        <v>0.06</v>
      </c>
      <c r="MM94">
        <v>0.23</v>
      </c>
      <c r="MN94">
        <v>0.59</v>
      </c>
      <c r="MO94">
        <v>0.02</v>
      </c>
      <c r="MP94">
        <v>0.55000000000000004</v>
      </c>
      <c r="MQ94">
        <v>-0.06</v>
      </c>
      <c r="MR94">
        <v>0.27</v>
      </c>
      <c r="MS94">
        <v>0.71</v>
      </c>
      <c r="MT94">
        <v>0.2</v>
      </c>
      <c r="MU94">
        <v>0</v>
      </c>
      <c r="MV94">
        <v>0.49</v>
      </c>
      <c r="MW94">
        <v>-0.31</v>
      </c>
      <c r="MX94">
        <v>-0.25</v>
      </c>
      <c r="MY94">
        <v>-0.56999999999999995</v>
      </c>
      <c r="MZ94">
        <v>0.57999999999999996</v>
      </c>
      <c r="NA94">
        <v>-0.31</v>
      </c>
      <c r="NB94">
        <v>0</v>
      </c>
      <c r="NC94">
        <v>0</v>
      </c>
      <c r="ND94">
        <v>0.92</v>
      </c>
      <c r="NE94">
        <v>0.19</v>
      </c>
      <c r="NF94">
        <v>1.32</v>
      </c>
      <c r="NG94">
        <v>0.25</v>
      </c>
      <c r="NH94">
        <v>0.75</v>
      </c>
      <c r="NI94">
        <v>0.75</v>
      </c>
      <c r="NJ94">
        <v>-0.35</v>
      </c>
      <c r="NK94">
        <v>-0.35</v>
      </c>
      <c r="NL94">
        <v>-1</v>
      </c>
      <c r="NM94">
        <v>0</v>
      </c>
      <c r="NN94">
        <v>0</v>
      </c>
      <c r="NO94">
        <v>-1.17</v>
      </c>
      <c r="NP94">
        <v>1.1200000000000001</v>
      </c>
      <c r="NQ94">
        <v>-1.01</v>
      </c>
      <c r="NR94">
        <v>-0.38</v>
      </c>
      <c r="NS94">
        <v>0.14000000000000001</v>
      </c>
      <c r="NT94">
        <v>-0.85</v>
      </c>
      <c r="NU94">
        <v>0.41</v>
      </c>
      <c r="NV94">
        <v>0.42</v>
      </c>
      <c r="NW94">
        <v>0.05</v>
      </c>
      <c r="NX94">
        <v>0.44</v>
      </c>
      <c r="NY94">
        <v>0.04</v>
      </c>
      <c r="NZ94">
        <v>0.04</v>
      </c>
      <c r="OA94">
        <v>0.16</v>
      </c>
      <c r="OB94">
        <v>1.01</v>
      </c>
      <c r="OC94">
        <v>-1</v>
      </c>
      <c r="OD94">
        <v>0.27</v>
      </c>
      <c r="OE94">
        <v>0.25</v>
      </c>
      <c r="OF94">
        <v>-0.56999999999999995</v>
      </c>
      <c r="OG94">
        <v>0.09</v>
      </c>
      <c r="OH94">
        <v>0.54</v>
      </c>
      <c r="OI94">
        <v>0.87</v>
      </c>
      <c r="OJ94">
        <v>0.68</v>
      </c>
      <c r="OK94">
        <v>1.6</v>
      </c>
      <c r="OL94">
        <v>0</v>
      </c>
      <c r="OM94">
        <v>-0.84</v>
      </c>
      <c r="ON94">
        <v>-0.28999999999999998</v>
      </c>
      <c r="OO94">
        <v>-0.06</v>
      </c>
      <c r="OP94">
        <v>2</v>
      </c>
      <c r="OQ94">
        <v>0.13</v>
      </c>
      <c r="OR94">
        <v>0.42</v>
      </c>
      <c r="OS94">
        <v>0.74</v>
      </c>
      <c r="OT94">
        <v>0.21</v>
      </c>
      <c r="OU94">
        <v>1.35</v>
      </c>
      <c r="OV94">
        <v>0</v>
      </c>
      <c r="OW94">
        <v>0.47</v>
      </c>
      <c r="OX94">
        <v>0.59</v>
      </c>
      <c r="OY94">
        <v>1.52</v>
      </c>
      <c r="OZ94">
        <v>1.88</v>
      </c>
      <c r="PA94">
        <v>1.88</v>
      </c>
      <c r="PB94">
        <v>0.19</v>
      </c>
      <c r="PC94">
        <v>0.12</v>
      </c>
      <c r="PD94">
        <v>0.4</v>
      </c>
      <c r="PE94">
        <v>0.17</v>
      </c>
      <c r="PF94">
        <v>0.17</v>
      </c>
      <c r="PG94">
        <v>0</v>
      </c>
      <c r="PH94">
        <v>0</v>
      </c>
      <c r="PI94">
        <v>0</v>
      </c>
      <c r="PJ94">
        <v>0</v>
      </c>
      <c r="PK94">
        <v>0</v>
      </c>
      <c r="PL94">
        <v>0</v>
      </c>
      <c r="PM94">
        <v>0</v>
      </c>
      <c r="PN94">
        <v>0.73</v>
      </c>
      <c r="PO94">
        <v>0.47</v>
      </c>
      <c r="PP94">
        <v>0.46</v>
      </c>
      <c r="PQ94">
        <v>0.86</v>
      </c>
      <c r="PR94">
        <v>0.87</v>
      </c>
      <c r="PS94">
        <v>1.4</v>
      </c>
      <c r="PT94">
        <v>1.22</v>
      </c>
      <c r="PU94">
        <v>0.25</v>
      </c>
      <c r="PV94">
        <v>1.92</v>
      </c>
      <c r="PW94">
        <v>0.12</v>
      </c>
      <c r="PX94">
        <v>0.08</v>
      </c>
      <c r="PY94">
        <v>2.36</v>
      </c>
      <c r="PZ94">
        <v>0.27</v>
      </c>
      <c r="QA94">
        <v>-0.13</v>
      </c>
      <c r="QB94">
        <v>-0.03</v>
      </c>
      <c r="QC94">
        <v>-0.01</v>
      </c>
      <c r="QD94">
        <v>-0.01</v>
      </c>
      <c r="QE94">
        <v>-0.01</v>
      </c>
      <c r="QF94">
        <v>0</v>
      </c>
      <c r="QG94">
        <v>0</v>
      </c>
      <c r="QH94">
        <v>7.0000000000000007E-2</v>
      </c>
      <c r="QI94">
        <v>0.15</v>
      </c>
      <c r="QJ94">
        <v>0</v>
      </c>
      <c r="QK94">
        <v>-0.81</v>
      </c>
      <c r="QL94">
        <v>0</v>
      </c>
      <c r="QM94">
        <v>0</v>
      </c>
      <c r="QN94">
        <v>100</v>
      </c>
      <c r="QO94">
        <v>20.508299999999998</v>
      </c>
      <c r="QP94">
        <v>13.544600000000001</v>
      </c>
      <c r="QQ94">
        <v>0.80869999999999997</v>
      </c>
      <c r="QR94">
        <v>0.5333</v>
      </c>
      <c r="QS94">
        <v>1.7299999999999999E-2</v>
      </c>
      <c r="QT94">
        <v>7.6100000000000001E-2</v>
      </c>
      <c r="QU94">
        <v>1.6500000000000001E-2</v>
      </c>
      <c r="QV94">
        <v>0.16270000000000001</v>
      </c>
      <c r="QW94">
        <v>0.54610000000000003</v>
      </c>
      <c r="QX94">
        <v>8.3000000000000001E-3</v>
      </c>
      <c r="QY94">
        <v>0.2651</v>
      </c>
      <c r="QZ94">
        <v>1.66E-2</v>
      </c>
      <c r="RA94">
        <v>0</v>
      </c>
      <c r="RB94">
        <v>0</v>
      </c>
      <c r="RC94">
        <v>6.4100000000000004E-2</v>
      </c>
      <c r="RD94">
        <v>1.09E-2</v>
      </c>
      <c r="RE94">
        <v>9.01E-2</v>
      </c>
      <c r="RF94">
        <v>9.0999999999999998E-2</v>
      </c>
      <c r="RG94">
        <v>0.49049999999999999</v>
      </c>
      <c r="RH94">
        <v>0.14960000000000001</v>
      </c>
      <c r="RI94">
        <v>6.4999999999999997E-3</v>
      </c>
      <c r="RJ94">
        <v>4.4999999999999997E-3</v>
      </c>
      <c r="RK94">
        <v>6.8999999999999999E-3</v>
      </c>
      <c r="RL94">
        <v>2.06E-2</v>
      </c>
      <c r="RM94">
        <v>7.6E-3</v>
      </c>
      <c r="RN94">
        <v>0.17549999999999999</v>
      </c>
      <c r="RO94">
        <v>6.2199999999999998E-2</v>
      </c>
      <c r="RP94">
        <v>4.8399999999999999E-2</v>
      </c>
      <c r="RQ94">
        <v>0</v>
      </c>
      <c r="RR94">
        <v>0.77880000000000005</v>
      </c>
      <c r="RS94">
        <v>0.26690000000000003</v>
      </c>
      <c r="RT94">
        <v>0.19370000000000001</v>
      </c>
      <c r="RU94">
        <v>0</v>
      </c>
      <c r="RV94">
        <v>8.1100000000000005E-2</v>
      </c>
      <c r="RW94">
        <v>8.2699999999999996E-2</v>
      </c>
      <c r="RX94">
        <v>0.13250000000000001</v>
      </c>
      <c r="RY94">
        <v>3.3E-3</v>
      </c>
      <c r="RZ94">
        <v>0.14779999999999999</v>
      </c>
      <c r="SA94">
        <v>7.1400000000000005E-2</v>
      </c>
      <c r="SB94">
        <v>6.7000000000000002E-3</v>
      </c>
      <c r="SC94">
        <v>1.84E-2</v>
      </c>
      <c r="SD94">
        <v>8.9999999999999993E-3</v>
      </c>
      <c r="SE94">
        <v>1.78E-2</v>
      </c>
      <c r="SF94">
        <v>1.5100000000000001E-2</v>
      </c>
      <c r="SG94">
        <v>0</v>
      </c>
      <c r="SH94">
        <v>9.2999999999999992E-3</v>
      </c>
      <c r="SI94">
        <v>0.81569999999999998</v>
      </c>
      <c r="SJ94">
        <v>8.2000000000000007E-3</v>
      </c>
      <c r="SK94">
        <v>1.23E-2</v>
      </c>
      <c r="SL94">
        <v>0</v>
      </c>
      <c r="SM94">
        <v>8.6400000000000005E-2</v>
      </c>
      <c r="SN94">
        <v>4.7000000000000002E-3</v>
      </c>
      <c r="SO94">
        <v>0.13969999999999999</v>
      </c>
      <c r="SP94">
        <v>0</v>
      </c>
      <c r="SQ94">
        <v>4.0000000000000001E-3</v>
      </c>
      <c r="SR94">
        <v>0.1</v>
      </c>
      <c r="SS94">
        <v>8.0799999999999997E-2</v>
      </c>
      <c r="ST94">
        <v>2.4199999999999999E-2</v>
      </c>
      <c r="SU94">
        <v>5.5999999999999999E-3</v>
      </c>
      <c r="SV94">
        <v>4.5199999999999997E-2</v>
      </c>
      <c r="SW94">
        <v>9.4999999999999998E-3</v>
      </c>
      <c r="SX94">
        <v>9.7900000000000001E-2</v>
      </c>
      <c r="SY94">
        <v>7.0900000000000005E-2</v>
      </c>
      <c r="SZ94">
        <v>0.1221</v>
      </c>
      <c r="TA94">
        <v>0</v>
      </c>
      <c r="TB94">
        <v>2E-3</v>
      </c>
      <c r="TC94">
        <v>1.7661</v>
      </c>
      <c r="TD94">
        <v>2.1600000000000001E-2</v>
      </c>
      <c r="TE94">
        <v>0.1696</v>
      </c>
      <c r="TF94">
        <v>0</v>
      </c>
      <c r="TG94">
        <v>0.21310000000000001</v>
      </c>
      <c r="TH94">
        <v>2.2700000000000001E-2</v>
      </c>
      <c r="TI94">
        <v>0.17599999999999999</v>
      </c>
      <c r="TJ94">
        <v>0.36309999999999998</v>
      </c>
      <c r="TK94">
        <v>0.13569999999999999</v>
      </c>
      <c r="TL94">
        <v>9.5999999999999992E-3</v>
      </c>
      <c r="TM94">
        <v>4.0300000000000002E-2</v>
      </c>
      <c r="TN94">
        <v>7.9899999999999999E-2</v>
      </c>
      <c r="TO94">
        <v>6.9699999999999998E-2</v>
      </c>
      <c r="TP94">
        <v>0.22620000000000001</v>
      </c>
      <c r="TQ94">
        <v>2.07E-2</v>
      </c>
      <c r="TR94">
        <v>3.0999999999999999E-3</v>
      </c>
      <c r="TS94">
        <v>0.2109</v>
      </c>
      <c r="TT94">
        <v>0.25990000000000002</v>
      </c>
      <c r="TU94">
        <v>1.2999999999999999E-3</v>
      </c>
      <c r="TV94">
        <v>0</v>
      </c>
      <c r="TW94">
        <v>3.5700000000000003E-2</v>
      </c>
      <c r="TX94">
        <v>0</v>
      </c>
      <c r="TY94">
        <v>3.7999999999999999E-2</v>
      </c>
      <c r="TZ94">
        <v>5.4000000000000003E-3</v>
      </c>
      <c r="UA94">
        <v>2.93E-2</v>
      </c>
      <c r="UB94">
        <v>8.3000000000000001E-3</v>
      </c>
      <c r="UC94">
        <v>5.0000000000000001E-3</v>
      </c>
      <c r="UD94">
        <v>0</v>
      </c>
      <c r="UE94">
        <v>0</v>
      </c>
      <c r="UF94">
        <v>1.2500000000000001E-2</v>
      </c>
      <c r="UG94">
        <v>1.8100000000000002E-2</v>
      </c>
      <c r="UH94">
        <v>3.5999999999999999E-3</v>
      </c>
      <c r="UI94">
        <v>4.8899999999999999E-2</v>
      </c>
      <c r="UJ94">
        <v>5.8999999999999999E-3</v>
      </c>
      <c r="UK94">
        <v>0</v>
      </c>
      <c r="UL94">
        <v>0</v>
      </c>
      <c r="UM94">
        <v>0</v>
      </c>
      <c r="UN94">
        <v>0</v>
      </c>
      <c r="UO94">
        <v>2.07E-2</v>
      </c>
      <c r="UP94">
        <v>0</v>
      </c>
      <c r="UQ94">
        <v>0</v>
      </c>
      <c r="UR94">
        <v>0.69379999999999997</v>
      </c>
      <c r="US94">
        <v>0.11840000000000001</v>
      </c>
      <c r="UT94">
        <v>8.1199999999999994E-2</v>
      </c>
      <c r="UU94">
        <v>0.29759999999999998</v>
      </c>
      <c r="UV94">
        <v>6.0100000000000001E-2</v>
      </c>
      <c r="UW94">
        <v>0</v>
      </c>
      <c r="UX94">
        <v>0.1023</v>
      </c>
      <c r="UY94">
        <v>0</v>
      </c>
      <c r="UZ94">
        <v>8.9999999999999993E-3</v>
      </c>
      <c r="VA94">
        <v>1.0178</v>
      </c>
      <c r="VB94">
        <v>0.58789999999999998</v>
      </c>
      <c r="VC94">
        <v>0.26900000000000002</v>
      </c>
      <c r="VD94">
        <v>0.16089999999999999</v>
      </c>
      <c r="VE94">
        <v>1.8527</v>
      </c>
      <c r="VF94">
        <v>0.9163</v>
      </c>
      <c r="VG94">
        <v>1.9E-2</v>
      </c>
      <c r="VH94">
        <v>0.23200000000000001</v>
      </c>
      <c r="VI94">
        <v>0.41549999999999998</v>
      </c>
      <c r="VJ94">
        <v>5.1000000000000004E-3</v>
      </c>
      <c r="VK94">
        <v>0.20119999999999999</v>
      </c>
      <c r="VL94">
        <v>4.1799999999999997E-2</v>
      </c>
      <c r="VM94">
        <v>1.8168</v>
      </c>
      <c r="VN94">
        <v>0.46870000000000001</v>
      </c>
      <c r="VO94">
        <v>1.0482</v>
      </c>
      <c r="VP94">
        <v>8.0199999999999994E-2</v>
      </c>
      <c r="VQ94">
        <v>0.11890000000000001</v>
      </c>
      <c r="VR94">
        <v>9.2799999999999994E-2</v>
      </c>
      <c r="VS94">
        <v>8.0000000000000002E-3</v>
      </c>
      <c r="VT94">
        <v>0.39400000000000002</v>
      </c>
      <c r="VU94">
        <v>0.22090000000000001</v>
      </c>
      <c r="VV94">
        <v>2.3199999999999998E-2</v>
      </c>
      <c r="VW94">
        <v>0.14990000000000001</v>
      </c>
      <c r="VX94">
        <v>1.6216999999999999</v>
      </c>
      <c r="VY94">
        <v>0.16830000000000001</v>
      </c>
      <c r="VZ94">
        <v>3.7900000000000003E-2</v>
      </c>
      <c r="WA94">
        <v>0.3014</v>
      </c>
      <c r="WB94">
        <v>2.24E-2</v>
      </c>
      <c r="WC94">
        <v>1.8700000000000001E-2</v>
      </c>
      <c r="WD94">
        <v>0.68679999999999997</v>
      </c>
      <c r="WE94">
        <v>0.29310000000000003</v>
      </c>
      <c r="WF94">
        <v>9.3100000000000002E-2</v>
      </c>
      <c r="WG94">
        <v>0.15870000000000001</v>
      </c>
      <c r="WH94">
        <v>0</v>
      </c>
      <c r="WI94">
        <v>3.5999999999999999E-3</v>
      </c>
      <c r="WJ94">
        <v>1.54E-2</v>
      </c>
      <c r="WK94">
        <v>0</v>
      </c>
      <c r="WL94">
        <v>3.3599999999999998E-2</v>
      </c>
      <c r="WM94">
        <v>1.1000000000000001E-3</v>
      </c>
      <c r="WN94">
        <v>5.4999999999999997E-3</v>
      </c>
      <c r="WO94">
        <v>1.9E-3</v>
      </c>
      <c r="WP94">
        <v>1.7500000000000002E-2</v>
      </c>
      <c r="WQ94">
        <v>3.6799999999999999E-2</v>
      </c>
      <c r="WR94">
        <v>1.1900000000000001E-2</v>
      </c>
      <c r="WS94">
        <v>2.76E-2</v>
      </c>
      <c r="WT94">
        <v>0.37569999999999998</v>
      </c>
      <c r="WU94">
        <v>2.3999999999999998E-3</v>
      </c>
      <c r="WV94">
        <v>0.18240000000000001</v>
      </c>
      <c r="WW94">
        <v>5.5E-2</v>
      </c>
      <c r="WX94">
        <v>3.0999999999999999E-3</v>
      </c>
      <c r="WY94">
        <v>8.6E-3</v>
      </c>
      <c r="WZ94">
        <v>5.2999999999999999E-2</v>
      </c>
      <c r="XA94">
        <v>1.2500000000000001E-2</v>
      </c>
      <c r="XB94">
        <v>1.9400000000000001E-2</v>
      </c>
      <c r="XC94">
        <v>3.6799999999999999E-2</v>
      </c>
      <c r="XD94">
        <v>6.9637000000000002</v>
      </c>
      <c r="XE94">
        <v>6.9637000000000002</v>
      </c>
      <c r="XF94">
        <v>3.7018</v>
      </c>
      <c r="XG94">
        <v>1.4946999999999999</v>
      </c>
      <c r="XH94">
        <v>0.14549999999999999</v>
      </c>
      <c r="XI94">
        <v>0.46729999999999999</v>
      </c>
      <c r="XJ94">
        <v>5.8400000000000001E-2</v>
      </c>
      <c r="XK94">
        <v>0.67800000000000005</v>
      </c>
      <c r="XL94">
        <v>0.1027</v>
      </c>
      <c r="XM94">
        <v>0.28920000000000001</v>
      </c>
      <c r="XN94">
        <v>13.644399999999999</v>
      </c>
      <c r="XO94">
        <v>8.5115999999999996</v>
      </c>
      <c r="XP94">
        <v>6.3337000000000003</v>
      </c>
      <c r="XQ94">
        <v>2.7014999999999998</v>
      </c>
      <c r="XR94">
        <v>2.0173000000000001</v>
      </c>
      <c r="XS94">
        <v>1.6125</v>
      </c>
      <c r="XT94">
        <v>2.3999999999999998E-3</v>
      </c>
      <c r="XU94">
        <v>1.3996999999999999</v>
      </c>
      <c r="XV94">
        <v>8.0000000000000002E-3</v>
      </c>
      <c r="XW94">
        <v>2.1399999999999999E-2</v>
      </c>
      <c r="XX94">
        <v>1.41E-2</v>
      </c>
      <c r="XY94">
        <v>0</v>
      </c>
      <c r="XZ94">
        <v>0.17730000000000001</v>
      </c>
      <c r="YA94">
        <v>0.1431</v>
      </c>
      <c r="YB94">
        <v>0.17499999999999999</v>
      </c>
      <c r="YC94">
        <v>2.3099999999999999E-2</v>
      </c>
      <c r="YD94">
        <v>1.6799999999999999E-2</v>
      </c>
      <c r="YE94">
        <v>0.78290000000000004</v>
      </c>
      <c r="YF94">
        <v>1.0500000000000001E-2</v>
      </c>
      <c r="YG94">
        <v>0</v>
      </c>
      <c r="YH94">
        <v>0.7782</v>
      </c>
      <c r="YI94">
        <v>3.5999999999999997E-2</v>
      </c>
      <c r="YJ94">
        <v>8.7999999999999995E-2</v>
      </c>
      <c r="YK94">
        <v>0.36630000000000001</v>
      </c>
      <c r="YL94">
        <v>5.1299999999999998E-2</v>
      </c>
      <c r="YM94">
        <v>7.1999999999999998E-3</v>
      </c>
      <c r="YN94">
        <v>8.8900000000000007E-2</v>
      </c>
      <c r="YO94">
        <v>2.8199999999999999E-2</v>
      </c>
      <c r="YP94">
        <v>9.6000000000000002E-2</v>
      </c>
      <c r="YQ94">
        <v>5.1327999999999996</v>
      </c>
      <c r="YR94">
        <v>1.3013999999999999</v>
      </c>
      <c r="YS94">
        <v>2.5000000000000001E-3</v>
      </c>
      <c r="YT94">
        <v>1.2077</v>
      </c>
      <c r="YU94">
        <v>9.1300000000000006E-2</v>
      </c>
      <c r="YV94">
        <v>3.8313999999999999</v>
      </c>
      <c r="YW94">
        <v>3.8313999999999999</v>
      </c>
      <c r="YX94">
        <v>4.7534000000000001</v>
      </c>
      <c r="YY94">
        <v>2.1995</v>
      </c>
      <c r="YZ94">
        <v>1.4029</v>
      </c>
      <c r="ZA94">
        <v>0.54700000000000004</v>
      </c>
      <c r="ZB94">
        <v>0.51029999999999998</v>
      </c>
      <c r="ZC94">
        <v>0.2296</v>
      </c>
      <c r="ZD94">
        <v>0</v>
      </c>
      <c r="ZE94">
        <v>0.11609999999999999</v>
      </c>
      <c r="ZF94">
        <v>0.50849999999999995</v>
      </c>
      <c r="ZG94">
        <v>9.2499999999999999E-2</v>
      </c>
      <c r="ZH94">
        <v>7.9899999999999999E-2</v>
      </c>
      <c r="ZI94">
        <v>0.1007</v>
      </c>
      <c r="ZJ94">
        <v>6.8000000000000005E-2</v>
      </c>
      <c r="ZK94">
        <v>5.3100000000000001E-2</v>
      </c>
      <c r="ZL94">
        <v>1.6299999999999999E-2</v>
      </c>
      <c r="ZM94">
        <v>9.8100000000000007E-2</v>
      </c>
      <c r="ZN94">
        <v>0.28810000000000002</v>
      </c>
      <c r="ZO94">
        <v>0.2029</v>
      </c>
      <c r="ZP94">
        <v>8.5199999999999998E-2</v>
      </c>
      <c r="ZQ94">
        <v>2.1055999999999999</v>
      </c>
      <c r="ZR94">
        <v>1.2543</v>
      </c>
      <c r="ZS94">
        <v>0.56679999999999997</v>
      </c>
      <c r="ZT94">
        <v>2.63E-2</v>
      </c>
      <c r="ZU94">
        <v>0.32029999999999997</v>
      </c>
      <c r="ZV94">
        <v>4.4000000000000003E-3</v>
      </c>
      <c r="ZW94">
        <v>3.7199999999999997E-2</v>
      </c>
      <c r="ZX94">
        <v>0.2475</v>
      </c>
      <c r="ZY94">
        <v>0</v>
      </c>
      <c r="ZZ94">
        <v>1.0699999999999999E-2</v>
      </c>
      <c r="AAA94">
        <v>0.85129999999999995</v>
      </c>
      <c r="AAB94">
        <v>0.2505</v>
      </c>
      <c r="AAC94">
        <v>0.24490000000000001</v>
      </c>
      <c r="AAD94">
        <v>7.5800000000000006E-2</v>
      </c>
      <c r="AAE94">
        <v>0</v>
      </c>
      <c r="AAF94">
        <v>0.28010000000000002</v>
      </c>
      <c r="AAG94">
        <v>0.44829999999999998</v>
      </c>
      <c r="AAH94">
        <v>0.44829999999999998</v>
      </c>
      <c r="AAI94">
        <v>6.5699999999999995E-2</v>
      </c>
      <c r="AAJ94">
        <v>0.10730000000000001</v>
      </c>
      <c r="AAK94">
        <v>3.2099999999999997E-2</v>
      </c>
      <c r="AAL94">
        <v>8.5500000000000007E-2</v>
      </c>
      <c r="AAM94">
        <v>0.1024</v>
      </c>
      <c r="AAN94">
        <v>0</v>
      </c>
      <c r="AAO94">
        <v>6.5578000000000003</v>
      </c>
      <c r="AAP94">
        <v>4.4149000000000003</v>
      </c>
      <c r="AAQ94">
        <v>1.5611999999999999</v>
      </c>
      <c r="AAR94">
        <v>0.501</v>
      </c>
      <c r="AAS94">
        <v>7.46E-2</v>
      </c>
      <c r="AAT94">
        <v>7.1099999999999997E-2</v>
      </c>
      <c r="AAU94">
        <v>0.2074</v>
      </c>
      <c r="AAV94">
        <v>1.34E-2</v>
      </c>
      <c r="AAW94">
        <v>0.69359999999999999</v>
      </c>
      <c r="AAX94">
        <v>1.8849</v>
      </c>
      <c r="AAY94">
        <v>0.54930000000000001</v>
      </c>
      <c r="AAZ94">
        <v>3.8100000000000002E-2</v>
      </c>
      <c r="ABA94">
        <v>0.15240000000000001</v>
      </c>
      <c r="ABB94">
        <v>0.21590000000000001</v>
      </c>
      <c r="ABC94">
        <v>0.71309999999999996</v>
      </c>
      <c r="ABD94">
        <v>0.17130000000000001</v>
      </c>
      <c r="ABE94">
        <v>3.5099999999999999E-2</v>
      </c>
      <c r="ABF94">
        <v>0.96889999999999998</v>
      </c>
      <c r="ABG94">
        <v>9.1499999999999998E-2</v>
      </c>
      <c r="ABH94">
        <v>0.20280000000000001</v>
      </c>
      <c r="ABI94">
        <v>4.5600000000000002E-2</v>
      </c>
      <c r="ABJ94">
        <v>1.1299999999999999E-2</v>
      </c>
      <c r="ABK94">
        <v>6.4199999999999993E-2</v>
      </c>
      <c r="ABL94">
        <v>0.28510000000000002</v>
      </c>
      <c r="ABM94">
        <v>6.6600000000000006E-2</v>
      </c>
      <c r="ABN94">
        <v>1.7839</v>
      </c>
      <c r="ABO94">
        <v>1.7839</v>
      </c>
      <c r="ABP94">
        <v>0.2838</v>
      </c>
      <c r="ABQ94">
        <v>0.24</v>
      </c>
      <c r="ABR94">
        <v>7.7000000000000002E-3</v>
      </c>
      <c r="ABS94">
        <v>8.0000000000000002E-3</v>
      </c>
      <c r="ABT94">
        <v>0.40589999999999998</v>
      </c>
      <c r="ABU94">
        <v>5.7200000000000001E-2</v>
      </c>
      <c r="ABV94">
        <v>0.19600000000000001</v>
      </c>
      <c r="ABW94">
        <v>0.58520000000000005</v>
      </c>
      <c r="ABX94">
        <v>0.27560000000000001</v>
      </c>
      <c r="ABY94">
        <v>0.27560000000000001</v>
      </c>
      <c r="ABZ94">
        <v>0.1236</v>
      </c>
      <c r="ACA94">
        <v>9.8799999999999999E-2</v>
      </c>
      <c r="ACB94">
        <v>5.33E-2</v>
      </c>
      <c r="ACC94">
        <v>8.3400000000000002E-2</v>
      </c>
      <c r="ACD94">
        <v>8.3400000000000002E-2</v>
      </c>
      <c r="ACE94">
        <v>6.2399999999999997E-2</v>
      </c>
      <c r="ACF94">
        <v>2.1000000000000001E-2</v>
      </c>
      <c r="ACG94">
        <v>0</v>
      </c>
      <c r="ACH94">
        <v>20.692</v>
      </c>
      <c r="ACI94">
        <v>20.692</v>
      </c>
      <c r="ACJ94">
        <v>6.3113000000000001</v>
      </c>
      <c r="ACK94">
        <v>3.6257000000000001</v>
      </c>
      <c r="ACL94">
        <v>0.33339999999999997</v>
      </c>
      <c r="ACM94">
        <v>9.9900000000000003E-2</v>
      </c>
      <c r="ACN94">
        <v>1.1347</v>
      </c>
      <c r="ACO94">
        <v>0.38100000000000001</v>
      </c>
      <c r="ACP94">
        <v>0.28389999999999999</v>
      </c>
      <c r="ACQ94">
        <v>0.25600000000000001</v>
      </c>
      <c r="ACR94">
        <v>3.3E-3</v>
      </c>
      <c r="ACS94">
        <v>0.1835</v>
      </c>
      <c r="ACT94">
        <v>9.0869</v>
      </c>
      <c r="ACU94">
        <v>2.9973999999999998</v>
      </c>
      <c r="ACV94">
        <v>0.77539999999999998</v>
      </c>
      <c r="ACW94">
        <v>0.47799999999999998</v>
      </c>
      <c r="ACX94">
        <v>8.3500000000000005E-2</v>
      </c>
      <c r="ACY94">
        <v>6.5500000000000003E-2</v>
      </c>
      <c r="ACZ94">
        <v>0.66569999999999996</v>
      </c>
      <c r="ADA94">
        <v>0.19220000000000001</v>
      </c>
      <c r="ADB94">
        <v>1.2175</v>
      </c>
      <c r="ADC94">
        <v>0.1169</v>
      </c>
      <c r="ADD94">
        <v>0.13159999999999999</v>
      </c>
      <c r="ADE94">
        <v>7.0800000000000002E-2</v>
      </c>
      <c r="ADF94">
        <v>1.7058</v>
      </c>
      <c r="ADG94">
        <v>9.7900000000000001E-2</v>
      </c>
      <c r="ADH94">
        <v>7.1199999999999999E-2</v>
      </c>
      <c r="ADI94">
        <v>0.40970000000000001</v>
      </c>
      <c r="ADJ94">
        <v>5.2938999999999998</v>
      </c>
      <c r="ADK94">
        <v>4.7183999999999999</v>
      </c>
      <c r="ADL94">
        <v>0.38140000000000002</v>
      </c>
      <c r="ADM94">
        <v>8.8599999999999998E-2</v>
      </c>
      <c r="ADN94">
        <v>0.1055</v>
      </c>
      <c r="ADO94">
        <v>10.7926</v>
      </c>
      <c r="ADP94">
        <v>3.4474</v>
      </c>
      <c r="ADQ94">
        <v>2.9965999999999999</v>
      </c>
      <c r="ADR94">
        <v>0.2737</v>
      </c>
      <c r="ADS94">
        <v>0.32200000000000001</v>
      </c>
      <c r="ADT94">
        <v>0.33829999999999999</v>
      </c>
      <c r="ADU94">
        <v>0.14249999999999999</v>
      </c>
      <c r="ADV94">
        <v>0.14319999999999999</v>
      </c>
      <c r="ADW94">
        <v>0.2172</v>
      </c>
      <c r="ADX94">
        <v>0.16300000000000001</v>
      </c>
      <c r="ADY94">
        <v>0.18609999999999999</v>
      </c>
      <c r="ADZ94">
        <v>0.33389999999999997</v>
      </c>
      <c r="AEA94">
        <v>0.29349999999999998</v>
      </c>
      <c r="AEB94">
        <v>0.52810000000000001</v>
      </c>
      <c r="AEC94">
        <v>5.4899999999999997E-2</v>
      </c>
      <c r="AED94">
        <v>0.45079999999999998</v>
      </c>
      <c r="AEE94">
        <v>0.14149999999999999</v>
      </c>
      <c r="AEF94">
        <v>8.6999999999999994E-2</v>
      </c>
      <c r="AEG94">
        <v>0</v>
      </c>
      <c r="AEH94">
        <v>4.9816000000000003</v>
      </c>
      <c r="AEI94">
        <v>1.2819</v>
      </c>
      <c r="AEJ94">
        <v>0.35630000000000001</v>
      </c>
      <c r="AEK94">
        <v>0.66759999999999997</v>
      </c>
      <c r="AEL94">
        <v>0.19070000000000001</v>
      </c>
      <c r="AEM94">
        <v>1.4500000000000001E-2</v>
      </c>
      <c r="AEN94">
        <v>0</v>
      </c>
      <c r="AEO94">
        <v>0</v>
      </c>
      <c r="AEP94">
        <v>0.44800000000000001</v>
      </c>
      <c r="AEQ94">
        <v>7.2300000000000003E-2</v>
      </c>
      <c r="AER94">
        <v>0.2697</v>
      </c>
      <c r="AES94">
        <v>6.1899999999999997E-2</v>
      </c>
      <c r="AET94">
        <v>3.2517</v>
      </c>
      <c r="AEU94">
        <v>3.2517</v>
      </c>
      <c r="AEV94">
        <v>2.3637000000000001</v>
      </c>
      <c r="AEW94">
        <v>2.3637000000000001</v>
      </c>
      <c r="AEX94">
        <v>0.29899999999999999</v>
      </c>
      <c r="AEY94">
        <v>0</v>
      </c>
      <c r="AEZ94">
        <v>0</v>
      </c>
      <c r="AFA94">
        <v>0.35799999999999998</v>
      </c>
      <c r="AFB94">
        <v>0.15939999999999999</v>
      </c>
      <c r="AFC94">
        <v>3.4599999999999999E-2</v>
      </c>
      <c r="AFD94">
        <v>0.90429999999999999</v>
      </c>
      <c r="AFE94">
        <v>8.9300000000000004E-2</v>
      </c>
      <c r="AFF94">
        <v>7.22E-2</v>
      </c>
      <c r="AFG94">
        <v>0.1578</v>
      </c>
      <c r="AFH94">
        <v>0.17799999999999999</v>
      </c>
      <c r="AFI94">
        <v>0.111</v>
      </c>
      <c r="AFJ94">
        <v>9.5404</v>
      </c>
      <c r="AFK94">
        <v>5.0113000000000003</v>
      </c>
      <c r="AFL94">
        <v>5.0113000000000003</v>
      </c>
      <c r="AFM94">
        <v>4.1700000000000001E-2</v>
      </c>
      <c r="AFN94">
        <v>0.29370000000000002</v>
      </c>
      <c r="AFO94">
        <v>0.95879999999999999</v>
      </c>
      <c r="AFP94">
        <v>2.9432999999999998</v>
      </c>
      <c r="AFQ94">
        <v>8.9999999999999993E-3</v>
      </c>
      <c r="AFR94">
        <v>6.0999999999999999E-2</v>
      </c>
      <c r="AFS94">
        <v>0.57679999999999998</v>
      </c>
      <c r="AFT94">
        <v>0.1099</v>
      </c>
      <c r="AFU94">
        <v>4.5292000000000003</v>
      </c>
      <c r="AFV94">
        <v>3.4609000000000001</v>
      </c>
      <c r="AFW94">
        <v>0.30320000000000003</v>
      </c>
      <c r="AFX94">
        <v>0</v>
      </c>
      <c r="AFY94">
        <v>5.11E-2</v>
      </c>
      <c r="AFZ94">
        <v>0.1996</v>
      </c>
      <c r="AGA94">
        <v>9.5699999999999993E-2</v>
      </c>
      <c r="AGB94">
        <v>6.8099999999999994E-2</v>
      </c>
      <c r="AGC94">
        <v>8.4500000000000006E-2</v>
      </c>
      <c r="AGD94">
        <v>0.32290000000000002</v>
      </c>
      <c r="AGE94">
        <v>0.4577</v>
      </c>
      <c r="AGF94">
        <v>0.2384</v>
      </c>
      <c r="AGG94">
        <v>0.435</v>
      </c>
      <c r="AGH94">
        <v>0.42949999999999999</v>
      </c>
      <c r="AGI94">
        <v>8.2600000000000007E-2</v>
      </c>
      <c r="AGJ94">
        <v>0.29820000000000002</v>
      </c>
      <c r="AGK94">
        <v>0.1147</v>
      </c>
      <c r="AGL94">
        <v>0.80700000000000005</v>
      </c>
      <c r="AGM94">
        <v>0.80700000000000005</v>
      </c>
      <c r="AGN94">
        <v>0.26129999999999998</v>
      </c>
      <c r="AGO94">
        <v>7.4000000000000003E-3</v>
      </c>
      <c r="AGP94">
        <v>0.19409999999999999</v>
      </c>
      <c r="AGQ94">
        <v>7.0620000000000003</v>
      </c>
      <c r="AGR94">
        <v>7.0620000000000003</v>
      </c>
      <c r="AGS94">
        <v>4.8452000000000002</v>
      </c>
      <c r="AGT94">
        <v>7.1999999999999995E-2</v>
      </c>
      <c r="AGU94">
        <v>0.4395</v>
      </c>
      <c r="AGV94">
        <v>1.3044</v>
      </c>
      <c r="AGW94">
        <v>0.65980000000000005</v>
      </c>
      <c r="AGX94">
        <v>2.2086999999999999</v>
      </c>
      <c r="AGY94">
        <v>0.15029999999999999</v>
      </c>
      <c r="AGZ94">
        <v>0.8306</v>
      </c>
      <c r="AHA94">
        <v>0.14779999999999999</v>
      </c>
      <c r="AHB94">
        <v>0.13539999999999999</v>
      </c>
      <c r="AHC94">
        <v>0.2505</v>
      </c>
      <c r="AHD94">
        <v>0.29709999999999998</v>
      </c>
      <c r="AHE94">
        <v>0.33129999999999998</v>
      </c>
      <c r="AHF94">
        <v>0.10059999999999999</v>
      </c>
      <c r="AHG94">
        <v>6.1899999999999997E-2</v>
      </c>
      <c r="AHH94">
        <v>0.16880000000000001</v>
      </c>
      <c r="AHI94">
        <v>1.0548</v>
      </c>
      <c r="AHJ94">
        <v>0.2505</v>
      </c>
      <c r="AHK94">
        <v>2.35E-2</v>
      </c>
      <c r="AHL94">
        <v>0.33400000000000002</v>
      </c>
      <c r="AHM94">
        <v>0.1772</v>
      </c>
      <c r="AHN94">
        <v>0.18909999999999999</v>
      </c>
      <c r="AHO94">
        <v>6.4489000000000001</v>
      </c>
      <c r="AHP94">
        <v>6.4489000000000001</v>
      </c>
      <c r="AHQ94">
        <v>6.4489000000000001</v>
      </c>
      <c r="AHR94">
        <v>4.0300000000000002E-2</v>
      </c>
      <c r="AHS94">
        <v>3.7109000000000001</v>
      </c>
      <c r="AHT94">
        <v>0.26229999999999998</v>
      </c>
      <c r="AHU94">
        <v>1.5066999999999999</v>
      </c>
      <c r="AHV94">
        <v>0.1305</v>
      </c>
      <c r="AHW94">
        <v>0.39810000000000001</v>
      </c>
      <c r="AHX94">
        <v>0</v>
      </c>
      <c r="AHY94">
        <v>0</v>
      </c>
      <c r="AIA94">
        <v>0</v>
      </c>
      <c r="AIB94">
        <v>0</v>
      </c>
      <c r="AIC94">
        <v>0</v>
      </c>
      <c r="AID94">
        <v>0</v>
      </c>
      <c r="AIE94">
        <v>0</v>
      </c>
      <c r="AIF94">
        <v>0</v>
      </c>
      <c r="AIG94">
        <v>0</v>
      </c>
      <c r="AIH94">
        <v>0</v>
      </c>
      <c r="AII94">
        <v>0</v>
      </c>
      <c r="AIJ94">
        <v>0</v>
      </c>
      <c r="AIK94">
        <v>0</v>
      </c>
      <c r="AIL94">
        <v>0</v>
      </c>
      <c r="AIM94">
        <v>0</v>
      </c>
      <c r="AIN94">
        <v>0</v>
      </c>
      <c r="AIO94">
        <v>0</v>
      </c>
      <c r="AIP94">
        <v>0</v>
      </c>
      <c r="AIQ94">
        <v>0</v>
      </c>
      <c r="AIR94">
        <v>0</v>
      </c>
      <c r="AIS94">
        <v>0</v>
      </c>
      <c r="AIT94">
        <v>0</v>
      </c>
      <c r="AIU94">
        <v>0</v>
      </c>
      <c r="AIV94">
        <v>0</v>
      </c>
      <c r="AIW94">
        <v>0</v>
      </c>
      <c r="AIX94">
        <v>0</v>
      </c>
      <c r="AIY94">
        <v>0</v>
      </c>
      <c r="AIZ94">
        <v>0</v>
      </c>
      <c r="AJA94">
        <v>0</v>
      </c>
      <c r="AJB94">
        <v>0</v>
      </c>
      <c r="AJC94">
        <v>0</v>
      </c>
      <c r="AJD94">
        <v>0</v>
      </c>
      <c r="AJE94">
        <v>0</v>
      </c>
      <c r="AJF94">
        <v>0</v>
      </c>
      <c r="AJG94">
        <v>0</v>
      </c>
      <c r="AJH94">
        <v>0</v>
      </c>
      <c r="AJI94">
        <v>0</v>
      </c>
      <c r="AJJ94">
        <v>0</v>
      </c>
      <c r="AJK94">
        <v>0</v>
      </c>
      <c r="AJL94">
        <v>0</v>
      </c>
      <c r="AJM94">
        <v>0</v>
      </c>
      <c r="AJN94">
        <v>0</v>
      </c>
      <c r="AJO94">
        <v>0</v>
      </c>
      <c r="AJP94">
        <v>0</v>
      </c>
      <c r="AJQ94">
        <v>0</v>
      </c>
      <c r="AJR94">
        <v>0</v>
      </c>
      <c r="AJS94">
        <v>0</v>
      </c>
      <c r="AJT94">
        <v>0</v>
      </c>
      <c r="AJU94">
        <v>0</v>
      </c>
      <c r="AJV94">
        <v>0</v>
      </c>
      <c r="AJW94">
        <v>0</v>
      </c>
      <c r="AJX94">
        <v>0</v>
      </c>
      <c r="AJY94">
        <v>0</v>
      </c>
      <c r="AJZ94">
        <v>0</v>
      </c>
      <c r="AKA94">
        <v>0</v>
      </c>
      <c r="AKB94">
        <v>0</v>
      </c>
      <c r="AKC94">
        <v>0</v>
      </c>
      <c r="AKD94">
        <v>0</v>
      </c>
      <c r="AKE94">
        <v>0</v>
      </c>
      <c r="AKF94">
        <v>0</v>
      </c>
      <c r="AKG94">
        <v>0</v>
      </c>
      <c r="AKH94">
        <v>0</v>
      </c>
      <c r="AKI94">
        <v>0</v>
      </c>
      <c r="AKJ94">
        <v>0</v>
      </c>
      <c r="AKK94">
        <v>0</v>
      </c>
      <c r="AKL94">
        <v>0</v>
      </c>
      <c r="AKM94">
        <v>0</v>
      </c>
      <c r="AKN94">
        <v>0</v>
      </c>
      <c r="AKO94">
        <v>0</v>
      </c>
      <c r="AKP94">
        <v>0</v>
      </c>
      <c r="AKQ94">
        <v>0</v>
      </c>
      <c r="AKR94">
        <v>0</v>
      </c>
      <c r="AKS94">
        <v>0</v>
      </c>
      <c r="AKT94">
        <v>0</v>
      </c>
      <c r="AKU94">
        <v>0</v>
      </c>
      <c r="AKV94">
        <v>0</v>
      </c>
      <c r="AKW94">
        <v>0</v>
      </c>
      <c r="AKX94">
        <v>0</v>
      </c>
      <c r="AKY94">
        <v>0</v>
      </c>
      <c r="AKZ94">
        <v>0</v>
      </c>
      <c r="ALA94">
        <v>0</v>
      </c>
      <c r="ALB94">
        <v>0</v>
      </c>
      <c r="ALC94">
        <v>0</v>
      </c>
      <c r="ALD94">
        <v>0</v>
      </c>
      <c r="ALE94">
        <v>0</v>
      </c>
      <c r="ALF94">
        <v>0</v>
      </c>
      <c r="ALG94">
        <v>0</v>
      </c>
      <c r="ALH94">
        <v>0</v>
      </c>
      <c r="ALI94">
        <v>0</v>
      </c>
      <c r="ALJ94">
        <v>0</v>
      </c>
      <c r="ALK94">
        <v>0</v>
      </c>
      <c r="ALL94">
        <v>0</v>
      </c>
      <c r="ALM94">
        <v>0</v>
      </c>
      <c r="ALN94">
        <v>0</v>
      </c>
      <c r="ALO94">
        <v>0</v>
      </c>
      <c r="ALP94">
        <v>0</v>
      </c>
      <c r="ALQ94">
        <v>0</v>
      </c>
      <c r="ALR94">
        <v>0</v>
      </c>
      <c r="ALS94">
        <v>0</v>
      </c>
      <c r="ALT94">
        <v>0</v>
      </c>
      <c r="ALU94">
        <v>0</v>
      </c>
      <c r="ALV94">
        <v>0</v>
      </c>
      <c r="ALW94">
        <v>0</v>
      </c>
      <c r="ALX94">
        <v>0</v>
      </c>
      <c r="ALY94">
        <v>0</v>
      </c>
      <c r="ALZ94">
        <v>0</v>
      </c>
      <c r="AMA94">
        <v>0</v>
      </c>
      <c r="AMB94">
        <v>0</v>
      </c>
      <c r="AMC94">
        <v>0</v>
      </c>
      <c r="AMD94">
        <v>0</v>
      </c>
      <c r="AME94">
        <v>0</v>
      </c>
      <c r="AMF94">
        <v>0</v>
      </c>
      <c r="AMG94">
        <v>0</v>
      </c>
      <c r="AMH94">
        <v>0</v>
      </c>
      <c r="AMI94">
        <v>0</v>
      </c>
      <c r="AMJ94">
        <v>0</v>
      </c>
      <c r="AMK94">
        <v>0</v>
      </c>
      <c r="AML94">
        <v>0</v>
      </c>
      <c r="AMM94">
        <v>0</v>
      </c>
      <c r="AMN94">
        <v>0</v>
      </c>
      <c r="AMO94">
        <v>0</v>
      </c>
      <c r="AMP94">
        <v>0</v>
      </c>
      <c r="AMQ94">
        <v>0</v>
      </c>
      <c r="AMR94">
        <v>0</v>
      </c>
      <c r="AMS94">
        <v>0</v>
      </c>
      <c r="AMT94">
        <v>0</v>
      </c>
      <c r="AMU94">
        <v>0</v>
      </c>
      <c r="AMV94">
        <v>0</v>
      </c>
      <c r="AMW94">
        <v>0</v>
      </c>
      <c r="AMX94">
        <v>0</v>
      </c>
      <c r="AMY94">
        <v>0</v>
      </c>
      <c r="AMZ94">
        <v>0</v>
      </c>
      <c r="ANA94">
        <v>0</v>
      </c>
      <c r="ANB94">
        <v>0</v>
      </c>
      <c r="ANC94">
        <v>0</v>
      </c>
      <c r="AND94">
        <v>0</v>
      </c>
      <c r="ANE94">
        <v>0</v>
      </c>
      <c r="ANF94">
        <v>0</v>
      </c>
      <c r="ANG94">
        <v>0</v>
      </c>
      <c r="ANH94">
        <v>0</v>
      </c>
      <c r="ANI94">
        <v>0</v>
      </c>
      <c r="ANJ94">
        <v>0</v>
      </c>
      <c r="ANK94">
        <v>0</v>
      </c>
      <c r="ANL94">
        <v>0</v>
      </c>
      <c r="ANM94">
        <v>0</v>
      </c>
      <c r="ANN94">
        <v>0</v>
      </c>
      <c r="ANO94">
        <v>0</v>
      </c>
      <c r="ANP94">
        <v>0</v>
      </c>
      <c r="ANQ94">
        <v>0</v>
      </c>
      <c r="ANR94">
        <v>0</v>
      </c>
      <c r="ANS94">
        <v>0</v>
      </c>
      <c r="ANT94">
        <v>0</v>
      </c>
      <c r="ANU94">
        <v>0</v>
      </c>
      <c r="ANV94">
        <v>0</v>
      </c>
      <c r="ANW94">
        <v>0</v>
      </c>
      <c r="ANX94">
        <v>0</v>
      </c>
      <c r="ANY94">
        <v>0</v>
      </c>
      <c r="ANZ94">
        <v>0</v>
      </c>
      <c r="AOA94">
        <v>0</v>
      </c>
      <c r="AOB94">
        <v>0</v>
      </c>
      <c r="AOC94">
        <v>0</v>
      </c>
      <c r="AOD94">
        <v>0</v>
      </c>
      <c r="AOE94">
        <v>0</v>
      </c>
      <c r="AOF94">
        <v>0</v>
      </c>
      <c r="AOG94">
        <v>0</v>
      </c>
      <c r="AOH94">
        <v>0</v>
      </c>
      <c r="AOI94">
        <v>0</v>
      </c>
      <c r="AOJ94">
        <v>0</v>
      </c>
      <c r="AOK94">
        <v>0</v>
      </c>
      <c r="AOL94">
        <v>0</v>
      </c>
      <c r="AOM94">
        <v>0</v>
      </c>
      <c r="AON94">
        <v>0</v>
      </c>
      <c r="AOO94">
        <v>0</v>
      </c>
      <c r="AOP94">
        <v>0</v>
      </c>
      <c r="AOQ94">
        <v>0</v>
      </c>
      <c r="AOR94">
        <v>0</v>
      </c>
      <c r="AOS94">
        <v>0</v>
      </c>
      <c r="AOT94">
        <v>0</v>
      </c>
      <c r="AOU94">
        <v>0</v>
      </c>
      <c r="AOV94">
        <v>0</v>
      </c>
      <c r="AOW94">
        <v>0</v>
      </c>
      <c r="AOX94">
        <v>0</v>
      </c>
      <c r="AOY94">
        <v>0</v>
      </c>
      <c r="AOZ94">
        <v>0</v>
      </c>
      <c r="APA94">
        <v>0</v>
      </c>
      <c r="APB94">
        <v>0</v>
      </c>
      <c r="APC94">
        <v>0</v>
      </c>
      <c r="APD94">
        <v>0</v>
      </c>
      <c r="APE94">
        <v>0</v>
      </c>
      <c r="APG94">
        <v>0</v>
      </c>
      <c r="APH94">
        <v>0</v>
      </c>
      <c r="API94">
        <v>0</v>
      </c>
      <c r="APJ94">
        <v>0</v>
      </c>
      <c r="APK94">
        <v>0</v>
      </c>
      <c r="APL94">
        <v>0</v>
      </c>
      <c r="APM94">
        <v>0</v>
      </c>
      <c r="APN94">
        <v>0</v>
      </c>
      <c r="APO94">
        <v>0</v>
      </c>
      <c r="APP94">
        <v>0</v>
      </c>
      <c r="APQ94">
        <v>0</v>
      </c>
      <c r="APR94">
        <v>0</v>
      </c>
      <c r="APS94">
        <v>0</v>
      </c>
      <c r="APT94">
        <v>0</v>
      </c>
      <c r="APU94">
        <v>0</v>
      </c>
      <c r="APV94">
        <v>0</v>
      </c>
      <c r="APW94">
        <v>0</v>
      </c>
      <c r="APX94">
        <v>0</v>
      </c>
      <c r="APY94">
        <v>0</v>
      </c>
      <c r="APZ94">
        <v>0</v>
      </c>
      <c r="AQA94">
        <v>0</v>
      </c>
      <c r="AQB94">
        <v>0</v>
      </c>
      <c r="AQC94">
        <v>0</v>
      </c>
      <c r="AQD94">
        <v>0</v>
      </c>
      <c r="AQE94">
        <v>0</v>
      </c>
      <c r="AQF94">
        <v>0</v>
      </c>
      <c r="AQG94">
        <v>0</v>
      </c>
      <c r="AQH94">
        <v>0</v>
      </c>
      <c r="AQI94">
        <v>0</v>
      </c>
      <c r="AQJ94">
        <v>0</v>
      </c>
      <c r="AQK94">
        <v>0</v>
      </c>
      <c r="AQL94">
        <v>0</v>
      </c>
      <c r="AQM94">
        <v>0</v>
      </c>
      <c r="AQN94">
        <v>0</v>
      </c>
      <c r="AQO94">
        <v>0</v>
      </c>
      <c r="AQP94">
        <v>0</v>
      </c>
      <c r="AQQ94">
        <v>0</v>
      </c>
      <c r="AQR94">
        <v>0</v>
      </c>
      <c r="AQS94">
        <v>0</v>
      </c>
      <c r="AQT94">
        <v>0</v>
      </c>
      <c r="AQU94">
        <v>0</v>
      </c>
      <c r="AQV94">
        <v>0</v>
      </c>
      <c r="AQW94">
        <v>0</v>
      </c>
      <c r="AQX94">
        <v>0</v>
      </c>
      <c r="AQY94">
        <v>0</v>
      </c>
      <c r="AQZ94">
        <v>0</v>
      </c>
      <c r="ARA94">
        <v>0</v>
      </c>
      <c r="ARB94">
        <v>0</v>
      </c>
      <c r="ARC94">
        <v>0</v>
      </c>
      <c r="ARD94">
        <v>0</v>
      </c>
      <c r="ARE94">
        <v>0</v>
      </c>
      <c r="ARF94">
        <v>0</v>
      </c>
      <c r="ARG94">
        <v>0</v>
      </c>
      <c r="ARH94">
        <v>0</v>
      </c>
      <c r="ARI94">
        <v>0</v>
      </c>
      <c r="ARJ94">
        <v>0</v>
      </c>
      <c r="ARK94">
        <v>0</v>
      </c>
      <c r="ARL94">
        <v>0</v>
      </c>
      <c r="ARM94">
        <v>0</v>
      </c>
      <c r="ARN94">
        <v>0</v>
      </c>
      <c r="ARO94">
        <v>0</v>
      </c>
      <c r="ARP94">
        <v>0</v>
      </c>
      <c r="ARQ94">
        <v>0</v>
      </c>
      <c r="ARR94">
        <v>0</v>
      </c>
      <c r="ARS94">
        <v>0</v>
      </c>
      <c r="ART94">
        <v>0</v>
      </c>
      <c r="ARU94">
        <v>0</v>
      </c>
      <c r="ARV94">
        <v>0</v>
      </c>
      <c r="ARW94">
        <v>0</v>
      </c>
      <c r="ARX94">
        <v>0</v>
      </c>
      <c r="ARY94">
        <v>0</v>
      </c>
      <c r="ARZ94">
        <v>0</v>
      </c>
      <c r="ASA94">
        <v>0</v>
      </c>
      <c r="ASB94">
        <v>0</v>
      </c>
      <c r="ASC94">
        <v>0</v>
      </c>
      <c r="ASD94">
        <v>0</v>
      </c>
      <c r="ASE94">
        <v>0</v>
      </c>
      <c r="ASF94">
        <v>0</v>
      </c>
      <c r="ASG94">
        <v>0</v>
      </c>
      <c r="ASH94">
        <v>0</v>
      </c>
      <c r="ASI94">
        <v>0</v>
      </c>
      <c r="ASJ94">
        <v>0</v>
      </c>
      <c r="ASK94">
        <v>0</v>
      </c>
      <c r="ASL94">
        <v>0</v>
      </c>
      <c r="ASM94">
        <v>0</v>
      </c>
      <c r="ASN94">
        <v>0</v>
      </c>
      <c r="ASO94">
        <v>0</v>
      </c>
      <c r="ASP94">
        <v>0</v>
      </c>
      <c r="ASQ94">
        <v>0</v>
      </c>
      <c r="ASR94">
        <v>0</v>
      </c>
      <c r="ASS94">
        <v>0</v>
      </c>
      <c r="AST94">
        <v>0</v>
      </c>
      <c r="ASU94">
        <v>0</v>
      </c>
      <c r="ASV94">
        <v>0</v>
      </c>
      <c r="ASW94">
        <v>0</v>
      </c>
      <c r="ASX94">
        <v>0</v>
      </c>
      <c r="ASY94">
        <v>0</v>
      </c>
      <c r="ASZ94">
        <v>0</v>
      </c>
      <c r="ATA94">
        <v>0</v>
      </c>
      <c r="ATB94">
        <v>0</v>
      </c>
      <c r="ATC94">
        <v>0</v>
      </c>
      <c r="ATD94">
        <v>0</v>
      </c>
      <c r="ATE94">
        <v>0</v>
      </c>
      <c r="ATF94">
        <v>0</v>
      </c>
      <c r="ATG94">
        <v>0</v>
      </c>
      <c r="ATH94">
        <v>0</v>
      </c>
      <c r="ATI94">
        <v>0</v>
      </c>
      <c r="ATJ94">
        <v>0</v>
      </c>
      <c r="ATK94">
        <v>0</v>
      </c>
      <c r="ATL94">
        <v>0</v>
      </c>
      <c r="ATM94">
        <v>0</v>
      </c>
      <c r="ATN94">
        <v>0</v>
      </c>
      <c r="ATO94">
        <v>0</v>
      </c>
      <c r="ATP94">
        <v>0</v>
      </c>
      <c r="ATQ94">
        <v>0</v>
      </c>
      <c r="ATR94">
        <v>0</v>
      </c>
      <c r="ATS94">
        <v>0</v>
      </c>
      <c r="ATT94">
        <v>0</v>
      </c>
      <c r="ATU94">
        <v>0</v>
      </c>
      <c r="ATV94">
        <v>0</v>
      </c>
      <c r="ATW94">
        <v>0</v>
      </c>
      <c r="ATX94">
        <v>0</v>
      </c>
      <c r="ATY94">
        <v>0</v>
      </c>
      <c r="ATZ94">
        <v>0</v>
      </c>
      <c r="AUA94">
        <v>0</v>
      </c>
      <c r="AUB94">
        <v>0</v>
      </c>
      <c r="AUC94">
        <v>0</v>
      </c>
      <c r="AUD94">
        <v>0</v>
      </c>
      <c r="AUE94">
        <v>0</v>
      </c>
      <c r="AUF94">
        <v>0</v>
      </c>
      <c r="AUG94">
        <v>0</v>
      </c>
      <c r="AUH94">
        <v>0</v>
      </c>
      <c r="AUI94">
        <v>0</v>
      </c>
      <c r="AUJ94">
        <v>0</v>
      </c>
      <c r="AUK94">
        <v>0</v>
      </c>
      <c r="AUL94">
        <v>0</v>
      </c>
      <c r="AUM94">
        <v>0</v>
      </c>
      <c r="AUN94">
        <v>0</v>
      </c>
      <c r="AUO94">
        <v>0</v>
      </c>
      <c r="AUP94">
        <v>0</v>
      </c>
      <c r="AUQ94">
        <v>0</v>
      </c>
      <c r="AUR94">
        <v>0</v>
      </c>
      <c r="AUS94">
        <v>0</v>
      </c>
      <c r="AUT94">
        <v>0</v>
      </c>
      <c r="AUU94">
        <v>0</v>
      </c>
      <c r="AUV94">
        <v>0</v>
      </c>
      <c r="AUW94">
        <v>0</v>
      </c>
      <c r="AUX94">
        <v>0</v>
      </c>
      <c r="AUY94">
        <v>0</v>
      </c>
      <c r="AUZ94">
        <v>0</v>
      </c>
      <c r="AVA94">
        <v>0</v>
      </c>
      <c r="AVB94">
        <v>0</v>
      </c>
      <c r="AVC94">
        <v>0</v>
      </c>
      <c r="AVD94">
        <v>0</v>
      </c>
      <c r="AVE94">
        <v>0</v>
      </c>
      <c r="AVF94">
        <v>0</v>
      </c>
      <c r="AVG94">
        <v>0</v>
      </c>
      <c r="AVH94">
        <v>0</v>
      </c>
      <c r="AVI94">
        <v>0</v>
      </c>
      <c r="AVJ94">
        <v>0</v>
      </c>
      <c r="AVK94">
        <v>0</v>
      </c>
      <c r="AVL94">
        <v>0</v>
      </c>
      <c r="AVM94">
        <v>0</v>
      </c>
      <c r="AVN94">
        <v>0</v>
      </c>
      <c r="AVO94">
        <v>0</v>
      </c>
      <c r="AVP94">
        <v>0</v>
      </c>
      <c r="AVQ94">
        <v>0</v>
      </c>
      <c r="AVR94">
        <v>0</v>
      </c>
      <c r="AVS94">
        <v>0</v>
      </c>
      <c r="AVT94">
        <v>0</v>
      </c>
      <c r="AVU94">
        <v>0</v>
      </c>
      <c r="AVV94">
        <v>0</v>
      </c>
      <c r="AVW94">
        <v>0</v>
      </c>
      <c r="AVX94">
        <v>0</v>
      </c>
      <c r="AVY94">
        <v>0</v>
      </c>
      <c r="AVZ94">
        <v>0</v>
      </c>
      <c r="AWA94">
        <v>0</v>
      </c>
      <c r="AWB94">
        <v>0</v>
      </c>
      <c r="AWC94">
        <v>0</v>
      </c>
      <c r="AWD94">
        <v>0</v>
      </c>
      <c r="AWE94">
        <v>0</v>
      </c>
      <c r="AWF94">
        <v>0</v>
      </c>
      <c r="AWG94">
        <v>0</v>
      </c>
      <c r="AWH94">
        <v>0</v>
      </c>
      <c r="AWI94">
        <v>0</v>
      </c>
      <c r="AWJ94">
        <v>0</v>
      </c>
      <c r="AWK94">
        <v>0</v>
      </c>
      <c r="AWM94">
        <v>4.05</v>
      </c>
      <c r="AWN94">
        <v>-0.88</v>
      </c>
      <c r="AWO94">
        <v>8.5299999999999994</v>
      </c>
      <c r="AWP94">
        <v>6.4</v>
      </c>
      <c r="AWQ94">
        <v>1.22</v>
      </c>
      <c r="AWR94">
        <v>-1.1599999999999999</v>
      </c>
      <c r="AWS94">
        <v>0.66</v>
      </c>
      <c r="AWT94">
        <v>1.06</v>
      </c>
      <c r="AWU94">
        <v>1.73</v>
      </c>
      <c r="AWV94">
        <v>0.52</v>
      </c>
      <c r="AWW94">
        <v>0</v>
      </c>
      <c r="AWX94">
        <v>-1.26</v>
      </c>
      <c r="AWY94">
        <v>0</v>
      </c>
      <c r="AWZ94">
        <v>0</v>
      </c>
      <c r="AXA94">
        <v>0.81</v>
      </c>
      <c r="AXC94">
        <v>2.7000000000000001E-3</v>
      </c>
      <c r="AXD94">
        <v>3.7000000000000002E-3</v>
      </c>
      <c r="AXE94">
        <v>5.3E-3</v>
      </c>
      <c r="AXF94">
        <v>2.8999999999999998E-3</v>
      </c>
      <c r="AXG94">
        <v>3.2000000000000002E-3</v>
      </c>
      <c r="AXH94">
        <v>1.2999999999999999E-3</v>
      </c>
      <c r="AXI94">
        <v>1.7299999999999999E-2</v>
      </c>
      <c r="AXJ94">
        <v>1.0200000000000001E-2</v>
      </c>
      <c r="AXK94">
        <v>7.7000000000000002E-3</v>
      </c>
      <c r="AXL94">
        <v>3.8300000000000001E-2</v>
      </c>
      <c r="AXM94">
        <v>1.06E-2</v>
      </c>
      <c r="AXN94">
        <v>1.2699999999999999E-2</v>
      </c>
      <c r="AXO94">
        <v>5.21E-2</v>
      </c>
      <c r="AXP94">
        <v>7.9000000000000008E-3</v>
      </c>
      <c r="AXQ94">
        <v>7.7999999999999996E-3</v>
      </c>
    </row>
    <row r="95" spans="1:1317" x14ac:dyDescent="0.25">
      <c r="A95" s="34">
        <v>39083</v>
      </c>
      <c r="B95" s="3">
        <v>0.44</v>
      </c>
      <c r="C95">
        <v>0.84</v>
      </c>
      <c r="D95">
        <v>0.94</v>
      </c>
      <c r="E95">
        <v>-0.92</v>
      </c>
      <c r="F95">
        <v>-0.77</v>
      </c>
      <c r="G95">
        <v>0.28999999999999998</v>
      </c>
      <c r="H95">
        <v>-2.33</v>
      </c>
      <c r="I95">
        <v>-2.94</v>
      </c>
      <c r="J95">
        <v>-0.75</v>
      </c>
      <c r="K95">
        <v>1.05</v>
      </c>
      <c r="L95">
        <v>0.79</v>
      </c>
      <c r="M95">
        <v>0.64</v>
      </c>
      <c r="N95">
        <v>2.4300000000000002</v>
      </c>
      <c r="O95">
        <v>0</v>
      </c>
      <c r="P95">
        <v>0</v>
      </c>
      <c r="Q95">
        <v>0.8</v>
      </c>
      <c r="R95">
        <v>0.36</v>
      </c>
      <c r="S95">
        <v>2.4900000000000002</v>
      </c>
      <c r="T95">
        <v>0.84</v>
      </c>
      <c r="U95">
        <v>12.21</v>
      </c>
      <c r="V95">
        <v>0.75</v>
      </c>
      <c r="W95">
        <v>5.71</v>
      </c>
      <c r="X95">
        <v>2.48</v>
      </c>
      <c r="Y95">
        <v>2.63</v>
      </c>
      <c r="Z95">
        <v>-8.24</v>
      </c>
      <c r="AA95">
        <v>-3.05</v>
      </c>
      <c r="AB95">
        <v>27.42</v>
      </c>
      <c r="AC95">
        <v>5.16</v>
      </c>
      <c r="AD95">
        <v>14.92</v>
      </c>
      <c r="AE95">
        <v>0</v>
      </c>
      <c r="AF95">
        <v>-1.07</v>
      </c>
      <c r="AG95">
        <v>-2.76</v>
      </c>
      <c r="AH95">
        <v>-1.51</v>
      </c>
      <c r="AI95">
        <v>0</v>
      </c>
      <c r="AJ95">
        <v>1.5</v>
      </c>
      <c r="AK95">
        <v>-0.03</v>
      </c>
      <c r="AL95">
        <v>0.47</v>
      </c>
      <c r="AM95">
        <v>-2.33</v>
      </c>
      <c r="AN95">
        <v>10.33</v>
      </c>
      <c r="AO95">
        <v>11.56</v>
      </c>
      <c r="AP95">
        <v>5.03</v>
      </c>
      <c r="AQ95">
        <v>6.68</v>
      </c>
      <c r="AR95">
        <v>12.75</v>
      </c>
      <c r="AS95">
        <v>20.65</v>
      </c>
      <c r="AT95">
        <v>-3.42</v>
      </c>
      <c r="AU95">
        <v>0</v>
      </c>
      <c r="AV95">
        <v>12.56</v>
      </c>
      <c r="AW95">
        <v>1.03</v>
      </c>
      <c r="AX95">
        <v>-3.71</v>
      </c>
      <c r="AY95">
        <v>18.32</v>
      </c>
      <c r="AZ95">
        <v>0</v>
      </c>
      <c r="BA95">
        <v>-5.64</v>
      </c>
      <c r="BB95">
        <v>-7.09</v>
      </c>
      <c r="BC95">
        <v>5</v>
      </c>
      <c r="BD95">
        <v>0</v>
      </c>
      <c r="BE95">
        <v>-22.63</v>
      </c>
      <c r="BF95">
        <v>-1.1499999999999999</v>
      </c>
      <c r="BG95">
        <v>-11.31</v>
      </c>
      <c r="BH95">
        <v>10.75</v>
      </c>
      <c r="BI95">
        <v>1.24</v>
      </c>
      <c r="BJ95">
        <v>-3.89</v>
      </c>
      <c r="BK95">
        <v>1.63</v>
      </c>
      <c r="BL95">
        <v>6.69</v>
      </c>
      <c r="BM95">
        <v>-3.56</v>
      </c>
      <c r="BN95">
        <v>8.51</v>
      </c>
      <c r="BO95">
        <v>0</v>
      </c>
      <c r="BP95">
        <v>0.68</v>
      </c>
      <c r="BQ95">
        <v>-0.26</v>
      </c>
      <c r="BR95">
        <v>-2.39</v>
      </c>
      <c r="BS95">
        <v>-0.82</v>
      </c>
      <c r="BT95">
        <v>0</v>
      </c>
      <c r="BU95">
        <v>2.59</v>
      </c>
      <c r="BV95">
        <v>4.5999999999999996</v>
      </c>
      <c r="BW95">
        <v>-1.0900000000000001</v>
      </c>
      <c r="BX95">
        <v>1.49</v>
      </c>
      <c r="BY95">
        <v>-2.0299999999999998</v>
      </c>
      <c r="BZ95">
        <v>0.22</v>
      </c>
      <c r="CA95">
        <v>-1.64</v>
      </c>
      <c r="CB95">
        <v>-1.82</v>
      </c>
      <c r="CC95">
        <v>-3.8</v>
      </c>
      <c r="CD95">
        <v>-1.8</v>
      </c>
      <c r="CE95">
        <v>-3.18</v>
      </c>
      <c r="CF95">
        <v>5.65</v>
      </c>
      <c r="CG95">
        <v>-0.48</v>
      </c>
      <c r="CH95">
        <v>4.01</v>
      </c>
      <c r="CI95">
        <v>3.77</v>
      </c>
      <c r="CJ95">
        <v>0</v>
      </c>
      <c r="CK95">
        <v>3.09</v>
      </c>
      <c r="CL95">
        <v>0</v>
      </c>
      <c r="CM95">
        <v>3.09</v>
      </c>
      <c r="CN95">
        <v>5.34</v>
      </c>
      <c r="CO95">
        <v>2.48</v>
      </c>
      <c r="CP95">
        <v>0.91</v>
      </c>
      <c r="CQ95">
        <v>-0.22</v>
      </c>
      <c r="CR95">
        <v>0</v>
      </c>
      <c r="CS95">
        <v>0</v>
      </c>
      <c r="CT95">
        <v>2.98</v>
      </c>
      <c r="CU95">
        <v>1.18</v>
      </c>
      <c r="CV95">
        <v>1.55</v>
      </c>
      <c r="CW95">
        <v>3.13</v>
      </c>
      <c r="CX95">
        <v>7.79</v>
      </c>
      <c r="CY95">
        <v>0</v>
      </c>
      <c r="CZ95">
        <v>0</v>
      </c>
      <c r="DA95">
        <v>0</v>
      </c>
      <c r="DB95">
        <v>0</v>
      </c>
      <c r="DC95">
        <v>14.75</v>
      </c>
      <c r="DD95">
        <v>0</v>
      </c>
      <c r="DE95">
        <v>0</v>
      </c>
      <c r="DF95">
        <v>1.23</v>
      </c>
      <c r="DG95">
        <v>-0.67</v>
      </c>
      <c r="DH95">
        <v>1.92</v>
      </c>
      <c r="DI95">
        <v>1.78</v>
      </c>
      <c r="DJ95">
        <v>-0.17</v>
      </c>
      <c r="DK95">
        <v>0</v>
      </c>
      <c r="DL95">
        <v>0.83</v>
      </c>
      <c r="DM95">
        <v>0</v>
      </c>
      <c r="DN95">
        <v>1.25</v>
      </c>
      <c r="DO95">
        <v>0.76</v>
      </c>
      <c r="DP95">
        <v>0.17</v>
      </c>
      <c r="DQ95">
        <v>0.42</v>
      </c>
      <c r="DR95">
        <v>3.43</v>
      </c>
      <c r="DS95">
        <v>0</v>
      </c>
      <c r="DT95">
        <v>-0.59</v>
      </c>
      <c r="DU95">
        <v>0.42</v>
      </c>
      <c r="DV95">
        <v>1.38</v>
      </c>
      <c r="DW95">
        <v>0</v>
      </c>
      <c r="DX95">
        <v>0.84</v>
      </c>
      <c r="DY95">
        <v>0.64</v>
      </c>
      <c r="DZ95">
        <v>0.92</v>
      </c>
      <c r="EA95">
        <v>-0.11</v>
      </c>
      <c r="EB95">
        <v>0.28999999999999998</v>
      </c>
      <c r="EC95">
        <v>-0.59</v>
      </c>
      <c r="ED95">
        <v>0.3</v>
      </c>
      <c r="EE95">
        <v>1.99</v>
      </c>
      <c r="EF95">
        <v>0.16</v>
      </c>
      <c r="EG95">
        <v>0.17</v>
      </c>
      <c r="EH95">
        <v>2.4</v>
      </c>
      <c r="EI95">
        <v>3.44</v>
      </c>
      <c r="EJ95">
        <v>4.82</v>
      </c>
      <c r="EK95">
        <v>0.35</v>
      </c>
      <c r="EL95">
        <v>1.65</v>
      </c>
      <c r="EM95">
        <v>-0.01</v>
      </c>
      <c r="EN95">
        <v>2.31</v>
      </c>
      <c r="EO95">
        <v>4.9800000000000004</v>
      </c>
      <c r="EP95">
        <v>-0.25</v>
      </c>
      <c r="EQ95">
        <v>1.55</v>
      </c>
      <c r="ER95">
        <v>0.52</v>
      </c>
      <c r="ES95">
        <v>2.08</v>
      </c>
      <c r="ET95">
        <v>0.99</v>
      </c>
      <c r="EU95">
        <v>0.3</v>
      </c>
      <c r="EV95">
        <v>0</v>
      </c>
      <c r="EW95">
        <v>0.19</v>
      </c>
      <c r="EX95">
        <v>0.38</v>
      </c>
      <c r="EY95">
        <v>0</v>
      </c>
      <c r="EZ95">
        <v>0.82</v>
      </c>
      <c r="FA95">
        <v>-1.33</v>
      </c>
      <c r="FB95">
        <v>0.05</v>
      </c>
      <c r="FC95">
        <v>0.73</v>
      </c>
      <c r="FD95">
        <v>0.09</v>
      </c>
      <c r="FE95">
        <v>-0.25</v>
      </c>
      <c r="FF95">
        <v>-0.22</v>
      </c>
      <c r="FG95">
        <v>1.01</v>
      </c>
      <c r="FH95">
        <v>-0.04</v>
      </c>
      <c r="FI95">
        <v>-2.09</v>
      </c>
      <c r="FJ95">
        <v>0.76</v>
      </c>
      <c r="FK95">
        <v>-3.47</v>
      </c>
      <c r="FL95">
        <v>0.36</v>
      </c>
      <c r="FM95">
        <v>1.19</v>
      </c>
      <c r="FN95">
        <v>0.14000000000000001</v>
      </c>
      <c r="FO95">
        <v>0.25</v>
      </c>
      <c r="FP95">
        <v>0.02</v>
      </c>
      <c r="FQ95">
        <v>0.33</v>
      </c>
      <c r="FR95">
        <v>0.66</v>
      </c>
      <c r="FS95">
        <v>0.66</v>
      </c>
      <c r="FT95">
        <v>0.67</v>
      </c>
      <c r="FU95">
        <v>0.79</v>
      </c>
      <c r="FV95">
        <v>1.53</v>
      </c>
      <c r="FW95">
        <v>0.47</v>
      </c>
      <c r="FX95">
        <v>1.08</v>
      </c>
      <c r="FY95">
        <v>0.56000000000000005</v>
      </c>
      <c r="FZ95">
        <v>0.3</v>
      </c>
      <c r="GA95">
        <v>0.04</v>
      </c>
      <c r="GB95">
        <v>7.0000000000000007E-2</v>
      </c>
      <c r="GC95">
        <v>0.56000000000000005</v>
      </c>
      <c r="GD95">
        <v>0.64</v>
      </c>
      <c r="GE95">
        <v>0.17</v>
      </c>
      <c r="GF95">
        <v>1.78</v>
      </c>
      <c r="GG95">
        <v>0</v>
      </c>
      <c r="GH95">
        <v>5.19</v>
      </c>
      <c r="GI95">
        <v>0.04</v>
      </c>
      <c r="GJ95">
        <v>-0.34</v>
      </c>
      <c r="GK95">
        <v>-0.56999999999999995</v>
      </c>
      <c r="GL95">
        <v>2</v>
      </c>
      <c r="GM95">
        <v>0</v>
      </c>
      <c r="GN95">
        <v>0.31</v>
      </c>
      <c r="GO95">
        <v>0.48</v>
      </c>
      <c r="GP95">
        <v>-0.6</v>
      </c>
      <c r="GQ95">
        <v>-0.54</v>
      </c>
      <c r="GR95">
        <v>-0.02</v>
      </c>
      <c r="GS95">
        <v>0</v>
      </c>
      <c r="GT95">
        <v>0.26</v>
      </c>
      <c r="GU95">
        <v>0</v>
      </c>
      <c r="GV95">
        <v>0.82</v>
      </c>
      <c r="GW95">
        <v>0.69</v>
      </c>
      <c r="GX95">
        <v>1.42</v>
      </c>
      <c r="GY95">
        <v>0.48</v>
      </c>
      <c r="GZ95">
        <v>0.57999999999999996</v>
      </c>
      <c r="HA95">
        <v>1.95</v>
      </c>
      <c r="HB95">
        <v>1.01</v>
      </c>
      <c r="HC95">
        <v>0.65</v>
      </c>
      <c r="HD95">
        <v>1.5</v>
      </c>
      <c r="HE95">
        <v>-0.76</v>
      </c>
      <c r="HF95">
        <v>7.0000000000000007E-2</v>
      </c>
      <c r="HG95">
        <v>1.18</v>
      </c>
      <c r="HH95">
        <v>-0.04</v>
      </c>
      <c r="HI95">
        <v>1.38</v>
      </c>
      <c r="HJ95">
        <v>-1.04</v>
      </c>
      <c r="HK95">
        <v>-1.04</v>
      </c>
      <c r="HL95">
        <v>0.28999999999999998</v>
      </c>
      <c r="HM95">
        <v>0.48</v>
      </c>
      <c r="HN95">
        <v>0.95</v>
      </c>
      <c r="HO95">
        <v>1.2</v>
      </c>
      <c r="HP95">
        <v>0.43</v>
      </c>
      <c r="HQ95">
        <v>1.67</v>
      </c>
      <c r="HR95">
        <v>0</v>
      </c>
      <c r="HS95">
        <v>0.59</v>
      </c>
      <c r="HT95">
        <v>-0.32</v>
      </c>
      <c r="HU95">
        <v>-0.18</v>
      </c>
      <c r="HV95">
        <v>-0.56999999999999995</v>
      </c>
      <c r="HW95">
        <v>-0.69</v>
      </c>
      <c r="HX95">
        <v>0.75</v>
      </c>
      <c r="HY95">
        <v>-0.21</v>
      </c>
      <c r="HZ95">
        <v>-1.46</v>
      </c>
      <c r="IA95">
        <v>-0.5</v>
      </c>
      <c r="IB95">
        <v>-0.35</v>
      </c>
      <c r="IC95">
        <v>-1.1399999999999999</v>
      </c>
      <c r="ID95">
        <v>1.51</v>
      </c>
      <c r="IE95">
        <v>0.23</v>
      </c>
      <c r="IF95">
        <v>0.48</v>
      </c>
      <c r="IG95">
        <v>0.45</v>
      </c>
      <c r="IH95">
        <v>0.46</v>
      </c>
      <c r="II95">
        <v>0.57999999999999996</v>
      </c>
      <c r="IJ95">
        <v>2.67</v>
      </c>
      <c r="IK95">
        <v>0.88</v>
      </c>
      <c r="IL95">
        <v>0.27</v>
      </c>
      <c r="IM95">
        <v>0</v>
      </c>
      <c r="IN95">
        <v>-1.08</v>
      </c>
      <c r="IO95">
        <v>-0.15</v>
      </c>
      <c r="IP95">
        <v>0.25</v>
      </c>
      <c r="IQ95">
        <v>-0.21</v>
      </c>
      <c r="IR95">
        <v>-0.67</v>
      </c>
      <c r="IS95">
        <v>0</v>
      </c>
      <c r="IT95">
        <v>-0.31</v>
      </c>
      <c r="IU95">
        <v>-0.34</v>
      </c>
      <c r="IV95">
        <v>-0.34</v>
      </c>
      <c r="IW95">
        <v>-1.1200000000000001</v>
      </c>
      <c r="IX95">
        <v>-0.44</v>
      </c>
      <c r="IY95">
        <v>-0.2</v>
      </c>
      <c r="IZ95">
        <v>-0.23</v>
      </c>
      <c r="JA95">
        <v>0.45</v>
      </c>
      <c r="JB95">
        <v>0</v>
      </c>
      <c r="JC95">
        <v>-0.19</v>
      </c>
      <c r="JD95">
        <v>-0.48</v>
      </c>
      <c r="JE95">
        <v>-0.13</v>
      </c>
      <c r="JF95">
        <v>0.23</v>
      </c>
      <c r="JG95">
        <v>0.81</v>
      </c>
      <c r="JH95">
        <v>0.09</v>
      </c>
      <c r="JI95">
        <v>0.54</v>
      </c>
      <c r="JJ95">
        <v>0.95</v>
      </c>
      <c r="JK95">
        <v>-0.73</v>
      </c>
      <c r="JL95">
        <v>-0.93</v>
      </c>
      <c r="JM95">
        <v>-0.48</v>
      </c>
      <c r="JN95">
        <v>-0.7</v>
      </c>
      <c r="JO95">
        <v>-1.07</v>
      </c>
      <c r="JP95">
        <v>-1.17</v>
      </c>
      <c r="JQ95">
        <v>-1.48</v>
      </c>
      <c r="JR95">
        <v>0.25</v>
      </c>
      <c r="JS95">
        <v>-1.29</v>
      </c>
      <c r="JT95">
        <v>-0.15</v>
      </c>
      <c r="JU95">
        <v>1.1599999999999999</v>
      </c>
      <c r="JV95">
        <v>0.39</v>
      </c>
      <c r="JW95">
        <v>-0.12</v>
      </c>
      <c r="JX95">
        <v>-0.92</v>
      </c>
      <c r="JY95">
        <v>-0.18</v>
      </c>
      <c r="JZ95">
        <v>-0.96</v>
      </c>
      <c r="KA95">
        <v>-0.11</v>
      </c>
      <c r="KB95">
        <v>0.31</v>
      </c>
      <c r="KC95">
        <v>0.31</v>
      </c>
      <c r="KD95">
        <v>-7.0000000000000007E-2</v>
      </c>
      <c r="KE95">
        <v>0.21</v>
      </c>
      <c r="KF95">
        <v>0.88</v>
      </c>
      <c r="KG95">
        <v>1.29</v>
      </c>
      <c r="KH95">
        <v>-0.02</v>
      </c>
      <c r="KI95">
        <v>-0.38</v>
      </c>
      <c r="KJ95">
        <v>0.45</v>
      </c>
      <c r="KK95">
        <v>0.78</v>
      </c>
      <c r="KL95">
        <v>1.29</v>
      </c>
      <c r="KM95">
        <v>1.29</v>
      </c>
      <c r="KN95">
        <v>1.53</v>
      </c>
      <c r="KO95">
        <v>1.1000000000000001</v>
      </c>
      <c r="KP95">
        <v>1.1000000000000001</v>
      </c>
      <c r="KQ95">
        <v>-0.31</v>
      </c>
      <c r="KR95">
        <v>-0.31</v>
      </c>
      <c r="KS95">
        <v>-0.28999999999999998</v>
      </c>
      <c r="KT95">
        <v>-0.37</v>
      </c>
      <c r="KU95">
        <v>0</v>
      </c>
      <c r="KV95">
        <v>0.62</v>
      </c>
      <c r="KW95">
        <v>0.62</v>
      </c>
      <c r="KX95">
        <v>1.54</v>
      </c>
      <c r="KY95">
        <v>1.66</v>
      </c>
      <c r="KZ95">
        <v>1.2</v>
      </c>
      <c r="LA95">
        <v>0.3</v>
      </c>
      <c r="LB95">
        <v>2.2400000000000002</v>
      </c>
      <c r="LC95">
        <v>0.23</v>
      </c>
      <c r="LD95">
        <v>0.27</v>
      </c>
      <c r="LE95">
        <v>1.98</v>
      </c>
      <c r="LF95">
        <v>1.07</v>
      </c>
      <c r="LG95">
        <v>0</v>
      </c>
      <c r="LH95">
        <v>0.3</v>
      </c>
      <c r="LI95">
        <v>-0.28999999999999998</v>
      </c>
      <c r="LJ95">
        <v>0.68</v>
      </c>
      <c r="LK95">
        <v>-2.1</v>
      </c>
      <c r="LL95">
        <v>0</v>
      </c>
      <c r="LM95">
        <v>0.95</v>
      </c>
      <c r="LN95">
        <v>0.91</v>
      </c>
      <c r="LO95">
        <v>-0.17</v>
      </c>
      <c r="LP95">
        <v>0.92</v>
      </c>
      <c r="LQ95">
        <v>-0.32</v>
      </c>
      <c r="LR95">
        <v>0.36</v>
      </c>
      <c r="LS95">
        <v>1.18</v>
      </c>
      <c r="LT95">
        <v>1.34</v>
      </c>
      <c r="LU95">
        <v>-0.33</v>
      </c>
      <c r="LV95">
        <v>0.1</v>
      </c>
      <c r="LW95">
        <v>-0.17</v>
      </c>
      <c r="LX95">
        <v>0.01</v>
      </c>
      <c r="LY95">
        <v>-0.56999999999999995</v>
      </c>
      <c r="LZ95">
        <v>7.23</v>
      </c>
      <c r="MA95">
        <v>-0.16</v>
      </c>
      <c r="MB95">
        <v>0.39</v>
      </c>
      <c r="MC95">
        <v>0.47</v>
      </c>
      <c r="MD95">
        <v>0.33</v>
      </c>
      <c r="ME95">
        <v>0.3</v>
      </c>
      <c r="MF95">
        <v>0.43</v>
      </c>
      <c r="MG95">
        <v>1.0900000000000001</v>
      </c>
      <c r="MH95">
        <v>0.65</v>
      </c>
      <c r="MI95">
        <v>1.47</v>
      </c>
      <c r="MJ95">
        <v>-0.59</v>
      </c>
      <c r="MK95">
        <v>-0.06</v>
      </c>
      <c r="ML95">
        <v>-0.03</v>
      </c>
      <c r="MM95">
        <v>-0.72</v>
      </c>
      <c r="MN95">
        <v>0.04</v>
      </c>
      <c r="MO95">
        <v>0.25</v>
      </c>
      <c r="MP95">
        <v>0.3</v>
      </c>
      <c r="MQ95">
        <v>0.08</v>
      </c>
      <c r="MR95">
        <v>0.5</v>
      </c>
      <c r="MS95">
        <v>0.88</v>
      </c>
      <c r="MT95">
        <v>0.21</v>
      </c>
      <c r="MU95">
        <v>0</v>
      </c>
      <c r="MV95">
        <v>0.73</v>
      </c>
      <c r="MW95">
        <v>0.98</v>
      </c>
      <c r="MX95">
        <v>0.65</v>
      </c>
      <c r="MY95">
        <v>1.27</v>
      </c>
      <c r="MZ95">
        <v>0.76</v>
      </c>
      <c r="NA95">
        <v>-0.4</v>
      </c>
      <c r="NB95">
        <v>0</v>
      </c>
      <c r="NC95">
        <v>0</v>
      </c>
      <c r="ND95">
        <v>-0.12</v>
      </c>
      <c r="NE95">
        <v>0</v>
      </c>
      <c r="NF95">
        <v>-0.26</v>
      </c>
      <c r="NG95">
        <v>0.34</v>
      </c>
      <c r="NH95">
        <v>0.75</v>
      </c>
      <c r="NI95">
        <v>0.75</v>
      </c>
      <c r="NJ95">
        <v>0.14000000000000001</v>
      </c>
      <c r="NK95">
        <v>0.14000000000000001</v>
      </c>
      <c r="NL95">
        <v>-0.03</v>
      </c>
      <c r="NM95">
        <v>0</v>
      </c>
      <c r="NN95">
        <v>0</v>
      </c>
      <c r="NO95">
        <v>0.41</v>
      </c>
      <c r="NP95">
        <v>-0.12</v>
      </c>
      <c r="NQ95">
        <v>0.79</v>
      </c>
      <c r="NR95">
        <v>-0.26</v>
      </c>
      <c r="NS95">
        <v>0.01</v>
      </c>
      <c r="NT95">
        <v>0.35</v>
      </c>
      <c r="NU95">
        <v>1.58</v>
      </c>
      <c r="NV95">
        <v>0.44</v>
      </c>
      <c r="NW95">
        <v>0.54</v>
      </c>
      <c r="NX95">
        <v>0.7</v>
      </c>
      <c r="NY95">
        <v>0.67</v>
      </c>
      <c r="NZ95">
        <v>0.67</v>
      </c>
      <c r="OA95">
        <v>0.42</v>
      </c>
      <c r="OB95">
        <v>7.0000000000000007E-2</v>
      </c>
      <c r="OC95">
        <v>1.04</v>
      </c>
      <c r="OD95">
        <v>0.86</v>
      </c>
      <c r="OE95">
        <v>-0.56999999999999995</v>
      </c>
      <c r="OF95">
        <v>-3.48</v>
      </c>
      <c r="OG95">
        <v>0</v>
      </c>
      <c r="OH95">
        <v>0</v>
      </c>
      <c r="OI95">
        <v>0.74</v>
      </c>
      <c r="OJ95">
        <v>0.96</v>
      </c>
      <c r="OK95">
        <v>1.35</v>
      </c>
      <c r="OL95">
        <v>0</v>
      </c>
      <c r="OM95">
        <v>2</v>
      </c>
      <c r="ON95">
        <v>1.1100000000000001</v>
      </c>
      <c r="OO95">
        <v>0.59</v>
      </c>
      <c r="OP95">
        <v>0.6</v>
      </c>
      <c r="OQ95">
        <v>2.0499999999999998</v>
      </c>
      <c r="OR95">
        <v>0.02</v>
      </c>
      <c r="OS95">
        <v>0.17</v>
      </c>
      <c r="OT95">
        <v>1.88</v>
      </c>
      <c r="OU95">
        <v>0.37</v>
      </c>
      <c r="OV95">
        <v>0</v>
      </c>
      <c r="OW95">
        <v>1.88</v>
      </c>
      <c r="OX95">
        <v>1.21</v>
      </c>
      <c r="OY95">
        <v>5.61</v>
      </c>
      <c r="OZ95">
        <v>0</v>
      </c>
      <c r="PA95">
        <v>0</v>
      </c>
      <c r="PB95">
        <v>0.23</v>
      </c>
      <c r="PC95">
        <v>0.39</v>
      </c>
      <c r="PD95">
        <v>0.48</v>
      </c>
      <c r="PE95">
        <v>7.0000000000000007E-2</v>
      </c>
      <c r="PF95">
        <v>7.0000000000000007E-2</v>
      </c>
      <c r="PG95">
        <v>0.02</v>
      </c>
      <c r="PH95">
        <v>0</v>
      </c>
      <c r="PI95">
        <v>0.02</v>
      </c>
      <c r="PJ95">
        <v>0.06</v>
      </c>
      <c r="PK95">
        <v>0.03</v>
      </c>
      <c r="PL95">
        <v>0</v>
      </c>
      <c r="PM95">
        <v>0</v>
      </c>
      <c r="PN95">
        <v>0.7</v>
      </c>
      <c r="PO95">
        <v>0.2</v>
      </c>
      <c r="PP95">
        <v>0.17</v>
      </c>
      <c r="PQ95">
        <v>0.83</v>
      </c>
      <c r="PR95">
        <v>1.06</v>
      </c>
      <c r="PS95">
        <v>-0.5</v>
      </c>
      <c r="PT95">
        <v>0.97</v>
      </c>
      <c r="PU95">
        <v>-0.19</v>
      </c>
      <c r="PV95">
        <v>-1.48</v>
      </c>
      <c r="PW95">
        <v>-0.03</v>
      </c>
      <c r="PX95">
        <v>0.08</v>
      </c>
      <c r="PY95">
        <v>0.35</v>
      </c>
      <c r="PZ95">
        <v>0.02</v>
      </c>
      <c r="QA95">
        <v>0.01</v>
      </c>
      <c r="QB95">
        <v>-0.39</v>
      </c>
      <c r="QC95">
        <v>7.0000000000000007E-2</v>
      </c>
      <c r="QD95">
        <v>7.0000000000000007E-2</v>
      </c>
      <c r="QE95">
        <v>7.0000000000000007E-2</v>
      </c>
      <c r="QF95">
        <v>0</v>
      </c>
      <c r="QG95">
        <v>0</v>
      </c>
      <c r="QH95">
        <v>0.08</v>
      </c>
      <c r="QI95">
        <v>0.51</v>
      </c>
      <c r="QJ95">
        <v>0.72</v>
      </c>
      <c r="QK95">
        <v>-1</v>
      </c>
      <c r="QL95">
        <v>0</v>
      </c>
      <c r="QM95">
        <v>0</v>
      </c>
      <c r="QN95">
        <v>100</v>
      </c>
      <c r="QO95">
        <v>20.493600000000001</v>
      </c>
      <c r="QP95">
        <v>13.5136</v>
      </c>
      <c r="QQ95">
        <v>0.82740000000000002</v>
      </c>
      <c r="QR95">
        <v>0.55449999999999999</v>
      </c>
      <c r="QS95">
        <v>1.7500000000000002E-2</v>
      </c>
      <c r="QT95">
        <v>7.51E-2</v>
      </c>
      <c r="QU95">
        <v>1.6899999999999998E-2</v>
      </c>
      <c r="QV95">
        <v>0.16059999999999999</v>
      </c>
      <c r="QW95">
        <v>0.54869999999999997</v>
      </c>
      <c r="QX95">
        <v>8.3000000000000001E-3</v>
      </c>
      <c r="QY95">
        <v>0.26429999999999998</v>
      </c>
      <c r="QZ95">
        <v>1.6799999999999999E-2</v>
      </c>
      <c r="RA95">
        <v>0</v>
      </c>
      <c r="RB95">
        <v>0</v>
      </c>
      <c r="RC95">
        <v>6.6400000000000001E-2</v>
      </c>
      <c r="RD95">
        <v>1.0800000000000001E-2</v>
      </c>
      <c r="RE95">
        <v>9.1899999999999996E-2</v>
      </c>
      <c r="RF95">
        <v>9.0200000000000002E-2</v>
      </c>
      <c r="RG95">
        <v>0.45710000000000001</v>
      </c>
      <c r="RH95">
        <v>0.1343</v>
      </c>
      <c r="RI95">
        <v>7.7999999999999996E-3</v>
      </c>
      <c r="RJ95">
        <v>4.3E-3</v>
      </c>
      <c r="RK95">
        <v>6.4000000000000003E-3</v>
      </c>
      <c r="RL95">
        <v>2.1600000000000001E-2</v>
      </c>
      <c r="RM95">
        <v>6.1000000000000004E-3</v>
      </c>
      <c r="RN95">
        <v>0.1464</v>
      </c>
      <c r="RO95">
        <v>6.4500000000000002E-2</v>
      </c>
      <c r="RP95">
        <v>5.6500000000000002E-2</v>
      </c>
      <c r="RQ95">
        <v>0</v>
      </c>
      <c r="RR95">
        <v>0.77149999999999996</v>
      </c>
      <c r="RS95">
        <v>0.26229999999999998</v>
      </c>
      <c r="RT95">
        <v>0.192</v>
      </c>
      <c r="RU95">
        <v>0</v>
      </c>
      <c r="RV95">
        <v>8.1000000000000003E-2</v>
      </c>
      <c r="RW95">
        <v>8.2299999999999998E-2</v>
      </c>
      <c r="RX95">
        <v>0.13220000000000001</v>
      </c>
      <c r="RY95">
        <v>3.3E-3</v>
      </c>
      <c r="RZ95">
        <v>0.1497</v>
      </c>
      <c r="SA95">
        <v>7.2499999999999995E-2</v>
      </c>
      <c r="SB95">
        <v>6.7000000000000002E-3</v>
      </c>
      <c r="SC95">
        <v>1.8700000000000001E-2</v>
      </c>
      <c r="SD95">
        <v>8.9999999999999993E-3</v>
      </c>
      <c r="SE95">
        <v>1.7999999999999999E-2</v>
      </c>
      <c r="SF95">
        <v>1.5599999999999999E-2</v>
      </c>
      <c r="SG95">
        <v>0</v>
      </c>
      <c r="SH95">
        <v>9.2999999999999992E-3</v>
      </c>
      <c r="SI95">
        <v>0.81540000000000001</v>
      </c>
      <c r="SJ95">
        <v>8.3000000000000001E-3</v>
      </c>
      <c r="SK95">
        <v>1.0800000000000001E-2</v>
      </c>
      <c r="SL95">
        <v>0</v>
      </c>
      <c r="SM95">
        <v>7.4899999999999994E-2</v>
      </c>
      <c r="SN95">
        <v>4.5999999999999999E-3</v>
      </c>
      <c r="SO95">
        <v>0.14680000000000001</v>
      </c>
      <c r="SP95">
        <v>0</v>
      </c>
      <c r="SQ95">
        <v>2.8999999999999998E-3</v>
      </c>
      <c r="SR95">
        <v>0.1038</v>
      </c>
      <c r="SS95">
        <v>9.0899999999999995E-2</v>
      </c>
      <c r="ST95">
        <v>2.1899999999999999E-2</v>
      </c>
      <c r="SU95">
        <v>6.0000000000000001E-3</v>
      </c>
      <c r="SV95">
        <v>4.1799999999999997E-2</v>
      </c>
      <c r="SW95">
        <v>9.7000000000000003E-3</v>
      </c>
      <c r="SX95">
        <v>0.1036</v>
      </c>
      <c r="SY95">
        <v>6.2799999999999995E-2</v>
      </c>
      <c r="SZ95">
        <v>0.12280000000000001</v>
      </c>
      <c r="TA95">
        <v>0</v>
      </c>
      <c r="TB95">
        <v>2E-3</v>
      </c>
      <c r="TC95">
        <v>1.7505999999999999</v>
      </c>
      <c r="TD95">
        <v>2.12E-2</v>
      </c>
      <c r="TE95">
        <v>0.1719</v>
      </c>
      <c r="TF95">
        <v>0</v>
      </c>
      <c r="TG95">
        <v>0.21290000000000001</v>
      </c>
      <c r="TH95">
        <v>2.29E-2</v>
      </c>
      <c r="TI95">
        <v>0.1734</v>
      </c>
      <c r="TJ95">
        <v>0.36299999999999999</v>
      </c>
      <c r="TK95">
        <v>0.13370000000000001</v>
      </c>
      <c r="TL95">
        <v>9.4999999999999998E-3</v>
      </c>
      <c r="TM95">
        <v>3.9300000000000002E-2</v>
      </c>
      <c r="TN95">
        <v>7.7600000000000002E-2</v>
      </c>
      <c r="TO95">
        <v>6.8000000000000005E-2</v>
      </c>
      <c r="TP95">
        <v>0.21729999999999999</v>
      </c>
      <c r="TQ95">
        <v>2.01E-2</v>
      </c>
      <c r="TR95">
        <v>3.0999999999999999E-3</v>
      </c>
      <c r="TS95">
        <v>0.2132</v>
      </c>
      <c r="TT95">
        <v>0.26479999999999998</v>
      </c>
      <c r="TU95">
        <v>1.4E-3</v>
      </c>
      <c r="TV95">
        <v>0</v>
      </c>
      <c r="TW95">
        <v>3.7999999999999999E-2</v>
      </c>
      <c r="TX95">
        <v>0</v>
      </c>
      <c r="TY95">
        <v>3.7999999999999999E-2</v>
      </c>
      <c r="TZ95">
        <v>5.3E-3</v>
      </c>
      <c r="UA95">
        <v>2.9600000000000001E-2</v>
      </c>
      <c r="UB95">
        <v>8.6E-3</v>
      </c>
      <c r="UC95">
        <v>5.0000000000000001E-3</v>
      </c>
      <c r="UD95">
        <v>0</v>
      </c>
      <c r="UE95">
        <v>0</v>
      </c>
      <c r="UF95">
        <v>1.2699999999999999E-2</v>
      </c>
      <c r="UG95">
        <v>1.8499999999999999E-2</v>
      </c>
      <c r="UH95">
        <v>3.5000000000000001E-3</v>
      </c>
      <c r="UI95">
        <v>4.9299999999999997E-2</v>
      </c>
      <c r="UJ95">
        <v>5.7999999999999996E-3</v>
      </c>
      <c r="UK95">
        <v>0</v>
      </c>
      <c r="UL95">
        <v>0</v>
      </c>
      <c r="UM95">
        <v>0</v>
      </c>
      <c r="UN95">
        <v>0</v>
      </c>
      <c r="UO95">
        <v>2.1899999999999999E-2</v>
      </c>
      <c r="UP95">
        <v>0</v>
      </c>
      <c r="UQ95">
        <v>0</v>
      </c>
      <c r="UR95">
        <v>0.68910000000000005</v>
      </c>
      <c r="US95">
        <v>0.11990000000000001</v>
      </c>
      <c r="UT95">
        <v>8.2600000000000007E-2</v>
      </c>
      <c r="UU95">
        <v>0.29260000000000003</v>
      </c>
      <c r="UV95">
        <v>6.1100000000000002E-2</v>
      </c>
      <c r="UW95">
        <v>0</v>
      </c>
      <c r="UX95">
        <v>0.1</v>
      </c>
      <c r="UY95">
        <v>0</v>
      </c>
      <c r="UZ95">
        <v>9.1000000000000004E-3</v>
      </c>
      <c r="VA95">
        <v>1.0197000000000001</v>
      </c>
      <c r="VB95">
        <v>0.58050000000000002</v>
      </c>
      <c r="VC95">
        <v>0.27679999999999999</v>
      </c>
      <c r="VD95">
        <v>0.16250000000000001</v>
      </c>
      <c r="VE95">
        <v>1.8402000000000001</v>
      </c>
      <c r="VF95">
        <v>0.90769999999999995</v>
      </c>
      <c r="VG95">
        <v>1.9099999999999999E-2</v>
      </c>
      <c r="VH95">
        <v>0.2298</v>
      </c>
      <c r="VI95">
        <v>0.41439999999999999</v>
      </c>
      <c r="VJ95">
        <v>5.1999999999999998E-3</v>
      </c>
      <c r="VK95">
        <v>0.20080000000000001</v>
      </c>
      <c r="VL95">
        <v>4.1399999999999999E-2</v>
      </c>
      <c r="VM95">
        <v>1.8149999999999999</v>
      </c>
      <c r="VN95">
        <v>0.46739999999999998</v>
      </c>
      <c r="VO95">
        <v>1.0447</v>
      </c>
      <c r="VP95">
        <v>8.0100000000000005E-2</v>
      </c>
      <c r="VQ95">
        <v>0.1197</v>
      </c>
      <c r="VR95">
        <v>9.4700000000000006E-2</v>
      </c>
      <c r="VS95">
        <v>8.2000000000000007E-3</v>
      </c>
      <c r="VT95">
        <v>0.41339999999999999</v>
      </c>
      <c r="VU95">
        <v>0.2422</v>
      </c>
      <c r="VV95">
        <v>2.24E-2</v>
      </c>
      <c r="VW95">
        <v>0.14879999999999999</v>
      </c>
      <c r="VX95">
        <v>1.6198999999999999</v>
      </c>
      <c r="VY95">
        <v>0.16669999999999999</v>
      </c>
      <c r="VZ95">
        <v>3.8800000000000001E-2</v>
      </c>
      <c r="WA95">
        <v>0.30499999999999999</v>
      </c>
      <c r="WB95">
        <v>2.2700000000000001E-2</v>
      </c>
      <c r="WC95">
        <v>1.8700000000000001E-2</v>
      </c>
      <c r="WD95">
        <v>0.6855</v>
      </c>
      <c r="WE95">
        <v>0.29039999999999999</v>
      </c>
      <c r="WF95">
        <v>9.1999999999999998E-2</v>
      </c>
      <c r="WG95">
        <v>0.15890000000000001</v>
      </c>
      <c r="WH95">
        <v>0</v>
      </c>
      <c r="WI95">
        <v>3.5999999999999999E-3</v>
      </c>
      <c r="WJ95">
        <v>1.54E-2</v>
      </c>
      <c r="WK95">
        <v>0</v>
      </c>
      <c r="WL95">
        <v>3.3599999999999998E-2</v>
      </c>
      <c r="WM95">
        <v>1.1000000000000001E-3</v>
      </c>
      <c r="WN95">
        <v>5.4000000000000003E-3</v>
      </c>
      <c r="WO95">
        <v>1.9E-3</v>
      </c>
      <c r="WP95">
        <v>1.7600000000000001E-2</v>
      </c>
      <c r="WQ95">
        <v>3.73E-2</v>
      </c>
      <c r="WR95">
        <v>1.1900000000000001E-2</v>
      </c>
      <c r="WS95">
        <v>2.7300000000000001E-2</v>
      </c>
      <c r="WT95">
        <v>0.37209999999999999</v>
      </c>
      <c r="WU95">
        <v>2.3999999999999998E-3</v>
      </c>
      <c r="WV95">
        <v>0.18140000000000001</v>
      </c>
      <c r="WW95">
        <v>5.3699999999999998E-2</v>
      </c>
      <c r="WX95">
        <v>3.0999999999999999E-3</v>
      </c>
      <c r="WY95">
        <v>8.6E-3</v>
      </c>
      <c r="WZ95">
        <v>5.2400000000000002E-2</v>
      </c>
      <c r="XA95">
        <v>1.24E-2</v>
      </c>
      <c r="XB95">
        <v>1.9099999999999999E-2</v>
      </c>
      <c r="XC95">
        <v>3.6600000000000001E-2</v>
      </c>
      <c r="XD95">
        <v>6.98</v>
      </c>
      <c r="XE95">
        <v>6.98</v>
      </c>
      <c r="XF95">
        <v>3.6989999999999998</v>
      </c>
      <c r="XG95">
        <v>1.5114000000000001</v>
      </c>
      <c r="XH95">
        <v>0.14599999999999999</v>
      </c>
      <c r="XI95">
        <v>0.46839999999999998</v>
      </c>
      <c r="XJ95">
        <v>5.7200000000000001E-2</v>
      </c>
      <c r="XK95">
        <v>0.68110000000000004</v>
      </c>
      <c r="XL95">
        <v>0.1028</v>
      </c>
      <c r="XM95">
        <v>0.28799999999999998</v>
      </c>
      <c r="XN95">
        <v>13.6051</v>
      </c>
      <c r="XO95">
        <v>8.4969000000000001</v>
      </c>
      <c r="XP95">
        <v>6.3266999999999998</v>
      </c>
      <c r="XQ95">
        <v>2.6959</v>
      </c>
      <c r="XR95">
        <v>2.0234000000000001</v>
      </c>
      <c r="XS95">
        <v>1.605</v>
      </c>
      <c r="XT95">
        <v>2.3999999999999998E-3</v>
      </c>
      <c r="XU95">
        <v>1.3940999999999999</v>
      </c>
      <c r="XV95">
        <v>7.7999999999999996E-3</v>
      </c>
      <c r="XW95">
        <v>2.1299999999999999E-2</v>
      </c>
      <c r="XX95">
        <v>1.4E-2</v>
      </c>
      <c r="XY95">
        <v>0</v>
      </c>
      <c r="XZ95">
        <v>0.17610000000000001</v>
      </c>
      <c r="YA95">
        <v>0.14319999999999999</v>
      </c>
      <c r="YB95">
        <v>0.17430000000000001</v>
      </c>
      <c r="YC95">
        <v>2.3699999999999999E-2</v>
      </c>
      <c r="YD95">
        <v>1.6899999999999998E-2</v>
      </c>
      <c r="YE95">
        <v>0.77849999999999997</v>
      </c>
      <c r="YF95">
        <v>1.04E-2</v>
      </c>
      <c r="YG95">
        <v>0</v>
      </c>
      <c r="YH95">
        <v>0.7762</v>
      </c>
      <c r="YI95">
        <v>3.6299999999999999E-2</v>
      </c>
      <c r="YJ95">
        <v>8.8099999999999998E-2</v>
      </c>
      <c r="YK95">
        <v>0.36580000000000001</v>
      </c>
      <c r="YL95">
        <v>5.11E-2</v>
      </c>
      <c r="YM95">
        <v>7.0000000000000001E-3</v>
      </c>
      <c r="YN95">
        <v>8.8700000000000001E-2</v>
      </c>
      <c r="YO95">
        <v>2.7400000000000001E-2</v>
      </c>
      <c r="YP95">
        <v>9.5600000000000004E-2</v>
      </c>
      <c r="YQ95">
        <v>5.1081000000000003</v>
      </c>
      <c r="YR95">
        <v>1.2990999999999999</v>
      </c>
      <c r="YS95">
        <v>2.3999999999999998E-3</v>
      </c>
      <c r="YT95">
        <v>1.206</v>
      </c>
      <c r="YU95">
        <v>9.0700000000000003E-2</v>
      </c>
      <c r="YV95">
        <v>3.8090000000000002</v>
      </c>
      <c r="YW95">
        <v>3.8090000000000002</v>
      </c>
      <c r="YX95">
        <v>4.7218</v>
      </c>
      <c r="YY95">
        <v>2.1932</v>
      </c>
      <c r="YZ95">
        <v>1.3962000000000001</v>
      </c>
      <c r="ZA95">
        <v>0.5444</v>
      </c>
      <c r="ZB95">
        <v>0.50670000000000004</v>
      </c>
      <c r="ZC95">
        <v>0.22950000000000001</v>
      </c>
      <c r="ZD95">
        <v>0</v>
      </c>
      <c r="ZE95">
        <v>0.11559999999999999</v>
      </c>
      <c r="ZF95">
        <v>0.50929999999999997</v>
      </c>
      <c r="ZG95">
        <v>9.2100000000000001E-2</v>
      </c>
      <c r="ZH95">
        <v>8.0100000000000005E-2</v>
      </c>
      <c r="ZI95">
        <v>0.10059999999999999</v>
      </c>
      <c r="ZJ95">
        <v>6.83E-2</v>
      </c>
      <c r="ZK95">
        <v>5.3499999999999999E-2</v>
      </c>
      <c r="ZL95">
        <v>1.6400000000000001E-2</v>
      </c>
      <c r="ZM95">
        <v>9.8299999999999998E-2</v>
      </c>
      <c r="ZN95">
        <v>0.28760000000000002</v>
      </c>
      <c r="ZO95">
        <v>0.2024</v>
      </c>
      <c r="ZP95">
        <v>8.5199999999999998E-2</v>
      </c>
      <c r="ZQ95">
        <v>2.0823999999999998</v>
      </c>
      <c r="ZR95">
        <v>1.2444</v>
      </c>
      <c r="ZS95">
        <v>0.56440000000000001</v>
      </c>
      <c r="ZT95">
        <v>2.6200000000000001E-2</v>
      </c>
      <c r="ZU95">
        <v>0.31419999999999998</v>
      </c>
      <c r="ZV95">
        <v>4.4000000000000003E-3</v>
      </c>
      <c r="ZW95">
        <v>3.7499999999999999E-2</v>
      </c>
      <c r="ZX95">
        <v>0.24560000000000001</v>
      </c>
      <c r="ZY95">
        <v>0</v>
      </c>
      <c r="ZZ95">
        <v>1.0699999999999999E-2</v>
      </c>
      <c r="AAA95">
        <v>0.83809999999999996</v>
      </c>
      <c r="AAB95">
        <v>0.245</v>
      </c>
      <c r="AAC95">
        <v>0.24410000000000001</v>
      </c>
      <c r="AAD95">
        <v>7.4099999999999999E-2</v>
      </c>
      <c r="AAE95">
        <v>0</v>
      </c>
      <c r="AAF95">
        <v>0.27479999999999999</v>
      </c>
      <c r="AAG95">
        <v>0.44619999999999999</v>
      </c>
      <c r="AAH95">
        <v>0.44619999999999999</v>
      </c>
      <c r="AAI95">
        <v>6.5500000000000003E-2</v>
      </c>
      <c r="AAJ95">
        <v>0.1071</v>
      </c>
      <c r="AAK95">
        <v>3.1800000000000002E-2</v>
      </c>
      <c r="AAL95">
        <v>8.5099999999999995E-2</v>
      </c>
      <c r="AAM95">
        <v>0.1017</v>
      </c>
      <c r="AAN95">
        <v>0</v>
      </c>
      <c r="AAO95">
        <v>6.5934999999999997</v>
      </c>
      <c r="AAP95">
        <v>4.4549000000000003</v>
      </c>
      <c r="AAQ95">
        <v>1.581</v>
      </c>
      <c r="AAR95">
        <v>0.50660000000000005</v>
      </c>
      <c r="AAS95">
        <v>7.5399999999999995E-2</v>
      </c>
      <c r="AAT95">
        <v>7.1999999999999995E-2</v>
      </c>
      <c r="AAU95">
        <v>0.2094</v>
      </c>
      <c r="AAV95">
        <v>1.35E-2</v>
      </c>
      <c r="AAW95">
        <v>0.70420000000000005</v>
      </c>
      <c r="AAX95">
        <v>1.9027000000000001</v>
      </c>
      <c r="AAY95">
        <v>0.55189999999999995</v>
      </c>
      <c r="AAZ95">
        <v>3.85E-2</v>
      </c>
      <c r="ABA95">
        <v>0.15440000000000001</v>
      </c>
      <c r="ABB95">
        <v>0.21929999999999999</v>
      </c>
      <c r="ABC95">
        <v>0.72250000000000003</v>
      </c>
      <c r="ABD95">
        <v>0.17069999999999999</v>
      </c>
      <c r="ABE95">
        <v>3.5799999999999998E-2</v>
      </c>
      <c r="ABF95">
        <v>0.97119999999999995</v>
      </c>
      <c r="ABG95">
        <v>9.2200000000000004E-2</v>
      </c>
      <c r="ABH95">
        <v>0.2021</v>
      </c>
      <c r="ABI95">
        <v>4.53E-2</v>
      </c>
      <c r="ABJ95">
        <v>1.14E-2</v>
      </c>
      <c r="ABK95">
        <v>6.4299999999999996E-2</v>
      </c>
      <c r="ABL95">
        <v>0.28660000000000002</v>
      </c>
      <c r="ABM95">
        <v>6.7900000000000002E-2</v>
      </c>
      <c r="ABN95">
        <v>1.7813000000000001</v>
      </c>
      <c r="ABO95">
        <v>1.7813000000000001</v>
      </c>
      <c r="ABP95">
        <v>0.28339999999999999</v>
      </c>
      <c r="ABQ95">
        <v>0.24</v>
      </c>
      <c r="ABR95">
        <v>8.0000000000000002E-3</v>
      </c>
      <c r="ABS95">
        <v>8.0000000000000002E-3</v>
      </c>
      <c r="ABT95">
        <v>0.40489999999999998</v>
      </c>
      <c r="ABU95">
        <v>5.8700000000000002E-2</v>
      </c>
      <c r="ABV95">
        <v>0.19370000000000001</v>
      </c>
      <c r="ABW95">
        <v>0.58460000000000001</v>
      </c>
      <c r="ABX95">
        <v>0.27400000000000002</v>
      </c>
      <c r="ABY95">
        <v>0.27400000000000002</v>
      </c>
      <c r="ABZ95">
        <v>0.12230000000000001</v>
      </c>
      <c r="ACA95">
        <v>9.8500000000000004E-2</v>
      </c>
      <c r="ACB95">
        <v>5.3199999999999997E-2</v>
      </c>
      <c r="ACC95">
        <v>8.3199999999999996E-2</v>
      </c>
      <c r="ACD95">
        <v>8.3199999999999996E-2</v>
      </c>
      <c r="ACE95">
        <v>6.2300000000000001E-2</v>
      </c>
      <c r="ACF95">
        <v>2.0899999999999998E-2</v>
      </c>
      <c r="ACG95">
        <v>0</v>
      </c>
      <c r="ACH95">
        <v>20.825800000000001</v>
      </c>
      <c r="ACI95">
        <v>20.825800000000001</v>
      </c>
      <c r="ACJ95">
        <v>6.5189000000000004</v>
      </c>
      <c r="ACK95">
        <v>3.7755999999999998</v>
      </c>
      <c r="ACL95">
        <v>0.34039999999999998</v>
      </c>
      <c r="ACM95">
        <v>0.1052</v>
      </c>
      <c r="ACN95">
        <v>1.1695</v>
      </c>
      <c r="ACO95">
        <v>0.37959999999999999</v>
      </c>
      <c r="ACP95">
        <v>0.28249999999999997</v>
      </c>
      <c r="ACQ95">
        <v>0.27050000000000002</v>
      </c>
      <c r="ACR95">
        <v>3.3E-3</v>
      </c>
      <c r="ACS95">
        <v>0.18240000000000001</v>
      </c>
      <c r="ACT95">
        <v>9.0604999999999993</v>
      </c>
      <c r="ACU95">
        <v>2.9954999999999998</v>
      </c>
      <c r="ACV95">
        <v>0.77549999999999997</v>
      </c>
      <c r="ACW95">
        <v>0.46739999999999998</v>
      </c>
      <c r="ACX95">
        <v>8.3000000000000004E-2</v>
      </c>
      <c r="ACY95">
        <v>6.5500000000000003E-2</v>
      </c>
      <c r="ACZ95">
        <v>0.6653</v>
      </c>
      <c r="ADA95">
        <v>0.19270000000000001</v>
      </c>
      <c r="ADB95">
        <v>1.2211000000000001</v>
      </c>
      <c r="ADC95">
        <v>0.1177</v>
      </c>
      <c r="ADD95">
        <v>0.13100000000000001</v>
      </c>
      <c r="ADE95">
        <v>7.0099999999999996E-2</v>
      </c>
      <c r="ADF95">
        <v>1.6933</v>
      </c>
      <c r="ADG95">
        <v>9.7000000000000003E-2</v>
      </c>
      <c r="ADH95">
        <v>6.9900000000000004E-2</v>
      </c>
      <c r="ADI95">
        <v>0.4078</v>
      </c>
      <c r="ADJ95">
        <v>5.2464000000000004</v>
      </c>
      <c r="ADK95">
        <v>4.6768999999999998</v>
      </c>
      <c r="ADL95">
        <v>0.37640000000000001</v>
      </c>
      <c r="ADM95">
        <v>8.8200000000000001E-2</v>
      </c>
      <c r="ADN95">
        <v>0.10489999999999999</v>
      </c>
      <c r="ADO95">
        <v>10.769600000000001</v>
      </c>
      <c r="ADP95">
        <v>3.4422999999999999</v>
      </c>
      <c r="ADQ95">
        <v>2.9925000000000002</v>
      </c>
      <c r="ADR95">
        <v>0.27310000000000001</v>
      </c>
      <c r="ADS95">
        <v>0.32279999999999998</v>
      </c>
      <c r="ADT95">
        <v>0.3357</v>
      </c>
      <c r="ADU95">
        <v>0.14299999999999999</v>
      </c>
      <c r="ADV95">
        <v>0.1431</v>
      </c>
      <c r="ADW95">
        <v>0.21640000000000001</v>
      </c>
      <c r="ADX95">
        <v>0.16239999999999999</v>
      </c>
      <c r="ADY95">
        <v>0.1857</v>
      </c>
      <c r="ADZ95">
        <v>0.33439999999999998</v>
      </c>
      <c r="AEA95">
        <v>0.2923</v>
      </c>
      <c r="AEB95">
        <v>0.52880000000000005</v>
      </c>
      <c r="AEC95">
        <v>5.4800000000000001E-2</v>
      </c>
      <c r="AED95">
        <v>0.44979999999999998</v>
      </c>
      <c r="AEE95">
        <v>0.1416</v>
      </c>
      <c r="AEF95">
        <v>8.6699999999999999E-2</v>
      </c>
      <c r="AEG95">
        <v>0</v>
      </c>
      <c r="AEH95">
        <v>4.9824000000000002</v>
      </c>
      <c r="AEI95">
        <v>1.2717000000000001</v>
      </c>
      <c r="AEJ95">
        <v>0.35410000000000003</v>
      </c>
      <c r="AEK95">
        <v>0.6603</v>
      </c>
      <c r="AEL95">
        <v>0.19070000000000001</v>
      </c>
      <c r="AEM95">
        <v>1.44E-2</v>
      </c>
      <c r="AEN95">
        <v>0</v>
      </c>
      <c r="AEO95">
        <v>0</v>
      </c>
      <c r="AEP95">
        <v>0.45050000000000001</v>
      </c>
      <c r="AEQ95">
        <v>7.2300000000000003E-2</v>
      </c>
      <c r="AER95">
        <v>0.27210000000000001</v>
      </c>
      <c r="AES95">
        <v>6.1899999999999997E-2</v>
      </c>
      <c r="AET95">
        <v>3.2603</v>
      </c>
      <c r="AEU95">
        <v>3.2603</v>
      </c>
      <c r="AEV95">
        <v>2.3450000000000002</v>
      </c>
      <c r="AEW95">
        <v>2.3450000000000002</v>
      </c>
      <c r="AEX95">
        <v>0.29470000000000002</v>
      </c>
      <c r="AEY95">
        <v>0</v>
      </c>
      <c r="AEZ95">
        <v>0</v>
      </c>
      <c r="AFA95">
        <v>0.35210000000000002</v>
      </c>
      <c r="AFB95">
        <v>0.1605</v>
      </c>
      <c r="AFC95">
        <v>3.4200000000000001E-2</v>
      </c>
      <c r="AFD95">
        <v>0.89710000000000001</v>
      </c>
      <c r="AFE95">
        <v>8.9099999999999999E-2</v>
      </c>
      <c r="AFF95">
        <v>7.1199999999999999E-2</v>
      </c>
      <c r="AFG95">
        <v>0.15759999999999999</v>
      </c>
      <c r="AFH95">
        <v>0.17799999999999999</v>
      </c>
      <c r="AFI95">
        <v>0.1105</v>
      </c>
      <c r="AFJ95">
        <v>9.5351999999999997</v>
      </c>
      <c r="AFK95">
        <v>4.9890999999999996</v>
      </c>
      <c r="AFL95">
        <v>4.9890999999999996</v>
      </c>
      <c r="AFM95">
        <v>4.1599999999999998E-2</v>
      </c>
      <c r="AFN95">
        <v>0.29520000000000002</v>
      </c>
      <c r="AFO95">
        <v>0.94440000000000002</v>
      </c>
      <c r="AFP95">
        <v>2.9376000000000002</v>
      </c>
      <c r="AFQ95">
        <v>8.9999999999999993E-3</v>
      </c>
      <c r="AFR95">
        <v>6.0199999999999997E-2</v>
      </c>
      <c r="AFS95">
        <v>0.57399999999999995</v>
      </c>
      <c r="AFT95">
        <v>0.1099</v>
      </c>
      <c r="AFU95">
        <v>4.5461</v>
      </c>
      <c r="AFV95">
        <v>3.468</v>
      </c>
      <c r="AFW95">
        <v>0.30649999999999999</v>
      </c>
      <c r="AFX95">
        <v>0</v>
      </c>
      <c r="AFY95">
        <v>5.0599999999999999E-2</v>
      </c>
      <c r="AFZ95">
        <v>0.19789999999999999</v>
      </c>
      <c r="AGA95">
        <v>9.5100000000000004E-2</v>
      </c>
      <c r="AGB95">
        <v>6.9099999999999995E-2</v>
      </c>
      <c r="AGC95">
        <v>8.4400000000000003E-2</v>
      </c>
      <c r="AGD95">
        <v>0.32290000000000002</v>
      </c>
      <c r="AGE95">
        <v>0.45910000000000001</v>
      </c>
      <c r="AGF95">
        <v>0.23769999999999999</v>
      </c>
      <c r="AGG95">
        <v>0.43859999999999999</v>
      </c>
      <c r="AGH95">
        <v>0.4274</v>
      </c>
      <c r="AGI95">
        <v>8.2600000000000007E-2</v>
      </c>
      <c r="AGJ95">
        <v>0.29859999999999998</v>
      </c>
      <c r="AGK95">
        <v>0.11559999999999999</v>
      </c>
      <c r="AGL95">
        <v>0.81769999999999998</v>
      </c>
      <c r="AGM95">
        <v>0.81769999999999998</v>
      </c>
      <c r="AGN95">
        <v>0.26029999999999998</v>
      </c>
      <c r="AGO95">
        <v>7.4000000000000003E-3</v>
      </c>
      <c r="AGP95">
        <v>0.19389999999999999</v>
      </c>
      <c r="AGQ95">
        <v>7.0385999999999997</v>
      </c>
      <c r="AGR95">
        <v>7.0385999999999997</v>
      </c>
      <c r="AGS95">
        <v>4.8207000000000004</v>
      </c>
      <c r="AGT95">
        <v>7.1800000000000003E-2</v>
      </c>
      <c r="AGU95">
        <v>0.43730000000000002</v>
      </c>
      <c r="AGV95">
        <v>1.2979000000000001</v>
      </c>
      <c r="AGW95">
        <v>0.65680000000000005</v>
      </c>
      <c r="AGX95">
        <v>2.1970999999999998</v>
      </c>
      <c r="AGY95">
        <v>0.14929999999999999</v>
      </c>
      <c r="AGZ95">
        <v>0.83260000000000001</v>
      </c>
      <c r="AHA95">
        <v>0.14779999999999999</v>
      </c>
      <c r="AHB95">
        <v>0.13539999999999999</v>
      </c>
      <c r="AHC95">
        <v>0.25109999999999999</v>
      </c>
      <c r="AHD95">
        <v>0.29830000000000001</v>
      </c>
      <c r="AHE95">
        <v>0.33450000000000002</v>
      </c>
      <c r="AHF95">
        <v>0.1014</v>
      </c>
      <c r="AHG95">
        <v>6.1899999999999997E-2</v>
      </c>
      <c r="AHH95">
        <v>0.17119999999999999</v>
      </c>
      <c r="AHI95">
        <v>1.0508999999999999</v>
      </c>
      <c r="AHJ95">
        <v>0.24959999999999999</v>
      </c>
      <c r="AHK95">
        <v>2.4E-2</v>
      </c>
      <c r="AHL95">
        <v>0.3332</v>
      </c>
      <c r="AHM95">
        <v>0.17599999999999999</v>
      </c>
      <c r="AHN95">
        <v>0.18820000000000001</v>
      </c>
      <c r="AHO95">
        <v>6.4168000000000003</v>
      </c>
      <c r="AHP95">
        <v>6.4168000000000003</v>
      </c>
      <c r="AHQ95">
        <v>6.4168000000000003</v>
      </c>
      <c r="AHR95">
        <v>0.04</v>
      </c>
      <c r="AHS95">
        <v>3.6928000000000001</v>
      </c>
      <c r="AHT95">
        <v>0.26140000000000002</v>
      </c>
      <c r="AHU95">
        <v>1.5013000000000001</v>
      </c>
      <c r="AHV95">
        <v>0.1298</v>
      </c>
      <c r="AHW95">
        <v>0.3931</v>
      </c>
      <c r="AHX95">
        <v>0</v>
      </c>
      <c r="AHY95">
        <v>0</v>
      </c>
      <c r="AIA95">
        <v>0</v>
      </c>
      <c r="AIB95">
        <v>0</v>
      </c>
      <c r="AIC95">
        <v>0</v>
      </c>
      <c r="AID95">
        <v>0</v>
      </c>
      <c r="AIE95">
        <v>0</v>
      </c>
      <c r="AIF95">
        <v>0</v>
      </c>
      <c r="AIG95">
        <v>0</v>
      </c>
      <c r="AIH95">
        <v>0</v>
      </c>
      <c r="AII95">
        <v>0</v>
      </c>
      <c r="AIJ95">
        <v>0</v>
      </c>
      <c r="AIK95">
        <v>0</v>
      </c>
      <c r="AIL95">
        <v>0</v>
      </c>
      <c r="AIM95">
        <v>0</v>
      </c>
      <c r="AIN95">
        <v>0</v>
      </c>
      <c r="AIO95">
        <v>0</v>
      </c>
      <c r="AIP95">
        <v>0</v>
      </c>
      <c r="AIQ95">
        <v>0</v>
      </c>
      <c r="AIR95">
        <v>0</v>
      </c>
      <c r="AIS95">
        <v>0</v>
      </c>
      <c r="AIT95">
        <v>0</v>
      </c>
      <c r="AIU95">
        <v>0</v>
      </c>
      <c r="AIV95">
        <v>0</v>
      </c>
      <c r="AIW95">
        <v>0</v>
      </c>
      <c r="AIX95">
        <v>0</v>
      </c>
      <c r="AIY95">
        <v>0</v>
      </c>
      <c r="AIZ95">
        <v>0</v>
      </c>
      <c r="AJA95">
        <v>0</v>
      </c>
      <c r="AJB95">
        <v>0</v>
      </c>
      <c r="AJC95">
        <v>0</v>
      </c>
      <c r="AJD95">
        <v>0</v>
      </c>
      <c r="AJE95">
        <v>0</v>
      </c>
      <c r="AJF95">
        <v>0</v>
      </c>
      <c r="AJG95">
        <v>0</v>
      </c>
      <c r="AJH95">
        <v>0</v>
      </c>
      <c r="AJI95">
        <v>0</v>
      </c>
      <c r="AJJ95">
        <v>0</v>
      </c>
      <c r="AJK95">
        <v>0</v>
      </c>
      <c r="AJL95">
        <v>0</v>
      </c>
      <c r="AJM95">
        <v>0</v>
      </c>
      <c r="AJN95">
        <v>0</v>
      </c>
      <c r="AJO95">
        <v>0</v>
      </c>
      <c r="AJP95">
        <v>0</v>
      </c>
      <c r="AJQ95">
        <v>0</v>
      </c>
      <c r="AJR95">
        <v>0</v>
      </c>
      <c r="AJS95">
        <v>0</v>
      </c>
      <c r="AJT95">
        <v>0</v>
      </c>
      <c r="AJU95">
        <v>0</v>
      </c>
      <c r="AJV95">
        <v>0</v>
      </c>
      <c r="AJW95">
        <v>0</v>
      </c>
      <c r="AJX95">
        <v>0</v>
      </c>
      <c r="AJY95">
        <v>0</v>
      </c>
      <c r="AJZ95">
        <v>0</v>
      </c>
      <c r="AKA95">
        <v>0</v>
      </c>
      <c r="AKB95">
        <v>0</v>
      </c>
      <c r="AKC95">
        <v>0</v>
      </c>
      <c r="AKD95">
        <v>0</v>
      </c>
      <c r="AKE95">
        <v>0</v>
      </c>
      <c r="AKF95">
        <v>0</v>
      </c>
      <c r="AKG95">
        <v>0</v>
      </c>
      <c r="AKH95">
        <v>0</v>
      </c>
      <c r="AKI95">
        <v>0</v>
      </c>
      <c r="AKJ95">
        <v>0</v>
      </c>
      <c r="AKK95">
        <v>0</v>
      </c>
      <c r="AKL95">
        <v>0</v>
      </c>
      <c r="AKM95">
        <v>0</v>
      </c>
      <c r="AKN95">
        <v>0</v>
      </c>
      <c r="AKO95">
        <v>0</v>
      </c>
      <c r="AKP95">
        <v>0</v>
      </c>
      <c r="AKQ95">
        <v>0</v>
      </c>
      <c r="AKR95">
        <v>0</v>
      </c>
      <c r="AKS95">
        <v>0</v>
      </c>
      <c r="AKT95">
        <v>0</v>
      </c>
      <c r="AKU95">
        <v>0</v>
      </c>
      <c r="AKV95">
        <v>0</v>
      </c>
      <c r="AKW95">
        <v>0</v>
      </c>
      <c r="AKX95">
        <v>0</v>
      </c>
      <c r="AKY95">
        <v>0</v>
      </c>
      <c r="AKZ95">
        <v>0</v>
      </c>
      <c r="ALA95">
        <v>0</v>
      </c>
      <c r="ALB95">
        <v>0</v>
      </c>
      <c r="ALC95">
        <v>0</v>
      </c>
      <c r="ALD95">
        <v>0</v>
      </c>
      <c r="ALE95">
        <v>0</v>
      </c>
      <c r="ALF95">
        <v>0</v>
      </c>
      <c r="ALG95">
        <v>0</v>
      </c>
      <c r="ALH95">
        <v>0</v>
      </c>
      <c r="ALI95">
        <v>0</v>
      </c>
      <c r="ALJ95">
        <v>0</v>
      </c>
      <c r="ALK95">
        <v>0</v>
      </c>
      <c r="ALL95">
        <v>0</v>
      </c>
      <c r="ALM95">
        <v>0</v>
      </c>
      <c r="ALN95">
        <v>0</v>
      </c>
      <c r="ALO95">
        <v>0</v>
      </c>
      <c r="ALP95">
        <v>0</v>
      </c>
      <c r="ALQ95">
        <v>0</v>
      </c>
      <c r="ALR95">
        <v>0</v>
      </c>
      <c r="ALS95">
        <v>0</v>
      </c>
      <c r="ALT95">
        <v>0</v>
      </c>
      <c r="ALU95">
        <v>0</v>
      </c>
      <c r="ALV95">
        <v>0</v>
      </c>
      <c r="ALW95">
        <v>0</v>
      </c>
      <c r="ALX95">
        <v>0</v>
      </c>
      <c r="ALY95">
        <v>0</v>
      </c>
      <c r="ALZ95">
        <v>0</v>
      </c>
      <c r="AMA95">
        <v>0</v>
      </c>
      <c r="AMB95">
        <v>0</v>
      </c>
      <c r="AMC95">
        <v>0</v>
      </c>
      <c r="AMD95">
        <v>0</v>
      </c>
      <c r="AME95">
        <v>0</v>
      </c>
      <c r="AMF95">
        <v>0</v>
      </c>
      <c r="AMG95">
        <v>0</v>
      </c>
      <c r="AMH95">
        <v>0</v>
      </c>
      <c r="AMI95">
        <v>0</v>
      </c>
      <c r="AMJ95">
        <v>0</v>
      </c>
      <c r="AMK95">
        <v>0</v>
      </c>
      <c r="AML95">
        <v>0</v>
      </c>
      <c r="AMM95">
        <v>0</v>
      </c>
      <c r="AMN95">
        <v>0</v>
      </c>
      <c r="AMO95">
        <v>0</v>
      </c>
      <c r="AMP95">
        <v>0</v>
      </c>
      <c r="AMQ95">
        <v>0</v>
      </c>
      <c r="AMR95">
        <v>0</v>
      </c>
      <c r="AMS95">
        <v>0</v>
      </c>
      <c r="AMT95">
        <v>0</v>
      </c>
      <c r="AMU95">
        <v>0</v>
      </c>
      <c r="AMV95">
        <v>0</v>
      </c>
      <c r="AMW95">
        <v>0</v>
      </c>
      <c r="AMX95">
        <v>0</v>
      </c>
      <c r="AMY95">
        <v>0</v>
      </c>
      <c r="AMZ95">
        <v>0</v>
      </c>
      <c r="ANA95">
        <v>0</v>
      </c>
      <c r="ANB95">
        <v>0</v>
      </c>
      <c r="ANC95">
        <v>0</v>
      </c>
      <c r="AND95">
        <v>0</v>
      </c>
      <c r="ANE95">
        <v>0</v>
      </c>
      <c r="ANF95">
        <v>0</v>
      </c>
      <c r="ANG95">
        <v>0</v>
      </c>
      <c r="ANH95">
        <v>0</v>
      </c>
      <c r="ANI95">
        <v>0</v>
      </c>
      <c r="ANJ95">
        <v>0</v>
      </c>
      <c r="ANK95">
        <v>0</v>
      </c>
      <c r="ANL95">
        <v>0</v>
      </c>
      <c r="ANM95">
        <v>0</v>
      </c>
      <c r="ANN95">
        <v>0</v>
      </c>
      <c r="ANO95">
        <v>0</v>
      </c>
      <c r="ANP95">
        <v>0</v>
      </c>
      <c r="ANQ95">
        <v>0</v>
      </c>
      <c r="ANR95">
        <v>0</v>
      </c>
      <c r="ANS95">
        <v>0</v>
      </c>
      <c r="ANT95">
        <v>0</v>
      </c>
      <c r="ANU95">
        <v>0</v>
      </c>
      <c r="ANV95">
        <v>0</v>
      </c>
      <c r="ANW95">
        <v>0</v>
      </c>
      <c r="ANX95">
        <v>0</v>
      </c>
      <c r="ANY95">
        <v>0</v>
      </c>
      <c r="ANZ95">
        <v>0</v>
      </c>
      <c r="AOA95">
        <v>0</v>
      </c>
      <c r="AOB95">
        <v>0</v>
      </c>
      <c r="AOC95">
        <v>0</v>
      </c>
      <c r="AOD95">
        <v>0</v>
      </c>
      <c r="AOE95">
        <v>0</v>
      </c>
      <c r="AOF95">
        <v>0</v>
      </c>
      <c r="AOG95">
        <v>0</v>
      </c>
      <c r="AOH95">
        <v>0</v>
      </c>
      <c r="AOI95">
        <v>0</v>
      </c>
      <c r="AOJ95">
        <v>0</v>
      </c>
      <c r="AOK95">
        <v>0</v>
      </c>
      <c r="AOL95">
        <v>0</v>
      </c>
      <c r="AOM95">
        <v>0</v>
      </c>
      <c r="AON95">
        <v>0</v>
      </c>
      <c r="AOO95">
        <v>0</v>
      </c>
      <c r="AOP95">
        <v>0</v>
      </c>
      <c r="AOQ95">
        <v>0</v>
      </c>
      <c r="AOR95">
        <v>0</v>
      </c>
      <c r="AOS95">
        <v>0</v>
      </c>
      <c r="AOT95">
        <v>0</v>
      </c>
      <c r="AOU95">
        <v>0</v>
      </c>
      <c r="AOV95">
        <v>0</v>
      </c>
      <c r="AOW95">
        <v>0</v>
      </c>
      <c r="AOX95">
        <v>0</v>
      </c>
      <c r="AOY95">
        <v>0</v>
      </c>
      <c r="AOZ95">
        <v>0</v>
      </c>
      <c r="APA95">
        <v>0</v>
      </c>
      <c r="APB95">
        <v>0</v>
      </c>
      <c r="APC95">
        <v>0</v>
      </c>
      <c r="APD95">
        <v>0</v>
      </c>
      <c r="APE95">
        <v>0</v>
      </c>
      <c r="APG95">
        <v>0</v>
      </c>
      <c r="APH95">
        <v>0</v>
      </c>
      <c r="API95">
        <v>0</v>
      </c>
      <c r="APJ95">
        <v>0</v>
      </c>
      <c r="APK95">
        <v>0</v>
      </c>
      <c r="APL95">
        <v>0</v>
      </c>
      <c r="APM95">
        <v>0</v>
      </c>
      <c r="APN95">
        <v>0</v>
      </c>
      <c r="APO95">
        <v>0</v>
      </c>
      <c r="APP95">
        <v>0</v>
      </c>
      <c r="APQ95">
        <v>0</v>
      </c>
      <c r="APR95">
        <v>0</v>
      </c>
      <c r="APS95">
        <v>0</v>
      </c>
      <c r="APT95">
        <v>0</v>
      </c>
      <c r="APU95">
        <v>0</v>
      </c>
      <c r="APV95">
        <v>0</v>
      </c>
      <c r="APW95">
        <v>0</v>
      </c>
      <c r="APX95">
        <v>0</v>
      </c>
      <c r="APY95">
        <v>0</v>
      </c>
      <c r="APZ95">
        <v>0</v>
      </c>
      <c r="AQA95">
        <v>0</v>
      </c>
      <c r="AQB95">
        <v>0</v>
      </c>
      <c r="AQC95">
        <v>0</v>
      </c>
      <c r="AQD95">
        <v>0</v>
      </c>
      <c r="AQE95">
        <v>0</v>
      </c>
      <c r="AQF95">
        <v>0</v>
      </c>
      <c r="AQG95">
        <v>0</v>
      </c>
      <c r="AQH95">
        <v>0</v>
      </c>
      <c r="AQI95">
        <v>0</v>
      </c>
      <c r="AQJ95">
        <v>0</v>
      </c>
      <c r="AQK95">
        <v>0</v>
      </c>
      <c r="AQL95">
        <v>0</v>
      </c>
      <c r="AQM95">
        <v>0</v>
      </c>
      <c r="AQN95">
        <v>0</v>
      </c>
      <c r="AQO95">
        <v>0</v>
      </c>
      <c r="AQP95">
        <v>0</v>
      </c>
      <c r="AQQ95">
        <v>0</v>
      </c>
      <c r="AQR95">
        <v>0</v>
      </c>
      <c r="AQS95">
        <v>0</v>
      </c>
      <c r="AQT95">
        <v>0</v>
      </c>
      <c r="AQU95">
        <v>0</v>
      </c>
      <c r="AQV95">
        <v>0</v>
      </c>
      <c r="AQW95">
        <v>0</v>
      </c>
      <c r="AQX95">
        <v>0</v>
      </c>
      <c r="AQY95">
        <v>0</v>
      </c>
      <c r="AQZ95">
        <v>0</v>
      </c>
      <c r="ARA95">
        <v>0</v>
      </c>
      <c r="ARB95">
        <v>0</v>
      </c>
      <c r="ARC95">
        <v>0</v>
      </c>
      <c r="ARD95">
        <v>0</v>
      </c>
      <c r="ARE95">
        <v>0</v>
      </c>
      <c r="ARF95">
        <v>0</v>
      </c>
      <c r="ARG95">
        <v>0</v>
      </c>
      <c r="ARH95">
        <v>0</v>
      </c>
      <c r="ARI95">
        <v>0</v>
      </c>
      <c r="ARJ95">
        <v>0</v>
      </c>
      <c r="ARK95">
        <v>0</v>
      </c>
      <c r="ARL95">
        <v>0</v>
      </c>
      <c r="ARM95">
        <v>0</v>
      </c>
      <c r="ARN95">
        <v>0</v>
      </c>
      <c r="ARO95">
        <v>0</v>
      </c>
      <c r="ARP95">
        <v>0</v>
      </c>
      <c r="ARQ95">
        <v>0</v>
      </c>
      <c r="ARR95">
        <v>0</v>
      </c>
      <c r="ARS95">
        <v>0</v>
      </c>
      <c r="ART95">
        <v>0</v>
      </c>
      <c r="ARU95">
        <v>0</v>
      </c>
      <c r="ARV95">
        <v>0</v>
      </c>
      <c r="ARW95">
        <v>0</v>
      </c>
      <c r="ARX95">
        <v>0</v>
      </c>
      <c r="ARY95">
        <v>0</v>
      </c>
      <c r="ARZ95">
        <v>0</v>
      </c>
      <c r="ASA95">
        <v>0</v>
      </c>
      <c r="ASB95">
        <v>0</v>
      </c>
      <c r="ASC95">
        <v>0</v>
      </c>
      <c r="ASD95">
        <v>0</v>
      </c>
      <c r="ASE95">
        <v>0</v>
      </c>
      <c r="ASF95">
        <v>0</v>
      </c>
      <c r="ASG95">
        <v>0</v>
      </c>
      <c r="ASH95">
        <v>0</v>
      </c>
      <c r="ASI95">
        <v>0</v>
      </c>
      <c r="ASJ95">
        <v>0</v>
      </c>
      <c r="ASK95">
        <v>0</v>
      </c>
      <c r="ASL95">
        <v>0</v>
      </c>
      <c r="ASM95">
        <v>0</v>
      </c>
      <c r="ASN95">
        <v>0</v>
      </c>
      <c r="ASO95">
        <v>0</v>
      </c>
      <c r="ASP95">
        <v>0</v>
      </c>
      <c r="ASQ95">
        <v>0</v>
      </c>
      <c r="ASR95">
        <v>0</v>
      </c>
      <c r="ASS95">
        <v>0</v>
      </c>
      <c r="AST95">
        <v>0</v>
      </c>
      <c r="ASU95">
        <v>0</v>
      </c>
      <c r="ASV95">
        <v>0</v>
      </c>
      <c r="ASW95">
        <v>0</v>
      </c>
      <c r="ASX95">
        <v>0</v>
      </c>
      <c r="ASY95">
        <v>0</v>
      </c>
      <c r="ASZ95">
        <v>0</v>
      </c>
      <c r="ATA95">
        <v>0</v>
      </c>
      <c r="ATB95">
        <v>0</v>
      </c>
      <c r="ATC95">
        <v>0</v>
      </c>
      <c r="ATD95">
        <v>0</v>
      </c>
      <c r="ATE95">
        <v>0</v>
      </c>
      <c r="ATF95">
        <v>0</v>
      </c>
      <c r="ATG95">
        <v>0</v>
      </c>
      <c r="ATH95">
        <v>0</v>
      </c>
      <c r="ATI95">
        <v>0</v>
      </c>
      <c r="ATJ95">
        <v>0</v>
      </c>
      <c r="ATK95">
        <v>0</v>
      </c>
      <c r="ATL95">
        <v>0</v>
      </c>
      <c r="ATM95">
        <v>0</v>
      </c>
      <c r="ATN95">
        <v>0</v>
      </c>
      <c r="ATO95">
        <v>0</v>
      </c>
      <c r="ATP95">
        <v>0</v>
      </c>
      <c r="ATQ95">
        <v>0</v>
      </c>
      <c r="ATR95">
        <v>0</v>
      </c>
      <c r="ATS95">
        <v>0</v>
      </c>
      <c r="ATT95">
        <v>0</v>
      </c>
      <c r="ATU95">
        <v>0</v>
      </c>
      <c r="ATV95">
        <v>0</v>
      </c>
      <c r="ATW95">
        <v>0</v>
      </c>
      <c r="ATX95">
        <v>0</v>
      </c>
      <c r="ATY95">
        <v>0</v>
      </c>
      <c r="ATZ95">
        <v>0</v>
      </c>
      <c r="AUA95">
        <v>0</v>
      </c>
      <c r="AUB95">
        <v>0</v>
      </c>
      <c r="AUC95">
        <v>0</v>
      </c>
      <c r="AUD95">
        <v>0</v>
      </c>
      <c r="AUE95">
        <v>0</v>
      </c>
      <c r="AUF95">
        <v>0</v>
      </c>
      <c r="AUG95">
        <v>0</v>
      </c>
      <c r="AUH95">
        <v>0</v>
      </c>
      <c r="AUI95">
        <v>0</v>
      </c>
      <c r="AUJ95">
        <v>0</v>
      </c>
      <c r="AUK95">
        <v>0</v>
      </c>
      <c r="AUL95">
        <v>0</v>
      </c>
      <c r="AUM95">
        <v>0</v>
      </c>
      <c r="AUN95">
        <v>0</v>
      </c>
      <c r="AUO95">
        <v>0</v>
      </c>
      <c r="AUP95">
        <v>0</v>
      </c>
      <c r="AUQ95">
        <v>0</v>
      </c>
      <c r="AUR95">
        <v>0</v>
      </c>
      <c r="AUS95">
        <v>0</v>
      </c>
      <c r="AUT95">
        <v>0</v>
      </c>
      <c r="AUU95">
        <v>0</v>
      </c>
      <c r="AUV95">
        <v>0</v>
      </c>
      <c r="AUW95">
        <v>0</v>
      </c>
      <c r="AUX95">
        <v>0</v>
      </c>
      <c r="AUY95">
        <v>0</v>
      </c>
      <c r="AUZ95">
        <v>0</v>
      </c>
      <c r="AVA95">
        <v>0</v>
      </c>
      <c r="AVB95">
        <v>0</v>
      </c>
      <c r="AVC95">
        <v>0</v>
      </c>
      <c r="AVD95">
        <v>0</v>
      </c>
      <c r="AVE95">
        <v>0</v>
      </c>
      <c r="AVF95">
        <v>0</v>
      </c>
      <c r="AVG95">
        <v>0</v>
      </c>
      <c r="AVH95">
        <v>0</v>
      </c>
      <c r="AVI95">
        <v>0</v>
      </c>
      <c r="AVJ95">
        <v>0</v>
      </c>
      <c r="AVK95">
        <v>0</v>
      </c>
      <c r="AVL95">
        <v>0</v>
      </c>
      <c r="AVM95">
        <v>0</v>
      </c>
      <c r="AVN95">
        <v>0</v>
      </c>
      <c r="AVO95">
        <v>0</v>
      </c>
      <c r="AVP95">
        <v>0</v>
      </c>
      <c r="AVQ95">
        <v>0</v>
      </c>
      <c r="AVR95">
        <v>0</v>
      </c>
      <c r="AVS95">
        <v>0</v>
      </c>
      <c r="AVT95">
        <v>0</v>
      </c>
      <c r="AVU95">
        <v>0</v>
      </c>
      <c r="AVV95">
        <v>0</v>
      </c>
      <c r="AVW95">
        <v>0</v>
      </c>
      <c r="AVX95">
        <v>0</v>
      </c>
      <c r="AVY95">
        <v>0</v>
      </c>
      <c r="AVZ95">
        <v>0</v>
      </c>
      <c r="AWA95">
        <v>0</v>
      </c>
      <c r="AWB95">
        <v>0</v>
      </c>
      <c r="AWC95">
        <v>0</v>
      </c>
      <c r="AWD95">
        <v>0</v>
      </c>
      <c r="AWE95">
        <v>0</v>
      </c>
      <c r="AWF95">
        <v>0</v>
      </c>
      <c r="AWG95">
        <v>0</v>
      </c>
      <c r="AWH95">
        <v>0</v>
      </c>
      <c r="AWI95">
        <v>0</v>
      </c>
      <c r="AWJ95">
        <v>0</v>
      </c>
      <c r="AWK95">
        <v>0</v>
      </c>
      <c r="AWM95">
        <v>0.31</v>
      </c>
      <c r="AWN95">
        <v>0.28000000000000003</v>
      </c>
      <c r="AWO95">
        <v>-0.92</v>
      </c>
      <c r="AWP95">
        <v>14.33</v>
      </c>
      <c r="AWQ95">
        <v>-0.33</v>
      </c>
      <c r="AWR95">
        <v>1.71</v>
      </c>
      <c r="AWS95">
        <v>1.82</v>
      </c>
      <c r="AWT95">
        <v>0.13</v>
      </c>
      <c r="AWU95">
        <v>1.5</v>
      </c>
      <c r="AWV95">
        <v>0</v>
      </c>
      <c r="AWW95">
        <v>0</v>
      </c>
      <c r="AWX95">
        <v>0.06</v>
      </c>
      <c r="AWY95">
        <v>0</v>
      </c>
      <c r="AWZ95">
        <v>0</v>
      </c>
      <c r="AXA95">
        <v>0.47</v>
      </c>
      <c r="AXC95">
        <v>2.8E-3</v>
      </c>
      <c r="AXD95">
        <v>3.7000000000000002E-3</v>
      </c>
      <c r="AXE95">
        <v>5.7999999999999996E-3</v>
      </c>
      <c r="AXF95">
        <v>3.0999999999999999E-3</v>
      </c>
      <c r="AXG95">
        <v>3.2000000000000002E-3</v>
      </c>
      <c r="AXH95">
        <v>1.2999999999999999E-3</v>
      </c>
      <c r="AXI95">
        <v>1.7399999999999999E-2</v>
      </c>
      <c r="AXJ95">
        <v>1.03E-2</v>
      </c>
      <c r="AXK95">
        <v>7.7999999999999996E-3</v>
      </c>
      <c r="AXL95">
        <v>3.8399999999999997E-2</v>
      </c>
      <c r="AXM95">
        <v>1.06E-2</v>
      </c>
      <c r="AXN95">
        <v>1.2500000000000001E-2</v>
      </c>
      <c r="AXO95">
        <v>5.1700000000000003E-2</v>
      </c>
      <c r="AXP95">
        <v>7.7999999999999996E-3</v>
      </c>
      <c r="AXQ95">
        <v>7.7999999999999996E-3</v>
      </c>
    </row>
    <row r="96" spans="1:1317" x14ac:dyDescent="0.25">
      <c r="A96" s="34">
        <v>39114</v>
      </c>
      <c r="B96" s="3">
        <v>0.44</v>
      </c>
      <c r="C96">
        <v>0.78</v>
      </c>
      <c r="D96">
        <v>0.87</v>
      </c>
      <c r="E96">
        <v>-2.62</v>
      </c>
      <c r="F96">
        <v>-2.35</v>
      </c>
      <c r="G96">
        <v>-0.5</v>
      </c>
      <c r="H96">
        <v>-3.97</v>
      </c>
      <c r="I96">
        <v>-3.75</v>
      </c>
      <c r="J96">
        <v>-3.12</v>
      </c>
      <c r="K96">
        <v>0.47</v>
      </c>
      <c r="L96">
        <v>0.99</v>
      </c>
      <c r="M96">
        <v>-0.62</v>
      </c>
      <c r="N96">
        <v>1.52</v>
      </c>
      <c r="O96">
        <v>0</v>
      </c>
      <c r="P96">
        <v>0</v>
      </c>
      <c r="Q96">
        <v>-1.04</v>
      </c>
      <c r="R96">
        <v>-1.24</v>
      </c>
      <c r="S96">
        <v>5.61</v>
      </c>
      <c r="T96">
        <v>-0.57999999999999996</v>
      </c>
      <c r="U96">
        <v>15.65</v>
      </c>
      <c r="V96">
        <v>-3.83</v>
      </c>
      <c r="W96">
        <v>-3.02</v>
      </c>
      <c r="X96">
        <v>1.48</v>
      </c>
      <c r="Y96">
        <v>5.46</v>
      </c>
      <c r="Z96">
        <v>19.02</v>
      </c>
      <c r="AA96">
        <v>4.3</v>
      </c>
      <c r="AB96">
        <v>26.79</v>
      </c>
      <c r="AC96">
        <v>12.52</v>
      </c>
      <c r="AD96">
        <v>28.49</v>
      </c>
      <c r="AE96">
        <v>0</v>
      </c>
      <c r="AF96">
        <v>-0.03</v>
      </c>
      <c r="AG96">
        <v>-0.53</v>
      </c>
      <c r="AH96">
        <v>-0.77</v>
      </c>
      <c r="AI96">
        <v>0</v>
      </c>
      <c r="AJ96">
        <v>0.91</v>
      </c>
      <c r="AK96">
        <v>0.14000000000000001</v>
      </c>
      <c r="AL96">
        <v>1.1399999999999999</v>
      </c>
      <c r="AM96">
        <v>-0.24</v>
      </c>
      <c r="AN96">
        <v>9.42</v>
      </c>
      <c r="AO96">
        <v>10.24</v>
      </c>
      <c r="AP96">
        <v>3.61</v>
      </c>
      <c r="AQ96">
        <v>8.32</v>
      </c>
      <c r="AR96">
        <v>5.82</v>
      </c>
      <c r="AS96">
        <v>14.63</v>
      </c>
      <c r="AT96">
        <v>6.48</v>
      </c>
      <c r="AU96">
        <v>0</v>
      </c>
      <c r="AV96">
        <v>6.01</v>
      </c>
      <c r="AW96">
        <v>0.34</v>
      </c>
      <c r="AX96">
        <v>3.29</v>
      </c>
      <c r="AY96">
        <v>5.22</v>
      </c>
      <c r="AZ96">
        <v>0</v>
      </c>
      <c r="BA96">
        <v>-3.06</v>
      </c>
      <c r="BB96">
        <v>-1.42</v>
      </c>
      <c r="BC96">
        <v>-5.28</v>
      </c>
      <c r="BD96">
        <v>0</v>
      </c>
      <c r="BE96">
        <v>-13.07</v>
      </c>
      <c r="BF96">
        <v>-12.26</v>
      </c>
      <c r="BG96">
        <v>3.03</v>
      </c>
      <c r="BH96">
        <v>32.57</v>
      </c>
      <c r="BI96">
        <v>-3.66</v>
      </c>
      <c r="BJ96">
        <v>1.98</v>
      </c>
      <c r="BK96">
        <v>-10.86</v>
      </c>
      <c r="BL96">
        <v>9.18</v>
      </c>
      <c r="BM96">
        <v>-8.42</v>
      </c>
      <c r="BN96">
        <v>7.79</v>
      </c>
      <c r="BO96">
        <v>0</v>
      </c>
      <c r="BP96">
        <v>-9.4499999999999993</v>
      </c>
      <c r="BQ96">
        <v>-1.28</v>
      </c>
      <c r="BR96">
        <v>-2.85</v>
      </c>
      <c r="BS96">
        <v>0.53</v>
      </c>
      <c r="BT96">
        <v>0</v>
      </c>
      <c r="BU96">
        <v>-2.65</v>
      </c>
      <c r="BV96">
        <v>-1.1399999999999999</v>
      </c>
      <c r="BW96">
        <v>-1.88</v>
      </c>
      <c r="BX96">
        <v>-2.2799999999999998</v>
      </c>
      <c r="BY96">
        <v>-0.99</v>
      </c>
      <c r="BZ96">
        <v>-1</v>
      </c>
      <c r="CA96">
        <v>-2.4</v>
      </c>
      <c r="CB96">
        <v>-0.28999999999999998</v>
      </c>
      <c r="CC96">
        <v>0.81</v>
      </c>
      <c r="CD96">
        <v>-1.28</v>
      </c>
      <c r="CE96">
        <v>-0.4</v>
      </c>
      <c r="CF96">
        <v>-2.7</v>
      </c>
      <c r="CG96">
        <v>-0.05</v>
      </c>
      <c r="CH96">
        <v>-1.2</v>
      </c>
      <c r="CI96">
        <v>-4.43</v>
      </c>
      <c r="CJ96">
        <v>0</v>
      </c>
      <c r="CK96">
        <v>-4.17</v>
      </c>
      <c r="CL96">
        <v>0</v>
      </c>
      <c r="CM96">
        <v>-0.36</v>
      </c>
      <c r="CN96">
        <v>-5.49</v>
      </c>
      <c r="CO96">
        <v>-2.15</v>
      </c>
      <c r="CP96">
        <v>1.1399999999999999</v>
      </c>
      <c r="CQ96">
        <v>4.33</v>
      </c>
      <c r="CR96">
        <v>0</v>
      </c>
      <c r="CS96">
        <v>0</v>
      </c>
      <c r="CT96">
        <v>-1.48</v>
      </c>
      <c r="CU96">
        <v>-0.1</v>
      </c>
      <c r="CV96">
        <v>3.11</v>
      </c>
      <c r="CW96">
        <v>-1.06</v>
      </c>
      <c r="CX96">
        <v>2.95</v>
      </c>
      <c r="CY96">
        <v>0</v>
      </c>
      <c r="CZ96">
        <v>0</v>
      </c>
      <c r="DA96">
        <v>0</v>
      </c>
      <c r="DB96">
        <v>0</v>
      </c>
      <c r="DC96">
        <v>-0.9</v>
      </c>
      <c r="DD96">
        <v>0</v>
      </c>
      <c r="DE96">
        <v>0</v>
      </c>
      <c r="DF96">
        <v>0.5</v>
      </c>
      <c r="DG96">
        <v>1.79</v>
      </c>
      <c r="DH96">
        <v>0.46</v>
      </c>
      <c r="DI96">
        <v>0.36</v>
      </c>
      <c r="DJ96">
        <v>-0.05</v>
      </c>
      <c r="DK96">
        <v>0</v>
      </c>
      <c r="DL96">
        <v>-0.13</v>
      </c>
      <c r="DM96">
        <v>0</v>
      </c>
      <c r="DN96">
        <v>0</v>
      </c>
      <c r="DO96">
        <v>2.2999999999999998</v>
      </c>
      <c r="DP96">
        <v>3.09</v>
      </c>
      <c r="DQ96">
        <v>0.33</v>
      </c>
      <c r="DR96">
        <v>2.82</v>
      </c>
      <c r="DS96">
        <v>0.39</v>
      </c>
      <c r="DT96">
        <v>0.25</v>
      </c>
      <c r="DU96">
        <v>0.54</v>
      </c>
      <c r="DV96">
        <v>1.31</v>
      </c>
      <c r="DW96">
        <v>0.31</v>
      </c>
      <c r="DX96">
        <v>0.6</v>
      </c>
      <c r="DY96">
        <v>-0.08</v>
      </c>
      <c r="DZ96">
        <v>1</v>
      </c>
      <c r="EA96">
        <v>0.48</v>
      </c>
      <c r="EB96">
        <v>0.53</v>
      </c>
      <c r="EC96">
        <v>0.43</v>
      </c>
      <c r="ED96">
        <v>0.84</v>
      </c>
      <c r="EE96">
        <v>0.08</v>
      </c>
      <c r="EF96">
        <v>0.91</v>
      </c>
      <c r="EG96">
        <v>0.16</v>
      </c>
      <c r="EH96">
        <v>-0.69</v>
      </c>
      <c r="EI96">
        <v>-1.97</v>
      </c>
      <c r="EJ96">
        <v>-0.2</v>
      </c>
      <c r="EK96">
        <v>1.37</v>
      </c>
      <c r="EL96">
        <v>1.44</v>
      </c>
      <c r="EM96">
        <v>-0.06</v>
      </c>
      <c r="EN96">
        <v>5.73</v>
      </c>
      <c r="EO96">
        <v>5.01</v>
      </c>
      <c r="EP96">
        <v>3.83</v>
      </c>
      <c r="EQ96">
        <v>-0.18</v>
      </c>
      <c r="ER96">
        <v>-0.22</v>
      </c>
      <c r="ES96">
        <v>1.88</v>
      </c>
      <c r="ET96">
        <v>0.56999999999999995</v>
      </c>
      <c r="EU96">
        <v>0.48</v>
      </c>
      <c r="EV96">
        <v>0</v>
      </c>
      <c r="EW96">
        <v>1.49</v>
      </c>
      <c r="EX96">
        <v>-0.77</v>
      </c>
      <c r="EY96">
        <v>0</v>
      </c>
      <c r="EZ96">
        <v>0.93</v>
      </c>
      <c r="FA96">
        <v>0.66</v>
      </c>
      <c r="FB96">
        <v>0.54</v>
      </c>
      <c r="FC96">
        <v>1.77</v>
      </c>
      <c r="FD96">
        <v>0.4</v>
      </c>
      <c r="FE96">
        <v>0.35</v>
      </c>
      <c r="FF96">
        <v>0.69</v>
      </c>
      <c r="FG96">
        <v>0.61</v>
      </c>
      <c r="FH96">
        <v>0.25</v>
      </c>
      <c r="FI96">
        <v>1.1200000000000001</v>
      </c>
      <c r="FJ96">
        <v>0.2</v>
      </c>
      <c r="FK96">
        <v>-0.04</v>
      </c>
      <c r="FL96">
        <v>0.87</v>
      </c>
      <c r="FM96">
        <v>-0.38</v>
      </c>
      <c r="FN96">
        <v>0.16</v>
      </c>
      <c r="FO96">
        <v>-0.55000000000000004</v>
      </c>
      <c r="FP96">
        <v>1.89</v>
      </c>
      <c r="FQ96">
        <v>0.5</v>
      </c>
      <c r="FR96">
        <v>0.59</v>
      </c>
      <c r="FS96">
        <v>0.59</v>
      </c>
      <c r="FT96">
        <v>0.64</v>
      </c>
      <c r="FU96">
        <v>0.44</v>
      </c>
      <c r="FV96">
        <v>-0.54</v>
      </c>
      <c r="FW96">
        <v>0.28999999999999998</v>
      </c>
      <c r="FX96">
        <v>1.23</v>
      </c>
      <c r="FY96">
        <v>0.88</v>
      </c>
      <c r="FZ96">
        <v>1.25</v>
      </c>
      <c r="GA96">
        <v>0.68</v>
      </c>
      <c r="GB96">
        <v>0.19</v>
      </c>
      <c r="GC96">
        <v>0.35</v>
      </c>
      <c r="GD96">
        <v>0.4</v>
      </c>
      <c r="GE96">
        <v>0.47</v>
      </c>
      <c r="GF96">
        <v>0.62</v>
      </c>
      <c r="GG96">
        <v>0</v>
      </c>
      <c r="GH96">
        <v>5.33</v>
      </c>
      <c r="GI96">
        <v>0.14000000000000001</v>
      </c>
      <c r="GJ96">
        <v>0.11</v>
      </c>
      <c r="GK96">
        <v>-0.91</v>
      </c>
      <c r="GL96">
        <v>-1.32</v>
      </c>
      <c r="GM96">
        <v>0</v>
      </c>
      <c r="GN96">
        <v>0</v>
      </c>
      <c r="GO96">
        <v>0.81</v>
      </c>
      <c r="GP96">
        <v>0.21</v>
      </c>
      <c r="GQ96">
        <v>1.74</v>
      </c>
      <c r="GR96">
        <v>1.57</v>
      </c>
      <c r="GS96">
        <v>0</v>
      </c>
      <c r="GT96">
        <v>0.47</v>
      </c>
      <c r="GU96">
        <v>0</v>
      </c>
      <c r="GV96">
        <v>0.36</v>
      </c>
      <c r="GW96">
        <v>0.74</v>
      </c>
      <c r="GX96">
        <v>0.77</v>
      </c>
      <c r="GY96">
        <v>0.15</v>
      </c>
      <c r="GZ96">
        <v>1.06</v>
      </c>
      <c r="HA96">
        <v>-1.53</v>
      </c>
      <c r="HB96">
        <v>0.78</v>
      </c>
      <c r="HC96">
        <v>-0.5</v>
      </c>
      <c r="HD96">
        <v>0.36</v>
      </c>
      <c r="HE96">
        <v>-0.08</v>
      </c>
      <c r="HF96">
        <v>-0.04</v>
      </c>
      <c r="HG96">
        <v>-1.6</v>
      </c>
      <c r="HH96">
        <v>-0.05</v>
      </c>
      <c r="HI96">
        <v>0.13</v>
      </c>
      <c r="HJ96">
        <v>-0.1</v>
      </c>
      <c r="HK96">
        <v>-0.1</v>
      </c>
      <c r="HL96">
        <v>-0.45</v>
      </c>
      <c r="HM96">
        <v>-0.31</v>
      </c>
      <c r="HN96">
        <v>-0.6</v>
      </c>
      <c r="HO96">
        <v>-0.21</v>
      </c>
      <c r="HP96">
        <v>-0.31</v>
      </c>
      <c r="HQ96">
        <v>-2.02</v>
      </c>
      <c r="HR96">
        <v>0</v>
      </c>
      <c r="HS96">
        <v>-0.91</v>
      </c>
      <c r="HT96">
        <v>0.6</v>
      </c>
      <c r="HU96">
        <v>-0.73</v>
      </c>
      <c r="HV96">
        <v>0.74</v>
      </c>
      <c r="HW96">
        <v>1.53</v>
      </c>
      <c r="HX96">
        <v>0.9</v>
      </c>
      <c r="HY96">
        <v>0.7</v>
      </c>
      <c r="HZ96">
        <v>0.9</v>
      </c>
      <c r="IA96">
        <v>0.45</v>
      </c>
      <c r="IB96">
        <v>-0.51</v>
      </c>
      <c r="IC96">
        <v>-0.22</v>
      </c>
      <c r="ID96">
        <v>-1.1599999999999999</v>
      </c>
      <c r="IE96">
        <v>-0.55000000000000004</v>
      </c>
      <c r="IF96">
        <v>-0.13</v>
      </c>
      <c r="IG96">
        <v>0.12</v>
      </c>
      <c r="IH96">
        <v>-0.2</v>
      </c>
      <c r="II96">
        <v>-0.79</v>
      </c>
      <c r="IJ96">
        <v>-0.15</v>
      </c>
      <c r="IK96">
        <v>0.24</v>
      </c>
      <c r="IL96">
        <v>0.27</v>
      </c>
      <c r="IM96">
        <v>0</v>
      </c>
      <c r="IN96">
        <v>-1.99</v>
      </c>
      <c r="IO96">
        <v>-1.17</v>
      </c>
      <c r="IP96">
        <v>0.1</v>
      </c>
      <c r="IQ96">
        <v>-0.24</v>
      </c>
      <c r="IR96">
        <v>-3.04</v>
      </c>
      <c r="IS96">
        <v>0</v>
      </c>
      <c r="IT96">
        <v>-2.64</v>
      </c>
      <c r="IU96">
        <v>-0.68</v>
      </c>
      <c r="IV96">
        <v>-0.68</v>
      </c>
      <c r="IW96">
        <v>-1.83</v>
      </c>
      <c r="IX96">
        <v>-7.0000000000000007E-2</v>
      </c>
      <c r="IY96">
        <v>-0.53</v>
      </c>
      <c r="IZ96">
        <v>-1.21</v>
      </c>
      <c r="JA96">
        <v>-0.26</v>
      </c>
      <c r="JB96">
        <v>0</v>
      </c>
      <c r="JC96">
        <v>-0.72</v>
      </c>
      <c r="JD96">
        <v>-0.74</v>
      </c>
      <c r="JE96">
        <v>-0.61</v>
      </c>
      <c r="JF96">
        <v>-0.69</v>
      </c>
      <c r="JG96">
        <v>0.72</v>
      </c>
      <c r="JH96">
        <v>-1.25</v>
      </c>
      <c r="JI96">
        <v>-1.29</v>
      </c>
      <c r="JJ96">
        <v>0.26</v>
      </c>
      <c r="JK96">
        <v>-0.44</v>
      </c>
      <c r="JL96">
        <v>-1.21</v>
      </c>
      <c r="JM96">
        <v>-1.67</v>
      </c>
      <c r="JN96">
        <v>-1.42</v>
      </c>
      <c r="JO96">
        <v>-1.56</v>
      </c>
      <c r="JP96">
        <v>-1.39</v>
      </c>
      <c r="JQ96">
        <v>-1.1100000000000001</v>
      </c>
      <c r="JR96">
        <v>0.41</v>
      </c>
      <c r="JS96">
        <v>-1.07</v>
      </c>
      <c r="JT96">
        <v>-0.06</v>
      </c>
      <c r="JU96">
        <v>0.93</v>
      </c>
      <c r="JV96">
        <v>-1.1499999999999999</v>
      </c>
      <c r="JW96">
        <v>-0.25</v>
      </c>
      <c r="JX96">
        <v>-1.93</v>
      </c>
      <c r="JY96">
        <v>1.53</v>
      </c>
      <c r="JZ96">
        <v>0.27</v>
      </c>
      <c r="KA96">
        <v>-0.05</v>
      </c>
      <c r="KB96">
        <v>-0.65</v>
      </c>
      <c r="KC96">
        <v>-0.65</v>
      </c>
      <c r="KD96">
        <v>-1.06</v>
      </c>
      <c r="KE96">
        <v>-0.52</v>
      </c>
      <c r="KF96">
        <v>-1.57</v>
      </c>
      <c r="KG96">
        <v>-1.35</v>
      </c>
      <c r="KH96">
        <v>-1.36</v>
      </c>
      <c r="KI96">
        <v>0.89</v>
      </c>
      <c r="KJ96">
        <v>0.47</v>
      </c>
      <c r="KK96">
        <v>-0.52</v>
      </c>
      <c r="KL96">
        <v>-0.93</v>
      </c>
      <c r="KM96">
        <v>-0.93</v>
      </c>
      <c r="KN96">
        <v>-1.31</v>
      </c>
      <c r="KO96">
        <v>-1.51</v>
      </c>
      <c r="KP96">
        <v>1.02</v>
      </c>
      <c r="KQ96">
        <v>-0.3</v>
      </c>
      <c r="KR96">
        <v>-0.3</v>
      </c>
      <c r="KS96">
        <v>-0.36</v>
      </c>
      <c r="KT96">
        <v>-0.12</v>
      </c>
      <c r="KU96">
        <v>0</v>
      </c>
      <c r="KV96">
        <v>7.0000000000000007E-2</v>
      </c>
      <c r="KW96">
        <v>7.0000000000000007E-2</v>
      </c>
      <c r="KX96">
        <v>1</v>
      </c>
      <c r="KY96">
        <v>1.6</v>
      </c>
      <c r="KZ96">
        <v>0.85</v>
      </c>
      <c r="LA96">
        <v>0.45</v>
      </c>
      <c r="LB96">
        <v>-7.0000000000000007E-2</v>
      </c>
      <c r="LC96">
        <v>0.17</v>
      </c>
      <c r="LD96">
        <v>0.27</v>
      </c>
      <c r="LE96">
        <v>-0.26</v>
      </c>
      <c r="LF96">
        <v>4.17</v>
      </c>
      <c r="LG96">
        <v>0.78</v>
      </c>
      <c r="LH96">
        <v>-0.08</v>
      </c>
      <c r="LI96">
        <v>-0.02</v>
      </c>
      <c r="LJ96">
        <v>0.68</v>
      </c>
      <c r="LK96">
        <v>0.67</v>
      </c>
      <c r="LL96">
        <v>0</v>
      </c>
      <c r="LM96">
        <v>0.53</v>
      </c>
      <c r="LN96">
        <v>0.53</v>
      </c>
      <c r="LO96">
        <v>0.26</v>
      </c>
      <c r="LP96">
        <v>0.28000000000000003</v>
      </c>
      <c r="LQ96">
        <v>0.79</v>
      </c>
      <c r="LR96">
        <v>0</v>
      </c>
      <c r="LS96">
        <v>-0.16</v>
      </c>
      <c r="LT96">
        <v>-1.34</v>
      </c>
      <c r="LU96">
        <v>-0.45</v>
      </c>
      <c r="LV96">
        <v>-0.56000000000000005</v>
      </c>
      <c r="LW96">
        <v>0.03</v>
      </c>
      <c r="LX96">
        <v>-0.83</v>
      </c>
      <c r="LY96">
        <v>-0.86</v>
      </c>
      <c r="LZ96">
        <v>-0.81</v>
      </c>
      <c r="MA96">
        <v>0.28000000000000003</v>
      </c>
      <c r="MB96">
        <v>-0.35</v>
      </c>
      <c r="MC96">
        <v>0.4</v>
      </c>
      <c r="MD96">
        <v>0.09</v>
      </c>
      <c r="ME96">
        <v>0</v>
      </c>
      <c r="MF96">
        <v>-0.86</v>
      </c>
      <c r="MG96">
        <v>0.4</v>
      </c>
      <c r="MH96">
        <v>-0.04</v>
      </c>
      <c r="MI96">
        <v>0.26</v>
      </c>
      <c r="MJ96">
        <v>0.34</v>
      </c>
      <c r="MK96">
        <v>0.57999999999999996</v>
      </c>
      <c r="ML96">
        <v>0.11</v>
      </c>
      <c r="MM96">
        <v>1.01</v>
      </c>
      <c r="MN96">
        <v>0.17</v>
      </c>
      <c r="MO96">
        <v>-0.05</v>
      </c>
      <c r="MP96">
        <v>-0.67</v>
      </c>
      <c r="MQ96">
        <v>0.15</v>
      </c>
      <c r="MR96">
        <v>0.7</v>
      </c>
      <c r="MS96">
        <v>1.31</v>
      </c>
      <c r="MT96">
        <v>1.1200000000000001</v>
      </c>
      <c r="MU96">
        <v>0</v>
      </c>
      <c r="MV96">
        <v>0.82</v>
      </c>
      <c r="MW96">
        <v>0.75</v>
      </c>
      <c r="MX96">
        <v>1.02</v>
      </c>
      <c r="MY96">
        <v>0.85</v>
      </c>
      <c r="MZ96">
        <v>0.08</v>
      </c>
      <c r="NA96">
        <v>0.43</v>
      </c>
      <c r="NB96">
        <v>0</v>
      </c>
      <c r="NC96">
        <v>0</v>
      </c>
      <c r="ND96">
        <v>1.46</v>
      </c>
      <c r="NE96">
        <v>0.13</v>
      </c>
      <c r="NF96">
        <v>0.99</v>
      </c>
      <c r="NG96">
        <v>0.17</v>
      </c>
      <c r="NH96">
        <v>0.75</v>
      </c>
      <c r="NI96">
        <v>0.75</v>
      </c>
      <c r="NJ96">
        <v>-0.01</v>
      </c>
      <c r="NK96">
        <v>-0.01</v>
      </c>
      <c r="NL96">
        <v>0.31</v>
      </c>
      <c r="NM96">
        <v>0</v>
      </c>
      <c r="NN96">
        <v>0</v>
      </c>
      <c r="NO96">
        <v>-0.34</v>
      </c>
      <c r="NP96">
        <v>0.36</v>
      </c>
      <c r="NQ96">
        <v>-0.23</v>
      </c>
      <c r="NR96">
        <v>-0.14000000000000001</v>
      </c>
      <c r="NS96">
        <v>-0.17</v>
      </c>
      <c r="NT96">
        <v>-0.14000000000000001</v>
      </c>
      <c r="NU96">
        <v>-0.1</v>
      </c>
      <c r="NV96">
        <v>0.5</v>
      </c>
      <c r="NW96">
        <v>0.15</v>
      </c>
      <c r="NX96">
        <v>0.43</v>
      </c>
      <c r="NY96">
        <v>0.61</v>
      </c>
      <c r="NZ96">
        <v>0.61</v>
      </c>
      <c r="OA96">
        <v>-0.37</v>
      </c>
      <c r="OB96">
        <v>0.37</v>
      </c>
      <c r="OC96">
        <v>0.91</v>
      </c>
      <c r="OD96">
        <v>0.62</v>
      </c>
      <c r="OE96">
        <v>1.07</v>
      </c>
      <c r="OF96">
        <v>0.02</v>
      </c>
      <c r="OG96">
        <v>0.31</v>
      </c>
      <c r="OH96">
        <v>0.43</v>
      </c>
      <c r="OI96">
        <v>0.23</v>
      </c>
      <c r="OJ96">
        <v>0.34</v>
      </c>
      <c r="OK96">
        <v>0.38</v>
      </c>
      <c r="OL96">
        <v>0</v>
      </c>
      <c r="OM96">
        <v>2.08</v>
      </c>
      <c r="ON96">
        <v>1.42</v>
      </c>
      <c r="OO96">
        <v>1.23</v>
      </c>
      <c r="OP96">
        <v>-0.21</v>
      </c>
      <c r="OQ96">
        <v>-0.1</v>
      </c>
      <c r="OR96">
        <v>1.17</v>
      </c>
      <c r="OS96">
        <v>0.84</v>
      </c>
      <c r="OT96">
        <v>-0.08</v>
      </c>
      <c r="OU96">
        <v>-0.46</v>
      </c>
      <c r="OV96">
        <v>0</v>
      </c>
      <c r="OW96">
        <v>0.78</v>
      </c>
      <c r="OX96">
        <v>0.92</v>
      </c>
      <c r="OY96">
        <v>-1.55</v>
      </c>
      <c r="OZ96">
        <v>0</v>
      </c>
      <c r="PA96">
        <v>0</v>
      </c>
      <c r="PB96">
        <v>-0.46</v>
      </c>
      <c r="PC96">
        <v>1.58</v>
      </c>
      <c r="PD96">
        <v>-0.26</v>
      </c>
      <c r="PE96">
        <v>3.48</v>
      </c>
      <c r="PF96">
        <v>3.48</v>
      </c>
      <c r="PG96">
        <v>4.26</v>
      </c>
      <c r="PH96">
        <v>9.99</v>
      </c>
      <c r="PI96">
        <v>5.91</v>
      </c>
      <c r="PJ96">
        <v>5.32</v>
      </c>
      <c r="PK96">
        <v>5.32</v>
      </c>
      <c r="PL96">
        <v>2.85</v>
      </c>
      <c r="PM96">
        <v>3.97</v>
      </c>
      <c r="PN96">
        <v>0.14000000000000001</v>
      </c>
      <c r="PO96">
        <v>0</v>
      </c>
      <c r="PP96">
        <v>0.21</v>
      </c>
      <c r="PQ96">
        <v>-0.28000000000000003</v>
      </c>
      <c r="PR96">
        <v>0.53</v>
      </c>
      <c r="PS96">
        <v>0.37</v>
      </c>
      <c r="PT96">
        <v>1.28</v>
      </c>
      <c r="PU96">
        <v>0.62</v>
      </c>
      <c r="PV96">
        <v>-0.27</v>
      </c>
      <c r="PW96">
        <v>3.56</v>
      </c>
      <c r="PX96">
        <v>5.52</v>
      </c>
      <c r="PY96">
        <v>1.07</v>
      </c>
      <c r="PZ96">
        <v>5.82</v>
      </c>
      <c r="QA96">
        <v>0.01</v>
      </c>
      <c r="QB96">
        <v>1.1200000000000001</v>
      </c>
      <c r="QC96">
        <v>-0.28000000000000003</v>
      </c>
      <c r="QD96">
        <v>-0.28000000000000003</v>
      </c>
      <c r="QE96">
        <v>-0.28000000000000003</v>
      </c>
      <c r="QF96">
        <v>0</v>
      </c>
      <c r="QG96">
        <v>-0.48</v>
      </c>
      <c r="QH96">
        <v>-0.05</v>
      </c>
      <c r="QI96">
        <v>0.26</v>
      </c>
      <c r="QJ96">
        <v>0</v>
      </c>
      <c r="QK96">
        <v>-0.98</v>
      </c>
      <c r="QL96">
        <v>0</v>
      </c>
      <c r="QM96">
        <v>0</v>
      </c>
      <c r="QN96">
        <v>100</v>
      </c>
      <c r="QO96">
        <v>20.575500000000002</v>
      </c>
      <c r="QP96">
        <v>13.5808</v>
      </c>
      <c r="QQ96">
        <v>0.81610000000000005</v>
      </c>
      <c r="QR96">
        <v>0.54779999999999995</v>
      </c>
      <c r="QS96">
        <v>1.7500000000000002E-2</v>
      </c>
      <c r="QT96">
        <v>7.3099999999999998E-2</v>
      </c>
      <c r="QU96">
        <v>1.6400000000000001E-2</v>
      </c>
      <c r="QV96">
        <v>0.1585</v>
      </c>
      <c r="QW96">
        <v>0.55210000000000004</v>
      </c>
      <c r="QX96">
        <v>8.3000000000000001E-3</v>
      </c>
      <c r="QY96">
        <v>0.26479999999999998</v>
      </c>
      <c r="QZ96">
        <v>1.72E-2</v>
      </c>
      <c r="RA96">
        <v>0</v>
      </c>
      <c r="RB96">
        <v>0</v>
      </c>
      <c r="RC96">
        <v>6.6699999999999995E-2</v>
      </c>
      <c r="RD96">
        <v>1.0800000000000001E-2</v>
      </c>
      <c r="RE96">
        <v>9.3700000000000006E-2</v>
      </c>
      <c r="RF96">
        <v>9.0499999999999997E-2</v>
      </c>
      <c r="RG96">
        <v>0.51060000000000005</v>
      </c>
      <c r="RH96">
        <v>0.13469999999999999</v>
      </c>
      <c r="RI96">
        <v>8.2000000000000007E-3</v>
      </c>
      <c r="RJ96">
        <v>4.4000000000000003E-3</v>
      </c>
      <c r="RK96">
        <v>6.6E-3</v>
      </c>
      <c r="RL96">
        <v>1.9699999999999999E-2</v>
      </c>
      <c r="RM96">
        <v>5.8999999999999999E-3</v>
      </c>
      <c r="RN96">
        <v>0.1857</v>
      </c>
      <c r="RO96">
        <v>6.7500000000000004E-2</v>
      </c>
      <c r="RP96">
        <v>6.4600000000000005E-2</v>
      </c>
      <c r="RQ96">
        <v>0</v>
      </c>
      <c r="RR96">
        <v>0.75980000000000003</v>
      </c>
      <c r="RS96">
        <v>0.25390000000000001</v>
      </c>
      <c r="RT96">
        <v>0.18820000000000001</v>
      </c>
      <c r="RU96">
        <v>0</v>
      </c>
      <c r="RV96">
        <v>8.1900000000000001E-2</v>
      </c>
      <c r="RW96">
        <v>8.1900000000000001E-2</v>
      </c>
      <c r="RX96">
        <v>0.13220000000000001</v>
      </c>
      <c r="RY96">
        <v>3.2000000000000002E-3</v>
      </c>
      <c r="RZ96">
        <v>0.16450000000000001</v>
      </c>
      <c r="SA96">
        <v>8.0600000000000005E-2</v>
      </c>
      <c r="SB96">
        <v>7.0000000000000001E-3</v>
      </c>
      <c r="SC96">
        <v>1.9900000000000001E-2</v>
      </c>
      <c r="SD96">
        <v>1.01E-2</v>
      </c>
      <c r="SE96">
        <v>2.1600000000000001E-2</v>
      </c>
      <c r="SF96">
        <v>1.4999999999999999E-2</v>
      </c>
      <c r="SG96">
        <v>0</v>
      </c>
      <c r="SH96">
        <v>1.04E-2</v>
      </c>
      <c r="SI96">
        <v>0.82020000000000004</v>
      </c>
      <c r="SJ96">
        <v>8.0000000000000002E-3</v>
      </c>
      <c r="SK96">
        <v>1.2699999999999999E-2</v>
      </c>
      <c r="SL96">
        <v>0</v>
      </c>
      <c r="SM96">
        <v>7.0499999999999993E-2</v>
      </c>
      <c r="SN96">
        <v>4.3E-3</v>
      </c>
      <c r="SO96">
        <v>0.15329999999999999</v>
      </c>
      <c r="SP96">
        <v>0</v>
      </c>
      <c r="SQ96">
        <v>2.2000000000000001E-3</v>
      </c>
      <c r="SR96">
        <v>0.1022</v>
      </c>
      <c r="SS96">
        <v>8.0299999999999996E-2</v>
      </c>
      <c r="ST96">
        <v>2.4199999999999999E-2</v>
      </c>
      <c r="SU96">
        <v>6.1000000000000004E-3</v>
      </c>
      <c r="SV96">
        <v>0.04</v>
      </c>
      <c r="SW96">
        <v>9.7999999999999997E-3</v>
      </c>
      <c r="SX96">
        <v>0.11</v>
      </c>
      <c r="SY96">
        <v>6.0299999999999999E-2</v>
      </c>
      <c r="SZ96">
        <v>0.1326</v>
      </c>
      <c r="TA96">
        <v>0</v>
      </c>
      <c r="TB96">
        <v>2E-3</v>
      </c>
      <c r="TC96">
        <v>1.7387999999999999</v>
      </c>
      <c r="TD96">
        <v>2.06E-2</v>
      </c>
      <c r="TE96">
        <v>0.1696</v>
      </c>
      <c r="TF96">
        <v>0</v>
      </c>
      <c r="TG96">
        <v>0.2175</v>
      </c>
      <c r="TH96">
        <v>2.3900000000000001E-2</v>
      </c>
      <c r="TI96">
        <v>0.17069999999999999</v>
      </c>
      <c r="TJ96">
        <v>0.36680000000000001</v>
      </c>
      <c r="TK96">
        <v>0.1305</v>
      </c>
      <c r="TL96">
        <v>9.4999999999999998E-3</v>
      </c>
      <c r="TM96">
        <v>3.85E-2</v>
      </c>
      <c r="TN96">
        <v>7.5800000000000006E-2</v>
      </c>
      <c r="TO96">
        <v>6.5199999999999994E-2</v>
      </c>
      <c r="TP96">
        <v>0.21229999999999999</v>
      </c>
      <c r="TQ96">
        <v>1.9300000000000001E-2</v>
      </c>
      <c r="TR96">
        <v>3.2000000000000002E-3</v>
      </c>
      <c r="TS96">
        <v>0.21160000000000001</v>
      </c>
      <c r="TT96">
        <v>0.27410000000000001</v>
      </c>
      <c r="TU96">
        <v>1.4E-3</v>
      </c>
      <c r="TV96">
        <v>0</v>
      </c>
      <c r="TW96">
        <v>3.8899999999999997E-2</v>
      </c>
      <c r="TX96">
        <v>0</v>
      </c>
      <c r="TY96">
        <v>3.9E-2</v>
      </c>
      <c r="TZ96">
        <v>5.5999999999999999E-3</v>
      </c>
      <c r="UA96">
        <v>3.0200000000000001E-2</v>
      </c>
      <c r="UB96">
        <v>8.6999999999999994E-3</v>
      </c>
      <c r="UC96">
        <v>5.0000000000000001E-3</v>
      </c>
      <c r="UD96">
        <v>0</v>
      </c>
      <c r="UE96">
        <v>0</v>
      </c>
      <c r="UF96">
        <v>1.2999999999999999E-2</v>
      </c>
      <c r="UG96">
        <v>1.8599999999999998E-2</v>
      </c>
      <c r="UH96">
        <v>3.5000000000000001E-3</v>
      </c>
      <c r="UI96">
        <v>5.0500000000000003E-2</v>
      </c>
      <c r="UJ96">
        <v>6.1999999999999998E-3</v>
      </c>
      <c r="UK96">
        <v>0</v>
      </c>
      <c r="UL96">
        <v>0</v>
      </c>
      <c r="UM96">
        <v>0</v>
      </c>
      <c r="UN96">
        <v>0</v>
      </c>
      <c r="UO96">
        <v>2.5000000000000001E-2</v>
      </c>
      <c r="UP96">
        <v>0</v>
      </c>
      <c r="UQ96">
        <v>0</v>
      </c>
      <c r="UR96">
        <v>0.69430000000000003</v>
      </c>
      <c r="US96">
        <v>0.11849999999999999</v>
      </c>
      <c r="UT96">
        <v>8.3900000000000002E-2</v>
      </c>
      <c r="UU96">
        <v>0.29630000000000001</v>
      </c>
      <c r="UV96">
        <v>6.08E-2</v>
      </c>
      <c r="UW96">
        <v>0</v>
      </c>
      <c r="UX96">
        <v>0.1003</v>
      </c>
      <c r="UY96">
        <v>0</v>
      </c>
      <c r="UZ96">
        <v>9.1999999999999998E-3</v>
      </c>
      <c r="VA96">
        <v>1.0229999999999999</v>
      </c>
      <c r="VB96">
        <v>0.57899999999999996</v>
      </c>
      <c r="VC96">
        <v>0.2767</v>
      </c>
      <c r="VD96">
        <v>0.1673</v>
      </c>
      <c r="VE96">
        <v>1.8321000000000001</v>
      </c>
      <c r="VF96">
        <v>0.89849999999999997</v>
      </c>
      <c r="VG96">
        <v>1.9099999999999999E-2</v>
      </c>
      <c r="VH96">
        <v>0.2319</v>
      </c>
      <c r="VI96">
        <v>0.41260000000000002</v>
      </c>
      <c r="VJ96">
        <v>5.1999999999999998E-3</v>
      </c>
      <c r="VK96">
        <v>0.20119999999999999</v>
      </c>
      <c r="VL96">
        <v>4.1599999999999998E-2</v>
      </c>
      <c r="VM96">
        <v>1.8048999999999999</v>
      </c>
      <c r="VN96">
        <v>0.4667</v>
      </c>
      <c r="VO96">
        <v>1.0339</v>
      </c>
      <c r="VP96">
        <v>0.08</v>
      </c>
      <c r="VQ96">
        <v>0.1216</v>
      </c>
      <c r="VR96">
        <v>9.4399999999999998E-2</v>
      </c>
      <c r="VS96">
        <v>8.2000000000000007E-3</v>
      </c>
      <c r="VT96">
        <v>0.42149999999999999</v>
      </c>
      <c r="VU96">
        <v>0.2495</v>
      </c>
      <c r="VV96">
        <v>2.3300000000000001E-2</v>
      </c>
      <c r="VW96">
        <v>0.1487</v>
      </c>
      <c r="VX96">
        <v>1.6396999999999999</v>
      </c>
      <c r="VY96">
        <v>0.16600000000000001</v>
      </c>
      <c r="VZ96">
        <v>3.95E-2</v>
      </c>
      <c r="WA96">
        <v>0.31869999999999998</v>
      </c>
      <c r="WB96">
        <v>2.2599999999999999E-2</v>
      </c>
      <c r="WC96">
        <v>1.9E-2</v>
      </c>
      <c r="WD96">
        <v>0.68620000000000003</v>
      </c>
      <c r="WE96">
        <v>0.29509999999999997</v>
      </c>
      <c r="WF96">
        <v>9.2499999999999999E-2</v>
      </c>
      <c r="WG96">
        <v>0.15870000000000001</v>
      </c>
      <c r="WH96">
        <v>0</v>
      </c>
      <c r="WI96">
        <v>3.5999999999999999E-3</v>
      </c>
      <c r="WJ96">
        <v>1.54E-2</v>
      </c>
      <c r="WK96">
        <v>0</v>
      </c>
      <c r="WL96">
        <v>3.3700000000000001E-2</v>
      </c>
      <c r="WM96">
        <v>1E-3</v>
      </c>
      <c r="WN96">
        <v>5.4000000000000003E-3</v>
      </c>
      <c r="WO96">
        <v>1.9E-3</v>
      </c>
      <c r="WP96">
        <v>1.7500000000000002E-2</v>
      </c>
      <c r="WQ96">
        <v>3.6999999999999998E-2</v>
      </c>
      <c r="WR96">
        <v>1.18E-2</v>
      </c>
      <c r="WS96">
        <v>2.7400000000000001E-2</v>
      </c>
      <c r="WT96">
        <v>0.37030000000000002</v>
      </c>
      <c r="WU96">
        <v>2.3E-3</v>
      </c>
      <c r="WV96">
        <v>0.182</v>
      </c>
      <c r="WW96">
        <v>5.16E-2</v>
      </c>
      <c r="WX96">
        <v>3.0999999999999999E-3</v>
      </c>
      <c r="WY96">
        <v>8.6999999999999994E-3</v>
      </c>
      <c r="WZ96">
        <v>5.2200000000000003E-2</v>
      </c>
      <c r="XA96">
        <v>1.24E-2</v>
      </c>
      <c r="XB96">
        <v>1.9E-2</v>
      </c>
      <c r="XC96">
        <v>3.6499999999999998E-2</v>
      </c>
      <c r="XD96">
        <v>6.9946999999999999</v>
      </c>
      <c r="XE96">
        <v>6.9946999999999999</v>
      </c>
      <c r="XF96">
        <v>3.7081</v>
      </c>
      <c r="XG96">
        <v>1.5163</v>
      </c>
      <c r="XH96">
        <v>0.1474</v>
      </c>
      <c r="XI96">
        <v>0.46850000000000003</v>
      </c>
      <c r="XJ96">
        <v>5.7500000000000002E-2</v>
      </c>
      <c r="XK96">
        <v>0.68159999999999998</v>
      </c>
      <c r="XL96">
        <v>0.1026</v>
      </c>
      <c r="XM96">
        <v>0.2868</v>
      </c>
      <c r="XN96">
        <v>13.5555</v>
      </c>
      <c r="XO96">
        <v>8.5083000000000002</v>
      </c>
      <c r="XP96">
        <v>6.3399000000000001</v>
      </c>
      <c r="XQ96">
        <v>2.6890999999999998</v>
      </c>
      <c r="XR96">
        <v>2.0501999999999998</v>
      </c>
      <c r="XS96">
        <v>1.5981000000000001</v>
      </c>
      <c r="XT96">
        <v>2.5000000000000001E-3</v>
      </c>
      <c r="XU96">
        <v>1.3892</v>
      </c>
      <c r="XV96">
        <v>7.7999999999999996E-3</v>
      </c>
      <c r="XW96">
        <v>2.12E-2</v>
      </c>
      <c r="XX96">
        <v>1.43E-2</v>
      </c>
      <c r="XY96">
        <v>0</v>
      </c>
      <c r="XZ96">
        <v>0.17610000000000001</v>
      </c>
      <c r="YA96">
        <v>0.1434</v>
      </c>
      <c r="YB96">
        <v>0.17249999999999999</v>
      </c>
      <c r="YC96">
        <v>2.3599999999999999E-2</v>
      </c>
      <c r="YD96">
        <v>1.6799999999999999E-2</v>
      </c>
      <c r="YE96">
        <v>0.77529999999999999</v>
      </c>
      <c r="YF96">
        <v>1.04E-2</v>
      </c>
      <c r="YG96">
        <v>0</v>
      </c>
      <c r="YH96">
        <v>0.77910000000000001</v>
      </c>
      <c r="YI96">
        <v>3.6299999999999999E-2</v>
      </c>
      <c r="YJ96">
        <v>8.8900000000000007E-2</v>
      </c>
      <c r="YK96">
        <v>0.36599999999999999</v>
      </c>
      <c r="YL96">
        <v>5.1200000000000002E-2</v>
      </c>
      <c r="YM96">
        <v>7.1000000000000004E-3</v>
      </c>
      <c r="YN96">
        <v>8.9200000000000002E-2</v>
      </c>
      <c r="YO96">
        <v>2.7400000000000001E-2</v>
      </c>
      <c r="YP96">
        <v>9.6600000000000005E-2</v>
      </c>
      <c r="YQ96">
        <v>5.0472999999999999</v>
      </c>
      <c r="YR96">
        <v>1.2944</v>
      </c>
      <c r="YS96">
        <v>2.5000000000000001E-3</v>
      </c>
      <c r="YT96">
        <v>1.2003999999999999</v>
      </c>
      <c r="YU96">
        <v>9.1499999999999998E-2</v>
      </c>
      <c r="YV96">
        <v>3.7528999999999999</v>
      </c>
      <c r="YW96">
        <v>3.7528999999999999</v>
      </c>
      <c r="YX96">
        <v>4.7149999999999999</v>
      </c>
      <c r="YY96">
        <v>2.1941000000000002</v>
      </c>
      <c r="YZ96">
        <v>1.4033</v>
      </c>
      <c r="ZA96">
        <v>0.54849999999999999</v>
      </c>
      <c r="ZB96">
        <v>0.50670000000000004</v>
      </c>
      <c r="ZC96">
        <v>0.23230000000000001</v>
      </c>
      <c r="ZD96">
        <v>0</v>
      </c>
      <c r="ZE96">
        <v>0.1158</v>
      </c>
      <c r="ZF96">
        <v>0.50549999999999995</v>
      </c>
      <c r="ZG96">
        <v>9.1499999999999998E-2</v>
      </c>
      <c r="ZH96">
        <v>7.9299999999999995E-2</v>
      </c>
      <c r="ZI96">
        <v>9.9500000000000005E-2</v>
      </c>
      <c r="ZJ96">
        <v>6.8500000000000005E-2</v>
      </c>
      <c r="ZK96">
        <v>5.3100000000000001E-2</v>
      </c>
      <c r="ZL96">
        <v>1.61E-2</v>
      </c>
      <c r="ZM96">
        <v>9.74E-2</v>
      </c>
      <c r="ZN96">
        <v>0.2853</v>
      </c>
      <c r="ZO96">
        <v>0.1993</v>
      </c>
      <c r="ZP96">
        <v>8.6099999999999996E-2</v>
      </c>
      <c r="ZQ96">
        <v>2.0781999999999998</v>
      </c>
      <c r="ZR96">
        <v>1.2450000000000001</v>
      </c>
      <c r="ZS96">
        <v>0.56459999999999999</v>
      </c>
      <c r="ZT96">
        <v>2.63E-2</v>
      </c>
      <c r="ZU96">
        <v>0.31469999999999998</v>
      </c>
      <c r="ZV96">
        <v>4.4999999999999997E-3</v>
      </c>
      <c r="ZW96">
        <v>3.7699999999999997E-2</v>
      </c>
      <c r="ZX96">
        <v>0.24529999999999999</v>
      </c>
      <c r="ZY96">
        <v>0</v>
      </c>
      <c r="ZZ96">
        <v>1.0500000000000001E-2</v>
      </c>
      <c r="AAA96">
        <v>0.83320000000000005</v>
      </c>
      <c r="AAB96">
        <v>0.24460000000000001</v>
      </c>
      <c r="AAC96">
        <v>0.24260000000000001</v>
      </c>
      <c r="AAD96">
        <v>7.3300000000000004E-2</v>
      </c>
      <c r="AAE96">
        <v>0</v>
      </c>
      <c r="AAF96">
        <v>0.2727</v>
      </c>
      <c r="AAG96">
        <v>0.44280000000000003</v>
      </c>
      <c r="AAH96">
        <v>0.44280000000000003</v>
      </c>
      <c r="AAI96">
        <v>6.4500000000000002E-2</v>
      </c>
      <c r="AAJ96">
        <v>0.1062</v>
      </c>
      <c r="AAK96">
        <v>3.1600000000000003E-2</v>
      </c>
      <c r="AAL96">
        <v>8.4599999999999995E-2</v>
      </c>
      <c r="AAM96">
        <v>0.1016</v>
      </c>
      <c r="AAN96">
        <v>0</v>
      </c>
      <c r="AAO96">
        <v>6.5529999999999999</v>
      </c>
      <c r="AAP96">
        <v>4.4146000000000001</v>
      </c>
      <c r="AAQ96">
        <v>1.5721000000000001</v>
      </c>
      <c r="AAR96">
        <v>0.50560000000000005</v>
      </c>
      <c r="AAS96">
        <v>7.5600000000000001E-2</v>
      </c>
      <c r="AAT96">
        <v>7.1800000000000003E-2</v>
      </c>
      <c r="AAU96">
        <v>0.20949999999999999</v>
      </c>
      <c r="AAV96">
        <v>1.3599999999999999E-2</v>
      </c>
      <c r="AAW96">
        <v>0.69599999999999995</v>
      </c>
      <c r="AAX96">
        <v>1.877</v>
      </c>
      <c r="AAY96">
        <v>0.54710000000000003</v>
      </c>
      <c r="AAZ96">
        <v>3.8100000000000002E-2</v>
      </c>
      <c r="ABA96">
        <v>0.152</v>
      </c>
      <c r="ABB96">
        <v>0.2157</v>
      </c>
      <c r="ABC96">
        <v>0.7087</v>
      </c>
      <c r="ABD96">
        <v>0.17030000000000001</v>
      </c>
      <c r="ABE96">
        <v>3.5200000000000002E-2</v>
      </c>
      <c r="ABF96">
        <v>0.96550000000000002</v>
      </c>
      <c r="ABG96">
        <v>9.2799999999999994E-2</v>
      </c>
      <c r="ABH96">
        <v>0.20200000000000001</v>
      </c>
      <c r="ABI96">
        <v>4.5100000000000001E-2</v>
      </c>
      <c r="ABJ96">
        <v>1.1299999999999999E-2</v>
      </c>
      <c r="ABK96">
        <v>6.3899999999999998E-2</v>
      </c>
      <c r="ABL96">
        <v>0.28260000000000002</v>
      </c>
      <c r="ABM96">
        <v>6.7500000000000004E-2</v>
      </c>
      <c r="ABN96">
        <v>1.7795000000000001</v>
      </c>
      <c r="ABO96">
        <v>1.7795000000000001</v>
      </c>
      <c r="ABP96">
        <v>0.28210000000000002</v>
      </c>
      <c r="ABQ96">
        <v>0.23949999999999999</v>
      </c>
      <c r="ABR96">
        <v>8.0000000000000002E-3</v>
      </c>
      <c r="ABS96">
        <v>8.0999999999999996E-3</v>
      </c>
      <c r="ABT96">
        <v>0.40310000000000001</v>
      </c>
      <c r="ABU96">
        <v>5.8200000000000002E-2</v>
      </c>
      <c r="ABV96">
        <v>0.1938</v>
      </c>
      <c r="ABW96">
        <v>0.5867</v>
      </c>
      <c r="ABX96">
        <v>0.27639999999999998</v>
      </c>
      <c r="ABY96">
        <v>0.27639999999999998</v>
      </c>
      <c r="ABZ96">
        <v>0.1236</v>
      </c>
      <c r="ACA96">
        <v>9.9199999999999997E-2</v>
      </c>
      <c r="ACB96">
        <v>5.3499999999999999E-2</v>
      </c>
      <c r="ACC96">
        <v>8.2600000000000007E-2</v>
      </c>
      <c r="ACD96">
        <v>8.2600000000000007E-2</v>
      </c>
      <c r="ACE96">
        <v>6.1800000000000001E-2</v>
      </c>
      <c r="ACF96">
        <v>2.07E-2</v>
      </c>
      <c r="ACG96">
        <v>0</v>
      </c>
      <c r="ACH96">
        <v>20.861999999999998</v>
      </c>
      <c r="ACI96">
        <v>20.861999999999998</v>
      </c>
      <c r="ACJ96">
        <v>6.5880000000000001</v>
      </c>
      <c r="ACK96">
        <v>3.8205</v>
      </c>
      <c r="ACL96">
        <v>0.34279999999999999</v>
      </c>
      <c r="ACM96">
        <v>0.1051</v>
      </c>
      <c r="ACN96">
        <v>1.1898</v>
      </c>
      <c r="ACO96">
        <v>0.37880000000000003</v>
      </c>
      <c r="ACP96">
        <v>0.28199999999999997</v>
      </c>
      <c r="ACQ96">
        <v>0.27429999999999999</v>
      </c>
      <c r="ACR96">
        <v>3.3E-3</v>
      </c>
      <c r="ACS96">
        <v>0.18149999999999999</v>
      </c>
      <c r="ACT96">
        <v>9.0487000000000002</v>
      </c>
      <c r="ACU96">
        <v>2.9740000000000002</v>
      </c>
      <c r="ACV96">
        <v>0.7772</v>
      </c>
      <c r="ACW96">
        <v>0.45550000000000002</v>
      </c>
      <c r="ACX96">
        <v>8.2699999999999996E-2</v>
      </c>
      <c r="ACY96">
        <v>6.5799999999999997E-2</v>
      </c>
      <c r="ACZ96">
        <v>0.66839999999999999</v>
      </c>
      <c r="ADA96">
        <v>0.1915</v>
      </c>
      <c r="ADB96">
        <v>1.2271000000000001</v>
      </c>
      <c r="ADC96">
        <v>0.1168</v>
      </c>
      <c r="ADD96">
        <v>0.13089999999999999</v>
      </c>
      <c r="ADE96">
        <v>7.0499999999999993E-2</v>
      </c>
      <c r="ADF96">
        <v>1.7090000000000001</v>
      </c>
      <c r="ADG96">
        <v>9.6199999999999994E-2</v>
      </c>
      <c r="ADH96">
        <v>6.9599999999999995E-2</v>
      </c>
      <c r="ADI96">
        <v>0.40550000000000003</v>
      </c>
      <c r="ADJ96">
        <v>5.2252999999999998</v>
      </c>
      <c r="ADK96">
        <v>4.6311999999999998</v>
      </c>
      <c r="ADL96">
        <v>0.40179999999999999</v>
      </c>
      <c r="ADM96">
        <v>8.7599999999999997E-2</v>
      </c>
      <c r="ADN96">
        <v>0.1047</v>
      </c>
      <c r="ADO96">
        <v>10.7735</v>
      </c>
      <c r="ADP96">
        <v>3.4386000000000001</v>
      </c>
      <c r="ADQ96">
        <v>2.9885999999999999</v>
      </c>
      <c r="ADR96">
        <v>0.27300000000000002</v>
      </c>
      <c r="ADS96">
        <v>0.32490000000000002</v>
      </c>
      <c r="ADT96">
        <v>0.33629999999999999</v>
      </c>
      <c r="ADU96">
        <v>0.14449999999999999</v>
      </c>
      <c r="ADV96">
        <v>0.1416</v>
      </c>
      <c r="ADW96">
        <v>0.21540000000000001</v>
      </c>
      <c r="ADX96">
        <v>0.16170000000000001</v>
      </c>
      <c r="ADY96">
        <v>0.1835</v>
      </c>
      <c r="ADZ96">
        <v>0.3332</v>
      </c>
      <c r="AEA96">
        <v>0.29170000000000001</v>
      </c>
      <c r="AEB96">
        <v>0.52800000000000002</v>
      </c>
      <c r="AEC96">
        <v>5.4600000000000003E-2</v>
      </c>
      <c r="AED96">
        <v>0.4501</v>
      </c>
      <c r="AEE96">
        <v>0.14219999999999999</v>
      </c>
      <c r="AEF96">
        <v>8.6599999999999996E-2</v>
      </c>
      <c r="AEG96">
        <v>0</v>
      </c>
      <c r="AEH96">
        <v>4.9968000000000004</v>
      </c>
      <c r="AEI96">
        <v>1.2786999999999999</v>
      </c>
      <c r="AEJ96">
        <v>0.35499999999999998</v>
      </c>
      <c r="AEK96">
        <v>0.66569999999999996</v>
      </c>
      <c r="AEL96">
        <v>0.19120000000000001</v>
      </c>
      <c r="AEM96">
        <v>1.43E-2</v>
      </c>
      <c r="AEN96">
        <v>0</v>
      </c>
      <c r="AEO96">
        <v>0</v>
      </c>
      <c r="AEP96">
        <v>0.44840000000000002</v>
      </c>
      <c r="AEQ96">
        <v>7.1999999999999995E-2</v>
      </c>
      <c r="AER96">
        <v>0.27050000000000002</v>
      </c>
      <c r="AES96">
        <v>6.1899999999999997E-2</v>
      </c>
      <c r="AET96">
        <v>3.2696999999999998</v>
      </c>
      <c r="AEU96">
        <v>3.2696999999999998</v>
      </c>
      <c r="AEV96">
        <v>2.3380999999999998</v>
      </c>
      <c r="AEW96">
        <v>2.3380999999999998</v>
      </c>
      <c r="AEX96">
        <v>0.29330000000000001</v>
      </c>
      <c r="AEY96">
        <v>0</v>
      </c>
      <c r="AEZ96">
        <v>0</v>
      </c>
      <c r="AFA96">
        <v>0.35199999999999998</v>
      </c>
      <c r="AFB96">
        <v>0.15959999999999999</v>
      </c>
      <c r="AFC96">
        <v>3.4299999999999997E-2</v>
      </c>
      <c r="AFD96">
        <v>0.89100000000000001</v>
      </c>
      <c r="AFE96">
        <v>8.8700000000000001E-2</v>
      </c>
      <c r="AFF96">
        <v>7.1099999999999997E-2</v>
      </c>
      <c r="AFG96">
        <v>0.15939999999999999</v>
      </c>
      <c r="AFH96">
        <v>0.17799999999999999</v>
      </c>
      <c r="AFI96">
        <v>0.1106</v>
      </c>
      <c r="AFJ96">
        <v>9.5604999999999993</v>
      </c>
      <c r="AFK96">
        <v>5.0007999999999999</v>
      </c>
      <c r="AFL96">
        <v>5.0007999999999999</v>
      </c>
      <c r="AFM96">
        <v>4.1700000000000001E-2</v>
      </c>
      <c r="AFN96">
        <v>0.29409999999999997</v>
      </c>
      <c r="AFO96">
        <v>0.94989999999999997</v>
      </c>
      <c r="AFP96">
        <v>2.9506000000000001</v>
      </c>
      <c r="AFQ96">
        <v>8.8999999999999999E-3</v>
      </c>
      <c r="AFR96">
        <v>5.79E-2</v>
      </c>
      <c r="AFS96">
        <v>0.57130000000000003</v>
      </c>
      <c r="AFT96">
        <v>0.1094</v>
      </c>
      <c r="AFU96">
        <v>4.5597000000000003</v>
      </c>
      <c r="AFV96">
        <v>3.4857999999999998</v>
      </c>
      <c r="AFW96">
        <v>0.30930000000000002</v>
      </c>
      <c r="AFX96">
        <v>0</v>
      </c>
      <c r="AFY96">
        <v>5.1400000000000001E-2</v>
      </c>
      <c r="AFZ96">
        <v>0.19919999999999999</v>
      </c>
      <c r="AGA96">
        <v>9.5200000000000007E-2</v>
      </c>
      <c r="AGB96">
        <v>6.9199999999999998E-2</v>
      </c>
      <c r="AGC96">
        <v>8.5699999999999998E-2</v>
      </c>
      <c r="AGD96">
        <v>0.32150000000000001</v>
      </c>
      <c r="AGE96">
        <v>0.45789999999999997</v>
      </c>
      <c r="AGF96">
        <v>0.24110000000000001</v>
      </c>
      <c r="AGG96">
        <v>0.43859999999999999</v>
      </c>
      <c r="AGH96">
        <v>0.4254</v>
      </c>
      <c r="AGI96">
        <v>8.3699999999999997E-2</v>
      </c>
      <c r="AGJ96">
        <v>0.30080000000000001</v>
      </c>
      <c r="AGK96">
        <v>0.1215</v>
      </c>
      <c r="AGL96">
        <v>0.81420000000000003</v>
      </c>
      <c r="AGM96">
        <v>0.81420000000000003</v>
      </c>
      <c r="AGN96">
        <v>0.25969999999999999</v>
      </c>
      <c r="AGO96">
        <v>7.4000000000000003E-3</v>
      </c>
      <c r="AGP96">
        <v>0.19389999999999999</v>
      </c>
      <c r="AGQ96">
        <v>7.0125000000000002</v>
      </c>
      <c r="AGR96">
        <v>7.0125000000000002</v>
      </c>
      <c r="AGS96">
        <v>4.8006000000000002</v>
      </c>
      <c r="AGT96">
        <v>7.1499999999999994E-2</v>
      </c>
      <c r="AGU96">
        <v>0.43519999999999998</v>
      </c>
      <c r="AGV96">
        <v>1.2927</v>
      </c>
      <c r="AGW96">
        <v>0.65410000000000001</v>
      </c>
      <c r="AGX96">
        <v>2.1880000000000002</v>
      </c>
      <c r="AGY96">
        <v>0.14860000000000001</v>
      </c>
      <c r="AGZ96">
        <v>0.8347</v>
      </c>
      <c r="AHA96">
        <v>0.14749999999999999</v>
      </c>
      <c r="AHB96">
        <v>0.13519999999999999</v>
      </c>
      <c r="AHC96">
        <v>0.252</v>
      </c>
      <c r="AHD96">
        <v>0.30009999999999998</v>
      </c>
      <c r="AHE96">
        <v>0.33139999999999997</v>
      </c>
      <c r="AHF96">
        <v>0.10199999999999999</v>
      </c>
      <c r="AHG96">
        <v>6.1499999999999999E-2</v>
      </c>
      <c r="AHH96">
        <v>0.16789999999999999</v>
      </c>
      <c r="AHI96">
        <v>1.0458000000000001</v>
      </c>
      <c r="AHJ96">
        <v>0.2487</v>
      </c>
      <c r="AHK96">
        <v>2.41E-2</v>
      </c>
      <c r="AHL96">
        <v>0.33169999999999999</v>
      </c>
      <c r="AHM96">
        <v>0.17519999999999999</v>
      </c>
      <c r="AHN96">
        <v>0.1867</v>
      </c>
      <c r="AHO96">
        <v>6.3924000000000003</v>
      </c>
      <c r="AHP96">
        <v>6.3924000000000003</v>
      </c>
      <c r="AHQ96">
        <v>6.3924000000000003</v>
      </c>
      <c r="AHR96">
        <v>3.9800000000000002E-2</v>
      </c>
      <c r="AHS96">
        <v>3.6766000000000001</v>
      </c>
      <c r="AHT96">
        <v>0.26040000000000002</v>
      </c>
      <c r="AHU96">
        <v>1.5022</v>
      </c>
      <c r="AHV96">
        <v>0.13009999999999999</v>
      </c>
      <c r="AHW96">
        <v>0.38750000000000001</v>
      </c>
      <c r="AHX96">
        <v>0</v>
      </c>
      <c r="AHY96">
        <v>0</v>
      </c>
      <c r="AIA96">
        <v>0</v>
      </c>
      <c r="AIB96">
        <v>0</v>
      </c>
      <c r="AIC96">
        <v>0</v>
      </c>
      <c r="AID96">
        <v>0</v>
      </c>
      <c r="AIE96">
        <v>0</v>
      </c>
      <c r="AIF96">
        <v>0</v>
      </c>
      <c r="AIG96">
        <v>0</v>
      </c>
      <c r="AIH96">
        <v>0</v>
      </c>
      <c r="AII96">
        <v>0</v>
      </c>
      <c r="AIJ96">
        <v>0</v>
      </c>
      <c r="AIK96">
        <v>0</v>
      </c>
      <c r="AIL96">
        <v>0</v>
      </c>
      <c r="AIM96">
        <v>0</v>
      </c>
      <c r="AIN96">
        <v>0</v>
      </c>
      <c r="AIO96">
        <v>0</v>
      </c>
      <c r="AIP96">
        <v>0</v>
      </c>
      <c r="AIQ96">
        <v>0</v>
      </c>
      <c r="AIR96">
        <v>0</v>
      </c>
      <c r="AIS96">
        <v>0</v>
      </c>
      <c r="AIT96">
        <v>0</v>
      </c>
      <c r="AIU96">
        <v>0</v>
      </c>
      <c r="AIV96">
        <v>0</v>
      </c>
      <c r="AIW96">
        <v>0</v>
      </c>
      <c r="AIX96">
        <v>0</v>
      </c>
      <c r="AIY96">
        <v>0</v>
      </c>
      <c r="AIZ96">
        <v>0</v>
      </c>
      <c r="AJA96">
        <v>0</v>
      </c>
      <c r="AJB96">
        <v>0</v>
      </c>
      <c r="AJC96">
        <v>0</v>
      </c>
      <c r="AJD96">
        <v>0</v>
      </c>
      <c r="AJE96">
        <v>0</v>
      </c>
      <c r="AJF96">
        <v>0</v>
      </c>
      <c r="AJG96">
        <v>0</v>
      </c>
      <c r="AJH96">
        <v>0</v>
      </c>
      <c r="AJI96">
        <v>0</v>
      </c>
      <c r="AJJ96">
        <v>0</v>
      </c>
      <c r="AJK96">
        <v>0</v>
      </c>
      <c r="AJL96">
        <v>0</v>
      </c>
      <c r="AJM96">
        <v>0</v>
      </c>
      <c r="AJN96">
        <v>0</v>
      </c>
      <c r="AJO96">
        <v>0</v>
      </c>
      <c r="AJP96">
        <v>0</v>
      </c>
      <c r="AJQ96">
        <v>0</v>
      </c>
      <c r="AJR96">
        <v>0</v>
      </c>
      <c r="AJS96">
        <v>0</v>
      </c>
      <c r="AJT96">
        <v>0</v>
      </c>
      <c r="AJU96">
        <v>0</v>
      </c>
      <c r="AJV96">
        <v>0</v>
      </c>
      <c r="AJW96">
        <v>0</v>
      </c>
      <c r="AJX96">
        <v>0</v>
      </c>
      <c r="AJY96">
        <v>0</v>
      </c>
      <c r="AJZ96">
        <v>0</v>
      </c>
      <c r="AKA96">
        <v>0</v>
      </c>
      <c r="AKB96">
        <v>0</v>
      </c>
      <c r="AKC96">
        <v>0</v>
      </c>
      <c r="AKD96">
        <v>0</v>
      </c>
      <c r="AKE96">
        <v>0</v>
      </c>
      <c r="AKF96">
        <v>0</v>
      </c>
      <c r="AKG96">
        <v>0</v>
      </c>
      <c r="AKH96">
        <v>0</v>
      </c>
      <c r="AKI96">
        <v>0</v>
      </c>
      <c r="AKJ96">
        <v>0</v>
      </c>
      <c r="AKK96">
        <v>0</v>
      </c>
      <c r="AKL96">
        <v>0</v>
      </c>
      <c r="AKM96">
        <v>0</v>
      </c>
      <c r="AKN96">
        <v>0</v>
      </c>
      <c r="AKO96">
        <v>0</v>
      </c>
      <c r="AKP96">
        <v>0</v>
      </c>
      <c r="AKQ96">
        <v>0</v>
      </c>
      <c r="AKR96">
        <v>0</v>
      </c>
      <c r="AKS96">
        <v>0</v>
      </c>
      <c r="AKT96">
        <v>0</v>
      </c>
      <c r="AKU96">
        <v>0</v>
      </c>
      <c r="AKV96">
        <v>0</v>
      </c>
      <c r="AKW96">
        <v>0</v>
      </c>
      <c r="AKX96">
        <v>0</v>
      </c>
      <c r="AKY96">
        <v>0</v>
      </c>
      <c r="AKZ96">
        <v>0</v>
      </c>
      <c r="ALA96">
        <v>0</v>
      </c>
      <c r="ALB96">
        <v>0</v>
      </c>
      <c r="ALC96">
        <v>0</v>
      </c>
      <c r="ALD96">
        <v>0</v>
      </c>
      <c r="ALE96">
        <v>0</v>
      </c>
      <c r="ALF96">
        <v>0</v>
      </c>
      <c r="ALG96">
        <v>0</v>
      </c>
      <c r="ALH96">
        <v>0</v>
      </c>
      <c r="ALI96">
        <v>0</v>
      </c>
      <c r="ALJ96">
        <v>0</v>
      </c>
      <c r="ALK96">
        <v>0</v>
      </c>
      <c r="ALL96">
        <v>0</v>
      </c>
      <c r="ALM96">
        <v>0</v>
      </c>
      <c r="ALN96">
        <v>0</v>
      </c>
      <c r="ALO96">
        <v>0</v>
      </c>
      <c r="ALP96">
        <v>0</v>
      </c>
      <c r="ALQ96">
        <v>0</v>
      </c>
      <c r="ALR96">
        <v>0</v>
      </c>
      <c r="ALS96">
        <v>0</v>
      </c>
      <c r="ALT96">
        <v>0</v>
      </c>
      <c r="ALU96">
        <v>0</v>
      </c>
      <c r="ALV96">
        <v>0</v>
      </c>
      <c r="ALW96">
        <v>0</v>
      </c>
      <c r="ALX96">
        <v>0</v>
      </c>
      <c r="ALY96">
        <v>0</v>
      </c>
      <c r="ALZ96">
        <v>0</v>
      </c>
      <c r="AMA96">
        <v>0</v>
      </c>
      <c r="AMB96">
        <v>0</v>
      </c>
      <c r="AMC96">
        <v>0</v>
      </c>
      <c r="AMD96">
        <v>0</v>
      </c>
      <c r="AME96">
        <v>0</v>
      </c>
      <c r="AMF96">
        <v>0</v>
      </c>
      <c r="AMG96">
        <v>0</v>
      </c>
      <c r="AMH96">
        <v>0</v>
      </c>
      <c r="AMI96">
        <v>0</v>
      </c>
      <c r="AMJ96">
        <v>0</v>
      </c>
      <c r="AMK96">
        <v>0</v>
      </c>
      <c r="AML96">
        <v>0</v>
      </c>
      <c r="AMM96">
        <v>0</v>
      </c>
      <c r="AMN96">
        <v>0</v>
      </c>
      <c r="AMO96">
        <v>0</v>
      </c>
      <c r="AMP96">
        <v>0</v>
      </c>
      <c r="AMQ96">
        <v>0</v>
      </c>
      <c r="AMR96">
        <v>0</v>
      </c>
      <c r="AMS96">
        <v>0</v>
      </c>
      <c r="AMT96">
        <v>0</v>
      </c>
      <c r="AMU96">
        <v>0</v>
      </c>
      <c r="AMV96">
        <v>0</v>
      </c>
      <c r="AMW96">
        <v>0</v>
      </c>
      <c r="AMX96">
        <v>0</v>
      </c>
      <c r="AMY96">
        <v>0</v>
      </c>
      <c r="AMZ96">
        <v>0</v>
      </c>
      <c r="ANA96">
        <v>0</v>
      </c>
      <c r="ANB96">
        <v>0</v>
      </c>
      <c r="ANC96">
        <v>0</v>
      </c>
      <c r="AND96">
        <v>0</v>
      </c>
      <c r="ANE96">
        <v>0</v>
      </c>
      <c r="ANF96">
        <v>0</v>
      </c>
      <c r="ANG96">
        <v>0</v>
      </c>
      <c r="ANH96">
        <v>0</v>
      </c>
      <c r="ANI96">
        <v>0</v>
      </c>
      <c r="ANJ96">
        <v>0</v>
      </c>
      <c r="ANK96">
        <v>0</v>
      </c>
      <c r="ANL96">
        <v>0</v>
      </c>
      <c r="ANM96">
        <v>0</v>
      </c>
      <c r="ANN96">
        <v>0</v>
      </c>
      <c r="ANO96">
        <v>0</v>
      </c>
      <c r="ANP96">
        <v>0</v>
      </c>
      <c r="ANQ96">
        <v>0</v>
      </c>
      <c r="ANR96">
        <v>0</v>
      </c>
      <c r="ANS96">
        <v>0</v>
      </c>
      <c r="ANT96">
        <v>0</v>
      </c>
      <c r="ANU96">
        <v>0</v>
      </c>
      <c r="ANV96">
        <v>0</v>
      </c>
      <c r="ANW96">
        <v>0</v>
      </c>
      <c r="ANX96">
        <v>0</v>
      </c>
      <c r="ANY96">
        <v>0</v>
      </c>
      <c r="ANZ96">
        <v>0</v>
      </c>
      <c r="AOA96">
        <v>0</v>
      </c>
      <c r="AOB96">
        <v>0</v>
      </c>
      <c r="AOC96">
        <v>0</v>
      </c>
      <c r="AOD96">
        <v>0</v>
      </c>
      <c r="AOE96">
        <v>0</v>
      </c>
      <c r="AOF96">
        <v>0</v>
      </c>
      <c r="AOG96">
        <v>0</v>
      </c>
      <c r="AOH96">
        <v>0</v>
      </c>
      <c r="AOI96">
        <v>0</v>
      </c>
      <c r="AOJ96">
        <v>0</v>
      </c>
      <c r="AOK96">
        <v>0</v>
      </c>
      <c r="AOL96">
        <v>0</v>
      </c>
      <c r="AOM96">
        <v>0</v>
      </c>
      <c r="AON96">
        <v>0</v>
      </c>
      <c r="AOO96">
        <v>0</v>
      </c>
      <c r="AOP96">
        <v>0</v>
      </c>
      <c r="AOQ96">
        <v>0</v>
      </c>
      <c r="AOR96">
        <v>0</v>
      </c>
      <c r="AOS96">
        <v>0</v>
      </c>
      <c r="AOT96">
        <v>0</v>
      </c>
      <c r="AOU96">
        <v>0</v>
      </c>
      <c r="AOV96">
        <v>0</v>
      </c>
      <c r="AOW96">
        <v>0</v>
      </c>
      <c r="AOX96">
        <v>0</v>
      </c>
      <c r="AOY96">
        <v>0</v>
      </c>
      <c r="AOZ96">
        <v>0</v>
      </c>
      <c r="APA96">
        <v>0</v>
      </c>
      <c r="APB96">
        <v>0</v>
      </c>
      <c r="APC96">
        <v>0</v>
      </c>
      <c r="APD96">
        <v>0</v>
      </c>
      <c r="APE96">
        <v>0</v>
      </c>
      <c r="APG96">
        <v>0</v>
      </c>
      <c r="APH96">
        <v>0</v>
      </c>
      <c r="API96">
        <v>0</v>
      </c>
      <c r="APJ96">
        <v>0</v>
      </c>
      <c r="APK96">
        <v>0</v>
      </c>
      <c r="APL96">
        <v>0</v>
      </c>
      <c r="APM96">
        <v>0</v>
      </c>
      <c r="APN96">
        <v>0</v>
      </c>
      <c r="APO96">
        <v>0</v>
      </c>
      <c r="APP96">
        <v>0</v>
      </c>
      <c r="APQ96">
        <v>0</v>
      </c>
      <c r="APR96">
        <v>0</v>
      </c>
      <c r="APS96">
        <v>0</v>
      </c>
      <c r="APT96">
        <v>0</v>
      </c>
      <c r="APU96">
        <v>0</v>
      </c>
      <c r="APV96">
        <v>0</v>
      </c>
      <c r="APW96">
        <v>0</v>
      </c>
      <c r="APX96">
        <v>0</v>
      </c>
      <c r="APY96">
        <v>0</v>
      </c>
      <c r="APZ96">
        <v>0</v>
      </c>
      <c r="AQA96">
        <v>0</v>
      </c>
      <c r="AQB96">
        <v>0</v>
      </c>
      <c r="AQC96">
        <v>0</v>
      </c>
      <c r="AQD96">
        <v>0</v>
      </c>
      <c r="AQE96">
        <v>0</v>
      </c>
      <c r="AQF96">
        <v>0</v>
      </c>
      <c r="AQG96">
        <v>0</v>
      </c>
      <c r="AQH96">
        <v>0</v>
      </c>
      <c r="AQI96">
        <v>0</v>
      </c>
      <c r="AQJ96">
        <v>0</v>
      </c>
      <c r="AQK96">
        <v>0</v>
      </c>
      <c r="AQL96">
        <v>0</v>
      </c>
      <c r="AQM96">
        <v>0</v>
      </c>
      <c r="AQN96">
        <v>0</v>
      </c>
      <c r="AQO96">
        <v>0</v>
      </c>
      <c r="AQP96">
        <v>0</v>
      </c>
      <c r="AQQ96">
        <v>0</v>
      </c>
      <c r="AQR96">
        <v>0</v>
      </c>
      <c r="AQS96">
        <v>0</v>
      </c>
      <c r="AQT96">
        <v>0</v>
      </c>
      <c r="AQU96">
        <v>0</v>
      </c>
      <c r="AQV96">
        <v>0</v>
      </c>
      <c r="AQW96">
        <v>0</v>
      </c>
      <c r="AQX96">
        <v>0</v>
      </c>
      <c r="AQY96">
        <v>0</v>
      </c>
      <c r="AQZ96">
        <v>0</v>
      </c>
      <c r="ARA96">
        <v>0</v>
      </c>
      <c r="ARB96">
        <v>0</v>
      </c>
      <c r="ARC96">
        <v>0</v>
      </c>
      <c r="ARD96">
        <v>0</v>
      </c>
      <c r="ARE96">
        <v>0</v>
      </c>
      <c r="ARF96">
        <v>0</v>
      </c>
      <c r="ARG96">
        <v>0</v>
      </c>
      <c r="ARH96">
        <v>0</v>
      </c>
      <c r="ARI96">
        <v>0</v>
      </c>
      <c r="ARJ96">
        <v>0</v>
      </c>
      <c r="ARK96">
        <v>0</v>
      </c>
      <c r="ARL96">
        <v>0</v>
      </c>
      <c r="ARM96">
        <v>0</v>
      </c>
      <c r="ARN96">
        <v>0</v>
      </c>
      <c r="ARO96">
        <v>0</v>
      </c>
      <c r="ARP96">
        <v>0</v>
      </c>
      <c r="ARQ96">
        <v>0</v>
      </c>
      <c r="ARR96">
        <v>0</v>
      </c>
      <c r="ARS96">
        <v>0</v>
      </c>
      <c r="ART96">
        <v>0</v>
      </c>
      <c r="ARU96">
        <v>0</v>
      </c>
      <c r="ARV96">
        <v>0</v>
      </c>
      <c r="ARW96">
        <v>0</v>
      </c>
      <c r="ARX96">
        <v>0</v>
      </c>
      <c r="ARY96">
        <v>0</v>
      </c>
      <c r="ARZ96">
        <v>0</v>
      </c>
      <c r="ASA96">
        <v>0</v>
      </c>
      <c r="ASB96">
        <v>0</v>
      </c>
      <c r="ASC96">
        <v>0</v>
      </c>
      <c r="ASD96">
        <v>0</v>
      </c>
      <c r="ASE96">
        <v>0</v>
      </c>
      <c r="ASF96">
        <v>0</v>
      </c>
      <c r="ASG96">
        <v>0</v>
      </c>
      <c r="ASH96">
        <v>0</v>
      </c>
      <c r="ASI96">
        <v>0</v>
      </c>
      <c r="ASJ96">
        <v>0</v>
      </c>
      <c r="ASK96">
        <v>0</v>
      </c>
      <c r="ASL96">
        <v>0</v>
      </c>
      <c r="ASM96">
        <v>0</v>
      </c>
      <c r="ASN96">
        <v>0</v>
      </c>
      <c r="ASO96">
        <v>0</v>
      </c>
      <c r="ASP96">
        <v>0</v>
      </c>
      <c r="ASQ96">
        <v>0</v>
      </c>
      <c r="ASR96">
        <v>0</v>
      </c>
      <c r="ASS96">
        <v>0</v>
      </c>
      <c r="AST96">
        <v>0</v>
      </c>
      <c r="ASU96">
        <v>0</v>
      </c>
      <c r="ASV96">
        <v>0</v>
      </c>
      <c r="ASW96">
        <v>0</v>
      </c>
      <c r="ASX96">
        <v>0</v>
      </c>
      <c r="ASY96">
        <v>0</v>
      </c>
      <c r="ASZ96">
        <v>0</v>
      </c>
      <c r="ATA96">
        <v>0</v>
      </c>
      <c r="ATB96">
        <v>0</v>
      </c>
      <c r="ATC96">
        <v>0</v>
      </c>
      <c r="ATD96">
        <v>0</v>
      </c>
      <c r="ATE96">
        <v>0</v>
      </c>
      <c r="ATF96">
        <v>0</v>
      </c>
      <c r="ATG96">
        <v>0</v>
      </c>
      <c r="ATH96">
        <v>0</v>
      </c>
      <c r="ATI96">
        <v>0</v>
      </c>
      <c r="ATJ96">
        <v>0</v>
      </c>
      <c r="ATK96">
        <v>0</v>
      </c>
      <c r="ATL96">
        <v>0</v>
      </c>
      <c r="ATM96">
        <v>0</v>
      </c>
      <c r="ATN96">
        <v>0</v>
      </c>
      <c r="ATO96">
        <v>0</v>
      </c>
      <c r="ATP96">
        <v>0</v>
      </c>
      <c r="ATQ96">
        <v>0</v>
      </c>
      <c r="ATR96">
        <v>0</v>
      </c>
      <c r="ATS96">
        <v>0</v>
      </c>
      <c r="ATT96">
        <v>0</v>
      </c>
      <c r="ATU96">
        <v>0</v>
      </c>
      <c r="ATV96">
        <v>0</v>
      </c>
      <c r="ATW96">
        <v>0</v>
      </c>
      <c r="ATX96">
        <v>0</v>
      </c>
      <c r="ATY96">
        <v>0</v>
      </c>
      <c r="ATZ96">
        <v>0</v>
      </c>
      <c r="AUA96">
        <v>0</v>
      </c>
      <c r="AUB96">
        <v>0</v>
      </c>
      <c r="AUC96">
        <v>0</v>
      </c>
      <c r="AUD96">
        <v>0</v>
      </c>
      <c r="AUE96">
        <v>0</v>
      </c>
      <c r="AUF96">
        <v>0</v>
      </c>
      <c r="AUG96">
        <v>0</v>
      </c>
      <c r="AUH96">
        <v>0</v>
      </c>
      <c r="AUI96">
        <v>0</v>
      </c>
      <c r="AUJ96">
        <v>0</v>
      </c>
      <c r="AUK96">
        <v>0</v>
      </c>
      <c r="AUL96">
        <v>0</v>
      </c>
      <c r="AUM96">
        <v>0</v>
      </c>
      <c r="AUN96">
        <v>0</v>
      </c>
      <c r="AUO96">
        <v>0</v>
      </c>
      <c r="AUP96">
        <v>0</v>
      </c>
      <c r="AUQ96">
        <v>0</v>
      </c>
      <c r="AUR96">
        <v>0</v>
      </c>
      <c r="AUS96">
        <v>0</v>
      </c>
      <c r="AUT96">
        <v>0</v>
      </c>
      <c r="AUU96">
        <v>0</v>
      </c>
      <c r="AUV96">
        <v>0</v>
      </c>
      <c r="AUW96">
        <v>0</v>
      </c>
      <c r="AUX96">
        <v>0</v>
      </c>
      <c r="AUY96">
        <v>0</v>
      </c>
      <c r="AUZ96">
        <v>0</v>
      </c>
      <c r="AVA96">
        <v>0</v>
      </c>
      <c r="AVB96">
        <v>0</v>
      </c>
      <c r="AVC96">
        <v>0</v>
      </c>
      <c r="AVD96">
        <v>0</v>
      </c>
      <c r="AVE96">
        <v>0</v>
      </c>
      <c r="AVF96">
        <v>0</v>
      </c>
      <c r="AVG96">
        <v>0</v>
      </c>
      <c r="AVH96">
        <v>0</v>
      </c>
      <c r="AVI96">
        <v>0</v>
      </c>
      <c r="AVJ96">
        <v>0</v>
      </c>
      <c r="AVK96">
        <v>0</v>
      </c>
      <c r="AVL96">
        <v>0</v>
      </c>
      <c r="AVM96">
        <v>0</v>
      </c>
      <c r="AVN96">
        <v>0</v>
      </c>
      <c r="AVO96">
        <v>0</v>
      </c>
      <c r="AVP96">
        <v>0</v>
      </c>
      <c r="AVQ96">
        <v>0</v>
      </c>
      <c r="AVR96">
        <v>0</v>
      </c>
      <c r="AVS96">
        <v>0</v>
      </c>
      <c r="AVT96">
        <v>0</v>
      </c>
      <c r="AVU96">
        <v>0</v>
      </c>
      <c r="AVV96">
        <v>0</v>
      </c>
      <c r="AVW96">
        <v>0</v>
      </c>
      <c r="AVX96">
        <v>0</v>
      </c>
      <c r="AVY96">
        <v>0</v>
      </c>
      <c r="AVZ96">
        <v>0</v>
      </c>
      <c r="AWA96">
        <v>0</v>
      </c>
      <c r="AWB96">
        <v>0</v>
      </c>
      <c r="AWC96">
        <v>0</v>
      </c>
      <c r="AWD96">
        <v>0</v>
      </c>
      <c r="AWE96">
        <v>0</v>
      </c>
      <c r="AWF96">
        <v>0</v>
      </c>
      <c r="AWG96">
        <v>0</v>
      </c>
      <c r="AWH96">
        <v>0</v>
      </c>
      <c r="AWI96">
        <v>0</v>
      </c>
      <c r="AWJ96">
        <v>0</v>
      </c>
      <c r="AWK96">
        <v>0</v>
      </c>
      <c r="AWM96">
        <v>0.74</v>
      </c>
      <c r="AWN96">
        <v>0.61</v>
      </c>
      <c r="AWO96">
        <v>0.97</v>
      </c>
      <c r="AWP96">
        <v>-3.25</v>
      </c>
      <c r="AWQ96">
        <v>-0.37</v>
      </c>
      <c r="AWR96">
        <v>2.36</v>
      </c>
      <c r="AWS96">
        <v>-7.0000000000000007E-2</v>
      </c>
      <c r="AWT96">
        <v>1.59</v>
      </c>
      <c r="AWU96">
        <v>-1.26</v>
      </c>
      <c r="AWV96">
        <v>9.7100000000000009</v>
      </c>
      <c r="AWW96">
        <v>0.73</v>
      </c>
      <c r="AWX96">
        <v>1.26</v>
      </c>
      <c r="AWY96">
        <v>1.84</v>
      </c>
      <c r="AWZ96">
        <v>3.3</v>
      </c>
      <c r="AXA96">
        <v>6.15</v>
      </c>
      <c r="AXC96">
        <v>2.8E-3</v>
      </c>
      <c r="AXD96">
        <v>3.7000000000000002E-3</v>
      </c>
      <c r="AXE96">
        <v>5.7000000000000002E-3</v>
      </c>
      <c r="AXF96">
        <v>3.5000000000000001E-3</v>
      </c>
      <c r="AXG96">
        <v>3.2000000000000002E-3</v>
      </c>
      <c r="AXH96">
        <v>1.2999999999999999E-3</v>
      </c>
      <c r="AXI96">
        <v>1.77E-2</v>
      </c>
      <c r="AXJ96">
        <v>1.03E-2</v>
      </c>
      <c r="AXK96">
        <v>7.9000000000000008E-3</v>
      </c>
      <c r="AXL96">
        <v>3.8100000000000002E-2</v>
      </c>
      <c r="AXM96">
        <v>1.06E-2</v>
      </c>
      <c r="AXN96">
        <v>1.24E-2</v>
      </c>
      <c r="AXO96">
        <v>5.1499999999999997E-2</v>
      </c>
      <c r="AXP96">
        <v>7.7999999999999996E-3</v>
      </c>
      <c r="AXQ96">
        <v>7.7999999999999996E-3</v>
      </c>
    </row>
    <row r="97" spans="1:1317" x14ac:dyDescent="0.25">
      <c r="A97" s="34">
        <v>39142</v>
      </c>
      <c r="B97" s="3">
        <v>0.37</v>
      </c>
      <c r="C97">
        <v>0.98</v>
      </c>
      <c r="D97">
        <v>1.3</v>
      </c>
      <c r="E97">
        <v>-2.7</v>
      </c>
      <c r="F97">
        <v>-2.99</v>
      </c>
      <c r="G97">
        <v>2.27</v>
      </c>
      <c r="H97">
        <v>-3.64</v>
      </c>
      <c r="I97">
        <v>3.02</v>
      </c>
      <c r="J97">
        <v>-2.54</v>
      </c>
      <c r="K97">
        <v>0.78</v>
      </c>
      <c r="L97">
        <v>1.72</v>
      </c>
      <c r="M97">
        <v>0.17</v>
      </c>
      <c r="N97">
        <v>-0.14000000000000001</v>
      </c>
      <c r="O97">
        <v>0</v>
      </c>
      <c r="P97">
        <v>0</v>
      </c>
      <c r="Q97">
        <v>-0.28000000000000003</v>
      </c>
      <c r="R97">
        <v>-1.5</v>
      </c>
      <c r="S97">
        <v>4.96</v>
      </c>
      <c r="T97">
        <v>-0.92</v>
      </c>
      <c r="U97">
        <v>13.72</v>
      </c>
      <c r="V97">
        <v>7.61</v>
      </c>
      <c r="W97">
        <v>-19.53</v>
      </c>
      <c r="X97">
        <v>1.07</v>
      </c>
      <c r="Y97">
        <v>7.77</v>
      </c>
      <c r="Z97">
        <v>11.98</v>
      </c>
      <c r="AA97">
        <v>7.16</v>
      </c>
      <c r="AB97">
        <v>19.95</v>
      </c>
      <c r="AC97">
        <v>22.7</v>
      </c>
      <c r="AD97">
        <v>13.18</v>
      </c>
      <c r="AE97">
        <v>0</v>
      </c>
      <c r="AF97">
        <v>-2.17</v>
      </c>
      <c r="AG97">
        <v>-4.12</v>
      </c>
      <c r="AH97">
        <v>-3.64</v>
      </c>
      <c r="AI97">
        <v>0</v>
      </c>
      <c r="AJ97">
        <v>-0.66</v>
      </c>
      <c r="AK97">
        <v>0.47</v>
      </c>
      <c r="AL97">
        <v>0.52</v>
      </c>
      <c r="AM97">
        <v>1.98</v>
      </c>
      <c r="AN97">
        <v>4.01</v>
      </c>
      <c r="AO97">
        <v>0</v>
      </c>
      <c r="AP97">
        <v>5.38</v>
      </c>
      <c r="AQ97">
        <v>1.26</v>
      </c>
      <c r="AR97">
        <v>7.75</v>
      </c>
      <c r="AS97">
        <v>17.93</v>
      </c>
      <c r="AT97">
        <v>3.19</v>
      </c>
      <c r="AU97">
        <v>0</v>
      </c>
      <c r="AV97">
        <v>6.98</v>
      </c>
      <c r="AW97">
        <v>4.1500000000000004</v>
      </c>
      <c r="AX97">
        <v>-1.26</v>
      </c>
      <c r="AY97">
        <v>5.23</v>
      </c>
      <c r="AZ97">
        <v>0</v>
      </c>
      <c r="BA97">
        <v>4.6100000000000003</v>
      </c>
      <c r="BB97">
        <v>-1.31</v>
      </c>
      <c r="BC97">
        <v>2.16</v>
      </c>
      <c r="BD97">
        <v>0</v>
      </c>
      <c r="BE97">
        <v>-7.78</v>
      </c>
      <c r="BF97">
        <v>-7.58</v>
      </c>
      <c r="BG97">
        <v>8.5</v>
      </c>
      <c r="BH97">
        <v>19.34</v>
      </c>
      <c r="BI97">
        <v>7.55</v>
      </c>
      <c r="BJ97">
        <v>30.56</v>
      </c>
      <c r="BK97">
        <v>-9.89</v>
      </c>
      <c r="BL97">
        <v>-3.63</v>
      </c>
      <c r="BM97">
        <v>8.11</v>
      </c>
      <c r="BN97">
        <v>6.16</v>
      </c>
      <c r="BO97">
        <v>0</v>
      </c>
      <c r="BP97">
        <v>-8.64</v>
      </c>
      <c r="BQ97">
        <v>0.13</v>
      </c>
      <c r="BR97">
        <v>0.73</v>
      </c>
      <c r="BS97">
        <v>-0.69</v>
      </c>
      <c r="BT97">
        <v>0</v>
      </c>
      <c r="BU97">
        <v>-0.8</v>
      </c>
      <c r="BV97">
        <v>1.92</v>
      </c>
      <c r="BW97">
        <v>-0.51</v>
      </c>
      <c r="BX97">
        <v>-0.89</v>
      </c>
      <c r="BY97">
        <v>0.63</v>
      </c>
      <c r="BZ97">
        <v>-0.56999999999999995</v>
      </c>
      <c r="CA97">
        <v>-0.39</v>
      </c>
      <c r="CB97">
        <v>0.88</v>
      </c>
      <c r="CC97">
        <v>3.45</v>
      </c>
      <c r="CD97">
        <v>2.0099999999999998</v>
      </c>
      <c r="CE97">
        <v>-0.19</v>
      </c>
      <c r="CF97">
        <v>-2.87</v>
      </c>
      <c r="CG97">
        <v>0.43</v>
      </c>
      <c r="CH97">
        <v>1.02</v>
      </c>
      <c r="CI97">
        <v>2.58</v>
      </c>
      <c r="CJ97">
        <v>0</v>
      </c>
      <c r="CK97">
        <v>5.19</v>
      </c>
      <c r="CL97">
        <v>0</v>
      </c>
      <c r="CM97">
        <v>0.6</v>
      </c>
      <c r="CN97">
        <v>-4.1399999999999997</v>
      </c>
      <c r="CO97">
        <v>-3.64</v>
      </c>
      <c r="CP97">
        <v>0.01</v>
      </c>
      <c r="CQ97">
        <v>-1.9</v>
      </c>
      <c r="CR97">
        <v>0</v>
      </c>
      <c r="CS97">
        <v>0</v>
      </c>
      <c r="CT97">
        <v>0.14000000000000001</v>
      </c>
      <c r="CU97">
        <v>-0.49</v>
      </c>
      <c r="CV97">
        <v>4.62</v>
      </c>
      <c r="CW97">
        <v>4.57</v>
      </c>
      <c r="CX97">
        <v>-2.3199999999999998</v>
      </c>
      <c r="CY97">
        <v>0</v>
      </c>
      <c r="CZ97">
        <v>0</v>
      </c>
      <c r="DA97">
        <v>0</v>
      </c>
      <c r="DB97">
        <v>0</v>
      </c>
      <c r="DC97">
        <v>-1.56</v>
      </c>
      <c r="DD97">
        <v>0</v>
      </c>
      <c r="DE97">
        <v>0</v>
      </c>
      <c r="DF97">
        <v>0.77</v>
      </c>
      <c r="DG97">
        <v>0.13</v>
      </c>
      <c r="DH97">
        <v>2.61</v>
      </c>
      <c r="DI97">
        <v>0.65</v>
      </c>
      <c r="DJ97">
        <v>-1.1499999999999999</v>
      </c>
      <c r="DK97">
        <v>0</v>
      </c>
      <c r="DL97">
        <v>1.27</v>
      </c>
      <c r="DM97">
        <v>0</v>
      </c>
      <c r="DN97">
        <v>0</v>
      </c>
      <c r="DO97">
        <v>3.4</v>
      </c>
      <c r="DP97">
        <v>1.79</v>
      </c>
      <c r="DQ97">
        <v>2.73</v>
      </c>
      <c r="DR97">
        <v>10.1</v>
      </c>
      <c r="DS97">
        <v>0.77</v>
      </c>
      <c r="DT97">
        <v>1.02</v>
      </c>
      <c r="DU97">
        <v>1.43</v>
      </c>
      <c r="DV97">
        <v>2.2200000000000002</v>
      </c>
      <c r="DW97">
        <v>-0.21</v>
      </c>
      <c r="DX97">
        <v>-0.49</v>
      </c>
      <c r="DY97">
        <v>0.09</v>
      </c>
      <c r="DZ97">
        <v>1.21</v>
      </c>
      <c r="EA97">
        <v>0.03</v>
      </c>
      <c r="EB97">
        <v>0.56999999999999995</v>
      </c>
      <c r="EC97">
        <v>-0.39</v>
      </c>
      <c r="ED97">
        <v>0.62</v>
      </c>
      <c r="EE97">
        <v>0.77</v>
      </c>
      <c r="EF97">
        <v>0.26</v>
      </c>
      <c r="EG97">
        <v>2</v>
      </c>
      <c r="EH97">
        <v>-1.55</v>
      </c>
      <c r="EI97">
        <v>-1.58</v>
      </c>
      <c r="EJ97">
        <v>-3.08</v>
      </c>
      <c r="EK97">
        <v>-1.25</v>
      </c>
      <c r="EL97">
        <v>1.84</v>
      </c>
      <c r="EM97">
        <v>1.1599999999999999</v>
      </c>
      <c r="EN97">
        <v>16.39</v>
      </c>
      <c r="EO97">
        <v>4.07</v>
      </c>
      <c r="EP97">
        <v>2.2400000000000002</v>
      </c>
      <c r="EQ97">
        <v>1</v>
      </c>
      <c r="ER97">
        <v>0.4</v>
      </c>
      <c r="ES97">
        <v>1.33</v>
      </c>
      <c r="ET97">
        <v>0.9</v>
      </c>
      <c r="EU97">
        <v>-0.42</v>
      </c>
      <c r="EV97">
        <v>0</v>
      </c>
      <c r="EW97">
        <v>-4.72</v>
      </c>
      <c r="EX97">
        <v>1.43</v>
      </c>
      <c r="EY97">
        <v>0</v>
      </c>
      <c r="EZ97">
        <v>-2.19</v>
      </c>
      <c r="FA97">
        <v>0.08</v>
      </c>
      <c r="FB97">
        <v>1.4</v>
      </c>
      <c r="FC97">
        <v>-1.47</v>
      </c>
      <c r="FD97">
        <v>0.19</v>
      </c>
      <c r="FE97">
        <v>1.35</v>
      </c>
      <c r="FF97">
        <v>-0.44</v>
      </c>
      <c r="FG97">
        <v>-1.1599999999999999</v>
      </c>
      <c r="FH97">
        <v>1.56</v>
      </c>
      <c r="FI97">
        <v>-0.35</v>
      </c>
      <c r="FJ97">
        <v>0.91</v>
      </c>
      <c r="FK97">
        <v>6.67</v>
      </c>
      <c r="FL97">
        <v>-7.0000000000000007E-2</v>
      </c>
      <c r="FM97">
        <v>0.99</v>
      </c>
      <c r="FN97">
        <v>-0.28999999999999998</v>
      </c>
      <c r="FO97">
        <v>-0.31</v>
      </c>
      <c r="FP97">
        <v>1.49</v>
      </c>
      <c r="FQ97">
        <v>1.28</v>
      </c>
      <c r="FR97">
        <v>0.35</v>
      </c>
      <c r="FS97">
        <v>0.35</v>
      </c>
      <c r="FT97">
        <v>0.28999999999999998</v>
      </c>
      <c r="FU97">
        <v>0.47</v>
      </c>
      <c r="FV97">
        <v>1.01</v>
      </c>
      <c r="FW97">
        <v>0.28999999999999998</v>
      </c>
      <c r="FX97">
        <v>0.57999999999999996</v>
      </c>
      <c r="FY97">
        <v>0.32</v>
      </c>
      <c r="FZ97">
        <v>0.74</v>
      </c>
      <c r="GA97">
        <v>0.03</v>
      </c>
      <c r="GB97">
        <v>0.26</v>
      </c>
      <c r="GC97">
        <v>0.65</v>
      </c>
      <c r="GD97">
        <v>0.41</v>
      </c>
      <c r="GE97">
        <v>0.28000000000000003</v>
      </c>
      <c r="GF97">
        <v>-0.04</v>
      </c>
      <c r="GG97">
        <v>1.24</v>
      </c>
      <c r="GH97">
        <v>-2.71</v>
      </c>
      <c r="GI97">
        <v>2.04</v>
      </c>
      <c r="GJ97">
        <v>0.77</v>
      </c>
      <c r="GK97">
        <v>-0.16</v>
      </c>
      <c r="GL97">
        <v>-0.39</v>
      </c>
      <c r="GM97">
        <v>0</v>
      </c>
      <c r="GN97">
        <v>0.17</v>
      </c>
      <c r="GO97">
        <v>-0.57999999999999996</v>
      </c>
      <c r="GP97">
        <v>0.05</v>
      </c>
      <c r="GQ97">
        <v>0.08</v>
      </c>
      <c r="GR97">
        <v>0.05</v>
      </c>
      <c r="GS97">
        <v>3.7</v>
      </c>
      <c r="GT97">
        <v>1.23</v>
      </c>
      <c r="GU97">
        <v>0</v>
      </c>
      <c r="GV97">
        <v>0.03</v>
      </c>
      <c r="GW97">
        <v>-0.81</v>
      </c>
      <c r="GX97">
        <v>-0.01</v>
      </c>
      <c r="GY97">
        <v>-7.0000000000000007E-2</v>
      </c>
      <c r="GZ97">
        <v>-0.5</v>
      </c>
      <c r="HA97">
        <v>1.47</v>
      </c>
      <c r="HB97">
        <v>0.78</v>
      </c>
      <c r="HC97">
        <v>0.42</v>
      </c>
      <c r="HD97">
        <v>0.02</v>
      </c>
      <c r="HE97">
        <v>-0.4</v>
      </c>
      <c r="HF97">
        <v>-0.24</v>
      </c>
      <c r="HG97">
        <v>1.72</v>
      </c>
      <c r="HH97">
        <v>-0.26</v>
      </c>
      <c r="HI97">
        <v>0</v>
      </c>
      <c r="HJ97">
        <v>-0.46</v>
      </c>
      <c r="HK97">
        <v>-0.46</v>
      </c>
      <c r="HL97">
        <v>-0.41</v>
      </c>
      <c r="HM97">
        <v>-0.46</v>
      </c>
      <c r="HN97">
        <v>-0.85</v>
      </c>
      <c r="HO97">
        <v>-0.87</v>
      </c>
      <c r="HP97">
        <v>-0.99</v>
      </c>
      <c r="HQ97">
        <v>-0.82</v>
      </c>
      <c r="HR97">
        <v>0</v>
      </c>
      <c r="HS97">
        <v>-0.15</v>
      </c>
      <c r="HT97">
        <v>0.34</v>
      </c>
      <c r="HU97">
        <v>1.37</v>
      </c>
      <c r="HV97">
        <v>-0.56000000000000005</v>
      </c>
      <c r="HW97">
        <v>-7.0000000000000007E-2</v>
      </c>
      <c r="HX97">
        <v>1.18</v>
      </c>
      <c r="HY97">
        <v>1.08</v>
      </c>
      <c r="HZ97">
        <v>-1.75</v>
      </c>
      <c r="IA97">
        <v>-0.1</v>
      </c>
      <c r="IB97">
        <v>0.04</v>
      </c>
      <c r="IC97">
        <v>0.76</v>
      </c>
      <c r="ID97">
        <v>-1.65</v>
      </c>
      <c r="IE97">
        <v>-0.18</v>
      </c>
      <c r="IF97">
        <v>0.09</v>
      </c>
      <c r="IG97">
        <v>-0.35</v>
      </c>
      <c r="IH97">
        <v>-0.04</v>
      </c>
      <c r="II97">
        <v>1.1399999999999999</v>
      </c>
      <c r="IJ97">
        <v>2</v>
      </c>
      <c r="IK97">
        <v>-0.85</v>
      </c>
      <c r="IL97">
        <v>-0.35</v>
      </c>
      <c r="IM97">
        <v>0</v>
      </c>
      <c r="IN97">
        <v>1.1000000000000001</v>
      </c>
      <c r="IO97">
        <v>-0.6</v>
      </c>
      <c r="IP97">
        <v>-0.28999999999999998</v>
      </c>
      <c r="IQ97">
        <v>0.21</v>
      </c>
      <c r="IR97">
        <v>0</v>
      </c>
      <c r="IS97">
        <v>0</v>
      </c>
      <c r="IT97">
        <v>-1.76</v>
      </c>
      <c r="IU97">
        <v>-1.27</v>
      </c>
      <c r="IV97">
        <v>-1.27</v>
      </c>
      <c r="IW97">
        <v>-1.32</v>
      </c>
      <c r="IX97">
        <v>-0.52</v>
      </c>
      <c r="IY97">
        <v>-1.82</v>
      </c>
      <c r="IZ97">
        <v>-1.76</v>
      </c>
      <c r="JA97">
        <v>-1.36</v>
      </c>
      <c r="JB97">
        <v>0</v>
      </c>
      <c r="JC97">
        <v>0.47</v>
      </c>
      <c r="JD97">
        <v>0.62</v>
      </c>
      <c r="JE97">
        <v>0.24</v>
      </c>
      <c r="JF97">
        <v>0.71</v>
      </c>
      <c r="JG97">
        <v>-0.73</v>
      </c>
      <c r="JH97">
        <v>0.34</v>
      </c>
      <c r="JI97">
        <v>-0.09</v>
      </c>
      <c r="JJ97">
        <v>-0.84</v>
      </c>
      <c r="JK97">
        <v>0.11</v>
      </c>
      <c r="JL97">
        <v>0.79</v>
      </c>
      <c r="JM97">
        <v>0.86</v>
      </c>
      <c r="JN97">
        <v>0.73</v>
      </c>
      <c r="JO97">
        <v>-0.17</v>
      </c>
      <c r="JP97">
        <v>-0.24</v>
      </c>
      <c r="JQ97">
        <v>1.44</v>
      </c>
      <c r="JR97">
        <v>0.26</v>
      </c>
      <c r="JS97">
        <v>0.21</v>
      </c>
      <c r="JT97">
        <v>0.91</v>
      </c>
      <c r="JU97">
        <v>0.86</v>
      </c>
      <c r="JV97">
        <v>1.2</v>
      </c>
      <c r="JW97">
        <v>1.06</v>
      </c>
      <c r="JX97">
        <v>-1.46</v>
      </c>
      <c r="JY97">
        <v>-0.65</v>
      </c>
      <c r="JZ97">
        <v>1.75</v>
      </c>
      <c r="KA97">
        <v>0.73</v>
      </c>
      <c r="KB97">
        <v>0.18</v>
      </c>
      <c r="KC97">
        <v>0.18</v>
      </c>
      <c r="KD97">
        <v>0.46</v>
      </c>
      <c r="KE97">
        <v>0.57999999999999996</v>
      </c>
      <c r="KF97">
        <v>0.67</v>
      </c>
      <c r="KG97">
        <v>-0.27</v>
      </c>
      <c r="KH97">
        <v>-0.67</v>
      </c>
      <c r="KI97">
        <v>-1.41</v>
      </c>
      <c r="KJ97">
        <v>1.08</v>
      </c>
      <c r="KK97">
        <v>0.33</v>
      </c>
      <c r="KL97">
        <v>0.01</v>
      </c>
      <c r="KM97">
        <v>0.01</v>
      </c>
      <c r="KN97">
        <v>-0.48</v>
      </c>
      <c r="KO97">
        <v>0.36</v>
      </c>
      <c r="KP97">
        <v>0.51</v>
      </c>
      <c r="KQ97">
        <v>-0.1</v>
      </c>
      <c r="KR97">
        <v>-0.1</v>
      </c>
      <c r="KS97">
        <v>-0.45</v>
      </c>
      <c r="KT97">
        <v>0.93</v>
      </c>
      <c r="KU97">
        <v>0</v>
      </c>
      <c r="KV97">
        <v>0.22</v>
      </c>
      <c r="KW97">
        <v>0.22</v>
      </c>
      <c r="KX97">
        <v>7.0000000000000007E-2</v>
      </c>
      <c r="KY97">
        <v>0.09</v>
      </c>
      <c r="KZ97">
        <v>7.0000000000000007E-2</v>
      </c>
      <c r="LA97">
        <v>0.45</v>
      </c>
      <c r="LB97">
        <v>0.02</v>
      </c>
      <c r="LC97">
        <v>0.03</v>
      </c>
      <c r="LD97">
        <v>0.03</v>
      </c>
      <c r="LE97">
        <v>-0.24</v>
      </c>
      <c r="LF97">
        <v>0.8</v>
      </c>
      <c r="LG97">
        <v>0.05</v>
      </c>
      <c r="LH97">
        <v>0.13</v>
      </c>
      <c r="LI97">
        <v>0.17</v>
      </c>
      <c r="LJ97">
        <v>0.68</v>
      </c>
      <c r="LK97">
        <v>0.14000000000000001</v>
      </c>
      <c r="LL97">
        <v>0</v>
      </c>
      <c r="LM97">
        <v>1.23</v>
      </c>
      <c r="LN97">
        <v>0.61</v>
      </c>
      <c r="LO97">
        <v>-0.3</v>
      </c>
      <c r="LP97">
        <v>0.35</v>
      </c>
      <c r="LQ97">
        <v>0.98</v>
      </c>
      <c r="LR97">
        <v>0</v>
      </c>
      <c r="LS97">
        <v>1.92</v>
      </c>
      <c r="LT97">
        <v>-0.6</v>
      </c>
      <c r="LU97">
        <v>-0.82</v>
      </c>
      <c r="LV97">
        <v>0.68</v>
      </c>
      <c r="LW97">
        <v>0.12</v>
      </c>
      <c r="LX97">
        <v>0.56999999999999995</v>
      </c>
      <c r="LY97">
        <v>0.72</v>
      </c>
      <c r="LZ97">
        <v>-0.65</v>
      </c>
      <c r="MA97">
        <v>0.04</v>
      </c>
      <c r="MB97">
        <v>-0.96</v>
      </c>
      <c r="MC97">
        <v>0.32</v>
      </c>
      <c r="MD97">
        <v>-0.01</v>
      </c>
      <c r="ME97">
        <v>-0.26</v>
      </c>
      <c r="MF97">
        <v>0.15</v>
      </c>
      <c r="MG97">
        <v>-0.1</v>
      </c>
      <c r="MH97">
        <v>0.22</v>
      </c>
      <c r="MI97">
        <v>0.76</v>
      </c>
      <c r="MJ97">
        <v>-0.34</v>
      </c>
      <c r="MK97">
        <v>-0.79</v>
      </c>
      <c r="ML97">
        <v>-0.55000000000000004</v>
      </c>
      <c r="MM97">
        <v>-0.56999999999999995</v>
      </c>
      <c r="MN97">
        <v>-0.84</v>
      </c>
      <c r="MO97">
        <v>-0.2</v>
      </c>
      <c r="MP97">
        <v>-0.35</v>
      </c>
      <c r="MQ97">
        <v>-0.85</v>
      </c>
      <c r="MR97">
        <v>1.66</v>
      </c>
      <c r="MS97">
        <v>3</v>
      </c>
      <c r="MT97">
        <v>1.88</v>
      </c>
      <c r="MU97">
        <v>0</v>
      </c>
      <c r="MV97">
        <v>0.69</v>
      </c>
      <c r="MW97">
        <v>0.6</v>
      </c>
      <c r="MX97">
        <v>0.95</v>
      </c>
      <c r="MY97">
        <v>0.55000000000000004</v>
      </c>
      <c r="MZ97">
        <v>0.24</v>
      </c>
      <c r="NA97">
        <v>1.33</v>
      </c>
      <c r="NB97">
        <v>0</v>
      </c>
      <c r="NC97">
        <v>0</v>
      </c>
      <c r="ND97">
        <v>0.47</v>
      </c>
      <c r="NE97">
        <v>0.2</v>
      </c>
      <c r="NF97">
        <v>0.64</v>
      </c>
      <c r="NG97">
        <v>0.12</v>
      </c>
      <c r="NH97">
        <v>0.76</v>
      </c>
      <c r="NI97">
        <v>0.76</v>
      </c>
      <c r="NJ97">
        <v>0.02</v>
      </c>
      <c r="NK97">
        <v>0.02</v>
      </c>
      <c r="NL97">
        <v>-0.9</v>
      </c>
      <c r="NM97">
        <v>0</v>
      </c>
      <c r="NN97">
        <v>0</v>
      </c>
      <c r="NO97">
        <v>0.23</v>
      </c>
      <c r="NP97">
        <v>-0.1</v>
      </c>
      <c r="NQ97">
        <v>0.43</v>
      </c>
      <c r="NR97">
        <v>0.38</v>
      </c>
      <c r="NS97">
        <v>0.36</v>
      </c>
      <c r="NT97">
        <v>0.37</v>
      </c>
      <c r="NU97">
        <v>-1.25</v>
      </c>
      <c r="NV97">
        <v>-0.15</v>
      </c>
      <c r="NW97">
        <v>0.48</v>
      </c>
      <c r="NX97">
        <v>0.41</v>
      </c>
      <c r="NY97">
        <v>0.65</v>
      </c>
      <c r="NZ97">
        <v>0.65</v>
      </c>
      <c r="OA97">
        <v>0.78</v>
      </c>
      <c r="OB97">
        <v>0.75</v>
      </c>
      <c r="OC97">
        <v>0.88</v>
      </c>
      <c r="OD97">
        <v>0.6</v>
      </c>
      <c r="OE97">
        <v>0.38</v>
      </c>
      <c r="OF97">
        <v>3.58</v>
      </c>
      <c r="OG97">
        <v>0.16</v>
      </c>
      <c r="OH97">
        <v>0.43</v>
      </c>
      <c r="OI97">
        <v>0.15</v>
      </c>
      <c r="OJ97">
        <v>0.23</v>
      </c>
      <c r="OK97">
        <v>0.36</v>
      </c>
      <c r="OL97">
        <v>0</v>
      </c>
      <c r="OM97">
        <v>0.16</v>
      </c>
      <c r="ON97">
        <v>0.21</v>
      </c>
      <c r="OO97">
        <v>0.74</v>
      </c>
      <c r="OP97">
        <v>-1.1200000000000001</v>
      </c>
      <c r="OQ97">
        <v>0.47</v>
      </c>
      <c r="OR97">
        <v>0.63</v>
      </c>
      <c r="OS97">
        <v>0.86</v>
      </c>
      <c r="OT97">
        <v>-0.23</v>
      </c>
      <c r="OU97">
        <v>1.6</v>
      </c>
      <c r="OV97">
        <v>0</v>
      </c>
      <c r="OW97">
        <v>0.46</v>
      </c>
      <c r="OX97">
        <v>0.08</v>
      </c>
      <c r="OY97">
        <v>-4.6900000000000004</v>
      </c>
      <c r="OZ97">
        <v>0</v>
      </c>
      <c r="PA97">
        <v>0</v>
      </c>
      <c r="PB97">
        <v>-0.45</v>
      </c>
      <c r="PC97">
        <v>1.06</v>
      </c>
      <c r="PD97">
        <v>-1.1399999999999999</v>
      </c>
      <c r="PE97">
        <v>0.02</v>
      </c>
      <c r="PF97">
        <v>0.02</v>
      </c>
      <c r="PG97">
        <v>0.16</v>
      </c>
      <c r="PH97">
        <v>0.27</v>
      </c>
      <c r="PI97">
        <v>0.23</v>
      </c>
      <c r="PJ97">
        <v>0.23</v>
      </c>
      <c r="PK97">
        <v>0.23</v>
      </c>
      <c r="PL97">
        <v>0.09</v>
      </c>
      <c r="PM97">
        <v>0</v>
      </c>
      <c r="PN97">
        <v>-0.89</v>
      </c>
      <c r="PO97">
        <v>-6.07</v>
      </c>
      <c r="PP97">
        <v>0.2</v>
      </c>
      <c r="PQ97">
        <v>0.11</v>
      </c>
      <c r="PR97">
        <v>0.33</v>
      </c>
      <c r="PS97">
        <v>-0.21</v>
      </c>
      <c r="PT97">
        <v>0.93</v>
      </c>
      <c r="PU97">
        <v>-0.82</v>
      </c>
      <c r="PV97">
        <v>-0.69</v>
      </c>
      <c r="PW97">
        <v>0.17</v>
      </c>
      <c r="PX97">
        <v>0.33</v>
      </c>
      <c r="PY97">
        <v>0.71</v>
      </c>
      <c r="PZ97">
        <v>0.2</v>
      </c>
      <c r="QA97">
        <v>-0.67</v>
      </c>
      <c r="QB97">
        <v>0.56000000000000005</v>
      </c>
      <c r="QC97">
        <v>0.01</v>
      </c>
      <c r="QD97">
        <v>0.01</v>
      </c>
      <c r="QE97">
        <v>0.01</v>
      </c>
      <c r="QF97">
        <v>7.27</v>
      </c>
      <c r="QG97">
        <v>-0.03</v>
      </c>
      <c r="QH97">
        <v>-0.03</v>
      </c>
      <c r="QI97">
        <v>0.26</v>
      </c>
      <c r="QJ97">
        <v>0</v>
      </c>
      <c r="QK97">
        <v>-1.21</v>
      </c>
      <c r="QL97">
        <v>0</v>
      </c>
      <c r="QM97">
        <v>0</v>
      </c>
      <c r="QN97">
        <v>100</v>
      </c>
      <c r="QO97">
        <v>20.6431</v>
      </c>
      <c r="QP97">
        <v>13.6388</v>
      </c>
      <c r="QQ97">
        <v>0.79100000000000004</v>
      </c>
      <c r="QR97">
        <v>0.53249999999999997</v>
      </c>
      <c r="QS97">
        <v>1.7299999999999999E-2</v>
      </c>
      <c r="QT97">
        <v>6.9900000000000004E-2</v>
      </c>
      <c r="QU97">
        <v>1.5800000000000002E-2</v>
      </c>
      <c r="QV97">
        <v>0.1527</v>
      </c>
      <c r="QW97">
        <v>0.55230000000000001</v>
      </c>
      <c r="QX97">
        <v>8.3000000000000001E-3</v>
      </c>
      <c r="QY97">
        <v>0.26200000000000001</v>
      </c>
      <c r="QZ97">
        <v>1.7299999999999999E-2</v>
      </c>
      <c r="RA97">
        <v>0</v>
      </c>
      <c r="RB97">
        <v>0</v>
      </c>
      <c r="RC97">
        <v>6.59E-2</v>
      </c>
      <c r="RD97">
        <v>1.0699999999999999E-2</v>
      </c>
      <c r="RE97">
        <v>9.8400000000000001E-2</v>
      </c>
      <c r="RF97">
        <v>8.9700000000000002E-2</v>
      </c>
      <c r="RG97">
        <v>0.5877</v>
      </c>
      <c r="RH97">
        <v>0.129</v>
      </c>
      <c r="RI97">
        <v>7.9000000000000008E-3</v>
      </c>
      <c r="RJ97">
        <v>4.4000000000000003E-3</v>
      </c>
      <c r="RK97">
        <v>6.8999999999999999E-3</v>
      </c>
      <c r="RL97">
        <v>2.3300000000000001E-2</v>
      </c>
      <c r="RM97">
        <v>6.1000000000000004E-3</v>
      </c>
      <c r="RN97">
        <v>0.23430000000000001</v>
      </c>
      <c r="RO97">
        <v>7.5600000000000001E-2</v>
      </c>
      <c r="RP97">
        <v>8.2699999999999996E-2</v>
      </c>
      <c r="RQ97">
        <v>0</v>
      </c>
      <c r="RR97">
        <v>0.75629999999999997</v>
      </c>
      <c r="RS97">
        <v>0.25169999999999998</v>
      </c>
      <c r="RT97">
        <v>0.1855</v>
      </c>
      <c r="RU97">
        <v>0</v>
      </c>
      <c r="RV97">
        <v>8.2299999999999998E-2</v>
      </c>
      <c r="RW97">
        <v>8.1699999999999995E-2</v>
      </c>
      <c r="RX97">
        <v>0.13320000000000001</v>
      </c>
      <c r="RY97">
        <v>3.2000000000000002E-3</v>
      </c>
      <c r="RZ97">
        <v>0.1792</v>
      </c>
      <c r="SA97">
        <v>8.8400000000000006E-2</v>
      </c>
      <c r="SB97">
        <v>7.1000000000000004E-3</v>
      </c>
      <c r="SC97">
        <v>2.1399999999999999E-2</v>
      </c>
      <c r="SD97">
        <v>1.0699999999999999E-2</v>
      </c>
      <c r="SE97">
        <v>2.47E-2</v>
      </c>
      <c r="SF97">
        <v>1.5800000000000002E-2</v>
      </c>
      <c r="SG97">
        <v>0</v>
      </c>
      <c r="SH97">
        <v>1.0999999999999999E-2</v>
      </c>
      <c r="SI97">
        <v>0.81930000000000003</v>
      </c>
      <c r="SJ97">
        <v>8.2000000000000007E-3</v>
      </c>
      <c r="SK97">
        <v>1.32E-2</v>
      </c>
      <c r="SL97">
        <v>0</v>
      </c>
      <c r="SM97">
        <v>6.8099999999999994E-2</v>
      </c>
      <c r="SN97">
        <v>4.1999999999999997E-3</v>
      </c>
      <c r="SO97">
        <v>0.14449999999999999</v>
      </c>
      <c r="SP97">
        <v>0</v>
      </c>
      <c r="SQ97">
        <v>1.9E-3</v>
      </c>
      <c r="SR97">
        <v>8.9300000000000004E-2</v>
      </c>
      <c r="SS97">
        <v>8.2400000000000001E-2</v>
      </c>
      <c r="ST97">
        <v>3.1899999999999998E-2</v>
      </c>
      <c r="SU97">
        <v>5.7999999999999996E-3</v>
      </c>
      <c r="SV97">
        <v>4.0599999999999997E-2</v>
      </c>
      <c r="SW97">
        <v>8.6999999999999994E-3</v>
      </c>
      <c r="SX97">
        <v>0.1196</v>
      </c>
      <c r="SY97">
        <v>5.5E-2</v>
      </c>
      <c r="SZ97">
        <v>0.14230000000000001</v>
      </c>
      <c r="TA97">
        <v>0</v>
      </c>
      <c r="TB97">
        <v>1.8E-3</v>
      </c>
      <c r="TC97">
        <v>1.7094</v>
      </c>
      <c r="TD97">
        <v>1.9900000000000001E-2</v>
      </c>
      <c r="TE97">
        <v>0.16980000000000001</v>
      </c>
      <c r="TF97">
        <v>0</v>
      </c>
      <c r="TG97">
        <v>0.2109</v>
      </c>
      <c r="TH97">
        <v>2.3599999999999999E-2</v>
      </c>
      <c r="TI97">
        <v>0.16669999999999999</v>
      </c>
      <c r="TJ97">
        <v>0.3569</v>
      </c>
      <c r="TK97">
        <v>0.12870000000000001</v>
      </c>
      <c r="TL97">
        <v>9.2999999999999992E-3</v>
      </c>
      <c r="TM97">
        <v>3.7400000000000003E-2</v>
      </c>
      <c r="TN97">
        <v>7.5300000000000006E-2</v>
      </c>
      <c r="TO97">
        <v>6.5500000000000003E-2</v>
      </c>
      <c r="TP97">
        <v>0.2087</v>
      </c>
      <c r="TQ97">
        <v>1.9099999999999999E-2</v>
      </c>
      <c r="TR97">
        <v>3.0999999999999999E-3</v>
      </c>
      <c r="TS97">
        <v>0.2107</v>
      </c>
      <c r="TT97">
        <v>0.26939999999999997</v>
      </c>
      <c r="TU97">
        <v>1.2999999999999999E-3</v>
      </c>
      <c r="TV97">
        <v>0</v>
      </c>
      <c r="TW97">
        <v>3.6999999999999998E-2</v>
      </c>
      <c r="TX97">
        <v>0</v>
      </c>
      <c r="TY97">
        <v>3.8800000000000001E-2</v>
      </c>
      <c r="TZ97">
        <v>5.1999999999999998E-3</v>
      </c>
      <c r="UA97">
        <v>2.93E-2</v>
      </c>
      <c r="UB97">
        <v>8.6999999999999994E-3</v>
      </c>
      <c r="UC97">
        <v>5.1999999999999998E-3</v>
      </c>
      <c r="UD97">
        <v>0</v>
      </c>
      <c r="UE97">
        <v>0</v>
      </c>
      <c r="UF97">
        <v>1.2800000000000001E-2</v>
      </c>
      <c r="UG97">
        <v>1.8499999999999999E-2</v>
      </c>
      <c r="UH97">
        <v>3.5999999999999999E-3</v>
      </c>
      <c r="UI97">
        <v>4.9799999999999997E-2</v>
      </c>
      <c r="UJ97">
        <v>6.3E-3</v>
      </c>
      <c r="UK97">
        <v>0</v>
      </c>
      <c r="UL97">
        <v>0</v>
      </c>
      <c r="UM97">
        <v>0</v>
      </c>
      <c r="UN97">
        <v>0</v>
      </c>
      <c r="UO97">
        <v>2.47E-2</v>
      </c>
      <c r="UP97">
        <v>0</v>
      </c>
      <c r="UQ97">
        <v>0</v>
      </c>
      <c r="UR97">
        <v>0.69450000000000001</v>
      </c>
      <c r="US97">
        <v>0.1202</v>
      </c>
      <c r="UT97">
        <v>8.4000000000000005E-2</v>
      </c>
      <c r="UU97">
        <v>0.29599999999999999</v>
      </c>
      <c r="UV97">
        <v>6.0499999999999998E-2</v>
      </c>
      <c r="UW97">
        <v>0</v>
      </c>
      <c r="UX97">
        <v>9.9400000000000002E-2</v>
      </c>
      <c r="UY97">
        <v>0</v>
      </c>
      <c r="UZ97">
        <v>9.1000000000000004E-3</v>
      </c>
      <c r="VA97">
        <v>1.0418000000000001</v>
      </c>
      <c r="VB97">
        <v>0.59419999999999995</v>
      </c>
      <c r="VC97">
        <v>0.27639999999999998</v>
      </c>
      <c r="VD97">
        <v>0.17119999999999999</v>
      </c>
      <c r="VE97">
        <v>1.8312999999999999</v>
      </c>
      <c r="VF97">
        <v>0.89710000000000001</v>
      </c>
      <c r="VG97">
        <v>1.9099999999999999E-2</v>
      </c>
      <c r="VH97">
        <v>0.2336</v>
      </c>
      <c r="VI97">
        <v>0.41210000000000002</v>
      </c>
      <c r="VJ97">
        <v>5.1999999999999998E-3</v>
      </c>
      <c r="VK97">
        <v>0.2001</v>
      </c>
      <c r="VL97">
        <v>4.1700000000000001E-2</v>
      </c>
      <c r="VM97">
        <v>1.8051999999999999</v>
      </c>
      <c r="VN97">
        <v>0.46700000000000003</v>
      </c>
      <c r="VO97">
        <v>1.0334000000000001</v>
      </c>
      <c r="VP97">
        <v>8.0299999999999996E-2</v>
      </c>
      <c r="VQ97">
        <v>0.12139999999999999</v>
      </c>
      <c r="VR97">
        <v>9.4899999999999998E-2</v>
      </c>
      <c r="VS97">
        <v>8.2000000000000007E-3</v>
      </c>
      <c r="VT97">
        <v>0.4168</v>
      </c>
      <c r="VU97">
        <v>0.24360000000000001</v>
      </c>
      <c r="VV97">
        <v>2.3099999999999999E-2</v>
      </c>
      <c r="VW97">
        <v>0.15010000000000001</v>
      </c>
      <c r="VX97">
        <v>1.6563000000000001</v>
      </c>
      <c r="VY97">
        <v>0.16520000000000001</v>
      </c>
      <c r="VZ97">
        <v>4.1599999999999998E-2</v>
      </c>
      <c r="WA97">
        <v>0.3332</v>
      </c>
      <c r="WB97">
        <v>2.35E-2</v>
      </c>
      <c r="WC97">
        <v>1.9E-2</v>
      </c>
      <c r="WD97">
        <v>0.68189999999999995</v>
      </c>
      <c r="WE97">
        <v>0.29930000000000001</v>
      </c>
      <c r="WF97">
        <v>9.2600000000000002E-2</v>
      </c>
      <c r="WG97">
        <v>0.15870000000000001</v>
      </c>
      <c r="WH97">
        <v>0</v>
      </c>
      <c r="WI97">
        <v>3.5999999999999999E-3</v>
      </c>
      <c r="WJ97">
        <v>1.52E-2</v>
      </c>
      <c r="WK97">
        <v>0</v>
      </c>
      <c r="WL97">
        <v>3.3799999999999997E-2</v>
      </c>
      <c r="WM97">
        <v>1E-3</v>
      </c>
      <c r="WN97">
        <v>5.4000000000000003E-3</v>
      </c>
      <c r="WO97">
        <v>2E-3</v>
      </c>
      <c r="WP97">
        <v>1.7500000000000002E-2</v>
      </c>
      <c r="WQ97">
        <v>3.6999999999999998E-2</v>
      </c>
      <c r="WR97">
        <v>1.18E-2</v>
      </c>
      <c r="WS97">
        <v>2.75E-2</v>
      </c>
      <c r="WT97">
        <v>0.36959999999999998</v>
      </c>
      <c r="WU97">
        <v>2.3E-3</v>
      </c>
      <c r="WV97">
        <v>0.18149999999999999</v>
      </c>
      <c r="WW97">
        <v>5.1299999999999998E-2</v>
      </c>
      <c r="WX97">
        <v>3.0999999999999999E-3</v>
      </c>
      <c r="WY97">
        <v>8.6999999999999994E-3</v>
      </c>
      <c r="WZ97">
        <v>5.21E-2</v>
      </c>
      <c r="XA97">
        <v>1.23E-2</v>
      </c>
      <c r="XB97">
        <v>1.9199999999999998E-2</v>
      </c>
      <c r="XC97">
        <v>3.6600000000000001E-2</v>
      </c>
      <c r="XD97">
        <v>7.0042999999999997</v>
      </c>
      <c r="XE97">
        <v>7.0042999999999997</v>
      </c>
      <c r="XF97">
        <v>3.7164999999999999</v>
      </c>
      <c r="XG97">
        <v>1.5158</v>
      </c>
      <c r="XH97">
        <v>0.1459</v>
      </c>
      <c r="XI97">
        <v>0.46779999999999999</v>
      </c>
      <c r="XJ97">
        <v>5.79E-2</v>
      </c>
      <c r="XK97">
        <v>0.68359999999999999</v>
      </c>
      <c r="XL97">
        <v>0.10340000000000001</v>
      </c>
      <c r="XM97">
        <v>0.2873</v>
      </c>
      <c r="XN97">
        <v>13.5235</v>
      </c>
      <c r="XO97">
        <v>8.5022000000000002</v>
      </c>
      <c r="XP97">
        <v>6.3376999999999999</v>
      </c>
      <c r="XQ97">
        <v>2.6897000000000002</v>
      </c>
      <c r="XR97">
        <v>2.0541</v>
      </c>
      <c r="XS97">
        <v>1.5912999999999999</v>
      </c>
      <c r="XT97">
        <v>2.5999999999999999E-3</v>
      </c>
      <c r="XU97">
        <v>1.3858999999999999</v>
      </c>
      <c r="XV97">
        <v>7.7999999999999996E-3</v>
      </c>
      <c r="XW97">
        <v>2.1000000000000001E-2</v>
      </c>
      <c r="XX97">
        <v>1.4E-2</v>
      </c>
      <c r="XY97">
        <v>0</v>
      </c>
      <c r="XZ97">
        <v>0.17549999999999999</v>
      </c>
      <c r="YA97">
        <v>0.14399999999999999</v>
      </c>
      <c r="YB97">
        <v>0.1721</v>
      </c>
      <c r="YC97">
        <v>2.3900000000000001E-2</v>
      </c>
      <c r="YD97">
        <v>1.7000000000000001E-2</v>
      </c>
      <c r="YE97">
        <v>0.7722</v>
      </c>
      <c r="YF97">
        <v>1.04E-2</v>
      </c>
      <c r="YG97">
        <v>0</v>
      </c>
      <c r="YH97">
        <v>0.77849999999999997</v>
      </c>
      <c r="YI97">
        <v>3.6400000000000002E-2</v>
      </c>
      <c r="YJ97">
        <v>8.9200000000000002E-2</v>
      </c>
      <c r="YK97">
        <v>0.36499999999999999</v>
      </c>
      <c r="YL97">
        <v>5.1400000000000001E-2</v>
      </c>
      <c r="YM97">
        <v>7.0000000000000001E-3</v>
      </c>
      <c r="YN97">
        <v>8.9499999999999996E-2</v>
      </c>
      <c r="YO97">
        <v>2.7199999999999998E-2</v>
      </c>
      <c r="YP97">
        <v>9.6699999999999994E-2</v>
      </c>
      <c r="YQ97">
        <v>5.0213000000000001</v>
      </c>
      <c r="YR97">
        <v>1.2882</v>
      </c>
      <c r="YS97">
        <v>2.3999999999999998E-3</v>
      </c>
      <c r="YT97">
        <v>1.1946000000000001</v>
      </c>
      <c r="YU97">
        <v>9.1300000000000006E-2</v>
      </c>
      <c r="YV97">
        <v>3.7330999999999999</v>
      </c>
      <c r="YW97">
        <v>3.7330999999999999</v>
      </c>
      <c r="YX97">
        <v>4.6734</v>
      </c>
      <c r="YY97">
        <v>2.1777000000000002</v>
      </c>
      <c r="YZ97">
        <v>1.3888</v>
      </c>
      <c r="ZA97">
        <v>0.54490000000000005</v>
      </c>
      <c r="ZB97">
        <v>0.50309999999999999</v>
      </c>
      <c r="ZC97">
        <v>0.2266</v>
      </c>
      <c r="ZD97">
        <v>0</v>
      </c>
      <c r="ZE97">
        <v>0.1143</v>
      </c>
      <c r="ZF97">
        <v>0.50629999999999997</v>
      </c>
      <c r="ZG97">
        <v>9.0499999999999997E-2</v>
      </c>
      <c r="ZH97">
        <v>7.9500000000000001E-2</v>
      </c>
      <c r="ZI97">
        <v>0.10050000000000001</v>
      </c>
      <c r="ZJ97">
        <v>6.8900000000000003E-2</v>
      </c>
      <c r="ZK97">
        <v>5.33E-2</v>
      </c>
      <c r="ZL97">
        <v>1.6199999999999999E-2</v>
      </c>
      <c r="ZM97">
        <v>9.74E-2</v>
      </c>
      <c r="ZN97">
        <v>0.28270000000000001</v>
      </c>
      <c r="ZO97">
        <v>0.19800000000000001</v>
      </c>
      <c r="ZP97">
        <v>8.4699999999999998E-2</v>
      </c>
      <c r="ZQ97">
        <v>2.0577999999999999</v>
      </c>
      <c r="ZR97">
        <v>1.238</v>
      </c>
      <c r="ZS97">
        <v>0.56269999999999998</v>
      </c>
      <c r="ZT97">
        <v>2.6200000000000001E-2</v>
      </c>
      <c r="ZU97">
        <v>0.31080000000000002</v>
      </c>
      <c r="ZV97">
        <v>4.4999999999999997E-3</v>
      </c>
      <c r="ZW97">
        <v>3.7600000000000001E-2</v>
      </c>
      <c r="ZX97">
        <v>0.24479999999999999</v>
      </c>
      <c r="ZY97">
        <v>0</v>
      </c>
      <c r="ZZ97">
        <v>1.03E-2</v>
      </c>
      <c r="AAA97">
        <v>0.81979999999999997</v>
      </c>
      <c r="AAB97">
        <v>0.24379999999999999</v>
      </c>
      <c r="AAC97">
        <v>0.24079999999999999</v>
      </c>
      <c r="AAD97">
        <v>7.0699999999999999E-2</v>
      </c>
      <c r="AAE97">
        <v>0</v>
      </c>
      <c r="AAF97">
        <v>0.26440000000000002</v>
      </c>
      <c r="AAG97">
        <v>0.43790000000000001</v>
      </c>
      <c r="AAH97">
        <v>0.43790000000000001</v>
      </c>
      <c r="AAI97">
        <v>6.3100000000000003E-2</v>
      </c>
      <c r="AAJ97">
        <v>0.1056</v>
      </c>
      <c r="AAK97">
        <v>3.1199999999999999E-2</v>
      </c>
      <c r="AAL97">
        <v>8.3299999999999999E-2</v>
      </c>
      <c r="AAM97">
        <v>0.1009</v>
      </c>
      <c r="AAN97">
        <v>0</v>
      </c>
      <c r="AAO97">
        <v>6.4762000000000004</v>
      </c>
      <c r="AAP97">
        <v>4.3617999999999997</v>
      </c>
      <c r="AAQ97">
        <v>1.5552999999999999</v>
      </c>
      <c r="AAR97">
        <v>0.49980000000000002</v>
      </c>
      <c r="AAS97">
        <v>7.5800000000000006E-2</v>
      </c>
      <c r="AAT97">
        <v>7.0699999999999999E-2</v>
      </c>
      <c r="AAU97">
        <v>0.20569999999999999</v>
      </c>
      <c r="AAV97">
        <v>1.35E-2</v>
      </c>
      <c r="AAW97">
        <v>0.68969999999999998</v>
      </c>
      <c r="AAX97">
        <v>1.8459000000000001</v>
      </c>
      <c r="AAY97">
        <v>0.53569999999999995</v>
      </c>
      <c r="AAZ97">
        <v>3.7600000000000001E-2</v>
      </c>
      <c r="ABA97">
        <v>0.1489</v>
      </c>
      <c r="ABB97">
        <v>0.2117</v>
      </c>
      <c r="ABC97">
        <v>0.6976</v>
      </c>
      <c r="ABD97">
        <v>0.17030000000000001</v>
      </c>
      <c r="ABE97">
        <v>3.4700000000000002E-2</v>
      </c>
      <c r="ABF97">
        <v>0.96060000000000001</v>
      </c>
      <c r="ABG97">
        <v>9.3200000000000005E-2</v>
      </c>
      <c r="ABH97">
        <v>0.1988</v>
      </c>
      <c r="ABI97">
        <v>4.4900000000000002E-2</v>
      </c>
      <c r="ABJ97">
        <v>1.0999999999999999E-2</v>
      </c>
      <c r="ABK97">
        <v>6.4600000000000005E-2</v>
      </c>
      <c r="ABL97">
        <v>0.28210000000000002</v>
      </c>
      <c r="ABM97">
        <v>6.7100000000000007E-2</v>
      </c>
      <c r="ABN97">
        <v>1.7599</v>
      </c>
      <c r="ABO97">
        <v>1.7599</v>
      </c>
      <c r="ABP97">
        <v>0.27779999999999999</v>
      </c>
      <c r="ABQ97">
        <v>0.23719999999999999</v>
      </c>
      <c r="ABR97">
        <v>7.7999999999999996E-3</v>
      </c>
      <c r="ABS97">
        <v>8.0000000000000002E-3</v>
      </c>
      <c r="ABT97">
        <v>0.39579999999999999</v>
      </c>
      <c r="ABU97">
        <v>5.8400000000000001E-2</v>
      </c>
      <c r="ABV97">
        <v>0.1938</v>
      </c>
      <c r="ABW97">
        <v>0.58109999999999995</v>
      </c>
      <c r="ABX97">
        <v>0.27250000000000002</v>
      </c>
      <c r="ABY97">
        <v>0.27250000000000002</v>
      </c>
      <c r="ABZ97">
        <v>0.12139999999999999</v>
      </c>
      <c r="ACA97">
        <v>9.7299999999999998E-2</v>
      </c>
      <c r="ACB97">
        <v>5.3800000000000001E-2</v>
      </c>
      <c r="ACC97">
        <v>8.1900000000000001E-2</v>
      </c>
      <c r="ACD97">
        <v>8.1900000000000001E-2</v>
      </c>
      <c r="ACE97">
        <v>6.13E-2</v>
      </c>
      <c r="ACF97">
        <v>2.06E-2</v>
      </c>
      <c r="ACG97">
        <v>0</v>
      </c>
      <c r="ACH97">
        <v>20.785399999999999</v>
      </c>
      <c r="ACI97">
        <v>20.785399999999999</v>
      </c>
      <c r="ACJ97">
        <v>6.6223999999999998</v>
      </c>
      <c r="ACK97">
        <v>3.8622999999999998</v>
      </c>
      <c r="ACL97">
        <v>0.34420000000000001</v>
      </c>
      <c r="ACM97">
        <v>0.1051</v>
      </c>
      <c r="ACN97">
        <v>1.1841999999999999</v>
      </c>
      <c r="ACO97">
        <v>0.37769999999999998</v>
      </c>
      <c r="ACP97">
        <v>0.28149999999999997</v>
      </c>
      <c r="ACQ97">
        <v>0.27229999999999999</v>
      </c>
      <c r="ACR97">
        <v>3.3999999999999998E-3</v>
      </c>
      <c r="ACS97">
        <v>0.182</v>
      </c>
      <c r="ACT97">
        <v>9.0027000000000008</v>
      </c>
      <c r="ACU97">
        <v>2.9601999999999999</v>
      </c>
      <c r="ACV97">
        <v>0.77910000000000001</v>
      </c>
      <c r="ACW97">
        <v>0.45669999999999999</v>
      </c>
      <c r="ACX97">
        <v>8.2299999999999998E-2</v>
      </c>
      <c r="ACY97">
        <v>6.59E-2</v>
      </c>
      <c r="ACZ97">
        <v>0.66900000000000004</v>
      </c>
      <c r="ADA97">
        <v>0.19120000000000001</v>
      </c>
      <c r="ADB97">
        <v>1.2248000000000001</v>
      </c>
      <c r="ADC97">
        <v>0.1173</v>
      </c>
      <c r="ADD97">
        <v>0.13039999999999999</v>
      </c>
      <c r="ADE97">
        <v>7.0099999999999996E-2</v>
      </c>
      <c r="ADF97">
        <v>1.6800999999999999</v>
      </c>
      <c r="ADG97">
        <v>9.5299999999999996E-2</v>
      </c>
      <c r="ADH97">
        <v>6.8900000000000003E-2</v>
      </c>
      <c r="ADI97">
        <v>0.4037</v>
      </c>
      <c r="ADJ97">
        <v>5.1603000000000003</v>
      </c>
      <c r="ADK97">
        <v>4.5720999999999998</v>
      </c>
      <c r="ADL97">
        <v>0.39689999999999998</v>
      </c>
      <c r="ADM97">
        <v>8.7499999999999994E-2</v>
      </c>
      <c r="ADN97">
        <v>0.1038</v>
      </c>
      <c r="ADO97">
        <v>10.7683</v>
      </c>
      <c r="ADP97">
        <v>3.4262999999999999</v>
      </c>
      <c r="ADQ97">
        <v>2.9752000000000001</v>
      </c>
      <c r="ADR97">
        <v>0.26950000000000002</v>
      </c>
      <c r="ADS97">
        <v>0.32479999999999998</v>
      </c>
      <c r="ADT97">
        <v>0.33439999999999998</v>
      </c>
      <c r="ADU97">
        <v>0.14419999999999999</v>
      </c>
      <c r="ADV97">
        <v>0.14149999999999999</v>
      </c>
      <c r="ADW97">
        <v>0.2157</v>
      </c>
      <c r="ADX97">
        <v>0.16109999999999999</v>
      </c>
      <c r="ADY97">
        <v>0.1845</v>
      </c>
      <c r="ADZ97">
        <v>0.33239999999999997</v>
      </c>
      <c r="AEA97">
        <v>0.29039999999999999</v>
      </c>
      <c r="AEB97">
        <v>0.5222</v>
      </c>
      <c r="AEC97">
        <v>5.45E-2</v>
      </c>
      <c r="AED97">
        <v>0.4511</v>
      </c>
      <c r="AEE97">
        <v>0.1434</v>
      </c>
      <c r="AEF97">
        <v>8.72E-2</v>
      </c>
      <c r="AEG97">
        <v>0</v>
      </c>
      <c r="AEH97">
        <v>5.0148999999999999</v>
      </c>
      <c r="AEI97">
        <v>1.2828999999999999</v>
      </c>
      <c r="AEJ97">
        <v>0.35730000000000001</v>
      </c>
      <c r="AEK97">
        <v>0.66839999999999999</v>
      </c>
      <c r="AEL97">
        <v>0.1905</v>
      </c>
      <c r="AEM97">
        <v>1.43E-2</v>
      </c>
      <c r="AEN97">
        <v>0</v>
      </c>
      <c r="AEO97">
        <v>0</v>
      </c>
      <c r="AEP97">
        <v>0.45329999999999998</v>
      </c>
      <c r="AEQ97">
        <v>7.1900000000000006E-2</v>
      </c>
      <c r="AER97">
        <v>0.2722</v>
      </c>
      <c r="AES97">
        <v>6.1800000000000001E-2</v>
      </c>
      <c r="AET97">
        <v>3.2787000000000002</v>
      </c>
      <c r="AEU97">
        <v>3.2787000000000002</v>
      </c>
      <c r="AEV97">
        <v>2.3271000000000002</v>
      </c>
      <c r="AEW97">
        <v>2.3271000000000002</v>
      </c>
      <c r="AEX97">
        <v>0.29289999999999999</v>
      </c>
      <c r="AEY97">
        <v>0</v>
      </c>
      <c r="AEZ97">
        <v>0</v>
      </c>
      <c r="AFA97">
        <v>0.34920000000000001</v>
      </c>
      <c r="AFB97">
        <v>0.15939999999999999</v>
      </c>
      <c r="AFC97">
        <v>3.4099999999999998E-2</v>
      </c>
      <c r="AFD97">
        <v>0.88560000000000005</v>
      </c>
      <c r="AFE97">
        <v>8.8099999999999998E-2</v>
      </c>
      <c r="AFF97">
        <v>7.0699999999999999E-2</v>
      </c>
      <c r="AFG97">
        <v>0.15859999999999999</v>
      </c>
      <c r="AFH97">
        <v>0.17810000000000001</v>
      </c>
      <c r="AFI97">
        <v>0.1103</v>
      </c>
      <c r="AFJ97">
        <v>9.5597999999999992</v>
      </c>
      <c r="AFK97">
        <v>5.0090000000000003</v>
      </c>
      <c r="AFL97">
        <v>5.0090000000000003</v>
      </c>
      <c r="AFM97">
        <v>4.1399999999999999E-2</v>
      </c>
      <c r="AFN97">
        <v>0.29380000000000001</v>
      </c>
      <c r="AFO97">
        <v>0.95409999999999995</v>
      </c>
      <c r="AFP97">
        <v>2.9561999999999999</v>
      </c>
      <c r="AFQ97">
        <v>8.8999999999999999E-3</v>
      </c>
      <c r="AFR97">
        <v>5.7700000000000001E-2</v>
      </c>
      <c r="AFS97">
        <v>0.57040000000000002</v>
      </c>
      <c r="AFT97">
        <v>0.10929999999999999</v>
      </c>
      <c r="AFU97">
        <v>4.5507999999999997</v>
      </c>
      <c r="AFV97">
        <v>3.4826000000000001</v>
      </c>
      <c r="AFW97">
        <v>0.30909999999999999</v>
      </c>
      <c r="AFX97">
        <v>0</v>
      </c>
      <c r="AFY97">
        <v>5.2299999999999999E-2</v>
      </c>
      <c r="AFZ97">
        <v>0.20119999999999999</v>
      </c>
      <c r="AGA97">
        <v>9.5899999999999999E-2</v>
      </c>
      <c r="AGB97">
        <v>6.88E-2</v>
      </c>
      <c r="AGC97">
        <v>8.5300000000000001E-2</v>
      </c>
      <c r="AGD97">
        <v>0.32390000000000002</v>
      </c>
      <c r="AGE97">
        <v>0.45979999999999999</v>
      </c>
      <c r="AGF97">
        <v>0.23980000000000001</v>
      </c>
      <c r="AGG97">
        <v>0.435</v>
      </c>
      <c r="AGH97">
        <v>0.4234</v>
      </c>
      <c r="AGI97">
        <v>8.3900000000000002E-2</v>
      </c>
      <c r="AGJ97">
        <v>0.3024</v>
      </c>
      <c r="AGK97">
        <v>0.11890000000000001</v>
      </c>
      <c r="AGL97">
        <v>0.81079999999999997</v>
      </c>
      <c r="AGM97">
        <v>0.81079999999999997</v>
      </c>
      <c r="AGN97">
        <v>0.25729999999999997</v>
      </c>
      <c r="AGO97">
        <v>7.4999999999999997E-3</v>
      </c>
      <c r="AGP97">
        <v>0.19259999999999999</v>
      </c>
      <c r="AGQ97">
        <v>7.2243000000000004</v>
      </c>
      <c r="AGR97">
        <v>7.2243000000000004</v>
      </c>
      <c r="AGS97">
        <v>4.9825999999999997</v>
      </c>
      <c r="AGT97">
        <v>7.8299999999999995E-2</v>
      </c>
      <c r="AGU97">
        <v>0.45850000000000002</v>
      </c>
      <c r="AGV97">
        <v>1.355</v>
      </c>
      <c r="AGW97">
        <v>0.68559999999999999</v>
      </c>
      <c r="AGX97">
        <v>2.2406000000000001</v>
      </c>
      <c r="AGY97">
        <v>0.15390000000000001</v>
      </c>
      <c r="AGZ97">
        <v>0.83220000000000005</v>
      </c>
      <c r="AHA97">
        <v>0.1469</v>
      </c>
      <c r="AHB97">
        <v>0.13489999999999999</v>
      </c>
      <c r="AHC97">
        <v>0.25019999999999998</v>
      </c>
      <c r="AHD97">
        <v>0.30020000000000002</v>
      </c>
      <c r="AHE97">
        <v>0.33119999999999999</v>
      </c>
      <c r="AHF97">
        <v>0.1028</v>
      </c>
      <c r="AHG97">
        <v>6.1600000000000002E-2</v>
      </c>
      <c r="AHH97">
        <v>0.16669999999999999</v>
      </c>
      <c r="AHI97">
        <v>1.0783</v>
      </c>
      <c r="AHJ97">
        <v>0.2611</v>
      </c>
      <c r="AHK97">
        <v>2.4400000000000002E-2</v>
      </c>
      <c r="AHL97">
        <v>0.34939999999999999</v>
      </c>
      <c r="AHM97">
        <v>0.1744</v>
      </c>
      <c r="AHN97">
        <v>0.18809999999999999</v>
      </c>
      <c r="AHO97">
        <v>6.3459000000000003</v>
      </c>
      <c r="AHP97">
        <v>6.3459000000000003</v>
      </c>
      <c r="AHQ97">
        <v>6.3459000000000003</v>
      </c>
      <c r="AHR97">
        <v>3.9699999999999999E-2</v>
      </c>
      <c r="AHS97">
        <v>3.6427</v>
      </c>
      <c r="AHT97">
        <v>0.25900000000000001</v>
      </c>
      <c r="AHU97">
        <v>1.4990000000000001</v>
      </c>
      <c r="AHV97">
        <v>0.1295</v>
      </c>
      <c r="AHW97">
        <v>0.38190000000000002</v>
      </c>
      <c r="AHX97">
        <v>0</v>
      </c>
      <c r="AHY97">
        <v>0</v>
      </c>
      <c r="AIA97">
        <v>0</v>
      </c>
      <c r="AIB97">
        <v>0</v>
      </c>
      <c r="AIC97">
        <v>0</v>
      </c>
      <c r="AID97">
        <v>0</v>
      </c>
      <c r="AIE97">
        <v>0</v>
      </c>
      <c r="AIF97">
        <v>0</v>
      </c>
      <c r="AIG97">
        <v>0</v>
      </c>
      <c r="AIH97">
        <v>0</v>
      </c>
      <c r="AII97">
        <v>0</v>
      </c>
      <c r="AIJ97">
        <v>0</v>
      </c>
      <c r="AIK97">
        <v>0</v>
      </c>
      <c r="AIL97">
        <v>0</v>
      </c>
      <c r="AIM97">
        <v>0</v>
      </c>
      <c r="AIN97">
        <v>0</v>
      </c>
      <c r="AIO97">
        <v>0</v>
      </c>
      <c r="AIP97">
        <v>0</v>
      </c>
      <c r="AIQ97">
        <v>0</v>
      </c>
      <c r="AIR97">
        <v>0</v>
      </c>
      <c r="AIS97">
        <v>0</v>
      </c>
      <c r="AIT97">
        <v>0</v>
      </c>
      <c r="AIU97">
        <v>0</v>
      </c>
      <c r="AIV97">
        <v>0</v>
      </c>
      <c r="AIW97">
        <v>0</v>
      </c>
      <c r="AIX97">
        <v>0</v>
      </c>
      <c r="AIY97">
        <v>0</v>
      </c>
      <c r="AIZ97">
        <v>0</v>
      </c>
      <c r="AJA97">
        <v>0</v>
      </c>
      <c r="AJB97">
        <v>0</v>
      </c>
      <c r="AJC97">
        <v>0</v>
      </c>
      <c r="AJD97">
        <v>0</v>
      </c>
      <c r="AJE97">
        <v>0</v>
      </c>
      <c r="AJF97">
        <v>0</v>
      </c>
      <c r="AJG97">
        <v>0</v>
      </c>
      <c r="AJH97">
        <v>0</v>
      </c>
      <c r="AJI97">
        <v>0</v>
      </c>
      <c r="AJJ97">
        <v>0</v>
      </c>
      <c r="AJK97">
        <v>0</v>
      </c>
      <c r="AJL97">
        <v>0</v>
      </c>
      <c r="AJM97">
        <v>0</v>
      </c>
      <c r="AJN97">
        <v>0</v>
      </c>
      <c r="AJO97">
        <v>0</v>
      </c>
      <c r="AJP97">
        <v>0</v>
      </c>
      <c r="AJQ97">
        <v>0</v>
      </c>
      <c r="AJR97">
        <v>0</v>
      </c>
      <c r="AJS97">
        <v>0</v>
      </c>
      <c r="AJT97">
        <v>0</v>
      </c>
      <c r="AJU97">
        <v>0</v>
      </c>
      <c r="AJV97">
        <v>0</v>
      </c>
      <c r="AJW97">
        <v>0</v>
      </c>
      <c r="AJX97">
        <v>0</v>
      </c>
      <c r="AJY97">
        <v>0</v>
      </c>
      <c r="AJZ97">
        <v>0</v>
      </c>
      <c r="AKA97">
        <v>0</v>
      </c>
      <c r="AKB97">
        <v>0</v>
      </c>
      <c r="AKC97">
        <v>0</v>
      </c>
      <c r="AKD97">
        <v>0</v>
      </c>
      <c r="AKE97">
        <v>0</v>
      </c>
      <c r="AKF97">
        <v>0</v>
      </c>
      <c r="AKG97">
        <v>0</v>
      </c>
      <c r="AKH97">
        <v>0</v>
      </c>
      <c r="AKI97">
        <v>0</v>
      </c>
      <c r="AKJ97">
        <v>0</v>
      </c>
      <c r="AKK97">
        <v>0</v>
      </c>
      <c r="AKL97">
        <v>0</v>
      </c>
      <c r="AKM97">
        <v>0</v>
      </c>
      <c r="AKN97">
        <v>0</v>
      </c>
      <c r="AKO97">
        <v>0</v>
      </c>
      <c r="AKP97">
        <v>0</v>
      </c>
      <c r="AKQ97">
        <v>0</v>
      </c>
      <c r="AKR97">
        <v>0</v>
      </c>
      <c r="AKS97">
        <v>0</v>
      </c>
      <c r="AKT97">
        <v>0</v>
      </c>
      <c r="AKU97">
        <v>0</v>
      </c>
      <c r="AKV97">
        <v>0</v>
      </c>
      <c r="AKW97">
        <v>0</v>
      </c>
      <c r="AKX97">
        <v>0</v>
      </c>
      <c r="AKY97">
        <v>0</v>
      </c>
      <c r="AKZ97">
        <v>0</v>
      </c>
      <c r="ALA97">
        <v>0</v>
      </c>
      <c r="ALB97">
        <v>0</v>
      </c>
      <c r="ALC97">
        <v>0</v>
      </c>
      <c r="ALD97">
        <v>0</v>
      </c>
      <c r="ALE97">
        <v>0</v>
      </c>
      <c r="ALF97">
        <v>0</v>
      </c>
      <c r="ALG97">
        <v>0</v>
      </c>
      <c r="ALH97">
        <v>0</v>
      </c>
      <c r="ALI97">
        <v>0</v>
      </c>
      <c r="ALJ97">
        <v>0</v>
      </c>
      <c r="ALK97">
        <v>0</v>
      </c>
      <c r="ALL97">
        <v>0</v>
      </c>
      <c r="ALM97">
        <v>0</v>
      </c>
      <c r="ALN97">
        <v>0</v>
      </c>
      <c r="ALO97">
        <v>0</v>
      </c>
      <c r="ALP97">
        <v>0</v>
      </c>
      <c r="ALQ97">
        <v>0</v>
      </c>
      <c r="ALR97">
        <v>0</v>
      </c>
      <c r="ALS97">
        <v>0</v>
      </c>
      <c r="ALT97">
        <v>0</v>
      </c>
      <c r="ALU97">
        <v>0</v>
      </c>
      <c r="ALV97">
        <v>0</v>
      </c>
      <c r="ALW97">
        <v>0</v>
      </c>
      <c r="ALX97">
        <v>0</v>
      </c>
      <c r="ALY97">
        <v>0</v>
      </c>
      <c r="ALZ97">
        <v>0</v>
      </c>
      <c r="AMA97">
        <v>0</v>
      </c>
      <c r="AMB97">
        <v>0</v>
      </c>
      <c r="AMC97">
        <v>0</v>
      </c>
      <c r="AMD97">
        <v>0</v>
      </c>
      <c r="AME97">
        <v>0</v>
      </c>
      <c r="AMF97">
        <v>0</v>
      </c>
      <c r="AMG97">
        <v>0</v>
      </c>
      <c r="AMH97">
        <v>0</v>
      </c>
      <c r="AMI97">
        <v>0</v>
      </c>
      <c r="AMJ97">
        <v>0</v>
      </c>
      <c r="AMK97">
        <v>0</v>
      </c>
      <c r="AML97">
        <v>0</v>
      </c>
      <c r="AMM97">
        <v>0</v>
      </c>
      <c r="AMN97">
        <v>0</v>
      </c>
      <c r="AMO97">
        <v>0</v>
      </c>
      <c r="AMP97">
        <v>0</v>
      </c>
      <c r="AMQ97">
        <v>0</v>
      </c>
      <c r="AMR97">
        <v>0</v>
      </c>
      <c r="AMS97">
        <v>0</v>
      </c>
      <c r="AMT97">
        <v>0</v>
      </c>
      <c r="AMU97">
        <v>0</v>
      </c>
      <c r="AMV97">
        <v>0</v>
      </c>
      <c r="AMW97">
        <v>0</v>
      </c>
      <c r="AMX97">
        <v>0</v>
      </c>
      <c r="AMY97">
        <v>0</v>
      </c>
      <c r="AMZ97">
        <v>0</v>
      </c>
      <c r="ANA97">
        <v>0</v>
      </c>
      <c r="ANB97">
        <v>0</v>
      </c>
      <c r="ANC97">
        <v>0</v>
      </c>
      <c r="AND97">
        <v>0</v>
      </c>
      <c r="ANE97">
        <v>0</v>
      </c>
      <c r="ANF97">
        <v>0</v>
      </c>
      <c r="ANG97">
        <v>0</v>
      </c>
      <c r="ANH97">
        <v>0</v>
      </c>
      <c r="ANI97">
        <v>0</v>
      </c>
      <c r="ANJ97">
        <v>0</v>
      </c>
      <c r="ANK97">
        <v>0</v>
      </c>
      <c r="ANL97">
        <v>0</v>
      </c>
      <c r="ANM97">
        <v>0</v>
      </c>
      <c r="ANN97">
        <v>0</v>
      </c>
      <c r="ANO97">
        <v>0</v>
      </c>
      <c r="ANP97">
        <v>0</v>
      </c>
      <c r="ANQ97">
        <v>0</v>
      </c>
      <c r="ANR97">
        <v>0</v>
      </c>
      <c r="ANS97">
        <v>0</v>
      </c>
      <c r="ANT97">
        <v>0</v>
      </c>
      <c r="ANU97">
        <v>0</v>
      </c>
      <c r="ANV97">
        <v>0</v>
      </c>
      <c r="ANW97">
        <v>0</v>
      </c>
      <c r="ANX97">
        <v>0</v>
      </c>
      <c r="ANY97">
        <v>0</v>
      </c>
      <c r="ANZ97">
        <v>0</v>
      </c>
      <c r="AOA97">
        <v>0</v>
      </c>
      <c r="AOB97">
        <v>0</v>
      </c>
      <c r="AOC97">
        <v>0</v>
      </c>
      <c r="AOD97">
        <v>0</v>
      </c>
      <c r="AOE97">
        <v>0</v>
      </c>
      <c r="AOF97">
        <v>0</v>
      </c>
      <c r="AOG97">
        <v>0</v>
      </c>
      <c r="AOH97">
        <v>0</v>
      </c>
      <c r="AOI97">
        <v>0</v>
      </c>
      <c r="AOJ97">
        <v>0</v>
      </c>
      <c r="AOK97">
        <v>0</v>
      </c>
      <c r="AOL97">
        <v>0</v>
      </c>
      <c r="AOM97">
        <v>0</v>
      </c>
      <c r="AON97">
        <v>0</v>
      </c>
      <c r="AOO97">
        <v>0</v>
      </c>
      <c r="AOP97">
        <v>0</v>
      </c>
      <c r="AOQ97">
        <v>0</v>
      </c>
      <c r="AOR97">
        <v>0</v>
      </c>
      <c r="AOS97">
        <v>0</v>
      </c>
      <c r="AOT97">
        <v>0</v>
      </c>
      <c r="AOU97">
        <v>0</v>
      </c>
      <c r="AOV97">
        <v>0</v>
      </c>
      <c r="AOW97">
        <v>0</v>
      </c>
      <c r="AOX97">
        <v>0</v>
      </c>
      <c r="AOY97">
        <v>0</v>
      </c>
      <c r="AOZ97">
        <v>0</v>
      </c>
      <c r="APA97">
        <v>0</v>
      </c>
      <c r="APB97">
        <v>0</v>
      </c>
      <c r="APC97">
        <v>0</v>
      </c>
      <c r="APD97">
        <v>0</v>
      </c>
      <c r="APE97">
        <v>0</v>
      </c>
      <c r="APG97">
        <v>0</v>
      </c>
      <c r="APH97">
        <v>0</v>
      </c>
      <c r="API97">
        <v>0</v>
      </c>
      <c r="APJ97">
        <v>0</v>
      </c>
      <c r="APK97">
        <v>0</v>
      </c>
      <c r="APL97">
        <v>0</v>
      </c>
      <c r="APM97">
        <v>0</v>
      </c>
      <c r="APN97">
        <v>0</v>
      </c>
      <c r="APO97">
        <v>0</v>
      </c>
      <c r="APP97">
        <v>0</v>
      </c>
      <c r="APQ97">
        <v>0</v>
      </c>
      <c r="APR97">
        <v>0</v>
      </c>
      <c r="APS97">
        <v>0</v>
      </c>
      <c r="APT97">
        <v>0</v>
      </c>
      <c r="APU97">
        <v>0</v>
      </c>
      <c r="APV97">
        <v>0</v>
      </c>
      <c r="APW97">
        <v>0</v>
      </c>
      <c r="APX97">
        <v>0</v>
      </c>
      <c r="APY97">
        <v>0</v>
      </c>
      <c r="APZ97">
        <v>0</v>
      </c>
      <c r="AQA97">
        <v>0</v>
      </c>
      <c r="AQB97">
        <v>0</v>
      </c>
      <c r="AQC97">
        <v>0</v>
      </c>
      <c r="AQD97">
        <v>0</v>
      </c>
      <c r="AQE97">
        <v>0</v>
      </c>
      <c r="AQF97">
        <v>0</v>
      </c>
      <c r="AQG97">
        <v>0</v>
      </c>
      <c r="AQH97">
        <v>0</v>
      </c>
      <c r="AQI97">
        <v>0</v>
      </c>
      <c r="AQJ97">
        <v>0</v>
      </c>
      <c r="AQK97">
        <v>0</v>
      </c>
      <c r="AQL97">
        <v>0</v>
      </c>
      <c r="AQM97">
        <v>0</v>
      </c>
      <c r="AQN97">
        <v>0</v>
      </c>
      <c r="AQO97">
        <v>0</v>
      </c>
      <c r="AQP97">
        <v>0</v>
      </c>
      <c r="AQQ97">
        <v>0</v>
      </c>
      <c r="AQR97">
        <v>0</v>
      </c>
      <c r="AQS97">
        <v>0</v>
      </c>
      <c r="AQT97">
        <v>0</v>
      </c>
      <c r="AQU97">
        <v>0</v>
      </c>
      <c r="AQV97">
        <v>0</v>
      </c>
      <c r="AQW97">
        <v>0</v>
      </c>
      <c r="AQX97">
        <v>0</v>
      </c>
      <c r="AQY97">
        <v>0</v>
      </c>
      <c r="AQZ97">
        <v>0</v>
      </c>
      <c r="ARA97">
        <v>0</v>
      </c>
      <c r="ARB97">
        <v>0</v>
      </c>
      <c r="ARC97">
        <v>0</v>
      </c>
      <c r="ARD97">
        <v>0</v>
      </c>
      <c r="ARE97">
        <v>0</v>
      </c>
      <c r="ARF97">
        <v>0</v>
      </c>
      <c r="ARG97">
        <v>0</v>
      </c>
      <c r="ARH97">
        <v>0</v>
      </c>
      <c r="ARI97">
        <v>0</v>
      </c>
      <c r="ARJ97">
        <v>0</v>
      </c>
      <c r="ARK97">
        <v>0</v>
      </c>
      <c r="ARL97">
        <v>0</v>
      </c>
      <c r="ARM97">
        <v>0</v>
      </c>
      <c r="ARN97">
        <v>0</v>
      </c>
      <c r="ARO97">
        <v>0</v>
      </c>
      <c r="ARP97">
        <v>0</v>
      </c>
      <c r="ARQ97">
        <v>0</v>
      </c>
      <c r="ARR97">
        <v>0</v>
      </c>
      <c r="ARS97">
        <v>0</v>
      </c>
      <c r="ART97">
        <v>0</v>
      </c>
      <c r="ARU97">
        <v>0</v>
      </c>
      <c r="ARV97">
        <v>0</v>
      </c>
      <c r="ARW97">
        <v>0</v>
      </c>
      <c r="ARX97">
        <v>0</v>
      </c>
      <c r="ARY97">
        <v>0</v>
      </c>
      <c r="ARZ97">
        <v>0</v>
      </c>
      <c r="ASA97">
        <v>0</v>
      </c>
      <c r="ASB97">
        <v>0</v>
      </c>
      <c r="ASC97">
        <v>0</v>
      </c>
      <c r="ASD97">
        <v>0</v>
      </c>
      <c r="ASE97">
        <v>0</v>
      </c>
      <c r="ASF97">
        <v>0</v>
      </c>
      <c r="ASG97">
        <v>0</v>
      </c>
      <c r="ASH97">
        <v>0</v>
      </c>
      <c r="ASI97">
        <v>0</v>
      </c>
      <c r="ASJ97">
        <v>0</v>
      </c>
      <c r="ASK97">
        <v>0</v>
      </c>
      <c r="ASL97">
        <v>0</v>
      </c>
      <c r="ASM97">
        <v>0</v>
      </c>
      <c r="ASN97">
        <v>0</v>
      </c>
      <c r="ASO97">
        <v>0</v>
      </c>
      <c r="ASP97">
        <v>0</v>
      </c>
      <c r="ASQ97">
        <v>0</v>
      </c>
      <c r="ASR97">
        <v>0</v>
      </c>
      <c r="ASS97">
        <v>0</v>
      </c>
      <c r="AST97">
        <v>0</v>
      </c>
      <c r="ASU97">
        <v>0</v>
      </c>
      <c r="ASV97">
        <v>0</v>
      </c>
      <c r="ASW97">
        <v>0</v>
      </c>
      <c r="ASX97">
        <v>0</v>
      </c>
      <c r="ASY97">
        <v>0</v>
      </c>
      <c r="ASZ97">
        <v>0</v>
      </c>
      <c r="ATA97">
        <v>0</v>
      </c>
      <c r="ATB97">
        <v>0</v>
      </c>
      <c r="ATC97">
        <v>0</v>
      </c>
      <c r="ATD97">
        <v>0</v>
      </c>
      <c r="ATE97">
        <v>0</v>
      </c>
      <c r="ATF97">
        <v>0</v>
      </c>
      <c r="ATG97">
        <v>0</v>
      </c>
      <c r="ATH97">
        <v>0</v>
      </c>
      <c r="ATI97">
        <v>0</v>
      </c>
      <c r="ATJ97">
        <v>0</v>
      </c>
      <c r="ATK97">
        <v>0</v>
      </c>
      <c r="ATL97">
        <v>0</v>
      </c>
      <c r="ATM97">
        <v>0</v>
      </c>
      <c r="ATN97">
        <v>0</v>
      </c>
      <c r="ATO97">
        <v>0</v>
      </c>
      <c r="ATP97">
        <v>0</v>
      </c>
      <c r="ATQ97">
        <v>0</v>
      </c>
      <c r="ATR97">
        <v>0</v>
      </c>
      <c r="ATS97">
        <v>0</v>
      </c>
      <c r="ATT97">
        <v>0</v>
      </c>
      <c r="ATU97">
        <v>0</v>
      </c>
      <c r="ATV97">
        <v>0</v>
      </c>
      <c r="ATW97">
        <v>0</v>
      </c>
      <c r="ATX97">
        <v>0</v>
      </c>
      <c r="ATY97">
        <v>0</v>
      </c>
      <c r="ATZ97">
        <v>0</v>
      </c>
      <c r="AUA97">
        <v>0</v>
      </c>
      <c r="AUB97">
        <v>0</v>
      </c>
      <c r="AUC97">
        <v>0</v>
      </c>
      <c r="AUD97">
        <v>0</v>
      </c>
      <c r="AUE97">
        <v>0</v>
      </c>
      <c r="AUF97">
        <v>0</v>
      </c>
      <c r="AUG97">
        <v>0</v>
      </c>
      <c r="AUH97">
        <v>0</v>
      </c>
      <c r="AUI97">
        <v>0</v>
      </c>
      <c r="AUJ97">
        <v>0</v>
      </c>
      <c r="AUK97">
        <v>0</v>
      </c>
      <c r="AUL97">
        <v>0</v>
      </c>
      <c r="AUM97">
        <v>0</v>
      </c>
      <c r="AUN97">
        <v>0</v>
      </c>
      <c r="AUO97">
        <v>0</v>
      </c>
      <c r="AUP97">
        <v>0</v>
      </c>
      <c r="AUQ97">
        <v>0</v>
      </c>
      <c r="AUR97">
        <v>0</v>
      </c>
      <c r="AUS97">
        <v>0</v>
      </c>
      <c r="AUT97">
        <v>0</v>
      </c>
      <c r="AUU97">
        <v>0</v>
      </c>
      <c r="AUV97">
        <v>0</v>
      </c>
      <c r="AUW97">
        <v>0</v>
      </c>
      <c r="AUX97">
        <v>0</v>
      </c>
      <c r="AUY97">
        <v>0</v>
      </c>
      <c r="AUZ97">
        <v>0</v>
      </c>
      <c r="AVA97">
        <v>0</v>
      </c>
      <c r="AVB97">
        <v>0</v>
      </c>
      <c r="AVC97">
        <v>0</v>
      </c>
      <c r="AVD97">
        <v>0</v>
      </c>
      <c r="AVE97">
        <v>0</v>
      </c>
      <c r="AVF97">
        <v>0</v>
      </c>
      <c r="AVG97">
        <v>0</v>
      </c>
      <c r="AVH97">
        <v>0</v>
      </c>
      <c r="AVI97">
        <v>0</v>
      </c>
      <c r="AVJ97">
        <v>0</v>
      </c>
      <c r="AVK97">
        <v>0</v>
      </c>
      <c r="AVL97">
        <v>0</v>
      </c>
      <c r="AVM97">
        <v>0</v>
      </c>
      <c r="AVN97">
        <v>0</v>
      </c>
      <c r="AVO97">
        <v>0</v>
      </c>
      <c r="AVP97">
        <v>0</v>
      </c>
      <c r="AVQ97">
        <v>0</v>
      </c>
      <c r="AVR97">
        <v>0</v>
      </c>
      <c r="AVS97">
        <v>0</v>
      </c>
      <c r="AVT97">
        <v>0</v>
      </c>
      <c r="AVU97">
        <v>0</v>
      </c>
      <c r="AVV97">
        <v>0</v>
      </c>
      <c r="AVW97">
        <v>0</v>
      </c>
      <c r="AVX97">
        <v>0</v>
      </c>
      <c r="AVY97">
        <v>0</v>
      </c>
      <c r="AVZ97">
        <v>0</v>
      </c>
      <c r="AWA97">
        <v>0</v>
      </c>
      <c r="AWB97">
        <v>0</v>
      </c>
      <c r="AWC97">
        <v>0</v>
      </c>
      <c r="AWD97">
        <v>0</v>
      </c>
      <c r="AWE97">
        <v>0</v>
      </c>
      <c r="AWF97">
        <v>0</v>
      </c>
      <c r="AWG97">
        <v>0</v>
      </c>
      <c r="AWH97">
        <v>0</v>
      </c>
      <c r="AWI97">
        <v>0</v>
      </c>
      <c r="AWJ97">
        <v>0</v>
      </c>
      <c r="AWK97">
        <v>0</v>
      </c>
      <c r="AWM97">
        <v>3.25</v>
      </c>
      <c r="AWN97">
        <v>-0.08</v>
      </c>
      <c r="AWO97">
        <v>-0.94</v>
      </c>
      <c r="AWP97">
        <v>-4.2</v>
      </c>
      <c r="AWQ97">
        <v>-5.16</v>
      </c>
      <c r="AWR97">
        <v>5.33</v>
      </c>
      <c r="AWS97">
        <v>0.28999999999999998</v>
      </c>
      <c r="AWT97">
        <v>0.62</v>
      </c>
      <c r="AWU97">
        <v>-0.44</v>
      </c>
      <c r="AWV97">
        <v>0</v>
      </c>
      <c r="AWW97">
        <v>0.03</v>
      </c>
      <c r="AWX97">
        <v>0.18</v>
      </c>
      <c r="AWY97">
        <v>0.53</v>
      </c>
      <c r="AWZ97">
        <v>-0.47</v>
      </c>
      <c r="AXA97">
        <v>-0.23</v>
      </c>
      <c r="AXC97">
        <v>2.8E-3</v>
      </c>
      <c r="AXD97">
        <v>3.7000000000000002E-3</v>
      </c>
      <c r="AXE97">
        <v>5.7000000000000002E-3</v>
      </c>
      <c r="AXF97">
        <v>3.3999999999999998E-3</v>
      </c>
      <c r="AXG97">
        <v>3.0999999999999999E-3</v>
      </c>
      <c r="AXH97">
        <v>1.2999999999999999E-3</v>
      </c>
      <c r="AXI97">
        <v>1.7600000000000001E-2</v>
      </c>
      <c r="AXJ97">
        <v>1.04E-2</v>
      </c>
      <c r="AXK97">
        <v>7.7999999999999996E-3</v>
      </c>
      <c r="AXL97">
        <v>4.1700000000000001E-2</v>
      </c>
      <c r="AXM97">
        <v>1.06E-2</v>
      </c>
      <c r="AXN97">
        <v>1.2500000000000001E-2</v>
      </c>
      <c r="AXO97">
        <v>5.21E-2</v>
      </c>
      <c r="AXP97">
        <v>8.0000000000000002E-3</v>
      </c>
      <c r="AXQ97">
        <v>8.3000000000000001E-3</v>
      </c>
    </row>
    <row r="98" spans="1:1317" x14ac:dyDescent="0.25">
      <c r="A98" s="34">
        <v>39173</v>
      </c>
      <c r="B98" s="3">
        <v>0.25</v>
      </c>
      <c r="C98">
        <v>0.03</v>
      </c>
      <c r="D98">
        <v>-0.24</v>
      </c>
      <c r="E98">
        <v>-1.03</v>
      </c>
      <c r="F98">
        <v>-1.1299999999999999</v>
      </c>
      <c r="G98">
        <v>5.61</v>
      </c>
      <c r="H98">
        <v>-1.08</v>
      </c>
      <c r="I98">
        <v>4.53</v>
      </c>
      <c r="J98">
        <v>-2.09</v>
      </c>
      <c r="K98">
        <v>0.35</v>
      </c>
      <c r="L98">
        <v>-0.14000000000000001</v>
      </c>
      <c r="M98">
        <v>-0.12</v>
      </c>
      <c r="N98">
        <v>-1</v>
      </c>
      <c r="O98">
        <v>0</v>
      </c>
      <c r="P98">
        <v>0</v>
      </c>
      <c r="Q98">
        <v>-0.88</v>
      </c>
      <c r="R98">
        <v>0.27</v>
      </c>
      <c r="S98">
        <v>3.63</v>
      </c>
      <c r="T98">
        <v>-0.84</v>
      </c>
      <c r="U98">
        <v>-4.13</v>
      </c>
      <c r="V98">
        <v>36.409999999999997</v>
      </c>
      <c r="W98">
        <v>9.24</v>
      </c>
      <c r="X98">
        <v>7.95</v>
      </c>
      <c r="Y98">
        <v>14.04</v>
      </c>
      <c r="Z98">
        <v>4.46</v>
      </c>
      <c r="AA98">
        <v>16.77</v>
      </c>
      <c r="AB98">
        <v>-24.12</v>
      </c>
      <c r="AC98">
        <v>8.1300000000000008</v>
      </c>
      <c r="AD98">
        <v>-26.32</v>
      </c>
      <c r="AE98">
        <v>0</v>
      </c>
      <c r="AF98">
        <v>-0.88</v>
      </c>
      <c r="AG98">
        <v>-1.51</v>
      </c>
      <c r="AH98">
        <v>-1.62</v>
      </c>
      <c r="AI98">
        <v>0</v>
      </c>
      <c r="AJ98">
        <v>0.33</v>
      </c>
      <c r="AK98">
        <v>0.09</v>
      </c>
      <c r="AL98">
        <v>-0.28999999999999998</v>
      </c>
      <c r="AM98">
        <v>4.5999999999999996</v>
      </c>
      <c r="AN98">
        <v>-1.37</v>
      </c>
      <c r="AO98">
        <v>1.1399999999999999</v>
      </c>
      <c r="AP98">
        <v>-4.6100000000000003</v>
      </c>
      <c r="AQ98">
        <v>-3.02</v>
      </c>
      <c r="AR98">
        <v>-3.81</v>
      </c>
      <c r="AS98">
        <v>-3.98</v>
      </c>
      <c r="AT98">
        <v>-2.2599999999999998</v>
      </c>
      <c r="AU98">
        <v>0</v>
      </c>
      <c r="AV98">
        <v>-4.9400000000000004</v>
      </c>
      <c r="AW98">
        <v>-2.93</v>
      </c>
      <c r="AX98">
        <v>-5.97</v>
      </c>
      <c r="AY98">
        <v>16.600000000000001</v>
      </c>
      <c r="AZ98">
        <v>0</v>
      </c>
      <c r="BA98">
        <v>-3.18</v>
      </c>
      <c r="BB98">
        <v>-5.81</v>
      </c>
      <c r="BC98">
        <v>4.3600000000000003</v>
      </c>
      <c r="BD98">
        <v>0</v>
      </c>
      <c r="BE98">
        <v>-7.4</v>
      </c>
      <c r="BF98">
        <v>-1.73</v>
      </c>
      <c r="BG98">
        <v>-5.63</v>
      </c>
      <c r="BH98">
        <v>11.39</v>
      </c>
      <c r="BI98">
        <v>-1.77</v>
      </c>
      <c r="BJ98">
        <v>-2.72</v>
      </c>
      <c r="BK98">
        <v>-1.4</v>
      </c>
      <c r="BL98">
        <v>-24.17</v>
      </c>
      <c r="BM98">
        <v>8.81</v>
      </c>
      <c r="BN98">
        <v>-3.03</v>
      </c>
      <c r="BO98">
        <v>0</v>
      </c>
      <c r="BP98">
        <v>13.84</v>
      </c>
      <c r="BQ98">
        <v>-0.9</v>
      </c>
      <c r="BR98">
        <v>-1.68</v>
      </c>
      <c r="BS98">
        <v>-1.36</v>
      </c>
      <c r="BT98">
        <v>0</v>
      </c>
      <c r="BU98">
        <v>-0.68</v>
      </c>
      <c r="BV98">
        <v>0.71</v>
      </c>
      <c r="BW98">
        <v>-0.92</v>
      </c>
      <c r="BX98">
        <v>-0.66</v>
      </c>
      <c r="BY98">
        <v>-1.23</v>
      </c>
      <c r="BZ98">
        <v>2.91</v>
      </c>
      <c r="CA98">
        <v>-1.07</v>
      </c>
      <c r="CB98">
        <v>-1.73</v>
      </c>
      <c r="CC98">
        <v>-0.68</v>
      </c>
      <c r="CD98">
        <v>-1.59</v>
      </c>
      <c r="CE98">
        <v>-0.23</v>
      </c>
      <c r="CF98">
        <v>0.62</v>
      </c>
      <c r="CG98">
        <v>-0.39</v>
      </c>
      <c r="CH98">
        <v>-0.85</v>
      </c>
      <c r="CI98">
        <v>-5.64</v>
      </c>
      <c r="CJ98">
        <v>0</v>
      </c>
      <c r="CK98">
        <v>-3.46</v>
      </c>
      <c r="CL98">
        <v>0</v>
      </c>
      <c r="CM98">
        <v>0.8</v>
      </c>
      <c r="CN98">
        <v>2.54</v>
      </c>
      <c r="CO98">
        <v>-2.77</v>
      </c>
      <c r="CP98">
        <v>-0.88</v>
      </c>
      <c r="CQ98">
        <v>6.55</v>
      </c>
      <c r="CR98">
        <v>0</v>
      </c>
      <c r="CS98">
        <v>0</v>
      </c>
      <c r="CT98">
        <v>-0.27</v>
      </c>
      <c r="CU98">
        <v>-3.77</v>
      </c>
      <c r="CV98">
        <v>-1.86</v>
      </c>
      <c r="CW98">
        <v>-0.92</v>
      </c>
      <c r="CX98">
        <v>-5.72</v>
      </c>
      <c r="CY98">
        <v>0</v>
      </c>
      <c r="CZ98">
        <v>0</v>
      </c>
      <c r="DA98">
        <v>0</v>
      </c>
      <c r="DB98">
        <v>0</v>
      </c>
      <c r="DC98">
        <v>-2.0099999999999998</v>
      </c>
      <c r="DD98">
        <v>0</v>
      </c>
      <c r="DE98">
        <v>0</v>
      </c>
      <c r="DF98">
        <v>-0.14000000000000001</v>
      </c>
      <c r="DG98">
        <v>-1.19</v>
      </c>
      <c r="DH98">
        <v>-0.14000000000000001</v>
      </c>
      <c r="DI98">
        <v>0.1</v>
      </c>
      <c r="DJ98">
        <v>2.75</v>
      </c>
      <c r="DK98">
        <v>0</v>
      </c>
      <c r="DL98">
        <v>-1.31</v>
      </c>
      <c r="DM98">
        <v>0</v>
      </c>
      <c r="DN98">
        <v>0</v>
      </c>
      <c r="DO98">
        <v>-0.5</v>
      </c>
      <c r="DP98">
        <v>-1.48</v>
      </c>
      <c r="DQ98">
        <v>0.36</v>
      </c>
      <c r="DR98">
        <v>1.31</v>
      </c>
      <c r="DS98">
        <v>2.4500000000000002</v>
      </c>
      <c r="DT98">
        <v>4.1500000000000004</v>
      </c>
      <c r="DU98">
        <v>1.1299999999999999</v>
      </c>
      <c r="DV98">
        <v>1.96</v>
      </c>
      <c r="DW98">
        <v>0.28999999999999998</v>
      </c>
      <c r="DX98">
        <v>0.33</v>
      </c>
      <c r="DY98">
        <v>0.73</v>
      </c>
      <c r="DZ98">
        <v>-0.47</v>
      </c>
      <c r="EA98">
        <v>0.4</v>
      </c>
      <c r="EB98">
        <v>0.4</v>
      </c>
      <c r="EC98">
        <v>0.47</v>
      </c>
      <c r="ED98">
        <v>0.95</v>
      </c>
      <c r="EE98">
        <v>1.08</v>
      </c>
      <c r="EF98">
        <v>-1.68</v>
      </c>
      <c r="EG98">
        <v>0.15</v>
      </c>
      <c r="EH98">
        <v>-1.96</v>
      </c>
      <c r="EI98">
        <v>-2.5299999999999998</v>
      </c>
      <c r="EJ98">
        <v>-3.52</v>
      </c>
      <c r="EK98">
        <v>-0.81</v>
      </c>
      <c r="EL98">
        <v>0.75</v>
      </c>
      <c r="EM98">
        <v>0.56000000000000005</v>
      </c>
      <c r="EN98">
        <v>13.26</v>
      </c>
      <c r="EO98">
        <v>0.5</v>
      </c>
      <c r="EP98">
        <v>1.65</v>
      </c>
      <c r="EQ98">
        <v>0.17</v>
      </c>
      <c r="ER98">
        <v>0.28999999999999998</v>
      </c>
      <c r="ES98">
        <v>0.38</v>
      </c>
      <c r="ET98">
        <v>-0.03</v>
      </c>
      <c r="EU98">
        <v>0.17</v>
      </c>
      <c r="EV98">
        <v>0</v>
      </c>
      <c r="EW98">
        <v>0.84</v>
      </c>
      <c r="EX98">
        <v>-1.66</v>
      </c>
      <c r="EY98">
        <v>0</v>
      </c>
      <c r="EZ98">
        <v>0.43</v>
      </c>
      <c r="FA98">
        <v>1.41</v>
      </c>
      <c r="FB98">
        <v>-0.05</v>
      </c>
      <c r="FC98">
        <v>0.72</v>
      </c>
      <c r="FD98">
        <v>0.71</v>
      </c>
      <c r="FE98">
        <v>0.17</v>
      </c>
      <c r="FF98">
        <v>2.5</v>
      </c>
      <c r="FG98">
        <v>-0.36</v>
      </c>
      <c r="FH98">
        <v>0.37</v>
      </c>
      <c r="FI98">
        <v>-2</v>
      </c>
      <c r="FJ98">
        <v>0.2</v>
      </c>
      <c r="FK98">
        <v>1.48</v>
      </c>
      <c r="FL98">
        <v>-0.02</v>
      </c>
      <c r="FM98">
        <v>-1.54</v>
      </c>
      <c r="FN98">
        <v>-0.01</v>
      </c>
      <c r="FO98">
        <v>0.53</v>
      </c>
      <c r="FP98">
        <v>-0.19</v>
      </c>
      <c r="FQ98">
        <v>0.92</v>
      </c>
      <c r="FR98">
        <v>0.56999999999999995</v>
      </c>
      <c r="FS98">
        <v>0.56999999999999995</v>
      </c>
      <c r="FT98">
        <v>0.5</v>
      </c>
      <c r="FU98">
        <v>0.49</v>
      </c>
      <c r="FV98">
        <v>-0.12</v>
      </c>
      <c r="FW98">
        <v>0.82</v>
      </c>
      <c r="FX98">
        <v>0.36</v>
      </c>
      <c r="FY98">
        <v>1.17</v>
      </c>
      <c r="FZ98">
        <v>-0.1</v>
      </c>
      <c r="GA98">
        <v>0.55000000000000004</v>
      </c>
      <c r="GB98">
        <v>0.39</v>
      </c>
      <c r="GC98">
        <v>0.43</v>
      </c>
      <c r="GD98">
        <v>0.3</v>
      </c>
      <c r="GE98">
        <v>0.39</v>
      </c>
      <c r="GF98">
        <v>-0.14000000000000001</v>
      </c>
      <c r="GG98">
        <v>0.72</v>
      </c>
      <c r="GH98">
        <v>0</v>
      </c>
      <c r="GI98">
        <v>0.91</v>
      </c>
      <c r="GJ98">
        <v>2.4500000000000002</v>
      </c>
      <c r="GK98">
        <v>0.39</v>
      </c>
      <c r="GL98">
        <v>0.1</v>
      </c>
      <c r="GM98">
        <v>0</v>
      </c>
      <c r="GN98">
        <v>0.92</v>
      </c>
      <c r="GO98">
        <v>1.05</v>
      </c>
      <c r="GP98">
        <v>-0.17</v>
      </c>
      <c r="GQ98">
        <v>1.28</v>
      </c>
      <c r="GR98">
        <v>1.06</v>
      </c>
      <c r="GS98">
        <v>1.1100000000000001</v>
      </c>
      <c r="GT98">
        <v>-0.13</v>
      </c>
      <c r="GU98">
        <v>0</v>
      </c>
      <c r="GV98">
        <v>0.59</v>
      </c>
      <c r="GW98">
        <v>1.2</v>
      </c>
      <c r="GX98">
        <v>-0.34</v>
      </c>
      <c r="GY98">
        <v>0.78</v>
      </c>
      <c r="GZ98">
        <v>0.76</v>
      </c>
      <c r="HA98">
        <v>-1.2</v>
      </c>
      <c r="HB98">
        <v>0.52</v>
      </c>
      <c r="HC98">
        <v>1.08</v>
      </c>
      <c r="HD98">
        <v>0.49</v>
      </c>
      <c r="HE98">
        <v>0.33</v>
      </c>
      <c r="HF98">
        <v>0.22</v>
      </c>
      <c r="HG98">
        <v>1.1100000000000001</v>
      </c>
      <c r="HH98">
        <v>0.23</v>
      </c>
      <c r="HI98">
        <v>0</v>
      </c>
      <c r="HJ98">
        <v>0.37</v>
      </c>
      <c r="HK98">
        <v>0.37</v>
      </c>
      <c r="HL98">
        <v>-0.18</v>
      </c>
      <c r="HM98">
        <v>-0.14000000000000001</v>
      </c>
      <c r="HN98">
        <v>-0.41</v>
      </c>
      <c r="HO98">
        <v>-0.75</v>
      </c>
      <c r="HP98">
        <v>-0.48</v>
      </c>
      <c r="HQ98">
        <v>-0.02</v>
      </c>
      <c r="HR98">
        <v>0</v>
      </c>
      <c r="HS98">
        <v>0.74</v>
      </c>
      <c r="HT98">
        <v>0.12</v>
      </c>
      <c r="HU98">
        <v>-0.4</v>
      </c>
      <c r="HV98">
        <v>0.05</v>
      </c>
      <c r="HW98">
        <v>0.73</v>
      </c>
      <c r="HX98">
        <v>-0.2</v>
      </c>
      <c r="HY98">
        <v>0.31</v>
      </c>
      <c r="HZ98">
        <v>0.01</v>
      </c>
      <c r="IA98">
        <v>0.17</v>
      </c>
      <c r="IB98">
        <v>0.76</v>
      </c>
      <c r="IC98">
        <v>0.74</v>
      </c>
      <c r="ID98">
        <v>0.81</v>
      </c>
      <c r="IE98">
        <v>-0.19</v>
      </c>
      <c r="IF98">
        <v>-0.38</v>
      </c>
      <c r="IG98">
        <v>-0.69</v>
      </c>
      <c r="IH98">
        <v>-1.58</v>
      </c>
      <c r="II98">
        <v>-1.06</v>
      </c>
      <c r="IJ98">
        <v>1.5</v>
      </c>
      <c r="IK98">
        <v>0.1</v>
      </c>
      <c r="IL98">
        <v>1.01</v>
      </c>
      <c r="IM98">
        <v>0</v>
      </c>
      <c r="IN98">
        <v>-0.09</v>
      </c>
      <c r="IO98">
        <v>0.11</v>
      </c>
      <c r="IP98">
        <v>-0.44</v>
      </c>
      <c r="IQ98">
        <v>1.4</v>
      </c>
      <c r="IR98">
        <v>-0.67</v>
      </c>
      <c r="IS98">
        <v>0</v>
      </c>
      <c r="IT98">
        <v>-0.36</v>
      </c>
      <c r="IU98">
        <v>-0.36</v>
      </c>
      <c r="IV98">
        <v>-0.36</v>
      </c>
      <c r="IW98">
        <v>0.17</v>
      </c>
      <c r="IX98">
        <v>-0.93</v>
      </c>
      <c r="IY98">
        <v>-0.83</v>
      </c>
      <c r="IZ98">
        <v>0.1</v>
      </c>
      <c r="JA98">
        <v>-0.2</v>
      </c>
      <c r="JB98">
        <v>0</v>
      </c>
      <c r="JC98">
        <v>0.33</v>
      </c>
      <c r="JD98">
        <v>0.17</v>
      </c>
      <c r="JE98">
        <v>-0.1</v>
      </c>
      <c r="JF98">
        <v>1.33</v>
      </c>
      <c r="JG98">
        <v>0.13</v>
      </c>
      <c r="JH98">
        <v>-0.24</v>
      </c>
      <c r="JI98">
        <v>0.28999999999999998</v>
      </c>
      <c r="JJ98">
        <v>-1.22</v>
      </c>
      <c r="JK98">
        <v>-1.24</v>
      </c>
      <c r="JL98">
        <v>0.3</v>
      </c>
      <c r="JM98">
        <v>0.34</v>
      </c>
      <c r="JN98">
        <v>0.28999999999999998</v>
      </c>
      <c r="JO98">
        <v>0.83</v>
      </c>
      <c r="JP98">
        <v>-0.04</v>
      </c>
      <c r="JQ98">
        <v>-0.02</v>
      </c>
      <c r="JR98">
        <v>1.1000000000000001</v>
      </c>
      <c r="JS98">
        <v>1.45</v>
      </c>
      <c r="JT98">
        <v>0.34</v>
      </c>
      <c r="JU98">
        <v>0.25</v>
      </c>
      <c r="JV98">
        <v>0.81</v>
      </c>
      <c r="JW98">
        <v>0.33</v>
      </c>
      <c r="JX98">
        <v>0.43</v>
      </c>
      <c r="JY98">
        <v>-0.61</v>
      </c>
      <c r="JZ98">
        <v>1.03</v>
      </c>
      <c r="KA98">
        <v>-0.54</v>
      </c>
      <c r="KB98">
        <v>0.8</v>
      </c>
      <c r="KC98">
        <v>0.8</v>
      </c>
      <c r="KD98">
        <v>0.1</v>
      </c>
      <c r="KE98">
        <v>1.19</v>
      </c>
      <c r="KF98">
        <v>-0.94</v>
      </c>
      <c r="KG98">
        <v>0.65</v>
      </c>
      <c r="KH98">
        <v>1.43</v>
      </c>
      <c r="KI98">
        <v>0.19</v>
      </c>
      <c r="KJ98">
        <v>1.04</v>
      </c>
      <c r="KK98">
        <v>0.55000000000000004</v>
      </c>
      <c r="KL98">
        <v>-0.02</v>
      </c>
      <c r="KM98">
        <v>-0.02</v>
      </c>
      <c r="KN98">
        <v>0.26</v>
      </c>
      <c r="KO98">
        <v>-0.46</v>
      </c>
      <c r="KP98">
        <v>0.19</v>
      </c>
      <c r="KQ98">
        <v>-0.13</v>
      </c>
      <c r="KR98">
        <v>-0.13</v>
      </c>
      <c r="KS98">
        <v>-0.27</v>
      </c>
      <c r="KT98">
        <v>0.3</v>
      </c>
      <c r="KU98">
        <v>0</v>
      </c>
      <c r="KV98">
        <v>0.31</v>
      </c>
      <c r="KW98">
        <v>0.31</v>
      </c>
      <c r="KX98">
        <v>-0.02</v>
      </c>
      <c r="KY98">
        <v>0.03</v>
      </c>
      <c r="KZ98">
        <v>0</v>
      </c>
      <c r="LA98">
        <v>0</v>
      </c>
      <c r="LB98">
        <v>0.03</v>
      </c>
      <c r="LC98">
        <v>-0.18</v>
      </c>
      <c r="LD98">
        <v>-0.83</v>
      </c>
      <c r="LE98">
        <v>-7.0000000000000007E-2</v>
      </c>
      <c r="LF98">
        <v>1.22</v>
      </c>
      <c r="LG98">
        <v>0.2</v>
      </c>
      <c r="LH98">
        <v>7.0000000000000007E-2</v>
      </c>
      <c r="LI98">
        <v>-0.19</v>
      </c>
      <c r="LJ98">
        <v>0.68</v>
      </c>
      <c r="LK98">
        <v>-2.52</v>
      </c>
      <c r="LL98">
        <v>0</v>
      </c>
      <c r="LM98">
        <v>0.42</v>
      </c>
      <c r="LN98">
        <v>0.41</v>
      </c>
      <c r="LO98">
        <v>-0.32</v>
      </c>
      <c r="LP98">
        <v>-0.24</v>
      </c>
      <c r="LQ98">
        <v>0.76</v>
      </c>
      <c r="LR98">
        <v>0</v>
      </c>
      <c r="LS98">
        <v>0.12</v>
      </c>
      <c r="LT98">
        <v>1.06</v>
      </c>
      <c r="LU98">
        <v>0.31</v>
      </c>
      <c r="LV98">
        <v>-0.2</v>
      </c>
      <c r="LW98">
        <v>-0.13</v>
      </c>
      <c r="LX98">
        <v>1.17</v>
      </c>
      <c r="LY98">
        <v>0.66</v>
      </c>
      <c r="LZ98">
        <v>7.34</v>
      </c>
      <c r="MA98">
        <v>-0.1</v>
      </c>
      <c r="MB98">
        <v>1.03</v>
      </c>
      <c r="MC98">
        <v>0.47</v>
      </c>
      <c r="MD98">
        <v>0.48</v>
      </c>
      <c r="ME98">
        <v>0.5</v>
      </c>
      <c r="MF98">
        <v>0.05</v>
      </c>
      <c r="MG98">
        <v>1.25</v>
      </c>
      <c r="MH98">
        <v>0.05</v>
      </c>
      <c r="MI98">
        <v>0.7</v>
      </c>
      <c r="MJ98">
        <v>0.51</v>
      </c>
      <c r="MK98">
        <v>0.52</v>
      </c>
      <c r="ML98">
        <v>0.76</v>
      </c>
      <c r="MM98">
        <v>0.44</v>
      </c>
      <c r="MN98">
        <v>1.19</v>
      </c>
      <c r="MO98">
        <v>-0.05</v>
      </c>
      <c r="MP98">
        <v>0.31</v>
      </c>
      <c r="MQ98">
        <v>0.53</v>
      </c>
      <c r="MR98">
        <v>0.34</v>
      </c>
      <c r="MS98">
        <v>0.1</v>
      </c>
      <c r="MT98">
        <v>-0.13</v>
      </c>
      <c r="MU98">
        <v>0</v>
      </c>
      <c r="MV98">
        <v>0.55000000000000004</v>
      </c>
      <c r="MW98">
        <v>0.18</v>
      </c>
      <c r="MX98">
        <v>0.48</v>
      </c>
      <c r="MY98">
        <v>0.15</v>
      </c>
      <c r="MZ98">
        <v>-0.17</v>
      </c>
      <c r="NA98">
        <v>-0.82</v>
      </c>
      <c r="NB98">
        <v>0</v>
      </c>
      <c r="NC98">
        <v>0</v>
      </c>
      <c r="ND98">
        <v>0.08</v>
      </c>
      <c r="NE98">
        <v>0.21</v>
      </c>
      <c r="NF98">
        <v>-0.01</v>
      </c>
      <c r="NG98">
        <v>0.28000000000000003</v>
      </c>
      <c r="NH98">
        <v>0.76</v>
      </c>
      <c r="NI98">
        <v>0.76</v>
      </c>
      <c r="NJ98">
        <v>0.28999999999999998</v>
      </c>
      <c r="NK98">
        <v>0.28999999999999998</v>
      </c>
      <c r="NL98">
        <v>0.09</v>
      </c>
      <c r="NM98">
        <v>0</v>
      </c>
      <c r="NN98">
        <v>0</v>
      </c>
      <c r="NO98">
        <v>1.05</v>
      </c>
      <c r="NP98">
        <v>0.36</v>
      </c>
      <c r="NQ98">
        <v>-0.1</v>
      </c>
      <c r="NR98">
        <v>-0.19</v>
      </c>
      <c r="NS98">
        <v>-0.02</v>
      </c>
      <c r="NT98">
        <v>0.39</v>
      </c>
      <c r="NU98">
        <v>1.19</v>
      </c>
      <c r="NV98">
        <v>1.18</v>
      </c>
      <c r="NW98">
        <v>-0.17</v>
      </c>
      <c r="NX98">
        <v>0.46</v>
      </c>
      <c r="NY98">
        <v>0.44</v>
      </c>
      <c r="NZ98">
        <v>0.44</v>
      </c>
      <c r="OA98">
        <v>0.19</v>
      </c>
      <c r="OB98">
        <v>0.28999999999999998</v>
      </c>
      <c r="OC98">
        <v>0.19</v>
      </c>
      <c r="OD98">
        <v>0.65</v>
      </c>
      <c r="OE98">
        <v>-0.06</v>
      </c>
      <c r="OF98">
        <v>-0.66</v>
      </c>
      <c r="OG98">
        <v>0</v>
      </c>
      <c r="OH98">
        <v>0.43</v>
      </c>
      <c r="OI98">
        <v>0.48</v>
      </c>
      <c r="OJ98">
        <v>0.5</v>
      </c>
      <c r="OK98">
        <v>0.19</v>
      </c>
      <c r="OL98">
        <v>0</v>
      </c>
      <c r="OM98">
        <v>0.84</v>
      </c>
      <c r="ON98">
        <v>1.22</v>
      </c>
      <c r="OO98">
        <v>-0.88</v>
      </c>
      <c r="OP98">
        <v>0.85</v>
      </c>
      <c r="OQ98">
        <v>-0.15</v>
      </c>
      <c r="OR98">
        <v>1.28</v>
      </c>
      <c r="OS98">
        <v>-0.57999999999999996</v>
      </c>
      <c r="OT98">
        <v>0.28000000000000003</v>
      </c>
      <c r="OU98">
        <v>1.35</v>
      </c>
      <c r="OV98">
        <v>0</v>
      </c>
      <c r="OW98">
        <v>0.78</v>
      </c>
      <c r="OX98">
        <v>0.01</v>
      </c>
      <c r="OY98">
        <v>0.15</v>
      </c>
      <c r="OZ98">
        <v>0.71</v>
      </c>
      <c r="PA98">
        <v>0.71</v>
      </c>
      <c r="PB98">
        <v>-0.45</v>
      </c>
      <c r="PC98">
        <v>-2.0499999999999998</v>
      </c>
      <c r="PD98">
        <v>-0.16</v>
      </c>
      <c r="PE98">
        <v>0.04</v>
      </c>
      <c r="PF98">
        <v>0.04</v>
      </c>
      <c r="PG98">
        <v>0.08</v>
      </c>
      <c r="PH98">
        <v>0</v>
      </c>
      <c r="PI98">
        <v>0.24</v>
      </c>
      <c r="PJ98">
        <v>0.18</v>
      </c>
      <c r="PK98">
        <v>0.08</v>
      </c>
      <c r="PL98">
        <v>0</v>
      </c>
      <c r="PM98">
        <v>0</v>
      </c>
      <c r="PN98">
        <v>-0.17</v>
      </c>
      <c r="PO98">
        <v>-1.66</v>
      </c>
      <c r="PP98">
        <v>0.16</v>
      </c>
      <c r="PQ98">
        <v>0.01</v>
      </c>
      <c r="PR98">
        <v>0.22</v>
      </c>
      <c r="PS98">
        <v>0.13</v>
      </c>
      <c r="PT98">
        <v>-1.34</v>
      </c>
      <c r="PU98">
        <v>-0.73</v>
      </c>
      <c r="PV98">
        <v>1.36</v>
      </c>
      <c r="PW98">
        <v>0</v>
      </c>
      <c r="PX98">
        <v>0</v>
      </c>
      <c r="PY98">
        <v>0</v>
      </c>
      <c r="PZ98">
        <v>0</v>
      </c>
      <c r="QA98">
        <v>0</v>
      </c>
      <c r="QB98">
        <v>0</v>
      </c>
      <c r="QC98">
        <v>0.24</v>
      </c>
      <c r="QD98">
        <v>0.24</v>
      </c>
      <c r="QE98">
        <v>0.24</v>
      </c>
      <c r="QF98">
        <v>1.69</v>
      </c>
      <c r="QG98">
        <v>0</v>
      </c>
      <c r="QH98">
        <v>0.21</v>
      </c>
      <c r="QI98">
        <v>1.08</v>
      </c>
      <c r="QJ98">
        <v>0</v>
      </c>
      <c r="QK98">
        <v>-0.67</v>
      </c>
      <c r="QL98">
        <v>0</v>
      </c>
      <c r="QM98">
        <v>0</v>
      </c>
      <c r="QN98">
        <v>100</v>
      </c>
      <c r="QO98">
        <v>20.766400000000001</v>
      </c>
      <c r="QP98">
        <v>13.763299999999999</v>
      </c>
      <c r="QQ98">
        <v>0.76649999999999996</v>
      </c>
      <c r="QR98">
        <v>0.51459999999999995</v>
      </c>
      <c r="QS98">
        <v>1.7600000000000001E-2</v>
      </c>
      <c r="QT98">
        <v>6.7199999999999996E-2</v>
      </c>
      <c r="QU98">
        <v>1.6199999999999999E-2</v>
      </c>
      <c r="QV98">
        <v>0.1482</v>
      </c>
      <c r="QW98">
        <v>0.55420000000000003</v>
      </c>
      <c r="QX98">
        <v>8.5000000000000006E-3</v>
      </c>
      <c r="QY98">
        <v>0.26140000000000002</v>
      </c>
      <c r="QZ98">
        <v>1.72E-2</v>
      </c>
      <c r="RA98">
        <v>0</v>
      </c>
      <c r="RB98">
        <v>0</v>
      </c>
      <c r="RC98">
        <v>6.54E-2</v>
      </c>
      <c r="RD98">
        <v>1.0500000000000001E-2</v>
      </c>
      <c r="RE98">
        <v>0.1027</v>
      </c>
      <c r="RF98">
        <v>8.8499999999999995E-2</v>
      </c>
      <c r="RG98">
        <v>0.66590000000000005</v>
      </c>
      <c r="RH98">
        <v>0.13830000000000001</v>
      </c>
      <c r="RI98">
        <v>6.3E-3</v>
      </c>
      <c r="RJ98">
        <v>4.4999999999999997E-3</v>
      </c>
      <c r="RK98">
        <v>7.4000000000000003E-3</v>
      </c>
      <c r="RL98">
        <v>2.5999999999999999E-2</v>
      </c>
      <c r="RM98">
        <v>6.4999999999999997E-3</v>
      </c>
      <c r="RN98">
        <v>0.28000000000000003</v>
      </c>
      <c r="RO98">
        <v>9.2299999999999993E-2</v>
      </c>
      <c r="RP98">
        <v>9.3200000000000005E-2</v>
      </c>
      <c r="RQ98">
        <v>0</v>
      </c>
      <c r="RR98">
        <v>0.73699999999999999</v>
      </c>
      <c r="RS98">
        <v>0.24049999999999999</v>
      </c>
      <c r="RT98">
        <v>0.1779</v>
      </c>
      <c r="RU98">
        <v>0</v>
      </c>
      <c r="RV98">
        <v>8.14E-2</v>
      </c>
      <c r="RW98">
        <v>8.1900000000000001E-2</v>
      </c>
      <c r="RX98">
        <v>0.13339999999999999</v>
      </c>
      <c r="RY98">
        <v>3.2000000000000002E-3</v>
      </c>
      <c r="RZ98">
        <v>0.1857</v>
      </c>
      <c r="SA98">
        <v>8.8099999999999998E-2</v>
      </c>
      <c r="SB98">
        <v>7.4999999999999997E-3</v>
      </c>
      <c r="SC98">
        <v>2.1600000000000001E-2</v>
      </c>
      <c r="SD98">
        <v>1.15E-2</v>
      </c>
      <c r="SE98">
        <v>2.9000000000000001E-2</v>
      </c>
      <c r="SF98">
        <v>1.6299999999999999E-2</v>
      </c>
      <c r="SG98">
        <v>0</v>
      </c>
      <c r="SH98">
        <v>1.17E-2</v>
      </c>
      <c r="SI98">
        <v>0.85019999999999996</v>
      </c>
      <c r="SJ98">
        <v>8.0000000000000002E-3</v>
      </c>
      <c r="SK98">
        <v>1.38E-2</v>
      </c>
      <c r="SL98">
        <v>0</v>
      </c>
      <c r="SM98">
        <v>7.0900000000000005E-2</v>
      </c>
      <c r="SN98">
        <v>4.1000000000000003E-3</v>
      </c>
      <c r="SO98">
        <v>0.14710000000000001</v>
      </c>
      <c r="SP98">
        <v>0</v>
      </c>
      <c r="SQ98">
        <v>1.6999999999999999E-3</v>
      </c>
      <c r="SR98">
        <v>8.2199999999999995E-2</v>
      </c>
      <c r="SS98">
        <v>8.9099999999999999E-2</v>
      </c>
      <c r="ST98">
        <v>3.7900000000000003E-2</v>
      </c>
      <c r="SU98">
        <v>6.1999999999999998E-3</v>
      </c>
      <c r="SV98">
        <v>5.28E-2</v>
      </c>
      <c r="SW98">
        <v>7.7999999999999996E-3</v>
      </c>
      <c r="SX98">
        <v>0.1149</v>
      </c>
      <c r="SY98">
        <v>5.9299999999999999E-2</v>
      </c>
      <c r="SZ98">
        <v>0.15049999999999999</v>
      </c>
      <c r="TA98">
        <v>0</v>
      </c>
      <c r="TB98">
        <v>1.6000000000000001E-3</v>
      </c>
      <c r="TC98">
        <v>1.7047000000000001</v>
      </c>
      <c r="TD98">
        <v>1.9900000000000001E-2</v>
      </c>
      <c r="TE98">
        <v>0.16789999999999999</v>
      </c>
      <c r="TF98">
        <v>0</v>
      </c>
      <c r="TG98">
        <v>0.20849999999999999</v>
      </c>
      <c r="TH98">
        <v>2.3900000000000001E-2</v>
      </c>
      <c r="TI98">
        <v>0.16520000000000001</v>
      </c>
      <c r="TJ98">
        <v>0.35239999999999999</v>
      </c>
      <c r="TK98">
        <v>0.12909999999999999</v>
      </c>
      <c r="TL98">
        <v>9.1999999999999998E-3</v>
      </c>
      <c r="TM98">
        <v>3.7100000000000001E-2</v>
      </c>
      <c r="TN98">
        <v>7.5700000000000003E-2</v>
      </c>
      <c r="TO98">
        <v>6.7400000000000002E-2</v>
      </c>
      <c r="TP98">
        <v>0.21210000000000001</v>
      </c>
      <c r="TQ98">
        <v>1.89E-2</v>
      </c>
      <c r="TR98">
        <v>3.0000000000000001E-3</v>
      </c>
      <c r="TS98">
        <v>0.21079999999999999</v>
      </c>
      <c r="TT98">
        <v>0.27100000000000002</v>
      </c>
      <c r="TU98">
        <v>1.4E-3</v>
      </c>
      <c r="TV98">
        <v>0</v>
      </c>
      <c r="TW98">
        <v>3.8899999999999997E-2</v>
      </c>
      <c r="TX98">
        <v>0</v>
      </c>
      <c r="TY98">
        <v>3.8800000000000001E-2</v>
      </c>
      <c r="TZ98">
        <v>5.0000000000000001E-3</v>
      </c>
      <c r="UA98">
        <v>2.8199999999999999E-2</v>
      </c>
      <c r="UB98">
        <v>8.6E-3</v>
      </c>
      <c r="UC98">
        <v>5.1000000000000004E-3</v>
      </c>
      <c r="UD98">
        <v>0</v>
      </c>
      <c r="UE98">
        <v>0</v>
      </c>
      <c r="UF98">
        <v>1.2800000000000001E-2</v>
      </c>
      <c r="UG98">
        <v>1.83E-2</v>
      </c>
      <c r="UH98">
        <v>3.8E-3</v>
      </c>
      <c r="UI98">
        <v>5.1799999999999999E-2</v>
      </c>
      <c r="UJ98">
        <v>6.1000000000000004E-3</v>
      </c>
      <c r="UK98">
        <v>0</v>
      </c>
      <c r="UL98">
        <v>0</v>
      </c>
      <c r="UM98">
        <v>0</v>
      </c>
      <c r="UN98">
        <v>0</v>
      </c>
      <c r="UO98">
        <v>2.41E-2</v>
      </c>
      <c r="UP98">
        <v>0</v>
      </c>
      <c r="UQ98">
        <v>0</v>
      </c>
      <c r="UR98">
        <v>0.69730000000000003</v>
      </c>
      <c r="US98">
        <v>0.11990000000000001</v>
      </c>
      <c r="UT98">
        <v>8.5800000000000001E-2</v>
      </c>
      <c r="UU98">
        <v>0.29680000000000001</v>
      </c>
      <c r="UV98">
        <v>5.96E-2</v>
      </c>
      <c r="UW98">
        <v>0</v>
      </c>
      <c r="UX98">
        <v>0.1002</v>
      </c>
      <c r="UY98">
        <v>0</v>
      </c>
      <c r="UZ98">
        <v>9.1000000000000004E-3</v>
      </c>
      <c r="VA98">
        <v>1.073</v>
      </c>
      <c r="VB98">
        <v>0.60229999999999995</v>
      </c>
      <c r="VC98">
        <v>0.28299999999999997</v>
      </c>
      <c r="VD98">
        <v>0.18779999999999999</v>
      </c>
      <c r="VE98">
        <v>1.8384</v>
      </c>
      <c r="VF98">
        <v>0.90290000000000004</v>
      </c>
      <c r="VG98">
        <v>1.9300000000000001E-2</v>
      </c>
      <c r="VH98">
        <v>0.23780000000000001</v>
      </c>
      <c r="VI98">
        <v>0.4098</v>
      </c>
      <c r="VJ98">
        <v>5.1999999999999998E-3</v>
      </c>
      <c r="VK98">
        <v>0.1996</v>
      </c>
      <c r="VL98">
        <v>4.2000000000000003E-2</v>
      </c>
      <c r="VM98">
        <v>1.7988</v>
      </c>
      <c r="VN98">
        <v>0.46800000000000003</v>
      </c>
      <c r="VO98">
        <v>1.0254000000000001</v>
      </c>
      <c r="VP98">
        <v>8.0500000000000002E-2</v>
      </c>
      <c r="VQ98">
        <v>0.12189999999999999</v>
      </c>
      <c r="VR98">
        <v>9.4799999999999995E-2</v>
      </c>
      <c r="VS98">
        <v>8.3000000000000001E-3</v>
      </c>
      <c r="VT98">
        <v>0.4088</v>
      </c>
      <c r="VU98">
        <v>0.2387</v>
      </c>
      <c r="VV98">
        <v>2.24E-2</v>
      </c>
      <c r="VW98">
        <v>0.1477</v>
      </c>
      <c r="VX98">
        <v>1.6802999999999999</v>
      </c>
      <c r="VY98">
        <v>0.16650000000000001</v>
      </c>
      <c r="VZ98">
        <v>4.8099999999999997E-2</v>
      </c>
      <c r="WA98">
        <v>0.34549999999999997</v>
      </c>
      <c r="WB98">
        <v>2.3900000000000001E-2</v>
      </c>
      <c r="WC98">
        <v>1.9099999999999999E-2</v>
      </c>
      <c r="WD98">
        <v>0.68210000000000004</v>
      </c>
      <c r="WE98">
        <v>0.30220000000000002</v>
      </c>
      <c r="WF98">
        <v>9.3100000000000002E-2</v>
      </c>
      <c r="WG98">
        <v>0.1575</v>
      </c>
      <c r="WH98">
        <v>0</v>
      </c>
      <c r="WI98">
        <v>3.5000000000000001E-3</v>
      </c>
      <c r="WJ98">
        <v>1.54E-2</v>
      </c>
      <c r="WK98">
        <v>0</v>
      </c>
      <c r="WL98">
        <v>3.3000000000000002E-2</v>
      </c>
      <c r="WM98">
        <v>1E-3</v>
      </c>
      <c r="WN98">
        <v>5.4000000000000003E-3</v>
      </c>
      <c r="WO98">
        <v>1.9E-3</v>
      </c>
      <c r="WP98">
        <v>1.7500000000000002E-2</v>
      </c>
      <c r="WQ98">
        <v>3.73E-2</v>
      </c>
      <c r="WR98">
        <v>1.17E-2</v>
      </c>
      <c r="WS98">
        <v>2.7099999999999999E-2</v>
      </c>
      <c r="WT98">
        <v>0.374</v>
      </c>
      <c r="WU98">
        <v>2.3E-3</v>
      </c>
      <c r="WV98">
        <v>0.1825</v>
      </c>
      <c r="WW98">
        <v>5.4600000000000003E-2</v>
      </c>
      <c r="WX98">
        <v>3.0000000000000001E-3</v>
      </c>
      <c r="WY98">
        <v>8.6999999999999994E-3</v>
      </c>
      <c r="WZ98">
        <v>5.1799999999999999E-2</v>
      </c>
      <c r="XA98">
        <v>1.2200000000000001E-2</v>
      </c>
      <c r="XB98">
        <v>1.95E-2</v>
      </c>
      <c r="XC98">
        <v>3.6900000000000002E-2</v>
      </c>
      <c r="XD98">
        <v>7.0030999999999999</v>
      </c>
      <c r="XE98">
        <v>7.0030999999999999</v>
      </c>
      <c r="XF98">
        <v>3.7141000000000002</v>
      </c>
      <c r="XG98">
        <v>1.5173000000000001</v>
      </c>
      <c r="XH98">
        <v>0.14680000000000001</v>
      </c>
      <c r="XI98">
        <v>0.46750000000000003</v>
      </c>
      <c r="XJ98">
        <v>5.8099999999999999E-2</v>
      </c>
      <c r="XK98">
        <v>0.68320000000000003</v>
      </c>
      <c r="XL98">
        <v>0.1038</v>
      </c>
      <c r="XM98">
        <v>0.2863</v>
      </c>
      <c r="XN98">
        <v>13.508800000000001</v>
      </c>
      <c r="XO98">
        <v>8.5263000000000009</v>
      </c>
      <c r="XP98">
        <v>6.3414999999999999</v>
      </c>
      <c r="XQ98">
        <v>2.6876000000000002</v>
      </c>
      <c r="XR98">
        <v>2.0464000000000002</v>
      </c>
      <c r="XS98">
        <v>1.6049</v>
      </c>
      <c r="XT98">
        <v>2.5999999999999999E-3</v>
      </c>
      <c r="XU98">
        <v>1.409</v>
      </c>
      <c r="XV98">
        <v>7.7999999999999996E-3</v>
      </c>
      <c r="XW98">
        <v>2.0799999999999999E-2</v>
      </c>
      <c r="XX98">
        <v>1.3899999999999999E-2</v>
      </c>
      <c r="XY98">
        <v>0</v>
      </c>
      <c r="XZ98">
        <v>0.17510000000000001</v>
      </c>
      <c r="YA98">
        <v>0.1426</v>
      </c>
      <c r="YB98">
        <v>0.1716</v>
      </c>
      <c r="YC98">
        <v>2.3800000000000002E-2</v>
      </c>
      <c r="YD98">
        <v>1.6899999999999998E-2</v>
      </c>
      <c r="YE98">
        <v>0.79779999999999995</v>
      </c>
      <c r="YF98">
        <v>1.0500000000000001E-2</v>
      </c>
      <c r="YG98">
        <v>0</v>
      </c>
      <c r="YH98">
        <v>0.77580000000000005</v>
      </c>
      <c r="YI98">
        <v>3.5900000000000001E-2</v>
      </c>
      <c r="YJ98">
        <v>8.8900000000000007E-2</v>
      </c>
      <c r="YK98">
        <v>0.36330000000000001</v>
      </c>
      <c r="YL98">
        <v>5.0999999999999997E-2</v>
      </c>
      <c r="YM98">
        <v>7.1000000000000004E-3</v>
      </c>
      <c r="YN98">
        <v>8.9800000000000005E-2</v>
      </c>
      <c r="YO98">
        <v>2.7099999999999999E-2</v>
      </c>
      <c r="YP98">
        <v>9.6299999999999997E-2</v>
      </c>
      <c r="YQ98">
        <v>4.9824999999999999</v>
      </c>
      <c r="YR98">
        <v>1.2803</v>
      </c>
      <c r="YS98">
        <v>2.3999999999999998E-3</v>
      </c>
      <c r="YT98">
        <v>1.1868000000000001</v>
      </c>
      <c r="YU98">
        <v>9.11E-2</v>
      </c>
      <c r="YV98">
        <v>3.7021999999999999</v>
      </c>
      <c r="YW98">
        <v>3.7021999999999999</v>
      </c>
      <c r="YX98">
        <v>4.6368</v>
      </c>
      <c r="YY98">
        <v>2.1598000000000002</v>
      </c>
      <c r="YZ98">
        <v>1.3720000000000001</v>
      </c>
      <c r="ZA98">
        <v>0.53810000000000002</v>
      </c>
      <c r="ZB98">
        <v>0.49630000000000002</v>
      </c>
      <c r="ZC98">
        <v>0.22389999999999999</v>
      </c>
      <c r="ZD98">
        <v>0</v>
      </c>
      <c r="ZE98">
        <v>0.11360000000000001</v>
      </c>
      <c r="ZF98">
        <v>0.50609999999999999</v>
      </c>
      <c r="ZG98">
        <v>9.1399999999999995E-2</v>
      </c>
      <c r="ZH98">
        <v>7.8799999999999995E-2</v>
      </c>
      <c r="ZI98">
        <v>0.1</v>
      </c>
      <c r="ZJ98">
        <v>6.9400000000000003E-2</v>
      </c>
      <c r="ZK98">
        <v>5.3600000000000002E-2</v>
      </c>
      <c r="ZL98">
        <v>1.5900000000000001E-2</v>
      </c>
      <c r="ZM98">
        <v>9.69E-2</v>
      </c>
      <c r="ZN98">
        <v>0.28160000000000002</v>
      </c>
      <c r="ZO98">
        <v>0.19869999999999999</v>
      </c>
      <c r="ZP98">
        <v>8.2900000000000001E-2</v>
      </c>
      <c r="ZQ98">
        <v>2.0464000000000002</v>
      </c>
      <c r="ZR98">
        <v>1.2344999999999999</v>
      </c>
      <c r="ZS98">
        <v>0.55859999999999999</v>
      </c>
      <c r="ZT98">
        <v>2.6100000000000002E-2</v>
      </c>
      <c r="ZU98">
        <v>0.31319999999999998</v>
      </c>
      <c r="ZV98">
        <v>4.4999999999999997E-3</v>
      </c>
      <c r="ZW98">
        <v>3.7100000000000001E-2</v>
      </c>
      <c r="ZX98">
        <v>0.24299999999999999</v>
      </c>
      <c r="ZY98">
        <v>0</v>
      </c>
      <c r="ZZ98">
        <v>1.04E-2</v>
      </c>
      <c r="AAA98">
        <v>0.81189999999999996</v>
      </c>
      <c r="AAB98">
        <v>0.2422</v>
      </c>
      <c r="AAC98">
        <v>0.2404</v>
      </c>
      <c r="AAD98">
        <v>7.0499999999999993E-2</v>
      </c>
      <c r="AAE98">
        <v>0</v>
      </c>
      <c r="AAF98">
        <v>0.25879999999999997</v>
      </c>
      <c r="AAG98">
        <v>0.43070000000000003</v>
      </c>
      <c r="AAH98">
        <v>0.43070000000000003</v>
      </c>
      <c r="AAI98">
        <v>6.2E-2</v>
      </c>
      <c r="AAJ98">
        <v>0.1047</v>
      </c>
      <c r="AAK98">
        <v>3.0499999999999999E-2</v>
      </c>
      <c r="AAL98">
        <v>8.1500000000000003E-2</v>
      </c>
      <c r="AAM98">
        <v>9.9199999999999997E-2</v>
      </c>
      <c r="AAN98">
        <v>0</v>
      </c>
      <c r="AAO98">
        <v>6.4813000000000001</v>
      </c>
      <c r="AAP98">
        <v>4.3720999999999997</v>
      </c>
      <c r="AAQ98">
        <v>1.5529999999999999</v>
      </c>
      <c r="AAR98">
        <v>0.50139999999999996</v>
      </c>
      <c r="AAS98">
        <v>7.51E-2</v>
      </c>
      <c r="AAT98">
        <v>7.0699999999999999E-2</v>
      </c>
      <c r="AAU98">
        <v>0.20480000000000001</v>
      </c>
      <c r="AAV98">
        <v>1.3299999999999999E-2</v>
      </c>
      <c r="AAW98">
        <v>0.68779999999999997</v>
      </c>
      <c r="AAX98">
        <v>1.8533999999999999</v>
      </c>
      <c r="AAY98">
        <v>0.53820000000000001</v>
      </c>
      <c r="AAZ98">
        <v>3.7699999999999997E-2</v>
      </c>
      <c r="ABA98">
        <v>0.14810000000000001</v>
      </c>
      <c r="ABB98">
        <v>0.2104</v>
      </c>
      <c r="ABC98">
        <v>0.70499999999999996</v>
      </c>
      <c r="ABD98">
        <v>0.17</v>
      </c>
      <c r="ABE98">
        <v>3.4599999999999999E-2</v>
      </c>
      <c r="ABF98">
        <v>0.96560000000000001</v>
      </c>
      <c r="ABG98">
        <v>9.3600000000000003E-2</v>
      </c>
      <c r="ABH98">
        <v>0.20039999999999999</v>
      </c>
      <c r="ABI98">
        <v>4.5199999999999997E-2</v>
      </c>
      <c r="ABJ98">
        <v>1.0800000000000001E-2</v>
      </c>
      <c r="ABK98">
        <v>6.3899999999999998E-2</v>
      </c>
      <c r="ABL98">
        <v>0.28589999999999999</v>
      </c>
      <c r="ABM98">
        <v>6.7299999999999999E-2</v>
      </c>
      <c r="ABN98">
        <v>1.7563</v>
      </c>
      <c r="ABO98">
        <v>1.7563</v>
      </c>
      <c r="ABP98">
        <v>0.27800000000000002</v>
      </c>
      <c r="ABQ98">
        <v>0.23769999999999999</v>
      </c>
      <c r="ABR98">
        <v>7.7999999999999996E-3</v>
      </c>
      <c r="ABS98">
        <v>7.9000000000000008E-3</v>
      </c>
      <c r="ABT98">
        <v>0.3916</v>
      </c>
      <c r="ABU98">
        <v>5.74E-2</v>
      </c>
      <c r="ABV98">
        <v>0.1951</v>
      </c>
      <c r="ABW98">
        <v>0.58079999999999998</v>
      </c>
      <c r="ABX98">
        <v>0.27139999999999997</v>
      </c>
      <c r="ABY98">
        <v>0.27139999999999997</v>
      </c>
      <c r="ABZ98">
        <v>0.12039999999999999</v>
      </c>
      <c r="ACA98">
        <v>9.7199999999999995E-2</v>
      </c>
      <c r="ACB98">
        <v>5.3800000000000001E-2</v>
      </c>
      <c r="ACC98">
        <v>8.1500000000000003E-2</v>
      </c>
      <c r="ACD98">
        <v>8.1500000000000003E-2</v>
      </c>
      <c r="ACE98">
        <v>6.08E-2</v>
      </c>
      <c r="ACF98">
        <v>2.07E-2</v>
      </c>
      <c r="ACG98">
        <v>0</v>
      </c>
      <c r="ACH98">
        <v>20.756399999999999</v>
      </c>
      <c r="ACI98">
        <v>20.756399999999999</v>
      </c>
      <c r="ACJ98">
        <v>6.6029</v>
      </c>
      <c r="ACK98">
        <v>3.8515999999999999</v>
      </c>
      <c r="ACL98">
        <v>0.34310000000000002</v>
      </c>
      <c r="ACM98">
        <v>0.1053</v>
      </c>
      <c r="ACN98">
        <v>1.1802999999999999</v>
      </c>
      <c r="ACO98">
        <v>0.37640000000000001</v>
      </c>
      <c r="ACP98">
        <v>0.28060000000000002</v>
      </c>
      <c r="ACQ98">
        <v>0.27079999999999999</v>
      </c>
      <c r="ACR98">
        <v>3.3999999999999998E-3</v>
      </c>
      <c r="ACS98">
        <v>0.18140000000000001</v>
      </c>
      <c r="ACT98">
        <v>8.9824999999999999</v>
      </c>
      <c r="ACU98">
        <v>2.9548000000000001</v>
      </c>
      <c r="ACV98">
        <v>0.78169999999999995</v>
      </c>
      <c r="ACW98">
        <v>0.45590000000000003</v>
      </c>
      <c r="ACX98">
        <v>8.2000000000000003E-2</v>
      </c>
      <c r="ACY98">
        <v>6.6400000000000001E-2</v>
      </c>
      <c r="ACZ98">
        <v>0.67059999999999997</v>
      </c>
      <c r="ADA98">
        <v>0.18990000000000001</v>
      </c>
      <c r="ADB98">
        <v>1.2244999999999999</v>
      </c>
      <c r="ADC98">
        <v>0.1181</v>
      </c>
      <c r="ADD98">
        <v>0.13</v>
      </c>
      <c r="ADE98">
        <v>7.1300000000000002E-2</v>
      </c>
      <c r="ADF98">
        <v>1.6638999999999999</v>
      </c>
      <c r="ADG98">
        <v>9.4200000000000006E-2</v>
      </c>
      <c r="ADH98">
        <v>6.9099999999999995E-2</v>
      </c>
      <c r="ADI98">
        <v>0.40260000000000001</v>
      </c>
      <c r="ADJ98">
        <v>5.1710000000000003</v>
      </c>
      <c r="ADK98">
        <v>4.5881999999999996</v>
      </c>
      <c r="ADL98">
        <v>0.3931</v>
      </c>
      <c r="ADM98">
        <v>8.72E-2</v>
      </c>
      <c r="ADN98">
        <v>0.10249999999999999</v>
      </c>
      <c r="ADO98">
        <v>10.7628</v>
      </c>
      <c r="ADP98">
        <v>3.4131</v>
      </c>
      <c r="ADQ98">
        <v>2.9561000000000002</v>
      </c>
      <c r="ADR98">
        <v>0.26879999999999998</v>
      </c>
      <c r="ADS98">
        <v>0.32319999999999999</v>
      </c>
      <c r="ADT98">
        <v>0.33389999999999997</v>
      </c>
      <c r="ADU98">
        <v>0.14480000000000001</v>
      </c>
      <c r="ADV98">
        <v>0.14050000000000001</v>
      </c>
      <c r="ADW98">
        <v>0.2132</v>
      </c>
      <c r="ADX98">
        <v>0.15959999999999999</v>
      </c>
      <c r="ADY98">
        <v>0.18279999999999999</v>
      </c>
      <c r="ADZ98">
        <v>0.32829999999999998</v>
      </c>
      <c r="AEA98">
        <v>0.28870000000000001</v>
      </c>
      <c r="AEB98">
        <v>0.51839999999999997</v>
      </c>
      <c r="AEC98">
        <v>5.3800000000000001E-2</v>
      </c>
      <c r="AED98">
        <v>0.45689999999999997</v>
      </c>
      <c r="AEE98">
        <v>0.1472</v>
      </c>
      <c r="AEF98">
        <v>8.8499999999999995E-2</v>
      </c>
      <c r="AEG98">
        <v>0</v>
      </c>
      <c r="AEH98">
        <v>5.0312000000000001</v>
      </c>
      <c r="AEI98">
        <v>1.2858000000000001</v>
      </c>
      <c r="AEJ98">
        <v>0.35920000000000002</v>
      </c>
      <c r="AEK98">
        <v>0.66959999999999997</v>
      </c>
      <c r="AEL98">
        <v>0.19040000000000001</v>
      </c>
      <c r="AEM98">
        <v>1.4500000000000001E-2</v>
      </c>
      <c r="AEN98">
        <v>0</v>
      </c>
      <c r="AEO98">
        <v>0</v>
      </c>
      <c r="AEP98">
        <v>0.4536</v>
      </c>
      <c r="AEQ98">
        <v>7.1599999999999997E-2</v>
      </c>
      <c r="AER98">
        <v>0.27289999999999998</v>
      </c>
      <c r="AES98">
        <v>6.1600000000000002E-2</v>
      </c>
      <c r="AET98">
        <v>3.2917999999999998</v>
      </c>
      <c r="AEU98">
        <v>3.2917999999999998</v>
      </c>
      <c r="AEV98">
        <v>2.3186</v>
      </c>
      <c r="AEW98">
        <v>2.3186</v>
      </c>
      <c r="AEX98">
        <v>0.28920000000000001</v>
      </c>
      <c r="AEY98">
        <v>0</v>
      </c>
      <c r="AEZ98">
        <v>0</v>
      </c>
      <c r="AFA98">
        <v>0.34870000000000001</v>
      </c>
      <c r="AFB98">
        <v>0.15870000000000001</v>
      </c>
      <c r="AFC98">
        <v>3.4099999999999998E-2</v>
      </c>
      <c r="AFD98">
        <v>0.88549999999999995</v>
      </c>
      <c r="AFE98">
        <v>8.8099999999999998E-2</v>
      </c>
      <c r="AFF98">
        <v>7.0699999999999999E-2</v>
      </c>
      <c r="AFG98">
        <v>0.156</v>
      </c>
      <c r="AFH98">
        <v>0.1772</v>
      </c>
      <c r="AFI98">
        <v>0.1104</v>
      </c>
      <c r="AFJ98">
        <v>9.5633999999999997</v>
      </c>
      <c r="AFK98">
        <v>5.0225</v>
      </c>
      <c r="AFL98">
        <v>5.0225</v>
      </c>
      <c r="AFM98">
        <v>4.1500000000000002E-2</v>
      </c>
      <c r="AFN98">
        <v>0.2949</v>
      </c>
      <c r="AFO98">
        <v>0.95899999999999996</v>
      </c>
      <c r="AFP98">
        <v>2.9626999999999999</v>
      </c>
      <c r="AFQ98">
        <v>8.8999999999999999E-3</v>
      </c>
      <c r="AFR98">
        <v>5.9499999999999997E-2</v>
      </c>
      <c r="AFS98">
        <v>0.56940000000000002</v>
      </c>
      <c r="AFT98">
        <v>0.10929999999999999</v>
      </c>
      <c r="AFU98">
        <v>4.5408999999999997</v>
      </c>
      <c r="AFV98">
        <v>3.4777</v>
      </c>
      <c r="AFW98">
        <v>0.30909999999999999</v>
      </c>
      <c r="AFX98">
        <v>0</v>
      </c>
      <c r="AFY98">
        <v>5.21E-2</v>
      </c>
      <c r="AFZ98">
        <v>0.2009</v>
      </c>
      <c r="AGA98">
        <v>9.6299999999999997E-2</v>
      </c>
      <c r="AGB98">
        <v>6.7799999999999999E-2</v>
      </c>
      <c r="AGC98">
        <v>8.5300000000000001E-2</v>
      </c>
      <c r="AGD98">
        <v>0.32479999999999998</v>
      </c>
      <c r="AGE98">
        <v>0.46200000000000002</v>
      </c>
      <c r="AGF98">
        <v>0.2384</v>
      </c>
      <c r="AGG98">
        <v>0.44019999999999998</v>
      </c>
      <c r="AGH98">
        <v>0.42199999999999999</v>
      </c>
      <c r="AGI98">
        <v>8.3900000000000002E-2</v>
      </c>
      <c r="AGJ98">
        <v>0.3014</v>
      </c>
      <c r="AGK98">
        <v>0.1129</v>
      </c>
      <c r="AGL98">
        <v>0.80800000000000005</v>
      </c>
      <c r="AGM98">
        <v>0.80800000000000005</v>
      </c>
      <c r="AGN98">
        <v>0.25530000000000003</v>
      </c>
      <c r="AGO98">
        <v>7.4999999999999997E-3</v>
      </c>
      <c r="AGP98">
        <v>0.18970000000000001</v>
      </c>
      <c r="AGQ98">
        <v>7.2</v>
      </c>
      <c r="AGR98">
        <v>7.2</v>
      </c>
      <c r="AGS98">
        <v>4.9726999999999997</v>
      </c>
      <c r="AGT98">
        <v>7.8299999999999995E-2</v>
      </c>
      <c r="AGU98">
        <v>0.45789999999999997</v>
      </c>
      <c r="AGV98">
        <v>1.3532999999999999</v>
      </c>
      <c r="AGW98">
        <v>0.6845</v>
      </c>
      <c r="AGX98">
        <v>2.2345000000000002</v>
      </c>
      <c r="AGY98">
        <v>0.1535</v>
      </c>
      <c r="AGZ98">
        <v>0.82199999999999995</v>
      </c>
      <c r="AHA98">
        <v>0.13750000000000001</v>
      </c>
      <c r="AHB98">
        <v>0.13469999999999999</v>
      </c>
      <c r="AHC98">
        <v>0.24970000000000001</v>
      </c>
      <c r="AHD98">
        <v>0.30009999999999998</v>
      </c>
      <c r="AHE98">
        <v>0.32919999999999999</v>
      </c>
      <c r="AHF98">
        <v>0.10340000000000001</v>
      </c>
      <c r="AHG98">
        <v>6.0900000000000003E-2</v>
      </c>
      <c r="AHH98">
        <v>0.16500000000000001</v>
      </c>
      <c r="AHI98">
        <v>1.0761000000000001</v>
      </c>
      <c r="AHJ98">
        <v>0.26090000000000002</v>
      </c>
      <c r="AHK98">
        <v>2.4400000000000002E-2</v>
      </c>
      <c r="AHL98">
        <v>0.34889999999999999</v>
      </c>
      <c r="AHM98">
        <v>0.17269999999999999</v>
      </c>
      <c r="AHN98">
        <v>0.1885</v>
      </c>
      <c r="AHO98">
        <v>6.3239000000000001</v>
      </c>
      <c r="AHP98">
        <v>6.3239000000000001</v>
      </c>
      <c r="AHQ98">
        <v>6.3239000000000001</v>
      </c>
      <c r="AHR98">
        <v>4.2500000000000003E-2</v>
      </c>
      <c r="AHS98">
        <v>3.6284000000000001</v>
      </c>
      <c r="AHT98">
        <v>0.25800000000000001</v>
      </c>
      <c r="AHU98">
        <v>1.4974000000000001</v>
      </c>
      <c r="AHV98">
        <v>0.12909999999999999</v>
      </c>
      <c r="AHW98">
        <v>0.37580000000000002</v>
      </c>
      <c r="AHX98">
        <v>0</v>
      </c>
      <c r="AHY98">
        <v>0</v>
      </c>
      <c r="AIA98">
        <v>0</v>
      </c>
      <c r="AIB98">
        <v>0</v>
      </c>
      <c r="AIC98">
        <v>0</v>
      </c>
      <c r="AID98">
        <v>0</v>
      </c>
      <c r="AIE98">
        <v>0</v>
      </c>
      <c r="AIF98">
        <v>0</v>
      </c>
      <c r="AIG98">
        <v>0</v>
      </c>
      <c r="AIH98">
        <v>0</v>
      </c>
      <c r="AII98">
        <v>0</v>
      </c>
      <c r="AIJ98">
        <v>0</v>
      </c>
      <c r="AIK98">
        <v>0</v>
      </c>
      <c r="AIL98">
        <v>0</v>
      </c>
      <c r="AIM98">
        <v>0</v>
      </c>
      <c r="AIN98">
        <v>0</v>
      </c>
      <c r="AIO98">
        <v>0</v>
      </c>
      <c r="AIP98">
        <v>0</v>
      </c>
      <c r="AIQ98">
        <v>0</v>
      </c>
      <c r="AIR98">
        <v>0</v>
      </c>
      <c r="AIS98">
        <v>0</v>
      </c>
      <c r="AIT98">
        <v>0</v>
      </c>
      <c r="AIU98">
        <v>0</v>
      </c>
      <c r="AIV98">
        <v>0</v>
      </c>
      <c r="AIW98">
        <v>0</v>
      </c>
      <c r="AIX98">
        <v>0</v>
      </c>
      <c r="AIY98">
        <v>0</v>
      </c>
      <c r="AIZ98">
        <v>0</v>
      </c>
      <c r="AJA98">
        <v>0</v>
      </c>
      <c r="AJB98">
        <v>0</v>
      </c>
      <c r="AJC98">
        <v>0</v>
      </c>
      <c r="AJD98">
        <v>0</v>
      </c>
      <c r="AJE98">
        <v>0</v>
      </c>
      <c r="AJF98">
        <v>0</v>
      </c>
      <c r="AJG98">
        <v>0</v>
      </c>
      <c r="AJH98">
        <v>0</v>
      </c>
      <c r="AJI98">
        <v>0</v>
      </c>
      <c r="AJJ98">
        <v>0</v>
      </c>
      <c r="AJK98">
        <v>0</v>
      </c>
      <c r="AJL98">
        <v>0</v>
      </c>
      <c r="AJM98">
        <v>0</v>
      </c>
      <c r="AJN98">
        <v>0</v>
      </c>
      <c r="AJO98">
        <v>0</v>
      </c>
      <c r="AJP98">
        <v>0</v>
      </c>
      <c r="AJQ98">
        <v>0</v>
      </c>
      <c r="AJR98">
        <v>0</v>
      </c>
      <c r="AJS98">
        <v>0</v>
      </c>
      <c r="AJT98">
        <v>0</v>
      </c>
      <c r="AJU98">
        <v>0</v>
      </c>
      <c r="AJV98">
        <v>0</v>
      </c>
      <c r="AJW98">
        <v>0</v>
      </c>
      <c r="AJX98">
        <v>0</v>
      </c>
      <c r="AJY98">
        <v>0</v>
      </c>
      <c r="AJZ98">
        <v>0</v>
      </c>
      <c r="AKA98">
        <v>0</v>
      </c>
      <c r="AKB98">
        <v>0</v>
      </c>
      <c r="AKC98">
        <v>0</v>
      </c>
      <c r="AKD98">
        <v>0</v>
      </c>
      <c r="AKE98">
        <v>0</v>
      </c>
      <c r="AKF98">
        <v>0</v>
      </c>
      <c r="AKG98">
        <v>0</v>
      </c>
      <c r="AKH98">
        <v>0</v>
      </c>
      <c r="AKI98">
        <v>0</v>
      </c>
      <c r="AKJ98">
        <v>0</v>
      </c>
      <c r="AKK98">
        <v>0</v>
      </c>
      <c r="AKL98">
        <v>0</v>
      </c>
      <c r="AKM98">
        <v>0</v>
      </c>
      <c r="AKN98">
        <v>0</v>
      </c>
      <c r="AKO98">
        <v>0</v>
      </c>
      <c r="AKP98">
        <v>0</v>
      </c>
      <c r="AKQ98">
        <v>0</v>
      </c>
      <c r="AKR98">
        <v>0</v>
      </c>
      <c r="AKS98">
        <v>0</v>
      </c>
      <c r="AKT98">
        <v>0</v>
      </c>
      <c r="AKU98">
        <v>0</v>
      </c>
      <c r="AKV98">
        <v>0</v>
      </c>
      <c r="AKW98">
        <v>0</v>
      </c>
      <c r="AKX98">
        <v>0</v>
      </c>
      <c r="AKY98">
        <v>0</v>
      </c>
      <c r="AKZ98">
        <v>0</v>
      </c>
      <c r="ALA98">
        <v>0</v>
      </c>
      <c r="ALB98">
        <v>0</v>
      </c>
      <c r="ALC98">
        <v>0</v>
      </c>
      <c r="ALD98">
        <v>0</v>
      </c>
      <c r="ALE98">
        <v>0</v>
      </c>
      <c r="ALF98">
        <v>0</v>
      </c>
      <c r="ALG98">
        <v>0</v>
      </c>
      <c r="ALH98">
        <v>0</v>
      </c>
      <c r="ALI98">
        <v>0</v>
      </c>
      <c r="ALJ98">
        <v>0</v>
      </c>
      <c r="ALK98">
        <v>0</v>
      </c>
      <c r="ALL98">
        <v>0</v>
      </c>
      <c r="ALM98">
        <v>0</v>
      </c>
      <c r="ALN98">
        <v>0</v>
      </c>
      <c r="ALO98">
        <v>0</v>
      </c>
      <c r="ALP98">
        <v>0</v>
      </c>
      <c r="ALQ98">
        <v>0</v>
      </c>
      <c r="ALR98">
        <v>0</v>
      </c>
      <c r="ALS98">
        <v>0</v>
      </c>
      <c r="ALT98">
        <v>0</v>
      </c>
      <c r="ALU98">
        <v>0</v>
      </c>
      <c r="ALV98">
        <v>0</v>
      </c>
      <c r="ALW98">
        <v>0</v>
      </c>
      <c r="ALX98">
        <v>0</v>
      </c>
      <c r="ALY98">
        <v>0</v>
      </c>
      <c r="ALZ98">
        <v>0</v>
      </c>
      <c r="AMA98">
        <v>0</v>
      </c>
      <c r="AMB98">
        <v>0</v>
      </c>
      <c r="AMC98">
        <v>0</v>
      </c>
      <c r="AMD98">
        <v>0</v>
      </c>
      <c r="AME98">
        <v>0</v>
      </c>
      <c r="AMF98">
        <v>0</v>
      </c>
      <c r="AMG98">
        <v>0</v>
      </c>
      <c r="AMH98">
        <v>0</v>
      </c>
      <c r="AMI98">
        <v>0</v>
      </c>
      <c r="AMJ98">
        <v>0</v>
      </c>
      <c r="AMK98">
        <v>0</v>
      </c>
      <c r="AML98">
        <v>0</v>
      </c>
      <c r="AMM98">
        <v>0</v>
      </c>
      <c r="AMN98">
        <v>0</v>
      </c>
      <c r="AMO98">
        <v>0</v>
      </c>
      <c r="AMP98">
        <v>0</v>
      </c>
      <c r="AMQ98">
        <v>0</v>
      </c>
      <c r="AMR98">
        <v>0</v>
      </c>
      <c r="AMS98">
        <v>0</v>
      </c>
      <c r="AMT98">
        <v>0</v>
      </c>
      <c r="AMU98">
        <v>0</v>
      </c>
      <c r="AMV98">
        <v>0</v>
      </c>
      <c r="AMW98">
        <v>0</v>
      </c>
      <c r="AMX98">
        <v>0</v>
      </c>
      <c r="AMY98">
        <v>0</v>
      </c>
      <c r="AMZ98">
        <v>0</v>
      </c>
      <c r="ANA98">
        <v>0</v>
      </c>
      <c r="ANB98">
        <v>0</v>
      </c>
      <c r="ANC98">
        <v>0</v>
      </c>
      <c r="AND98">
        <v>0</v>
      </c>
      <c r="ANE98">
        <v>0</v>
      </c>
      <c r="ANF98">
        <v>0</v>
      </c>
      <c r="ANG98">
        <v>0</v>
      </c>
      <c r="ANH98">
        <v>0</v>
      </c>
      <c r="ANI98">
        <v>0</v>
      </c>
      <c r="ANJ98">
        <v>0</v>
      </c>
      <c r="ANK98">
        <v>0</v>
      </c>
      <c r="ANL98">
        <v>0</v>
      </c>
      <c r="ANM98">
        <v>0</v>
      </c>
      <c r="ANN98">
        <v>0</v>
      </c>
      <c r="ANO98">
        <v>0</v>
      </c>
      <c r="ANP98">
        <v>0</v>
      </c>
      <c r="ANQ98">
        <v>0</v>
      </c>
      <c r="ANR98">
        <v>0</v>
      </c>
      <c r="ANS98">
        <v>0</v>
      </c>
      <c r="ANT98">
        <v>0</v>
      </c>
      <c r="ANU98">
        <v>0</v>
      </c>
      <c r="ANV98">
        <v>0</v>
      </c>
      <c r="ANW98">
        <v>0</v>
      </c>
      <c r="ANX98">
        <v>0</v>
      </c>
      <c r="ANY98">
        <v>0</v>
      </c>
      <c r="ANZ98">
        <v>0</v>
      </c>
      <c r="AOA98">
        <v>0</v>
      </c>
      <c r="AOB98">
        <v>0</v>
      </c>
      <c r="AOC98">
        <v>0</v>
      </c>
      <c r="AOD98">
        <v>0</v>
      </c>
      <c r="AOE98">
        <v>0</v>
      </c>
      <c r="AOF98">
        <v>0</v>
      </c>
      <c r="AOG98">
        <v>0</v>
      </c>
      <c r="AOH98">
        <v>0</v>
      </c>
      <c r="AOI98">
        <v>0</v>
      </c>
      <c r="AOJ98">
        <v>0</v>
      </c>
      <c r="AOK98">
        <v>0</v>
      </c>
      <c r="AOL98">
        <v>0</v>
      </c>
      <c r="AOM98">
        <v>0</v>
      </c>
      <c r="AON98">
        <v>0</v>
      </c>
      <c r="AOO98">
        <v>0</v>
      </c>
      <c r="AOP98">
        <v>0</v>
      </c>
      <c r="AOQ98">
        <v>0</v>
      </c>
      <c r="AOR98">
        <v>0</v>
      </c>
      <c r="AOS98">
        <v>0</v>
      </c>
      <c r="AOT98">
        <v>0</v>
      </c>
      <c r="AOU98">
        <v>0</v>
      </c>
      <c r="AOV98">
        <v>0</v>
      </c>
      <c r="AOW98">
        <v>0</v>
      </c>
      <c r="AOX98">
        <v>0</v>
      </c>
      <c r="AOY98">
        <v>0</v>
      </c>
      <c r="AOZ98">
        <v>0</v>
      </c>
      <c r="APA98">
        <v>0</v>
      </c>
      <c r="APB98">
        <v>0</v>
      </c>
      <c r="APC98">
        <v>0</v>
      </c>
      <c r="APD98">
        <v>0</v>
      </c>
      <c r="APE98">
        <v>0</v>
      </c>
      <c r="APG98">
        <v>0</v>
      </c>
      <c r="APH98">
        <v>0</v>
      </c>
      <c r="API98">
        <v>0</v>
      </c>
      <c r="APJ98">
        <v>0</v>
      </c>
      <c r="APK98">
        <v>0</v>
      </c>
      <c r="APL98">
        <v>0</v>
      </c>
      <c r="APM98">
        <v>0</v>
      </c>
      <c r="APN98">
        <v>0</v>
      </c>
      <c r="APO98">
        <v>0</v>
      </c>
      <c r="APP98">
        <v>0</v>
      </c>
      <c r="APQ98">
        <v>0</v>
      </c>
      <c r="APR98">
        <v>0</v>
      </c>
      <c r="APS98">
        <v>0</v>
      </c>
      <c r="APT98">
        <v>0</v>
      </c>
      <c r="APU98">
        <v>0</v>
      </c>
      <c r="APV98">
        <v>0</v>
      </c>
      <c r="APW98">
        <v>0</v>
      </c>
      <c r="APX98">
        <v>0</v>
      </c>
      <c r="APY98">
        <v>0</v>
      </c>
      <c r="APZ98">
        <v>0</v>
      </c>
      <c r="AQA98">
        <v>0</v>
      </c>
      <c r="AQB98">
        <v>0</v>
      </c>
      <c r="AQC98">
        <v>0</v>
      </c>
      <c r="AQD98">
        <v>0</v>
      </c>
      <c r="AQE98">
        <v>0</v>
      </c>
      <c r="AQF98">
        <v>0</v>
      </c>
      <c r="AQG98">
        <v>0</v>
      </c>
      <c r="AQH98">
        <v>0</v>
      </c>
      <c r="AQI98">
        <v>0</v>
      </c>
      <c r="AQJ98">
        <v>0</v>
      </c>
      <c r="AQK98">
        <v>0</v>
      </c>
      <c r="AQL98">
        <v>0</v>
      </c>
      <c r="AQM98">
        <v>0</v>
      </c>
      <c r="AQN98">
        <v>0</v>
      </c>
      <c r="AQO98">
        <v>0</v>
      </c>
      <c r="AQP98">
        <v>0</v>
      </c>
      <c r="AQQ98">
        <v>0</v>
      </c>
      <c r="AQR98">
        <v>0</v>
      </c>
      <c r="AQS98">
        <v>0</v>
      </c>
      <c r="AQT98">
        <v>0</v>
      </c>
      <c r="AQU98">
        <v>0</v>
      </c>
      <c r="AQV98">
        <v>0</v>
      </c>
      <c r="AQW98">
        <v>0</v>
      </c>
      <c r="AQX98">
        <v>0</v>
      </c>
      <c r="AQY98">
        <v>0</v>
      </c>
      <c r="AQZ98">
        <v>0</v>
      </c>
      <c r="ARA98">
        <v>0</v>
      </c>
      <c r="ARB98">
        <v>0</v>
      </c>
      <c r="ARC98">
        <v>0</v>
      </c>
      <c r="ARD98">
        <v>0</v>
      </c>
      <c r="ARE98">
        <v>0</v>
      </c>
      <c r="ARF98">
        <v>0</v>
      </c>
      <c r="ARG98">
        <v>0</v>
      </c>
      <c r="ARH98">
        <v>0</v>
      </c>
      <c r="ARI98">
        <v>0</v>
      </c>
      <c r="ARJ98">
        <v>0</v>
      </c>
      <c r="ARK98">
        <v>0</v>
      </c>
      <c r="ARL98">
        <v>0</v>
      </c>
      <c r="ARM98">
        <v>0</v>
      </c>
      <c r="ARN98">
        <v>0</v>
      </c>
      <c r="ARO98">
        <v>0</v>
      </c>
      <c r="ARP98">
        <v>0</v>
      </c>
      <c r="ARQ98">
        <v>0</v>
      </c>
      <c r="ARR98">
        <v>0</v>
      </c>
      <c r="ARS98">
        <v>0</v>
      </c>
      <c r="ART98">
        <v>0</v>
      </c>
      <c r="ARU98">
        <v>0</v>
      </c>
      <c r="ARV98">
        <v>0</v>
      </c>
      <c r="ARW98">
        <v>0</v>
      </c>
      <c r="ARX98">
        <v>0</v>
      </c>
      <c r="ARY98">
        <v>0</v>
      </c>
      <c r="ARZ98">
        <v>0</v>
      </c>
      <c r="ASA98">
        <v>0</v>
      </c>
      <c r="ASB98">
        <v>0</v>
      </c>
      <c r="ASC98">
        <v>0</v>
      </c>
      <c r="ASD98">
        <v>0</v>
      </c>
      <c r="ASE98">
        <v>0</v>
      </c>
      <c r="ASF98">
        <v>0</v>
      </c>
      <c r="ASG98">
        <v>0</v>
      </c>
      <c r="ASH98">
        <v>0</v>
      </c>
      <c r="ASI98">
        <v>0</v>
      </c>
      <c r="ASJ98">
        <v>0</v>
      </c>
      <c r="ASK98">
        <v>0</v>
      </c>
      <c r="ASL98">
        <v>0</v>
      </c>
      <c r="ASM98">
        <v>0</v>
      </c>
      <c r="ASN98">
        <v>0</v>
      </c>
      <c r="ASO98">
        <v>0</v>
      </c>
      <c r="ASP98">
        <v>0</v>
      </c>
      <c r="ASQ98">
        <v>0</v>
      </c>
      <c r="ASR98">
        <v>0</v>
      </c>
      <c r="ASS98">
        <v>0</v>
      </c>
      <c r="AST98">
        <v>0</v>
      </c>
      <c r="ASU98">
        <v>0</v>
      </c>
      <c r="ASV98">
        <v>0</v>
      </c>
      <c r="ASW98">
        <v>0</v>
      </c>
      <c r="ASX98">
        <v>0</v>
      </c>
      <c r="ASY98">
        <v>0</v>
      </c>
      <c r="ASZ98">
        <v>0</v>
      </c>
      <c r="ATA98">
        <v>0</v>
      </c>
      <c r="ATB98">
        <v>0</v>
      </c>
      <c r="ATC98">
        <v>0</v>
      </c>
      <c r="ATD98">
        <v>0</v>
      </c>
      <c r="ATE98">
        <v>0</v>
      </c>
      <c r="ATF98">
        <v>0</v>
      </c>
      <c r="ATG98">
        <v>0</v>
      </c>
      <c r="ATH98">
        <v>0</v>
      </c>
      <c r="ATI98">
        <v>0</v>
      </c>
      <c r="ATJ98">
        <v>0</v>
      </c>
      <c r="ATK98">
        <v>0</v>
      </c>
      <c r="ATL98">
        <v>0</v>
      </c>
      <c r="ATM98">
        <v>0</v>
      </c>
      <c r="ATN98">
        <v>0</v>
      </c>
      <c r="ATO98">
        <v>0</v>
      </c>
      <c r="ATP98">
        <v>0</v>
      </c>
      <c r="ATQ98">
        <v>0</v>
      </c>
      <c r="ATR98">
        <v>0</v>
      </c>
      <c r="ATS98">
        <v>0</v>
      </c>
      <c r="ATT98">
        <v>0</v>
      </c>
      <c r="ATU98">
        <v>0</v>
      </c>
      <c r="ATV98">
        <v>0</v>
      </c>
      <c r="ATW98">
        <v>0</v>
      </c>
      <c r="ATX98">
        <v>0</v>
      </c>
      <c r="ATY98">
        <v>0</v>
      </c>
      <c r="ATZ98">
        <v>0</v>
      </c>
      <c r="AUA98">
        <v>0</v>
      </c>
      <c r="AUB98">
        <v>0</v>
      </c>
      <c r="AUC98">
        <v>0</v>
      </c>
      <c r="AUD98">
        <v>0</v>
      </c>
      <c r="AUE98">
        <v>0</v>
      </c>
      <c r="AUF98">
        <v>0</v>
      </c>
      <c r="AUG98">
        <v>0</v>
      </c>
      <c r="AUH98">
        <v>0</v>
      </c>
      <c r="AUI98">
        <v>0</v>
      </c>
      <c r="AUJ98">
        <v>0</v>
      </c>
      <c r="AUK98">
        <v>0</v>
      </c>
      <c r="AUL98">
        <v>0</v>
      </c>
      <c r="AUM98">
        <v>0</v>
      </c>
      <c r="AUN98">
        <v>0</v>
      </c>
      <c r="AUO98">
        <v>0</v>
      </c>
      <c r="AUP98">
        <v>0</v>
      </c>
      <c r="AUQ98">
        <v>0</v>
      </c>
      <c r="AUR98">
        <v>0</v>
      </c>
      <c r="AUS98">
        <v>0</v>
      </c>
      <c r="AUT98">
        <v>0</v>
      </c>
      <c r="AUU98">
        <v>0</v>
      </c>
      <c r="AUV98">
        <v>0</v>
      </c>
      <c r="AUW98">
        <v>0</v>
      </c>
      <c r="AUX98">
        <v>0</v>
      </c>
      <c r="AUY98">
        <v>0</v>
      </c>
      <c r="AUZ98">
        <v>0</v>
      </c>
      <c r="AVA98">
        <v>0</v>
      </c>
      <c r="AVB98">
        <v>0</v>
      </c>
      <c r="AVC98">
        <v>0</v>
      </c>
      <c r="AVD98">
        <v>0</v>
      </c>
      <c r="AVE98">
        <v>0</v>
      </c>
      <c r="AVF98">
        <v>0</v>
      </c>
      <c r="AVG98">
        <v>0</v>
      </c>
      <c r="AVH98">
        <v>0</v>
      </c>
      <c r="AVI98">
        <v>0</v>
      </c>
      <c r="AVJ98">
        <v>0</v>
      </c>
      <c r="AVK98">
        <v>0</v>
      </c>
      <c r="AVL98">
        <v>0</v>
      </c>
      <c r="AVM98">
        <v>0</v>
      </c>
      <c r="AVN98">
        <v>0</v>
      </c>
      <c r="AVO98">
        <v>0</v>
      </c>
      <c r="AVP98">
        <v>0</v>
      </c>
      <c r="AVQ98">
        <v>0</v>
      </c>
      <c r="AVR98">
        <v>0</v>
      </c>
      <c r="AVS98">
        <v>0</v>
      </c>
      <c r="AVT98">
        <v>0</v>
      </c>
      <c r="AVU98">
        <v>0</v>
      </c>
      <c r="AVV98">
        <v>0</v>
      </c>
      <c r="AVW98">
        <v>0</v>
      </c>
      <c r="AVX98">
        <v>0</v>
      </c>
      <c r="AVY98">
        <v>0</v>
      </c>
      <c r="AVZ98">
        <v>0</v>
      </c>
      <c r="AWA98">
        <v>0</v>
      </c>
      <c r="AWB98">
        <v>0</v>
      </c>
      <c r="AWC98">
        <v>0</v>
      </c>
      <c r="AWD98">
        <v>0</v>
      </c>
      <c r="AWE98">
        <v>0</v>
      </c>
      <c r="AWF98">
        <v>0</v>
      </c>
      <c r="AWG98">
        <v>0</v>
      </c>
      <c r="AWH98">
        <v>0</v>
      </c>
      <c r="AWI98">
        <v>0</v>
      </c>
      <c r="AWJ98">
        <v>0</v>
      </c>
      <c r="AWK98">
        <v>0</v>
      </c>
      <c r="AWM98">
        <v>0.6</v>
      </c>
      <c r="AWN98">
        <v>0.97</v>
      </c>
      <c r="AWO98">
        <v>9.4499999999999993</v>
      </c>
      <c r="AWP98">
        <v>8.31</v>
      </c>
      <c r="AWQ98">
        <v>-1.03</v>
      </c>
      <c r="AWR98">
        <v>0.38</v>
      </c>
      <c r="AWS98">
        <v>1.24</v>
      </c>
      <c r="AWT98">
        <v>1.44</v>
      </c>
      <c r="AWU98">
        <v>0.2</v>
      </c>
      <c r="AWV98">
        <v>0.4</v>
      </c>
      <c r="AWW98">
        <v>0</v>
      </c>
      <c r="AWX98">
        <v>0.01</v>
      </c>
      <c r="AWY98">
        <v>0</v>
      </c>
      <c r="AWZ98">
        <v>0</v>
      </c>
      <c r="AXA98">
        <v>0</v>
      </c>
      <c r="AXC98">
        <v>2.8999999999999998E-3</v>
      </c>
      <c r="AXD98">
        <v>3.7000000000000002E-3</v>
      </c>
      <c r="AXE98">
        <v>5.7000000000000002E-3</v>
      </c>
      <c r="AXF98">
        <v>3.2000000000000002E-3</v>
      </c>
      <c r="AXG98">
        <v>3.0000000000000001E-3</v>
      </c>
      <c r="AXH98">
        <v>1.2999999999999999E-3</v>
      </c>
      <c r="AXI98">
        <v>1.7500000000000002E-2</v>
      </c>
      <c r="AXJ98">
        <v>1.0500000000000001E-2</v>
      </c>
      <c r="AXK98">
        <v>7.7000000000000002E-3</v>
      </c>
      <c r="AXL98">
        <v>4.1700000000000001E-2</v>
      </c>
      <c r="AXM98">
        <v>1.06E-2</v>
      </c>
      <c r="AXN98">
        <v>1.2500000000000001E-2</v>
      </c>
      <c r="AXO98">
        <v>5.2200000000000003E-2</v>
      </c>
      <c r="AXP98">
        <v>7.9000000000000008E-3</v>
      </c>
      <c r="AXQ98">
        <v>8.2000000000000007E-3</v>
      </c>
    </row>
    <row r="99" spans="1:1317" x14ac:dyDescent="0.25">
      <c r="A99" s="34">
        <v>39203</v>
      </c>
      <c r="B99" s="3">
        <v>0.28000000000000003</v>
      </c>
      <c r="C99">
        <v>0.16</v>
      </c>
      <c r="D99">
        <v>-7.0000000000000007E-2</v>
      </c>
      <c r="E99">
        <v>-0.4</v>
      </c>
      <c r="F99">
        <v>-0.7</v>
      </c>
      <c r="G99">
        <v>-0.19</v>
      </c>
      <c r="H99">
        <v>-1.86</v>
      </c>
      <c r="I99">
        <v>-4.88</v>
      </c>
      <c r="J99">
        <v>1.75</v>
      </c>
      <c r="K99">
        <v>0.3</v>
      </c>
      <c r="L99">
        <v>0.96</v>
      </c>
      <c r="M99">
        <v>0.04</v>
      </c>
      <c r="N99">
        <v>0.59</v>
      </c>
      <c r="O99">
        <v>0</v>
      </c>
      <c r="P99">
        <v>0</v>
      </c>
      <c r="Q99">
        <v>-0.2</v>
      </c>
      <c r="R99">
        <v>2.86</v>
      </c>
      <c r="S99">
        <v>1.47</v>
      </c>
      <c r="T99">
        <v>-0.4</v>
      </c>
      <c r="U99">
        <v>-6.23</v>
      </c>
      <c r="V99">
        <v>11.59</v>
      </c>
      <c r="W99">
        <v>-2.13</v>
      </c>
      <c r="X99">
        <v>-1.42</v>
      </c>
      <c r="Y99">
        <v>24.31</v>
      </c>
      <c r="Z99">
        <v>-3.87</v>
      </c>
      <c r="AA99">
        <v>-2.83</v>
      </c>
      <c r="AB99">
        <v>-31.1</v>
      </c>
      <c r="AC99">
        <v>17.75</v>
      </c>
      <c r="AD99">
        <v>-17.29</v>
      </c>
      <c r="AE99">
        <v>0</v>
      </c>
      <c r="AF99">
        <v>-0.88</v>
      </c>
      <c r="AG99">
        <v>-0.26</v>
      </c>
      <c r="AH99">
        <v>-4.17</v>
      </c>
      <c r="AI99">
        <v>0</v>
      </c>
      <c r="AJ99">
        <v>1.61</v>
      </c>
      <c r="AK99">
        <v>0.93</v>
      </c>
      <c r="AL99">
        <v>-0.48</v>
      </c>
      <c r="AM99">
        <v>2.21</v>
      </c>
      <c r="AN99">
        <v>-0.66</v>
      </c>
      <c r="AO99">
        <v>-2.57</v>
      </c>
      <c r="AP99">
        <v>10.93</v>
      </c>
      <c r="AQ99">
        <v>1.89</v>
      </c>
      <c r="AR99">
        <v>1.58</v>
      </c>
      <c r="AS99">
        <v>-4.01</v>
      </c>
      <c r="AT99">
        <v>6.02</v>
      </c>
      <c r="AU99">
        <v>0</v>
      </c>
      <c r="AV99">
        <v>-1.05</v>
      </c>
      <c r="AW99">
        <v>-4.97</v>
      </c>
      <c r="AX99">
        <v>-3.21</v>
      </c>
      <c r="AY99">
        <v>-6.24</v>
      </c>
      <c r="AZ99">
        <v>0</v>
      </c>
      <c r="BA99">
        <v>-4.18</v>
      </c>
      <c r="BB99">
        <v>2.93</v>
      </c>
      <c r="BC99">
        <v>-1.37</v>
      </c>
      <c r="BD99">
        <v>0</v>
      </c>
      <c r="BE99">
        <v>-5.3</v>
      </c>
      <c r="BF99">
        <v>0.12</v>
      </c>
      <c r="BG99">
        <v>-11.08</v>
      </c>
      <c r="BH99">
        <v>0.77</v>
      </c>
      <c r="BI99">
        <v>-10.63</v>
      </c>
      <c r="BJ99">
        <v>-7.32</v>
      </c>
      <c r="BK99">
        <v>7.81</v>
      </c>
      <c r="BL99">
        <v>-20.64</v>
      </c>
      <c r="BM99">
        <v>5.23</v>
      </c>
      <c r="BN99">
        <v>-5.27</v>
      </c>
      <c r="BO99">
        <v>0</v>
      </c>
      <c r="BP99">
        <v>2.13</v>
      </c>
      <c r="BQ99">
        <v>-0.11</v>
      </c>
      <c r="BR99">
        <v>-0.03</v>
      </c>
      <c r="BS99">
        <v>-0.69</v>
      </c>
      <c r="BT99">
        <v>0</v>
      </c>
      <c r="BU99">
        <v>0.19</v>
      </c>
      <c r="BV99">
        <v>1.17</v>
      </c>
      <c r="BW99">
        <v>0.57999999999999996</v>
      </c>
      <c r="BX99">
        <v>0.36</v>
      </c>
      <c r="BY99">
        <v>0.13</v>
      </c>
      <c r="BZ99">
        <v>-1.36</v>
      </c>
      <c r="CA99">
        <v>0.68</v>
      </c>
      <c r="CB99">
        <v>-1.56</v>
      </c>
      <c r="CC99">
        <v>-0.52</v>
      </c>
      <c r="CD99">
        <v>-0.73</v>
      </c>
      <c r="CE99">
        <v>0.57999999999999996</v>
      </c>
      <c r="CF99">
        <v>1.25</v>
      </c>
      <c r="CG99">
        <v>-0.42</v>
      </c>
      <c r="CH99">
        <v>-2.0699999999999998</v>
      </c>
      <c r="CI99">
        <v>-2.86</v>
      </c>
      <c r="CJ99">
        <v>0</v>
      </c>
      <c r="CK99">
        <v>-3.24</v>
      </c>
      <c r="CL99">
        <v>0</v>
      </c>
      <c r="CM99">
        <v>1.44</v>
      </c>
      <c r="CN99">
        <v>-0.19</v>
      </c>
      <c r="CO99">
        <v>-2.98</v>
      </c>
      <c r="CP99">
        <v>-5.68</v>
      </c>
      <c r="CQ99">
        <v>-7.31</v>
      </c>
      <c r="CR99">
        <v>0</v>
      </c>
      <c r="CS99">
        <v>0</v>
      </c>
      <c r="CT99">
        <v>-2.99</v>
      </c>
      <c r="CU99">
        <v>5.09</v>
      </c>
      <c r="CV99">
        <v>-5.52</v>
      </c>
      <c r="CW99">
        <v>-4.4800000000000004</v>
      </c>
      <c r="CX99">
        <v>11.13</v>
      </c>
      <c r="CY99">
        <v>0</v>
      </c>
      <c r="CZ99">
        <v>0</v>
      </c>
      <c r="DA99">
        <v>0</v>
      </c>
      <c r="DB99">
        <v>0</v>
      </c>
      <c r="DC99">
        <v>-6.15</v>
      </c>
      <c r="DD99">
        <v>0</v>
      </c>
      <c r="DE99">
        <v>0</v>
      </c>
      <c r="DF99">
        <v>0.36</v>
      </c>
      <c r="DG99">
        <v>1.64</v>
      </c>
      <c r="DH99">
        <v>-0.78</v>
      </c>
      <c r="DI99">
        <v>0.19</v>
      </c>
      <c r="DJ99">
        <v>0.53</v>
      </c>
      <c r="DK99">
        <v>0</v>
      </c>
      <c r="DL99">
        <v>0.28000000000000003</v>
      </c>
      <c r="DM99">
        <v>0</v>
      </c>
      <c r="DN99">
        <v>1.21</v>
      </c>
      <c r="DO99">
        <v>-0.44</v>
      </c>
      <c r="DP99">
        <v>-0.61</v>
      </c>
      <c r="DQ99">
        <v>0.35</v>
      </c>
      <c r="DR99">
        <v>-1.1100000000000001</v>
      </c>
      <c r="DS99">
        <v>3.75</v>
      </c>
      <c r="DT99">
        <v>6.02</v>
      </c>
      <c r="DU99">
        <v>0.39</v>
      </c>
      <c r="DV99">
        <v>2.62</v>
      </c>
      <c r="DW99">
        <v>1.23</v>
      </c>
      <c r="DX99">
        <v>0.6</v>
      </c>
      <c r="DY99">
        <v>0.95</v>
      </c>
      <c r="DZ99">
        <v>1.39</v>
      </c>
      <c r="EA99">
        <v>0.32</v>
      </c>
      <c r="EB99">
        <v>-0.56000000000000005</v>
      </c>
      <c r="EC99">
        <v>0.71</v>
      </c>
      <c r="ED99">
        <v>0.52</v>
      </c>
      <c r="EE99">
        <v>0.93</v>
      </c>
      <c r="EF99">
        <v>-0.65</v>
      </c>
      <c r="EG99">
        <v>1.74</v>
      </c>
      <c r="EH99">
        <v>0.14000000000000001</v>
      </c>
      <c r="EI99">
        <v>-0.04</v>
      </c>
      <c r="EJ99">
        <v>1.64</v>
      </c>
      <c r="EK99">
        <v>0.22</v>
      </c>
      <c r="EL99">
        <v>0.52</v>
      </c>
      <c r="EM99">
        <v>-0.37</v>
      </c>
      <c r="EN99">
        <v>0.92</v>
      </c>
      <c r="EO99">
        <v>0.18</v>
      </c>
      <c r="EP99">
        <v>0.72</v>
      </c>
      <c r="EQ99">
        <v>0.53</v>
      </c>
      <c r="ER99">
        <v>0.96</v>
      </c>
      <c r="ES99">
        <v>0.48</v>
      </c>
      <c r="ET99">
        <v>-7.0000000000000007E-2</v>
      </c>
      <c r="EU99">
        <v>1.28</v>
      </c>
      <c r="EV99">
        <v>0</v>
      </c>
      <c r="EW99">
        <v>3.22</v>
      </c>
      <c r="EX99">
        <v>3.05</v>
      </c>
      <c r="EY99">
        <v>0</v>
      </c>
      <c r="EZ99">
        <v>2.1</v>
      </c>
      <c r="FA99">
        <v>-1.01</v>
      </c>
      <c r="FB99">
        <v>-0.24</v>
      </c>
      <c r="FC99">
        <v>0.12</v>
      </c>
      <c r="FD99">
        <v>-0.21</v>
      </c>
      <c r="FE99">
        <v>0.73</v>
      </c>
      <c r="FF99">
        <v>2.08</v>
      </c>
      <c r="FG99">
        <v>0.9</v>
      </c>
      <c r="FH99">
        <v>0.41</v>
      </c>
      <c r="FI99">
        <v>0.81</v>
      </c>
      <c r="FJ99">
        <v>0.35</v>
      </c>
      <c r="FK99">
        <v>1.17</v>
      </c>
      <c r="FL99">
        <v>0.51</v>
      </c>
      <c r="FM99">
        <v>-0.6</v>
      </c>
      <c r="FN99">
        <v>-0.14000000000000001</v>
      </c>
      <c r="FO99">
        <v>-1.1000000000000001</v>
      </c>
      <c r="FP99">
        <v>1.46</v>
      </c>
      <c r="FQ99">
        <v>0.49</v>
      </c>
      <c r="FR99">
        <v>0.6</v>
      </c>
      <c r="FS99">
        <v>0.6</v>
      </c>
      <c r="FT99">
        <v>0.79</v>
      </c>
      <c r="FU99">
        <v>0.44</v>
      </c>
      <c r="FV99">
        <v>1.06</v>
      </c>
      <c r="FW99">
        <v>0.54</v>
      </c>
      <c r="FX99">
        <v>0.59</v>
      </c>
      <c r="FY99">
        <v>-0.01</v>
      </c>
      <c r="FZ99">
        <v>-7.0000000000000007E-2</v>
      </c>
      <c r="GA99">
        <v>0.44</v>
      </c>
      <c r="GB99">
        <v>0.19</v>
      </c>
      <c r="GC99">
        <v>0.12</v>
      </c>
      <c r="GD99">
        <v>-0.02</v>
      </c>
      <c r="GE99">
        <v>0.26</v>
      </c>
      <c r="GF99">
        <v>-0.56000000000000005</v>
      </c>
      <c r="GG99">
        <v>0.19</v>
      </c>
      <c r="GH99">
        <v>-1.61</v>
      </c>
      <c r="GI99">
        <v>0.39</v>
      </c>
      <c r="GJ99">
        <v>-2.31</v>
      </c>
      <c r="GK99">
        <v>1.17</v>
      </c>
      <c r="GL99">
        <v>0.89</v>
      </c>
      <c r="GM99">
        <v>0</v>
      </c>
      <c r="GN99">
        <v>0.06</v>
      </c>
      <c r="GO99">
        <v>0.34</v>
      </c>
      <c r="GP99">
        <v>-0.49</v>
      </c>
      <c r="GQ99">
        <v>1.56</v>
      </c>
      <c r="GR99">
        <v>-0.03</v>
      </c>
      <c r="GS99">
        <v>0.67</v>
      </c>
      <c r="GT99">
        <v>0.91</v>
      </c>
      <c r="GU99">
        <v>0</v>
      </c>
      <c r="GV99">
        <v>0.75</v>
      </c>
      <c r="GW99">
        <v>1.44</v>
      </c>
      <c r="GX99">
        <v>0.74</v>
      </c>
      <c r="GY99">
        <v>0.79</v>
      </c>
      <c r="GZ99">
        <v>0.25</v>
      </c>
      <c r="HA99">
        <v>0.85</v>
      </c>
      <c r="HB99">
        <v>1.33</v>
      </c>
      <c r="HC99">
        <v>-1.81</v>
      </c>
      <c r="HD99">
        <v>1.1299999999999999</v>
      </c>
      <c r="HE99">
        <v>0.32</v>
      </c>
      <c r="HF99">
        <v>-0.11</v>
      </c>
      <c r="HG99">
        <v>-0.03</v>
      </c>
      <c r="HH99">
        <v>-0.25</v>
      </c>
      <c r="HI99">
        <v>1.73</v>
      </c>
      <c r="HJ99">
        <v>0.47</v>
      </c>
      <c r="HK99">
        <v>0.47</v>
      </c>
      <c r="HL99">
        <v>-0.17</v>
      </c>
      <c r="HM99">
        <v>0.03</v>
      </c>
      <c r="HN99">
        <v>0.13</v>
      </c>
      <c r="HO99">
        <v>-0.05</v>
      </c>
      <c r="HP99">
        <v>0.6</v>
      </c>
      <c r="HQ99">
        <v>-0.74</v>
      </c>
      <c r="HR99">
        <v>0</v>
      </c>
      <c r="HS99">
        <v>0.61</v>
      </c>
      <c r="HT99">
        <v>-0.21</v>
      </c>
      <c r="HU99">
        <v>-0.72</v>
      </c>
      <c r="HV99">
        <v>-0.16</v>
      </c>
      <c r="HW99">
        <v>-0.13</v>
      </c>
      <c r="HX99">
        <v>-0.65</v>
      </c>
      <c r="HY99">
        <v>0.67</v>
      </c>
      <c r="HZ99">
        <v>-1.64</v>
      </c>
      <c r="IA99">
        <v>0.23</v>
      </c>
      <c r="IB99">
        <v>0.01</v>
      </c>
      <c r="IC99">
        <v>-0.24</v>
      </c>
      <c r="ID99">
        <v>0.59</v>
      </c>
      <c r="IE99">
        <v>-0.4</v>
      </c>
      <c r="IF99">
        <v>-0.02</v>
      </c>
      <c r="IG99">
        <v>-0.02</v>
      </c>
      <c r="IH99">
        <v>0.71</v>
      </c>
      <c r="II99">
        <v>-0.53</v>
      </c>
      <c r="IJ99">
        <v>-0.35</v>
      </c>
      <c r="IK99">
        <v>-0.2</v>
      </c>
      <c r="IL99">
        <v>0.6</v>
      </c>
      <c r="IM99">
        <v>0</v>
      </c>
      <c r="IN99">
        <v>-0.73</v>
      </c>
      <c r="IO99">
        <v>-0.99</v>
      </c>
      <c r="IP99">
        <v>-1.1599999999999999</v>
      </c>
      <c r="IQ99">
        <v>0.37</v>
      </c>
      <c r="IR99">
        <v>-0.75</v>
      </c>
      <c r="IS99">
        <v>0</v>
      </c>
      <c r="IT99">
        <v>-2.17</v>
      </c>
      <c r="IU99">
        <v>-0.03</v>
      </c>
      <c r="IV99">
        <v>-0.03</v>
      </c>
      <c r="IW99">
        <v>-0.06</v>
      </c>
      <c r="IX99">
        <v>-0.62</v>
      </c>
      <c r="IY99">
        <v>0.69</v>
      </c>
      <c r="IZ99">
        <v>0.57999999999999996</v>
      </c>
      <c r="JA99">
        <v>0.2</v>
      </c>
      <c r="JB99">
        <v>0</v>
      </c>
      <c r="JC99">
        <v>0.68</v>
      </c>
      <c r="JD99">
        <v>0.78</v>
      </c>
      <c r="JE99">
        <v>0.36</v>
      </c>
      <c r="JF99">
        <v>0.42</v>
      </c>
      <c r="JG99">
        <v>-2.0099999999999998</v>
      </c>
      <c r="JH99">
        <v>4.8899999999999997</v>
      </c>
      <c r="JI99">
        <v>0.03</v>
      </c>
      <c r="JJ99">
        <v>1.06</v>
      </c>
      <c r="JK99">
        <v>0.19</v>
      </c>
      <c r="JL99">
        <v>1.19</v>
      </c>
      <c r="JM99">
        <v>1.21</v>
      </c>
      <c r="JN99">
        <v>5.44</v>
      </c>
      <c r="JO99">
        <v>0.53</v>
      </c>
      <c r="JP99">
        <v>0.12</v>
      </c>
      <c r="JQ99">
        <v>1.81</v>
      </c>
      <c r="JR99">
        <v>-0.12</v>
      </c>
      <c r="JS99">
        <v>-0.22</v>
      </c>
      <c r="JT99">
        <v>0.67</v>
      </c>
      <c r="JU99">
        <v>1.17</v>
      </c>
      <c r="JV99">
        <v>-0.53</v>
      </c>
      <c r="JW99">
        <v>5.42</v>
      </c>
      <c r="JX99">
        <v>3.01</v>
      </c>
      <c r="JY99">
        <v>0.7</v>
      </c>
      <c r="JZ99">
        <v>1.64</v>
      </c>
      <c r="KA99">
        <v>-1.38</v>
      </c>
      <c r="KB99">
        <v>0.54</v>
      </c>
      <c r="KC99">
        <v>0.54</v>
      </c>
      <c r="KD99">
        <v>0.99</v>
      </c>
      <c r="KE99">
        <v>1.69</v>
      </c>
      <c r="KF99">
        <v>0.43</v>
      </c>
      <c r="KG99">
        <v>-0.87</v>
      </c>
      <c r="KH99">
        <v>-0.27</v>
      </c>
      <c r="KI99">
        <v>0.61</v>
      </c>
      <c r="KJ99">
        <v>0.93</v>
      </c>
      <c r="KK99">
        <v>0.28000000000000003</v>
      </c>
      <c r="KL99">
        <v>0.25</v>
      </c>
      <c r="KM99">
        <v>0.25</v>
      </c>
      <c r="KN99">
        <v>0.43</v>
      </c>
      <c r="KO99">
        <v>-0.46</v>
      </c>
      <c r="KP99">
        <v>1.1399999999999999</v>
      </c>
      <c r="KQ99">
        <v>0.1</v>
      </c>
      <c r="KR99">
        <v>0.1</v>
      </c>
      <c r="KS99">
        <v>0.02</v>
      </c>
      <c r="KT99">
        <v>0.32</v>
      </c>
      <c r="KU99">
        <v>0</v>
      </c>
      <c r="KV99">
        <v>0.23</v>
      </c>
      <c r="KW99">
        <v>0.23</v>
      </c>
      <c r="KX99">
        <v>0.17</v>
      </c>
      <c r="KY99">
        <v>0.24</v>
      </c>
      <c r="KZ99">
        <v>0</v>
      </c>
      <c r="LA99">
        <v>0</v>
      </c>
      <c r="LB99">
        <v>0.26</v>
      </c>
      <c r="LC99">
        <v>0.03</v>
      </c>
      <c r="LD99">
        <v>-0.43</v>
      </c>
      <c r="LE99">
        <v>0.11</v>
      </c>
      <c r="LF99">
        <v>0</v>
      </c>
      <c r="LG99">
        <v>-0.14000000000000001</v>
      </c>
      <c r="LH99">
        <v>0.06</v>
      </c>
      <c r="LI99">
        <v>0.05</v>
      </c>
      <c r="LJ99">
        <v>0.68</v>
      </c>
      <c r="LK99">
        <v>-1.1100000000000001</v>
      </c>
      <c r="LL99">
        <v>0</v>
      </c>
      <c r="LM99">
        <v>1.56</v>
      </c>
      <c r="LN99">
        <v>-0.2</v>
      </c>
      <c r="LO99">
        <v>-0.49</v>
      </c>
      <c r="LP99">
        <v>0.94</v>
      </c>
      <c r="LQ99">
        <v>0.61</v>
      </c>
      <c r="LR99">
        <v>0</v>
      </c>
      <c r="LS99">
        <v>0.49</v>
      </c>
      <c r="LT99">
        <v>-0.42</v>
      </c>
      <c r="LU99">
        <v>-0.36</v>
      </c>
      <c r="LV99">
        <v>0</v>
      </c>
      <c r="LW99">
        <v>-0.04</v>
      </c>
      <c r="LX99">
        <v>0.57999999999999996</v>
      </c>
      <c r="LY99">
        <v>0.33</v>
      </c>
      <c r="LZ99">
        <v>2.82</v>
      </c>
      <c r="MA99">
        <v>0.43</v>
      </c>
      <c r="MB99">
        <v>2.63</v>
      </c>
      <c r="MC99">
        <v>0.56999999999999995</v>
      </c>
      <c r="MD99">
        <v>0.61</v>
      </c>
      <c r="ME99">
        <v>0.68</v>
      </c>
      <c r="MF99">
        <v>-0.34</v>
      </c>
      <c r="MG99">
        <v>1</v>
      </c>
      <c r="MH99">
        <v>0.51</v>
      </c>
      <c r="MI99">
        <v>0.82</v>
      </c>
      <c r="MJ99">
        <v>0.87</v>
      </c>
      <c r="MK99">
        <v>0.67</v>
      </c>
      <c r="ML99">
        <v>0.83</v>
      </c>
      <c r="MM99">
        <v>0.72</v>
      </c>
      <c r="MN99">
        <v>-0.22</v>
      </c>
      <c r="MO99">
        <v>0.63</v>
      </c>
      <c r="MP99">
        <v>1.63</v>
      </c>
      <c r="MQ99">
        <v>0.06</v>
      </c>
      <c r="MR99">
        <v>0.18</v>
      </c>
      <c r="MS99">
        <v>-0.12</v>
      </c>
      <c r="MT99">
        <v>0.88</v>
      </c>
      <c r="MU99">
        <v>0</v>
      </c>
      <c r="MV99">
        <v>0.55000000000000004</v>
      </c>
      <c r="MW99">
        <v>0.17</v>
      </c>
      <c r="MX99">
        <v>0.34</v>
      </c>
      <c r="MY99">
        <v>0.09</v>
      </c>
      <c r="MZ99">
        <v>0.23</v>
      </c>
      <c r="NA99">
        <v>-0.16</v>
      </c>
      <c r="NB99">
        <v>0</v>
      </c>
      <c r="NC99">
        <v>0</v>
      </c>
      <c r="ND99">
        <v>0.13</v>
      </c>
      <c r="NE99">
        <v>0.25</v>
      </c>
      <c r="NF99">
        <v>0.26</v>
      </c>
      <c r="NG99">
        <v>0.39</v>
      </c>
      <c r="NH99">
        <v>0.75</v>
      </c>
      <c r="NI99">
        <v>0.75</v>
      </c>
      <c r="NJ99">
        <v>0.57999999999999996</v>
      </c>
      <c r="NK99">
        <v>0.57999999999999996</v>
      </c>
      <c r="NL99">
        <v>-0.03</v>
      </c>
      <c r="NM99">
        <v>0</v>
      </c>
      <c r="NN99">
        <v>0</v>
      </c>
      <c r="NO99">
        <v>1.1200000000000001</v>
      </c>
      <c r="NP99">
        <v>0.56000000000000005</v>
      </c>
      <c r="NQ99">
        <v>1.08</v>
      </c>
      <c r="NR99">
        <v>0.55000000000000004</v>
      </c>
      <c r="NS99">
        <v>0.99</v>
      </c>
      <c r="NT99">
        <v>0.61</v>
      </c>
      <c r="NU99">
        <v>0.9</v>
      </c>
      <c r="NV99">
        <v>0.41</v>
      </c>
      <c r="NW99">
        <v>0.02</v>
      </c>
      <c r="NX99">
        <v>0.74</v>
      </c>
      <c r="NY99">
        <v>0.69</v>
      </c>
      <c r="NZ99">
        <v>0.69</v>
      </c>
      <c r="OA99">
        <v>0.31</v>
      </c>
      <c r="OB99">
        <v>0.83</v>
      </c>
      <c r="OC99">
        <v>0.46</v>
      </c>
      <c r="OD99">
        <v>0.91</v>
      </c>
      <c r="OE99">
        <v>0.44</v>
      </c>
      <c r="OF99">
        <v>0.45</v>
      </c>
      <c r="OG99">
        <v>0</v>
      </c>
      <c r="OH99">
        <v>0.43</v>
      </c>
      <c r="OI99">
        <v>0.79</v>
      </c>
      <c r="OJ99">
        <v>0.55000000000000004</v>
      </c>
      <c r="OK99">
        <v>0.75</v>
      </c>
      <c r="OL99">
        <v>0</v>
      </c>
      <c r="OM99">
        <v>-0.1</v>
      </c>
      <c r="ON99">
        <v>0.67</v>
      </c>
      <c r="OO99">
        <v>-0.88</v>
      </c>
      <c r="OP99">
        <v>0.04</v>
      </c>
      <c r="OQ99">
        <v>0.6</v>
      </c>
      <c r="OR99">
        <v>0.76</v>
      </c>
      <c r="OS99">
        <v>-0.08</v>
      </c>
      <c r="OT99">
        <v>-0.18</v>
      </c>
      <c r="OU99">
        <v>2.15</v>
      </c>
      <c r="OV99">
        <v>0</v>
      </c>
      <c r="OW99">
        <v>0.6</v>
      </c>
      <c r="OX99">
        <v>0.79</v>
      </c>
      <c r="OY99">
        <v>-0.24</v>
      </c>
      <c r="OZ99">
        <v>2.08</v>
      </c>
      <c r="PA99">
        <v>2.08</v>
      </c>
      <c r="PB99">
        <v>-0.09</v>
      </c>
      <c r="PC99">
        <v>-0.08</v>
      </c>
      <c r="PD99">
        <v>-0.14000000000000001</v>
      </c>
      <c r="PE99">
        <v>0.06</v>
      </c>
      <c r="PF99">
        <v>0.06</v>
      </c>
      <c r="PG99">
        <v>0</v>
      </c>
      <c r="PH99">
        <v>0</v>
      </c>
      <c r="PI99">
        <v>0</v>
      </c>
      <c r="PJ99">
        <v>0</v>
      </c>
      <c r="PK99">
        <v>0</v>
      </c>
      <c r="PL99">
        <v>0</v>
      </c>
      <c r="PM99">
        <v>0</v>
      </c>
      <c r="PN99">
        <v>0.6</v>
      </c>
      <c r="PO99">
        <v>2.56</v>
      </c>
      <c r="PP99">
        <v>0.23</v>
      </c>
      <c r="PQ99">
        <v>0.09</v>
      </c>
      <c r="PR99">
        <v>0.3</v>
      </c>
      <c r="PS99">
        <v>-0.16</v>
      </c>
      <c r="PT99">
        <v>7.0000000000000007E-2</v>
      </c>
      <c r="PU99">
        <v>0.34</v>
      </c>
      <c r="PV99">
        <v>-0.48</v>
      </c>
      <c r="PW99">
        <v>0</v>
      </c>
      <c r="PX99">
        <v>0</v>
      </c>
      <c r="PY99">
        <v>0</v>
      </c>
      <c r="PZ99">
        <v>0</v>
      </c>
      <c r="QA99">
        <v>0</v>
      </c>
      <c r="QB99">
        <v>0</v>
      </c>
      <c r="QC99">
        <v>7.0000000000000007E-2</v>
      </c>
      <c r="QD99">
        <v>7.0000000000000007E-2</v>
      </c>
      <c r="QE99">
        <v>7.0000000000000007E-2</v>
      </c>
      <c r="QF99">
        <v>0</v>
      </c>
      <c r="QG99">
        <v>0</v>
      </c>
      <c r="QH99">
        <v>0.17</v>
      </c>
      <c r="QI99">
        <v>0.48</v>
      </c>
      <c r="QJ99">
        <v>0</v>
      </c>
      <c r="QK99">
        <v>-1.26</v>
      </c>
      <c r="QL99">
        <v>0</v>
      </c>
      <c r="QM99">
        <v>0</v>
      </c>
      <c r="QN99">
        <v>100</v>
      </c>
      <c r="QO99">
        <v>20.719799999999999</v>
      </c>
      <c r="QP99">
        <v>13.694100000000001</v>
      </c>
      <c r="QQ99">
        <v>0.75660000000000005</v>
      </c>
      <c r="QR99">
        <v>0.50739999999999996</v>
      </c>
      <c r="QS99">
        <v>1.8499999999999999E-2</v>
      </c>
      <c r="QT99">
        <v>6.6299999999999998E-2</v>
      </c>
      <c r="QU99">
        <v>1.6799999999999999E-2</v>
      </c>
      <c r="QV99">
        <v>0.14460000000000001</v>
      </c>
      <c r="QW99">
        <v>0.5544</v>
      </c>
      <c r="QX99">
        <v>8.3999999999999995E-3</v>
      </c>
      <c r="QY99">
        <v>0.26040000000000002</v>
      </c>
      <c r="QZ99">
        <v>1.7000000000000001E-2</v>
      </c>
      <c r="RA99">
        <v>0</v>
      </c>
      <c r="RB99">
        <v>0</v>
      </c>
      <c r="RC99">
        <v>6.4600000000000005E-2</v>
      </c>
      <c r="RD99">
        <v>1.0500000000000001E-2</v>
      </c>
      <c r="RE99">
        <v>0.106</v>
      </c>
      <c r="RF99">
        <v>8.7499999999999994E-2</v>
      </c>
      <c r="RG99">
        <v>0.63690000000000002</v>
      </c>
      <c r="RH99">
        <v>0.1883</v>
      </c>
      <c r="RI99">
        <v>6.8999999999999999E-3</v>
      </c>
      <c r="RJ99">
        <v>4.7999999999999996E-3</v>
      </c>
      <c r="RK99">
        <v>8.3999999999999995E-3</v>
      </c>
      <c r="RL99">
        <v>2.7099999999999999E-2</v>
      </c>
      <c r="RM99">
        <v>7.6E-3</v>
      </c>
      <c r="RN99">
        <v>0.21199999999999999</v>
      </c>
      <c r="RO99">
        <v>9.9599999999999994E-2</v>
      </c>
      <c r="RP99">
        <v>6.8500000000000005E-2</v>
      </c>
      <c r="RQ99">
        <v>0</v>
      </c>
      <c r="RR99">
        <v>0.72860000000000003</v>
      </c>
      <c r="RS99">
        <v>0.23630000000000001</v>
      </c>
      <c r="RT99">
        <v>0.17449999999999999</v>
      </c>
      <c r="RU99">
        <v>0</v>
      </c>
      <c r="RV99">
        <v>8.1500000000000003E-2</v>
      </c>
      <c r="RW99">
        <v>8.1799999999999998E-2</v>
      </c>
      <c r="RX99">
        <v>0.13270000000000001</v>
      </c>
      <c r="RY99">
        <v>3.3999999999999998E-3</v>
      </c>
      <c r="RZ99">
        <v>0.18260000000000001</v>
      </c>
      <c r="SA99">
        <v>8.8800000000000004E-2</v>
      </c>
      <c r="SB99">
        <v>7.1000000000000004E-3</v>
      </c>
      <c r="SC99">
        <v>2.0899999999999998E-2</v>
      </c>
      <c r="SD99">
        <v>1.0999999999999999E-2</v>
      </c>
      <c r="SE99">
        <v>2.7699999999999999E-2</v>
      </c>
      <c r="SF99">
        <v>1.5800000000000002E-2</v>
      </c>
      <c r="SG99">
        <v>0</v>
      </c>
      <c r="SH99">
        <v>1.11E-2</v>
      </c>
      <c r="SI99">
        <v>0.82320000000000004</v>
      </c>
      <c r="SJ99">
        <v>7.4999999999999997E-3</v>
      </c>
      <c r="SK99">
        <v>1.61E-2</v>
      </c>
      <c r="SL99">
        <v>0</v>
      </c>
      <c r="SM99">
        <v>6.8500000000000005E-2</v>
      </c>
      <c r="SN99">
        <v>3.8999999999999998E-3</v>
      </c>
      <c r="SO99">
        <v>0.15310000000000001</v>
      </c>
      <c r="SP99">
        <v>0</v>
      </c>
      <c r="SQ99">
        <v>1.6000000000000001E-3</v>
      </c>
      <c r="SR99">
        <v>8.0600000000000005E-2</v>
      </c>
      <c r="SS99">
        <v>8.3799999999999999E-2</v>
      </c>
      <c r="ST99">
        <v>4.2099999999999999E-2</v>
      </c>
      <c r="SU99">
        <v>6.1000000000000004E-3</v>
      </c>
      <c r="SV99">
        <v>5.1200000000000002E-2</v>
      </c>
      <c r="SW99">
        <v>7.7000000000000002E-3</v>
      </c>
      <c r="SX99">
        <v>8.6900000000000005E-2</v>
      </c>
      <c r="SY99">
        <v>6.4399999999999999E-2</v>
      </c>
      <c r="SZ99">
        <v>0.14560000000000001</v>
      </c>
      <c r="TA99">
        <v>0</v>
      </c>
      <c r="TB99">
        <v>1.8E-3</v>
      </c>
      <c r="TC99">
        <v>1.6845000000000001</v>
      </c>
      <c r="TD99">
        <v>1.95E-2</v>
      </c>
      <c r="TE99">
        <v>0.16520000000000001</v>
      </c>
      <c r="TF99">
        <v>0</v>
      </c>
      <c r="TG99">
        <v>0.20660000000000001</v>
      </c>
      <c r="TH99">
        <v>2.4E-2</v>
      </c>
      <c r="TI99">
        <v>0.16320000000000001</v>
      </c>
      <c r="TJ99">
        <v>0.34910000000000002</v>
      </c>
      <c r="TK99">
        <v>0.12709999999999999</v>
      </c>
      <c r="TL99">
        <v>9.4000000000000004E-3</v>
      </c>
      <c r="TM99">
        <v>3.6600000000000001E-2</v>
      </c>
      <c r="TN99">
        <v>7.4099999999999999E-2</v>
      </c>
      <c r="TO99">
        <v>6.6600000000000006E-2</v>
      </c>
      <c r="TP99">
        <v>0.2082</v>
      </c>
      <c r="TQ99">
        <v>1.8800000000000001E-2</v>
      </c>
      <c r="TR99">
        <v>3.0000000000000001E-3</v>
      </c>
      <c r="TS99">
        <v>0.20930000000000001</v>
      </c>
      <c r="TT99">
        <v>0.26790000000000003</v>
      </c>
      <c r="TU99">
        <v>1.2999999999999999E-3</v>
      </c>
      <c r="TV99">
        <v>0</v>
      </c>
      <c r="TW99">
        <v>3.7499999999999999E-2</v>
      </c>
      <c r="TX99">
        <v>0</v>
      </c>
      <c r="TY99">
        <v>3.9E-2</v>
      </c>
      <c r="TZ99">
        <v>5.1000000000000004E-3</v>
      </c>
      <c r="UA99">
        <v>2.7300000000000001E-2</v>
      </c>
      <c r="UB99">
        <v>8.5000000000000006E-3</v>
      </c>
      <c r="UC99">
        <v>5.4000000000000003E-3</v>
      </c>
      <c r="UD99">
        <v>0</v>
      </c>
      <c r="UE99">
        <v>0</v>
      </c>
      <c r="UF99">
        <v>1.2699999999999999E-2</v>
      </c>
      <c r="UG99">
        <v>1.7600000000000001E-2</v>
      </c>
      <c r="UH99">
        <v>3.7000000000000002E-3</v>
      </c>
      <c r="UI99">
        <v>5.11E-2</v>
      </c>
      <c r="UJ99">
        <v>5.7999999999999996E-3</v>
      </c>
      <c r="UK99">
        <v>0</v>
      </c>
      <c r="UL99">
        <v>0</v>
      </c>
      <c r="UM99">
        <v>0</v>
      </c>
      <c r="UN99">
        <v>0</v>
      </c>
      <c r="UO99">
        <v>2.35E-2</v>
      </c>
      <c r="UP99">
        <v>0</v>
      </c>
      <c r="UQ99">
        <v>0</v>
      </c>
      <c r="UR99">
        <v>0.69450000000000001</v>
      </c>
      <c r="US99">
        <v>0.1182</v>
      </c>
      <c r="UT99">
        <v>8.5500000000000007E-2</v>
      </c>
      <c r="UU99">
        <v>0.2964</v>
      </c>
      <c r="UV99">
        <v>6.1100000000000002E-2</v>
      </c>
      <c r="UW99">
        <v>0</v>
      </c>
      <c r="UX99">
        <v>9.8599999999999993E-2</v>
      </c>
      <c r="UY99">
        <v>0</v>
      </c>
      <c r="UZ99">
        <v>8.9999999999999993E-3</v>
      </c>
      <c r="VA99">
        <v>1.0647</v>
      </c>
      <c r="VB99">
        <v>0.59150000000000003</v>
      </c>
      <c r="VC99">
        <v>0.28349999999999997</v>
      </c>
      <c r="VD99">
        <v>0.18970000000000001</v>
      </c>
      <c r="VE99">
        <v>1.8789</v>
      </c>
      <c r="VF99">
        <v>0.93799999999999994</v>
      </c>
      <c r="VG99">
        <v>1.95E-2</v>
      </c>
      <c r="VH99">
        <v>0.24179999999999999</v>
      </c>
      <c r="VI99">
        <v>0.41</v>
      </c>
      <c r="VJ99">
        <v>5.1999999999999998E-3</v>
      </c>
      <c r="VK99">
        <v>0.20050000000000001</v>
      </c>
      <c r="VL99">
        <v>4.1700000000000001E-2</v>
      </c>
      <c r="VM99">
        <v>1.8012999999999999</v>
      </c>
      <c r="VN99">
        <v>0.46870000000000001</v>
      </c>
      <c r="VO99">
        <v>1.0275000000000001</v>
      </c>
      <c r="VP99">
        <v>8.1000000000000003E-2</v>
      </c>
      <c r="VQ99">
        <v>0.123</v>
      </c>
      <c r="VR99">
        <v>9.2899999999999996E-2</v>
      </c>
      <c r="VS99">
        <v>8.3000000000000001E-3</v>
      </c>
      <c r="VT99">
        <v>0.39979999999999999</v>
      </c>
      <c r="VU99">
        <v>0.2321</v>
      </c>
      <c r="VV99">
        <v>2.1600000000000001E-2</v>
      </c>
      <c r="VW99">
        <v>0.14610000000000001</v>
      </c>
      <c r="VX99">
        <v>1.6882999999999999</v>
      </c>
      <c r="VY99">
        <v>0.16700000000000001</v>
      </c>
      <c r="VZ99">
        <v>5.4100000000000002E-2</v>
      </c>
      <c r="WA99">
        <v>0.34639999999999999</v>
      </c>
      <c r="WB99">
        <v>2.4199999999999999E-2</v>
      </c>
      <c r="WC99">
        <v>1.9E-2</v>
      </c>
      <c r="WD99">
        <v>0.68230000000000002</v>
      </c>
      <c r="WE99">
        <v>0.30259999999999998</v>
      </c>
      <c r="WF99">
        <v>9.2799999999999994E-2</v>
      </c>
      <c r="WG99">
        <v>0.15740000000000001</v>
      </c>
      <c r="WH99">
        <v>0</v>
      </c>
      <c r="WI99">
        <v>3.5000000000000001E-3</v>
      </c>
      <c r="WJ99">
        <v>1.5100000000000001E-2</v>
      </c>
      <c r="WK99">
        <v>0</v>
      </c>
      <c r="WL99">
        <v>3.3000000000000002E-2</v>
      </c>
      <c r="WM99">
        <v>1E-3</v>
      </c>
      <c r="WN99">
        <v>5.4000000000000003E-3</v>
      </c>
      <c r="WO99">
        <v>1.9E-3</v>
      </c>
      <c r="WP99">
        <v>1.7600000000000001E-2</v>
      </c>
      <c r="WQ99">
        <v>3.73E-2</v>
      </c>
      <c r="WR99">
        <v>1.2E-2</v>
      </c>
      <c r="WS99">
        <v>2.69E-2</v>
      </c>
      <c r="WT99">
        <v>0.3745</v>
      </c>
      <c r="WU99">
        <v>2.3E-3</v>
      </c>
      <c r="WV99">
        <v>0.18240000000000001</v>
      </c>
      <c r="WW99">
        <v>5.5300000000000002E-2</v>
      </c>
      <c r="WX99">
        <v>3.0000000000000001E-3</v>
      </c>
      <c r="WY99">
        <v>8.6E-3</v>
      </c>
      <c r="WZ99">
        <v>5.16E-2</v>
      </c>
      <c r="XA99">
        <v>1.2200000000000001E-2</v>
      </c>
      <c r="XB99">
        <v>1.9400000000000001E-2</v>
      </c>
      <c r="XC99">
        <v>3.7100000000000001E-2</v>
      </c>
      <c r="XD99">
        <v>7.0255999999999998</v>
      </c>
      <c r="XE99">
        <v>7.0255999999999998</v>
      </c>
      <c r="XF99">
        <v>3.7237</v>
      </c>
      <c r="XG99">
        <v>1.5209999999999999</v>
      </c>
      <c r="XH99">
        <v>0.14630000000000001</v>
      </c>
      <c r="XI99">
        <v>0.47039999999999998</v>
      </c>
      <c r="XJ99">
        <v>5.8200000000000002E-2</v>
      </c>
      <c r="XK99">
        <v>0.68930000000000002</v>
      </c>
      <c r="XL99">
        <v>0.10349999999999999</v>
      </c>
      <c r="XM99">
        <v>0.28710000000000002</v>
      </c>
      <c r="XN99">
        <v>13.5288</v>
      </c>
      <c r="XO99">
        <v>8.5420999999999996</v>
      </c>
      <c r="XP99">
        <v>6.3457999999999997</v>
      </c>
      <c r="XQ99">
        <v>2.6916000000000002</v>
      </c>
      <c r="XR99">
        <v>2.0392000000000001</v>
      </c>
      <c r="XS99">
        <v>1.6124000000000001</v>
      </c>
      <c r="XT99">
        <v>2.5999999999999999E-3</v>
      </c>
      <c r="XU99">
        <v>1.4178999999999999</v>
      </c>
      <c r="XV99">
        <v>8.0000000000000002E-3</v>
      </c>
      <c r="XW99">
        <v>2.0799999999999999E-2</v>
      </c>
      <c r="XX99">
        <v>1.3899999999999999E-2</v>
      </c>
      <c r="XY99">
        <v>0</v>
      </c>
      <c r="XZ99">
        <v>0.17630000000000001</v>
      </c>
      <c r="YA99">
        <v>0.14369999999999999</v>
      </c>
      <c r="YB99">
        <v>0.1709</v>
      </c>
      <c r="YC99">
        <v>2.4E-2</v>
      </c>
      <c r="YD99">
        <v>1.7000000000000001E-2</v>
      </c>
      <c r="YE99">
        <v>0.80449999999999999</v>
      </c>
      <c r="YF99">
        <v>1.0500000000000001E-2</v>
      </c>
      <c r="YG99">
        <v>0</v>
      </c>
      <c r="YH99">
        <v>0.77839999999999998</v>
      </c>
      <c r="YI99">
        <v>3.6299999999999999E-2</v>
      </c>
      <c r="YJ99">
        <v>8.8400000000000006E-2</v>
      </c>
      <c r="YK99">
        <v>0.36520000000000002</v>
      </c>
      <c r="YL99">
        <v>5.1299999999999998E-2</v>
      </c>
      <c r="YM99">
        <v>7.0000000000000001E-3</v>
      </c>
      <c r="YN99">
        <v>0.09</v>
      </c>
      <c r="YO99">
        <v>2.7300000000000001E-2</v>
      </c>
      <c r="YP99">
        <v>9.6500000000000002E-2</v>
      </c>
      <c r="YQ99">
        <v>4.9866999999999999</v>
      </c>
      <c r="YR99">
        <v>1.2797000000000001</v>
      </c>
      <c r="YS99">
        <v>2.3999999999999998E-3</v>
      </c>
      <c r="YT99">
        <v>1.1861999999999999</v>
      </c>
      <c r="YU99">
        <v>9.11E-2</v>
      </c>
      <c r="YV99">
        <v>3.7069999999999999</v>
      </c>
      <c r="YW99">
        <v>3.7069999999999999</v>
      </c>
      <c r="YX99">
        <v>4.6166</v>
      </c>
      <c r="YY99">
        <v>2.1513</v>
      </c>
      <c r="YZ99">
        <v>1.3629</v>
      </c>
      <c r="ZA99">
        <v>0.53280000000000005</v>
      </c>
      <c r="ZB99">
        <v>0.49270000000000003</v>
      </c>
      <c r="ZC99">
        <v>0.2233</v>
      </c>
      <c r="ZD99">
        <v>0</v>
      </c>
      <c r="ZE99">
        <v>0.11409999999999999</v>
      </c>
      <c r="ZF99">
        <v>0.50539999999999996</v>
      </c>
      <c r="ZG99">
        <v>9.0899999999999995E-2</v>
      </c>
      <c r="ZH99">
        <v>7.8700000000000006E-2</v>
      </c>
      <c r="ZI99">
        <v>0.10050000000000001</v>
      </c>
      <c r="ZJ99">
        <v>6.9099999999999995E-2</v>
      </c>
      <c r="ZK99">
        <v>5.3699999999999998E-2</v>
      </c>
      <c r="ZL99">
        <v>1.5800000000000002E-2</v>
      </c>
      <c r="ZM99">
        <v>9.6799999999999997E-2</v>
      </c>
      <c r="ZN99">
        <v>0.28299999999999997</v>
      </c>
      <c r="ZO99">
        <v>0.1996</v>
      </c>
      <c r="ZP99">
        <v>8.3400000000000002E-2</v>
      </c>
      <c r="ZQ99">
        <v>2.0371999999999999</v>
      </c>
      <c r="ZR99">
        <v>1.2263999999999999</v>
      </c>
      <c r="ZS99">
        <v>0.55320000000000003</v>
      </c>
      <c r="ZT99">
        <v>2.5700000000000001E-2</v>
      </c>
      <c r="ZU99">
        <v>0.30909999999999999</v>
      </c>
      <c r="ZV99">
        <v>4.5999999999999999E-3</v>
      </c>
      <c r="ZW99">
        <v>3.7100000000000001E-2</v>
      </c>
      <c r="ZX99">
        <v>0.24479999999999999</v>
      </c>
      <c r="ZY99">
        <v>0</v>
      </c>
      <c r="ZZ99">
        <v>1.03E-2</v>
      </c>
      <c r="AAA99">
        <v>0.81069999999999998</v>
      </c>
      <c r="AAB99">
        <v>0.24060000000000001</v>
      </c>
      <c r="AAC99">
        <v>0.24310000000000001</v>
      </c>
      <c r="AAD99">
        <v>6.9900000000000004E-2</v>
      </c>
      <c r="AAE99">
        <v>0</v>
      </c>
      <c r="AAF99">
        <v>0.25719999999999998</v>
      </c>
      <c r="AAG99">
        <v>0.42809999999999998</v>
      </c>
      <c r="AAH99">
        <v>0.42809999999999998</v>
      </c>
      <c r="AAI99">
        <v>6.1899999999999997E-2</v>
      </c>
      <c r="AAJ99">
        <v>0.10340000000000001</v>
      </c>
      <c r="AAK99">
        <v>3.0200000000000001E-2</v>
      </c>
      <c r="AAL99">
        <v>8.1299999999999997E-2</v>
      </c>
      <c r="AAM99">
        <v>9.8799999999999999E-2</v>
      </c>
      <c r="AAN99">
        <v>0</v>
      </c>
      <c r="AAO99">
        <v>6.4848999999999997</v>
      </c>
      <c r="AAP99">
        <v>4.3676000000000004</v>
      </c>
      <c r="AAQ99">
        <v>1.5474000000000001</v>
      </c>
      <c r="AAR99">
        <v>0.50670000000000004</v>
      </c>
      <c r="AAS99">
        <v>7.4999999999999997E-2</v>
      </c>
      <c r="AAT99">
        <v>7.0300000000000001E-2</v>
      </c>
      <c r="AAU99">
        <v>0.20480000000000001</v>
      </c>
      <c r="AAV99">
        <v>1.3100000000000001E-2</v>
      </c>
      <c r="AAW99">
        <v>0.67749999999999999</v>
      </c>
      <c r="AAX99">
        <v>1.8539000000000001</v>
      </c>
      <c r="AAY99">
        <v>0.53849999999999998</v>
      </c>
      <c r="AAZ99">
        <v>3.7699999999999997E-2</v>
      </c>
      <c r="ABA99">
        <v>0.14899999999999999</v>
      </c>
      <c r="ABB99">
        <v>0.20979999999999999</v>
      </c>
      <c r="ABC99">
        <v>0.70299999999999996</v>
      </c>
      <c r="ABD99">
        <v>0.1714</v>
      </c>
      <c r="ABE99">
        <v>3.5000000000000003E-2</v>
      </c>
      <c r="ABF99">
        <v>0.96619999999999995</v>
      </c>
      <c r="ABG99">
        <v>9.3600000000000003E-2</v>
      </c>
      <c r="ABH99">
        <v>0.20150000000000001</v>
      </c>
      <c r="ABI99">
        <v>4.5199999999999997E-2</v>
      </c>
      <c r="ABJ99">
        <v>1.09E-2</v>
      </c>
      <c r="ABK99">
        <v>6.3399999999999998E-2</v>
      </c>
      <c r="ABL99">
        <v>0.28810000000000002</v>
      </c>
      <c r="ABM99">
        <v>6.6699999999999995E-2</v>
      </c>
      <c r="ABN99">
        <v>1.7655000000000001</v>
      </c>
      <c r="ABO99">
        <v>1.7655000000000001</v>
      </c>
      <c r="ABP99">
        <v>0.27750000000000002</v>
      </c>
      <c r="ABQ99">
        <v>0.2399</v>
      </c>
      <c r="ABR99">
        <v>7.7000000000000002E-3</v>
      </c>
      <c r="ABS99">
        <v>7.9000000000000008E-3</v>
      </c>
      <c r="ABT99">
        <v>0.39610000000000001</v>
      </c>
      <c r="ABU99">
        <v>5.7299999999999997E-2</v>
      </c>
      <c r="ABV99">
        <v>0.1966</v>
      </c>
      <c r="ABW99">
        <v>0.58240000000000003</v>
      </c>
      <c r="ABX99">
        <v>0.2707</v>
      </c>
      <c r="ABY99">
        <v>0.2707</v>
      </c>
      <c r="ABZ99">
        <v>0.1203</v>
      </c>
      <c r="ACA99">
        <v>9.6500000000000002E-2</v>
      </c>
      <c r="ACB99">
        <v>5.3800000000000001E-2</v>
      </c>
      <c r="ACC99">
        <v>8.1199999999999994E-2</v>
      </c>
      <c r="ACD99">
        <v>8.1199999999999994E-2</v>
      </c>
      <c r="ACE99">
        <v>6.0400000000000002E-2</v>
      </c>
      <c r="ACF99">
        <v>2.0799999999999999E-2</v>
      </c>
      <c r="ACG99">
        <v>0</v>
      </c>
      <c r="ACH99">
        <v>20.7712</v>
      </c>
      <c r="ACI99">
        <v>20.7712</v>
      </c>
      <c r="ACJ99">
        <v>6.5865</v>
      </c>
      <c r="ACK99">
        <v>3.8435000000000001</v>
      </c>
      <c r="ACL99">
        <v>0.34239999999999998</v>
      </c>
      <c r="ACM99">
        <v>0.105</v>
      </c>
      <c r="ACN99">
        <v>1.1781999999999999</v>
      </c>
      <c r="ACO99">
        <v>0.37469999999999998</v>
      </c>
      <c r="ACP99">
        <v>0.27760000000000001</v>
      </c>
      <c r="ACQ99">
        <v>0.27</v>
      </c>
      <c r="ACR99">
        <v>3.3999999999999998E-3</v>
      </c>
      <c r="ACS99">
        <v>0.1812</v>
      </c>
      <c r="ACT99">
        <v>8.9661000000000008</v>
      </c>
      <c r="ACU99">
        <v>2.9420000000000002</v>
      </c>
      <c r="ACV99">
        <v>0.78510000000000002</v>
      </c>
      <c r="ACW99">
        <v>0.44340000000000002</v>
      </c>
      <c r="ACX99">
        <v>8.1699999999999995E-2</v>
      </c>
      <c r="ACY99">
        <v>6.6500000000000004E-2</v>
      </c>
      <c r="ACZ99">
        <v>0.67159999999999997</v>
      </c>
      <c r="ADA99">
        <v>0.1888</v>
      </c>
      <c r="ADB99">
        <v>1.2184999999999999</v>
      </c>
      <c r="ADC99">
        <v>0.1188</v>
      </c>
      <c r="ADD99">
        <v>0.12970000000000001</v>
      </c>
      <c r="ADE99">
        <v>7.1300000000000002E-2</v>
      </c>
      <c r="ADF99">
        <v>1.677</v>
      </c>
      <c r="ADG99">
        <v>9.4200000000000006E-2</v>
      </c>
      <c r="ADH99">
        <v>6.88E-2</v>
      </c>
      <c r="ADI99">
        <v>0.40100000000000002</v>
      </c>
      <c r="ADJ99">
        <v>5.2186000000000003</v>
      </c>
      <c r="ADK99">
        <v>4.6074000000000002</v>
      </c>
      <c r="ADL99">
        <v>0.42099999999999999</v>
      </c>
      <c r="ADM99">
        <v>8.6800000000000002E-2</v>
      </c>
      <c r="ADN99">
        <v>0.10340000000000001</v>
      </c>
      <c r="ADO99">
        <v>10.7864</v>
      </c>
      <c r="ADP99">
        <v>3.4207999999999998</v>
      </c>
      <c r="ADQ99">
        <v>2.9634999999999998</v>
      </c>
      <c r="ADR99">
        <v>0.26819999999999999</v>
      </c>
      <c r="ADS99">
        <v>0.32640000000000002</v>
      </c>
      <c r="ADT99">
        <v>0.33329999999999999</v>
      </c>
      <c r="ADU99">
        <v>0.1454</v>
      </c>
      <c r="ADV99">
        <v>0.1409</v>
      </c>
      <c r="ADW99">
        <v>0.2137</v>
      </c>
      <c r="ADX99">
        <v>0.16039999999999999</v>
      </c>
      <c r="ADY99">
        <v>0.18310000000000001</v>
      </c>
      <c r="ADZ99">
        <v>0.33139999999999997</v>
      </c>
      <c r="AEA99">
        <v>0.28799999999999998</v>
      </c>
      <c r="AEB99">
        <v>0.51880000000000004</v>
      </c>
      <c r="AEC99">
        <v>5.3999999999999999E-2</v>
      </c>
      <c r="AED99">
        <v>0.45729999999999998</v>
      </c>
      <c r="AEE99">
        <v>0.1469</v>
      </c>
      <c r="AEF99">
        <v>8.8099999999999998E-2</v>
      </c>
      <c r="AEG99">
        <v>0</v>
      </c>
      <c r="AEH99">
        <v>5.0462999999999996</v>
      </c>
      <c r="AEI99">
        <v>1.2848999999999999</v>
      </c>
      <c r="AEJ99">
        <v>0.35980000000000001</v>
      </c>
      <c r="AEK99">
        <v>0.66890000000000005</v>
      </c>
      <c r="AEL99">
        <v>0.18970000000000001</v>
      </c>
      <c r="AEM99">
        <v>1.43E-2</v>
      </c>
      <c r="AEN99">
        <v>0</v>
      </c>
      <c r="AEO99">
        <v>0</v>
      </c>
      <c r="AEP99">
        <v>0.45279999999999998</v>
      </c>
      <c r="AEQ99">
        <v>7.1400000000000005E-2</v>
      </c>
      <c r="AER99">
        <v>0.27210000000000001</v>
      </c>
      <c r="AES99">
        <v>6.1600000000000002E-2</v>
      </c>
      <c r="AET99">
        <v>3.3087</v>
      </c>
      <c r="AEU99">
        <v>3.3087</v>
      </c>
      <c r="AEV99">
        <v>2.3191999999999999</v>
      </c>
      <c r="AEW99">
        <v>2.3191999999999999</v>
      </c>
      <c r="AEX99">
        <v>0.28870000000000001</v>
      </c>
      <c r="AEY99">
        <v>0</v>
      </c>
      <c r="AEZ99">
        <v>0</v>
      </c>
      <c r="AFA99">
        <v>0.35139999999999999</v>
      </c>
      <c r="AFB99">
        <v>0.1588</v>
      </c>
      <c r="AFC99">
        <v>3.4000000000000002E-2</v>
      </c>
      <c r="AFD99">
        <v>0.88149999999999995</v>
      </c>
      <c r="AFE99">
        <v>8.7900000000000006E-2</v>
      </c>
      <c r="AFF99">
        <v>7.0800000000000002E-2</v>
      </c>
      <c r="AFG99">
        <v>0.15740000000000001</v>
      </c>
      <c r="AFH99">
        <v>0.17879999999999999</v>
      </c>
      <c r="AFI99">
        <v>0.1099</v>
      </c>
      <c r="AFJ99">
        <v>9.5827000000000009</v>
      </c>
      <c r="AFK99">
        <v>5.0315000000000003</v>
      </c>
      <c r="AFL99">
        <v>5.0315000000000003</v>
      </c>
      <c r="AFM99">
        <v>4.1399999999999999E-2</v>
      </c>
      <c r="AFN99">
        <v>0.29499999999999998</v>
      </c>
      <c r="AFO99">
        <v>0.95830000000000004</v>
      </c>
      <c r="AFP99">
        <v>2.9741</v>
      </c>
      <c r="AFQ99">
        <v>8.8999999999999999E-3</v>
      </c>
      <c r="AFR99">
        <v>5.8999999999999997E-2</v>
      </c>
      <c r="AFS99">
        <v>0.56799999999999995</v>
      </c>
      <c r="AFT99">
        <v>0.1094</v>
      </c>
      <c r="AFU99">
        <v>4.5511999999999997</v>
      </c>
      <c r="AFV99">
        <v>3.4860000000000002</v>
      </c>
      <c r="AFW99">
        <v>0.309</v>
      </c>
      <c r="AFX99">
        <v>0</v>
      </c>
      <c r="AFY99">
        <v>5.2400000000000002E-2</v>
      </c>
      <c r="AFZ99">
        <v>0.20280000000000001</v>
      </c>
      <c r="AGA99">
        <v>9.5299999999999996E-2</v>
      </c>
      <c r="AGB99">
        <v>6.8099999999999994E-2</v>
      </c>
      <c r="AGC99">
        <v>8.5000000000000006E-2</v>
      </c>
      <c r="AGD99">
        <v>0.3281</v>
      </c>
      <c r="AGE99">
        <v>0.45810000000000001</v>
      </c>
      <c r="AGF99">
        <v>0.2384</v>
      </c>
      <c r="AGG99">
        <v>0.44490000000000002</v>
      </c>
      <c r="AGH99">
        <v>0.42120000000000002</v>
      </c>
      <c r="AGI99">
        <v>8.43E-2</v>
      </c>
      <c r="AGJ99">
        <v>0.30070000000000002</v>
      </c>
      <c r="AGK99">
        <v>0.1128</v>
      </c>
      <c r="AGL99">
        <v>0.81169999999999998</v>
      </c>
      <c r="AGM99">
        <v>0.81169999999999998</v>
      </c>
      <c r="AGN99">
        <v>0.25340000000000001</v>
      </c>
      <c r="AGO99">
        <v>7.4000000000000003E-3</v>
      </c>
      <c r="AGP99">
        <v>0.18890000000000001</v>
      </c>
      <c r="AGQ99">
        <v>7.1855000000000002</v>
      </c>
      <c r="AGR99">
        <v>7.1855000000000002</v>
      </c>
      <c r="AGS99">
        <v>4.9645999999999999</v>
      </c>
      <c r="AGT99">
        <v>7.8299999999999995E-2</v>
      </c>
      <c r="AGU99">
        <v>0.45789999999999997</v>
      </c>
      <c r="AGV99">
        <v>1.3525</v>
      </c>
      <c r="AGW99">
        <v>0.68340000000000001</v>
      </c>
      <c r="AGX99">
        <v>2.2286999999999999</v>
      </c>
      <c r="AGY99">
        <v>0.15329999999999999</v>
      </c>
      <c r="AGZ99">
        <v>0.81879999999999997</v>
      </c>
      <c r="AHA99">
        <v>0.13500000000000001</v>
      </c>
      <c r="AHB99">
        <v>0.13450000000000001</v>
      </c>
      <c r="AHC99">
        <v>0.2492</v>
      </c>
      <c r="AHD99">
        <v>0.3</v>
      </c>
      <c r="AHE99">
        <v>0.32869999999999999</v>
      </c>
      <c r="AHF99">
        <v>0.1017</v>
      </c>
      <c r="AHG99">
        <v>6.0299999999999999E-2</v>
      </c>
      <c r="AHH99">
        <v>0.1668</v>
      </c>
      <c r="AHI99">
        <v>1.0732999999999999</v>
      </c>
      <c r="AHJ99">
        <v>0.2601</v>
      </c>
      <c r="AHK99">
        <v>2.4299999999999999E-2</v>
      </c>
      <c r="AHL99">
        <v>0.34810000000000002</v>
      </c>
      <c r="AHM99">
        <v>0.17219999999999999</v>
      </c>
      <c r="AHN99">
        <v>0.188</v>
      </c>
      <c r="AHO99">
        <v>6.3240999999999996</v>
      </c>
      <c r="AHP99">
        <v>6.3240999999999996</v>
      </c>
      <c r="AHQ99">
        <v>6.3240999999999996</v>
      </c>
      <c r="AHR99">
        <v>4.3099999999999999E-2</v>
      </c>
      <c r="AHS99">
        <v>3.6198999999999999</v>
      </c>
      <c r="AHT99">
        <v>0.25790000000000002</v>
      </c>
      <c r="AHU99">
        <v>1.5098</v>
      </c>
      <c r="AHV99">
        <v>0.1288</v>
      </c>
      <c r="AHW99">
        <v>0.37219999999999998</v>
      </c>
      <c r="AHX99">
        <v>0</v>
      </c>
      <c r="AHY99">
        <v>0</v>
      </c>
      <c r="AIA99">
        <v>0</v>
      </c>
      <c r="AIB99">
        <v>0</v>
      </c>
      <c r="AIC99">
        <v>0</v>
      </c>
      <c r="AID99">
        <v>0</v>
      </c>
      <c r="AIE99">
        <v>0</v>
      </c>
      <c r="AIF99">
        <v>0</v>
      </c>
      <c r="AIG99">
        <v>0</v>
      </c>
      <c r="AIH99">
        <v>0</v>
      </c>
      <c r="AII99">
        <v>0</v>
      </c>
      <c r="AIJ99">
        <v>0</v>
      </c>
      <c r="AIK99">
        <v>0</v>
      </c>
      <c r="AIL99">
        <v>0</v>
      </c>
      <c r="AIM99">
        <v>0</v>
      </c>
      <c r="AIN99">
        <v>0</v>
      </c>
      <c r="AIO99">
        <v>0</v>
      </c>
      <c r="AIP99">
        <v>0</v>
      </c>
      <c r="AIQ99">
        <v>0</v>
      </c>
      <c r="AIR99">
        <v>0</v>
      </c>
      <c r="AIS99">
        <v>0</v>
      </c>
      <c r="AIT99">
        <v>0</v>
      </c>
      <c r="AIU99">
        <v>0</v>
      </c>
      <c r="AIV99">
        <v>0</v>
      </c>
      <c r="AIW99">
        <v>0</v>
      </c>
      <c r="AIX99">
        <v>0</v>
      </c>
      <c r="AIY99">
        <v>0</v>
      </c>
      <c r="AIZ99">
        <v>0</v>
      </c>
      <c r="AJA99">
        <v>0</v>
      </c>
      <c r="AJB99">
        <v>0</v>
      </c>
      <c r="AJC99">
        <v>0</v>
      </c>
      <c r="AJD99">
        <v>0</v>
      </c>
      <c r="AJE99">
        <v>0</v>
      </c>
      <c r="AJF99">
        <v>0</v>
      </c>
      <c r="AJG99">
        <v>0</v>
      </c>
      <c r="AJH99">
        <v>0</v>
      </c>
      <c r="AJI99">
        <v>0</v>
      </c>
      <c r="AJJ99">
        <v>0</v>
      </c>
      <c r="AJK99">
        <v>0</v>
      </c>
      <c r="AJL99">
        <v>0</v>
      </c>
      <c r="AJM99">
        <v>0</v>
      </c>
      <c r="AJN99">
        <v>0</v>
      </c>
      <c r="AJO99">
        <v>0</v>
      </c>
      <c r="AJP99">
        <v>0</v>
      </c>
      <c r="AJQ99">
        <v>0</v>
      </c>
      <c r="AJR99">
        <v>0</v>
      </c>
      <c r="AJS99">
        <v>0</v>
      </c>
      <c r="AJT99">
        <v>0</v>
      </c>
      <c r="AJU99">
        <v>0</v>
      </c>
      <c r="AJV99">
        <v>0</v>
      </c>
      <c r="AJW99">
        <v>0</v>
      </c>
      <c r="AJX99">
        <v>0</v>
      </c>
      <c r="AJY99">
        <v>0</v>
      </c>
      <c r="AJZ99">
        <v>0</v>
      </c>
      <c r="AKA99">
        <v>0</v>
      </c>
      <c r="AKB99">
        <v>0</v>
      </c>
      <c r="AKC99">
        <v>0</v>
      </c>
      <c r="AKD99">
        <v>0</v>
      </c>
      <c r="AKE99">
        <v>0</v>
      </c>
      <c r="AKF99">
        <v>0</v>
      </c>
      <c r="AKG99">
        <v>0</v>
      </c>
      <c r="AKH99">
        <v>0</v>
      </c>
      <c r="AKI99">
        <v>0</v>
      </c>
      <c r="AKJ99">
        <v>0</v>
      </c>
      <c r="AKK99">
        <v>0</v>
      </c>
      <c r="AKL99">
        <v>0</v>
      </c>
      <c r="AKM99">
        <v>0</v>
      </c>
      <c r="AKN99">
        <v>0</v>
      </c>
      <c r="AKO99">
        <v>0</v>
      </c>
      <c r="AKP99">
        <v>0</v>
      </c>
      <c r="AKQ99">
        <v>0</v>
      </c>
      <c r="AKR99">
        <v>0</v>
      </c>
      <c r="AKS99">
        <v>0</v>
      </c>
      <c r="AKT99">
        <v>0</v>
      </c>
      <c r="AKU99">
        <v>0</v>
      </c>
      <c r="AKV99">
        <v>0</v>
      </c>
      <c r="AKW99">
        <v>0</v>
      </c>
      <c r="AKX99">
        <v>0</v>
      </c>
      <c r="AKY99">
        <v>0</v>
      </c>
      <c r="AKZ99">
        <v>0</v>
      </c>
      <c r="ALA99">
        <v>0</v>
      </c>
      <c r="ALB99">
        <v>0</v>
      </c>
      <c r="ALC99">
        <v>0</v>
      </c>
      <c r="ALD99">
        <v>0</v>
      </c>
      <c r="ALE99">
        <v>0</v>
      </c>
      <c r="ALF99">
        <v>0</v>
      </c>
      <c r="ALG99">
        <v>0</v>
      </c>
      <c r="ALH99">
        <v>0</v>
      </c>
      <c r="ALI99">
        <v>0</v>
      </c>
      <c r="ALJ99">
        <v>0</v>
      </c>
      <c r="ALK99">
        <v>0</v>
      </c>
      <c r="ALL99">
        <v>0</v>
      </c>
      <c r="ALM99">
        <v>0</v>
      </c>
      <c r="ALN99">
        <v>0</v>
      </c>
      <c r="ALO99">
        <v>0</v>
      </c>
      <c r="ALP99">
        <v>0</v>
      </c>
      <c r="ALQ99">
        <v>0</v>
      </c>
      <c r="ALR99">
        <v>0</v>
      </c>
      <c r="ALS99">
        <v>0</v>
      </c>
      <c r="ALT99">
        <v>0</v>
      </c>
      <c r="ALU99">
        <v>0</v>
      </c>
      <c r="ALV99">
        <v>0</v>
      </c>
      <c r="ALW99">
        <v>0</v>
      </c>
      <c r="ALX99">
        <v>0</v>
      </c>
      <c r="ALY99">
        <v>0</v>
      </c>
      <c r="ALZ99">
        <v>0</v>
      </c>
      <c r="AMA99">
        <v>0</v>
      </c>
      <c r="AMB99">
        <v>0</v>
      </c>
      <c r="AMC99">
        <v>0</v>
      </c>
      <c r="AMD99">
        <v>0</v>
      </c>
      <c r="AME99">
        <v>0</v>
      </c>
      <c r="AMF99">
        <v>0</v>
      </c>
      <c r="AMG99">
        <v>0</v>
      </c>
      <c r="AMH99">
        <v>0</v>
      </c>
      <c r="AMI99">
        <v>0</v>
      </c>
      <c r="AMJ99">
        <v>0</v>
      </c>
      <c r="AMK99">
        <v>0</v>
      </c>
      <c r="AML99">
        <v>0</v>
      </c>
      <c r="AMM99">
        <v>0</v>
      </c>
      <c r="AMN99">
        <v>0</v>
      </c>
      <c r="AMO99">
        <v>0</v>
      </c>
      <c r="AMP99">
        <v>0</v>
      </c>
      <c r="AMQ99">
        <v>0</v>
      </c>
      <c r="AMR99">
        <v>0</v>
      </c>
      <c r="AMS99">
        <v>0</v>
      </c>
      <c r="AMT99">
        <v>0</v>
      </c>
      <c r="AMU99">
        <v>0</v>
      </c>
      <c r="AMV99">
        <v>0</v>
      </c>
      <c r="AMW99">
        <v>0</v>
      </c>
      <c r="AMX99">
        <v>0</v>
      </c>
      <c r="AMY99">
        <v>0</v>
      </c>
      <c r="AMZ99">
        <v>0</v>
      </c>
      <c r="ANA99">
        <v>0</v>
      </c>
      <c r="ANB99">
        <v>0</v>
      </c>
      <c r="ANC99">
        <v>0</v>
      </c>
      <c r="AND99">
        <v>0</v>
      </c>
      <c r="ANE99">
        <v>0</v>
      </c>
      <c r="ANF99">
        <v>0</v>
      </c>
      <c r="ANG99">
        <v>0</v>
      </c>
      <c r="ANH99">
        <v>0</v>
      </c>
      <c r="ANI99">
        <v>0</v>
      </c>
      <c r="ANJ99">
        <v>0</v>
      </c>
      <c r="ANK99">
        <v>0</v>
      </c>
      <c r="ANL99">
        <v>0</v>
      </c>
      <c r="ANM99">
        <v>0</v>
      </c>
      <c r="ANN99">
        <v>0</v>
      </c>
      <c r="ANO99">
        <v>0</v>
      </c>
      <c r="ANP99">
        <v>0</v>
      </c>
      <c r="ANQ99">
        <v>0</v>
      </c>
      <c r="ANR99">
        <v>0</v>
      </c>
      <c r="ANS99">
        <v>0</v>
      </c>
      <c r="ANT99">
        <v>0</v>
      </c>
      <c r="ANU99">
        <v>0</v>
      </c>
      <c r="ANV99">
        <v>0</v>
      </c>
      <c r="ANW99">
        <v>0</v>
      </c>
      <c r="ANX99">
        <v>0</v>
      </c>
      <c r="ANY99">
        <v>0</v>
      </c>
      <c r="ANZ99">
        <v>0</v>
      </c>
      <c r="AOA99">
        <v>0</v>
      </c>
      <c r="AOB99">
        <v>0</v>
      </c>
      <c r="AOC99">
        <v>0</v>
      </c>
      <c r="AOD99">
        <v>0</v>
      </c>
      <c r="AOE99">
        <v>0</v>
      </c>
      <c r="AOF99">
        <v>0</v>
      </c>
      <c r="AOG99">
        <v>0</v>
      </c>
      <c r="AOH99">
        <v>0</v>
      </c>
      <c r="AOI99">
        <v>0</v>
      </c>
      <c r="AOJ99">
        <v>0</v>
      </c>
      <c r="AOK99">
        <v>0</v>
      </c>
      <c r="AOL99">
        <v>0</v>
      </c>
      <c r="AOM99">
        <v>0</v>
      </c>
      <c r="AON99">
        <v>0</v>
      </c>
      <c r="AOO99">
        <v>0</v>
      </c>
      <c r="AOP99">
        <v>0</v>
      </c>
      <c r="AOQ99">
        <v>0</v>
      </c>
      <c r="AOR99">
        <v>0</v>
      </c>
      <c r="AOS99">
        <v>0</v>
      </c>
      <c r="AOT99">
        <v>0</v>
      </c>
      <c r="AOU99">
        <v>0</v>
      </c>
      <c r="AOV99">
        <v>0</v>
      </c>
      <c r="AOW99">
        <v>0</v>
      </c>
      <c r="AOX99">
        <v>0</v>
      </c>
      <c r="AOY99">
        <v>0</v>
      </c>
      <c r="AOZ99">
        <v>0</v>
      </c>
      <c r="APA99">
        <v>0</v>
      </c>
      <c r="APB99">
        <v>0</v>
      </c>
      <c r="APC99">
        <v>0</v>
      </c>
      <c r="APD99">
        <v>0</v>
      </c>
      <c r="APE99">
        <v>0</v>
      </c>
      <c r="APG99">
        <v>0</v>
      </c>
      <c r="APH99">
        <v>0</v>
      </c>
      <c r="API99">
        <v>0</v>
      </c>
      <c r="APJ99">
        <v>0</v>
      </c>
      <c r="APK99">
        <v>0</v>
      </c>
      <c r="APL99">
        <v>0</v>
      </c>
      <c r="APM99">
        <v>0</v>
      </c>
      <c r="APN99">
        <v>0</v>
      </c>
      <c r="APO99">
        <v>0</v>
      </c>
      <c r="APP99">
        <v>0</v>
      </c>
      <c r="APQ99">
        <v>0</v>
      </c>
      <c r="APR99">
        <v>0</v>
      </c>
      <c r="APS99">
        <v>0</v>
      </c>
      <c r="APT99">
        <v>0</v>
      </c>
      <c r="APU99">
        <v>0</v>
      </c>
      <c r="APV99">
        <v>0</v>
      </c>
      <c r="APW99">
        <v>0</v>
      </c>
      <c r="APX99">
        <v>0</v>
      </c>
      <c r="APY99">
        <v>0</v>
      </c>
      <c r="APZ99">
        <v>0</v>
      </c>
      <c r="AQA99">
        <v>0</v>
      </c>
      <c r="AQB99">
        <v>0</v>
      </c>
      <c r="AQC99">
        <v>0</v>
      </c>
      <c r="AQD99">
        <v>0</v>
      </c>
      <c r="AQE99">
        <v>0</v>
      </c>
      <c r="AQF99">
        <v>0</v>
      </c>
      <c r="AQG99">
        <v>0</v>
      </c>
      <c r="AQH99">
        <v>0</v>
      </c>
      <c r="AQI99">
        <v>0</v>
      </c>
      <c r="AQJ99">
        <v>0</v>
      </c>
      <c r="AQK99">
        <v>0</v>
      </c>
      <c r="AQL99">
        <v>0</v>
      </c>
      <c r="AQM99">
        <v>0</v>
      </c>
      <c r="AQN99">
        <v>0</v>
      </c>
      <c r="AQO99">
        <v>0</v>
      </c>
      <c r="AQP99">
        <v>0</v>
      </c>
      <c r="AQQ99">
        <v>0</v>
      </c>
      <c r="AQR99">
        <v>0</v>
      </c>
      <c r="AQS99">
        <v>0</v>
      </c>
      <c r="AQT99">
        <v>0</v>
      </c>
      <c r="AQU99">
        <v>0</v>
      </c>
      <c r="AQV99">
        <v>0</v>
      </c>
      <c r="AQW99">
        <v>0</v>
      </c>
      <c r="AQX99">
        <v>0</v>
      </c>
      <c r="AQY99">
        <v>0</v>
      </c>
      <c r="AQZ99">
        <v>0</v>
      </c>
      <c r="ARA99">
        <v>0</v>
      </c>
      <c r="ARB99">
        <v>0</v>
      </c>
      <c r="ARC99">
        <v>0</v>
      </c>
      <c r="ARD99">
        <v>0</v>
      </c>
      <c r="ARE99">
        <v>0</v>
      </c>
      <c r="ARF99">
        <v>0</v>
      </c>
      <c r="ARG99">
        <v>0</v>
      </c>
      <c r="ARH99">
        <v>0</v>
      </c>
      <c r="ARI99">
        <v>0</v>
      </c>
      <c r="ARJ99">
        <v>0</v>
      </c>
      <c r="ARK99">
        <v>0</v>
      </c>
      <c r="ARL99">
        <v>0</v>
      </c>
      <c r="ARM99">
        <v>0</v>
      </c>
      <c r="ARN99">
        <v>0</v>
      </c>
      <c r="ARO99">
        <v>0</v>
      </c>
      <c r="ARP99">
        <v>0</v>
      </c>
      <c r="ARQ99">
        <v>0</v>
      </c>
      <c r="ARR99">
        <v>0</v>
      </c>
      <c r="ARS99">
        <v>0</v>
      </c>
      <c r="ART99">
        <v>0</v>
      </c>
      <c r="ARU99">
        <v>0</v>
      </c>
      <c r="ARV99">
        <v>0</v>
      </c>
      <c r="ARW99">
        <v>0</v>
      </c>
      <c r="ARX99">
        <v>0</v>
      </c>
      <c r="ARY99">
        <v>0</v>
      </c>
      <c r="ARZ99">
        <v>0</v>
      </c>
      <c r="ASA99">
        <v>0</v>
      </c>
      <c r="ASB99">
        <v>0</v>
      </c>
      <c r="ASC99">
        <v>0</v>
      </c>
      <c r="ASD99">
        <v>0</v>
      </c>
      <c r="ASE99">
        <v>0</v>
      </c>
      <c r="ASF99">
        <v>0</v>
      </c>
      <c r="ASG99">
        <v>0</v>
      </c>
      <c r="ASH99">
        <v>0</v>
      </c>
      <c r="ASI99">
        <v>0</v>
      </c>
      <c r="ASJ99">
        <v>0</v>
      </c>
      <c r="ASK99">
        <v>0</v>
      </c>
      <c r="ASL99">
        <v>0</v>
      </c>
      <c r="ASM99">
        <v>0</v>
      </c>
      <c r="ASN99">
        <v>0</v>
      </c>
      <c r="ASO99">
        <v>0</v>
      </c>
      <c r="ASP99">
        <v>0</v>
      </c>
      <c r="ASQ99">
        <v>0</v>
      </c>
      <c r="ASR99">
        <v>0</v>
      </c>
      <c r="ASS99">
        <v>0</v>
      </c>
      <c r="AST99">
        <v>0</v>
      </c>
      <c r="ASU99">
        <v>0</v>
      </c>
      <c r="ASV99">
        <v>0</v>
      </c>
      <c r="ASW99">
        <v>0</v>
      </c>
      <c r="ASX99">
        <v>0</v>
      </c>
      <c r="ASY99">
        <v>0</v>
      </c>
      <c r="ASZ99">
        <v>0</v>
      </c>
      <c r="ATA99">
        <v>0</v>
      </c>
      <c r="ATB99">
        <v>0</v>
      </c>
      <c r="ATC99">
        <v>0</v>
      </c>
      <c r="ATD99">
        <v>0</v>
      </c>
      <c r="ATE99">
        <v>0</v>
      </c>
      <c r="ATF99">
        <v>0</v>
      </c>
      <c r="ATG99">
        <v>0</v>
      </c>
      <c r="ATH99">
        <v>0</v>
      </c>
      <c r="ATI99">
        <v>0</v>
      </c>
      <c r="ATJ99">
        <v>0</v>
      </c>
      <c r="ATK99">
        <v>0</v>
      </c>
      <c r="ATL99">
        <v>0</v>
      </c>
      <c r="ATM99">
        <v>0</v>
      </c>
      <c r="ATN99">
        <v>0</v>
      </c>
      <c r="ATO99">
        <v>0</v>
      </c>
      <c r="ATP99">
        <v>0</v>
      </c>
      <c r="ATQ99">
        <v>0</v>
      </c>
      <c r="ATR99">
        <v>0</v>
      </c>
      <c r="ATS99">
        <v>0</v>
      </c>
      <c r="ATT99">
        <v>0</v>
      </c>
      <c r="ATU99">
        <v>0</v>
      </c>
      <c r="ATV99">
        <v>0</v>
      </c>
      <c r="ATW99">
        <v>0</v>
      </c>
      <c r="ATX99">
        <v>0</v>
      </c>
      <c r="ATY99">
        <v>0</v>
      </c>
      <c r="ATZ99">
        <v>0</v>
      </c>
      <c r="AUA99">
        <v>0</v>
      </c>
      <c r="AUB99">
        <v>0</v>
      </c>
      <c r="AUC99">
        <v>0</v>
      </c>
      <c r="AUD99">
        <v>0</v>
      </c>
      <c r="AUE99">
        <v>0</v>
      </c>
      <c r="AUF99">
        <v>0</v>
      </c>
      <c r="AUG99">
        <v>0</v>
      </c>
      <c r="AUH99">
        <v>0</v>
      </c>
      <c r="AUI99">
        <v>0</v>
      </c>
      <c r="AUJ99">
        <v>0</v>
      </c>
      <c r="AUK99">
        <v>0</v>
      </c>
      <c r="AUL99">
        <v>0</v>
      </c>
      <c r="AUM99">
        <v>0</v>
      </c>
      <c r="AUN99">
        <v>0</v>
      </c>
      <c r="AUO99">
        <v>0</v>
      </c>
      <c r="AUP99">
        <v>0</v>
      </c>
      <c r="AUQ99">
        <v>0</v>
      </c>
      <c r="AUR99">
        <v>0</v>
      </c>
      <c r="AUS99">
        <v>0</v>
      </c>
      <c r="AUT99">
        <v>0</v>
      </c>
      <c r="AUU99">
        <v>0</v>
      </c>
      <c r="AUV99">
        <v>0</v>
      </c>
      <c r="AUW99">
        <v>0</v>
      </c>
      <c r="AUX99">
        <v>0</v>
      </c>
      <c r="AUY99">
        <v>0</v>
      </c>
      <c r="AUZ99">
        <v>0</v>
      </c>
      <c r="AVA99">
        <v>0</v>
      </c>
      <c r="AVB99">
        <v>0</v>
      </c>
      <c r="AVC99">
        <v>0</v>
      </c>
      <c r="AVD99">
        <v>0</v>
      </c>
      <c r="AVE99">
        <v>0</v>
      </c>
      <c r="AVF99">
        <v>0</v>
      </c>
      <c r="AVG99">
        <v>0</v>
      </c>
      <c r="AVH99">
        <v>0</v>
      </c>
      <c r="AVI99">
        <v>0</v>
      </c>
      <c r="AVJ99">
        <v>0</v>
      </c>
      <c r="AVK99">
        <v>0</v>
      </c>
      <c r="AVL99">
        <v>0</v>
      </c>
      <c r="AVM99">
        <v>0</v>
      </c>
      <c r="AVN99">
        <v>0</v>
      </c>
      <c r="AVO99">
        <v>0</v>
      </c>
      <c r="AVP99">
        <v>0</v>
      </c>
      <c r="AVQ99">
        <v>0</v>
      </c>
      <c r="AVR99">
        <v>0</v>
      </c>
      <c r="AVS99">
        <v>0</v>
      </c>
      <c r="AVT99">
        <v>0</v>
      </c>
      <c r="AVU99">
        <v>0</v>
      </c>
      <c r="AVV99">
        <v>0</v>
      </c>
      <c r="AVW99">
        <v>0</v>
      </c>
      <c r="AVX99">
        <v>0</v>
      </c>
      <c r="AVY99">
        <v>0</v>
      </c>
      <c r="AVZ99">
        <v>0</v>
      </c>
      <c r="AWA99">
        <v>0</v>
      </c>
      <c r="AWB99">
        <v>0</v>
      </c>
      <c r="AWC99">
        <v>0</v>
      </c>
      <c r="AWD99">
        <v>0</v>
      </c>
      <c r="AWE99">
        <v>0</v>
      </c>
      <c r="AWF99">
        <v>0</v>
      </c>
      <c r="AWG99">
        <v>0</v>
      </c>
      <c r="AWH99">
        <v>0</v>
      </c>
      <c r="AWI99">
        <v>0</v>
      </c>
      <c r="AWJ99">
        <v>0</v>
      </c>
      <c r="AWK99">
        <v>0</v>
      </c>
      <c r="AWM99">
        <v>2.41</v>
      </c>
      <c r="AWN99">
        <v>-2.75</v>
      </c>
      <c r="AWO99">
        <v>-0.8</v>
      </c>
      <c r="AWP99">
        <v>-8.1300000000000008</v>
      </c>
      <c r="AWQ99">
        <v>1.81</v>
      </c>
      <c r="AWR99">
        <v>-0.59</v>
      </c>
      <c r="AWS99">
        <v>-1.34</v>
      </c>
      <c r="AWT99">
        <v>-0.71</v>
      </c>
      <c r="AWU99">
        <v>1.89</v>
      </c>
      <c r="AWV99">
        <v>-0.84</v>
      </c>
      <c r="AWW99">
        <v>0</v>
      </c>
      <c r="AWX99">
        <v>-0.4</v>
      </c>
      <c r="AWY99">
        <v>0</v>
      </c>
      <c r="AWZ99">
        <v>0</v>
      </c>
      <c r="AXA99">
        <v>0</v>
      </c>
      <c r="AXC99">
        <v>2.8999999999999998E-3</v>
      </c>
      <c r="AXD99">
        <v>3.7000000000000002E-3</v>
      </c>
      <c r="AXE99">
        <v>6.1999999999999998E-3</v>
      </c>
      <c r="AXF99">
        <v>3.5000000000000001E-3</v>
      </c>
      <c r="AXG99">
        <v>3.0000000000000001E-3</v>
      </c>
      <c r="AXH99">
        <v>1.2999999999999999E-3</v>
      </c>
      <c r="AXI99">
        <v>1.77E-2</v>
      </c>
      <c r="AXJ99">
        <v>1.06E-2</v>
      </c>
      <c r="AXK99">
        <v>7.7000000000000002E-3</v>
      </c>
      <c r="AXL99">
        <v>4.19E-2</v>
      </c>
      <c r="AXM99">
        <v>1.0500000000000001E-2</v>
      </c>
      <c r="AXN99">
        <v>1.24E-2</v>
      </c>
      <c r="AXO99">
        <v>5.1999999999999998E-2</v>
      </c>
      <c r="AXP99">
        <v>7.9000000000000008E-3</v>
      </c>
      <c r="AXQ99">
        <v>8.2000000000000007E-3</v>
      </c>
    </row>
    <row r="100" spans="1:1317" x14ac:dyDescent="0.25">
      <c r="A100" s="34">
        <v>39234</v>
      </c>
      <c r="B100" s="3">
        <v>0.28000000000000003</v>
      </c>
      <c r="C100">
        <v>1.0900000000000001</v>
      </c>
      <c r="D100">
        <v>1.28</v>
      </c>
      <c r="E100">
        <v>3.2</v>
      </c>
      <c r="F100">
        <v>0.16</v>
      </c>
      <c r="G100">
        <v>0.18</v>
      </c>
      <c r="H100">
        <v>1.01</v>
      </c>
      <c r="I100">
        <v>-3.02</v>
      </c>
      <c r="J100">
        <v>15.73</v>
      </c>
      <c r="K100">
        <v>0.22</v>
      </c>
      <c r="L100">
        <v>0.3</v>
      </c>
      <c r="M100">
        <v>0.16</v>
      </c>
      <c r="N100">
        <v>-0.77</v>
      </c>
      <c r="O100">
        <v>0</v>
      </c>
      <c r="P100">
        <v>0</v>
      </c>
      <c r="Q100">
        <v>1.19</v>
      </c>
      <c r="R100">
        <v>-3.77</v>
      </c>
      <c r="S100">
        <v>0.54</v>
      </c>
      <c r="T100">
        <v>-0.05</v>
      </c>
      <c r="U100">
        <v>-1.43</v>
      </c>
      <c r="V100">
        <v>-5.17</v>
      </c>
      <c r="W100">
        <v>11.7</v>
      </c>
      <c r="X100">
        <v>4.42</v>
      </c>
      <c r="Y100">
        <v>4.1900000000000004</v>
      </c>
      <c r="Z100">
        <v>-18.739999999999998</v>
      </c>
      <c r="AA100">
        <v>4.71</v>
      </c>
      <c r="AB100">
        <v>2.5</v>
      </c>
      <c r="AC100">
        <v>5.45</v>
      </c>
      <c r="AD100">
        <v>-3.96</v>
      </c>
      <c r="AE100">
        <v>0</v>
      </c>
      <c r="AF100">
        <v>-0.82</v>
      </c>
      <c r="AG100">
        <v>-0.11</v>
      </c>
      <c r="AH100">
        <v>-5.07</v>
      </c>
      <c r="AI100">
        <v>0</v>
      </c>
      <c r="AJ100">
        <v>0.52</v>
      </c>
      <c r="AK100">
        <v>1.84</v>
      </c>
      <c r="AL100">
        <v>0.82</v>
      </c>
      <c r="AM100">
        <v>-4.92</v>
      </c>
      <c r="AN100">
        <v>0.82</v>
      </c>
      <c r="AO100">
        <v>1.32</v>
      </c>
      <c r="AP100">
        <v>-17.75</v>
      </c>
      <c r="AQ100">
        <v>2.2000000000000002</v>
      </c>
      <c r="AR100">
        <v>1.92</v>
      </c>
      <c r="AS100">
        <v>2.06</v>
      </c>
      <c r="AT100">
        <v>-0.55000000000000004</v>
      </c>
      <c r="AU100">
        <v>0</v>
      </c>
      <c r="AV100">
        <v>5.66</v>
      </c>
      <c r="AW100">
        <v>-2.48</v>
      </c>
      <c r="AX100">
        <v>-2.08</v>
      </c>
      <c r="AY100">
        <v>-9.91</v>
      </c>
      <c r="AZ100">
        <v>0</v>
      </c>
      <c r="BA100">
        <v>0.59</v>
      </c>
      <c r="BB100">
        <v>2.66</v>
      </c>
      <c r="BC100">
        <v>-5.44</v>
      </c>
      <c r="BD100">
        <v>0</v>
      </c>
      <c r="BE100">
        <v>14.77</v>
      </c>
      <c r="BF100">
        <v>2.5099999999999998</v>
      </c>
      <c r="BG100">
        <v>17.2</v>
      </c>
      <c r="BH100">
        <v>-0.81</v>
      </c>
      <c r="BI100">
        <v>20.54</v>
      </c>
      <c r="BJ100">
        <v>1.29</v>
      </c>
      <c r="BK100">
        <v>-1.58</v>
      </c>
      <c r="BL100">
        <v>-11.89</v>
      </c>
      <c r="BM100">
        <v>-10.96</v>
      </c>
      <c r="BN100">
        <v>-7.79</v>
      </c>
      <c r="BO100">
        <v>0</v>
      </c>
      <c r="BP100">
        <v>8.5399999999999991</v>
      </c>
      <c r="BQ100">
        <v>0.12</v>
      </c>
      <c r="BR100">
        <v>-0.39</v>
      </c>
      <c r="BS100">
        <v>0.38</v>
      </c>
      <c r="BT100">
        <v>0</v>
      </c>
      <c r="BU100">
        <v>-0.04</v>
      </c>
      <c r="BV100">
        <v>-1.22</v>
      </c>
      <c r="BW100">
        <v>-7.0000000000000007E-2</v>
      </c>
      <c r="BX100">
        <v>0.1</v>
      </c>
      <c r="BY100">
        <v>0.21</v>
      </c>
      <c r="BZ100">
        <v>-1.36</v>
      </c>
      <c r="CA100">
        <v>-0.53</v>
      </c>
      <c r="CB100">
        <v>1.48</v>
      </c>
      <c r="CC100">
        <v>0.68</v>
      </c>
      <c r="CD100">
        <v>0.72</v>
      </c>
      <c r="CE100">
        <v>0.61</v>
      </c>
      <c r="CF100">
        <v>-2.09</v>
      </c>
      <c r="CG100">
        <v>-0.67</v>
      </c>
      <c r="CH100">
        <v>0.43</v>
      </c>
      <c r="CI100">
        <v>-2.54</v>
      </c>
      <c r="CJ100">
        <v>0</v>
      </c>
      <c r="CK100">
        <v>9.34</v>
      </c>
      <c r="CL100">
        <v>0</v>
      </c>
      <c r="CM100">
        <v>-0.9</v>
      </c>
      <c r="CN100">
        <v>2.57</v>
      </c>
      <c r="CO100">
        <v>-0.48</v>
      </c>
      <c r="CP100">
        <v>1.1599999999999999</v>
      </c>
      <c r="CQ100">
        <v>2.64</v>
      </c>
      <c r="CR100">
        <v>0</v>
      </c>
      <c r="CS100">
        <v>0</v>
      </c>
      <c r="CT100">
        <v>-1.78</v>
      </c>
      <c r="CU100">
        <v>-6.88</v>
      </c>
      <c r="CV100">
        <v>-1.45</v>
      </c>
      <c r="CW100">
        <v>2.83</v>
      </c>
      <c r="CX100">
        <v>1.88</v>
      </c>
      <c r="CY100">
        <v>0</v>
      </c>
      <c r="CZ100">
        <v>0</v>
      </c>
      <c r="DA100">
        <v>0</v>
      </c>
      <c r="DB100">
        <v>0</v>
      </c>
      <c r="DC100">
        <v>-5.45</v>
      </c>
      <c r="DD100">
        <v>0</v>
      </c>
      <c r="DE100">
        <v>0</v>
      </c>
      <c r="DF100">
        <v>-0.24</v>
      </c>
      <c r="DG100">
        <v>-0.46</v>
      </c>
      <c r="DH100">
        <v>-0.42</v>
      </c>
      <c r="DI100">
        <v>0.39</v>
      </c>
      <c r="DJ100">
        <v>-0.42</v>
      </c>
      <c r="DK100">
        <v>0</v>
      </c>
      <c r="DL100">
        <v>-1.19</v>
      </c>
      <c r="DM100">
        <v>0</v>
      </c>
      <c r="DN100">
        <v>-0.96</v>
      </c>
      <c r="DO100">
        <v>0.88</v>
      </c>
      <c r="DP100">
        <v>-0.48</v>
      </c>
      <c r="DQ100">
        <v>1.02</v>
      </c>
      <c r="DR100">
        <v>4.93</v>
      </c>
      <c r="DS100">
        <v>7.35</v>
      </c>
      <c r="DT100">
        <v>12.4</v>
      </c>
      <c r="DU100">
        <v>2.74</v>
      </c>
      <c r="DV100">
        <v>3.45</v>
      </c>
      <c r="DW100">
        <v>2.77</v>
      </c>
      <c r="DX100">
        <v>1.61</v>
      </c>
      <c r="DY100">
        <v>0.05</v>
      </c>
      <c r="DZ100">
        <v>-0.87</v>
      </c>
      <c r="EA100">
        <v>0.89</v>
      </c>
      <c r="EB100">
        <v>1.46</v>
      </c>
      <c r="EC100">
        <v>0.24</v>
      </c>
      <c r="ED100">
        <v>2.78</v>
      </c>
      <c r="EE100">
        <v>2.29</v>
      </c>
      <c r="EF100">
        <v>1.8</v>
      </c>
      <c r="EG100">
        <v>-0.17</v>
      </c>
      <c r="EH100">
        <v>1.79</v>
      </c>
      <c r="EI100">
        <v>1.31</v>
      </c>
      <c r="EJ100">
        <v>2.23</v>
      </c>
      <c r="EK100">
        <v>2.5</v>
      </c>
      <c r="EL100">
        <v>0.02</v>
      </c>
      <c r="EM100">
        <v>0.25</v>
      </c>
      <c r="EN100">
        <v>-2.41</v>
      </c>
      <c r="EO100">
        <v>-0.05</v>
      </c>
      <c r="EP100">
        <v>0.28999999999999998</v>
      </c>
      <c r="EQ100">
        <v>0.2</v>
      </c>
      <c r="ER100">
        <v>0.02</v>
      </c>
      <c r="ES100">
        <v>0.09</v>
      </c>
      <c r="ET100">
        <v>0.95</v>
      </c>
      <c r="EU100">
        <v>-0.66</v>
      </c>
      <c r="EV100">
        <v>0</v>
      </c>
      <c r="EW100">
        <v>-3.41</v>
      </c>
      <c r="EX100">
        <v>-3.06</v>
      </c>
      <c r="EY100">
        <v>0</v>
      </c>
      <c r="EZ100">
        <v>1.84</v>
      </c>
      <c r="FA100">
        <v>0.66</v>
      </c>
      <c r="FB100">
        <v>-0.22</v>
      </c>
      <c r="FC100">
        <v>1.71</v>
      </c>
      <c r="FD100">
        <v>-3.89</v>
      </c>
      <c r="FE100">
        <v>-2.79</v>
      </c>
      <c r="FF100">
        <v>1.32</v>
      </c>
      <c r="FG100">
        <v>1.19</v>
      </c>
      <c r="FH100">
        <v>1.61</v>
      </c>
      <c r="FI100">
        <v>0.72</v>
      </c>
      <c r="FJ100">
        <v>1.94</v>
      </c>
      <c r="FK100">
        <v>2.02</v>
      </c>
      <c r="FL100">
        <v>-0.44</v>
      </c>
      <c r="FM100">
        <v>-0.1</v>
      </c>
      <c r="FN100">
        <v>1.27</v>
      </c>
      <c r="FO100">
        <v>1.38</v>
      </c>
      <c r="FP100">
        <v>-1.58</v>
      </c>
      <c r="FQ100">
        <v>2.37</v>
      </c>
      <c r="FR100">
        <v>0.72</v>
      </c>
      <c r="FS100">
        <v>0.72</v>
      </c>
      <c r="FT100">
        <v>1</v>
      </c>
      <c r="FU100">
        <v>0.43</v>
      </c>
      <c r="FV100">
        <v>1.94</v>
      </c>
      <c r="FW100">
        <v>0.64</v>
      </c>
      <c r="FX100">
        <v>0.84</v>
      </c>
      <c r="FY100">
        <v>-0.01</v>
      </c>
      <c r="FZ100">
        <v>0.64</v>
      </c>
      <c r="GA100">
        <v>0.12</v>
      </c>
      <c r="GB100">
        <v>0.25</v>
      </c>
      <c r="GC100">
        <v>0.39</v>
      </c>
      <c r="GD100">
        <v>0.45</v>
      </c>
      <c r="GE100">
        <v>0.24</v>
      </c>
      <c r="GF100">
        <v>0.78</v>
      </c>
      <c r="GG100">
        <v>0.38</v>
      </c>
      <c r="GH100">
        <v>-2.4500000000000002</v>
      </c>
      <c r="GI100">
        <v>0.28000000000000003</v>
      </c>
      <c r="GJ100">
        <v>-1.4</v>
      </c>
      <c r="GK100">
        <v>1.1200000000000001</v>
      </c>
      <c r="GL100">
        <v>1.18</v>
      </c>
      <c r="GM100">
        <v>0</v>
      </c>
      <c r="GN100">
        <v>-0.46</v>
      </c>
      <c r="GO100">
        <v>-1.53</v>
      </c>
      <c r="GP100">
        <v>0.31</v>
      </c>
      <c r="GQ100">
        <v>-0.41</v>
      </c>
      <c r="GR100">
        <v>0.93</v>
      </c>
      <c r="GS100">
        <v>0.73</v>
      </c>
      <c r="GT100">
        <v>0</v>
      </c>
      <c r="GU100">
        <v>0</v>
      </c>
      <c r="GV100">
        <v>0.18</v>
      </c>
      <c r="GW100">
        <v>0.47</v>
      </c>
      <c r="GX100">
        <v>0.8</v>
      </c>
      <c r="GY100">
        <v>-0.22</v>
      </c>
      <c r="GZ100">
        <v>0.2</v>
      </c>
      <c r="HA100">
        <v>0.59</v>
      </c>
      <c r="HB100">
        <v>1.1299999999999999</v>
      </c>
      <c r="HC100">
        <v>-0.26</v>
      </c>
      <c r="HD100">
        <v>0.1</v>
      </c>
      <c r="HE100">
        <v>-0.01</v>
      </c>
      <c r="HF100">
        <v>0.18</v>
      </c>
      <c r="HG100">
        <v>0.28000000000000003</v>
      </c>
      <c r="HH100">
        <v>0.11</v>
      </c>
      <c r="HI100">
        <v>1.1599999999999999</v>
      </c>
      <c r="HJ100">
        <v>-7.0000000000000007E-2</v>
      </c>
      <c r="HK100">
        <v>-7.0000000000000007E-2</v>
      </c>
      <c r="HL100">
        <v>-0.65</v>
      </c>
      <c r="HM100">
        <v>-0.5</v>
      </c>
      <c r="HN100">
        <v>-0.98</v>
      </c>
      <c r="HO100">
        <v>0.28000000000000003</v>
      </c>
      <c r="HP100">
        <v>-2.77</v>
      </c>
      <c r="HQ100">
        <v>-0.39</v>
      </c>
      <c r="HR100">
        <v>0</v>
      </c>
      <c r="HS100">
        <v>-0.3</v>
      </c>
      <c r="HT100">
        <v>0.76</v>
      </c>
      <c r="HU100">
        <v>1.27</v>
      </c>
      <c r="HV100">
        <v>1.81</v>
      </c>
      <c r="HW100">
        <v>-0.67</v>
      </c>
      <c r="HX100">
        <v>0.21</v>
      </c>
      <c r="HY100">
        <v>-0.77</v>
      </c>
      <c r="HZ100">
        <v>6.02</v>
      </c>
      <c r="IA100">
        <v>1.29</v>
      </c>
      <c r="IB100">
        <v>-0.44</v>
      </c>
      <c r="IC100">
        <v>0</v>
      </c>
      <c r="ID100">
        <v>-1.48</v>
      </c>
      <c r="IE100">
        <v>-0.7</v>
      </c>
      <c r="IF100">
        <v>-0.32</v>
      </c>
      <c r="IG100">
        <v>-0.38</v>
      </c>
      <c r="IH100">
        <v>0.55000000000000004</v>
      </c>
      <c r="II100">
        <v>0.02</v>
      </c>
      <c r="IJ100">
        <v>1.05</v>
      </c>
      <c r="IK100">
        <v>0.81</v>
      </c>
      <c r="IL100">
        <v>-0.98</v>
      </c>
      <c r="IM100">
        <v>0</v>
      </c>
      <c r="IN100">
        <v>-1.4</v>
      </c>
      <c r="IO100">
        <v>-1.27</v>
      </c>
      <c r="IP100">
        <v>-1.99</v>
      </c>
      <c r="IQ100">
        <v>-0.86</v>
      </c>
      <c r="IR100">
        <v>-2.9</v>
      </c>
      <c r="IS100">
        <v>0</v>
      </c>
      <c r="IT100">
        <v>-0.54</v>
      </c>
      <c r="IU100">
        <v>-1.18</v>
      </c>
      <c r="IV100">
        <v>-1.18</v>
      </c>
      <c r="IW100">
        <v>-1.94</v>
      </c>
      <c r="IX100">
        <v>0.09</v>
      </c>
      <c r="IY100">
        <v>-0.78</v>
      </c>
      <c r="IZ100">
        <v>-2.42</v>
      </c>
      <c r="JA100">
        <v>-0.3</v>
      </c>
      <c r="JB100">
        <v>0</v>
      </c>
      <c r="JC100">
        <v>0.91</v>
      </c>
      <c r="JD100">
        <v>0.9</v>
      </c>
      <c r="JE100">
        <v>0.88</v>
      </c>
      <c r="JF100">
        <v>0.35</v>
      </c>
      <c r="JG100">
        <v>0.82</v>
      </c>
      <c r="JH100">
        <v>3.59</v>
      </c>
      <c r="JI100">
        <v>1.29</v>
      </c>
      <c r="JJ100">
        <v>-0.23</v>
      </c>
      <c r="JK100">
        <v>0.88</v>
      </c>
      <c r="JL100">
        <v>0.77</v>
      </c>
      <c r="JM100">
        <v>0.53</v>
      </c>
      <c r="JN100">
        <v>4.3099999999999996</v>
      </c>
      <c r="JO100">
        <v>0.85</v>
      </c>
      <c r="JP100">
        <v>-1.68</v>
      </c>
      <c r="JQ100">
        <v>1.76</v>
      </c>
      <c r="JR100">
        <v>-0.11</v>
      </c>
      <c r="JS100">
        <v>-0.22</v>
      </c>
      <c r="JT100">
        <v>1.2</v>
      </c>
      <c r="JU100">
        <v>-0.43</v>
      </c>
      <c r="JV100">
        <v>3.44</v>
      </c>
      <c r="JW100">
        <v>1.25</v>
      </c>
      <c r="JX100">
        <v>3.07</v>
      </c>
      <c r="JY100">
        <v>2.21</v>
      </c>
      <c r="JZ100">
        <v>1.27</v>
      </c>
      <c r="KA100">
        <v>1.55</v>
      </c>
      <c r="KB100">
        <v>1.1200000000000001</v>
      </c>
      <c r="KC100">
        <v>1.1200000000000001</v>
      </c>
      <c r="KD100">
        <v>0.63</v>
      </c>
      <c r="KE100">
        <v>1.41</v>
      </c>
      <c r="KF100">
        <v>0.48</v>
      </c>
      <c r="KG100">
        <v>1.18</v>
      </c>
      <c r="KH100">
        <v>0.35</v>
      </c>
      <c r="KI100">
        <v>-0.14000000000000001</v>
      </c>
      <c r="KJ100">
        <v>0.41</v>
      </c>
      <c r="KK100">
        <v>2.13</v>
      </c>
      <c r="KL100">
        <v>0</v>
      </c>
      <c r="KM100">
        <v>0</v>
      </c>
      <c r="KN100">
        <v>-0.16</v>
      </c>
      <c r="KO100">
        <v>0.89</v>
      </c>
      <c r="KP100">
        <v>-1.21</v>
      </c>
      <c r="KQ100">
        <v>-0.18</v>
      </c>
      <c r="KR100">
        <v>-0.18</v>
      </c>
      <c r="KS100">
        <v>-0.12</v>
      </c>
      <c r="KT100">
        <v>-0.34</v>
      </c>
      <c r="KU100">
        <v>0</v>
      </c>
      <c r="KV100">
        <v>-0.4</v>
      </c>
      <c r="KW100">
        <v>-0.4</v>
      </c>
      <c r="KX100">
        <v>-0.02</v>
      </c>
      <c r="KY100">
        <v>0</v>
      </c>
      <c r="KZ100">
        <v>0</v>
      </c>
      <c r="LA100">
        <v>0</v>
      </c>
      <c r="LB100">
        <v>0.02</v>
      </c>
      <c r="LC100">
        <v>-0.69</v>
      </c>
      <c r="LD100">
        <v>0.38</v>
      </c>
      <c r="LE100">
        <v>0</v>
      </c>
      <c r="LF100">
        <v>0.19</v>
      </c>
      <c r="LG100">
        <v>0.08</v>
      </c>
      <c r="LH100">
        <v>0.08</v>
      </c>
      <c r="LI100">
        <v>0.2</v>
      </c>
      <c r="LJ100">
        <v>0.68</v>
      </c>
      <c r="LK100">
        <v>-3.14</v>
      </c>
      <c r="LL100">
        <v>0</v>
      </c>
      <c r="LM100">
        <v>-0.5</v>
      </c>
      <c r="LN100">
        <v>0.08</v>
      </c>
      <c r="LO100">
        <v>-0.56000000000000005</v>
      </c>
      <c r="LP100">
        <v>0.75</v>
      </c>
      <c r="LQ100">
        <v>0.43</v>
      </c>
      <c r="LR100">
        <v>0</v>
      </c>
      <c r="LS100">
        <v>2.1800000000000002</v>
      </c>
      <c r="LT100">
        <v>-0.08</v>
      </c>
      <c r="LU100">
        <v>0.48</v>
      </c>
      <c r="LV100">
        <v>-0.02</v>
      </c>
      <c r="LW100">
        <v>-0.02</v>
      </c>
      <c r="LX100">
        <v>-1.69</v>
      </c>
      <c r="LY100">
        <v>-0.77</v>
      </c>
      <c r="LZ100">
        <v>-12.35</v>
      </c>
      <c r="MA100">
        <v>-0.87</v>
      </c>
      <c r="MB100">
        <v>0.92</v>
      </c>
      <c r="MC100">
        <v>0.32</v>
      </c>
      <c r="MD100">
        <v>-0.28999999999999998</v>
      </c>
      <c r="ME100">
        <v>-0.39</v>
      </c>
      <c r="MF100">
        <v>-0.25</v>
      </c>
      <c r="MG100">
        <v>-0.52</v>
      </c>
      <c r="MH100">
        <v>0.03</v>
      </c>
      <c r="MI100">
        <v>0.12</v>
      </c>
      <c r="MJ100">
        <v>0.18</v>
      </c>
      <c r="MK100">
        <v>-0.44</v>
      </c>
      <c r="ML100">
        <v>-0.66</v>
      </c>
      <c r="MM100">
        <v>0.24</v>
      </c>
      <c r="MN100">
        <v>-0.95</v>
      </c>
      <c r="MO100">
        <v>0.37</v>
      </c>
      <c r="MP100">
        <v>-1.1299999999999999</v>
      </c>
      <c r="MQ100">
        <v>-0.18</v>
      </c>
      <c r="MR100">
        <v>0.34</v>
      </c>
      <c r="MS100">
        <v>0.18</v>
      </c>
      <c r="MT100">
        <v>0.64</v>
      </c>
      <c r="MU100">
        <v>0</v>
      </c>
      <c r="MV100">
        <v>0.61</v>
      </c>
      <c r="MW100">
        <v>0.44</v>
      </c>
      <c r="MX100">
        <v>1.4</v>
      </c>
      <c r="MY100">
        <v>-0.11</v>
      </c>
      <c r="MZ100">
        <v>0.31</v>
      </c>
      <c r="NA100">
        <v>0.03</v>
      </c>
      <c r="NB100">
        <v>0</v>
      </c>
      <c r="NC100">
        <v>0</v>
      </c>
      <c r="ND100">
        <v>0.36</v>
      </c>
      <c r="NE100">
        <v>-0.28999999999999998</v>
      </c>
      <c r="NF100">
        <v>0.27</v>
      </c>
      <c r="NG100">
        <v>0.05</v>
      </c>
      <c r="NH100">
        <v>0.71</v>
      </c>
      <c r="NI100">
        <v>0.71</v>
      </c>
      <c r="NJ100">
        <v>0.59</v>
      </c>
      <c r="NK100">
        <v>0.59</v>
      </c>
      <c r="NL100">
        <v>1</v>
      </c>
      <c r="NM100">
        <v>0</v>
      </c>
      <c r="NN100">
        <v>0</v>
      </c>
      <c r="NO100">
        <v>0.5</v>
      </c>
      <c r="NP100">
        <v>0.75</v>
      </c>
      <c r="NQ100">
        <v>-0.05</v>
      </c>
      <c r="NR100">
        <v>0.4</v>
      </c>
      <c r="NS100">
        <v>1.37</v>
      </c>
      <c r="NT100">
        <v>0.25</v>
      </c>
      <c r="NU100">
        <v>0.76</v>
      </c>
      <c r="NV100">
        <v>0.84</v>
      </c>
      <c r="NW100">
        <v>0.15</v>
      </c>
      <c r="NX100">
        <v>0.42</v>
      </c>
      <c r="NY100">
        <v>0.71</v>
      </c>
      <c r="NZ100">
        <v>0.71</v>
      </c>
      <c r="OA100">
        <v>0.62</v>
      </c>
      <c r="OB100">
        <v>0.28999999999999998</v>
      </c>
      <c r="OC100">
        <v>0.13</v>
      </c>
      <c r="OD100">
        <v>1.1100000000000001</v>
      </c>
      <c r="OE100">
        <v>0.77</v>
      </c>
      <c r="OF100">
        <v>-0.31</v>
      </c>
      <c r="OG100">
        <v>0.01</v>
      </c>
      <c r="OH100">
        <v>0.43</v>
      </c>
      <c r="OI100">
        <v>0.1</v>
      </c>
      <c r="OJ100">
        <v>-0.02</v>
      </c>
      <c r="OK100">
        <v>0.96</v>
      </c>
      <c r="OL100">
        <v>0</v>
      </c>
      <c r="OM100">
        <v>0.45</v>
      </c>
      <c r="ON100">
        <v>0.35</v>
      </c>
      <c r="OO100">
        <v>0.18</v>
      </c>
      <c r="OP100">
        <v>0.11</v>
      </c>
      <c r="OQ100">
        <v>-0.22</v>
      </c>
      <c r="OR100">
        <v>-0.06</v>
      </c>
      <c r="OS100">
        <v>1.44</v>
      </c>
      <c r="OT100">
        <v>1.08</v>
      </c>
      <c r="OU100">
        <v>-3.5</v>
      </c>
      <c r="OV100">
        <v>0.05</v>
      </c>
      <c r="OW100">
        <v>-0.9</v>
      </c>
      <c r="OX100">
        <v>0.62</v>
      </c>
      <c r="OY100">
        <v>1.28</v>
      </c>
      <c r="OZ100">
        <v>0.94</v>
      </c>
      <c r="PA100">
        <v>0.94</v>
      </c>
      <c r="PB100">
        <v>-0.93</v>
      </c>
      <c r="PC100">
        <v>0.66</v>
      </c>
      <c r="PD100">
        <v>-1.1599999999999999</v>
      </c>
      <c r="PE100">
        <v>0.04</v>
      </c>
      <c r="PF100">
        <v>0.04</v>
      </c>
      <c r="PG100">
        <v>0</v>
      </c>
      <c r="PH100">
        <v>0</v>
      </c>
      <c r="PI100">
        <v>0</v>
      </c>
      <c r="PJ100">
        <v>0</v>
      </c>
      <c r="PK100">
        <v>0</v>
      </c>
      <c r="PL100">
        <v>0</v>
      </c>
      <c r="PM100">
        <v>0</v>
      </c>
      <c r="PN100">
        <v>0.28000000000000003</v>
      </c>
      <c r="PO100">
        <v>0.64</v>
      </c>
      <c r="PP100">
        <v>0.19</v>
      </c>
      <c r="PQ100">
        <v>0.09</v>
      </c>
      <c r="PR100">
        <v>0.32</v>
      </c>
      <c r="PS100">
        <v>0.35</v>
      </c>
      <c r="PT100">
        <v>0.05</v>
      </c>
      <c r="PU100">
        <v>0.25</v>
      </c>
      <c r="PV100">
        <v>0.57999999999999996</v>
      </c>
      <c r="PW100">
        <v>-0.03</v>
      </c>
      <c r="PX100">
        <v>0</v>
      </c>
      <c r="PY100">
        <v>0</v>
      </c>
      <c r="PZ100">
        <v>0</v>
      </c>
      <c r="QA100">
        <v>0</v>
      </c>
      <c r="QB100">
        <v>0</v>
      </c>
      <c r="QC100">
        <v>-0.05</v>
      </c>
      <c r="QD100">
        <v>-0.05</v>
      </c>
      <c r="QE100">
        <v>-0.05</v>
      </c>
      <c r="QF100">
        <v>0</v>
      </c>
      <c r="QG100">
        <v>0</v>
      </c>
      <c r="QH100">
        <v>-0.64</v>
      </c>
      <c r="QI100">
        <v>0.05</v>
      </c>
      <c r="QJ100">
        <v>0</v>
      </c>
      <c r="QK100">
        <v>-0.73</v>
      </c>
      <c r="QL100">
        <v>0</v>
      </c>
      <c r="QM100">
        <v>0</v>
      </c>
      <c r="QN100">
        <v>100</v>
      </c>
      <c r="QO100">
        <v>20.693999999999999</v>
      </c>
      <c r="QP100">
        <v>13.646000000000001</v>
      </c>
      <c r="QQ100">
        <v>0.75149999999999995</v>
      </c>
      <c r="QR100">
        <v>0.50249999999999995</v>
      </c>
      <c r="QS100">
        <v>1.84E-2</v>
      </c>
      <c r="QT100">
        <v>6.4899999999999999E-2</v>
      </c>
      <c r="QU100">
        <v>1.6E-2</v>
      </c>
      <c r="QV100">
        <v>0.1467</v>
      </c>
      <c r="QW100">
        <v>0.55459999999999998</v>
      </c>
      <c r="QX100">
        <v>8.5000000000000006E-3</v>
      </c>
      <c r="QY100">
        <v>0.25979999999999998</v>
      </c>
      <c r="QZ100">
        <v>1.7100000000000001E-2</v>
      </c>
      <c r="RA100">
        <v>0</v>
      </c>
      <c r="RB100">
        <v>0</v>
      </c>
      <c r="RC100">
        <v>6.4299999999999996E-2</v>
      </c>
      <c r="RD100">
        <v>1.0800000000000001E-2</v>
      </c>
      <c r="RE100">
        <v>0.10730000000000001</v>
      </c>
      <c r="RF100">
        <v>8.6900000000000005E-2</v>
      </c>
      <c r="RG100">
        <v>0.59550000000000003</v>
      </c>
      <c r="RH100">
        <v>0.20949999999999999</v>
      </c>
      <c r="RI100">
        <v>6.7000000000000002E-3</v>
      </c>
      <c r="RJ100">
        <v>4.7000000000000002E-3</v>
      </c>
      <c r="RK100">
        <v>1.04E-2</v>
      </c>
      <c r="RL100">
        <v>2.5999999999999999E-2</v>
      </c>
      <c r="RM100">
        <v>7.4000000000000003E-3</v>
      </c>
      <c r="RN100">
        <v>0.14560000000000001</v>
      </c>
      <c r="RO100">
        <v>0.1169</v>
      </c>
      <c r="RP100">
        <v>5.6500000000000002E-2</v>
      </c>
      <c r="RQ100">
        <v>0</v>
      </c>
      <c r="RR100">
        <v>0.72019999999999995</v>
      </c>
      <c r="RS100">
        <v>0.23519999999999999</v>
      </c>
      <c r="RT100">
        <v>0.16669999999999999</v>
      </c>
      <c r="RU100">
        <v>0</v>
      </c>
      <c r="RV100">
        <v>8.2600000000000007E-2</v>
      </c>
      <c r="RW100">
        <v>8.2299999999999998E-2</v>
      </c>
      <c r="RX100">
        <v>0.13170000000000001</v>
      </c>
      <c r="RY100">
        <v>3.3999999999999998E-3</v>
      </c>
      <c r="RZ100">
        <v>0.18090000000000001</v>
      </c>
      <c r="SA100">
        <v>8.6300000000000002E-2</v>
      </c>
      <c r="SB100">
        <v>7.9000000000000008E-3</v>
      </c>
      <c r="SC100">
        <v>2.12E-2</v>
      </c>
      <c r="SD100">
        <v>1.12E-2</v>
      </c>
      <c r="SE100">
        <v>2.6499999999999999E-2</v>
      </c>
      <c r="SF100">
        <v>1.6799999999999999E-2</v>
      </c>
      <c r="SG100">
        <v>0</v>
      </c>
      <c r="SH100">
        <v>1.09E-2</v>
      </c>
      <c r="SI100">
        <v>0.78010000000000002</v>
      </c>
      <c r="SJ100">
        <v>7.3000000000000001E-3</v>
      </c>
      <c r="SK100">
        <v>1.4999999999999999E-2</v>
      </c>
      <c r="SL100">
        <v>0</v>
      </c>
      <c r="SM100">
        <v>6.54E-2</v>
      </c>
      <c r="SN100">
        <v>4.0000000000000001E-3</v>
      </c>
      <c r="SO100">
        <v>0.15060000000000001</v>
      </c>
      <c r="SP100">
        <v>0</v>
      </c>
      <c r="SQ100">
        <v>1.5E-3</v>
      </c>
      <c r="SR100">
        <v>8.0399999999999999E-2</v>
      </c>
      <c r="SS100">
        <v>7.4300000000000005E-2</v>
      </c>
      <c r="ST100">
        <v>4.2299999999999997E-2</v>
      </c>
      <c r="SU100">
        <v>5.4000000000000003E-3</v>
      </c>
      <c r="SV100">
        <v>4.7300000000000002E-2</v>
      </c>
      <c r="SW100">
        <v>8.3000000000000001E-3</v>
      </c>
      <c r="SX100">
        <v>6.8699999999999997E-2</v>
      </c>
      <c r="SY100">
        <v>6.7599999999999993E-2</v>
      </c>
      <c r="SZ100">
        <v>0.13750000000000001</v>
      </c>
      <c r="TA100">
        <v>0</v>
      </c>
      <c r="TB100">
        <v>1.9E-3</v>
      </c>
      <c r="TC100">
        <v>1.6778999999999999</v>
      </c>
      <c r="TD100">
        <v>1.95E-2</v>
      </c>
      <c r="TE100">
        <v>0.1636</v>
      </c>
      <c r="TF100">
        <v>0</v>
      </c>
      <c r="TG100">
        <v>0.2064</v>
      </c>
      <c r="TH100">
        <v>2.4299999999999999E-2</v>
      </c>
      <c r="TI100">
        <v>0.16370000000000001</v>
      </c>
      <c r="TJ100">
        <v>0.34939999999999999</v>
      </c>
      <c r="TK100">
        <v>0.127</v>
      </c>
      <c r="TL100">
        <v>9.2999999999999992E-3</v>
      </c>
      <c r="TM100">
        <v>3.6700000000000003E-2</v>
      </c>
      <c r="TN100">
        <v>7.2700000000000001E-2</v>
      </c>
      <c r="TO100">
        <v>6.6000000000000003E-2</v>
      </c>
      <c r="TP100">
        <v>0.20610000000000001</v>
      </c>
      <c r="TQ100">
        <v>1.89E-2</v>
      </c>
      <c r="TR100">
        <v>3.0000000000000001E-3</v>
      </c>
      <c r="TS100">
        <v>0.20780000000000001</v>
      </c>
      <c r="TT100">
        <v>0.26169999999999999</v>
      </c>
      <c r="TU100">
        <v>1.1999999999999999E-3</v>
      </c>
      <c r="TV100">
        <v>0</v>
      </c>
      <c r="TW100">
        <v>3.6200000000000003E-2</v>
      </c>
      <c r="TX100">
        <v>0</v>
      </c>
      <c r="TY100">
        <v>3.9399999999999998E-2</v>
      </c>
      <c r="TZ100">
        <v>5.1000000000000004E-3</v>
      </c>
      <c r="UA100">
        <v>2.64E-2</v>
      </c>
      <c r="UB100">
        <v>8.0000000000000002E-3</v>
      </c>
      <c r="UC100">
        <v>5.0000000000000001E-3</v>
      </c>
      <c r="UD100">
        <v>0</v>
      </c>
      <c r="UE100">
        <v>0</v>
      </c>
      <c r="UF100">
        <v>1.23E-2</v>
      </c>
      <c r="UG100">
        <v>1.84E-2</v>
      </c>
      <c r="UH100">
        <v>3.5000000000000001E-3</v>
      </c>
      <c r="UI100">
        <v>4.87E-2</v>
      </c>
      <c r="UJ100">
        <v>6.4000000000000003E-3</v>
      </c>
      <c r="UK100">
        <v>0</v>
      </c>
      <c r="UL100">
        <v>0</v>
      </c>
      <c r="UM100">
        <v>0</v>
      </c>
      <c r="UN100">
        <v>0</v>
      </c>
      <c r="UO100">
        <v>2.1999999999999999E-2</v>
      </c>
      <c r="UP100">
        <v>0</v>
      </c>
      <c r="UQ100">
        <v>0</v>
      </c>
      <c r="UR100">
        <v>0.69510000000000005</v>
      </c>
      <c r="US100">
        <v>0.1198</v>
      </c>
      <c r="UT100">
        <v>8.4599999999999995E-2</v>
      </c>
      <c r="UU100">
        <v>0.29609999999999997</v>
      </c>
      <c r="UV100">
        <v>6.1199999999999997E-2</v>
      </c>
      <c r="UW100">
        <v>0</v>
      </c>
      <c r="UX100">
        <v>9.8599999999999993E-2</v>
      </c>
      <c r="UY100">
        <v>0</v>
      </c>
      <c r="UZ100">
        <v>9.1000000000000004E-3</v>
      </c>
      <c r="VA100">
        <v>1.0570999999999999</v>
      </c>
      <c r="VB100">
        <v>0.58630000000000004</v>
      </c>
      <c r="VC100">
        <v>0.28370000000000001</v>
      </c>
      <c r="VD100">
        <v>0.18709999999999999</v>
      </c>
      <c r="VE100">
        <v>1.944</v>
      </c>
      <c r="VF100">
        <v>0.99150000000000005</v>
      </c>
      <c r="VG100">
        <v>1.9599999999999999E-2</v>
      </c>
      <c r="VH100">
        <v>0.24759999999999999</v>
      </c>
      <c r="VI100">
        <v>0.41389999999999999</v>
      </c>
      <c r="VJ100">
        <v>5.1999999999999998E-3</v>
      </c>
      <c r="VK100">
        <v>0.20180000000000001</v>
      </c>
      <c r="VL100">
        <v>4.2200000000000001E-2</v>
      </c>
      <c r="VM100">
        <v>1.802</v>
      </c>
      <c r="VN100">
        <v>0.46479999999999999</v>
      </c>
      <c r="VO100">
        <v>1.0319</v>
      </c>
      <c r="VP100">
        <v>8.1199999999999994E-2</v>
      </c>
      <c r="VQ100">
        <v>0.12379999999999999</v>
      </c>
      <c r="VR100">
        <v>9.1999999999999998E-2</v>
      </c>
      <c r="VS100">
        <v>8.3999999999999995E-3</v>
      </c>
      <c r="VT100">
        <v>0.3992</v>
      </c>
      <c r="VU100">
        <v>0.23130000000000001</v>
      </c>
      <c r="VV100">
        <v>2.1899999999999999E-2</v>
      </c>
      <c r="VW100">
        <v>0.14599999999999999</v>
      </c>
      <c r="VX100">
        <v>1.6922999999999999</v>
      </c>
      <c r="VY100">
        <v>0.16589999999999999</v>
      </c>
      <c r="VZ100">
        <v>5.4399999999999997E-2</v>
      </c>
      <c r="WA100">
        <v>0.34610000000000002</v>
      </c>
      <c r="WB100">
        <v>2.4299999999999999E-2</v>
      </c>
      <c r="WC100">
        <v>1.9E-2</v>
      </c>
      <c r="WD100">
        <v>0.68700000000000006</v>
      </c>
      <c r="WE100">
        <v>0.30309999999999998</v>
      </c>
      <c r="WF100">
        <v>9.2399999999999996E-2</v>
      </c>
      <c r="WG100">
        <v>0.159</v>
      </c>
      <c r="WH100">
        <v>0</v>
      </c>
      <c r="WI100">
        <v>3.5999999999999999E-3</v>
      </c>
      <c r="WJ100">
        <v>1.55E-2</v>
      </c>
      <c r="WK100">
        <v>0</v>
      </c>
      <c r="WL100">
        <v>3.3599999999999998E-2</v>
      </c>
      <c r="WM100">
        <v>1E-3</v>
      </c>
      <c r="WN100">
        <v>5.4000000000000003E-3</v>
      </c>
      <c r="WO100">
        <v>1.9E-3</v>
      </c>
      <c r="WP100">
        <v>1.7500000000000002E-2</v>
      </c>
      <c r="WQ100">
        <v>3.7499999999999999E-2</v>
      </c>
      <c r="WR100">
        <v>1.2200000000000001E-2</v>
      </c>
      <c r="WS100">
        <v>2.7099999999999999E-2</v>
      </c>
      <c r="WT100">
        <v>0.37490000000000001</v>
      </c>
      <c r="WU100">
        <v>2.3E-3</v>
      </c>
      <c r="WV100">
        <v>0.18260000000000001</v>
      </c>
      <c r="WW100">
        <v>5.5800000000000002E-2</v>
      </c>
      <c r="WX100">
        <v>3.0000000000000001E-3</v>
      </c>
      <c r="WY100">
        <v>8.5000000000000006E-3</v>
      </c>
      <c r="WZ100">
        <v>5.1400000000000001E-2</v>
      </c>
      <c r="XA100">
        <v>1.2E-2</v>
      </c>
      <c r="XB100">
        <v>1.9599999999999999E-2</v>
      </c>
      <c r="XC100">
        <v>3.7199999999999997E-2</v>
      </c>
      <c r="XD100">
        <v>7.0480999999999998</v>
      </c>
      <c r="XE100">
        <v>7.0480999999999998</v>
      </c>
      <c r="XF100">
        <v>3.7425999999999999</v>
      </c>
      <c r="XG100">
        <v>1.5236000000000001</v>
      </c>
      <c r="XH100">
        <v>0.1474</v>
      </c>
      <c r="XI100">
        <v>0.47160000000000002</v>
      </c>
      <c r="XJ100">
        <v>5.8400000000000001E-2</v>
      </c>
      <c r="XK100">
        <v>0.68730000000000002</v>
      </c>
      <c r="XL100">
        <v>0.1031</v>
      </c>
      <c r="XM100">
        <v>0.28749999999999998</v>
      </c>
      <c r="XN100">
        <v>13.516400000000001</v>
      </c>
      <c r="XO100">
        <v>8.5276999999999994</v>
      </c>
      <c r="XP100">
        <v>6.3262</v>
      </c>
      <c r="XQ100">
        <v>2.6911</v>
      </c>
      <c r="XR100">
        <v>2.0219</v>
      </c>
      <c r="XS100">
        <v>1.6107</v>
      </c>
      <c r="XT100">
        <v>2.5000000000000001E-3</v>
      </c>
      <c r="XU100">
        <v>1.4194</v>
      </c>
      <c r="XV100">
        <v>7.7999999999999996E-3</v>
      </c>
      <c r="XW100">
        <v>2.1000000000000001E-2</v>
      </c>
      <c r="XX100">
        <v>1.4E-2</v>
      </c>
      <c r="XY100">
        <v>0</v>
      </c>
      <c r="XZ100">
        <v>0.1759</v>
      </c>
      <c r="YA100">
        <v>0.14380000000000001</v>
      </c>
      <c r="YB100">
        <v>0.1696</v>
      </c>
      <c r="YC100">
        <v>2.4299999999999999E-2</v>
      </c>
      <c r="YD100">
        <v>1.7000000000000001E-2</v>
      </c>
      <c r="YE100">
        <v>0.80759999999999998</v>
      </c>
      <c r="YF100">
        <v>1.0500000000000001E-2</v>
      </c>
      <c r="YG100">
        <v>0</v>
      </c>
      <c r="YH100">
        <v>0.78210000000000002</v>
      </c>
      <c r="YI100">
        <v>3.6700000000000003E-2</v>
      </c>
      <c r="YJ100">
        <v>8.8800000000000004E-2</v>
      </c>
      <c r="YK100">
        <v>0.36699999999999999</v>
      </c>
      <c r="YL100">
        <v>5.1299999999999998E-2</v>
      </c>
      <c r="YM100">
        <v>7.1000000000000004E-3</v>
      </c>
      <c r="YN100">
        <v>9.0999999999999998E-2</v>
      </c>
      <c r="YO100">
        <v>2.6700000000000002E-2</v>
      </c>
      <c r="YP100">
        <v>9.7299999999999998E-2</v>
      </c>
      <c r="YQ100">
        <v>4.9886999999999997</v>
      </c>
      <c r="YR100">
        <v>1.2747999999999999</v>
      </c>
      <c r="YS100">
        <v>2.3999999999999998E-3</v>
      </c>
      <c r="YT100">
        <v>1.1798999999999999</v>
      </c>
      <c r="YU100">
        <v>9.2399999999999996E-2</v>
      </c>
      <c r="YV100">
        <v>3.7139000000000002</v>
      </c>
      <c r="YW100">
        <v>3.7139000000000002</v>
      </c>
      <c r="YX100">
        <v>4.5959000000000003</v>
      </c>
      <c r="YY100">
        <v>2.1461000000000001</v>
      </c>
      <c r="YZ100">
        <v>1.3609</v>
      </c>
      <c r="ZA100">
        <v>0.53110000000000002</v>
      </c>
      <c r="ZB100">
        <v>0.49430000000000002</v>
      </c>
      <c r="ZC100">
        <v>0.221</v>
      </c>
      <c r="ZD100">
        <v>0</v>
      </c>
      <c r="ZE100">
        <v>0.1145</v>
      </c>
      <c r="ZF100">
        <v>0.503</v>
      </c>
      <c r="ZG100">
        <v>0.09</v>
      </c>
      <c r="ZH100">
        <v>7.8399999999999997E-2</v>
      </c>
      <c r="ZI100">
        <v>0.10009999999999999</v>
      </c>
      <c r="ZJ100">
        <v>6.8400000000000002E-2</v>
      </c>
      <c r="ZK100">
        <v>5.3900000000000003E-2</v>
      </c>
      <c r="ZL100">
        <v>1.55E-2</v>
      </c>
      <c r="ZM100">
        <v>9.6699999999999994E-2</v>
      </c>
      <c r="ZN100">
        <v>0.28220000000000001</v>
      </c>
      <c r="ZO100">
        <v>0.1986</v>
      </c>
      <c r="ZP100">
        <v>8.3599999999999994E-2</v>
      </c>
      <c r="ZQ100">
        <v>2.0232000000000001</v>
      </c>
      <c r="ZR100">
        <v>1.2226999999999999</v>
      </c>
      <c r="ZS100">
        <v>0.55149999999999999</v>
      </c>
      <c r="ZT100">
        <v>2.58E-2</v>
      </c>
      <c r="ZU100">
        <v>0.30649999999999999</v>
      </c>
      <c r="ZV100">
        <v>4.5999999999999999E-3</v>
      </c>
      <c r="ZW100">
        <v>3.6900000000000002E-2</v>
      </c>
      <c r="ZX100">
        <v>0.24560000000000001</v>
      </c>
      <c r="ZY100">
        <v>0</v>
      </c>
      <c r="ZZ100">
        <v>1.0200000000000001E-2</v>
      </c>
      <c r="AAA100">
        <v>0.80049999999999999</v>
      </c>
      <c r="AAB100">
        <v>0.23710000000000001</v>
      </c>
      <c r="AAC100">
        <v>0.24329999999999999</v>
      </c>
      <c r="AAD100">
        <v>6.9099999999999995E-2</v>
      </c>
      <c r="AAE100">
        <v>0</v>
      </c>
      <c r="AAF100">
        <v>0.25090000000000001</v>
      </c>
      <c r="AAG100">
        <v>0.42670000000000002</v>
      </c>
      <c r="AAH100">
        <v>0.42670000000000002</v>
      </c>
      <c r="AAI100">
        <v>6.1699999999999998E-2</v>
      </c>
      <c r="AAJ100">
        <v>0.10249999999999999</v>
      </c>
      <c r="AAK100">
        <v>3.0300000000000001E-2</v>
      </c>
      <c r="AAL100">
        <v>8.1500000000000003E-2</v>
      </c>
      <c r="AAM100">
        <v>9.8699999999999996E-2</v>
      </c>
      <c r="AAN100">
        <v>0</v>
      </c>
      <c r="AAO100">
        <v>6.5106000000000002</v>
      </c>
      <c r="AAP100">
        <v>4.3891</v>
      </c>
      <c r="AAQ100">
        <v>1.5486</v>
      </c>
      <c r="AAR100">
        <v>0.50729999999999997</v>
      </c>
      <c r="AAS100">
        <v>7.3300000000000004E-2</v>
      </c>
      <c r="AAT100">
        <v>7.3499999999999996E-2</v>
      </c>
      <c r="AAU100">
        <v>0.20430000000000001</v>
      </c>
      <c r="AAV100">
        <v>1.32E-2</v>
      </c>
      <c r="AAW100">
        <v>0.67689999999999995</v>
      </c>
      <c r="AAX100">
        <v>1.8706</v>
      </c>
      <c r="AAY100">
        <v>0.54349999999999998</v>
      </c>
      <c r="AAZ100">
        <v>3.9600000000000003E-2</v>
      </c>
      <c r="ABA100">
        <v>0.14929999999999999</v>
      </c>
      <c r="ABB100">
        <v>0.20949999999999999</v>
      </c>
      <c r="ABC100">
        <v>0.7137</v>
      </c>
      <c r="ABD100">
        <v>0.17069999999999999</v>
      </c>
      <c r="ABE100">
        <v>3.49E-2</v>
      </c>
      <c r="ABF100">
        <v>0.96989999999999998</v>
      </c>
      <c r="ABG100">
        <v>9.4500000000000001E-2</v>
      </c>
      <c r="ABH100">
        <v>0.19980000000000001</v>
      </c>
      <c r="ABI100">
        <v>4.7500000000000001E-2</v>
      </c>
      <c r="ABJ100">
        <v>1.12E-2</v>
      </c>
      <c r="ABK100">
        <v>6.3600000000000004E-2</v>
      </c>
      <c r="ABL100">
        <v>0.29199999999999998</v>
      </c>
      <c r="ABM100">
        <v>6.5600000000000006E-2</v>
      </c>
      <c r="ABN100">
        <v>1.7699</v>
      </c>
      <c r="ABO100">
        <v>1.7699</v>
      </c>
      <c r="ABP100">
        <v>0.27939999999999998</v>
      </c>
      <c r="ABQ100">
        <v>0.2432</v>
      </c>
      <c r="ABR100">
        <v>7.7000000000000002E-3</v>
      </c>
      <c r="ABS100">
        <v>7.7999999999999996E-3</v>
      </c>
      <c r="ABT100">
        <v>0.39400000000000002</v>
      </c>
      <c r="ABU100">
        <v>5.7500000000000002E-2</v>
      </c>
      <c r="ABV100">
        <v>0.1978</v>
      </c>
      <c r="ABW100">
        <v>0.58230000000000004</v>
      </c>
      <c r="ABX100">
        <v>0.27050000000000002</v>
      </c>
      <c r="ABY100">
        <v>0.27050000000000002</v>
      </c>
      <c r="ABZ100">
        <v>0.1205</v>
      </c>
      <c r="ACA100">
        <v>9.5799999999999996E-2</v>
      </c>
      <c r="ACB100">
        <v>5.4300000000000001E-2</v>
      </c>
      <c r="ACC100">
        <v>8.1100000000000005E-2</v>
      </c>
      <c r="ACD100">
        <v>8.1100000000000005E-2</v>
      </c>
      <c r="ACE100">
        <v>6.0299999999999999E-2</v>
      </c>
      <c r="ACF100">
        <v>2.0799999999999999E-2</v>
      </c>
      <c r="ACG100">
        <v>0</v>
      </c>
      <c r="ACH100">
        <v>20.759599999999999</v>
      </c>
      <c r="ACI100">
        <v>20.759599999999999</v>
      </c>
      <c r="ACJ100">
        <v>6.5788000000000002</v>
      </c>
      <c r="ACK100">
        <v>3.8418000000000001</v>
      </c>
      <c r="ACL100">
        <v>0.34139999999999998</v>
      </c>
      <c r="ACM100">
        <v>0.1047</v>
      </c>
      <c r="ACN100">
        <v>1.1778999999999999</v>
      </c>
      <c r="ACO100">
        <v>0.37369999999999998</v>
      </c>
      <c r="ACP100">
        <v>0.27560000000000001</v>
      </c>
      <c r="ACQ100">
        <v>0.26950000000000002</v>
      </c>
      <c r="ACR100">
        <v>3.3999999999999998E-3</v>
      </c>
      <c r="ACS100">
        <v>0.1804</v>
      </c>
      <c r="ACT100">
        <v>8.9467999999999996</v>
      </c>
      <c r="ACU100">
        <v>2.9355000000000002</v>
      </c>
      <c r="ACV100">
        <v>0.7883</v>
      </c>
      <c r="ACW100">
        <v>0.43740000000000001</v>
      </c>
      <c r="ACX100">
        <v>8.14E-2</v>
      </c>
      <c r="ACY100">
        <v>6.7299999999999999E-2</v>
      </c>
      <c r="ACZ100">
        <v>0.66839999999999999</v>
      </c>
      <c r="ADA100">
        <v>0.18729999999999999</v>
      </c>
      <c r="ADB100">
        <v>1.2263999999999999</v>
      </c>
      <c r="ADC100">
        <v>0.1191</v>
      </c>
      <c r="ADD100">
        <v>0.1293</v>
      </c>
      <c r="ADE100">
        <v>7.1400000000000005E-2</v>
      </c>
      <c r="ADF100">
        <v>1.6652</v>
      </c>
      <c r="ADG100">
        <v>9.3600000000000003E-2</v>
      </c>
      <c r="ADH100">
        <v>6.8599999999999994E-2</v>
      </c>
      <c r="ADI100">
        <v>0.3997</v>
      </c>
      <c r="ADJ100">
        <v>5.234</v>
      </c>
      <c r="ADK100">
        <v>4.6094999999999997</v>
      </c>
      <c r="ADL100">
        <v>0.43169999999999997</v>
      </c>
      <c r="ADM100">
        <v>8.6999999999999994E-2</v>
      </c>
      <c r="ADN100">
        <v>0.10580000000000001</v>
      </c>
      <c r="ADO100">
        <v>10.818</v>
      </c>
      <c r="ADP100">
        <v>3.4319999999999999</v>
      </c>
      <c r="ADQ100">
        <v>2.9752000000000001</v>
      </c>
      <c r="ADR100">
        <v>0.2666</v>
      </c>
      <c r="ADS100">
        <v>0.32869999999999999</v>
      </c>
      <c r="ADT100">
        <v>0.33400000000000002</v>
      </c>
      <c r="ADU100">
        <v>0.1462</v>
      </c>
      <c r="ADV100">
        <v>0.14169999999999999</v>
      </c>
      <c r="ADW100">
        <v>0.2145</v>
      </c>
      <c r="ADX100">
        <v>0.1613</v>
      </c>
      <c r="ADY100">
        <v>0.18390000000000001</v>
      </c>
      <c r="ADZ100">
        <v>0.32969999999999999</v>
      </c>
      <c r="AEA100">
        <v>0.28889999999999999</v>
      </c>
      <c r="AEB100">
        <v>0.52580000000000005</v>
      </c>
      <c r="AEC100">
        <v>5.3900000000000003E-2</v>
      </c>
      <c r="AED100">
        <v>0.45679999999999998</v>
      </c>
      <c r="AEE100">
        <v>0.1464</v>
      </c>
      <c r="AEF100">
        <v>8.8599999999999998E-2</v>
      </c>
      <c r="AEG100">
        <v>0</v>
      </c>
      <c r="AEH100">
        <v>5.0598000000000001</v>
      </c>
      <c r="AEI100">
        <v>1.2833000000000001</v>
      </c>
      <c r="AEJ100">
        <v>0.36009999999999998</v>
      </c>
      <c r="AEK100">
        <v>0.66739999999999999</v>
      </c>
      <c r="AEL100">
        <v>0.18959999999999999</v>
      </c>
      <c r="AEM100">
        <v>1.4200000000000001E-2</v>
      </c>
      <c r="AEN100">
        <v>0</v>
      </c>
      <c r="AEO100">
        <v>0</v>
      </c>
      <c r="AEP100">
        <v>0.45200000000000001</v>
      </c>
      <c r="AEQ100">
        <v>7.1400000000000005E-2</v>
      </c>
      <c r="AER100">
        <v>0.27200000000000002</v>
      </c>
      <c r="AES100">
        <v>6.1600000000000002E-2</v>
      </c>
      <c r="AET100">
        <v>3.3245</v>
      </c>
      <c r="AEU100">
        <v>3.3245</v>
      </c>
      <c r="AEV100">
        <v>2.3262</v>
      </c>
      <c r="AEW100">
        <v>2.3262</v>
      </c>
      <c r="AEX100">
        <v>0.28770000000000001</v>
      </c>
      <c r="AEY100">
        <v>0</v>
      </c>
      <c r="AEZ100">
        <v>0</v>
      </c>
      <c r="AFA100">
        <v>0.35439999999999999</v>
      </c>
      <c r="AFB100">
        <v>0.1593</v>
      </c>
      <c r="AFC100">
        <v>3.4299999999999997E-2</v>
      </c>
      <c r="AFD100">
        <v>0.88400000000000001</v>
      </c>
      <c r="AFE100">
        <v>8.8499999999999995E-2</v>
      </c>
      <c r="AFF100">
        <v>7.1099999999999997E-2</v>
      </c>
      <c r="AFG100">
        <v>0.15840000000000001</v>
      </c>
      <c r="AFH100">
        <v>0.17899999999999999</v>
      </c>
      <c r="AFI100">
        <v>0.1096</v>
      </c>
      <c r="AFJ100">
        <v>9.6254000000000008</v>
      </c>
      <c r="AFK100">
        <v>5.0515999999999996</v>
      </c>
      <c r="AFL100">
        <v>5.0515999999999996</v>
      </c>
      <c r="AFM100">
        <v>4.1399999999999999E-2</v>
      </c>
      <c r="AFN100">
        <v>0.29670000000000002</v>
      </c>
      <c r="AFO100">
        <v>0.96</v>
      </c>
      <c r="AFP100">
        <v>2.9925000000000002</v>
      </c>
      <c r="AFQ100">
        <v>8.8999999999999999E-3</v>
      </c>
      <c r="AFR100">
        <v>5.91E-2</v>
      </c>
      <c r="AFS100">
        <v>0.56640000000000001</v>
      </c>
      <c r="AFT100">
        <v>0.1095</v>
      </c>
      <c r="AFU100">
        <v>4.5738000000000003</v>
      </c>
      <c r="AFV100">
        <v>3.4950000000000001</v>
      </c>
      <c r="AFW100">
        <v>0.31040000000000001</v>
      </c>
      <c r="AFX100">
        <v>0</v>
      </c>
      <c r="AFY100">
        <v>5.2200000000000003E-2</v>
      </c>
      <c r="AFZ100">
        <v>0.20349999999999999</v>
      </c>
      <c r="AGA100">
        <v>9.4200000000000006E-2</v>
      </c>
      <c r="AGB100">
        <v>6.8000000000000005E-2</v>
      </c>
      <c r="AGC100">
        <v>8.5300000000000001E-2</v>
      </c>
      <c r="AGD100">
        <v>0.32969999999999999</v>
      </c>
      <c r="AGE100">
        <v>0.45639999999999997</v>
      </c>
      <c r="AGF100">
        <v>0.23730000000000001</v>
      </c>
      <c r="AGG100">
        <v>0.4531</v>
      </c>
      <c r="AGH100">
        <v>0.42009999999999997</v>
      </c>
      <c r="AGI100">
        <v>8.4500000000000006E-2</v>
      </c>
      <c r="AGJ100">
        <v>0.30209999999999998</v>
      </c>
      <c r="AGK100">
        <v>0.11219999999999999</v>
      </c>
      <c r="AGL100">
        <v>0.82640000000000002</v>
      </c>
      <c r="AGM100">
        <v>0.82640000000000002</v>
      </c>
      <c r="AGN100">
        <v>0.2525</v>
      </c>
      <c r="AGO100">
        <v>7.3000000000000001E-3</v>
      </c>
      <c r="AGP100">
        <v>0.18809999999999999</v>
      </c>
      <c r="AGQ100">
        <v>7.1694000000000004</v>
      </c>
      <c r="AGR100">
        <v>7.1694000000000004</v>
      </c>
      <c r="AGS100">
        <v>4.9507000000000003</v>
      </c>
      <c r="AGT100">
        <v>7.8100000000000003E-2</v>
      </c>
      <c r="AGU100">
        <v>0.45660000000000001</v>
      </c>
      <c r="AGV100">
        <v>1.3489</v>
      </c>
      <c r="AGW100">
        <v>0.68159999999999998</v>
      </c>
      <c r="AGX100">
        <v>2.2221000000000002</v>
      </c>
      <c r="AGY100">
        <v>0.15290000000000001</v>
      </c>
      <c r="AGZ100">
        <v>0.82140000000000002</v>
      </c>
      <c r="AHA100">
        <v>0.1381</v>
      </c>
      <c r="AHB100">
        <v>0.13439999999999999</v>
      </c>
      <c r="AHC100">
        <v>0.2487</v>
      </c>
      <c r="AHD100">
        <v>0.30009999999999998</v>
      </c>
      <c r="AHE100">
        <v>0.32729999999999998</v>
      </c>
      <c r="AHF100">
        <v>0.10150000000000001</v>
      </c>
      <c r="AHG100">
        <v>6.0299999999999999E-2</v>
      </c>
      <c r="AHH100">
        <v>0.16550000000000001</v>
      </c>
      <c r="AHI100">
        <v>1.0701000000000001</v>
      </c>
      <c r="AHJ100">
        <v>0.25929999999999997</v>
      </c>
      <c r="AHK100">
        <v>2.4199999999999999E-2</v>
      </c>
      <c r="AHL100">
        <v>0.34710000000000002</v>
      </c>
      <c r="AHM100">
        <v>0.17169999999999999</v>
      </c>
      <c r="AHN100">
        <v>0.1875</v>
      </c>
      <c r="AHO100">
        <v>6.3106</v>
      </c>
      <c r="AHP100">
        <v>6.3106</v>
      </c>
      <c r="AHQ100">
        <v>6.3106</v>
      </c>
      <c r="AHR100">
        <v>4.2999999999999997E-2</v>
      </c>
      <c r="AHS100">
        <v>3.6099000000000001</v>
      </c>
      <c r="AHT100">
        <v>0.2576</v>
      </c>
      <c r="AHU100">
        <v>1.5127999999999999</v>
      </c>
      <c r="AHV100">
        <v>0.12839999999999999</v>
      </c>
      <c r="AHW100">
        <v>0.3664</v>
      </c>
      <c r="AHX100">
        <v>0</v>
      </c>
      <c r="AHY100">
        <v>0</v>
      </c>
      <c r="AIA100">
        <v>0</v>
      </c>
      <c r="AIB100">
        <v>0</v>
      </c>
      <c r="AIC100">
        <v>0</v>
      </c>
      <c r="AID100">
        <v>0</v>
      </c>
      <c r="AIE100">
        <v>0</v>
      </c>
      <c r="AIF100">
        <v>0</v>
      </c>
      <c r="AIG100">
        <v>0</v>
      </c>
      <c r="AIH100">
        <v>0</v>
      </c>
      <c r="AII100">
        <v>0</v>
      </c>
      <c r="AIJ100">
        <v>0</v>
      </c>
      <c r="AIK100">
        <v>0</v>
      </c>
      <c r="AIL100">
        <v>0</v>
      </c>
      <c r="AIM100">
        <v>0</v>
      </c>
      <c r="AIN100">
        <v>0</v>
      </c>
      <c r="AIO100">
        <v>0</v>
      </c>
      <c r="AIP100">
        <v>0</v>
      </c>
      <c r="AIQ100">
        <v>0</v>
      </c>
      <c r="AIR100">
        <v>0</v>
      </c>
      <c r="AIS100">
        <v>0</v>
      </c>
      <c r="AIT100">
        <v>0</v>
      </c>
      <c r="AIU100">
        <v>0</v>
      </c>
      <c r="AIV100">
        <v>0</v>
      </c>
      <c r="AIW100">
        <v>0</v>
      </c>
      <c r="AIX100">
        <v>0</v>
      </c>
      <c r="AIY100">
        <v>0</v>
      </c>
      <c r="AIZ100">
        <v>0</v>
      </c>
      <c r="AJA100">
        <v>0</v>
      </c>
      <c r="AJB100">
        <v>0</v>
      </c>
      <c r="AJC100">
        <v>0</v>
      </c>
      <c r="AJD100">
        <v>0</v>
      </c>
      <c r="AJE100">
        <v>0</v>
      </c>
      <c r="AJF100">
        <v>0</v>
      </c>
      <c r="AJG100">
        <v>0</v>
      </c>
      <c r="AJH100">
        <v>0</v>
      </c>
      <c r="AJI100">
        <v>0</v>
      </c>
      <c r="AJJ100">
        <v>0</v>
      </c>
      <c r="AJK100">
        <v>0</v>
      </c>
      <c r="AJL100">
        <v>0</v>
      </c>
      <c r="AJM100">
        <v>0</v>
      </c>
      <c r="AJN100">
        <v>0</v>
      </c>
      <c r="AJO100">
        <v>0</v>
      </c>
      <c r="AJP100">
        <v>0</v>
      </c>
      <c r="AJQ100">
        <v>0</v>
      </c>
      <c r="AJR100">
        <v>0</v>
      </c>
      <c r="AJS100">
        <v>0</v>
      </c>
      <c r="AJT100">
        <v>0</v>
      </c>
      <c r="AJU100">
        <v>0</v>
      </c>
      <c r="AJV100">
        <v>0</v>
      </c>
      <c r="AJW100">
        <v>0</v>
      </c>
      <c r="AJX100">
        <v>0</v>
      </c>
      <c r="AJY100">
        <v>0</v>
      </c>
      <c r="AJZ100">
        <v>0</v>
      </c>
      <c r="AKA100">
        <v>0</v>
      </c>
      <c r="AKB100">
        <v>0</v>
      </c>
      <c r="AKC100">
        <v>0</v>
      </c>
      <c r="AKD100">
        <v>0</v>
      </c>
      <c r="AKE100">
        <v>0</v>
      </c>
      <c r="AKF100">
        <v>0</v>
      </c>
      <c r="AKG100">
        <v>0</v>
      </c>
      <c r="AKH100">
        <v>0</v>
      </c>
      <c r="AKI100">
        <v>0</v>
      </c>
      <c r="AKJ100">
        <v>0</v>
      </c>
      <c r="AKK100">
        <v>0</v>
      </c>
      <c r="AKL100">
        <v>0</v>
      </c>
      <c r="AKM100">
        <v>0</v>
      </c>
      <c r="AKN100">
        <v>0</v>
      </c>
      <c r="AKO100">
        <v>0</v>
      </c>
      <c r="AKP100">
        <v>0</v>
      </c>
      <c r="AKQ100">
        <v>0</v>
      </c>
      <c r="AKR100">
        <v>0</v>
      </c>
      <c r="AKS100">
        <v>0</v>
      </c>
      <c r="AKT100">
        <v>0</v>
      </c>
      <c r="AKU100">
        <v>0</v>
      </c>
      <c r="AKV100">
        <v>0</v>
      </c>
      <c r="AKW100">
        <v>0</v>
      </c>
      <c r="AKX100">
        <v>0</v>
      </c>
      <c r="AKY100">
        <v>0</v>
      </c>
      <c r="AKZ100">
        <v>0</v>
      </c>
      <c r="ALA100">
        <v>0</v>
      </c>
      <c r="ALB100">
        <v>0</v>
      </c>
      <c r="ALC100">
        <v>0</v>
      </c>
      <c r="ALD100">
        <v>0</v>
      </c>
      <c r="ALE100">
        <v>0</v>
      </c>
      <c r="ALF100">
        <v>0</v>
      </c>
      <c r="ALG100">
        <v>0</v>
      </c>
      <c r="ALH100">
        <v>0</v>
      </c>
      <c r="ALI100">
        <v>0</v>
      </c>
      <c r="ALJ100">
        <v>0</v>
      </c>
      <c r="ALK100">
        <v>0</v>
      </c>
      <c r="ALL100">
        <v>0</v>
      </c>
      <c r="ALM100">
        <v>0</v>
      </c>
      <c r="ALN100">
        <v>0</v>
      </c>
      <c r="ALO100">
        <v>0</v>
      </c>
      <c r="ALP100">
        <v>0</v>
      </c>
      <c r="ALQ100">
        <v>0</v>
      </c>
      <c r="ALR100">
        <v>0</v>
      </c>
      <c r="ALS100">
        <v>0</v>
      </c>
      <c r="ALT100">
        <v>0</v>
      </c>
      <c r="ALU100">
        <v>0</v>
      </c>
      <c r="ALV100">
        <v>0</v>
      </c>
      <c r="ALW100">
        <v>0</v>
      </c>
      <c r="ALX100">
        <v>0</v>
      </c>
      <c r="ALY100">
        <v>0</v>
      </c>
      <c r="ALZ100">
        <v>0</v>
      </c>
      <c r="AMA100">
        <v>0</v>
      </c>
      <c r="AMB100">
        <v>0</v>
      </c>
      <c r="AMC100">
        <v>0</v>
      </c>
      <c r="AMD100">
        <v>0</v>
      </c>
      <c r="AME100">
        <v>0</v>
      </c>
      <c r="AMF100">
        <v>0</v>
      </c>
      <c r="AMG100">
        <v>0</v>
      </c>
      <c r="AMH100">
        <v>0</v>
      </c>
      <c r="AMI100">
        <v>0</v>
      </c>
      <c r="AMJ100">
        <v>0</v>
      </c>
      <c r="AMK100">
        <v>0</v>
      </c>
      <c r="AML100">
        <v>0</v>
      </c>
      <c r="AMM100">
        <v>0</v>
      </c>
      <c r="AMN100">
        <v>0</v>
      </c>
      <c r="AMO100">
        <v>0</v>
      </c>
      <c r="AMP100">
        <v>0</v>
      </c>
      <c r="AMQ100">
        <v>0</v>
      </c>
      <c r="AMR100">
        <v>0</v>
      </c>
      <c r="AMS100">
        <v>0</v>
      </c>
      <c r="AMT100">
        <v>0</v>
      </c>
      <c r="AMU100">
        <v>0</v>
      </c>
      <c r="AMV100">
        <v>0</v>
      </c>
      <c r="AMW100">
        <v>0</v>
      </c>
      <c r="AMX100">
        <v>0</v>
      </c>
      <c r="AMY100">
        <v>0</v>
      </c>
      <c r="AMZ100">
        <v>0</v>
      </c>
      <c r="ANA100">
        <v>0</v>
      </c>
      <c r="ANB100">
        <v>0</v>
      </c>
      <c r="ANC100">
        <v>0</v>
      </c>
      <c r="AND100">
        <v>0</v>
      </c>
      <c r="ANE100">
        <v>0</v>
      </c>
      <c r="ANF100">
        <v>0</v>
      </c>
      <c r="ANG100">
        <v>0</v>
      </c>
      <c r="ANH100">
        <v>0</v>
      </c>
      <c r="ANI100">
        <v>0</v>
      </c>
      <c r="ANJ100">
        <v>0</v>
      </c>
      <c r="ANK100">
        <v>0</v>
      </c>
      <c r="ANL100">
        <v>0</v>
      </c>
      <c r="ANM100">
        <v>0</v>
      </c>
      <c r="ANN100">
        <v>0</v>
      </c>
      <c r="ANO100">
        <v>0</v>
      </c>
      <c r="ANP100">
        <v>0</v>
      </c>
      <c r="ANQ100">
        <v>0</v>
      </c>
      <c r="ANR100">
        <v>0</v>
      </c>
      <c r="ANS100">
        <v>0</v>
      </c>
      <c r="ANT100">
        <v>0</v>
      </c>
      <c r="ANU100">
        <v>0</v>
      </c>
      <c r="ANV100">
        <v>0</v>
      </c>
      <c r="ANW100">
        <v>0</v>
      </c>
      <c r="ANX100">
        <v>0</v>
      </c>
      <c r="ANY100">
        <v>0</v>
      </c>
      <c r="ANZ100">
        <v>0</v>
      </c>
      <c r="AOA100">
        <v>0</v>
      </c>
      <c r="AOB100">
        <v>0</v>
      </c>
      <c r="AOC100">
        <v>0</v>
      </c>
      <c r="AOD100">
        <v>0</v>
      </c>
      <c r="AOE100">
        <v>0</v>
      </c>
      <c r="AOF100">
        <v>0</v>
      </c>
      <c r="AOG100">
        <v>0</v>
      </c>
      <c r="AOH100">
        <v>0</v>
      </c>
      <c r="AOI100">
        <v>0</v>
      </c>
      <c r="AOJ100">
        <v>0</v>
      </c>
      <c r="AOK100">
        <v>0</v>
      </c>
      <c r="AOL100">
        <v>0</v>
      </c>
      <c r="AOM100">
        <v>0</v>
      </c>
      <c r="AON100">
        <v>0</v>
      </c>
      <c r="AOO100">
        <v>0</v>
      </c>
      <c r="AOP100">
        <v>0</v>
      </c>
      <c r="AOQ100">
        <v>0</v>
      </c>
      <c r="AOR100">
        <v>0</v>
      </c>
      <c r="AOS100">
        <v>0</v>
      </c>
      <c r="AOT100">
        <v>0</v>
      </c>
      <c r="AOU100">
        <v>0</v>
      </c>
      <c r="AOV100">
        <v>0</v>
      </c>
      <c r="AOW100">
        <v>0</v>
      </c>
      <c r="AOX100">
        <v>0</v>
      </c>
      <c r="AOY100">
        <v>0</v>
      </c>
      <c r="AOZ100">
        <v>0</v>
      </c>
      <c r="APA100">
        <v>0</v>
      </c>
      <c r="APB100">
        <v>0</v>
      </c>
      <c r="APC100">
        <v>0</v>
      </c>
      <c r="APD100">
        <v>0</v>
      </c>
      <c r="APE100">
        <v>0</v>
      </c>
      <c r="APG100">
        <v>0</v>
      </c>
      <c r="APH100">
        <v>0</v>
      </c>
      <c r="API100">
        <v>0</v>
      </c>
      <c r="APJ100">
        <v>0</v>
      </c>
      <c r="APK100">
        <v>0</v>
      </c>
      <c r="APL100">
        <v>0</v>
      </c>
      <c r="APM100">
        <v>0</v>
      </c>
      <c r="APN100">
        <v>0</v>
      </c>
      <c r="APO100">
        <v>0</v>
      </c>
      <c r="APP100">
        <v>0</v>
      </c>
      <c r="APQ100">
        <v>0</v>
      </c>
      <c r="APR100">
        <v>0</v>
      </c>
      <c r="APS100">
        <v>0</v>
      </c>
      <c r="APT100">
        <v>0</v>
      </c>
      <c r="APU100">
        <v>0</v>
      </c>
      <c r="APV100">
        <v>0</v>
      </c>
      <c r="APW100">
        <v>0</v>
      </c>
      <c r="APX100">
        <v>0</v>
      </c>
      <c r="APY100">
        <v>0</v>
      </c>
      <c r="APZ100">
        <v>0</v>
      </c>
      <c r="AQA100">
        <v>0</v>
      </c>
      <c r="AQB100">
        <v>0</v>
      </c>
      <c r="AQC100">
        <v>0</v>
      </c>
      <c r="AQD100">
        <v>0</v>
      </c>
      <c r="AQE100">
        <v>0</v>
      </c>
      <c r="AQF100">
        <v>0</v>
      </c>
      <c r="AQG100">
        <v>0</v>
      </c>
      <c r="AQH100">
        <v>0</v>
      </c>
      <c r="AQI100">
        <v>0</v>
      </c>
      <c r="AQJ100">
        <v>0</v>
      </c>
      <c r="AQK100">
        <v>0</v>
      </c>
      <c r="AQL100">
        <v>0</v>
      </c>
      <c r="AQM100">
        <v>0</v>
      </c>
      <c r="AQN100">
        <v>0</v>
      </c>
      <c r="AQO100">
        <v>0</v>
      </c>
      <c r="AQP100">
        <v>0</v>
      </c>
      <c r="AQQ100">
        <v>0</v>
      </c>
      <c r="AQR100">
        <v>0</v>
      </c>
      <c r="AQS100">
        <v>0</v>
      </c>
      <c r="AQT100">
        <v>0</v>
      </c>
      <c r="AQU100">
        <v>0</v>
      </c>
      <c r="AQV100">
        <v>0</v>
      </c>
      <c r="AQW100">
        <v>0</v>
      </c>
      <c r="AQX100">
        <v>0</v>
      </c>
      <c r="AQY100">
        <v>0</v>
      </c>
      <c r="AQZ100">
        <v>0</v>
      </c>
      <c r="ARA100">
        <v>0</v>
      </c>
      <c r="ARB100">
        <v>0</v>
      </c>
      <c r="ARC100">
        <v>0</v>
      </c>
      <c r="ARD100">
        <v>0</v>
      </c>
      <c r="ARE100">
        <v>0</v>
      </c>
      <c r="ARF100">
        <v>0</v>
      </c>
      <c r="ARG100">
        <v>0</v>
      </c>
      <c r="ARH100">
        <v>0</v>
      </c>
      <c r="ARI100">
        <v>0</v>
      </c>
      <c r="ARJ100">
        <v>0</v>
      </c>
      <c r="ARK100">
        <v>0</v>
      </c>
      <c r="ARL100">
        <v>0</v>
      </c>
      <c r="ARM100">
        <v>0</v>
      </c>
      <c r="ARN100">
        <v>0</v>
      </c>
      <c r="ARO100">
        <v>0</v>
      </c>
      <c r="ARP100">
        <v>0</v>
      </c>
      <c r="ARQ100">
        <v>0</v>
      </c>
      <c r="ARR100">
        <v>0</v>
      </c>
      <c r="ARS100">
        <v>0</v>
      </c>
      <c r="ART100">
        <v>0</v>
      </c>
      <c r="ARU100">
        <v>0</v>
      </c>
      <c r="ARV100">
        <v>0</v>
      </c>
      <c r="ARW100">
        <v>0</v>
      </c>
      <c r="ARX100">
        <v>0</v>
      </c>
      <c r="ARY100">
        <v>0</v>
      </c>
      <c r="ARZ100">
        <v>0</v>
      </c>
      <c r="ASA100">
        <v>0</v>
      </c>
      <c r="ASB100">
        <v>0</v>
      </c>
      <c r="ASC100">
        <v>0</v>
      </c>
      <c r="ASD100">
        <v>0</v>
      </c>
      <c r="ASE100">
        <v>0</v>
      </c>
      <c r="ASF100">
        <v>0</v>
      </c>
      <c r="ASG100">
        <v>0</v>
      </c>
      <c r="ASH100">
        <v>0</v>
      </c>
      <c r="ASI100">
        <v>0</v>
      </c>
      <c r="ASJ100">
        <v>0</v>
      </c>
      <c r="ASK100">
        <v>0</v>
      </c>
      <c r="ASL100">
        <v>0</v>
      </c>
      <c r="ASM100">
        <v>0</v>
      </c>
      <c r="ASN100">
        <v>0</v>
      </c>
      <c r="ASO100">
        <v>0</v>
      </c>
      <c r="ASP100">
        <v>0</v>
      </c>
      <c r="ASQ100">
        <v>0</v>
      </c>
      <c r="ASR100">
        <v>0</v>
      </c>
      <c r="ASS100">
        <v>0</v>
      </c>
      <c r="AST100">
        <v>0</v>
      </c>
      <c r="ASU100">
        <v>0</v>
      </c>
      <c r="ASV100">
        <v>0</v>
      </c>
      <c r="ASW100">
        <v>0</v>
      </c>
      <c r="ASX100">
        <v>0</v>
      </c>
      <c r="ASY100">
        <v>0</v>
      </c>
      <c r="ASZ100">
        <v>0</v>
      </c>
      <c r="ATA100">
        <v>0</v>
      </c>
      <c r="ATB100">
        <v>0</v>
      </c>
      <c r="ATC100">
        <v>0</v>
      </c>
      <c r="ATD100">
        <v>0</v>
      </c>
      <c r="ATE100">
        <v>0</v>
      </c>
      <c r="ATF100">
        <v>0</v>
      </c>
      <c r="ATG100">
        <v>0</v>
      </c>
      <c r="ATH100">
        <v>0</v>
      </c>
      <c r="ATI100">
        <v>0</v>
      </c>
      <c r="ATJ100">
        <v>0</v>
      </c>
      <c r="ATK100">
        <v>0</v>
      </c>
      <c r="ATL100">
        <v>0</v>
      </c>
      <c r="ATM100">
        <v>0</v>
      </c>
      <c r="ATN100">
        <v>0</v>
      </c>
      <c r="ATO100">
        <v>0</v>
      </c>
      <c r="ATP100">
        <v>0</v>
      </c>
      <c r="ATQ100">
        <v>0</v>
      </c>
      <c r="ATR100">
        <v>0</v>
      </c>
      <c r="ATS100">
        <v>0</v>
      </c>
      <c r="ATT100">
        <v>0</v>
      </c>
      <c r="ATU100">
        <v>0</v>
      </c>
      <c r="ATV100">
        <v>0</v>
      </c>
      <c r="ATW100">
        <v>0</v>
      </c>
      <c r="ATX100">
        <v>0</v>
      </c>
      <c r="ATY100">
        <v>0</v>
      </c>
      <c r="ATZ100">
        <v>0</v>
      </c>
      <c r="AUA100">
        <v>0</v>
      </c>
      <c r="AUB100">
        <v>0</v>
      </c>
      <c r="AUC100">
        <v>0</v>
      </c>
      <c r="AUD100">
        <v>0</v>
      </c>
      <c r="AUE100">
        <v>0</v>
      </c>
      <c r="AUF100">
        <v>0</v>
      </c>
      <c r="AUG100">
        <v>0</v>
      </c>
      <c r="AUH100">
        <v>0</v>
      </c>
      <c r="AUI100">
        <v>0</v>
      </c>
      <c r="AUJ100">
        <v>0</v>
      </c>
      <c r="AUK100">
        <v>0</v>
      </c>
      <c r="AUL100">
        <v>0</v>
      </c>
      <c r="AUM100">
        <v>0</v>
      </c>
      <c r="AUN100">
        <v>0</v>
      </c>
      <c r="AUO100">
        <v>0</v>
      </c>
      <c r="AUP100">
        <v>0</v>
      </c>
      <c r="AUQ100">
        <v>0</v>
      </c>
      <c r="AUR100">
        <v>0</v>
      </c>
      <c r="AUS100">
        <v>0</v>
      </c>
      <c r="AUT100">
        <v>0</v>
      </c>
      <c r="AUU100">
        <v>0</v>
      </c>
      <c r="AUV100">
        <v>0</v>
      </c>
      <c r="AUW100">
        <v>0</v>
      </c>
      <c r="AUX100">
        <v>0</v>
      </c>
      <c r="AUY100">
        <v>0</v>
      </c>
      <c r="AUZ100">
        <v>0</v>
      </c>
      <c r="AVA100">
        <v>0</v>
      </c>
      <c r="AVB100">
        <v>0</v>
      </c>
      <c r="AVC100">
        <v>0</v>
      </c>
      <c r="AVD100">
        <v>0</v>
      </c>
      <c r="AVE100">
        <v>0</v>
      </c>
      <c r="AVF100">
        <v>0</v>
      </c>
      <c r="AVG100">
        <v>0</v>
      </c>
      <c r="AVH100">
        <v>0</v>
      </c>
      <c r="AVI100">
        <v>0</v>
      </c>
      <c r="AVJ100">
        <v>0</v>
      </c>
      <c r="AVK100">
        <v>0</v>
      </c>
      <c r="AVL100">
        <v>0</v>
      </c>
      <c r="AVM100">
        <v>0</v>
      </c>
      <c r="AVN100">
        <v>0</v>
      </c>
      <c r="AVO100">
        <v>0</v>
      </c>
      <c r="AVP100">
        <v>0</v>
      </c>
      <c r="AVQ100">
        <v>0</v>
      </c>
      <c r="AVR100">
        <v>0</v>
      </c>
      <c r="AVS100">
        <v>0</v>
      </c>
      <c r="AVT100">
        <v>0</v>
      </c>
      <c r="AVU100">
        <v>0</v>
      </c>
      <c r="AVV100">
        <v>0</v>
      </c>
      <c r="AVW100">
        <v>0</v>
      </c>
      <c r="AVX100">
        <v>0</v>
      </c>
      <c r="AVY100">
        <v>0</v>
      </c>
      <c r="AVZ100">
        <v>0</v>
      </c>
      <c r="AWA100">
        <v>0</v>
      </c>
      <c r="AWB100">
        <v>0</v>
      </c>
      <c r="AWC100">
        <v>0</v>
      </c>
      <c r="AWD100">
        <v>0</v>
      </c>
      <c r="AWE100">
        <v>0</v>
      </c>
      <c r="AWF100">
        <v>0</v>
      </c>
      <c r="AWG100">
        <v>0</v>
      </c>
      <c r="AWH100">
        <v>0</v>
      </c>
      <c r="AWI100">
        <v>0</v>
      </c>
      <c r="AWJ100">
        <v>0</v>
      </c>
      <c r="AWK100">
        <v>0</v>
      </c>
      <c r="AWM100">
        <v>0.62</v>
      </c>
      <c r="AWN100">
        <v>1.2</v>
      </c>
      <c r="AWO100">
        <v>-3.74</v>
      </c>
      <c r="AWP100">
        <v>-6.76</v>
      </c>
      <c r="AWQ100">
        <v>5.72</v>
      </c>
      <c r="AWR100">
        <v>0.6</v>
      </c>
      <c r="AWS100">
        <v>1.1100000000000001</v>
      </c>
      <c r="AWT100">
        <v>-0.44</v>
      </c>
      <c r="AWU100">
        <v>0.03</v>
      </c>
      <c r="AWV100">
        <v>2.12</v>
      </c>
      <c r="AWW100">
        <v>0</v>
      </c>
      <c r="AWX100">
        <v>-2.74</v>
      </c>
      <c r="AWY100">
        <v>0</v>
      </c>
      <c r="AWZ100">
        <v>0</v>
      </c>
      <c r="AXA100">
        <v>0</v>
      </c>
      <c r="AXC100">
        <v>2.8999999999999998E-3</v>
      </c>
      <c r="AXD100">
        <v>3.5999999999999999E-3</v>
      </c>
      <c r="AXE100">
        <v>6.1000000000000004E-3</v>
      </c>
      <c r="AXF100">
        <v>3.2000000000000002E-3</v>
      </c>
      <c r="AXG100">
        <v>3.0000000000000001E-3</v>
      </c>
      <c r="AXH100">
        <v>1.2999999999999999E-3</v>
      </c>
      <c r="AXI100">
        <v>1.7399999999999999E-2</v>
      </c>
      <c r="AXJ100">
        <v>1.0500000000000001E-2</v>
      </c>
      <c r="AXK100">
        <v>7.7999999999999996E-3</v>
      </c>
      <c r="AXL100">
        <v>4.1500000000000002E-2</v>
      </c>
      <c r="AXM100">
        <v>1.0500000000000001E-2</v>
      </c>
      <c r="AXN100">
        <v>1.23E-2</v>
      </c>
      <c r="AXO100">
        <v>5.1900000000000002E-2</v>
      </c>
      <c r="AXP100">
        <v>7.7999999999999996E-3</v>
      </c>
      <c r="AXQ100">
        <v>8.2000000000000007E-3</v>
      </c>
    </row>
    <row r="101" spans="1:1317" x14ac:dyDescent="0.25">
      <c r="A101" s="34">
        <v>39264</v>
      </c>
      <c r="B101" s="3">
        <v>0.24</v>
      </c>
      <c r="C101">
        <v>1.27</v>
      </c>
      <c r="D101">
        <v>1.93</v>
      </c>
      <c r="E101">
        <v>1.04</v>
      </c>
      <c r="F101">
        <v>-0.48</v>
      </c>
      <c r="G101">
        <v>3.03</v>
      </c>
      <c r="H101">
        <v>4.0199999999999996</v>
      </c>
      <c r="I101">
        <v>-2.41</v>
      </c>
      <c r="J101">
        <v>4.5199999999999996</v>
      </c>
      <c r="K101">
        <v>7.0000000000000007E-2</v>
      </c>
      <c r="L101">
        <v>0.9</v>
      </c>
      <c r="M101">
        <v>-0.26</v>
      </c>
      <c r="N101">
        <v>-0.66</v>
      </c>
      <c r="O101">
        <v>0</v>
      </c>
      <c r="P101">
        <v>0</v>
      </c>
      <c r="Q101">
        <v>2.58</v>
      </c>
      <c r="R101">
        <v>2.62</v>
      </c>
      <c r="S101">
        <v>-0.37</v>
      </c>
      <c r="T101">
        <v>-0.51</v>
      </c>
      <c r="U101">
        <v>-8.84</v>
      </c>
      <c r="V101">
        <v>-6.02</v>
      </c>
      <c r="W101">
        <v>-0.86</v>
      </c>
      <c r="X101">
        <v>1.41</v>
      </c>
      <c r="Y101">
        <v>-9.99</v>
      </c>
      <c r="Z101">
        <v>-8.08</v>
      </c>
      <c r="AA101">
        <v>-33.81</v>
      </c>
      <c r="AB101">
        <v>-10.28</v>
      </c>
      <c r="AC101">
        <v>-16.57</v>
      </c>
      <c r="AD101">
        <v>-1.53</v>
      </c>
      <c r="AE101">
        <v>0</v>
      </c>
      <c r="AF101">
        <v>-3.33</v>
      </c>
      <c r="AG101">
        <v>-5.57</v>
      </c>
      <c r="AH101">
        <v>-6.12</v>
      </c>
      <c r="AI101">
        <v>0</v>
      </c>
      <c r="AJ101">
        <v>-0.62</v>
      </c>
      <c r="AK101">
        <v>1.21</v>
      </c>
      <c r="AL101">
        <v>-1.1200000000000001</v>
      </c>
      <c r="AM101">
        <v>2.72</v>
      </c>
      <c r="AN101">
        <v>-7.98</v>
      </c>
      <c r="AO101">
        <v>-8.1999999999999993</v>
      </c>
      <c r="AP101">
        <v>9.27</v>
      </c>
      <c r="AQ101">
        <v>-10.16</v>
      </c>
      <c r="AR101">
        <v>-14.4</v>
      </c>
      <c r="AS101">
        <v>-5.67</v>
      </c>
      <c r="AT101">
        <v>-6.94</v>
      </c>
      <c r="AU101">
        <v>0</v>
      </c>
      <c r="AV101">
        <v>-12.45</v>
      </c>
      <c r="AW101">
        <v>1.87</v>
      </c>
      <c r="AX101">
        <v>5.33</v>
      </c>
      <c r="AY101">
        <v>-3.23</v>
      </c>
      <c r="AZ101">
        <v>0</v>
      </c>
      <c r="BA101">
        <v>2.71</v>
      </c>
      <c r="BB101">
        <v>8.01</v>
      </c>
      <c r="BC101">
        <v>1.0900000000000001</v>
      </c>
      <c r="BD101">
        <v>0</v>
      </c>
      <c r="BE101">
        <v>15.1</v>
      </c>
      <c r="BF101">
        <v>1.19</v>
      </c>
      <c r="BG101">
        <v>15.2</v>
      </c>
      <c r="BH101">
        <v>10.58</v>
      </c>
      <c r="BI101">
        <v>-11.57</v>
      </c>
      <c r="BJ101">
        <v>1.36</v>
      </c>
      <c r="BK101">
        <v>-2.48</v>
      </c>
      <c r="BL101">
        <v>-3.38</v>
      </c>
      <c r="BM101">
        <v>0.28999999999999998</v>
      </c>
      <c r="BN101">
        <v>-4.91</v>
      </c>
      <c r="BO101">
        <v>0</v>
      </c>
      <c r="BP101">
        <v>11.28</v>
      </c>
      <c r="BQ101">
        <v>3.58</v>
      </c>
      <c r="BR101">
        <v>0.12</v>
      </c>
      <c r="BS101">
        <v>0.02</v>
      </c>
      <c r="BT101">
        <v>0</v>
      </c>
      <c r="BU101">
        <v>4.09</v>
      </c>
      <c r="BV101">
        <v>3.32</v>
      </c>
      <c r="BW101">
        <v>4.57</v>
      </c>
      <c r="BX101">
        <v>3.7</v>
      </c>
      <c r="BY101">
        <v>2.96</v>
      </c>
      <c r="BZ101">
        <v>3.44</v>
      </c>
      <c r="CA101">
        <v>5.22</v>
      </c>
      <c r="CB101">
        <v>3.98</v>
      </c>
      <c r="CC101">
        <v>4.33</v>
      </c>
      <c r="CD101">
        <v>5.44</v>
      </c>
      <c r="CE101">
        <v>4.1399999999999997</v>
      </c>
      <c r="CF101">
        <v>0.04</v>
      </c>
      <c r="CG101">
        <v>3.15</v>
      </c>
      <c r="CH101">
        <v>-2.23</v>
      </c>
      <c r="CI101">
        <v>7.7</v>
      </c>
      <c r="CJ101">
        <v>0</v>
      </c>
      <c r="CK101">
        <v>-9.3800000000000008</v>
      </c>
      <c r="CL101">
        <v>0</v>
      </c>
      <c r="CM101">
        <v>-1.65</v>
      </c>
      <c r="CN101">
        <v>0.81</v>
      </c>
      <c r="CO101">
        <v>-0.98</v>
      </c>
      <c r="CP101">
        <v>-1.81</v>
      </c>
      <c r="CQ101">
        <v>0.55000000000000004</v>
      </c>
      <c r="CR101">
        <v>0</v>
      </c>
      <c r="CS101">
        <v>0</v>
      </c>
      <c r="CT101">
        <v>2.37</v>
      </c>
      <c r="CU101">
        <v>-0.5</v>
      </c>
      <c r="CV101">
        <v>9.52</v>
      </c>
      <c r="CW101">
        <v>-3.38</v>
      </c>
      <c r="CX101">
        <v>4.29</v>
      </c>
      <c r="CY101">
        <v>0</v>
      </c>
      <c r="CZ101">
        <v>0</v>
      </c>
      <c r="DA101">
        <v>0</v>
      </c>
      <c r="DB101">
        <v>0</v>
      </c>
      <c r="DC101">
        <v>1.49</v>
      </c>
      <c r="DD101">
        <v>0</v>
      </c>
      <c r="DE101">
        <v>0</v>
      </c>
      <c r="DF101">
        <v>1.17</v>
      </c>
      <c r="DG101">
        <v>0.81</v>
      </c>
      <c r="DH101">
        <v>1.05</v>
      </c>
      <c r="DI101">
        <v>0.83</v>
      </c>
      <c r="DJ101">
        <v>0.37</v>
      </c>
      <c r="DK101">
        <v>0</v>
      </c>
      <c r="DL101">
        <v>3.37</v>
      </c>
      <c r="DM101">
        <v>0</v>
      </c>
      <c r="DN101">
        <v>0.03</v>
      </c>
      <c r="DO101">
        <v>1.44</v>
      </c>
      <c r="DP101">
        <v>1.64</v>
      </c>
      <c r="DQ101">
        <v>0.08</v>
      </c>
      <c r="DR101">
        <v>2.8</v>
      </c>
      <c r="DS101">
        <v>11.31</v>
      </c>
      <c r="DT101">
        <v>15.77</v>
      </c>
      <c r="DU101">
        <v>6.55</v>
      </c>
      <c r="DV101">
        <v>9.35</v>
      </c>
      <c r="DW101">
        <v>5.88</v>
      </c>
      <c r="DX101">
        <v>1.95</v>
      </c>
      <c r="DY101">
        <v>4.3600000000000003</v>
      </c>
      <c r="DZ101">
        <v>1.35</v>
      </c>
      <c r="EA101">
        <v>1.38</v>
      </c>
      <c r="EB101">
        <v>-0.23</v>
      </c>
      <c r="EC101">
        <v>2.2799999999999998</v>
      </c>
      <c r="ED101">
        <v>0</v>
      </c>
      <c r="EE101">
        <v>-0.76</v>
      </c>
      <c r="EF101">
        <v>3.7</v>
      </c>
      <c r="EG101">
        <v>1.43</v>
      </c>
      <c r="EH101">
        <v>1.48</v>
      </c>
      <c r="EI101">
        <v>1.62</v>
      </c>
      <c r="EJ101">
        <v>1.08</v>
      </c>
      <c r="EK101">
        <v>1.31</v>
      </c>
      <c r="EL101">
        <v>-0.52</v>
      </c>
      <c r="EM101">
        <v>-0.68</v>
      </c>
      <c r="EN101">
        <v>-6.87</v>
      </c>
      <c r="EO101">
        <v>-1.71</v>
      </c>
      <c r="EP101">
        <v>0.8</v>
      </c>
      <c r="EQ101">
        <v>1</v>
      </c>
      <c r="ER101">
        <v>0.43</v>
      </c>
      <c r="ES101">
        <v>-0.17</v>
      </c>
      <c r="ET101">
        <v>-0.97</v>
      </c>
      <c r="EU101">
        <v>0.27</v>
      </c>
      <c r="EV101">
        <v>0</v>
      </c>
      <c r="EW101">
        <v>0.54</v>
      </c>
      <c r="EX101">
        <v>0.42</v>
      </c>
      <c r="EY101">
        <v>0</v>
      </c>
      <c r="EZ101">
        <v>-0.35</v>
      </c>
      <c r="FA101">
        <v>0.76</v>
      </c>
      <c r="FB101">
        <v>0.21</v>
      </c>
      <c r="FC101">
        <v>-0.76</v>
      </c>
      <c r="FD101">
        <v>0.71</v>
      </c>
      <c r="FE101">
        <v>0.5</v>
      </c>
      <c r="FF101">
        <v>1.57</v>
      </c>
      <c r="FG101">
        <v>-0.16</v>
      </c>
      <c r="FH101">
        <v>-0.75</v>
      </c>
      <c r="FI101">
        <v>-0.6</v>
      </c>
      <c r="FJ101">
        <v>0</v>
      </c>
      <c r="FK101">
        <v>-5.89</v>
      </c>
      <c r="FL101">
        <v>-0.24</v>
      </c>
      <c r="FM101">
        <v>-0.91</v>
      </c>
      <c r="FN101">
        <v>-0.11</v>
      </c>
      <c r="FO101">
        <v>0.12</v>
      </c>
      <c r="FP101">
        <v>0.57999999999999996</v>
      </c>
      <c r="FQ101">
        <v>1.44</v>
      </c>
      <c r="FR101">
        <v>0.01</v>
      </c>
      <c r="FS101">
        <v>0.01</v>
      </c>
      <c r="FT101">
        <v>-0.38</v>
      </c>
      <c r="FU101">
        <v>0.25</v>
      </c>
      <c r="FV101">
        <v>1.8</v>
      </c>
      <c r="FW101">
        <v>0.78</v>
      </c>
      <c r="FX101">
        <v>2.72</v>
      </c>
      <c r="FY101">
        <v>0</v>
      </c>
      <c r="FZ101">
        <v>0.72</v>
      </c>
      <c r="GA101">
        <v>0.66</v>
      </c>
      <c r="GB101">
        <v>-0.74</v>
      </c>
      <c r="GC101">
        <v>0.15</v>
      </c>
      <c r="GD101">
        <v>0.08</v>
      </c>
      <c r="GE101">
        <v>0.18</v>
      </c>
      <c r="GF101">
        <v>-0.17</v>
      </c>
      <c r="GG101">
        <v>0.23</v>
      </c>
      <c r="GH101">
        <v>4.59</v>
      </c>
      <c r="GI101">
        <v>0.41</v>
      </c>
      <c r="GJ101">
        <v>7.0000000000000007E-2</v>
      </c>
      <c r="GK101">
        <v>0.98</v>
      </c>
      <c r="GL101">
        <v>-0.81</v>
      </c>
      <c r="GM101">
        <v>0</v>
      </c>
      <c r="GN101">
        <v>-0.08</v>
      </c>
      <c r="GO101">
        <v>-0.36</v>
      </c>
      <c r="GP101">
        <v>0.9</v>
      </c>
      <c r="GQ101">
        <v>0.59</v>
      </c>
      <c r="GR101">
        <v>0.99</v>
      </c>
      <c r="GS101">
        <v>0.53</v>
      </c>
      <c r="GT101">
        <v>1.1499999999999999</v>
      </c>
      <c r="GU101">
        <v>0</v>
      </c>
      <c r="GV101">
        <v>0.24</v>
      </c>
      <c r="GW101">
        <v>0.79</v>
      </c>
      <c r="GX101">
        <v>0.41</v>
      </c>
      <c r="GY101">
        <v>0.19</v>
      </c>
      <c r="GZ101">
        <v>-0.63</v>
      </c>
      <c r="HA101">
        <v>1.81</v>
      </c>
      <c r="HB101">
        <v>0.48</v>
      </c>
      <c r="HC101">
        <v>0.22</v>
      </c>
      <c r="HD101">
        <v>0.32</v>
      </c>
      <c r="HE101">
        <v>-2.2799999999999998</v>
      </c>
      <c r="HF101">
        <v>-0.16</v>
      </c>
      <c r="HG101">
        <v>1.0900000000000001</v>
      </c>
      <c r="HH101">
        <v>-0.18</v>
      </c>
      <c r="HI101">
        <v>7.0000000000000007E-2</v>
      </c>
      <c r="HJ101">
        <v>-3.01</v>
      </c>
      <c r="HK101">
        <v>-3.01</v>
      </c>
      <c r="HL101">
        <v>-0.39</v>
      </c>
      <c r="HM101">
        <v>-0.48</v>
      </c>
      <c r="HN101">
        <v>-0.95</v>
      </c>
      <c r="HO101">
        <v>-1.27</v>
      </c>
      <c r="HP101">
        <v>-1.34</v>
      </c>
      <c r="HQ101">
        <v>0.13</v>
      </c>
      <c r="HR101">
        <v>0</v>
      </c>
      <c r="HS101">
        <v>0.12</v>
      </c>
      <c r="HT101">
        <v>0.57999999999999996</v>
      </c>
      <c r="HU101">
        <v>0.9</v>
      </c>
      <c r="HV101">
        <v>0.26</v>
      </c>
      <c r="HW101">
        <v>1.2</v>
      </c>
      <c r="HX101">
        <v>0.19</v>
      </c>
      <c r="HY101">
        <v>0.97</v>
      </c>
      <c r="HZ101">
        <v>-1.1299999999999999</v>
      </c>
      <c r="IA101">
        <v>0.24</v>
      </c>
      <c r="IB101">
        <v>-0.17</v>
      </c>
      <c r="IC101">
        <v>-0.33</v>
      </c>
      <c r="ID101">
        <v>0.23</v>
      </c>
      <c r="IE101">
        <v>-0.36</v>
      </c>
      <c r="IF101">
        <v>0.2</v>
      </c>
      <c r="IG101">
        <v>0.55000000000000004</v>
      </c>
      <c r="IH101">
        <v>-0.06</v>
      </c>
      <c r="II101">
        <v>-0.16</v>
      </c>
      <c r="IJ101">
        <v>-0.31</v>
      </c>
      <c r="IK101">
        <v>-0.74</v>
      </c>
      <c r="IL101">
        <v>0.21</v>
      </c>
      <c r="IM101">
        <v>0</v>
      </c>
      <c r="IN101">
        <v>-2.2400000000000002</v>
      </c>
      <c r="IO101">
        <v>-1.23</v>
      </c>
      <c r="IP101">
        <v>-1.96</v>
      </c>
      <c r="IQ101">
        <v>0.22</v>
      </c>
      <c r="IR101">
        <v>-0.25</v>
      </c>
      <c r="IS101">
        <v>0</v>
      </c>
      <c r="IT101">
        <v>-2.2200000000000002</v>
      </c>
      <c r="IU101">
        <v>-0.11</v>
      </c>
      <c r="IV101">
        <v>-0.11</v>
      </c>
      <c r="IW101">
        <v>1.07</v>
      </c>
      <c r="IX101">
        <v>-1.52</v>
      </c>
      <c r="IY101">
        <v>0.13</v>
      </c>
      <c r="IZ101">
        <v>1.22</v>
      </c>
      <c r="JA101">
        <v>0.27</v>
      </c>
      <c r="JB101">
        <v>0</v>
      </c>
      <c r="JC101">
        <v>-0.16</v>
      </c>
      <c r="JD101">
        <v>-0.38</v>
      </c>
      <c r="JE101">
        <v>0.18</v>
      </c>
      <c r="JF101">
        <v>0.45</v>
      </c>
      <c r="JG101">
        <v>0.28000000000000003</v>
      </c>
      <c r="JH101">
        <v>-2</v>
      </c>
      <c r="JI101">
        <v>0.47</v>
      </c>
      <c r="JJ101">
        <v>-0.61</v>
      </c>
      <c r="JK101">
        <v>0.13</v>
      </c>
      <c r="JL101">
        <v>-0.72</v>
      </c>
      <c r="JM101">
        <v>-0.5</v>
      </c>
      <c r="JN101">
        <v>-1.73</v>
      </c>
      <c r="JO101">
        <v>-1.29</v>
      </c>
      <c r="JP101">
        <v>-0.68</v>
      </c>
      <c r="JQ101">
        <v>-0.8</v>
      </c>
      <c r="JR101">
        <v>-0.31</v>
      </c>
      <c r="JS101">
        <v>-1.25</v>
      </c>
      <c r="JT101">
        <v>-0.62</v>
      </c>
      <c r="JU101">
        <v>0.48</v>
      </c>
      <c r="JV101">
        <v>-1.1100000000000001</v>
      </c>
      <c r="JW101">
        <v>-1.95</v>
      </c>
      <c r="JX101">
        <v>-0.43</v>
      </c>
      <c r="JY101">
        <v>0.36</v>
      </c>
      <c r="JZ101">
        <v>-1.03</v>
      </c>
      <c r="KA101">
        <v>-0.4</v>
      </c>
      <c r="KB101">
        <v>0.33</v>
      </c>
      <c r="KC101">
        <v>0.33</v>
      </c>
      <c r="KD101">
        <v>0.27</v>
      </c>
      <c r="KE101">
        <v>-0.56000000000000005</v>
      </c>
      <c r="KF101">
        <v>0.4</v>
      </c>
      <c r="KG101">
        <v>-0.23</v>
      </c>
      <c r="KH101">
        <v>0.06</v>
      </c>
      <c r="KI101">
        <v>0.84</v>
      </c>
      <c r="KJ101">
        <v>-0.16</v>
      </c>
      <c r="KK101">
        <v>1.02</v>
      </c>
      <c r="KL101">
        <v>0.3</v>
      </c>
      <c r="KM101">
        <v>0.3</v>
      </c>
      <c r="KN101">
        <v>0.96</v>
      </c>
      <c r="KO101">
        <v>-0.97</v>
      </c>
      <c r="KP101">
        <v>1.1299999999999999</v>
      </c>
      <c r="KQ101">
        <v>-0.43</v>
      </c>
      <c r="KR101">
        <v>-0.43</v>
      </c>
      <c r="KS101">
        <v>-0.65</v>
      </c>
      <c r="KT101">
        <v>0.21</v>
      </c>
      <c r="KU101">
        <v>0</v>
      </c>
      <c r="KV101">
        <v>-0.08</v>
      </c>
      <c r="KW101">
        <v>-0.08</v>
      </c>
      <c r="KX101">
        <v>0.28999999999999998</v>
      </c>
      <c r="KY101">
        <v>0</v>
      </c>
      <c r="KZ101">
        <v>0.32</v>
      </c>
      <c r="LA101">
        <v>0</v>
      </c>
      <c r="LB101">
        <v>-0.02</v>
      </c>
      <c r="LC101">
        <v>4.78</v>
      </c>
      <c r="LD101">
        <v>0.21</v>
      </c>
      <c r="LE101">
        <v>0</v>
      </c>
      <c r="LF101">
        <v>1.66</v>
      </c>
      <c r="LG101">
        <v>0.03</v>
      </c>
      <c r="LH101">
        <v>0.15</v>
      </c>
      <c r="LI101">
        <v>0.01</v>
      </c>
      <c r="LJ101">
        <v>0.68</v>
      </c>
      <c r="LK101">
        <v>-0.19</v>
      </c>
      <c r="LL101">
        <v>0</v>
      </c>
      <c r="LM101">
        <v>-0.97</v>
      </c>
      <c r="LN101">
        <v>0</v>
      </c>
      <c r="LO101">
        <v>-0.19</v>
      </c>
      <c r="LP101">
        <v>0.36</v>
      </c>
      <c r="LQ101">
        <v>0.98</v>
      </c>
      <c r="LR101">
        <v>2.68</v>
      </c>
      <c r="LS101">
        <v>0.89</v>
      </c>
      <c r="LT101">
        <v>0.1</v>
      </c>
      <c r="LU101">
        <v>-1.19</v>
      </c>
      <c r="LV101">
        <v>-0.8</v>
      </c>
      <c r="LW101">
        <v>-0.05</v>
      </c>
      <c r="LX101">
        <v>-0.98</v>
      </c>
      <c r="LY101">
        <v>-0.51</v>
      </c>
      <c r="LZ101">
        <v>-6.96</v>
      </c>
      <c r="MA101">
        <v>-0.22</v>
      </c>
      <c r="MB101">
        <v>-0.27</v>
      </c>
      <c r="MC101">
        <v>0.33</v>
      </c>
      <c r="MD101">
        <v>-0.22</v>
      </c>
      <c r="ME101">
        <v>-0.32</v>
      </c>
      <c r="MF101">
        <v>-1.24</v>
      </c>
      <c r="MG101">
        <v>-0.2</v>
      </c>
      <c r="MH101">
        <v>0.16</v>
      </c>
      <c r="MI101">
        <v>-0.36</v>
      </c>
      <c r="MJ101">
        <v>-0.72</v>
      </c>
      <c r="MK101">
        <v>-0.56000000000000005</v>
      </c>
      <c r="ML101">
        <v>-0.55000000000000004</v>
      </c>
      <c r="MM101">
        <v>-0.3</v>
      </c>
      <c r="MN101">
        <v>-0.15</v>
      </c>
      <c r="MO101">
        <v>0.06</v>
      </c>
      <c r="MP101">
        <v>-0.3</v>
      </c>
      <c r="MQ101">
        <v>0.21</v>
      </c>
      <c r="MR101">
        <v>0.41</v>
      </c>
      <c r="MS101">
        <v>0.76</v>
      </c>
      <c r="MT101">
        <v>-0.59</v>
      </c>
      <c r="MU101">
        <v>0</v>
      </c>
      <c r="MV101">
        <v>0.63</v>
      </c>
      <c r="MW101">
        <v>0.66</v>
      </c>
      <c r="MX101">
        <v>0.72</v>
      </c>
      <c r="MY101">
        <v>0.83</v>
      </c>
      <c r="MZ101">
        <v>0.14000000000000001</v>
      </c>
      <c r="NA101">
        <v>1.33</v>
      </c>
      <c r="NB101">
        <v>0</v>
      </c>
      <c r="NC101">
        <v>0</v>
      </c>
      <c r="ND101">
        <v>0.05</v>
      </c>
      <c r="NE101">
        <v>0.35</v>
      </c>
      <c r="NF101">
        <v>-0.05</v>
      </c>
      <c r="NG101">
        <v>0.05</v>
      </c>
      <c r="NH101">
        <v>0.69</v>
      </c>
      <c r="NI101">
        <v>0.69</v>
      </c>
      <c r="NJ101">
        <v>0.47</v>
      </c>
      <c r="NK101">
        <v>0.47</v>
      </c>
      <c r="NL101">
        <v>0.39</v>
      </c>
      <c r="NM101">
        <v>0</v>
      </c>
      <c r="NN101">
        <v>0</v>
      </c>
      <c r="NO101">
        <v>0.99</v>
      </c>
      <c r="NP101">
        <v>0.06</v>
      </c>
      <c r="NQ101">
        <v>-0.48</v>
      </c>
      <c r="NR101">
        <v>-0.26</v>
      </c>
      <c r="NS101">
        <v>1.37</v>
      </c>
      <c r="NT101">
        <v>1.08</v>
      </c>
      <c r="NU101">
        <v>1.58</v>
      </c>
      <c r="NV101">
        <v>0.73</v>
      </c>
      <c r="NW101">
        <v>2.52</v>
      </c>
      <c r="NX101">
        <v>0.52</v>
      </c>
      <c r="NY101">
        <v>0.79</v>
      </c>
      <c r="NZ101">
        <v>0.79</v>
      </c>
      <c r="OA101">
        <v>0.06</v>
      </c>
      <c r="OB101">
        <v>0.78</v>
      </c>
      <c r="OC101">
        <v>0.28000000000000003</v>
      </c>
      <c r="OD101">
        <v>1.1399999999999999</v>
      </c>
      <c r="OE101">
        <v>-1.28</v>
      </c>
      <c r="OF101">
        <v>-0.15</v>
      </c>
      <c r="OG101">
        <v>0</v>
      </c>
      <c r="OH101">
        <v>0.43</v>
      </c>
      <c r="OI101">
        <v>0.22</v>
      </c>
      <c r="OJ101">
        <v>0.11</v>
      </c>
      <c r="OK101">
        <v>0.16</v>
      </c>
      <c r="OL101">
        <v>0</v>
      </c>
      <c r="OM101">
        <v>1.33</v>
      </c>
      <c r="ON101">
        <v>0.17</v>
      </c>
      <c r="OO101">
        <v>-0.37</v>
      </c>
      <c r="OP101">
        <v>2.81</v>
      </c>
      <c r="OQ101">
        <v>-0.26</v>
      </c>
      <c r="OR101">
        <v>0.57999999999999996</v>
      </c>
      <c r="OS101">
        <v>-0.24</v>
      </c>
      <c r="OT101">
        <v>-0.25</v>
      </c>
      <c r="OU101">
        <v>-0.03</v>
      </c>
      <c r="OV101">
        <v>0</v>
      </c>
      <c r="OW101">
        <v>0.21</v>
      </c>
      <c r="OX101">
        <v>0.31</v>
      </c>
      <c r="OY101">
        <v>2.15</v>
      </c>
      <c r="OZ101">
        <v>0.88</v>
      </c>
      <c r="PA101">
        <v>0.88</v>
      </c>
      <c r="PB101">
        <v>-0.49</v>
      </c>
      <c r="PC101">
        <v>3.31</v>
      </c>
      <c r="PD101">
        <v>-0.72</v>
      </c>
      <c r="PE101">
        <v>0.06</v>
      </c>
      <c r="PF101">
        <v>0.06</v>
      </c>
      <c r="PG101">
        <v>0</v>
      </c>
      <c r="PH101">
        <v>0</v>
      </c>
      <c r="PI101">
        <v>0</v>
      </c>
      <c r="PJ101">
        <v>0</v>
      </c>
      <c r="PK101">
        <v>0</v>
      </c>
      <c r="PL101">
        <v>0</v>
      </c>
      <c r="PM101">
        <v>0</v>
      </c>
      <c r="PN101">
        <v>0.1</v>
      </c>
      <c r="PO101">
        <v>0.37</v>
      </c>
      <c r="PP101">
        <v>0.02</v>
      </c>
      <c r="PQ101">
        <v>-0.48</v>
      </c>
      <c r="PR101">
        <v>0.51</v>
      </c>
      <c r="PS101">
        <v>0.78</v>
      </c>
      <c r="PT101">
        <v>1.05</v>
      </c>
      <c r="PU101">
        <v>-0.7</v>
      </c>
      <c r="PV101">
        <v>1.1599999999999999</v>
      </c>
      <c r="PW101">
        <v>0.11</v>
      </c>
      <c r="PX101">
        <v>0</v>
      </c>
      <c r="PY101">
        <v>0</v>
      </c>
      <c r="PZ101">
        <v>0.03</v>
      </c>
      <c r="QA101">
        <v>-0.02</v>
      </c>
      <c r="QB101">
        <v>0.68</v>
      </c>
      <c r="QC101">
        <v>0.42</v>
      </c>
      <c r="QD101">
        <v>0.42</v>
      </c>
      <c r="QE101">
        <v>0.42</v>
      </c>
      <c r="QF101">
        <v>0</v>
      </c>
      <c r="QG101">
        <v>0.6</v>
      </c>
      <c r="QH101">
        <v>0.34</v>
      </c>
      <c r="QI101">
        <v>0.15</v>
      </c>
      <c r="QJ101">
        <v>0</v>
      </c>
      <c r="QK101">
        <v>0.38</v>
      </c>
      <c r="QL101">
        <v>0</v>
      </c>
      <c r="QM101">
        <v>0</v>
      </c>
      <c r="QN101">
        <v>100</v>
      </c>
      <c r="QO101">
        <v>20.863099999999999</v>
      </c>
      <c r="QP101">
        <v>13.7842</v>
      </c>
      <c r="QQ101">
        <v>0.77359999999999995</v>
      </c>
      <c r="QR101">
        <v>0.502</v>
      </c>
      <c r="QS101">
        <v>1.84E-2</v>
      </c>
      <c r="QT101">
        <v>6.54E-2</v>
      </c>
      <c r="QU101">
        <v>1.55E-2</v>
      </c>
      <c r="QV101">
        <v>0.16930000000000001</v>
      </c>
      <c r="QW101">
        <v>0.55449999999999999</v>
      </c>
      <c r="QX101">
        <v>8.5000000000000006E-3</v>
      </c>
      <c r="QY101">
        <v>0.2596</v>
      </c>
      <c r="QZ101">
        <v>1.6899999999999998E-2</v>
      </c>
      <c r="RA101">
        <v>0</v>
      </c>
      <c r="RB101">
        <v>0</v>
      </c>
      <c r="RC101">
        <v>6.4799999999999996E-2</v>
      </c>
      <c r="RD101">
        <v>1.04E-2</v>
      </c>
      <c r="RE101">
        <v>0.1077</v>
      </c>
      <c r="RF101">
        <v>8.6599999999999996E-2</v>
      </c>
      <c r="RG101">
        <v>0.58530000000000004</v>
      </c>
      <c r="RH101">
        <v>0.1981</v>
      </c>
      <c r="RI101">
        <v>7.4999999999999997E-3</v>
      </c>
      <c r="RJ101">
        <v>4.8999999999999998E-3</v>
      </c>
      <c r="RK101">
        <v>1.0800000000000001E-2</v>
      </c>
      <c r="RL101">
        <v>2.1000000000000001E-2</v>
      </c>
      <c r="RM101">
        <v>7.7000000000000002E-3</v>
      </c>
      <c r="RN101">
        <v>0.1489</v>
      </c>
      <c r="RO101">
        <v>0.123</v>
      </c>
      <c r="RP101">
        <v>5.4100000000000002E-2</v>
      </c>
      <c r="RQ101">
        <v>0</v>
      </c>
      <c r="RR101">
        <v>0.71230000000000004</v>
      </c>
      <c r="RS101">
        <v>0.23419999999999999</v>
      </c>
      <c r="RT101">
        <v>0.15790000000000001</v>
      </c>
      <c r="RU101">
        <v>0</v>
      </c>
      <c r="RV101">
        <v>8.2699999999999996E-2</v>
      </c>
      <c r="RW101">
        <v>8.3500000000000005E-2</v>
      </c>
      <c r="RX101">
        <v>0.13239999999999999</v>
      </c>
      <c r="RY101">
        <v>3.2000000000000002E-3</v>
      </c>
      <c r="RZ101">
        <v>0.18179999999999999</v>
      </c>
      <c r="SA101">
        <v>8.72E-2</v>
      </c>
      <c r="SB101">
        <v>6.4999999999999997E-3</v>
      </c>
      <c r="SC101">
        <v>2.1600000000000001E-2</v>
      </c>
      <c r="SD101">
        <v>1.14E-2</v>
      </c>
      <c r="SE101">
        <v>2.7E-2</v>
      </c>
      <c r="SF101">
        <v>1.67E-2</v>
      </c>
      <c r="SG101">
        <v>0</v>
      </c>
      <c r="SH101">
        <v>1.15E-2</v>
      </c>
      <c r="SI101">
        <v>0.75860000000000005</v>
      </c>
      <c r="SJ101">
        <v>7.1000000000000004E-3</v>
      </c>
      <c r="SK101">
        <v>1.35E-2</v>
      </c>
      <c r="SL101">
        <v>0</v>
      </c>
      <c r="SM101">
        <v>6.5600000000000006E-2</v>
      </c>
      <c r="SN101">
        <v>4.1000000000000003E-3</v>
      </c>
      <c r="SO101">
        <v>0.1421</v>
      </c>
      <c r="SP101">
        <v>0</v>
      </c>
      <c r="SQ101">
        <v>1.6999999999999999E-3</v>
      </c>
      <c r="SR101">
        <v>8.2199999999999995E-2</v>
      </c>
      <c r="SS101">
        <v>8.6900000000000005E-2</v>
      </c>
      <c r="ST101">
        <v>4.19E-2</v>
      </c>
      <c r="SU101">
        <v>6.4999999999999997E-3</v>
      </c>
      <c r="SV101">
        <v>4.7800000000000002E-2</v>
      </c>
      <c r="SW101">
        <v>8.0999999999999996E-3</v>
      </c>
      <c r="SX101">
        <v>6.0400000000000002E-2</v>
      </c>
      <c r="SY101">
        <v>0.06</v>
      </c>
      <c r="SZ101">
        <v>0.1265</v>
      </c>
      <c r="TA101">
        <v>0</v>
      </c>
      <c r="TB101">
        <v>2.0999999999999999E-3</v>
      </c>
      <c r="TC101">
        <v>1.6756</v>
      </c>
      <c r="TD101">
        <v>1.9400000000000001E-2</v>
      </c>
      <c r="TE101">
        <v>0.16370000000000001</v>
      </c>
      <c r="TF101">
        <v>0</v>
      </c>
      <c r="TG101">
        <v>0.20569999999999999</v>
      </c>
      <c r="TH101">
        <v>2.3900000000000001E-2</v>
      </c>
      <c r="TI101">
        <v>0.16309999999999999</v>
      </c>
      <c r="TJ101">
        <v>0.3488</v>
      </c>
      <c r="TK101">
        <v>0.127</v>
      </c>
      <c r="TL101">
        <v>9.1000000000000004E-3</v>
      </c>
      <c r="TM101">
        <v>3.6400000000000002E-2</v>
      </c>
      <c r="TN101">
        <v>7.3499999999999996E-2</v>
      </c>
      <c r="TO101">
        <v>6.6299999999999998E-2</v>
      </c>
      <c r="TP101">
        <v>0.20710000000000001</v>
      </c>
      <c r="TQ101">
        <v>1.9E-2</v>
      </c>
      <c r="TR101">
        <v>3.0000000000000001E-3</v>
      </c>
      <c r="TS101">
        <v>0.2059</v>
      </c>
      <c r="TT101">
        <v>0.26219999999999999</v>
      </c>
      <c r="TU101">
        <v>1.1999999999999999E-3</v>
      </c>
      <c r="TV101">
        <v>0</v>
      </c>
      <c r="TW101">
        <v>3.95E-2</v>
      </c>
      <c r="TX101">
        <v>0</v>
      </c>
      <c r="TY101">
        <v>3.9E-2</v>
      </c>
      <c r="TZ101">
        <v>5.1999999999999998E-3</v>
      </c>
      <c r="UA101">
        <v>2.63E-2</v>
      </c>
      <c r="UB101">
        <v>8.0999999999999996E-3</v>
      </c>
      <c r="UC101">
        <v>5.1000000000000004E-3</v>
      </c>
      <c r="UD101">
        <v>0</v>
      </c>
      <c r="UE101">
        <v>0</v>
      </c>
      <c r="UF101">
        <v>1.2E-2</v>
      </c>
      <c r="UG101">
        <v>1.7100000000000001E-2</v>
      </c>
      <c r="UH101">
        <v>3.5000000000000001E-3</v>
      </c>
      <c r="UI101">
        <v>4.99E-2</v>
      </c>
      <c r="UJ101">
        <v>6.4999999999999997E-3</v>
      </c>
      <c r="UK101">
        <v>0</v>
      </c>
      <c r="UL101">
        <v>0</v>
      </c>
      <c r="UM101">
        <v>0</v>
      </c>
      <c r="UN101">
        <v>0</v>
      </c>
      <c r="UO101">
        <v>2.0799999999999999E-2</v>
      </c>
      <c r="UP101">
        <v>0</v>
      </c>
      <c r="UQ101">
        <v>0</v>
      </c>
      <c r="UR101">
        <v>0.6915</v>
      </c>
      <c r="US101">
        <v>0.11890000000000001</v>
      </c>
      <c r="UT101">
        <v>8.4000000000000005E-2</v>
      </c>
      <c r="UU101">
        <v>0.2964</v>
      </c>
      <c r="UV101">
        <v>6.08E-2</v>
      </c>
      <c r="UW101">
        <v>0</v>
      </c>
      <c r="UX101">
        <v>9.7299999999999998E-2</v>
      </c>
      <c r="UY101">
        <v>0</v>
      </c>
      <c r="UZ101">
        <v>8.9999999999999993E-3</v>
      </c>
      <c r="VA101">
        <v>1.0636000000000001</v>
      </c>
      <c r="VB101">
        <v>0.58209999999999995</v>
      </c>
      <c r="VC101">
        <v>0.28570000000000001</v>
      </c>
      <c r="VD101">
        <v>0.1958</v>
      </c>
      <c r="VE101">
        <v>2.081</v>
      </c>
      <c r="VF101">
        <v>1.1111</v>
      </c>
      <c r="VG101">
        <v>0.02</v>
      </c>
      <c r="VH101">
        <v>0.25569999999999998</v>
      </c>
      <c r="VI101">
        <v>0.42409999999999998</v>
      </c>
      <c r="VJ101">
        <v>5.3E-3</v>
      </c>
      <c r="VK101">
        <v>0.2014</v>
      </c>
      <c r="VL101">
        <v>4.1700000000000001E-2</v>
      </c>
      <c r="VM101">
        <v>1.8130999999999999</v>
      </c>
      <c r="VN101">
        <v>0.4703</v>
      </c>
      <c r="VO101">
        <v>1.0317000000000001</v>
      </c>
      <c r="VP101">
        <v>8.3199999999999996E-2</v>
      </c>
      <c r="VQ101">
        <v>0.12620000000000001</v>
      </c>
      <c r="VR101">
        <v>9.3399999999999997E-2</v>
      </c>
      <c r="VS101">
        <v>8.3999999999999995E-3</v>
      </c>
      <c r="VT101">
        <v>0.40529999999999999</v>
      </c>
      <c r="VU101">
        <v>0.23369999999999999</v>
      </c>
      <c r="VV101">
        <v>2.23E-2</v>
      </c>
      <c r="VW101">
        <v>0.14929999999999999</v>
      </c>
      <c r="VX101">
        <v>1.6879999999999999</v>
      </c>
      <c r="VY101">
        <v>0.1658</v>
      </c>
      <c r="VZ101">
        <v>5.3100000000000001E-2</v>
      </c>
      <c r="WA101">
        <v>0.34489999999999998</v>
      </c>
      <c r="WB101">
        <v>2.4299999999999999E-2</v>
      </c>
      <c r="WC101">
        <v>1.9E-2</v>
      </c>
      <c r="WD101">
        <v>0.68530000000000002</v>
      </c>
      <c r="WE101">
        <v>0.30249999999999999</v>
      </c>
      <c r="WF101">
        <v>9.3100000000000002E-2</v>
      </c>
      <c r="WG101">
        <v>0.1575</v>
      </c>
      <c r="WH101">
        <v>0</v>
      </c>
      <c r="WI101">
        <v>3.5000000000000001E-3</v>
      </c>
      <c r="WJ101">
        <v>1.4999999999999999E-2</v>
      </c>
      <c r="WK101">
        <v>0</v>
      </c>
      <c r="WL101">
        <v>3.4200000000000001E-2</v>
      </c>
      <c r="WM101">
        <v>1E-3</v>
      </c>
      <c r="WN101">
        <v>5.4000000000000003E-3</v>
      </c>
      <c r="WO101">
        <v>2E-3</v>
      </c>
      <c r="WP101">
        <v>1.6799999999999999E-2</v>
      </c>
      <c r="WQ101">
        <v>3.6299999999999999E-2</v>
      </c>
      <c r="WR101">
        <v>1.23E-2</v>
      </c>
      <c r="WS101">
        <v>2.7300000000000001E-2</v>
      </c>
      <c r="WT101">
        <v>0.37990000000000002</v>
      </c>
      <c r="WU101">
        <v>2.3E-3</v>
      </c>
      <c r="WV101">
        <v>0.18559999999999999</v>
      </c>
      <c r="WW101">
        <v>5.6800000000000003E-2</v>
      </c>
      <c r="WX101">
        <v>3.0000000000000001E-3</v>
      </c>
      <c r="WY101">
        <v>8.5000000000000006E-3</v>
      </c>
      <c r="WZ101">
        <v>5.1900000000000002E-2</v>
      </c>
      <c r="XA101">
        <v>1.21E-2</v>
      </c>
      <c r="XB101">
        <v>1.9199999999999998E-2</v>
      </c>
      <c r="XC101">
        <v>3.7900000000000003E-2</v>
      </c>
      <c r="XD101">
        <v>7.0789999999999997</v>
      </c>
      <c r="XE101">
        <v>7.0789999999999997</v>
      </c>
      <c r="XF101">
        <v>3.7690000000000001</v>
      </c>
      <c r="XG101">
        <v>1.5261</v>
      </c>
      <c r="XH101">
        <v>0.14979999999999999</v>
      </c>
      <c r="XI101">
        <v>0.4733</v>
      </c>
      <c r="XJ101">
        <v>5.8700000000000002E-2</v>
      </c>
      <c r="XK101">
        <v>0.68540000000000001</v>
      </c>
      <c r="XL101">
        <v>0.10349999999999999</v>
      </c>
      <c r="XM101">
        <v>0.28710000000000002</v>
      </c>
      <c r="XN101">
        <v>13.511100000000001</v>
      </c>
      <c r="XO101">
        <v>8.5366999999999997</v>
      </c>
      <c r="XP101">
        <v>6.3360000000000003</v>
      </c>
      <c r="XQ101">
        <v>2.6896</v>
      </c>
      <c r="XR101">
        <v>2.0316000000000001</v>
      </c>
      <c r="XS101">
        <v>1.6123000000000001</v>
      </c>
      <c r="XT101">
        <v>2.3999999999999998E-3</v>
      </c>
      <c r="XU101">
        <v>1.4193</v>
      </c>
      <c r="XV101">
        <v>7.7000000000000002E-3</v>
      </c>
      <c r="XW101">
        <v>2.12E-2</v>
      </c>
      <c r="XX101">
        <v>1.41E-2</v>
      </c>
      <c r="XY101">
        <v>0</v>
      </c>
      <c r="XZ101">
        <v>0.17469999999999999</v>
      </c>
      <c r="YA101">
        <v>0.14119999999999999</v>
      </c>
      <c r="YB101">
        <v>0.1696</v>
      </c>
      <c r="YC101">
        <v>2.4199999999999999E-2</v>
      </c>
      <c r="YD101">
        <v>1.7100000000000001E-2</v>
      </c>
      <c r="YE101">
        <v>0.81110000000000004</v>
      </c>
      <c r="YF101">
        <v>1.0500000000000001E-2</v>
      </c>
      <c r="YG101">
        <v>0</v>
      </c>
      <c r="YH101">
        <v>0.78139999999999998</v>
      </c>
      <c r="YI101">
        <v>3.6799999999999999E-2</v>
      </c>
      <c r="YJ101">
        <v>8.9300000000000004E-2</v>
      </c>
      <c r="YK101">
        <v>0.36520000000000002</v>
      </c>
      <c r="YL101">
        <v>5.1299999999999998E-2</v>
      </c>
      <c r="YM101">
        <v>7.1000000000000004E-3</v>
      </c>
      <c r="YN101">
        <v>9.1800000000000007E-2</v>
      </c>
      <c r="YO101">
        <v>2.6599999999999999E-2</v>
      </c>
      <c r="YP101">
        <v>9.7199999999999995E-2</v>
      </c>
      <c r="YQ101">
        <v>4.9744999999999999</v>
      </c>
      <c r="YR101">
        <v>1.2737000000000001</v>
      </c>
      <c r="YS101">
        <v>2.3999999999999998E-3</v>
      </c>
      <c r="YT101">
        <v>1.1780999999999999</v>
      </c>
      <c r="YU101">
        <v>9.3200000000000005E-2</v>
      </c>
      <c r="YV101">
        <v>3.7006999999999999</v>
      </c>
      <c r="YW101">
        <v>3.7006999999999999</v>
      </c>
      <c r="YX101">
        <v>4.5532000000000004</v>
      </c>
      <c r="YY101">
        <v>2.1293000000000002</v>
      </c>
      <c r="YZ101">
        <v>1.3436999999999999</v>
      </c>
      <c r="ZA101">
        <v>0.53110000000000002</v>
      </c>
      <c r="ZB101">
        <v>0.4793</v>
      </c>
      <c r="ZC101">
        <v>0.2195</v>
      </c>
      <c r="ZD101">
        <v>0</v>
      </c>
      <c r="ZE101">
        <v>0.1139</v>
      </c>
      <c r="ZF101">
        <v>0.50539999999999996</v>
      </c>
      <c r="ZG101">
        <v>9.0899999999999995E-2</v>
      </c>
      <c r="ZH101">
        <v>7.9600000000000004E-2</v>
      </c>
      <c r="ZI101">
        <v>9.9099999999999994E-2</v>
      </c>
      <c r="ZJ101">
        <v>6.8400000000000002E-2</v>
      </c>
      <c r="ZK101">
        <v>5.33E-2</v>
      </c>
      <c r="ZL101">
        <v>1.6400000000000001E-2</v>
      </c>
      <c r="ZM101">
        <v>9.7699999999999995E-2</v>
      </c>
      <c r="ZN101">
        <v>0.2802</v>
      </c>
      <c r="ZO101">
        <v>0.19800000000000001</v>
      </c>
      <c r="ZP101">
        <v>8.2199999999999995E-2</v>
      </c>
      <c r="ZQ101">
        <v>2.0034000000000001</v>
      </c>
      <c r="ZR101">
        <v>1.2154</v>
      </c>
      <c r="ZS101">
        <v>0.54790000000000005</v>
      </c>
      <c r="ZT101">
        <v>2.58E-2</v>
      </c>
      <c r="ZU101">
        <v>0.30559999999999998</v>
      </c>
      <c r="ZV101">
        <v>4.5999999999999999E-3</v>
      </c>
      <c r="ZW101">
        <v>3.7100000000000001E-2</v>
      </c>
      <c r="ZX101">
        <v>0.24249999999999999</v>
      </c>
      <c r="ZY101">
        <v>0</v>
      </c>
      <c r="ZZ101">
        <v>1.01E-2</v>
      </c>
      <c r="AAA101">
        <v>0.78810000000000002</v>
      </c>
      <c r="AAB101">
        <v>0.23169999999999999</v>
      </c>
      <c r="AAC101">
        <v>0.24060000000000001</v>
      </c>
      <c r="AAD101">
        <v>6.6900000000000001E-2</v>
      </c>
      <c r="AAE101">
        <v>0</v>
      </c>
      <c r="AAF101">
        <v>0.24879999999999999</v>
      </c>
      <c r="AAG101">
        <v>0.42049999999999998</v>
      </c>
      <c r="AAH101">
        <v>0.42049999999999998</v>
      </c>
      <c r="AAI101">
        <v>6.0400000000000002E-2</v>
      </c>
      <c r="AAJ101">
        <v>0.1023</v>
      </c>
      <c r="AAK101">
        <v>0.03</v>
      </c>
      <c r="AAL101">
        <v>7.9299999999999995E-2</v>
      </c>
      <c r="AAM101">
        <v>9.8100000000000007E-2</v>
      </c>
      <c r="AAN101">
        <v>0</v>
      </c>
      <c r="AAO101">
        <v>6.5525000000000002</v>
      </c>
      <c r="AAP101">
        <v>4.4169</v>
      </c>
      <c r="AAQ101">
        <v>1.5580000000000001</v>
      </c>
      <c r="AAR101">
        <v>0.50770000000000004</v>
      </c>
      <c r="AAS101">
        <v>7.3700000000000002E-2</v>
      </c>
      <c r="AAT101">
        <v>7.5899999999999995E-2</v>
      </c>
      <c r="AAU101">
        <v>0.2064</v>
      </c>
      <c r="AAV101">
        <v>1.32E-2</v>
      </c>
      <c r="AAW101">
        <v>0.68110000000000004</v>
      </c>
      <c r="AAX101">
        <v>1.88</v>
      </c>
      <c r="AAY101">
        <v>0.54490000000000005</v>
      </c>
      <c r="AAZ101">
        <v>4.1200000000000001E-2</v>
      </c>
      <c r="ABA101">
        <v>0.1502</v>
      </c>
      <c r="ABB101">
        <v>0.20530000000000001</v>
      </c>
      <c r="ABC101">
        <v>0.72430000000000005</v>
      </c>
      <c r="ABD101">
        <v>0.17</v>
      </c>
      <c r="ABE101">
        <v>3.4700000000000002E-2</v>
      </c>
      <c r="ABF101">
        <v>0.97889999999999999</v>
      </c>
      <c r="ABG101">
        <v>9.3799999999999994E-2</v>
      </c>
      <c r="ABH101">
        <v>0.20610000000000001</v>
      </c>
      <c r="ABI101">
        <v>4.7899999999999998E-2</v>
      </c>
      <c r="ABJ101">
        <v>1.15E-2</v>
      </c>
      <c r="ABK101">
        <v>6.4899999999999999E-2</v>
      </c>
      <c r="ABL101">
        <v>0.2949</v>
      </c>
      <c r="ABM101">
        <v>6.6500000000000004E-2</v>
      </c>
      <c r="ABN101">
        <v>1.7849999999999999</v>
      </c>
      <c r="ABO101">
        <v>1.7849999999999999</v>
      </c>
      <c r="ABP101">
        <v>0.28050000000000003</v>
      </c>
      <c r="ABQ101">
        <v>0.24590000000000001</v>
      </c>
      <c r="ABR101">
        <v>7.7999999999999996E-3</v>
      </c>
      <c r="ABS101">
        <v>7.9000000000000008E-3</v>
      </c>
      <c r="ABT101">
        <v>0.39439999999999997</v>
      </c>
      <c r="ABU101">
        <v>5.7299999999999997E-2</v>
      </c>
      <c r="ABV101">
        <v>0.1981</v>
      </c>
      <c r="ABW101">
        <v>0.59309999999999996</v>
      </c>
      <c r="ABX101">
        <v>0.26989999999999997</v>
      </c>
      <c r="ABY101">
        <v>0.26989999999999997</v>
      </c>
      <c r="ABZ101">
        <v>0.12</v>
      </c>
      <c r="ACA101">
        <v>9.64E-2</v>
      </c>
      <c r="ACB101">
        <v>5.3499999999999999E-2</v>
      </c>
      <c r="ACC101">
        <v>8.0699999999999994E-2</v>
      </c>
      <c r="ACD101">
        <v>8.0699999999999994E-2</v>
      </c>
      <c r="ACE101">
        <v>6.0100000000000001E-2</v>
      </c>
      <c r="ACF101">
        <v>2.06E-2</v>
      </c>
      <c r="ACG101">
        <v>0</v>
      </c>
      <c r="ACH101">
        <v>20.6172</v>
      </c>
      <c r="ACI101">
        <v>20.6172</v>
      </c>
      <c r="ACJ101">
        <v>6.5593000000000004</v>
      </c>
      <c r="ACK101">
        <v>3.8313999999999999</v>
      </c>
      <c r="ACL101">
        <v>0.34050000000000002</v>
      </c>
      <c r="ACM101">
        <v>0.10440000000000001</v>
      </c>
      <c r="ACN101">
        <v>1.1746000000000001</v>
      </c>
      <c r="ACO101">
        <v>0.37009999999999998</v>
      </c>
      <c r="ACP101">
        <v>0.27589999999999998</v>
      </c>
      <c r="ACQ101">
        <v>0.26860000000000001</v>
      </c>
      <c r="ACR101">
        <v>3.3999999999999998E-3</v>
      </c>
      <c r="ACS101">
        <v>0.18</v>
      </c>
      <c r="ACT101">
        <v>8.9276</v>
      </c>
      <c r="ACU101">
        <v>2.9327000000000001</v>
      </c>
      <c r="ACV101">
        <v>0.7913</v>
      </c>
      <c r="ACW101">
        <v>0.42230000000000001</v>
      </c>
      <c r="ACX101">
        <v>8.1199999999999994E-2</v>
      </c>
      <c r="ACY101">
        <v>6.6799999999999998E-2</v>
      </c>
      <c r="ACZ101">
        <v>0.66710000000000003</v>
      </c>
      <c r="ADA101">
        <v>0.1857</v>
      </c>
      <c r="ADB101">
        <v>1.2321</v>
      </c>
      <c r="ADC101">
        <v>0.1193</v>
      </c>
      <c r="ADD101">
        <v>0.12889999999999999</v>
      </c>
      <c r="ADE101">
        <v>7.2700000000000001E-2</v>
      </c>
      <c r="ADF101">
        <v>1.6589</v>
      </c>
      <c r="ADG101">
        <v>9.3799999999999994E-2</v>
      </c>
      <c r="ADH101">
        <v>6.8400000000000002E-2</v>
      </c>
      <c r="ADI101">
        <v>0.3987</v>
      </c>
      <c r="ADJ101">
        <v>5.1303000000000001</v>
      </c>
      <c r="ADK101">
        <v>4.5606999999999998</v>
      </c>
      <c r="ADL101">
        <v>0.37719999999999998</v>
      </c>
      <c r="ADM101">
        <v>8.5999999999999993E-2</v>
      </c>
      <c r="ADN101">
        <v>0.1065</v>
      </c>
      <c r="ADO101">
        <v>10.823</v>
      </c>
      <c r="ADP101">
        <v>3.4127999999999998</v>
      </c>
      <c r="ADQ101">
        <v>2.9557000000000002</v>
      </c>
      <c r="ADR101">
        <v>0.2651</v>
      </c>
      <c r="ADS101">
        <v>0.3261</v>
      </c>
      <c r="ADT101">
        <v>0.3332</v>
      </c>
      <c r="ADU101">
        <v>0.14599999999999999</v>
      </c>
      <c r="ADV101">
        <v>0.1416</v>
      </c>
      <c r="ADW101">
        <v>0.21299999999999999</v>
      </c>
      <c r="ADX101">
        <v>0.1598</v>
      </c>
      <c r="ADY101">
        <v>0.18390000000000001</v>
      </c>
      <c r="ADZ101">
        <v>0.32569999999999999</v>
      </c>
      <c r="AEA101">
        <v>0.28920000000000001</v>
      </c>
      <c r="AEB101">
        <v>0.51839999999999997</v>
      </c>
      <c r="AEC101">
        <v>5.3699999999999998E-2</v>
      </c>
      <c r="AED101">
        <v>0.45710000000000001</v>
      </c>
      <c r="AEE101">
        <v>0.1462</v>
      </c>
      <c r="AEF101">
        <v>8.8900000000000007E-2</v>
      </c>
      <c r="AEG101">
        <v>0</v>
      </c>
      <c r="AEH101">
        <v>5.0763999999999996</v>
      </c>
      <c r="AEI101">
        <v>1.2853000000000001</v>
      </c>
      <c r="AEJ101">
        <v>0.36430000000000001</v>
      </c>
      <c r="AEK101">
        <v>0.66469999999999996</v>
      </c>
      <c r="AEL101">
        <v>0.1895</v>
      </c>
      <c r="AEM101">
        <v>1.4200000000000001E-2</v>
      </c>
      <c r="AEN101">
        <v>0</v>
      </c>
      <c r="AEO101">
        <v>0</v>
      </c>
      <c r="AEP101">
        <v>0.45240000000000002</v>
      </c>
      <c r="AEQ101">
        <v>7.0999999999999994E-2</v>
      </c>
      <c r="AER101">
        <v>0.27200000000000002</v>
      </c>
      <c r="AES101">
        <v>6.1499999999999999E-2</v>
      </c>
      <c r="AET101">
        <v>3.3386999999999998</v>
      </c>
      <c r="AEU101">
        <v>3.3386999999999998</v>
      </c>
      <c r="AEV101">
        <v>2.3338000000000001</v>
      </c>
      <c r="AEW101">
        <v>2.3338000000000001</v>
      </c>
      <c r="AEX101">
        <v>0.28989999999999999</v>
      </c>
      <c r="AEY101">
        <v>0</v>
      </c>
      <c r="AEZ101">
        <v>0</v>
      </c>
      <c r="AFA101">
        <v>0.35510000000000003</v>
      </c>
      <c r="AFB101">
        <v>0.16</v>
      </c>
      <c r="AFC101">
        <v>3.4200000000000001E-2</v>
      </c>
      <c r="AFD101">
        <v>0.88529999999999998</v>
      </c>
      <c r="AFE101">
        <v>8.9499999999999996E-2</v>
      </c>
      <c r="AFF101">
        <v>7.1099999999999997E-2</v>
      </c>
      <c r="AFG101">
        <v>0.15920000000000001</v>
      </c>
      <c r="AFH101">
        <v>0.18010000000000001</v>
      </c>
      <c r="AFI101">
        <v>0.1095</v>
      </c>
      <c r="AFJ101">
        <v>9.6385000000000005</v>
      </c>
      <c r="AFK101">
        <v>5.0731999999999999</v>
      </c>
      <c r="AFL101">
        <v>5.0731999999999999</v>
      </c>
      <c r="AFM101">
        <v>4.1599999999999998E-2</v>
      </c>
      <c r="AFN101">
        <v>0.29670000000000002</v>
      </c>
      <c r="AFO101">
        <v>0.95850000000000002</v>
      </c>
      <c r="AFP101">
        <v>3.0173000000000001</v>
      </c>
      <c r="AFQ101">
        <v>8.8999999999999999E-3</v>
      </c>
      <c r="AFR101">
        <v>5.8700000000000002E-2</v>
      </c>
      <c r="AFS101">
        <v>0.56469999999999998</v>
      </c>
      <c r="AFT101">
        <v>0.10970000000000001</v>
      </c>
      <c r="AFU101">
        <v>4.5652999999999997</v>
      </c>
      <c r="AFV101">
        <v>3.4843000000000002</v>
      </c>
      <c r="AFW101">
        <v>0.3125</v>
      </c>
      <c r="AFX101">
        <v>0</v>
      </c>
      <c r="AFY101">
        <v>5.2299999999999999E-2</v>
      </c>
      <c r="AFZ101">
        <v>0.2036</v>
      </c>
      <c r="AGA101">
        <v>9.4100000000000003E-2</v>
      </c>
      <c r="AGB101">
        <v>6.7900000000000002E-2</v>
      </c>
      <c r="AGC101">
        <v>8.4900000000000003E-2</v>
      </c>
      <c r="AGD101">
        <v>0.3286</v>
      </c>
      <c r="AGE101">
        <v>0.4617</v>
      </c>
      <c r="AGF101">
        <v>0.2392</v>
      </c>
      <c r="AGG101">
        <v>0.43590000000000001</v>
      </c>
      <c r="AGH101">
        <v>0.41909999999999997</v>
      </c>
      <c r="AGI101">
        <v>8.3500000000000005E-2</v>
      </c>
      <c r="AGJ101">
        <v>0.30309999999999998</v>
      </c>
      <c r="AGK101">
        <v>0.1132</v>
      </c>
      <c r="AGL101">
        <v>0.83169999999999999</v>
      </c>
      <c r="AGM101">
        <v>0.83169999999999999</v>
      </c>
      <c r="AGN101">
        <v>0.24940000000000001</v>
      </c>
      <c r="AGO101">
        <v>7.4000000000000003E-3</v>
      </c>
      <c r="AGP101">
        <v>0.18540000000000001</v>
      </c>
      <c r="AGQ101">
        <v>7.1520999999999999</v>
      </c>
      <c r="AGR101">
        <v>7.1520999999999999</v>
      </c>
      <c r="AGS101">
        <v>4.9363999999999999</v>
      </c>
      <c r="AGT101">
        <v>7.7899999999999997E-2</v>
      </c>
      <c r="AGU101">
        <v>0.45540000000000003</v>
      </c>
      <c r="AGV101">
        <v>1.3452</v>
      </c>
      <c r="AGW101">
        <v>0.67969999999999997</v>
      </c>
      <c r="AGX101">
        <v>2.2153999999999998</v>
      </c>
      <c r="AGY101">
        <v>0.15240000000000001</v>
      </c>
      <c r="AGZ101">
        <v>0.82140000000000002</v>
      </c>
      <c r="AHA101">
        <v>0.1386</v>
      </c>
      <c r="AHB101">
        <v>0.1343</v>
      </c>
      <c r="AHC101">
        <v>0.2482</v>
      </c>
      <c r="AHD101">
        <v>0.30030000000000001</v>
      </c>
      <c r="AHE101">
        <v>0.3276</v>
      </c>
      <c r="AHF101">
        <v>0.1013</v>
      </c>
      <c r="AHG101">
        <v>6.0299999999999999E-2</v>
      </c>
      <c r="AHH101">
        <v>0.16600000000000001</v>
      </c>
      <c r="AHI101">
        <v>1.0667</v>
      </c>
      <c r="AHJ101">
        <v>0.2586</v>
      </c>
      <c r="AHK101">
        <v>2.41E-2</v>
      </c>
      <c r="AHL101">
        <v>0.34610000000000002</v>
      </c>
      <c r="AHM101">
        <v>0.17119999999999999</v>
      </c>
      <c r="AHN101">
        <v>0.187</v>
      </c>
      <c r="AHO101">
        <v>6.2892000000000001</v>
      </c>
      <c r="AHP101">
        <v>6.2892000000000001</v>
      </c>
      <c r="AHQ101">
        <v>6.2892000000000001</v>
      </c>
      <c r="AHR101">
        <v>4.2900000000000001E-2</v>
      </c>
      <c r="AHS101">
        <v>3.5996000000000001</v>
      </c>
      <c r="AHT101">
        <v>0.25530000000000003</v>
      </c>
      <c r="AHU101">
        <v>1.5092000000000001</v>
      </c>
      <c r="AHV101">
        <v>0.128</v>
      </c>
      <c r="AHW101">
        <v>0.3629</v>
      </c>
      <c r="AHX101">
        <v>0</v>
      </c>
      <c r="AHY101">
        <v>0</v>
      </c>
      <c r="AIA101">
        <v>0</v>
      </c>
      <c r="AIB101">
        <v>0</v>
      </c>
      <c r="AIC101">
        <v>0</v>
      </c>
      <c r="AID101">
        <v>0</v>
      </c>
      <c r="AIE101">
        <v>0</v>
      </c>
      <c r="AIF101">
        <v>0</v>
      </c>
      <c r="AIG101">
        <v>0</v>
      </c>
      <c r="AIH101">
        <v>0</v>
      </c>
      <c r="AII101">
        <v>0</v>
      </c>
      <c r="AIJ101">
        <v>0</v>
      </c>
      <c r="AIK101">
        <v>0</v>
      </c>
      <c r="AIL101">
        <v>0</v>
      </c>
      <c r="AIM101">
        <v>0</v>
      </c>
      <c r="AIN101">
        <v>0</v>
      </c>
      <c r="AIO101">
        <v>0</v>
      </c>
      <c r="AIP101">
        <v>0</v>
      </c>
      <c r="AIQ101">
        <v>0</v>
      </c>
      <c r="AIR101">
        <v>0</v>
      </c>
      <c r="AIS101">
        <v>0</v>
      </c>
      <c r="AIT101">
        <v>0</v>
      </c>
      <c r="AIU101">
        <v>0</v>
      </c>
      <c r="AIV101">
        <v>0</v>
      </c>
      <c r="AIW101">
        <v>0</v>
      </c>
      <c r="AIX101">
        <v>0</v>
      </c>
      <c r="AIY101">
        <v>0</v>
      </c>
      <c r="AIZ101">
        <v>0</v>
      </c>
      <c r="AJA101">
        <v>0</v>
      </c>
      <c r="AJB101">
        <v>0</v>
      </c>
      <c r="AJC101">
        <v>0</v>
      </c>
      <c r="AJD101">
        <v>0</v>
      </c>
      <c r="AJE101">
        <v>0</v>
      </c>
      <c r="AJF101">
        <v>0</v>
      </c>
      <c r="AJG101">
        <v>0</v>
      </c>
      <c r="AJH101">
        <v>0</v>
      </c>
      <c r="AJI101">
        <v>0</v>
      </c>
      <c r="AJJ101">
        <v>0</v>
      </c>
      <c r="AJK101">
        <v>0</v>
      </c>
      <c r="AJL101">
        <v>0</v>
      </c>
      <c r="AJM101">
        <v>0</v>
      </c>
      <c r="AJN101">
        <v>0</v>
      </c>
      <c r="AJO101">
        <v>0</v>
      </c>
      <c r="AJP101">
        <v>0</v>
      </c>
      <c r="AJQ101">
        <v>0</v>
      </c>
      <c r="AJR101">
        <v>0</v>
      </c>
      <c r="AJS101">
        <v>0</v>
      </c>
      <c r="AJT101">
        <v>0</v>
      </c>
      <c r="AJU101">
        <v>0</v>
      </c>
      <c r="AJV101">
        <v>0</v>
      </c>
      <c r="AJW101">
        <v>0</v>
      </c>
      <c r="AJX101">
        <v>0</v>
      </c>
      <c r="AJY101">
        <v>0</v>
      </c>
      <c r="AJZ101">
        <v>0</v>
      </c>
      <c r="AKA101">
        <v>0</v>
      </c>
      <c r="AKB101">
        <v>0</v>
      </c>
      <c r="AKC101">
        <v>0</v>
      </c>
      <c r="AKD101">
        <v>0</v>
      </c>
      <c r="AKE101">
        <v>0</v>
      </c>
      <c r="AKF101">
        <v>0</v>
      </c>
      <c r="AKG101">
        <v>0</v>
      </c>
      <c r="AKH101">
        <v>0</v>
      </c>
      <c r="AKI101">
        <v>0</v>
      </c>
      <c r="AKJ101">
        <v>0</v>
      </c>
      <c r="AKK101">
        <v>0</v>
      </c>
      <c r="AKL101">
        <v>0</v>
      </c>
      <c r="AKM101">
        <v>0</v>
      </c>
      <c r="AKN101">
        <v>0</v>
      </c>
      <c r="AKO101">
        <v>0</v>
      </c>
      <c r="AKP101">
        <v>0</v>
      </c>
      <c r="AKQ101">
        <v>0</v>
      </c>
      <c r="AKR101">
        <v>0</v>
      </c>
      <c r="AKS101">
        <v>0</v>
      </c>
      <c r="AKT101">
        <v>0</v>
      </c>
      <c r="AKU101">
        <v>0</v>
      </c>
      <c r="AKV101">
        <v>0</v>
      </c>
      <c r="AKW101">
        <v>0</v>
      </c>
      <c r="AKX101">
        <v>0</v>
      </c>
      <c r="AKY101">
        <v>0</v>
      </c>
      <c r="AKZ101">
        <v>0</v>
      </c>
      <c r="ALA101">
        <v>0</v>
      </c>
      <c r="ALB101">
        <v>0</v>
      </c>
      <c r="ALC101">
        <v>0</v>
      </c>
      <c r="ALD101">
        <v>0</v>
      </c>
      <c r="ALE101">
        <v>0</v>
      </c>
      <c r="ALF101">
        <v>0</v>
      </c>
      <c r="ALG101">
        <v>0</v>
      </c>
      <c r="ALH101">
        <v>0</v>
      </c>
      <c r="ALI101">
        <v>0</v>
      </c>
      <c r="ALJ101">
        <v>0</v>
      </c>
      <c r="ALK101">
        <v>0</v>
      </c>
      <c r="ALL101">
        <v>0</v>
      </c>
      <c r="ALM101">
        <v>0</v>
      </c>
      <c r="ALN101">
        <v>0</v>
      </c>
      <c r="ALO101">
        <v>0</v>
      </c>
      <c r="ALP101">
        <v>0</v>
      </c>
      <c r="ALQ101">
        <v>0</v>
      </c>
      <c r="ALR101">
        <v>0</v>
      </c>
      <c r="ALS101">
        <v>0</v>
      </c>
      <c r="ALT101">
        <v>0</v>
      </c>
      <c r="ALU101">
        <v>0</v>
      </c>
      <c r="ALV101">
        <v>0</v>
      </c>
      <c r="ALW101">
        <v>0</v>
      </c>
      <c r="ALX101">
        <v>0</v>
      </c>
      <c r="ALY101">
        <v>0</v>
      </c>
      <c r="ALZ101">
        <v>0</v>
      </c>
      <c r="AMA101">
        <v>0</v>
      </c>
      <c r="AMB101">
        <v>0</v>
      </c>
      <c r="AMC101">
        <v>0</v>
      </c>
      <c r="AMD101">
        <v>0</v>
      </c>
      <c r="AME101">
        <v>0</v>
      </c>
      <c r="AMF101">
        <v>0</v>
      </c>
      <c r="AMG101">
        <v>0</v>
      </c>
      <c r="AMH101">
        <v>0</v>
      </c>
      <c r="AMI101">
        <v>0</v>
      </c>
      <c r="AMJ101">
        <v>0</v>
      </c>
      <c r="AMK101">
        <v>0</v>
      </c>
      <c r="AML101">
        <v>0</v>
      </c>
      <c r="AMM101">
        <v>0</v>
      </c>
      <c r="AMN101">
        <v>0</v>
      </c>
      <c r="AMO101">
        <v>0</v>
      </c>
      <c r="AMP101">
        <v>0</v>
      </c>
      <c r="AMQ101">
        <v>0</v>
      </c>
      <c r="AMR101">
        <v>0</v>
      </c>
      <c r="AMS101">
        <v>0</v>
      </c>
      <c r="AMT101">
        <v>0</v>
      </c>
      <c r="AMU101">
        <v>0</v>
      </c>
      <c r="AMV101">
        <v>0</v>
      </c>
      <c r="AMW101">
        <v>0</v>
      </c>
      <c r="AMX101">
        <v>0</v>
      </c>
      <c r="AMY101">
        <v>0</v>
      </c>
      <c r="AMZ101">
        <v>0</v>
      </c>
      <c r="ANA101">
        <v>0</v>
      </c>
      <c r="ANB101">
        <v>0</v>
      </c>
      <c r="ANC101">
        <v>0</v>
      </c>
      <c r="AND101">
        <v>0</v>
      </c>
      <c r="ANE101">
        <v>0</v>
      </c>
      <c r="ANF101">
        <v>0</v>
      </c>
      <c r="ANG101">
        <v>0</v>
      </c>
      <c r="ANH101">
        <v>0</v>
      </c>
      <c r="ANI101">
        <v>0</v>
      </c>
      <c r="ANJ101">
        <v>0</v>
      </c>
      <c r="ANK101">
        <v>0</v>
      </c>
      <c r="ANL101">
        <v>0</v>
      </c>
      <c r="ANM101">
        <v>0</v>
      </c>
      <c r="ANN101">
        <v>0</v>
      </c>
      <c r="ANO101">
        <v>0</v>
      </c>
      <c r="ANP101">
        <v>0</v>
      </c>
      <c r="ANQ101">
        <v>0</v>
      </c>
      <c r="ANR101">
        <v>0</v>
      </c>
      <c r="ANS101">
        <v>0</v>
      </c>
      <c r="ANT101">
        <v>0</v>
      </c>
      <c r="ANU101">
        <v>0</v>
      </c>
      <c r="ANV101">
        <v>0</v>
      </c>
      <c r="ANW101">
        <v>0</v>
      </c>
      <c r="ANX101">
        <v>0</v>
      </c>
      <c r="ANY101">
        <v>0</v>
      </c>
      <c r="ANZ101">
        <v>0</v>
      </c>
      <c r="AOA101">
        <v>0</v>
      </c>
      <c r="AOB101">
        <v>0</v>
      </c>
      <c r="AOC101">
        <v>0</v>
      </c>
      <c r="AOD101">
        <v>0</v>
      </c>
      <c r="AOE101">
        <v>0</v>
      </c>
      <c r="AOF101">
        <v>0</v>
      </c>
      <c r="AOG101">
        <v>0</v>
      </c>
      <c r="AOH101">
        <v>0</v>
      </c>
      <c r="AOI101">
        <v>0</v>
      </c>
      <c r="AOJ101">
        <v>0</v>
      </c>
      <c r="AOK101">
        <v>0</v>
      </c>
      <c r="AOL101">
        <v>0</v>
      </c>
      <c r="AOM101">
        <v>0</v>
      </c>
      <c r="AON101">
        <v>0</v>
      </c>
      <c r="AOO101">
        <v>0</v>
      </c>
      <c r="AOP101">
        <v>0</v>
      </c>
      <c r="AOQ101">
        <v>0</v>
      </c>
      <c r="AOR101">
        <v>0</v>
      </c>
      <c r="AOS101">
        <v>0</v>
      </c>
      <c r="AOT101">
        <v>0</v>
      </c>
      <c r="AOU101">
        <v>0</v>
      </c>
      <c r="AOV101">
        <v>0</v>
      </c>
      <c r="AOW101">
        <v>0</v>
      </c>
      <c r="AOX101">
        <v>0</v>
      </c>
      <c r="AOY101">
        <v>0</v>
      </c>
      <c r="AOZ101">
        <v>0</v>
      </c>
      <c r="APA101">
        <v>0</v>
      </c>
      <c r="APB101">
        <v>0</v>
      </c>
      <c r="APC101">
        <v>0</v>
      </c>
      <c r="APD101">
        <v>0</v>
      </c>
      <c r="APE101">
        <v>0</v>
      </c>
      <c r="APG101">
        <v>0</v>
      </c>
      <c r="APH101">
        <v>0</v>
      </c>
      <c r="API101">
        <v>0</v>
      </c>
      <c r="APJ101">
        <v>0</v>
      </c>
      <c r="APK101">
        <v>0</v>
      </c>
      <c r="APL101">
        <v>0</v>
      </c>
      <c r="APM101">
        <v>0</v>
      </c>
      <c r="APN101">
        <v>0</v>
      </c>
      <c r="APO101">
        <v>0</v>
      </c>
      <c r="APP101">
        <v>0</v>
      </c>
      <c r="APQ101">
        <v>0</v>
      </c>
      <c r="APR101">
        <v>0</v>
      </c>
      <c r="APS101">
        <v>0</v>
      </c>
      <c r="APT101">
        <v>0</v>
      </c>
      <c r="APU101">
        <v>0</v>
      </c>
      <c r="APV101">
        <v>0</v>
      </c>
      <c r="APW101">
        <v>0</v>
      </c>
      <c r="APX101">
        <v>0</v>
      </c>
      <c r="APY101">
        <v>0</v>
      </c>
      <c r="APZ101">
        <v>0</v>
      </c>
      <c r="AQA101">
        <v>0</v>
      </c>
      <c r="AQB101">
        <v>0</v>
      </c>
      <c r="AQC101">
        <v>0</v>
      </c>
      <c r="AQD101">
        <v>0</v>
      </c>
      <c r="AQE101">
        <v>0</v>
      </c>
      <c r="AQF101">
        <v>0</v>
      </c>
      <c r="AQG101">
        <v>0</v>
      </c>
      <c r="AQH101">
        <v>0</v>
      </c>
      <c r="AQI101">
        <v>0</v>
      </c>
      <c r="AQJ101">
        <v>0</v>
      </c>
      <c r="AQK101">
        <v>0</v>
      </c>
      <c r="AQL101">
        <v>0</v>
      </c>
      <c r="AQM101">
        <v>0</v>
      </c>
      <c r="AQN101">
        <v>0</v>
      </c>
      <c r="AQO101">
        <v>0</v>
      </c>
      <c r="AQP101">
        <v>0</v>
      </c>
      <c r="AQQ101">
        <v>0</v>
      </c>
      <c r="AQR101">
        <v>0</v>
      </c>
      <c r="AQS101">
        <v>0</v>
      </c>
      <c r="AQT101">
        <v>0</v>
      </c>
      <c r="AQU101">
        <v>0</v>
      </c>
      <c r="AQV101">
        <v>0</v>
      </c>
      <c r="AQW101">
        <v>0</v>
      </c>
      <c r="AQX101">
        <v>0</v>
      </c>
      <c r="AQY101">
        <v>0</v>
      </c>
      <c r="AQZ101">
        <v>0</v>
      </c>
      <c r="ARA101">
        <v>0</v>
      </c>
      <c r="ARB101">
        <v>0</v>
      </c>
      <c r="ARC101">
        <v>0</v>
      </c>
      <c r="ARD101">
        <v>0</v>
      </c>
      <c r="ARE101">
        <v>0</v>
      </c>
      <c r="ARF101">
        <v>0</v>
      </c>
      <c r="ARG101">
        <v>0</v>
      </c>
      <c r="ARH101">
        <v>0</v>
      </c>
      <c r="ARI101">
        <v>0</v>
      </c>
      <c r="ARJ101">
        <v>0</v>
      </c>
      <c r="ARK101">
        <v>0</v>
      </c>
      <c r="ARL101">
        <v>0</v>
      </c>
      <c r="ARM101">
        <v>0</v>
      </c>
      <c r="ARN101">
        <v>0</v>
      </c>
      <c r="ARO101">
        <v>0</v>
      </c>
      <c r="ARP101">
        <v>0</v>
      </c>
      <c r="ARQ101">
        <v>0</v>
      </c>
      <c r="ARR101">
        <v>0</v>
      </c>
      <c r="ARS101">
        <v>0</v>
      </c>
      <c r="ART101">
        <v>0</v>
      </c>
      <c r="ARU101">
        <v>0</v>
      </c>
      <c r="ARV101">
        <v>0</v>
      </c>
      <c r="ARW101">
        <v>0</v>
      </c>
      <c r="ARX101">
        <v>0</v>
      </c>
      <c r="ARY101">
        <v>0</v>
      </c>
      <c r="ARZ101">
        <v>0</v>
      </c>
      <c r="ASA101">
        <v>0</v>
      </c>
      <c r="ASB101">
        <v>0</v>
      </c>
      <c r="ASC101">
        <v>0</v>
      </c>
      <c r="ASD101">
        <v>0</v>
      </c>
      <c r="ASE101">
        <v>0</v>
      </c>
      <c r="ASF101">
        <v>0</v>
      </c>
      <c r="ASG101">
        <v>0</v>
      </c>
      <c r="ASH101">
        <v>0</v>
      </c>
      <c r="ASI101">
        <v>0</v>
      </c>
      <c r="ASJ101">
        <v>0</v>
      </c>
      <c r="ASK101">
        <v>0</v>
      </c>
      <c r="ASL101">
        <v>0</v>
      </c>
      <c r="ASM101">
        <v>0</v>
      </c>
      <c r="ASN101">
        <v>0</v>
      </c>
      <c r="ASO101">
        <v>0</v>
      </c>
      <c r="ASP101">
        <v>0</v>
      </c>
      <c r="ASQ101">
        <v>0</v>
      </c>
      <c r="ASR101">
        <v>0</v>
      </c>
      <c r="ASS101">
        <v>0</v>
      </c>
      <c r="AST101">
        <v>0</v>
      </c>
      <c r="ASU101">
        <v>0</v>
      </c>
      <c r="ASV101">
        <v>0</v>
      </c>
      <c r="ASW101">
        <v>0</v>
      </c>
      <c r="ASX101">
        <v>0</v>
      </c>
      <c r="ASY101">
        <v>0</v>
      </c>
      <c r="ASZ101">
        <v>0</v>
      </c>
      <c r="ATA101">
        <v>0</v>
      </c>
      <c r="ATB101">
        <v>0</v>
      </c>
      <c r="ATC101">
        <v>0</v>
      </c>
      <c r="ATD101">
        <v>0</v>
      </c>
      <c r="ATE101">
        <v>0</v>
      </c>
      <c r="ATF101">
        <v>0</v>
      </c>
      <c r="ATG101">
        <v>0</v>
      </c>
      <c r="ATH101">
        <v>0</v>
      </c>
      <c r="ATI101">
        <v>0</v>
      </c>
      <c r="ATJ101">
        <v>0</v>
      </c>
      <c r="ATK101">
        <v>0</v>
      </c>
      <c r="ATL101">
        <v>0</v>
      </c>
      <c r="ATM101">
        <v>0</v>
      </c>
      <c r="ATN101">
        <v>0</v>
      </c>
      <c r="ATO101">
        <v>0</v>
      </c>
      <c r="ATP101">
        <v>0</v>
      </c>
      <c r="ATQ101">
        <v>0</v>
      </c>
      <c r="ATR101">
        <v>0</v>
      </c>
      <c r="ATS101">
        <v>0</v>
      </c>
      <c r="ATT101">
        <v>0</v>
      </c>
      <c r="ATU101">
        <v>0</v>
      </c>
      <c r="ATV101">
        <v>0</v>
      </c>
      <c r="ATW101">
        <v>0</v>
      </c>
      <c r="ATX101">
        <v>0</v>
      </c>
      <c r="ATY101">
        <v>0</v>
      </c>
      <c r="ATZ101">
        <v>0</v>
      </c>
      <c r="AUA101">
        <v>0</v>
      </c>
      <c r="AUB101">
        <v>0</v>
      </c>
      <c r="AUC101">
        <v>0</v>
      </c>
      <c r="AUD101">
        <v>0</v>
      </c>
      <c r="AUE101">
        <v>0</v>
      </c>
      <c r="AUF101">
        <v>0</v>
      </c>
      <c r="AUG101">
        <v>0</v>
      </c>
      <c r="AUH101">
        <v>0</v>
      </c>
      <c r="AUI101">
        <v>0</v>
      </c>
      <c r="AUJ101">
        <v>0</v>
      </c>
      <c r="AUK101">
        <v>0</v>
      </c>
      <c r="AUL101">
        <v>0</v>
      </c>
      <c r="AUM101">
        <v>0</v>
      </c>
      <c r="AUN101">
        <v>0</v>
      </c>
      <c r="AUO101">
        <v>0</v>
      </c>
      <c r="AUP101">
        <v>0</v>
      </c>
      <c r="AUQ101">
        <v>0</v>
      </c>
      <c r="AUR101">
        <v>0</v>
      </c>
      <c r="AUS101">
        <v>0</v>
      </c>
      <c r="AUT101">
        <v>0</v>
      </c>
      <c r="AUU101">
        <v>0</v>
      </c>
      <c r="AUV101">
        <v>0</v>
      </c>
      <c r="AUW101">
        <v>0</v>
      </c>
      <c r="AUX101">
        <v>0</v>
      </c>
      <c r="AUY101">
        <v>0</v>
      </c>
      <c r="AUZ101">
        <v>0</v>
      </c>
      <c r="AVA101">
        <v>0</v>
      </c>
      <c r="AVB101">
        <v>0</v>
      </c>
      <c r="AVC101">
        <v>0</v>
      </c>
      <c r="AVD101">
        <v>0</v>
      </c>
      <c r="AVE101">
        <v>0</v>
      </c>
      <c r="AVF101">
        <v>0</v>
      </c>
      <c r="AVG101">
        <v>0</v>
      </c>
      <c r="AVH101">
        <v>0</v>
      </c>
      <c r="AVI101">
        <v>0</v>
      </c>
      <c r="AVJ101">
        <v>0</v>
      </c>
      <c r="AVK101">
        <v>0</v>
      </c>
      <c r="AVL101">
        <v>0</v>
      </c>
      <c r="AVM101">
        <v>0</v>
      </c>
      <c r="AVN101">
        <v>0</v>
      </c>
      <c r="AVO101">
        <v>0</v>
      </c>
      <c r="AVP101">
        <v>0</v>
      </c>
      <c r="AVQ101">
        <v>0</v>
      </c>
      <c r="AVR101">
        <v>0</v>
      </c>
      <c r="AVS101">
        <v>0</v>
      </c>
      <c r="AVT101">
        <v>0</v>
      </c>
      <c r="AVU101">
        <v>0</v>
      </c>
      <c r="AVV101">
        <v>0</v>
      </c>
      <c r="AVW101">
        <v>0</v>
      </c>
      <c r="AVX101">
        <v>0</v>
      </c>
      <c r="AVY101">
        <v>0</v>
      </c>
      <c r="AVZ101">
        <v>0</v>
      </c>
      <c r="AWA101">
        <v>0</v>
      </c>
      <c r="AWB101">
        <v>0</v>
      </c>
      <c r="AWC101">
        <v>0</v>
      </c>
      <c r="AWD101">
        <v>0</v>
      </c>
      <c r="AWE101">
        <v>0</v>
      </c>
      <c r="AWF101">
        <v>0</v>
      </c>
      <c r="AWG101">
        <v>0</v>
      </c>
      <c r="AWH101">
        <v>0</v>
      </c>
      <c r="AWI101">
        <v>0</v>
      </c>
      <c r="AWJ101">
        <v>0</v>
      </c>
      <c r="AWK101">
        <v>0</v>
      </c>
      <c r="AWM101">
        <v>-0.3</v>
      </c>
      <c r="AWN101">
        <v>1.21</v>
      </c>
      <c r="AWO101">
        <v>1.34</v>
      </c>
      <c r="AWP101">
        <v>3.32</v>
      </c>
      <c r="AWQ101">
        <v>0.55000000000000004</v>
      </c>
      <c r="AWR101">
        <v>-2.16</v>
      </c>
      <c r="AWS101">
        <v>-0.81</v>
      </c>
      <c r="AWT101">
        <v>2.04</v>
      </c>
      <c r="AWU101">
        <v>-0.41</v>
      </c>
      <c r="AWV101">
        <v>0</v>
      </c>
      <c r="AWW101">
        <v>0</v>
      </c>
      <c r="AWX101">
        <v>-1.39</v>
      </c>
      <c r="AWY101">
        <v>0</v>
      </c>
      <c r="AWZ101">
        <v>0</v>
      </c>
      <c r="AXA101">
        <v>0</v>
      </c>
      <c r="AXC101">
        <v>2.8999999999999998E-3</v>
      </c>
      <c r="AXD101">
        <v>3.5999999999999999E-3</v>
      </c>
      <c r="AXE101">
        <v>5.8999999999999999E-3</v>
      </c>
      <c r="AXF101">
        <v>2.8999999999999998E-3</v>
      </c>
      <c r="AXG101">
        <v>3.2000000000000002E-3</v>
      </c>
      <c r="AXH101">
        <v>1.2999999999999999E-3</v>
      </c>
      <c r="AXI101">
        <v>1.7600000000000001E-2</v>
      </c>
      <c r="AXJ101">
        <v>1.04E-2</v>
      </c>
      <c r="AXK101">
        <v>7.7999999999999996E-3</v>
      </c>
      <c r="AXL101">
        <v>4.2200000000000001E-2</v>
      </c>
      <c r="AXM101">
        <v>1.0500000000000001E-2</v>
      </c>
      <c r="AXN101">
        <v>1.2E-2</v>
      </c>
      <c r="AXO101">
        <v>5.1700000000000003E-2</v>
      </c>
      <c r="AXP101">
        <v>7.7999999999999996E-3</v>
      </c>
      <c r="AXQ101">
        <v>8.2000000000000007E-3</v>
      </c>
    </row>
    <row r="102" spans="1:1317" x14ac:dyDescent="0.25">
      <c r="A102" s="34">
        <v>39295</v>
      </c>
      <c r="B102" s="3">
        <v>0.47</v>
      </c>
      <c r="C102">
        <v>1.39</v>
      </c>
      <c r="D102">
        <v>1.71</v>
      </c>
      <c r="E102">
        <v>2.56</v>
      </c>
      <c r="F102">
        <v>1.58</v>
      </c>
      <c r="G102">
        <v>1.87</v>
      </c>
      <c r="H102">
        <v>3.7</v>
      </c>
      <c r="I102">
        <v>1.35</v>
      </c>
      <c r="J102">
        <v>5.1100000000000003</v>
      </c>
      <c r="K102">
        <v>0.56000000000000005</v>
      </c>
      <c r="L102">
        <v>0.81</v>
      </c>
      <c r="M102">
        <v>1.17</v>
      </c>
      <c r="N102">
        <v>1.62</v>
      </c>
      <c r="O102">
        <v>0</v>
      </c>
      <c r="P102">
        <v>0</v>
      </c>
      <c r="Q102">
        <v>1.33</v>
      </c>
      <c r="R102">
        <v>1.29</v>
      </c>
      <c r="S102">
        <v>-1.58</v>
      </c>
      <c r="T102">
        <v>0.44</v>
      </c>
      <c r="U102">
        <v>1.96</v>
      </c>
      <c r="V102">
        <v>-1.59</v>
      </c>
      <c r="W102">
        <v>-23.86</v>
      </c>
      <c r="X102">
        <v>17.829999999999998</v>
      </c>
      <c r="Y102">
        <v>5.86</v>
      </c>
      <c r="Z102">
        <v>-0.28999999999999998</v>
      </c>
      <c r="AA102">
        <v>24.19</v>
      </c>
      <c r="AB102">
        <v>17.75</v>
      </c>
      <c r="AC102">
        <v>-17.32</v>
      </c>
      <c r="AD102">
        <v>6.31</v>
      </c>
      <c r="AE102">
        <v>0</v>
      </c>
      <c r="AF102">
        <v>-1.22</v>
      </c>
      <c r="AG102">
        <v>-3.26</v>
      </c>
      <c r="AH102">
        <v>0.94</v>
      </c>
      <c r="AI102">
        <v>0</v>
      </c>
      <c r="AJ102">
        <v>-1.38</v>
      </c>
      <c r="AK102">
        <v>-1.74</v>
      </c>
      <c r="AL102">
        <v>-0.11</v>
      </c>
      <c r="AM102">
        <v>-1.1100000000000001</v>
      </c>
      <c r="AN102">
        <v>-0.4</v>
      </c>
      <c r="AO102">
        <v>-1.51</v>
      </c>
      <c r="AP102">
        <v>-4.5</v>
      </c>
      <c r="AQ102">
        <v>0.63</v>
      </c>
      <c r="AR102">
        <v>2.25</v>
      </c>
      <c r="AS102">
        <v>0.63</v>
      </c>
      <c r="AT102">
        <v>1.3</v>
      </c>
      <c r="AU102">
        <v>0</v>
      </c>
      <c r="AV102">
        <v>1.58</v>
      </c>
      <c r="AW102">
        <v>-1.77</v>
      </c>
      <c r="AX102">
        <v>0.86</v>
      </c>
      <c r="AY102">
        <v>-4.96</v>
      </c>
      <c r="AZ102">
        <v>0</v>
      </c>
      <c r="BA102">
        <v>3.6</v>
      </c>
      <c r="BB102">
        <v>9.1</v>
      </c>
      <c r="BC102">
        <v>4.74</v>
      </c>
      <c r="BD102">
        <v>0</v>
      </c>
      <c r="BE102">
        <v>31.65</v>
      </c>
      <c r="BF102">
        <v>2.29</v>
      </c>
      <c r="BG102">
        <v>-22.06</v>
      </c>
      <c r="BH102">
        <v>-22.86</v>
      </c>
      <c r="BI102">
        <v>-9.59</v>
      </c>
      <c r="BJ102">
        <v>-2.25</v>
      </c>
      <c r="BK102">
        <v>-1.97</v>
      </c>
      <c r="BL102">
        <v>13.31</v>
      </c>
      <c r="BM102">
        <v>0.41</v>
      </c>
      <c r="BN102">
        <v>1.26</v>
      </c>
      <c r="BO102">
        <v>0</v>
      </c>
      <c r="BP102">
        <v>-19.97</v>
      </c>
      <c r="BQ102">
        <v>2.98</v>
      </c>
      <c r="BR102">
        <v>-1.1000000000000001</v>
      </c>
      <c r="BS102">
        <v>2.42</v>
      </c>
      <c r="BT102">
        <v>0</v>
      </c>
      <c r="BU102">
        <v>3.06</v>
      </c>
      <c r="BV102">
        <v>2.74</v>
      </c>
      <c r="BW102">
        <v>2.95</v>
      </c>
      <c r="BX102">
        <v>2.81</v>
      </c>
      <c r="BY102">
        <v>3.03</v>
      </c>
      <c r="BZ102">
        <v>3.63</v>
      </c>
      <c r="CA102">
        <v>3.78</v>
      </c>
      <c r="CB102">
        <v>3.93</v>
      </c>
      <c r="CC102">
        <v>2.89</v>
      </c>
      <c r="CD102">
        <v>2.8</v>
      </c>
      <c r="CE102">
        <v>8.14</v>
      </c>
      <c r="CF102">
        <v>4.2699999999999996</v>
      </c>
      <c r="CG102">
        <v>3.23</v>
      </c>
      <c r="CH102">
        <v>1.47</v>
      </c>
      <c r="CI102">
        <v>-1.3</v>
      </c>
      <c r="CJ102">
        <v>0</v>
      </c>
      <c r="CK102">
        <v>3.02</v>
      </c>
      <c r="CL102">
        <v>0</v>
      </c>
      <c r="CM102">
        <v>0.88</v>
      </c>
      <c r="CN102">
        <v>-8.3800000000000008</v>
      </c>
      <c r="CO102">
        <v>3.68</v>
      </c>
      <c r="CP102">
        <v>5.6</v>
      </c>
      <c r="CQ102">
        <v>-3.22</v>
      </c>
      <c r="CR102">
        <v>0</v>
      </c>
      <c r="CS102">
        <v>0</v>
      </c>
      <c r="CT102">
        <v>-0.2</v>
      </c>
      <c r="CU102">
        <v>-2.39</v>
      </c>
      <c r="CV102">
        <v>0.39</v>
      </c>
      <c r="CW102">
        <v>0.41</v>
      </c>
      <c r="CX102">
        <v>-7.0000000000000007E-2</v>
      </c>
      <c r="CY102">
        <v>0</v>
      </c>
      <c r="CZ102">
        <v>0</v>
      </c>
      <c r="DA102">
        <v>0</v>
      </c>
      <c r="DB102">
        <v>0</v>
      </c>
      <c r="DC102">
        <v>6.65</v>
      </c>
      <c r="DD102">
        <v>0</v>
      </c>
      <c r="DE102">
        <v>0</v>
      </c>
      <c r="DF102">
        <v>0.34</v>
      </c>
      <c r="DG102">
        <v>0.92</v>
      </c>
      <c r="DH102">
        <v>-0.11</v>
      </c>
      <c r="DI102">
        <v>-0.1</v>
      </c>
      <c r="DJ102">
        <v>0.98</v>
      </c>
      <c r="DK102">
        <v>0</v>
      </c>
      <c r="DL102">
        <v>1.1599999999999999</v>
      </c>
      <c r="DM102">
        <v>0</v>
      </c>
      <c r="DN102">
        <v>1.1000000000000001</v>
      </c>
      <c r="DO102">
        <v>0.98</v>
      </c>
      <c r="DP102">
        <v>1.83</v>
      </c>
      <c r="DQ102">
        <v>0.41</v>
      </c>
      <c r="DR102">
        <v>-0.72</v>
      </c>
      <c r="DS102">
        <v>5.77</v>
      </c>
      <c r="DT102">
        <v>6.44</v>
      </c>
      <c r="DU102">
        <v>7.4</v>
      </c>
      <c r="DV102">
        <v>9.32</v>
      </c>
      <c r="DW102">
        <v>3.94</v>
      </c>
      <c r="DX102">
        <v>1.96</v>
      </c>
      <c r="DY102">
        <v>1.88</v>
      </c>
      <c r="DZ102">
        <v>1.79</v>
      </c>
      <c r="EA102">
        <v>1.23</v>
      </c>
      <c r="EB102">
        <v>1.66</v>
      </c>
      <c r="EC102">
        <v>1.23</v>
      </c>
      <c r="ED102">
        <v>1.43</v>
      </c>
      <c r="EE102">
        <v>-1.3</v>
      </c>
      <c r="EF102">
        <v>2.1800000000000002</v>
      </c>
      <c r="EG102">
        <v>2.25</v>
      </c>
      <c r="EH102">
        <v>1.23</v>
      </c>
      <c r="EI102">
        <v>2.09</v>
      </c>
      <c r="EJ102">
        <v>-4.12</v>
      </c>
      <c r="EK102">
        <v>0.66</v>
      </c>
      <c r="EL102">
        <v>0.11</v>
      </c>
      <c r="EM102">
        <v>-0.61</v>
      </c>
      <c r="EN102">
        <v>-13.46</v>
      </c>
      <c r="EO102">
        <v>0.12</v>
      </c>
      <c r="EP102">
        <v>0.37</v>
      </c>
      <c r="EQ102">
        <v>0.83</v>
      </c>
      <c r="ER102">
        <v>0.96</v>
      </c>
      <c r="ES102">
        <v>0.43</v>
      </c>
      <c r="ET102">
        <v>1.07</v>
      </c>
      <c r="EU102">
        <v>-0.49</v>
      </c>
      <c r="EV102">
        <v>0</v>
      </c>
      <c r="EW102">
        <v>0.64</v>
      </c>
      <c r="EX102">
        <v>-0.27</v>
      </c>
      <c r="EY102">
        <v>0</v>
      </c>
      <c r="EZ102">
        <v>-0.97</v>
      </c>
      <c r="FA102">
        <v>-2.27</v>
      </c>
      <c r="FB102">
        <v>-0.55000000000000004</v>
      </c>
      <c r="FC102">
        <v>-1.39</v>
      </c>
      <c r="FD102">
        <v>-0.33</v>
      </c>
      <c r="FE102">
        <v>0.89</v>
      </c>
      <c r="FF102">
        <v>-1.71</v>
      </c>
      <c r="FG102">
        <v>-1.52</v>
      </c>
      <c r="FH102">
        <v>-0.21</v>
      </c>
      <c r="FI102">
        <v>0.17</v>
      </c>
      <c r="FJ102">
        <v>-0.39</v>
      </c>
      <c r="FK102">
        <v>-1.35</v>
      </c>
      <c r="FL102">
        <v>0.44</v>
      </c>
      <c r="FM102">
        <v>0.16</v>
      </c>
      <c r="FN102">
        <v>2.04</v>
      </c>
      <c r="FO102">
        <v>0.69</v>
      </c>
      <c r="FP102">
        <v>-0.55000000000000004</v>
      </c>
      <c r="FQ102">
        <v>-1.08</v>
      </c>
      <c r="FR102">
        <v>0.76</v>
      </c>
      <c r="FS102">
        <v>0.76</v>
      </c>
      <c r="FT102">
        <v>0.8</v>
      </c>
      <c r="FU102">
        <v>0.45</v>
      </c>
      <c r="FV102">
        <v>1.07</v>
      </c>
      <c r="FW102">
        <v>0.52</v>
      </c>
      <c r="FX102">
        <v>-0.15</v>
      </c>
      <c r="FY102">
        <v>1.59</v>
      </c>
      <c r="FZ102">
        <v>1.1200000000000001</v>
      </c>
      <c r="GA102">
        <v>0.16</v>
      </c>
      <c r="GB102">
        <v>0.05</v>
      </c>
      <c r="GC102">
        <v>0.28000000000000003</v>
      </c>
      <c r="GD102">
        <v>0.24</v>
      </c>
      <c r="GE102">
        <v>0.33</v>
      </c>
      <c r="GF102">
        <v>0.31</v>
      </c>
      <c r="GG102">
        <v>0.02</v>
      </c>
      <c r="GH102">
        <v>3.21</v>
      </c>
      <c r="GI102">
        <v>0.49</v>
      </c>
      <c r="GJ102">
        <v>1.65</v>
      </c>
      <c r="GK102">
        <v>-0.2</v>
      </c>
      <c r="GL102">
        <v>1.77</v>
      </c>
      <c r="GM102">
        <v>0</v>
      </c>
      <c r="GN102">
        <v>0.46</v>
      </c>
      <c r="GO102">
        <v>-0.5</v>
      </c>
      <c r="GP102">
        <v>1.52</v>
      </c>
      <c r="GQ102">
        <v>0.08</v>
      </c>
      <c r="GR102">
        <v>0.46</v>
      </c>
      <c r="GS102">
        <v>0.48</v>
      </c>
      <c r="GT102">
        <v>-0.56000000000000005</v>
      </c>
      <c r="GU102">
        <v>0</v>
      </c>
      <c r="GV102">
        <v>0.18</v>
      </c>
      <c r="GW102">
        <v>1.85</v>
      </c>
      <c r="GX102">
        <v>-0.18</v>
      </c>
      <c r="GY102">
        <v>-0.32</v>
      </c>
      <c r="GZ102">
        <v>1.0900000000000001</v>
      </c>
      <c r="HA102">
        <v>2.04</v>
      </c>
      <c r="HB102">
        <v>-0.66</v>
      </c>
      <c r="HC102">
        <v>1.3</v>
      </c>
      <c r="HD102">
        <v>1.41</v>
      </c>
      <c r="HE102">
        <v>-0.35</v>
      </c>
      <c r="HF102">
        <v>7.0000000000000007E-2</v>
      </c>
      <c r="HG102">
        <v>-0.2</v>
      </c>
      <c r="HH102">
        <v>0.05</v>
      </c>
      <c r="HI102">
        <v>0.28999999999999998</v>
      </c>
      <c r="HJ102">
        <v>-0.49</v>
      </c>
      <c r="HK102">
        <v>-0.49</v>
      </c>
      <c r="HL102">
        <v>0.08</v>
      </c>
      <c r="HM102">
        <v>0.08</v>
      </c>
      <c r="HN102">
        <v>0.03</v>
      </c>
      <c r="HO102">
        <v>0.14000000000000001</v>
      </c>
      <c r="HP102">
        <v>0.59</v>
      </c>
      <c r="HQ102">
        <v>-0.87</v>
      </c>
      <c r="HR102">
        <v>0</v>
      </c>
      <c r="HS102">
        <v>-1.06</v>
      </c>
      <c r="HT102">
        <v>0.64</v>
      </c>
      <c r="HU102">
        <v>0.17</v>
      </c>
      <c r="HV102">
        <v>0.83</v>
      </c>
      <c r="HW102">
        <v>0.91</v>
      </c>
      <c r="HX102">
        <v>0.57999999999999996</v>
      </c>
      <c r="HY102">
        <v>0.08</v>
      </c>
      <c r="HZ102">
        <v>3.74</v>
      </c>
      <c r="IA102">
        <v>0.45</v>
      </c>
      <c r="IB102">
        <v>-0.65</v>
      </c>
      <c r="IC102">
        <v>-0.49</v>
      </c>
      <c r="ID102">
        <v>-1.04</v>
      </c>
      <c r="IE102">
        <v>0.23</v>
      </c>
      <c r="IF102">
        <v>1.1599999999999999</v>
      </c>
      <c r="IG102">
        <v>1.55</v>
      </c>
      <c r="IH102">
        <v>0.77</v>
      </c>
      <c r="II102">
        <v>0.69</v>
      </c>
      <c r="IJ102">
        <v>3.26</v>
      </c>
      <c r="IK102">
        <v>0.5</v>
      </c>
      <c r="IL102">
        <v>1.06</v>
      </c>
      <c r="IM102">
        <v>0</v>
      </c>
      <c r="IN102">
        <v>0.39</v>
      </c>
      <c r="IO102">
        <v>-1.22</v>
      </c>
      <c r="IP102">
        <v>-1.03</v>
      </c>
      <c r="IQ102">
        <v>-0.08</v>
      </c>
      <c r="IR102">
        <v>-2.38</v>
      </c>
      <c r="IS102">
        <v>0</v>
      </c>
      <c r="IT102">
        <v>-2.2000000000000002</v>
      </c>
      <c r="IU102">
        <v>-0.63</v>
      </c>
      <c r="IV102">
        <v>-0.63</v>
      </c>
      <c r="IW102">
        <v>-0.6</v>
      </c>
      <c r="IX102">
        <v>0.51</v>
      </c>
      <c r="IY102">
        <v>-1.1299999999999999</v>
      </c>
      <c r="IZ102">
        <v>-1.34</v>
      </c>
      <c r="JA102">
        <v>-0.9</v>
      </c>
      <c r="JB102">
        <v>0</v>
      </c>
      <c r="JC102">
        <v>-0.03</v>
      </c>
      <c r="JD102">
        <v>-0.26</v>
      </c>
      <c r="JE102">
        <v>0.39</v>
      </c>
      <c r="JF102">
        <v>0.28000000000000003</v>
      </c>
      <c r="JG102">
        <v>1.18</v>
      </c>
      <c r="JH102">
        <v>-2.09</v>
      </c>
      <c r="JI102">
        <v>1.1399999999999999</v>
      </c>
      <c r="JJ102">
        <v>2.1</v>
      </c>
      <c r="JK102">
        <v>0.39</v>
      </c>
      <c r="JL102">
        <v>-0.75</v>
      </c>
      <c r="JM102">
        <v>-0.69</v>
      </c>
      <c r="JN102">
        <v>-0.96</v>
      </c>
      <c r="JO102">
        <v>0.4</v>
      </c>
      <c r="JP102">
        <v>-0.67</v>
      </c>
      <c r="JQ102">
        <v>-1.25</v>
      </c>
      <c r="JR102">
        <v>0.02</v>
      </c>
      <c r="JS102">
        <v>0.13</v>
      </c>
      <c r="JT102">
        <v>-0.34</v>
      </c>
      <c r="JU102">
        <v>0.31</v>
      </c>
      <c r="JV102">
        <v>-1.33</v>
      </c>
      <c r="JW102">
        <v>-2.54</v>
      </c>
      <c r="JX102">
        <v>-2.17</v>
      </c>
      <c r="JY102">
        <v>0.38</v>
      </c>
      <c r="JZ102">
        <v>0.06</v>
      </c>
      <c r="KA102">
        <v>0.19</v>
      </c>
      <c r="KB102">
        <v>0.56999999999999995</v>
      </c>
      <c r="KC102">
        <v>0.56999999999999995</v>
      </c>
      <c r="KD102">
        <v>-0.21</v>
      </c>
      <c r="KE102">
        <v>0.69</v>
      </c>
      <c r="KF102">
        <v>-1.01</v>
      </c>
      <c r="KG102">
        <v>-0.32</v>
      </c>
      <c r="KH102">
        <v>0.95</v>
      </c>
      <c r="KI102">
        <v>0.45</v>
      </c>
      <c r="KJ102">
        <v>0.68</v>
      </c>
      <c r="KK102">
        <v>0.63</v>
      </c>
      <c r="KL102">
        <v>-0.44</v>
      </c>
      <c r="KM102">
        <v>-0.44</v>
      </c>
      <c r="KN102">
        <v>-0.27</v>
      </c>
      <c r="KO102">
        <v>-0.38</v>
      </c>
      <c r="KP102">
        <v>-0.92</v>
      </c>
      <c r="KQ102">
        <v>0.25</v>
      </c>
      <c r="KR102">
        <v>0.25</v>
      </c>
      <c r="KS102">
        <v>0.24</v>
      </c>
      <c r="KT102">
        <v>0.28999999999999998</v>
      </c>
      <c r="KU102">
        <v>0</v>
      </c>
      <c r="KV102">
        <v>0.05</v>
      </c>
      <c r="KW102">
        <v>0.05</v>
      </c>
      <c r="KX102">
        <v>0.37</v>
      </c>
      <c r="KY102">
        <v>0.43</v>
      </c>
      <c r="KZ102">
        <v>0.04</v>
      </c>
      <c r="LA102">
        <v>0</v>
      </c>
      <c r="LB102">
        <v>7.0000000000000007E-2</v>
      </c>
      <c r="LC102">
        <v>-0.05</v>
      </c>
      <c r="LD102">
        <v>2.19</v>
      </c>
      <c r="LE102">
        <v>0.23</v>
      </c>
      <c r="LF102">
        <v>0</v>
      </c>
      <c r="LG102">
        <v>0.06</v>
      </c>
      <c r="LH102">
        <v>0.45</v>
      </c>
      <c r="LI102">
        <v>0.38</v>
      </c>
      <c r="LJ102">
        <v>0.68</v>
      </c>
      <c r="LK102">
        <v>-1.65</v>
      </c>
      <c r="LL102">
        <v>0</v>
      </c>
      <c r="LM102">
        <v>0.9</v>
      </c>
      <c r="LN102">
        <v>0.23</v>
      </c>
      <c r="LO102">
        <v>-0.16</v>
      </c>
      <c r="LP102">
        <v>1.41</v>
      </c>
      <c r="LQ102">
        <v>0.55000000000000004</v>
      </c>
      <c r="LR102">
        <v>0.43</v>
      </c>
      <c r="LS102">
        <v>-0.13</v>
      </c>
      <c r="LT102">
        <v>0.53</v>
      </c>
      <c r="LU102">
        <v>1.49</v>
      </c>
      <c r="LV102">
        <v>1.44</v>
      </c>
      <c r="LW102">
        <v>-0.26</v>
      </c>
      <c r="LX102">
        <v>-1.06</v>
      </c>
      <c r="LY102">
        <v>-0.89</v>
      </c>
      <c r="LZ102">
        <v>-3.76</v>
      </c>
      <c r="MA102">
        <v>-0.12</v>
      </c>
      <c r="MB102">
        <v>-0.27</v>
      </c>
      <c r="MC102">
        <v>0.31</v>
      </c>
      <c r="MD102">
        <v>-0.04</v>
      </c>
      <c r="ME102">
        <v>0.04</v>
      </c>
      <c r="MF102">
        <v>-0.51</v>
      </c>
      <c r="MG102">
        <v>0.04</v>
      </c>
      <c r="MH102">
        <v>-0.12</v>
      </c>
      <c r="MI102">
        <v>-0.05</v>
      </c>
      <c r="MJ102">
        <v>-0.39</v>
      </c>
      <c r="MK102">
        <v>0.24</v>
      </c>
      <c r="ML102">
        <v>-0.02</v>
      </c>
      <c r="MM102">
        <v>-0.69</v>
      </c>
      <c r="MN102">
        <v>0.99</v>
      </c>
      <c r="MO102">
        <v>-0.37</v>
      </c>
      <c r="MP102">
        <v>0.37</v>
      </c>
      <c r="MQ102">
        <v>0.3</v>
      </c>
      <c r="MR102">
        <v>-0.55000000000000004</v>
      </c>
      <c r="MS102">
        <v>-1.43</v>
      </c>
      <c r="MT102">
        <v>-0.1</v>
      </c>
      <c r="MU102">
        <v>0</v>
      </c>
      <c r="MV102">
        <v>0.5</v>
      </c>
      <c r="MW102">
        <v>0.52</v>
      </c>
      <c r="MX102">
        <v>0.24</v>
      </c>
      <c r="MY102">
        <v>0.62</v>
      </c>
      <c r="MZ102">
        <v>0.73</v>
      </c>
      <c r="NA102">
        <v>0.78</v>
      </c>
      <c r="NB102">
        <v>0</v>
      </c>
      <c r="NC102">
        <v>0</v>
      </c>
      <c r="ND102">
        <v>0</v>
      </c>
      <c r="NE102">
        <v>0.26</v>
      </c>
      <c r="NF102">
        <v>-0.13</v>
      </c>
      <c r="NG102">
        <v>0.06</v>
      </c>
      <c r="NH102">
        <v>0.56000000000000005</v>
      </c>
      <c r="NI102">
        <v>0.56000000000000005</v>
      </c>
      <c r="NJ102">
        <v>0.4</v>
      </c>
      <c r="NK102">
        <v>0.4</v>
      </c>
      <c r="NL102">
        <v>0.62</v>
      </c>
      <c r="NM102">
        <v>0</v>
      </c>
      <c r="NN102">
        <v>0</v>
      </c>
      <c r="NO102">
        <v>1.34</v>
      </c>
      <c r="NP102">
        <v>0.99</v>
      </c>
      <c r="NQ102">
        <v>-0.13</v>
      </c>
      <c r="NR102">
        <v>0.16</v>
      </c>
      <c r="NS102">
        <v>0.23</v>
      </c>
      <c r="NT102">
        <v>-1.01</v>
      </c>
      <c r="NU102">
        <v>0.44</v>
      </c>
      <c r="NV102">
        <v>-0.53</v>
      </c>
      <c r="NW102">
        <v>0.6</v>
      </c>
      <c r="NX102">
        <v>0.59</v>
      </c>
      <c r="NY102">
        <v>0.62</v>
      </c>
      <c r="NZ102">
        <v>0.62</v>
      </c>
      <c r="OA102">
        <v>0.12</v>
      </c>
      <c r="OB102">
        <v>-0.6</v>
      </c>
      <c r="OC102">
        <v>1.1299999999999999</v>
      </c>
      <c r="OD102">
        <v>0.69</v>
      </c>
      <c r="OE102">
        <v>0.25</v>
      </c>
      <c r="OF102">
        <v>1.74</v>
      </c>
      <c r="OG102">
        <v>0</v>
      </c>
      <c r="OH102">
        <v>0.43</v>
      </c>
      <c r="OI102">
        <v>0.55000000000000004</v>
      </c>
      <c r="OJ102">
        <v>0.6</v>
      </c>
      <c r="OK102">
        <v>0.04</v>
      </c>
      <c r="OL102">
        <v>0</v>
      </c>
      <c r="OM102">
        <v>0.5</v>
      </c>
      <c r="ON102">
        <v>0.48</v>
      </c>
      <c r="OO102">
        <v>-0.81</v>
      </c>
      <c r="OP102">
        <v>-0.03</v>
      </c>
      <c r="OQ102">
        <v>0.21</v>
      </c>
      <c r="OR102">
        <v>-0.28999999999999998</v>
      </c>
      <c r="OS102">
        <v>1.43</v>
      </c>
      <c r="OT102">
        <v>0.28000000000000003</v>
      </c>
      <c r="OU102">
        <v>2.0499999999999998</v>
      </c>
      <c r="OV102">
        <v>0</v>
      </c>
      <c r="OW102">
        <v>1.37</v>
      </c>
      <c r="OX102">
        <v>0.83</v>
      </c>
      <c r="OY102">
        <v>-1.39</v>
      </c>
      <c r="OZ102">
        <v>0.08</v>
      </c>
      <c r="PA102">
        <v>0.08</v>
      </c>
      <c r="PB102">
        <v>1.38</v>
      </c>
      <c r="PC102">
        <v>-0.52</v>
      </c>
      <c r="PD102">
        <v>1.97</v>
      </c>
      <c r="PE102">
        <v>0.38</v>
      </c>
      <c r="PF102">
        <v>0.38</v>
      </c>
      <c r="PG102">
        <v>0.49</v>
      </c>
      <c r="PH102">
        <v>1.32</v>
      </c>
      <c r="PI102">
        <v>0.1</v>
      </c>
      <c r="PJ102">
        <v>0.13</v>
      </c>
      <c r="PK102">
        <v>0.12</v>
      </c>
      <c r="PL102">
        <v>1.0900000000000001</v>
      </c>
      <c r="PM102">
        <v>-2.62</v>
      </c>
      <c r="PN102">
        <v>-0.01</v>
      </c>
      <c r="PO102">
        <v>0.24</v>
      </c>
      <c r="PP102">
        <v>-0.05</v>
      </c>
      <c r="PQ102">
        <v>-0.49</v>
      </c>
      <c r="PR102">
        <v>0.28999999999999998</v>
      </c>
      <c r="PS102">
        <v>-0.11</v>
      </c>
      <c r="PT102">
        <v>0.62</v>
      </c>
      <c r="PU102">
        <v>0.2</v>
      </c>
      <c r="PV102">
        <v>-0.66</v>
      </c>
      <c r="PW102">
        <v>0.27</v>
      </c>
      <c r="PX102">
        <v>0.45</v>
      </c>
      <c r="PY102">
        <v>2.84</v>
      </c>
      <c r="PZ102">
        <v>-0.3</v>
      </c>
      <c r="QA102">
        <v>-0.61</v>
      </c>
      <c r="QB102">
        <v>1.36</v>
      </c>
      <c r="QC102">
        <v>0.71</v>
      </c>
      <c r="QD102">
        <v>0.71</v>
      </c>
      <c r="QE102">
        <v>0.71</v>
      </c>
      <c r="QF102">
        <v>0</v>
      </c>
      <c r="QG102">
        <v>1.1399999999999999</v>
      </c>
      <c r="QH102">
        <v>0.77</v>
      </c>
      <c r="QI102">
        <v>0.09</v>
      </c>
      <c r="QJ102">
        <v>0</v>
      </c>
      <c r="QK102">
        <v>-0.44</v>
      </c>
      <c r="QL102">
        <v>0</v>
      </c>
      <c r="QM102">
        <v>0</v>
      </c>
      <c r="QN102">
        <v>100</v>
      </c>
      <c r="QO102">
        <v>21.0761</v>
      </c>
      <c r="QP102">
        <v>14.013</v>
      </c>
      <c r="QQ102">
        <v>0.77959999999999996</v>
      </c>
      <c r="QR102">
        <v>0.49830000000000002</v>
      </c>
      <c r="QS102">
        <v>1.89E-2</v>
      </c>
      <c r="QT102">
        <v>6.7699999999999996E-2</v>
      </c>
      <c r="QU102">
        <v>1.5100000000000001E-2</v>
      </c>
      <c r="QV102">
        <v>0.1767</v>
      </c>
      <c r="QW102">
        <v>0.55320000000000003</v>
      </c>
      <c r="QX102">
        <v>8.6E-3</v>
      </c>
      <c r="QY102">
        <v>0.25819999999999999</v>
      </c>
      <c r="QZ102">
        <v>1.67E-2</v>
      </c>
      <c r="RA102">
        <v>0</v>
      </c>
      <c r="RB102">
        <v>0</v>
      </c>
      <c r="RC102">
        <v>6.6299999999999998E-2</v>
      </c>
      <c r="RD102">
        <v>1.06E-2</v>
      </c>
      <c r="RE102">
        <v>0.1069</v>
      </c>
      <c r="RF102">
        <v>8.5999999999999993E-2</v>
      </c>
      <c r="RG102">
        <v>0.53220000000000001</v>
      </c>
      <c r="RH102">
        <v>0.1857</v>
      </c>
      <c r="RI102">
        <v>7.4000000000000003E-3</v>
      </c>
      <c r="RJ102">
        <v>5.0000000000000001E-3</v>
      </c>
      <c r="RK102">
        <v>9.7000000000000003E-3</v>
      </c>
      <c r="RL102">
        <v>1.9300000000000001E-2</v>
      </c>
      <c r="RM102">
        <v>5.1000000000000004E-3</v>
      </c>
      <c r="RN102">
        <v>0.13320000000000001</v>
      </c>
      <c r="RO102">
        <v>0.1023</v>
      </c>
      <c r="RP102">
        <v>5.3199999999999997E-2</v>
      </c>
      <c r="RQ102">
        <v>0</v>
      </c>
      <c r="RR102">
        <v>0.68689999999999996</v>
      </c>
      <c r="RS102">
        <v>0.2208</v>
      </c>
      <c r="RT102">
        <v>0.14760000000000001</v>
      </c>
      <c r="RU102">
        <v>0</v>
      </c>
      <c r="RV102">
        <v>8.2000000000000003E-2</v>
      </c>
      <c r="RW102">
        <v>8.4400000000000003E-2</v>
      </c>
      <c r="RX102">
        <v>0.1305</v>
      </c>
      <c r="RY102">
        <v>3.3E-3</v>
      </c>
      <c r="RZ102">
        <v>0.16700000000000001</v>
      </c>
      <c r="SA102">
        <v>7.9899999999999999E-2</v>
      </c>
      <c r="SB102">
        <v>7.1000000000000004E-3</v>
      </c>
      <c r="SC102">
        <v>1.9400000000000001E-2</v>
      </c>
      <c r="SD102">
        <v>9.7000000000000003E-3</v>
      </c>
      <c r="SE102">
        <v>2.5399999999999999E-2</v>
      </c>
      <c r="SF102">
        <v>1.54E-2</v>
      </c>
      <c r="SG102">
        <v>0</v>
      </c>
      <c r="SH102">
        <v>1.01E-2</v>
      </c>
      <c r="SI102">
        <v>0.77100000000000002</v>
      </c>
      <c r="SJ102">
        <v>7.4999999999999997E-3</v>
      </c>
      <c r="SK102">
        <v>1.2999999999999999E-2</v>
      </c>
      <c r="SL102">
        <v>0</v>
      </c>
      <c r="SM102">
        <v>6.7199999999999996E-2</v>
      </c>
      <c r="SN102">
        <v>4.4000000000000003E-3</v>
      </c>
      <c r="SO102">
        <v>0.14319999999999999</v>
      </c>
      <c r="SP102">
        <v>0</v>
      </c>
      <c r="SQ102">
        <v>2E-3</v>
      </c>
      <c r="SR102">
        <v>8.3000000000000004E-2</v>
      </c>
      <c r="SS102">
        <v>9.98E-2</v>
      </c>
      <c r="ST102">
        <v>4.6300000000000001E-2</v>
      </c>
      <c r="SU102">
        <v>5.7000000000000002E-3</v>
      </c>
      <c r="SV102">
        <v>4.8300000000000003E-2</v>
      </c>
      <c r="SW102">
        <v>7.9000000000000008E-3</v>
      </c>
      <c r="SX102">
        <v>5.8299999999999998E-2</v>
      </c>
      <c r="SY102">
        <v>0.06</v>
      </c>
      <c r="SZ102">
        <v>0.12</v>
      </c>
      <c r="TA102">
        <v>0</v>
      </c>
      <c r="TB102">
        <v>2.3E-3</v>
      </c>
      <c r="TC102">
        <v>1.7311000000000001</v>
      </c>
      <c r="TD102">
        <v>1.9300000000000001E-2</v>
      </c>
      <c r="TE102">
        <v>0.1633</v>
      </c>
      <c r="TF102">
        <v>0</v>
      </c>
      <c r="TG102">
        <v>0.21360000000000001</v>
      </c>
      <c r="TH102">
        <v>2.46E-2</v>
      </c>
      <c r="TI102">
        <v>0.17019999999999999</v>
      </c>
      <c r="TJ102">
        <v>0.36080000000000001</v>
      </c>
      <c r="TK102">
        <v>0.13039999999999999</v>
      </c>
      <c r="TL102">
        <v>9.4000000000000004E-3</v>
      </c>
      <c r="TM102">
        <v>3.8300000000000001E-2</v>
      </c>
      <c r="TN102">
        <v>7.6300000000000007E-2</v>
      </c>
      <c r="TO102">
        <v>6.8900000000000003E-2</v>
      </c>
      <c r="TP102">
        <v>0.21790000000000001</v>
      </c>
      <c r="TQ102">
        <v>1.9699999999999999E-2</v>
      </c>
      <c r="TR102">
        <v>3.0000000000000001E-3</v>
      </c>
      <c r="TS102">
        <v>0.21179999999999999</v>
      </c>
      <c r="TT102">
        <v>0.25569999999999998</v>
      </c>
      <c r="TU102">
        <v>1.2999999999999999E-3</v>
      </c>
      <c r="TV102">
        <v>0</v>
      </c>
      <c r="TW102">
        <v>3.56E-2</v>
      </c>
      <c r="TX102">
        <v>0</v>
      </c>
      <c r="TY102">
        <v>3.8199999999999998E-2</v>
      </c>
      <c r="TZ102">
        <v>5.1999999999999998E-3</v>
      </c>
      <c r="UA102">
        <v>2.5899999999999999E-2</v>
      </c>
      <c r="UB102">
        <v>7.9000000000000008E-3</v>
      </c>
      <c r="UC102">
        <v>5.1000000000000004E-3</v>
      </c>
      <c r="UD102">
        <v>0</v>
      </c>
      <c r="UE102">
        <v>0</v>
      </c>
      <c r="UF102">
        <v>1.23E-2</v>
      </c>
      <c r="UG102">
        <v>1.7000000000000001E-2</v>
      </c>
      <c r="UH102">
        <v>3.8E-3</v>
      </c>
      <c r="UI102">
        <v>4.82E-2</v>
      </c>
      <c r="UJ102">
        <v>6.7000000000000002E-3</v>
      </c>
      <c r="UK102">
        <v>0</v>
      </c>
      <c r="UL102">
        <v>0</v>
      </c>
      <c r="UM102">
        <v>0</v>
      </c>
      <c r="UN102">
        <v>0</v>
      </c>
      <c r="UO102">
        <v>2.1000000000000001E-2</v>
      </c>
      <c r="UP102">
        <v>0</v>
      </c>
      <c r="UQ102">
        <v>0</v>
      </c>
      <c r="UR102">
        <v>0.69799999999999995</v>
      </c>
      <c r="US102">
        <v>0.1195</v>
      </c>
      <c r="UT102">
        <v>8.4699999999999998E-2</v>
      </c>
      <c r="UU102">
        <v>0.2984</v>
      </c>
      <c r="UV102">
        <v>6.0999999999999999E-2</v>
      </c>
      <c r="UW102">
        <v>0</v>
      </c>
      <c r="UX102">
        <v>0.1002</v>
      </c>
      <c r="UY102">
        <v>0</v>
      </c>
      <c r="UZ102">
        <v>8.8999999999999999E-3</v>
      </c>
      <c r="VA102">
        <v>1.0762</v>
      </c>
      <c r="VB102">
        <v>0.59</v>
      </c>
      <c r="VC102">
        <v>0.28539999999999999</v>
      </c>
      <c r="VD102">
        <v>0.20080000000000001</v>
      </c>
      <c r="VE102">
        <v>2.3100999999999998</v>
      </c>
      <c r="VF102">
        <v>1.2830999999999999</v>
      </c>
      <c r="VG102">
        <v>2.1299999999999999E-2</v>
      </c>
      <c r="VH102">
        <v>0.27839999999999998</v>
      </c>
      <c r="VI102">
        <v>0.44790000000000002</v>
      </c>
      <c r="VJ102">
        <v>5.3E-3</v>
      </c>
      <c r="VK102">
        <v>0.20960000000000001</v>
      </c>
      <c r="VL102">
        <v>4.2099999999999999E-2</v>
      </c>
      <c r="VM102">
        <v>1.8334999999999999</v>
      </c>
      <c r="VN102">
        <v>0.46789999999999998</v>
      </c>
      <c r="VO102">
        <v>1.0524</v>
      </c>
      <c r="VP102">
        <v>8.3000000000000004E-2</v>
      </c>
      <c r="VQ102">
        <v>0.1249</v>
      </c>
      <c r="VR102">
        <v>9.6699999999999994E-2</v>
      </c>
      <c r="VS102">
        <v>8.5000000000000006E-3</v>
      </c>
      <c r="VT102">
        <v>0.41010000000000002</v>
      </c>
      <c r="VU102">
        <v>0.23680000000000001</v>
      </c>
      <c r="VV102">
        <v>2.2499999999999999E-2</v>
      </c>
      <c r="VW102">
        <v>0.15079999999999999</v>
      </c>
      <c r="VX102">
        <v>1.675</v>
      </c>
      <c r="VY102">
        <v>0.1643</v>
      </c>
      <c r="VZ102">
        <v>4.9299999999999997E-2</v>
      </c>
      <c r="WA102">
        <v>0.3382</v>
      </c>
      <c r="WB102">
        <v>2.4299999999999999E-2</v>
      </c>
      <c r="WC102">
        <v>1.9099999999999999E-2</v>
      </c>
      <c r="WD102">
        <v>0.6865</v>
      </c>
      <c r="WE102">
        <v>0.30130000000000001</v>
      </c>
      <c r="WF102">
        <v>9.1899999999999996E-2</v>
      </c>
      <c r="WG102">
        <v>0.15759999999999999</v>
      </c>
      <c r="WH102">
        <v>0</v>
      </c>
      <c r="WI102">
        <v>3.5000000000000001E-3</v>
      </c>
      <c r="WJ102">
        <v>1.4999999999999999E-2</v>
      </c>
      <c r="WK102">
        <v>0</v>
      </c>
      <c r="WL102">
        <v>3.39E-2</v>
      </c>
      <c r="WM102">
        <v>1E-3</v>
      </c>
      <c r="WN102">
        <v>5.4000000000000003E-3</v>
      </c>
      <c r="WO102">
        <v>1.9E-3</v>
      </c>
      <c r="WP102">
        <v>1.6899999999999998E-2</v>
      </c>
      <c r="WQ102">
        <v>3.6499999999999998E-2</v>
      </c>
      <c r="WR102">
        <v>1.2500000000000001E-2</v>
      </c>
      <c r="WS102">
        <v>2.7199999999999998E-2</v>
      </c>
      <c r="WT102">
        <v>0.37609999999999999</v>
      </c>
      <c r="WU102">
        <v>2.3E-3</v>
      </c>
      <c r="WV102">
        <v>0.1852</v>
      </c>
      <c r="WW102">
        <v>5.33E-2</v>
      </c>
      <c r="WX102">
        <v>3.0000000000000001E-3</v>
      </c>
      <c r="WY102">
        <v>8.3000000000000001E-3</v>
      </c>
      <c r="WZ102">
        <v>5.1700000000000003E-2</v>
      </c>
      <c r="XA102">
        <v>1.21E-2</v>
      </c>
      <c r="XB102">
        <v>1.9300000000000001E-2</v>
      </c>
      <c r="XC102">
        <v>3.8399999999999997E-2</v>
      </c>
      <c r="XD102">
        <v>7.0631000000000004</v>
      </c>
      <c r="XE102">
        <v>7.0631000000000004</v>
      </c>
      <c r="XF102">
        <v>3.7469999999999999</v>
      </c>
      <c r="XG102">
        <v>1.5257000000000001</v>
      </c>
      <c r="XH102">
        <v>0.1522</v>
      </c>
      <c r="XI102">
        <v>0.47570000000000001</v>
      </c>
      <c r="XJ102">
        <v>6.0299999999999999E-2</v>
      </c>
      <c r="XK102">
        <v>0.68369999999999997</v>
      </c>
      <c r="XL102">
        <v>0.104</v>
      </c>
      <c r="XM102">
        <v>0.28820000000000001</v>
      </c>
      <c r="XN102">
        <v>13.3788</v>
      </c>
      <c r="XO102">
        <v>8.5307999999999993</v>
      </c>
      <c r="XP102">
        <v>6.3274999999999997</v>
      </c>
      <c r="XQ102">
        <v>2.6890999999999998</v>
      </c>
      <c r="XR102">
        <v>2.0238999999999998</v>
      </c>
      <c r="XS102">
        <v>1.6119000000000001</v>
      </c>
      <c r="XT102">
        <v>2.5999999999999999E-3</v>
      </c>
      <c r="XU102">
        <v>1.4221999999999999</v>
      </c>
      <c r="XV102">
        <v>7.6E-3</v>
      </c>
      <c r="XW102">
        <v>2.1299999999999999E-2</v>
      </c>
      <c r="XX102">
        <v>1.4E-2</v>
      </c>
      <c r="XY102">
        <v>0</v>
      </c>
      <c r="XZ102">
        <v>0.17399999999999999</v>
      </c>
      <c r="YA102">
        <v>0.1404</v>
      </c>
      <c r="YB102">
        <v>0.1709</v>
      </c>
      <c r="YC102">
        <v>2.4199999999999999E-2</v>
      </c>
      <c r="YD102">
        <v>1.72E-2</v>
      </c>
      <c r="YE102">
        <v>0.81410000000000005</v>
      </c>
      <c r="YF102">
        <v>1.06E-2</v>
      </c>
      <c r="YG102">
        <v>0</v>
      </c>
      <c r="YH102">
        <v>0.78110000000000002</v>
      </c>
      <c r="YI102">
        <v>3.6999999999999998E-2</v>
      </c>
      <c r="YJ102">
        <v>8.9399999999999993E-2</v>
      </c>
      <c r="YK102">
        <v>0.36499999999999999</v>
      </c>
      <c r="YL102">
        <v>5.0900000000000001E-2</v>
      </c>
      <c r="YM102">
        <v>7.1999999999999998E-3</v>
      </c>
      <c r="YN102">
        <v>9.1999999999999998E-2</v>
      </c>
      <c r="YO102">
        <v>2.6499999999999999E-2</v>
      </c>
      <c r="YP102">
        <v>9.7199999999999995E-2</v>
      </c>
      <c r="YQ102">
        <v>4.8479999999999999</v>
      </c>
      <c r="YR102">
        <v>1.2683</v>
      </c>
      <c r="YS102">
        <v>2.5000000000000001E-3</v>
      </c>
      <c r="YT102">
        <v>1.1727000000000001</v>
      </c>
      <c r="YU102">
        <v>9.3100000000000002E-2</v>
      </c>
      <c r="YV102">
        <v>3.5796999999999999</v>
      </c>
      <c r="YW102">
        <v>3.5796999999999999</v>
      </c>
      <c r="YX102">
        <v>4.5247000000000002</v>
      </c>
      <c r="YY102">
        <v>2.1137999999999999</v>
      </c>
      <c r="YZ102">
        <v>1.3278000000000001</v>
      </c>
      <c r="ZA102">
        <v>0.52300000000000002</v>
      </c>
      <c r="ZB102">
        <v>0.4718</v>
      </c>
      <c r="ZC102">
        <v>0.21940000000000001</v>
      </c>
      <c r="ZD102">
        <v>0</v>
      </c>
      <c r="ZE102">
        <v>0.11360000000000001</v>
      </c>
      <c r="ZF102">
        <v>0.50700000000000001</v>
      </c>
      <c r="ZG102">
        <v>9.1399999999999995E-2</v>
      </c>
      <c r="ZH102">
        <v>7.9600000000000004E-2</v>
      </c>
      <c r="ZI102">
        <v>0.10009999999999999</v>
      </c>
      <c r="ZJ102">
        <v>6.83E-2</v>
      </c>
      <c r="ZK102">
        <v>5.3699999999999998E-2</v>
      </c>
      <c r="ZL102">
        <v>1.6199999999999999E-2</v>
      </c>
      <c r="ZM102">
        <v>9.7699999999999995E-2</v>
      </c>
      <c r="ZN102">
        <v>0.27900000000000003</v>
      </c>
      <c r="ZO102">
        <v>0.1968</v>
      </c>
      <c r="ZP102">
        <v>8.2199999999999995E-2</v>
      </c>
      <c r="ZQ102">
        <v>1.9919</v>
      </c>
      <c r="ZR102">
        <v>1.2153</v>
      </c>
      <c r="ZS102">
        <v>0.54990000000000006</v>
      </c>
      <c r="ZT102">
        <v>2.5700000000000001E-2</v>
      </c>
      <c r="ZU102">
        <v>0.30470000000000003</v>
      </c>
      <c r="ZV102">
        <v>4.5999999999999999E-3</v>
      </c>
      <c r="ZW102">
        <v>3.6700000000000003E-2</v>
      </c>
      <c r="ZX102">
        <v>0.2424</v>
      </c>
      <c r="ZY102">
        <v>0</v>
      </c>
      <c r="ZZ102">
        <v>9.7999999999999997E-3</v>
      </c>
      <c r="AAA102">
        <v>0.77659999999999996</v>
      </c>
      <c r="AAB102">
        <v>0.2266</v>
      </c>
      <c r="AAC102">
        <v>0.24049999999999999</v>
      </c>
      <c r="AAD102">
        <v>6.6699999999999995E-2</v>
      </c>
      <c r="AAE102">
        <v>0</v>
      </c>
      <c r="AAF102">
        <v>0.2427</v>
      </c>
      <c r="AAG102">
        <v>0.41899999999999998</v>
      </c>
      <c r="AAH102">
        <v>0.41899999999999998</v>
      </c>
      <c r="AAI102">
        <v>6.0900000000000003E-2</v>
      </c>
      <c r="AAJ102">
        <v>0.10050000000000001</v>
      </c>
      <c r="AAK102">
        <v>2.9899999999999999E-2</v>
      </c>
      <c r="AAL102">
        <v>8.0100000000000005E-2</v>
      </c>
      <c r="AAM102">
        <v>9.8100000000000007E-2</v>
      </c>
      <c r="AAN102">
        <v>0</v>
      </c>
      <c r="AAO102">
        <v>6.5251999999999999</v>
      </c>
      <c r="AAP102">
        <v>4.3891</v>
      </c>
      <c r="AAQ102">
        <v>1.5567</v>
      </c>
      <c r="AAR102">
        <v>0.50849999999999995</v>
      </c>
      <c r="AAS102">
        <v>7.3800000000000004E-2</v>
      </c>
      <c r="AAT102">
        <v>7.4300000000000005E-2</v>
      </c>
      <c r="AAU102">
        <v>0.20680000000000001</v>
      </c>
      <c r="AAV102">
        <v>1.2999999999999999E-2</v>
      </c>
      <c r="AAW102">
        <v>0.68020000000000003</v>
      </c>
      <c r="AAX102">
        <v>1.8617999999999999</v>
      </c>
      <c r="AAY102">
        <v>0.54069999999999996</v>
      </c>
      <c r="AAZ102">
        <v>4.02E-2</v>
      </c>
      <c r="ABA102">
        <v>0.1479</v>
      </c>
      <c r="ABB102">
        <v>0.20369999999999999</v>
      </c>
      <c r="ABC102">
        <v>0.71689999999999998</v>
      </c>
      <c r="ABD102">
        <v>0.1691</v>
      </c>
      <c r="ABE102">
        <v>3.4200000000000001E-2</v>
      </c>
      <c r="ABF102">
        <v>0.97070000000000001</v>
      </c>
      <c r="ABG102">
        <v>9.4E-2</v>
      </c>
      <c r="ABH102">
        <v>0.2034</v>
      </c>
      <c r="ABI102">
        <v>4.7E-2</v>
      </c>
      <c r="ABJ102">
        <v>1.14E-2</v>
      </c>
      <c r="ABK102">
        <v>6.4899999999999999E-2</v>
      </c>
      <c r="ABL102">
        <v>0.29110000000000003</v>
      </c>
      <c r="ABM102">
        <v>6.6100000000000006E-2</v>
      </c>
      <c r="ABN102">
        <v>1.7861</v>
      </c>
      <c r="ABO102">
        <v>1.7861</v>
      </c>
      <c r="ABP102">
        <v>0.28050000000000003</v>
      </c>
      <c r="ABQ102">
        <v>0.24390000000000001</v>
      </c>
      <c r="ABR102">
        <v>7.7999999999999996E-3</v>
      </c>
      <c r="ABS102">
        <v>7.9000000000000008E-3</v>
      </c>
      <c r="ABT102">
        <v>0.39360000000000001</v>
      </c>
      <c r="ABU102">
        <v>5.7599999999999998E-2</v>
      </c>
      <c r="ABV102">
        <v>0.1973</v>
      </c>
      <c r="ABW102">
        <v>0.59770000000000001</v>
      </c>
      <c r="ABX102">
        <v>0.26989999999999997</v>
      </c>
      <c r="ABY102">
        <v>0.26989999999999997</v>
      </c>
      <c r="ABZ102">
        <v>0.1208</v>
      </c>
      <c r="ACA102">
        <v>9.5200000000000007E-2</v>
      </c>
      <c r="ACB102">
        <v>5.3900000000000003E-2</v>
      </c>
      <c r="ACC102">
        <v>8.0100000000000005E-2</v>
      </c>
      <c r="ACD102">
        <v>8.0100000000000005E-2</v>
      </c>
      <c r="ACE102">
        <v>5.9499999999999997E-2</v>
      </c>
      <c r="ACF102">
        <v>2.06E-2</v>
      </c>
      <c r="ACG102">
        <v>0</v>
      </c>
      <c r="ACH102">
        <v>20.553799999999999</v>
      </c>
      <c r="ACI102">
        <v>20.553799999999999</v>
      </c>
      <c r="ACJ102">
        <v>6.5622999999999996</v>
      </c>
      <c r="ACK102">
        <v>3.8214999999999999</v>
      </c>
      <c r="ACL102">
        <v>0.3407</v>
      </c>
      <c r="ACM102">
        <v>0.1043</v>
      </c>
      <c r="ACN102">
        <v>1.1709000000000001</v>
      </c>
      <c r="ACO102">
        <v>0.3871</v>
      </c>
      <c r="ACP102">
        <v>0.27560000000000001</v>
      </c>
      <c r="ACQ102">
        <v>0.26860000000000001</v>
      </c>
      <c r="ACR102">
        <v>3.5000000000000001E-3</v>
      </c>
      <c r="ACS102">
        <v>0.17979999999999999</v>
      </c>
      <c r="ACT102">
        <v>8.9229000000000003</v>
      </c>
      <c r="ACU102">
        <v>2.9272</v>
      </c>
      <c r="ACV102">
        <v>0.79520000000000002</v>
      </c>
      <c r="ACW102">
        <v>0.4209</v>
      </c>
      <c r="ACX102">
        <v>8.1100000000000005E-2</v>
      </c>
      <c r="ACY102">
        <v>6.6000000000000003E-2</v>
      </c>
      <c r="ACZ102">
        <v>0.6653</v>
      </c>
      <c r="ADA102">
        <v>0.18479999999999999</v>
      </c>
      <c r="ADB102">
        <v>1.2335</v>
      </c>
      <c r="ADC102">
        <v>0.1202</v>
      </c>
      <c r="ADD102">
        <v>0.1323</v>
      </c>
      <c r="ADE102">
        <v>7.3400000000000007E-2</v>
      </c>
      <c r="ADF102">
        <v>1.6574</v>
      </c>
      <c r="ADG102">
        <v>9.2499999999999999E-2</v>
      </c>
      <c r="ADH102">
        <v>6.7900000000000002E-2</v>
      </c>
      <c r="ADI102">
        <v>0.39729999999999999</v>
      </c>
      <c r="ADJ102">
        <v>5.0686</v>
      </c>
      <c r="ADK102">
        <v>4.5266999999999999</v>
      </c>
      <c r="ADL102">
        <v>0.35039999999999999</v>
      </c>
      <c r="ADM102">
        <v>8.5599999999999996E-2</v>
      </c>
      <c r="ADN102">
        <v>0.10589999999999999</v>
      </c>
      <c r="ADO102">
        <v>10.8315</v>
      </c>
      <c r="ADP102">
        <v>3.3965000000000001</v>
      </c>
      <c r="ADQ102">
        <v>2.9384999999999999</v>
      </c>
      <c r="ADR102">
        <v>0.26119999999999999</v>
      </c>
      <c r="ADS102">
        <v>0.32469999999999999</v>
      </c>
      <c r="ADT102">
        <v>0.3327</v>
      </c>
      <c r="ADU102">
        <v>0.14510000000000001</v>
      </c>
      <c r="ADV102">
        <v>0.14019999999999999</v>
      </c>
      <c r="ADW102">
        <v>0.21129999999999999</v>
      </c>
      <c r="ADX102">
        <v>0.1585</v>
      </c>
      <c r="ADY102">
        <v>0.18290000000000001</v>
      </c>
      <c r="ADZ102">
        <v>0.32440000000000002</v>
      </c>
      <c r="AEA102">
        <v>0.28860000000000002</v>
      </c>
      <c r="AEB102">
        <v>0.51549999999999996</v>
      </c>
      <c r="AEC102">
        <v>5.3600000000000002E-2</v>
      </c>
      <c r="AED102">
        <v>0.45800000000000002</v>
      </c>
      <c r="AEE102">
        <v>0.14710000000000001</v>
      </c>
      <c r="AEF102">
        <v>8.8200000000000001E-2</v>
      </c>
      <c r="AEG102">
        <v>0</v>
      </c>
      <c r="AEH102">
        <v>5.0964</v>
      </c>
      <c r="AEI102">
        <v>1.2908999999999999</v>
      </c>
      <c r="AEJ102">
        <v>0.36580000000000001</v>
      </c>
      <c r="AEK102">
        <v>0.66890000000000005</v>
      </c>
      <c r="AEL102">
        <v>0.18959999999999999</v>
      </c>
      <c r="AEM102">
        <v>1.43E-2</v>
      </c>
      <c r="AEN102">
        <v>0</v>
      </c>
      <c r="AEO102">
        <v>0</v>
      </c>
      <c r="AEP102">
        <v>0.45129999999999998</v>
      </c>
      <c r="AEQ102">
        <v>7.0999999999999994E-2</v>
      </c>
      <c r="AER102">
        <v>0.2712</v>
      </c>
      <c r="AES102">
        <v>6.13E-2</v>
      </c>
      <c r="AET102">
        <v>3.3542999999999998</v>
      </c>
      <c r="AEU102">
        <v>3.3542999999999998</v>
      </c>
      <c r="AEV102">
        <v>2.3386</v>
      </c>
      <c r="AEW102">
        <v>2.3386</v>
      </c>
      <c r="AEX102">
        <v>0.2903</v>
      </c>
      <c r="AEY102">
        <v>0</v>
      </c>
      <c r="AEZ102">
        <v>0</v>
      </c>
      <c r="AFA102">
        <v>0.3579</v>
      </c>
      <c r="AFB102">
        <v>0.15970000000000001</v>
      </c>
      <c r="AFC102">
        <v>3.39E-2</v>
      </c>
      <c r="AFD102">
        <v>0.88060000000000005</v>
      </c>
      <c r="AFE102">
        <v>9.0499999999999997E-2</v>
      </c>
      <c r="AFF102">
        <v>7.17E-2</v>
      </c>
      <c r="AFG102">
        <v>0.1613</v>
      </c>
      <c r="AFH102">
        <v>0.18090000000000001</v>
      </c>
      <c r="AFI102">
        <v>0.112</v>
      </c>
      <c r="AFJ102">
        <v>9.6668000000000003</v>
      </c>
      <c r="AFK102">
        <v>5.1017999999999999</v>
      </c>
      <c r="AFL102">
        <v>5.1017999999999999</v>
      </c>
      <c r="AFM102">
        <v>4.1399999999999999E-2</v>
      </c>
      <c r="AFN102">
        <v>0.2984</v>
      </c>
      <c r="AFO102">
        <v>0.95909999999999995</v>
      </c>
      <c r="AFP102">
        <v>3.0445000000000002</v>
      </c>
      <c r="AFQ102">
        <v>8.8000000000000005E-3</v>
      </c>
      <c r="AFR102">
        <v>5.8599999999999999E-2</v>
      </c>
      <c r="AFS102">
        <v>0.56389999999999996</v>
      </c>
      <c r="AFT102">
        <v>0.11</v>
      </c>
      <c r="AFU102">
        <v>4.5650000000000004</v>
      </c>
      <c r="AFV102">
        <v>3.4798</v>
      </c>
      <c r="AFW102">
        <v>0.31240000000000001</v>
      </c>
      <c r="AFX102">
        <v>0</v>
      </c>
      <c r="AFY102">
        <v>5.28E-2</v>
      </c>
      <c r="AFZ102">
        <v>0.20349999999999999</v>
      </c>
      <c r="AGA102">
        <v>9.3600000000000003E-2</v>
      </c>
      <c r="AGB102">
        <v>6.9599999999999995E-2</v>
      </c>
      <c r="AGC102">
        <v>8.43E-2</v>
      </c>
      <c r="AGD102">
        <v>0.3296</v>
      </c>
      <c r="AGE102">
        <v>0.45939999999999998</v>
      </c>
      <c r="AGF102">
        <v>0.23810000000000001</v>
      </c>
      <c r="AGG102">
        <v>0.43490000000000001</v>
      </c>
      <c r="AGH102">
        <v>0.41810000000000003</v>
      </c>
      <c r="AGI102">
        <v>8.3500000000000005E-2</v>
      </c>
      <c r="AGJ102">
        <v>0.30320000000000003</v>
      </c>
      <c r="AGK102">
        <v>0.11559999999999999</v>
      </c>
      <c r="AGL102">
        <v>0.83750000000000002</v>
      </c>
      <c r="AGM102">
        <v>0.83750000000000002</v>
      </c>
      <c r="AGN102">
        <v>0.2477</v>
      </c>
      <c r="AGO102">
        <v>7.6E-3</v>
      </c>
      <c r="AGP102">
        <v>0.1837</v>
      </c>
      <c r="AGQ102">
        <v>7.1417000000000002</v>
      </c>
      <c r="AGR102">
        <v>7.1417000000000002</v>
      </c>
      <c r="AGS102">
        <v>4.9264000000000001</v>
      </c>
      <c r="AGT102">
        <v>7.7600000000000002E-2</v>
      </c>
      <c r="AGU102">
        <v>0.45440000000000003</v>
      </c>
      <c r="AGV102">
        <v>1.3424</v>
      </c>
      <c r="AGW102">
        <v>0.67789999999999995</v>
      </c>
      <c r="AGX102">
        <v>2.2113999999999998</v>
      </c>
      <c r="AGY102">
        <v>0.1522</v>
      </c>
      <c r="AGZ102">
        <v>0.82050000000000001</v>
      </c>
      <c r="AHA102">
        <v>0.13869999999999999</v>
      </c>
      <c r="AHB102">
        <v>0.13389999999999999</v>
      </c>
      <c r="AHC102">
        <v>0.2467</v>
      </c>
      <c r="AHD102">
        <v>0.30109999999999998</v>
      </c>
      <c r="AHE102">
        <v>0.32929999999999998</v>
      </c>
      <c r="AHF102">
        <v>0.1021</v>
      </c>
      <c r="AHG102">
        <v>5.96E-2</v>
      </c>
      <c r="AHH102">
        <v>0.1676</v>
      </c>
      <c r="AHI102">
        <v>1.0654999999999999</v>
      </c>
      <c r="AHJ102">
        <v>0.25790000000000002</v>
      </c>
      <c r="AHK102">
        <v>2.4E-2</v>
      </c>
      <c r="AHL102">
        <v>0.34549999999999997</v>
      </c>
      <c r="AHM102">
        <v>0.1709</v>
      </c>
      <c r="AHN102">
        <v>0.18779999999999999</v>
      </c>
      <c r="AHO102">
        <v>6.3014000000000001</v>
      </c>
      <c r="AHP102">
        <v>6.3014000000000001</v>
      </c>
      <c r="AHQ102">
        <v>6.3014000000000001</v>
      </c>
      <c r="AHR102">
        <v>4.2799999999999998E-2</v>
      </c>
      <c r="AHS102">
        <v>3.6131000000000002</v>
      </c>
      <c r="AHT102">
        <v>0.2555</v>
      </c>
      <c r="AHU102">
        <v>1.5084</v>
      </c>
      <c r="AHV102">
        <v>0.1278</v>
      </c>
      <c r="AHW102">
        <v>0.36320000000000002</v>
      </c>
      <c r="AHX102">
        <v>0</v>
      </c>
      <c r="AHY102">
        <v>0</v>
      </c>
      <c r="AIA102">
        <v>0</v>
      </c>
      <c r="AIB102">
        <v>0</v>
      </c>
      <c r="AIC102">
        <v>0</v>
      </c>
      <c r="AID102">
        <v>0</v>
      </c>
      <c r="AIE102">
        <v>0</v>
      </c>
      <c r="AIF102">
        <v>0</v>
      </c>
      <c r="AIG102">
        <v>0</v>
      </c>
      <c r="AIH102">
        <v>0</v>
      </c>
      <c r="AII102">
        <v>0</v>
      </c>
      <c r="AIJ102">
        <v>0</v>
      </c>
      <c r="AIK102">
        <v>0</v>
      </c>
      <c r="AIL102">
        <v>0</v>
      </c>
      <c r="AIM102">
        <v>0</v>
      </c>
      <c r="AIN102">
        <v>0</v>
      </c>
      <c r="AIO102">
        <v>0</v>
      </c>
      <c r="AIP102">
        <v>0</v>
      </c>
      <c r="AIQ102">
        <v>0</v>
      </c>
      <c r="AIR102">
        <v>0</v>
      </c>
      <c r="AIS102">
        <v>0</v>
      </c>
      <c r="AIT102">
        <v>0</v>
      </c>
      <c r="AIU102">
        <v>0</v>
      </c>
      <c r="AIV102">
        <v>0</v>
      </c>
      <c r="AIW102">
        <v>0</v>
      </c>
      <c r="AIX102">
        <v>0</v>
      </c>
      <c r="AIY102">
        <v>0</v>
      </c>
      <c r="AIZ102">
        <v>0</v>
      </c>
      <c r="AJA102">
        <v>0</v>
      </c>
      <c r="AJB102">
        <v>0</v>
      </c>
      <c r="AJC102">
        <v>0</v>
      </c>
      <c r="AJD102">
        <v>0</v>
      </c>
      <c r="AJE102">
        <v>0</v>
      </c>
      <c r="AJF102">
        <v>0</v>
      </c>
      <c r="AJG102">
        <v>0</v>
      </c>
      <c r="AJH102">
        <v>0</v>
      </c>
      <c r="AJI102">
        <v>0</v>
      </c>
      <c r="AJJ102">
        <v>0</v>
      </c>
      <c r="AJK102">
        <v>0</v>
      </c>
      <c r="AJL102">
        <v>0</v>
      </c>
      <c r="AJM102">
        <v>0</v>
      </c>
      <c r="AJN102">
        <v>0</v>
      </c>
      <c r="AJO102">
        <v>0</v>
      </c>
      <c r="AJP102">
        <v>0</v>
      </c>
      <c r="AJQ102">
        <v>0</v>
      </c>
      <c r="AJR102">
        <v>0</v>
      </c>
      <c r="AJS102">
        <v>0</v>
      </c>
      <c r="AJT102">
        <v>0</v>
      </c>
      <c r="AJU102">
        <v>0</v>
      </c>
      <c r="AJV102">
        <v>0</v>
      </c>
      <c r="AJW102">
        <v>0</v>
      </c>
      <c r="AJX102">
        <v>0</v>
      </c>
      <c r="AJY102">
        <v>0</v>
      </c>
      <c r="AJZ102">
        <v>0</v>
      </c>
      <c r="AKA102">
        <v>0</v>
      </c>
      <c r="AKB102">
        <v>0</v>
      </c>
      <c r="AKC102">
        <v>0</v>
      </c>
      <c r="AKD102">
        <v>0</v>
      </c>
      <c r="AKE102">
        <v>0</v>
      </c>
      <c r="AKF102">
        <v>0</v>
      </c>
      <c r="AKG102">
        <v>0</v>
      </c>
      <c r="AKH102">
        <v>0</v>
      </c>
      <c r="AKI102">
        <v>0</v>
      </c>
      <c r="AKJ102">
        <v>0</v>
      </c>
      <c r="AKK102">
        <v>0</v>
      </c>
      <c r="AKL102">
        <v>0</v>
      </c>
      <c r="AKM102">
        <v>0</v>
      </c>
      <c r="AKN102">
        <v>0</v>
      </c>
      <c r="AKO102">
        <v>0</v>
      </c>
      <c r="AKP102">
        <v>0</v>
      </c>
      <c r="AKQ102">
        <v>0</v>
      </c>
      <c r="AKR102">
        <v>0</v>
      </c>
      <c r="AKS102">
        <v>0</v>
      </c>
      <c r="AKT102">
        <v>0</v>
      </c>
      <c r="AKU102">
        <v>0</v>
      </c>
      <c r="AKV102">
        <v>0</v>
      </c>
      <c r="AKW102">
        <v>0</v>
      </c>
      <c r="AKX102">
        <v>0</v>
      </c>
      <c r="AKY102">
        <v>0</v>
      </c>
      <c r="AKZ102">
        <v>0</v>
      </c>
      <c r="ALA102">
        <v>0</v>
      </c>
      <c r="ALB102">
        <v>0</v>
      </c>
      <c r="ALC102">
        <v>0</v>
      </c>
      <c r="ALD102">
        <v>0</v>
      </c>
      <c r="ALE102">
        <v>0</v>
      </c>
      <c r="ALF102">
        <v>0</v>
      </c>
      <c r="ALG102">
        <v>0</v>
      </c>
      <c r="ALH102">
        <v>0</v>
      </c>
      <c r="ALI102">
        <v>0</v>
      </c>
      <c r="ALJ102">
        <v>0</v>
      </c>
      <c r="ALK102">
        <v>0</v>
      </c>
      <c r="ALL102">
        <v>0</v>
      </c>
      <c r="ALM102">
        <v>0</v>
      </c>
      <c r="ALN102">
        <v>0</v>
      </c>
      <c r="ALO102">
        <v>0</v>
      </c>
      <c r="ALP102">
        <v>0</v>
      </c>
      <c r="ALQ102">
        <v>0</v>
      </c>
      <c r="ALR102">
        <v>0</v>
      </c>
      <c r="ALS102">
        <v>0</v>
      </c>
      <c r="ALT102">
        <v>0</v>
      </c>
      <c r="ALU102">
        <v>0</v>
      </c>
      <c r="ALV102">
        <v>0</v>
      </c>
      <c r="ALW102">
        <v>0</v>
      </c>
      <c r="ALX102">
        <v>0</v>
      </c>
      <c r="ALY102">
        <v>0</v>
      </c>
      <c r="ALZ102">
        <v>0</v>
      </c>
      <c r="AMA102">
        <v>0</v>
      </c>
      <c r="AMB102">
        <v>0</v>
      </c>
      <c r="AMC102">
        <v>0</v>
      </c>
      <c r="AMD102">
        <v>0</v>
      </c>
      <c r="AME102">
        <v>0</v>
      </c>
      <c r="AMF102">
        <v>0</v>
      </c>
      <c r="AMG102">
        <v>0</v>
      </c>
      <c r="AMH102">
        <v>0</v>
      </c>
      <c r="AMI102">
        <v>0</v>
      </c>
      <c r="AMJ102">
        <v>0</v>
      </c>
      <c r="AMK102">
        <v>0</v>
      </c>
      <c r="AML102">
        <v>0</v>
      </c>
      <c r="AMM102">
        <v>0</v>
      </c>
      <c r="AMN102">
        <v>0</v>
      </c>
      <c r="AMO102">
        <v>0</v>
      </c>
      <c r="AMP102">
        <v>0</v>
      </c>
      <c r="AMQ102">
        <v>0</v>
      </c>
      <c r="AMR102">
        <v>0</v>
      </c>
      <c r="AMS102">
        <v>0</v>
      </c>
      <c r="AMT102">
        <v>0</v>
      </c>
      <c r="AMU102">
        <v>0</v>
      </c>
      <c r="AMV102">
        <v>0</v>
      </c>
      <c r="AMW102">
        <v>0</v>
      </c>
      <c r="AMX102">
        <v>0</v>
      </c>
      <c r="AMY102">
        <v>0</v>
      </c>
      <c r="AMZ102">
        <v>0</v>
      </c>
      <c r="ANA102">
        <v>0</v>
      </c>
      <c r="ANB102">
        <v>0</v>
      </c>
      <c r="ANC102">
        <v>0</v>
      </c>
      <c r="AND102">
        <v>0</v>
      </c>
      <c r="ANE102">
        <v>0</v>
      </c>
      <c r="ANF102">
        <v>0</v>
      </c>
      <c r="ANG102">
        <v>0</v>
      </c>
      <c r="ANH102">
        <v>0</v>
      </c>
      <c r="ANI102">
        <v>0</v>
      </c>
      <c r="ANJ102">
        <v>0</v>
      </c>
      <c r="ANK102">
        <v>0</v>
      </c>
      <c r="ANL102">
        <v>0</v>
      </c>
      <c r="ANM102">
        <v>0</v>
      </c>
      <c r="ANN102">
        <v>0</v>
      </c>
      <c r="ANO102">
        <v>0</v>
      </c>
      <c r="ANP102">
        <v>0</v>
      </c>
      <c r="ANQ102">
        <v>0</v>
      </c>
      <c r="ANR102">
        <v>0</v>
      </c>
      <c r="ANS102">
        <v>0</v>
      </c>
      <c r="ANT102">
        <v>0</v>
      </c>
      <c r="ANU102">
        <v>0</v>
      </c>
      <c r="ANV102">
        <v>0</v>
      </c>
      <c r="ANW102">
        <v>0</v>
      </c>
      <c r="ANX102">
        <v>0</v>
      </c>
      <c r="ANY102">
        <v>0</v>
      </c>
      <c r="ANZ102">
        <v>0</v>
      </c>
      <c r="AOA102">
        <v>0</v>
      </c>
      <c r="AOB102">
        <v>0</v>
      </c>
      <c r="AOC102">
        <v>0</v>
      </c>
      <c r="AOD102">
        <v>0</v>
      </c>
      <c r="AOE102">
        <v>0</v>
      </c>
      <c r="AOF102">
        <v>0</v>
      </c>
      <c r="AOG102">
        <v>0</v>
      </c>
      <c r="AOH102">
        <v>0</v>
      </c>
      <c r="AOI102">
        <v>0</v>
      </c>
      <c r="AOJ102">
        <v>0</v>
      </c>
      <c r="AOK102">
        <v>0</v>
      </c>
      <c r="AOL102">
        <v>0</v>
      </c>
      <c r="AOM102">
        <v>0</v>
      </c>
      <c r="AON102">
        <v>0</v>
      </c>
      <c r="AOO102">
        <v>0</v>
      </c>
      <c r="AOP102">
        <v>0</v>
      </c>
      <c r="AOQ102">
        <v>0</v>
      </c>
      <c r="AOR102">
        <v>0</v>
      </c>
      <c r="AOS102">
        <v>0</v>
      </c>
      <c r="AOT102">
        <v>0</v>
      </c>
      <c r="AOU102">
        <v>0</v>
      </c>
      <c r="AOV102">
        <v>0</v>
      </c>
      <c r="AOW102">
        <v>0</v>
      </c>
      <c r="AOX102">
        <v>0</v>
      </c>
      <c r="AOY102">
        <v>0</v>
      </c>
      <c r="AOZ102">
        <v>0</v>
      </c>
      <c r="APA102">
        <v>0</v>
      </c>
      <c r="APB102">
        <v>0</v>
      </c>
      <c r="APC102">
        <v>0</v>
      </c>
      <c r="APD102">
        <v>0</v>
      </c>
      <c r="APE102">
        <v>0</v>
      </c>
      <c r="APG102">
        <v>0</v>
      </c>
      <c r="APH102">
        <v>0</v>
      </c>
      <c r="API102">
        <v>0</v>
      </c>
      <c r="APJ102">
        <v>0</v>
      </c>
      <c r="APK102">
        <v>0</v>
      </c>
      <c r="APL102">
        <v>0</v>
      </c>
      <c r="APM102">
        <v>0</v>
      </c>
      <c r="APN102">
        <v>0</v>
      </c>
      <c r="APO102">
        <v>0</v>
      </c>
      <c r="APP102">
        <v>0</v>
      </c>
      <c r="APQ102">
        <v>0</v>
      </c>
      <c r="APR102">
        <v>0</v>
      </c>
      <c r="APS102">
        <v>0</v>
      </c>
      <c r="APT102">
        <v>0</v>
      </c>
      <c r="APU102">
        <v>0</v>
      </c>
      <c r="APV102">
        <v>0</v>
      </c>
      <c r="APW102">
        <v>0</v>
      </c>
      <c r="APX102">
        <v>0</v>
      </c>
      <c r="APY102">
        <v>0</v>
      </c>
      <c r="APZ102">
        <v>0</v>
      </c>
      <c r="AQA102">
        <v>0</v>
      </c>
      <c r="AQB102">
        <v>0</v>
      </c>
      <c r="AQC102">
        <v>0</v>
      </c>
      <c r="AQD102">
        <v>0</v>
      </c>
      <c r="AQE102">
        <v>0</v>
      </c>
      <c r="AQF102">
        <v>0</v>
      </c>
      <c r="AQG102">
        <v>0</v>
      </c>
      <c r="AQH102">
        <v>0</v>
      </c>
      <c r="AQI102">
        <v>0</v>
      </c>
      <c r="AQJ102">
        <v>0</v>
      </c>
      <c r="AQK102">
        <v>0</v>
      </c>
      <c r="AQL102">
        <v>0</v>
      </c>
      <c r="AQM102">
        <v>0</v>
      </c>
      <c r="AQN102">
        <v>0</v>
      </c>
      <c r="AQO102">
        <v>0</v>
      </c>
      <c r="AQP102">
        <v>0</v>
      </c>
      <c r="AQQ102">
        <v>0</v>
      </c>
      <c r="AQR102">
        <v>0</v>
      </c>
      <c r="AQS102">
        <v>0</v>
      </c>
      <c r="AQT102">
        <v>0</v>
      </c>
      <c r="AQU102">
        <v>0</v>
      </c>
      <c r="AQV102">
        <v>0</v>
      </c>
      <c r="AQW102">
        <v>0</v>
      </c>
      <c r="AQX102">
        <v>0</v>
      </c>
      <c r="AQY102">
        <v>0</v>
      </c>
      <c r="AQZ102">
        <v>0</v>
      </c>
      <c r="ARA102">
        <v>0</v>
      </c>
      <c r="ARB102">
        <v>0</v>
      </c>
      <c r="ARC102">
        <v>0</v>
      </c>
      <c r="ARD102">
        <v>0</v>
      </c>
      <c r="ARE102">
        <v>0</v>
      </c>
      <c r="ARF102">
        <v>0</v>
      </c>
      <c r="ARG102">
        <v>0</v>
      </c>
      <c r="ARH102">
        <v>0</v>
      </c>
      <c r="ARI102">
        <v>0</v>
      </c>
      <c r="ARJ102">
        <v>0</v>
      </c>
      <c r="ARK102">
        <v>0</v>
      </c>
      <c r="ARL102">
        <v>0</v>
      </c>
      <c r="ARM102">
        <v>0</v>
      </c>
      <c r="ARN102">
        <v>0</v>
      </c>
      <c r="ARO102">
        <v>0</v>
      </c>
      <c r="ARP102">
        <v>0</v>
      </c>
      <c r="ARQ102">
        <v>0</v>
      </c>
      <c r="ARR102">
        <v>0</v>
      </c>
      <c r="ARS102">
        <v>0</v>
      </c>
      <c r="ART102">
        <v>0</v>
      </c>
      <c r="ARU102">
        <v>0</v>
      </c>
      <c r="ARV102">
        <v>0</v>
      </c>
      <c r="ARW102">
        <v>0</v>
      </c>
      <c r="ARX102">
        <v>0</v>
      </c>
      <c r="ARY102">
        <v>0</v>
      </c>
      <c r="ARZ102">
        <v>0</v>
      </c>
      <c r="ASA102">
        <v>0</v>
      </c>
      <c r="ASB102">
        <v>0</v>
      </c>
      <c r="ASC102">
        <v>0</v>
      </c>
      <c r="ASD102">
        <v>0</v>
      </c>
      <c r="ASE102">
        <v>0</v>
      </c>
      <c r="ASF102">
        <v>0</v>
      </c>
      <c r="ASG102">
        <v>0</v>
      </c>
      <c r="ASH102">
        <v>0</v>
      </c>
      <c r="ASI102">
        <v>0</v>
      </c>
      <c r="ASJ102">
        <v>0</v>
      </c>
      <c r="ASK102">
        <v>0</v>
      </c>
      <c r="ASL102">
        <v>0</v>
      </c>
      <c r="ASM102">
        <v>0</v>
      </c>
      <c r="ASN102">
        <v>0</v>
      </c>
      <c r="ASO102">
        <v>0</v>
      </c>
      <c r="ASP102">
        <v>0</v>
      </c>
      <c r="ASQ102">
        <v>0</v>
      </c>
      <c r="ASR102">
        <v>0</v>
      </c>
      <c r="ASS102">
        <v>0</v>
      </c>
      <c r="AST102">
        <v>0</v>
      </c>
      <c r="ASU102">
        <v>0</v>
      </c>
      <c r="ASV102">
        <v>0</v>
      </c>
      <c r="ASW102">
        <v>0</v>
      </c>
      <c r="ASX102">
        <v>0</v>
      </c>
      <c r="ASY102">
        <v>0</v>
      </c>
      <c r="ASZ102">
        <v>0</v>
      </c>
      <c r="ATA102">
        <v>0</v>
      </c>
      <c r="ATB102">
        <v>0</v>
      </c>
      <c r="ATC102">
        <v>0</v>
      </c>
      <c r="ATD102">
        <v>0</v>
      </c>
      <c r="ATE102">
        <v>0</v>
      </c>
      <c r="ATF102">
        <v>0</v>
      </c>
      <c r="ATG102">
        <v>0</v>
      </c>
      <c r="ATH102">
        <v>0</v>
      </c>
      <c r="ATI102">
        <v>0</v>
      </c>
      <c r="ATJ102">
        <v>0</v>
      </c>
      <c r="ATK102">
        <v>0</v>
      </c>
      <c r="ATL102">
        <v>0</v>
      </c>
      <c r="ATM102">
        <v>0</v>
      </c>
      <c r="ATN102">
        <v>0</v>
      </c>
      <c r="ATO102">
        <v>0</v>
      </c>
      <c r="ATP102">
        <v>0</v>
      </c>
      <c r="ATQ102">
        <v>0</v>
      </c>
      <c r="ATR102">
        <v>0</v>
      </c>
      <c r="ATS102">
        <v>0</v>
      </c>
      <c r="ATT102">
        <v>0</v>
      </c>
      <c r="ATU102">
        <v>0</v>
      </c>
      <c r="ATV102">
        <v>0</v>
      </c>
      <c r="ATW102">
        <v>0</v>
      </c>
      <c r="ATX102">
        <v>0</v>
      </c>
      <c r="ATY102">
        <v>0</v>
      </c>
      <c r="ATZ102">
        <v>0</v>
      </c>
      <c r="AUA102">
        <v>0</v>
      </c>
      <c r="AUB102">
        <v>0</v>
      </c>
      <c r="AUC102">
        <v>0</v>
      </c>
      <c r="AUD102">
        <v>0</v>
      </c>
      <c r="AUE102">
        <v>0</v>
      </c>
      <c r="AUF102">
        <v>0</v>
      </c>
      <c r="AUG102">
        <v>0</v>
      </c>
      <c r="AUH102">
        <v>0</v>
      </c>
      <c r="AUI102">
        <v>0</v>
      </c>
      <c r="AUJ102">
        <v>0</v>
      </c>
      <c r="AUK102">
        <v>0</v>
      </c>
      <c r="AUL102">
        <v>0</v>
      </c>
      <c r="AUM102">
        <v>0</v>
      </c>
      <c r="AUN102">
        <v>0</v>
      </c>
      <c r="AUO102">
        <v>0</v>
      </c>
      <c r="AUP102">
        <v>0</v>
      </c>
      <c r="AUQ102">
        <v>0</v>
      </c>
      <c r="AUR102">
        <v>0</v>
      </c>
      <c r="AUS102">
        <v>0</v>
      </c>
      <c r="AUT102">
        <v>0</v>
      </c>
      <c r="AUU102">
        <v>0</v>
      </c>
      <c r="AUV102">
        <v>0</v>
      </c>
      <c r="AUW102">
        <v>0</v>
      </c>
      <c r="AUX102">
        <v>0</v>
      </c>
      <c r="AUY102">
        <v>0</v>
      </c>
      <c r="AUZ102">
        <v>0</v>
      </c>
      <c r="AVA102">
        <v>0</v>
      </c>
      <c r="AVB102">
        <v>0</v>
      </c>
      <c r="AVC102">
        <v>0</v>
      </c>
      <c r="AVD102">
        <v>0</v>
      </c>
      <c r="AVE102">
        <v>0</v>
      </c>
      <c r="AVF102">
        <v>0</v>
      </c>
      <c r="AVG102">
        <v>0</v>
      </c>
      <c r="AVH102">
        <v>0</v>
      </c>
      <c r="AVI102">
        <v>0</v>
      </c>
      <c r="AVJ102">
        <v>0</v>
      </c>
      <c r="AVK102">
        <v>0</v>
      </c>
      <c r="AVL102">
        <v>0</v>
      </c>
      <c r="AVM102">
        <v>0</v>
      </c>
      <c r="AVN102">
        <v>0</v>
      </c>
      <c r="AVO102">
        <v>0</v>
      </c>
      <c r="AVP102">
        <v>0</v>
      </c>
      <c r="AVQ102">
        <v>0</v>
      </c>
      <c r="AVR102">
        <v>0</v>
      </c>
      <c r="AVS102">
        <v>0</v>
      </c>
      <c r="AVT102">
        <v>0</v>
      </c>
      <c r="AVU102">
        <v>0</v>
      </c>
      <c r="AVV102">
        <v>0</v>
      </c>
      <c r="AVW102">
        <v>0</v>
      </c>
      <c r="AVX102">
        <v>0</v>
      </c>
      <c r="AVY102">
        <v>0</v>
      </c>
      <c r="AVZ102">
        <v>0</v>
      </c>
      <c r="AWA102">
        <v>0</v>
      </c>
      <c r="AWB102">
        <v>0</v>
      </c>
      <c r="AWC102">
        <v>0</v>
      </c>
      <c r="AWD102">
        <v>0</v>
      </c>
      <c r="AWE102">
        <v>0</v>
      </c>
      <c r="AWF102">
        <v>0</v>
      </c>
      <c r="AWG102">
        <v>0</v>
      </c>
      <c r="AWH102">
        <v>0</v>
      </c>
      <c r="AWI102">
        <v>0</v>
      </c>
      <c r="AWJ102">
        <v>0</v>
      </c>
      <c r="AWK102">
        <v>0</v>
      </c>
      <c r="AWM102">
        <v>-0.76</v>
      </c>
      <c r="AWN102">
        <v>1.42</v>
      </c>
      <c r="AWO102">
        <v>-3.63</v>
      </c>
      <c r="AWP102">
        <v>6.99</v>
      </c>
      <c r="AWQ102">
        <v>-2.82</v>
      </c>
      <c r="AWR102">
        <v>-0.77</v>
      </c>
      <c r="AWS102">
        <v>1.1000000000000001</v>
      </c>
      <c r="AWT102">
        <v>-1.89</v>
      </c>
      <c r="AWU102">
        <v>0.42</v>
      </c>
      <c r="AWV102">
        <v>0.17</v>
      </c>
      <c r="AWW102">
        <v>2.93</v>
      </c>
      <c r="AWX102">
        <v>0.12</v>
      </c>
      <c r="AWY102">
        <v>1.18</v>
      </c>
      <c r="AWZ102">
        <v>0.53</v>
      </c>
      <c r="AXA102">
        <v>-0.93</v>
      </c>
      <c r="AXC102">
        <v>2.8999999999999998E-3</v>
      </c>
      <c r="AXD102">
        <v>3.5999999999999999E-3</v>
      </c>
      <c r="AXE102">
        <v>5.8999999999999999E-3</v>
      </c>
      <c r="AXF102">
        <v>3.0000000000000001E-3</v>
      </c>
      <c r="AXG102">
        <v>3.2000000000000002E-3</v>
      </c>
      <c r="AXH102">
        <v>1.2999999999999999E-3</v>
      </c>
      <c r="AXI102">
        <v>1.7399999999999999E-2</v>
      </c>
      <c r="AXJ102">
        <v>1.06E-2</v>
      </c>
      <c r="AXK102">
        <v>7.7000000000000002E-3</v>
      </c>
      <c r="AXL102">
        <v>4.2000000000000003E-2</v>
      </c>
      <c r="AXM102">
        <v>1.04E-2</v>
      </c>
      <c r="AXN102">
        <v>1.17E-2</v>
      </c>
      <c r="AXO102">
        <v>5.1700000000000003E-2</v>
      </c>
      <c r="AXP102">
        <v>7.7999999999999996E-3</v>
      </c>
      <c r="AXQ102">
        <v>8.0999999999999996E-3</v>
      </c>
    </row>
    <row r="103" spans="1:1317" x14ac:dyDescent="0.25">
      <c r="A103" s="34">
        <v>39326</v>
      </c>
      <c r="B103" s="3">
        <v>0.18</v>
      </c>
      <c r="C103">
        <v>0.44</v>
      </c>
      <c r="D103">
        <v>0.39</v>
      </c>
      <c r="E103">
        <v>4.13</v>
      </c>
      <c r="F103">
        <v>3.54</v>
      </c>
      <c r="G103">
        <v>3.9</v>
      </c>
      <c r="H103">
        <v>6.04</v>
      </c>
      <c r="I103">
        <v>15.54</v>
      </c>
      <c r="J103">
        <v>4.09</v>
      </c>
      <c r="K103">
        <v>1.65</v>
      </c>
      <c r="L103">
        <v>-0.15</v>
      </c>
      <c r="M103">
        <v>2.72</v>
      </c>
      <c r="N103">
        <v>1.85</v>
      </c>
      <c r="O103">
        <v>0</v>
      </c>
      <c r="P103">
        <v>0</v>
      </c>
      <c r="Q103">
        <v>2.72</v>
      </c>
      <c r="R103">
        <v>1.72</v>
      </c>
      <c r="S103">
        <v>-1.95</v>
      </c>
      <c r="T103">
        <v>2.06</v>
      </c>
      <c r="U103">
        <v>-2.66</v>
      </c>
      <c r="V103">
        <v>-5.85</v>
      </c>
      <c r="W103">
        <v>-7.02</v>
      </c>
      <c r="X103">
        <v>1.37</v>
      </c>
      <c r="Y103">
        <v>-1.47</v>
      </c>
      <c r="Z103">
        <v>4.5999999999999996</v>
      </c>
      <c r="AA103">
        <v>-4.28</v>
      </c>
      <c r="AB103">
        <v>-3.14</v>
      </c>
      <c r="AC103">
        <v>-0.15</v>
      </c>
      <c r="AD103">
        <v>7.84</v>
      </c>
      <c r="AE103">
        <v>0</v>
      </c>
      <c r="AF103">
        <v>-0.26</v>
      </c>
      <c r="AG103">
        <v>-1.51</v>
      </c>
      <c r="AH103">
        <v>-0.52</v>
      </c>
      <c r="AI103">
        <v>0</v>
      </c>
      <c r="AJ103">
        <v>-0.65</v>
      </c>
      <c r="AK103">
        <v>2.0699999999999998</v>
      </c>
      <c r="AL103">
        <v>0.21</v>
      </c>
      <c r="AM103">
        <v>4.8499999999999996</v>
      </c>
      <c r="AN103">
        <v>-6.52</v>
      </c>
      <c r="AO103">
        <v>-5.41</v>
      </c>
      <c r="AP103">
        <v>-2</v>
      </c>
      <c r="AQ103">
        <v>-3.29</v>
      </c>
      <c r="AR103">
        <v>-12.05</v>
      </c>
      <c r="AS103">
        <v>-12.85</v>
      </c>
      <c r="AT103">
        <v>-0.59</v>
      </c>
      <c r="AU103">
        <v>0</v>
      </c>
      <c r="AV103">
        <v>-11.99</v>
      </c>
      <c r="AW103">
        <v>4.33</v>
      </c>
      <c r="AX103">
        <v>-6.04</v>
      </c>
      <c r="AY103">
        <v>0.25</v>
      </c>
      <c r="AZ103">
        <v>0</v>
      </c>
      <c r="BA103">
        <v>10.119999999999999</v>
      </c>
      <c r="BB103">
        <v>1.1000000000000001</v>
      </c>
      <c r="BC103">
        <v>5.31</v>
      </c>
      <c r="BD103">
        <v>0</v>
      </c>
      <c r="BE103">
        <v>14.78</v>
      </c>
      <c r="BF103">
        <v>1.23</v>
      </c>
      <c r="BG103">
        <v>9.02</v>
      </c>
      <c r="BH103">
        <v>-15.27</v>
      </c>
      <c r="BI103">
        <v>-7.75</v>
      </c>
      <c r="BJ103">
        <v>3.37</v>
      </c>
      <c r="BK103">
        <v>4.3600000000000003</v>
      </c>
      <c r="BL103">
        <v>16.96</v>
      </c>
      <c r="BM103">
        <v>6.02</v>
      </c>
      <c r="BN103">
        <v>-1.04</v>
      </c>
      <c r="BO103">
        <v>0</v>
      </c>
      <c r="BP103">
        <v>3.15</v>
      </c>
      <c r="BQ103">
        <v>0.62</v>
      </c>
      <c r="BR103">
        <v>3.16</v>
      </c>
      <c r="BS103">
        <v>0.61</v>
      </c>
      <c r="BT103">
        <v>0</v>
      </c>
      <c r="BU103">
        <v>0.85</v>
      </c>
      <c r="BV103">
        <v>1.7</v>
      </c>
      <c r="BW103">
        <v>2.5099999999999998</v>
      </c>
      <c r="BX103">
        <v>0.67</v>
      </c>
      <c r="BY103">
        <v>1.28</v>
      </c>
      <c r="BZ103">
        <v>2.78</v>
      </c>
      <c r="CA103">
        <v>2.67</v>
      </c>
      <c r="CB103">
        <v>-0.81</v>
      </c>
      <c r="CC103">
        <v>1.05</v>
      </c>
      <c r="CD103">
        <v>-0.01</v>
      </c>
      <c r="CE103">
        <v>-2.02</v>
      </c>
      <c r="CF103">
        <v>-3.24</v>
      </c>
      <c r="CG103">
        <v>-1.05</v>
      </c>
      <c r="CH103">
        <v>-2.39</v>
      </c>
      <c r="CI103">
        <v>-6.38</v>
      </c>
      <c r="CJ103">
        <v>0</v>
      </c>
      <c r="CK103">
        <v>-4.83</v>
      </c>
      <c r="CL103">
        <v>0</v>
      </c>
      <c r="CM103">
        <v>-0.65</v>
      </c>
      <c r="CN103">
        <v>-0.31</v>
      </c>
      <c r="CO103">
        <v>-0.06</v>
      </c>
      <c r="CP103">
        <v>0.52</v>
      </c>
      <c r="CQ103">
        <v>1.81</v>
      </c>
      <c r="CR103">
        <v>0</v>
      </c>
      <c r="CS103">
        <v>0</v>
      </c>
      <c r="CT103">
        <v>2.3199999999999998</v>
      </c>
      <c r="CU103">
        <v>1.92</v>
      </c>
      <c r="CV103">
        <v>-0.37</v>
      </c>
      <c r="CW103">
        <v>-3.2</v>
      </c>
      <c r="CX103">
        <v>-6.43</v>
      </c>
      <c r="CY103">
        <v>0</v>
      </c>
      <c r="CZ103">
        <v>0</v>
      </c>
      <c r="DA103">
        <v>0</v>
      </c>
      <c r="DB103">
        <v>0</v>
      </c>
      <c r="DC103">
        <v>-9.98</v>
      </c>
      <c r="DD103">
        <v>0</v>
      </c>
      <c r="DE103">
        <v>0</v>
      </c>
      <c r="DF103">
        <v>0.74</v>
      </c>
      <c r="DG103">
        <v>-0.26</v>
      </c>
      <c r="DH103">
        <v>1.26</v>
      </c>
      <c r="DI103">
        <v>0.56999999999999995</v>
      </c>
      <c r="DJ103">
        <v>-0.77</v>
      </c>
      <c r="DK103">
        <v>0</v>
      </c>
      <c r="DL103">
        <v>3.15</v>
      </c>
      <c r="DM103">
        <v>0</v>
      </c>
      <c r="DN103">
        <v>-0.82</v>
      </c>
      <c r="DO103">
        <v>0.36</v>
      </c>
      <c r="DP103">
        <v>1.36</v>
      </c>
      <c r="DQ103">
        <v>-1.18</v>
      </c>
      <c r="DR103">
        <v>-0.46</v>
      </c>
      <c r="DS103">
        <v>-1.2</v>
      </c>
      <c r="DT103">
        <v>-4.8600000000000003</v>
      </c>
      <c r="DU103">
        <v>6.37</v>
      </c>
      <c r="DV103">
        <v>8.1199999999999992</v>
      </c>
      <c r="DW103">
        <v>2.02</v>
      </c>
      <c r="DX103">
        <v>4.83</v>
      </c>
      <c r="DY103">
        <v>0.91</v>
      </c>
      <c r="DZ103">
        <v>-0.21</v>
      </c>
      <c r="EA103">
        <v>0.65</v>
      </c>
      <c r="EB103">
        <v>0.61</v>
      </c>
      <c r="EC103">
        <v>0.57999999999999996</v>
      </c>
      <c r="ED103">
        <v>1.91</v>
      </c>
      <c r="EE103">
        <v>-0.22</v>
      </c>
      <c r="EF103">
        <v>1.58</v>
      </c>
      <c r="EG103">
        <v>0.8</v>
      </c>
      <c r="EH103">
        <v>3.06</v>
      </c>
      <c r="EI103">
        <v>4.72</v>
      </c>
      <c r="EJ103">
        <v>0.79</v>
      </c>
      <c r="EK103">
        <v>0.73</v>
      </c>
      <c r="EL103">
        <v>-0.25</v>
      </c>
      <c r="EM103">
        <v>-0.5</v>
      </c>
      <c r="EN103">
        <v>-10.210000000000001</v>
      </c>
      <c r="EO103">
        <v>-0.65</v>
      </c>
      <c r="EP103">
        <v>3.16</v>
      </c>
      <c r="EQ103">
        <v>1.06</v>
      </c>
      <c r="ER103">
        <v>0.55000000000000004</v>
      </c>
      <c r="ES103">
        <v>-0.56000000000000005</v>
      </c>
      <c r="ET103">
        <v>0.13</v>
      </c>
      <c r="EU103">
        <v>0.4</v>
      </c>
      <c r="EV103">
        <v>0</v>
      </c>
      <c r="EW103">
        <v>1.47</v>
      </c>
      <c r="EX103">
        <v>2.0099999999999998</v>
      </c>
      <c r="EY103">
        <v>0</v>
      </c>
      <c r="EZ103">
        <v>0.72</v>
      </c>
      <c r="FA103">
        <v>-0.42</v>
      </c>
      <c r="FB103">
        <v>0.63</v>
      </c>
      <c r="FC103">
        <v>-0.69</v>
      </c>
      <c r="FD103">
        <v>1.87</v>
      </c>
      <c r="FE103">
        <v>-1.63</v>
      </c>
      <c r="FF103">
        <v>0.82</v>
      </c>
      <c r="FG103">
        <v>0.83</v>
      </c>
      <c r="FH103">
        <v>0.42</v>
      </c>
      <c r="FI103">
        <v>1.31</v>
      </c>
      <c r="FJ103">
        <v>0.45</v>
      </c>
      <c r="FK103">
        <v>-0.74</v>
      </c>
      <c r="FL103">
        <v>0.01</v>
      </c>
      <c r="FM103">
        <v>0.24</v>
      </c>
      <c r="FN103">
        <v>1.1499999999999999</v>
      </c>
      <c r="FO103">
        <v>1.6</v>
      </c>
      <c r="FP103">
        <v>0.28999999999999998</v>
      </c>
      <c r="FQ103">
        <v>0.65</v>
      </c>
      <c r="FR103">
        <v>0.55000000000000004</v>
      </c>
      <c r="FS103">
        <v>0.55000000000000004</v>
      </c>
      <c r="FT103">
        <v>0.66</v>
      </c>
      <c r="FU103">
        <v>0.76</v>
      </c>
      <c r="FV103">
        <v>0.56000000000000005</v>
      </c>
      <c r="FW103">
        <v>0.3</v>
      </c>
      <c r="FX103">
        <v>0.16</v>
      </c>
      <c r="FY103">
        <v>-0.57999999999999996</v>
      </c>
      <c r="FZ103">
        <v>0.64</v>
      </c>
      <c r="GA103">
        <v>1.26</v>
      </c>
      <c r="GB103">
        <v>0.54</v>
      </c>
      <c r="GC103">
        <v>0.81</v>
      </c>
      <c r="GD103">
        <v>0.88</v>
      </c>
      <c r="GE103">
        <v>0.55000000000000004</v>
      </c>
      <c r="GF103">
        <v>1.05</v>
      </c>
      <c r="GG103">
        <v>1.23</v>
      </c>
      <c r="GH103">
        <v>1.55</v>
      </c>
      <c r="GI103">
        <v>0.87</v>
      </c>
      <c r="GJ103">
        <v>-1.53</v>
      </c>
      <c r="GK103">
        <v>0.32</v>
      </c>
      <c r="GL103">
        <v>-1.1200000000000001</v>
      </c>
      <c r="GM103">
        <v>0</v>
      </c>
      <c r="GN103">
        <v>0.16</v>
      </c>
      <c r="GO103">
        <v>0.57999999999999996</v>
      </c>
      <c r="GP103">
        <v>4.2300000000000004</v>
      </c>
      <c r="GQ103">
        <v>0.99</v>
      </c>
      <c r="GR103">
        <v>-0.93</v>
      </c>
      <c r="GS103">
        <v>0.43</v>
      </c>
      <c r="GT103">
        <v>0.94</v>
      </c>
      <c r="GU103">
        <v>0</v>
      </c>
      <c r="GV103">
        <v>0.11</v>
      </c>
      <c r="GW103">
        <v>0.2</v>
      </c>
      <c r="GX103">
        <v>0.62</v>
      </c>
      <c r="GY103">
        <v>-0.17</v>
      </c>
      <c r="GZ103">
        <v>0.46</v>
      </c>
      <c r="HA103">
        <v>1.54</v>
      </c>
      <c r="HB103">
        <v>0.84</v>
      </c>
      <c r="HC103">
        <v>-0.62</v>
      </c>
      <c r="HD103">
        <v>-0.28000000000000003</v>
      </c>
      <c r="HE103">
        <v>0.06</v>
      </c>
      <c r="HF103">
        <v>0.66</v>
      </c>
      <c r="HG103">
        <v>0.12</v>
      </c>
      <c r="HH103">
        <v>0.68</v>
      </c>
      <c r="HI103">
        <v>0.35</v>
      </c>
      <c r="HJ103">
        <v>-0.15</v>
      </c>
      <c r="HK103">
        <v>-0.15</v>
      </c>
      <c r="HL103">
        <v>0.17</v>
      </c>
      <c r="HM103">
        <v>0.42</v>
      </c>
      <c r="HN103">
        <v>0.61</v>
      </c>
      <c r="HO103">
        <v>0.76</v>
      </c>
      <c r="HP103">
        <v>0.53</v>
      </c>
      <c r="HQ103">
        <v>0.48</v>
      </c>
      <c r="HR103">
        <v>0</v>
      </c>
      <c r="HS103">
        <v>0.44</v>
      </c>
      <c r="HT103">
        <v>0.38</v>
      </c>
      <c r="HU103">
        <v>0.26</v>
      </c>
      <c r="HV103">
        <v>0.44</v>
      </c>
      <c r="HW103">
        <v>0.46</v>
      </c>
      <c r="HX103">
        <v>0.51</v>
      </c>
      <c r="HY103">
        <v>0.55000000000000004</v>
      </c>
      <c r="HZ103">
        <v>-0.37</v>
      </c>
      <c r="IA103">
        <v>0.31</v>
      </c>
      <c r="IB103">
        <v>-0.41</v>
      </c>
      <c r="IC103">
        <v>-0.4</v>
      </c>
      <c r="ID103">
        <v>-0.44</v>
      </c>
      <c r="IE103">
        <v>-7.0000000000000007E-2</v>
      </c>
      <c r="IF103">
        <v>0.43</v>
      </c>
      <c r="IG103">
        <v>0.59</v>
      </c>
      <c r="IH103">
        <v>-0.2</v>
      </c>
      <c r="II103">
        <v>1.52</v>
      </c>
      <c r="IJ103">
        <v>-7.0000000000000007E-2</v>
      </c>
      <c r="IK103">
        <v>0.83</v>
      </c>
      <c r="IL103">
        <v>-0.92</v>
      </c>
      <c r="IM103">
        <v>0</v>
      </c>
      <c r="IN103">
        <v>-0.79</v>
      </c>
      <c r="IO103">
        <v>-0.88</v>
      </c>
      <c r="IP103">
        <v>-1.42</v>
      </c>
      <c r="IQ103">
        <v>-0.14000000000000001</v>
      </c>
      <c r="IR103">
        <v>-0.85</v>
      </c>
      <c r="IS103">
        <v>0</v>
      </c>
      <c r="IT103">
        <v>-1.1200000000000001</v>
      </c>
      <c r="IU103">
        <v>0.04</v>
      </c>
      <c r="IV103">
        <v>0.04</v>
      </c>
      <c r="IW103">
        <v>-1.87</v>
      </c>
      <c r="IX103">
        <v>0.41</v>
      </c>
      <c r="IY103">
        <v>0.28999999999999998</v>
      </c>
      <c r="IZ103">
        <v>1.02</v>
      </c>
      <c r="JA103">
        <v>0.04</v>
      </c>
      <c r="JB103">
        <v>0</v>
      </c>
      <c r="JC103">
        <v>0.45</v>
      </c>
      <c r="JD103">
        <v>0.51</v>
      </c>
      <c r="JE103">
        <v>0.99</v>
      </c>
      <c r="JF103">
        <v>1.02</v>
      </c>
      <c r="JG103">
        <v>1.21</v>
      </c>
      <c r="JH103">
        <v>-0.59</v>
      </c>
      <c r="JI103">
        <v>-0.15</v>
      </c>
      <c r="JJ103">
        <v>1.64</v>
      </c>
      <c r="JK103">
        <v>1.43</v>
      </c>
      <c r="JL103">
        <v>0.47</v>
      </c>
      <c r="JM103">
        <v>-1.04</v>
      </c>
      <c r="JN103">
        <v>-1.36</v>
      </c>
      <c r="JO103">
        <v>1.25</v>
      </c>
      <c r="JP103">
        <v>1.29</v>
      </c>
      <c r="JQ103">
        <v>1.72</v>
      </c>
      <c r="JR103">
        <v>-1.1399999999999999</v>
      </c>
      <c r="JS103">
        <v>0.56000000000000005</v>
      </c>
      <c r="JT103">
        <v>-0.18</v>
      </c>
      <c r="JU103">
        <v>-0.28000000000000003</v>
      </c>
      <c r="JV103">
        <v>-0.02</v>
      </c>
      <c r="JW103">
        <v>-0.71</v>
      </c>
      <c r="JX103">
        <v>-0.93</v>
      </c>
      <c r="JY103">
        <v>1.34</v>
      </c>
      <c r="JZ103">
        <v>-0.04</v>
      </c>
      <c r="KA103">
        <v>1.24</v>
      </c>
      <c r="KB103">
        <v>0.38</v>
      </c>
      <c r="KC103">
        <v>0.38</v>
      </c>
      <c r="KD103">
        <v>0.03</v>
      </c>
      <c r="KE103">
        <v>-0.13</v>
      </c>
      <c r="KF103">
        <v>0.62</v>
      </c>
      <c r="KG103">
        <v>1.1299999999999999</v>
      </c>
      <c r="KH103">
        <v>0.81</v>
      </c>
      <c r="KI103">
        <v>0.49</v>
      </c>
      <c r="KJ103">
        <v>1.43</v>
      </c>
      <c r="KK103">
        <v>0.1</v>
      </c>
      <c r="KL103">
        <v>0.18</v>
      </c>
      <c r="KM103">
        <v>0.18</v>
      </c>
      <c r="KN103">
        <v>7.0000000000000007E-2</v>
      </c>
      <c r="KO103">
        <v>-0.2</v>
      </c>
      <c r="KP103">
        <v>1.07</v>
      </c>
      <c r="KQ103">
        <v>-0.28000000000000003</v>
      </c>
      <c r="KR103">
        <v>-0.28000000000000003</v>
      </c>
      <c r="KS103">
        <v>-0.48</v>
      </c>
      <c r="KT103">
        <v>0.28000000000000003</v>
      </c>
      <c r="KU103">
        <v>0</v>
      </c>
      <c r="KV103">
        <v>-0.16</v>
      </c>
      <c r="KW103">
        <v>-0.16</v>
      </c>
      <c r="KX103">
        <v>0.1</v>
      </c>
      <c r="KY103">
        <v>0.21</v>
      </c>
      <c r="KZ103">
        <v>0</v>
      </c>
      <c r="LA103">
        <v>0.36</v>
      </c>
      <c r="LB103">
        <v>0.02</v>
      </c>
      <c r="LC103">
        <v>-0.67</v>
      </c>
      <c r="LD103">
        <v>0.22</v>
      </c>
      <c r="LE103">
        <v>0.06</v>
      </c>
      <c r="LF103">
        <v>-1.64</v>
      </c>
      <c r="LG103">
        <v>-0.03</v>
      </c>
      <c r="LH103">
        <v>0.02</v>
      </c>
      <c r="LI103">
        <v>0.39</v>
      </c>
      <c r="LJ103">
        <v>0.68</v>
      </c>
      <c r="LK103">
        <v>-4.01</v>
      </c>
      <c r="LL103">
        <v>0</v>
      </c>
      <c r="LM103">
        <v>0.67</v>
      </c>
      <c r="LN103">
        <v>0.98</v>
      </c>
      <c r="LO103">
        <v>0.44</v>
      </c>
      <c r="LP103">
        <v>0.11</v>
      </c>
      <c r="LQ103">
        <v>0.35</v>
      </c>
      <c r="LR103">
        <v>0.63</v>
      </c>
      <c r="LS103">
        <v>-1.1399999999999999</v>
      </c>
      <c r="LT103">
        <v>-0.38</v>
      </c>
      <c r="LU103">
        <v>-0.43</v>
      </c>
      <c r="LV103">
        <v>-0.51</v>
      </c>
      <c r="LW103">
        <v>-0.2</v>
      </c>
      <c r="LX103">
        <v>-0.82</v>
      </c>
      <c r="LY103">
        <v>-0.79</v>
      </c>
      <c r="LZ103">
        <v>-1.77</v>
      </c>
      <c r="MA103">
        <v>-7.0000000000000007E-2</v>
      </c>
      <c r="MB103">
        <v>0.21</v>
      </c>
      <c r="MC103">
        <v>0.35</v>
      </c>
      <c r="MD103">
        <v>0.3</v>
      </c>
      <c r="ME103">
        <v>0.22</v>
      </c>
      <c r="MF103">
        <v>0.45</v>
      </c>
      <c r="MG103">
        <v>0.42</v>
      </c>
      <c r="MH103">
        <v>0.02</v>
      </c>
      <c r="MI103">
        <v>0.6</v>
      </c>
      <c r="MJ103">
        <v>0.66</v>
      </c>
      <c r="MK103">
        <v>0.86</v>
      </c>
      <c r="ML103">
        <v>-0.12</v>
      </c>
      <c r="MM103">
        <v>0.42</v>
      </c>
      <c r="MN103">
        <v>-7.0000000000000007E-2</v>
      </c>
      <c r="MO103">
        <v>0.11</v>
      </c>
      <c r="MP103">
        <v>-7.0000000000000007E-2</v>
      </c>
      <c r="MQ103">
        <v>-0.32</v>
      </c>
      <c r="MR103">
        <v>0.87</v>
      </c>
      <c r="MS103">
        <v>1</v>
      </c>
      <c r="MT103">
        <v>0.89</v>
      </c>
      <c r="MU103">
        <v>0</v>
      </c>
      <c r="MV103">
        <v>0.7</v>
      </c>
      <c r="MW103">
        <v>0.97</v>
      </c>
      <c r="MX103">
        <v>1.1499999999999999</v>
      </c>
      <c r="MY103">
        <v>1.33</v>
      </c>
      <c r="MZ103">
        <v>-0.15</v>
      </c>
      <c r="NA103">
        <v>0.65</v>
      </c>
      <c r="NB103">
        <v>0</v>
      </c>
      <c r="NC103">
        <v>0</v>
      </c>
      <c r="ND103">
        <v>1.23</v>
      </c>
      <c r="NE103">
        <v>0.1</v>
      </c>
      <c r="NF103">
        <v>1.76</v>
      </c>
      <c r="NG103">
        <v>1.05</v>
      </c>
      <c r="NH103">
        <v>0.53</v>
      </c>
      <c r="NI103">
        <v>0.53</v>
      </c>
      <c r="NJ103">
        <v>-0.36</v>
      </c>
      <c r="NK103">
        <v>-0.36</v>
      </c>
      <c r="NL103">
        <v>-0.74</v>
      </c>
      <c r="NM103">
        <v>0</v>
      </c>
      <c r="NN103">
        <v>0</v>
      </c>
      <c r="NO103">
        <v>-0.09</v>
      </c>
      <c r="NP103">
        <v>-0.66</v>
      </c>
      <c r="NQ103">
        <v>-0.12</v>
      </c>
      <c r="NR103">
        <v>-0.3</v>
      </c>
      <c r="NS103">
        <v>1.06</v>
      </c>
      <c r="NT103">
        <v>-0.45</v>
      </c>
      <c r="NU103">
        <v>-0.72</v>
      </c>
      <c r="NV103">
        <v>-0.78</v>
      </c>
      <c r="NW103">
        <v>-0.28000000000000003</v>
      </c>
      <c r="NX103">
        <v>0.14000000000000001</v>
      </c>
      <c r="NY103">
        <v>0.17</v>
      </c>
      <c r="NZ103">
        <v>0.17</v>
      </c>
      <c r="OA103">
        <v>0.44</v>
      </c>
      <c r="OB103">
        <v>-0.03</v>
      </c>
      <c r="OC103">
        <v>-0.56999999999999995</v>
      </c>
      <c r="OD103">
        <v>0.45</v>
      </c>
      <c r="OE103">
        <v>0.56999999999999995</v>
      </c>
      <c r="OF103">
        <v>-0.51</v>
      </c>
      <c r="OG103">
        <v>0</v>
      </c>
      <c r="OH103">
        <v>0.43</v>
      </c>
      <c r="OI103">
        <v>0.1</v>
      </c>
      <c r="OJ103">
        <v>0.21</v>
      </c>
      <c r="OK103">
        <v>0.63</v>
      </c>
      <c r="OL103">
        <v>0</v>
      </c>
      <c r="OM103">
        <v>0.13</v>
      </c>
      <c r="ON103">
        <v>0.51</v>
      </c>
      <c r="OO103">
        <v>1.61</v>
      </c>
      <c r="OP103">
        <v>-0.54</v>
      </c>
      <c r="OQ103">
        <v>0.56000000000000005</v>
      </c>
      <c r="OR103">
        <v>-0.67</v>
      </c>
      <c r="OS103">
        <v>1.1299999999999999</v>
      </c>
      <c r="OT103">
        <v>-1.03</v>
      </c>
      <c r="OU103">
        <v>0.96</v>
      </c>
      <c r="OV103">
        <v>0</v>
      </c>
      <c r="OW103">
        <v>0.3</v>
      </c>
      <c r="OX103">
        <v>0.56999999999999995</v>
      </c>
      <c r="OY103">
        <v>-1.1599999999999999</v>
      </c>
      <c r="OZ103">
        <v>0</v>
      </c>
      <c r="PA103">
        <v>0</v>
      </c>
      <c r="PB103">
        <v>-1.06</v>
      </c>
      <c r="PC103">
        <v>-0.56999999999999995</v>
      </c>
      <c r="PD103">
        <v>-0.92</v>
      </c>
      <c r="PE103">
        <v>-0.11</v>
      </c>
      <c r="PF103">
        <v>-0.11</v>
      </c>
      <c r="PG103">
        <v>-0.01</v>
      </c>
      <c r="PH103">
        <v>0</v>
      </c>
      <c r="PI103">
        <v>0</v>
      </c>
      <c r="PJ103">
        <v>-0.04</v>
      </c>
      <c r="PK103">
        <v>-0.01</v>
      </c>
      <c r="PL103">
        <v>0</v>
      </c>
      <c r="PM103">
        <v>0</v>
      </c>
      <c r="PN103">
        <v>0.18</v>
      </c>
      <c r="PO103">
        <v>0.18</v>
      </c>
      <c r="PP103">
        <v>0.33</v>
      </c>
      <c r="PQ103">
        <v>0.12</v>
      </c>
      <c r="PR103">
        <v>0.17</v>
      </c>
      <c r="PS103">
        <v>-0.51</v>
      </c>
      <c r="PT103">
        <v>-0.91</v>
      </c>
      <c r="PU103">
        <v>-0.6</v>
      </c>
      <c r="PV103">
        <v>-0.23</v>
      </c>
      <c r="PW103">
        <v>-0.64</v>
      </c>
      <c r="PX103">
        <v>-1.3</v>
      </c>
      <c r="PY103">
        <v>-1.4</v>
      </c>
      <c r="PZ103">
        <v>-0.46</v>
      </c>
      <c r="QA103">
        <v>-1.43</v>
      </c>
      <c r="QB103">
        <v>0.13</v>
      </c>
      <c r="QC103">
        <v>-0.53</v>
      </c>
      <c r="QD103">
        <v>-0.53</v>
      </c>
      <c r="QE103">
        <v>-0.53</v>
      </c>
      <c r="QF103">
        <v>0</v>
      </c>
      <c r="QG103">
        <v>-1.01</v>
      </c>
      <c r="QH103">
        <v>0.08</v>
      </c>
      <c r="QI103">
        <v>0.01</v>
      </c>
      <c r="QJ103">
        <v>0</v>
      </c>
      <c r="QK103">
        <v>0.43</v>
      </c>
      <c r="QL103">
        <v>0</v>
      </c>
      <c r="QM103">
        <v>0</v>
      </c>
      <c r="QN103">
        <v>100</v>
      </c>
      <c r="QO103">
        <v>21.265699999999999</v>
      </c>
      <c r="QP103">
        <v>14.1829</v>
      </c>
      <c r="QQ103">
        <v>0.79549999999999998</v>
      </c>
      <c r="QR103">
        <v>0.50370000000000004</v>
      </c>
      <c r="QS103">
        <v>1.9199999999999998E-2</v>
      </c>
      <c r="QT103">
        <v>6.9900000000000004E-2</v>
      </c>
      <c r="QU103">
        <v>1.52E-2</v>
      </c>
      <c r="QV103">
        <v>0.1847</v>
      </c>
      <c r="QW103">
        <v>0.55330000000000001</v>
      </c>
      <c r="QX103">
        <v>8.6E-3</v>
      </c>
      <c r="QY103">
        <v>0.25990000000000002</v>
      </c>
      <c r="QZ103">
        <v>1.6899999999999998E-2</v>
      </c>
      <c r="RA103">
        <v>0</v>
      </c>
      <c r="RB103">
        <v>0</v>
      </c>
      <c r="RC103">
        <v>6.6900000000000001E-2</v>
      </c>
      <c r="RD103">
        <v>1.0699999999999999E-2</v>
      </c>
      <c r="RE103">
        <v>0.10440000000000001</v>
      </c>
      <c r="RF103">
        <v>8.5999999999999993E-2</v>
      </c>
      <c r="RG103">
        <v>0.53990000000000005</v>
      </c>
      <c r="RH103">
        <v>0.18179999999999999</v>
      </c>
      <c r="RI103">
        <v>5.5999999999999999E-3</v>
      </c>
      <c r="RJ103">
        <v>5.7999999999999996E-3</v>
      </c>
      <c r="RK103">
        <v>1.0200000000000001E-2</v>
      </c>
      <c r="RL103">
        <v>1.9199999999999998E-2</v>
      </c>
      <c r="RM103">
        <v>6.3E-3</v>
      </c>
      <c r="RN103">
        <v>0.15609999999999999</v>
      </c>
      <c r="RO103">
        <v>8.4199999999999997E-2</v>
      </c>
      <c r="RP103">
        <v>5.62E-2</v>
      </c>
      <c r="RQ103">
        <v>0</v>
      </c>
      <c r="RR103">
        <v>0.67520000000000002</v>
      </c>
      <c r="RS103">
        <v>0.21249999999999999</v>
      </c>
      <c r="RT103">
        <v>0.14810000000000001</v>
      </c>
      <c r="RU103">
        <v>0</v>
      </c>
      <c r="RV103">
        <v>8.0500000000000002E-2</v>
      </c>
      <c r="RW103">
        <v>8.2600000000000007E-2</v>
      </c>
      <c r="RX103">
        <v>0.1298</v>
      </c>
      <c r="RY103">
        <v>3.3E-3</v>
      </c>
      <c r="RZ103">
        <v>0.16550000000000001</v>
      </c>
      <c r="SA103">
        <v>7.8299999999999995E-2</v>
      </c>
      <c r="SB103">
        <v>6.7000000000000002E-3</v>
      </c>
      <c r="SC103">
        <v>1.9400000000000001E-2</v>
      </c>
      <c r="SD103">
        <v>9.9000000000000008E-3</v>
      </c>
      <c r="SE103">
        <v>2.5399999999999999E-2</v>
      </c>
      <c r="SF103">
        <v>1.55E-2</v>
      </c>
      <c r="SG103">
        <v>0</v>
      </c>
      <c r="SH103">
        <v>1.0200000000000001E-2</v>
      </c>
      <c r="SI103">
        <v>0.75370000000000004</v>
      </c>
      <c r="SJ103">
        <v>7.4999999999999997E-3</v>
      </c>
      <c r="SK103">
        <v>1.23E-2</v>
      </c>
      <c r="SL103">
        <v>0</v>
      </c>
      <c r="SM103">
        <v>6.93E-2</v>
      </c>
      <c r="SN103">
        <v>4.7999999999999996E-3</v>
      </c>
      <c r="SO103">
        <v>0.1492</v>
      </c>
      <c r="SP103">
        <v>0</v>
      </c>
      <c r="SQ103">
        <v>2.5999999999999999E-3</v>
      </c>
      <c r="SR103">
        <v>8.4500000000000006E-2</v>
      </c>
      <c r="SS103">
        <v>7.7399999999999997E-2</v>
      </c>
      <c r="ST103">
        <v>3.5499999999999997E-2</v>
      </c>
      <c r="SU103">
        <v>5.1999999999999998E-3</v>
      </c>
      <c r="SV103">
        <v>4.7E-2</v>
      </c>
      <c r="SW103">
        <v>7.7000000000000002E-3</v>
      </c>
      <c r="SX103">
        <v>6.5699999999999995E-2</v>
      </c>
      <c r="SY103">
        <v>0.06</v>
      </c>
      <c r="SZ103">
        <v>0.12089999999999999</v>
      </c>
      <c r="TA103">
        <v>0</v>
      </c>
      <c r="TB103">
        <v>1.8E-3</v>
      </c>
      <c r="TC103">
        <v>1.7738</v>
      </c>
      <c r="TD103">
        <v>1.9E-2</v>
      </c>
      <c r="TE103">
        <v>0.16639999999999999</v>
      </c>
      <c r="TF103">
        <v>0</v>
      </c>
      <c r="TG103">
        <v>0.21920000000000001</v>
      </c>
      <c r="TH103">
        <v>2.52E-2</v>
      </c>
      <c r="TI103">
        <v>0.17430000000000001</v>
      </c>
      <c r="TJ103">
        <v>0.36909999999999998</v>
      </c>
      <c r="TK103">
        <v>0.13370000000000001</v>
      </c>
      <c r="TL103">
        <v>9.7000000000000003E-3</v>
      </c>
      <c r="TM103">
        <v>3.9600000000000003E-2</v>
      </c>
      <c r="TN103">
        <v>7.8899999999999998E-2</v>
      </c>
      <c r="TO103">
        <v>7.0499999999999993E-2</v>
      </c>
      <c r="TP103">
        <v>0.2228</v>
      </c>
      <c r="TQ103">
        <v>2.1100000000000001E-2</v>
      </c>
      <c r="TR103">
        <v>3.0999999999999999E-3</v>
      </c>
      <c r="TS103">
        <v>0.21759999999999999</v>
      </c>
      <c r="TT103">
        <v>0.25790000000000002</v>
      </c>
      <c r="TU103">
        <v>1.2999999999999999E-3</v>
      </c>
      <c r="TV103">
        <v>0</v>
      </c>
      <c r="TW103">
        <v>3.6499999999999998E-2</v>
      </c>
      <c r="TX103">
        <v>0</v>
      </c>
      <c r="TY103">
        <v>3.8300000000000001E-2</v>
      </c>
      <c r="TZ103">
        <v>4.7999999999999996E-3</v>
      </c>
      <c r="UA103">
        <v>2.6700000000000002E-2</v>
      </c>
      <c r="UB103">
        <v>8.3000000000000001E-3</v>
      </c>
      <c r="UC103">
        <v>4.8999999999999998E-3</v>
      </c>
      <c r="UD103">
        <v>0</v>
      </c>
      <c r="UE103">
        <v>0</v>
      </c>
      <c r="UF103">
        <v>1.2200000000000001E-2</v>
      </c>
      <c r="UG103">
        <v>1.66E-2</v>
      </c>
      <c r="UH103">
        <v>3.7000000000000002E-3</v>
      </c>
      <c r="UI103">
        <v>4.8099999999999997E-2</v>
      </c>
      <c r="UJ103">
        <v>6.7000000000000002E-3</v>
      </c>
      <c r="UK103">
        <v>0</v>
      </c>
      <c r="UL103">
        <v>0</v>
      </c>
      <c r="UM103">
        <v>0</v>
      </c>
      <c r="UN103">
        <v>0</v>
      </c>
      <c r="UO103">
        <v>2.2200000000000001E-2</v>
      </c>
      <c r="UP103">
        <v>0</v>
      </c>
      <c r="UQ103">
        <v>0</v>
      </c>
      <c r="UR103">
        <v>0.69699999999999995</v>
      </c>
      <c r="US103">
        <v>0.1201</v>
      </c>
      <c r="UT103">
        <v>8.43E-2</v>
      </c>
      <c r="UU103">
        <v>0.29670000000000002</v>
      </c>
      <c r="UV103">
        <v>6.1199999999999997E-2</v>
      </c>
      <c r="UW103">
        <v>0</v>
      </c>
      <c r="UX103">
        <v>0.1007</v>
      </c>
      <c r="UY103">
        <v>0</v>
      </c>
      <c r="UZ103">
        <v>8.9999999999999993E-3</v>
      </c>
      <c r="VA103">
        <v>1.0811999999999999</v>
      </c>
      <c r="VB103">
        <v>0.59770000000000001</v>
      </c>
      <c r="VC103">
        <v>0.28520000000000001</v>
      </c>
      <c r="VD103">
        <v>0.1983</v>
      </c>
      <c r="VE103">
        <v>2.4316</v>
      </c>
      <c r="VF103">
        <v>1.3595999999999999</v>
      </c>
      <c r="VG103">
        <v>2.2700000000000001E-2</v>
      </c>
      <c r="VH103">
        <v>0.3024</v>
      </c>
      <c r="VI103">
        <v>0.46339999999999998</v>
      </c>
      <c r="VJ103">
        <v>5.4000000000000003E-3</v>
      </c>
      <c r="VK103">
        <v>0.21249999999999999</v>
      </c>
      <c r="VL103">
        <v>4.2599999999999999E-2</v>
      </c>
      <c r="VM103">
        <v>1.8469</v>
      </c>
      <c r="VN103">
        <v>0.4733</v>
      </c>
      <c r="VO103">
        <v>1.0599000000000001</v>
      </c>
      <c r="VP103">
        <v>8.3799999999999999E-2</v>
      </c>
      <c r="VQ103">
        <v>0.12280000000000001</v>
      </c>
      <c r="VR103">
        <v>9.8400000000000001E-2</v>
      </c>
      <c r="VS103">
        <v>8.6999999999999994E-3</v>
      </c>
      <c r="VT103">
        <v>0.41310000000000002</v>
      </c>
      <c r="VU103">
        <v>0.24060000000000001</v>
      </c>
      <c r="VV103">
        <v>2.1499999999999998E-2</v>
      </c>
      <c r="VW103">
        <v>0.151</v>
      </c>
      <c r="VX103">
        <v>1.6687000000000001</v>
      </c>
      <c r="VY103">
        <v>0.16250000000000001</v>
      </c>
      <c r="VZ103">
        <v>4.2299999999999997E-2</v>
      </c>
      <c r="WA103">
        <v>0.33700000000000002</v>
      </c>
      <c r="WB103">
        <v>2.4299999999999999E-2</v>
      </c>
      <c r="WC103">
        <v>1.9199999999999998E-2</v>
      </c>
      <c r="WD103">
        <v>0.68979999999999997</v>
      </c>
      <c r="WE103">
        <v>0.30120000000000002</v>
      </c>
      <c r="WF103">
        <v>9.2499999999999999E-2</v>
      </c>
      <c r="WG103">
        <v>0.156</v>
      </c>
      <c r="WH103">
        <v>0</v>
      </c>
      <c r="WI103">
        <v>3.5000000000000001E-3</v>
      </c>
      <c r="WJ103">
        <v>1.49E-2</v>
      </c>
      <c r="WK103">
        <v>0</v>
      </c>
      <c r="WL103">
        <v>3.3399999999999999E-2</v>
      </c>
      <c r="WM103">
        <v>1E-3</v>
      </c>
      <c r="WN103">
        <v>5.3E-3</v>
      </c>
      <c r="WO103">
        <v>1.9E-3</v>
      </c>
      <c r="WP103">
        <v>1.67E-2</v>
      </c>
      <c r="WQ103">
        <v>3.6600000000000001E-2</v>
      </c>
      <c r="WR103">
        <v>1.2200000000000001E-2</v>
      </c>
      <c r="WS103">
        <v>2.6599999999999999E-2</v>
      </c>
      <c r="WT103">
        <v>0.3735</v>
      </c>
      <c r="WU103">
        <v>2.3E-3</v>
      </c>
      <c r="WV103">
        <v>0.18360000000000001</v>
      </c>
      <c r="WW103">
        <v>5.2400000000000002E-2</v>
      </c>
      <c r="WX103">
        <v>3.0000000000000001E-3</v>
      </c>
      <c r="WY103">
        <v>8.3000000000000001E-3</v>
      </c>
      <c r="WZ103">
        <v>5.2499999999999998E-2</v>
      </c>
      <c r="XA103">
        <v>1.21E-2</v>
      </c>
      <c r="XB103">
        <v>1.9099999999999999E-2</v>
      </c>
      <c r="XC103">
        <v>3.78E-2</v>
      </c>
      <c r="XD103">
        <v>7.0827999999999998</v>
      </c>
      <c r="XE103">
        <v>7.0827999999999998</v>
      </c>
      <c r="XF103">
        <v>3.7599</v>
      </c>
      <c r="XG103">
        <v>1.5249999999999999</v>
      </c>
      <c r="XH103">
        <v>0.15310000000000001</v>
      </c>
      <c r="XI103">
        <v>0.47599999999999998</v>
      </c>
      <c r="XJ103">
        <v>0.06</v>
      </c>
      <c r="XK103">
        <v>0.69089999999999996</v>
      </c>
      <c r="XL103">
        <v>0.1046</v>
      </c>
      <c r="XM103">
        <v>0.2873</v>
      </c>
      <c r="XN103">
        <v>13.323700000000001</v>
      </c>
      <c r="XO103">
        <v>8.5157000000000007</v>
      </c>
      <c r="XP103">
        <v>6.3144</v>
      </c>
      <c r="XQ103">
        <v>2.6859999999999999</v>
      </c>
      <c r="XR103">
        <v>2.0209999999999999</v>
      </c>
      <c r="XS103">
        <v>1.6048</v>
      </c>
      <c r="XT103">
        <v>2.5999999999999999E-3</v>
      </c>
      <c r="XU103">
        <v>1.4226000000000001</v>
      </c>
      <c r="XV103">
        <v>7.7000000000000002E-3</v>
      </c>
      <c r="XW103">
        <v>2.1100000000000001E-2</v>
      </c>
      <c r="XX103">
        <v>1.4200000000000001E-2</v>
      </c>
      <c r="XY103">
        <v>0</v>
      </c>
      <c r="XZ103">
        <v>0.17399999999999999</v>
      </c>
      <c r="YA103">
        <v>0.1391</v>
      </c>
      <c r="YB103">
        <v>0.17269999999999999</v>
      </c>
      <c r="YC103">
        <v>2.41E-2</v>
      </c>
      <c r="YD103">
        <v>1.72E-2</v>
      </c>
      <c r="YE103">
        <v>0.81430000000000002</v>
      </c>
      <c r="YF103">
        <v>1.0500000000000001E-2</v>
      </c>
      <c r="YG103">
        <v>0</v>
      </c>
      <c r="YH103">
        <v>0.77869999999999995</v>
      </c>
      <c r="YI103">
        <v>3.7499999999999999E-2</v>
      </c>
      <c r="YJ103">
        <v>8.8800000000000004E-2</v>
      </c>
      <c r="YK103">
        <v>0.36199999999999999</v>
      </c>
      <c r="YL103">
        <v>5.1200000000000002E-2</v>
      </c>
      <c r="YM103">
        <v>7.3000000000000001E-3</v>
      </c>
      <c r="YN103">
        <v>9.0899999999999995E-2</v>
      </c>
      <c r="YO103">
        <v>2.6700000000000002E-2</v>
      </c>
      <c r="YP103">
        <v>9.8199999999999996E-2</v>
      </c>
      <c r="YQ103">
        <v>4.8080999999999996</v>
      </c>
      <c r="YR103">
        <v>1.2629999999999999</v>
      </c>
      <c r="YS103">
        <v>2.3999999999999998E-3</v>
      </c>
      <c r="YT103">
        <v>1.1676</v>
      </c>
      <c r="YU103">
        <v>9.2999999999999999E-2</v>
      </c>
      <c r="YV103">
        <v>3.5449999999999999</v>
      </c>
      <c r="YW103">
        <v>3.5449999999999999</v>
      </c>
      <c r="YX103">
        <v>4.5069999999999997</v>
      </c>
      <c r="YY103">
        <v>2.1055999999999999</v>
      </c>
      <c r="YZ103">
        <v>1.3219000000000001</v>
      </c>
      <c r="ZA103">
        <v>0.52129999999999999</v>
      </c>
      <c r="ZB103">
        <v>0.4723</v>
      </c>
      <c r="ZC103">
        <v>0.21640000000000001</v>
      </c>
      <c r="ZD103">
        <v>0</v>
      </c>
      <c r="ZE103">
        <v>0.1119</v>
      </c>
      <c r="ZF103">
        <v>0.50780000000000003</v>
      </c>
      <c r="ZG103">
        <v>9.1200000000000003E-2</v>
      </c>
      <c r="ZH103">
        <v>7.9899999999999999E-2</v>
      </c>
      <c r="ZI103">
        <v>0.10050000000000001</v>
      </c>
      <c r="ZJ103">
        <v>6.8400000000000002E-2</v>
      </c>
      <c r="ZK103">
        <v>5.3499999999999999E-2</v>
      </c>
      <c r="ZL103">
        <v>1.67E-2</v>
      </c>
      <c r="ZM103">
        <v>9.7699999999999995E-2</v>
      </c>
      <c r="ZN103">
        <v>0.27579999999999999</v>
      </c>
      <c r="ZO103">
        <v>0.19489999999999999</v>
      </c>
      <c r="ZP103">
        <v>8.09E-2</v>
      </c>
      <c r="ZQ103">
        <v>1.9871000000000001</v>
      </c>
      <c r="ZR103">
        <v>1.2236</v>
      </c>
      <c r="ZS103">
        <v>0.55579999999999996</v>
      </c>
      <c r="ZT103">
        <v>2.58E-2</v>
      </c>
      <c r="ZU103">
        <v>0.30549999999999999</v>
      </c>
      <c r="ZV103">
        <v>4.7000000000000002E-3</v>
      </c>
      <c r="ZW103">
        <v>3.6700000000000003E-2</v>
      </c>
      <c r="ZX103">
        <v>0.24379999999999999</v>
      </c>
      <c r="ZY103">
        <v>0</v>
      </c>
      <c r="ZZ103">
        <v>9.7999999999999997E-3</v>
      </c>
      <c r="AAA103">
        <v>0.76349999999999996</v>
      </c>
      <c r="AAB103">
        <v>0.22320000000000001</v>
      </c>
      <c r="AAC103">
        <v>0.2392</v>
      </c>
      <c r="AAD103">
        <v>6.4799999999999996E-2</v>
      </c>
      <c r="AAE103">
        <v>0</v>
      </c>
      <c r="AAF103">
        <v>0.23630000000000001</v>
      </c>
      <c r="AAG103">
        <v>0.41439999999999999</v>
      </c>
      <c r="AAH103">
        <v>0.41439999999999999</v>
      </c>
      <c r="AAI103">
        <v>6.0199999999999997E-2</v>
      </c>
      <c r="AAJ103">
        <v>0.10050000000000001</v>
      </c>
      <c r="AAK103">
        <v>2.9399999999999999E-2</v>
      </c>
      <c r="AAL103">
        <v>7.8700000000000006E-2</v>
      </c>
      <c r="AAM103">
        <v>9.6799999999999997E-2</v>
      </c>
      <c r="AAN103">
        <v>0</v>
      </c>
      <c r="AAO103">
        <v>6.4916999999999998</v>
      </c>
      <c r="AAP103">
        <v>4.3567999999999998</v>
      </c>
      <c r="AAQ103">
        <v>1.5550999999999999</v>
      </c>
      <c r="AAR103">
        <v>0.50760000000000005</v>
      </c>
      <c r="AAS103">
        <v>7.4399999999999994E-2</v>
      </c>
      <c r="AAT103">
        <v>7.2400000000000006E-2</v>
      </c>
      <c r="AAU103">
        <v>0.20810000000000001</v>
      </c>
      <c r="AAV103">
        <v>1.32E-2</v>
      </c>
      <c r="AAW103">
        <v>0.67949999999999999</v>
      </c>
      <c r="AAX103">
        <v>1.839</v>
      </c>
      <c r="AAY103">
        <v>0.53449999999999998</v>
      </c>
      <c r="AAZ103">
        <v>3.9699999999999999E-2</v>
      </c>
      <c r="ABA103">
        <v>0.1477</v>
      </c>
      <c r="ABB103">
        <v>0.2014</v>
      </c>
      <c r="ABC103">
        <v>0.70450000000000002</v>
      </c>
      <c r="ABD103">
        <v>0.16819999999999999</v>
      </c>
      <c r="ABE103">
        <v>3.4000000000000002E-2</v>
      </c>
      <c r="ABF103">
        <v>0.9627</v>
      </c>
      <c r="ABG103">
        <v>9.3799999999999994E-2</v>
      </c>
      <c r="ABH103">
        <v>0.19980000000000001</v>
      </c>
      <c r="ABI103">
        <v>4.5600000000000002E-2</v>
      </c>
      <c r="ABJ103">
        <v>1.11E-2</v>
      </c>
      <c r="ABK103">
        <v>6.4799999999999996E-2</v>
      </c>
      <c r="ABL103">
        <v>0.28989999999999999</v>
      </c>
      <c r="ABM103">
        <v>6.5799999999999997E-2</v>
      </c>
      <c r="ABN103">
        <v>1.7876000000000001</v>
      </c>
      <c r="ABO103">
        <v>1.7876000000000001</v>
      </c>
      <c r="ABP103">
        <v>0.27860000000000001</v>
      </c>
      <c r="ABQ103">
        <v>0.2445</v>
      </c>
      <c r="ABR103">
        <v>7.6E-3</v>
      </c>
      <c r="ABS103">
        <v>7.7999999999999996E-3</v>
      </c>
      <c r="ABT103">
        <v>0.39529999999999998</v>
      </c>
      <c r="ABU103">
        <v>5.7500000000000002E-2</v>
      </c>
      <c r="ABV103">
        <v>0.1976</v>
      </c>
      <c r="ABW103">
        <v>0.59870000000000001</v>
      </c>
      <c r="ABX103">
        <v>0.26729999999999998</v>
      </c>
      <c r="ABY103">
        <v>0.26729999999999998</v>
      </c>
      <c r="ABZ103">
        <v>0.11990000000000001</v>
      </c>
      <c r="ACA103">
        <v>9.4399999999999998E-2</v>
      </c>
      <c r="ACB103">
        <v>5.3100000000000001E-2</v>
      </c>
      <c r="ACC103">
        <v>7.9899999999999999E-2</v>
      </c>
      <c r="ACD103">
        <v>7.9899999999999999E-2</v>
      </c>
      <c r="ACE103">
        <v>5.9299999999999999E-2</v>
      </c>
      <c r="ACF103">
        <v>2.06E-2</v>
      </c>
      <c r="ACG103">
        <v>0</v>
      </c>
      <c r="ACH103">
        <v>20.47</v>
      </c>
      <c r="ACI103">
        <v>20.47</v>
      </c>
      <c r="ACJ103">
        <v>6.5541999999999998</v>
      </c>
      <c r="ACK103">
        <v>3.8193000000000001</v>
      </c>
      <c r="ACL103">
        <v>0.33900000000000002</v>
      </c>
      <c r="ACM103">
        <v>0.10390000000000001</v>
      </c>
      <c r="ACN103">
        <v>1.1658999999999999</v>
      </c>
      <c r="ACO103">
        <v>0.38500000000000001</v>
      </c>
      <c r="ACP103">
        <v>0.28029999999999999</v>
      </c>
      <c r="ACQ103">
        <v>0.26800000000000002</v>
      </c>
      <c r="ACR103">
        <v>3.5000000000000001E-3</v>
      </c>
      <c r="ACS103">
        <v>0.17910000000000001</v>
      </c>
      <c r="ACT103">
        <v>8.9229000000000003</v>
      </c>
      <c r="ACU103">
        <v>2.9251999999999998</v>
      </c>
      <c r="ACV103">
        <v>0.79700000000000004</v>
      </c>
      <c r="ACW103">
        <v>0.41220000000000001</v>
      </c>
      <c r="ACX103">
        <v>8.0699999999999994E-2</v>
      </c>
      <c r="ACY103">
        <v>6.6400000000000001E-2</v>
      </c>
      <c r="ACZ103">
        <v>0.66369999999999996</v>
      </c>
      <c r="ADA103">
        <v>0.18360000000000001</v>
      </c>
      <c r="ADB103">
        <v>1.2452000000000001</v>
      </c>
      <c r="ADC103">
        <v>0.12039999999999999</v>
      </c>
      <c r="ADD103">
        <v>0.1323</v>
      </c>
      <c r="ADE103">
        <v>7.2999999999999995E-2</v>
      </c>
      <c r="ADF103">
        <v>1.6591</v>
      </c>
      <c r="ADG103">
        <v>9.3399999999999997E-2</v>
      </c>
      <c r="ADH103">
        <v>6.8500000000000005E-2</v>
      </c>
      <c r="ADI103">
        <v>0.39450000000000002</v>
      </c>
      <c r="ADJ103">
        <v>4.9928999999999997</v>
      </c>
      <c r="ADK103">
        <v>4.4669999999999996</v>
      </c>
      <c r="ADL103">
        <v>0.3357</v>
      </c>
      <c r="ADM103">
        <v>8.5099999999999995E-2</v>
      </c>
      <c r="ADN103">
        <v>0.105</v>
      </c>
      <c r="ADO103">
        <v>10.812799999999999</v>
      </c>
      <c r="ADP103">
        <v>3.3788999999999998</v>
      </c>
      <c r="ADQ103">
        <v>2.9255</v>
      </c>
      <c r="ADR103">
        <v>0.2586</v>
      </c>
      <c r="ADS103">
        <v>0.32329999999999998</v>
      </c>
      <c r="ADT103">
        <v>0.33069999999999999</v>
      </c>
      <c r="ADU103">
        <v>0.14430000000000001</v>
      </c>
      <c r="ADV103">
        <v>0.13900000000000001</v>
      </c>
      <c r="ADW103">
        <v>0.21079999999999999</v>
      </c>
      <c r="ADX103">
        <v>0.15770000000000001</v>
      </c>
      <c r="ADY103">
        <v>0.1807</v>
      </c>
      <c r="ADZ103">
        <v>0.3261</v>
      </c>
      <c r="AEA103">
        <v>0.28620000000000001</v>
      </c>
      <c r="AEB103">
        <v>0.51490000000000002</v>
      </c>
      <c r="AEC103">
        <v>5.3499999999999999E-2</v>
      </c>
      <c r="AED103">
        <v>0.45329999999999998</v>
      </c>
      <c r="AEE103">
        <v>0.14430000000000001</v>
      </c>
      <c r="AEF103">
        <v>8.77E-2</v>
      </c>
      <c r="AEG103">
        <v>0</v>
      </c>
      <c r="AEH103">
        <v>5.0975000000000001</v>
      </c>
      <c r="AEI103">
        <v>1.2915000000000001</v>
      </c>
      <c r="AEJ103">
        <v>0.36480000000000001</v>
      </c>
      <c r="AEK103">
        <v>0.67</v>
      </c>
      <c r="AEL103">
        <v>0.19009999999999999</v>
      </c>
      <c r="AEM103">
        <v>1.43E-2</v>
      </c>
      <c r="AEN103">
        <v>0</v>
      </c>
      <c r="AEO103">
        <v>0</v>
      </c>
      <c r="AEP103">
        <v>0.44919999999999999</v>
      </c>
      <c r="AEQ103">
        <v>7.0800000000000002E-2</v>
      </c>
      <c r="AER103">
        <v>0.26960000000000001</v>
      </c>
      <c r="AES103">
        <v>6.0999999999999999E-2</v>
      </c>
      <c r="AET103">
        <v>3.3567999999999998</v>
      </c>
      <c r="AEU103">
        <v>3.3567999999999998</v>
      </c>
      <c r="AEV103">
        <v>2.3365</v>
      </c>
      <c r="AEW103">
        <v>2.3365</v>
      </c>
      <c r="AEX103">
        <v>0.29060000000000002</v>
      </c>
      <c r="AEY103">
        <v>0</v>
      </c>
      <c r="AEZ103">
        <v>0</v>
      </c>
      <c r="AFA103">
        <v>0.36099999999999999</v>
      </c>
      <c r="AFB103">
        <v>0.1605</v>
      </c>
      <c r="AFC103">
        <v>3.3700000000000001E-2</v>
      </c>
      <c r="AFD103">
        <v>0.87749999999999995</v>
      </c>
      <c r="AFE103">
        <v>9.0200000000000002E-2</v>
      </c>
      <c r="AFF103">
        <v>7.0599999999999996E-2</v>
      </c>
      <c r="AFG103">
        <v>0.16120000000000001</v>
      </c>
      <c r="AFH103">
        <v>0.17910000000000001</v>
      </c>
      <c r="AFI103">
        <v>0.11210000000000001</v>
      </c>
      <c r="AFJ103">
        <v>9.6776999999999997</v>
      </c>
      <c r="AFK103">
        <v>5.1093000000000002</v>
      </c>
      <c r="AFL103">
        <v>5.1093000000000002</v>
      </c>
      <c r="AFM103">
        <v>4.1300000000000003E-2</v>
      </c>
      <c r="AFN103">
        <v>0.29520000000000002</v>
      </c>
      <c r="AFO103">
        <v>0.96530000000000005</v>
      </c>
      <c r="AFP103">
        <v>3.0510999999999999</v>
      </c>
      <c r="AFQ103">
        <v>8.6999999999999994E-3</v>
      </c>
      <c r="AFR103">
        <v>5.9400000000000001E-2</v>
      </c>
      <c r="AFS103">
        <v>0.56120000000000003</v>
      </c>
      <c r="AFT103">
        <v>0.1099</v>
      </c>
      <c r="AFU103">
        <v>4.5683999999999996</v>
      </c>
      <c r="AFV103">
        <v>3.4842</v>
      </c>
      <c r="AFW103">
        <v>0.31109999999999999</v>
      </c>
      <c r="AFX103">
        <v>0</v>
      </c>
      <c r="AFY103">
        <v>5.28E-2</v>
      </c>
      <c r="AFZ103">
        <v>0.2036</v>
      </c>
      <c r="AGA103">
        <v>9.2399999999999996E-2</v>
      </c>
      <c r="AGB103">
        <v>6.93E-2</v>
      </c>
      <c r="AGC103">
        <v>8.4000000000000005E-2</v>
      </c>
      <c r="AGD103">
        <v>0.3271</v>
      </c>
      <c r="AGE103">
        <v>0.4637</v>
      </c>
      <c r="AGF103">
        <v>0.23760000000000001</v>
      </c>
      <c r="AGG103">
        <v>0.44180000000000003</v>
      </c>
      <c r="AGH103">
        <v>0.41610000000000003</v>
      </c>
      <c r="AGI103">
        <v>8.4199999999999997E-2</v>
      </c>
      <c r="AGJ103">
        <v>0.30430000000000001</v>
      </c>
      <c r="AGK103">
        <v>0.1135</v>
      </c>
      <c r="AGL103">
        <v>0.83430000000000004</v>
      </c>
      <c r="AGM103">
        <v>0.83430000000000004</v>
      </c>
      <c r="AGN103">
        <v>0.25</v>
      </c>
      <c r="AGO103">
        <v>7.4999999999999997E-3</v>
      </c>
      <c r="AGP103">
        <v>0.1865</v>
      </c>
      <c r="AGQ103">
        <v>7.1353</v>
      </c>
      <c r="AGR103">
        <v>7.1353</v>
      </c>
      <c r="AGS103">
        <v>4.9279999999999999</v>
      </c>
      <c r="AGT103">
        <v>7.8299999999999995E-2</v>
      </c>
      <c r="AGU103">
        <v>0.45240000000000002</v>
      </c>
      <c r="AGV103">
        <v>1.3375999999999999</v>
      </c>
      <c r="AGW103">
        <v>0.67559999999999998</v>
      </c>
      <c r="AGX103">
        <v>2.2258</v>
      </c>
      <c r="AGY103">
        <v>0.14760000000000001</v>
      </c>
      <c r="AGZ103">
        <v>0.81659999999999999</v>
      </c>
      <c r="AHA103">
        <v>0.1384</v>
      </c>
      <c r="AHB103">
        <v>0.13320000000000001</v>
      </c>
      <c r="AHC103">
        <v>0.24440000000000001</v>
      </c>
      <c r="AHD103">
        <v>0.30049999999999999</v>
      </c>
      <c r="AHE103">
        <v>0.32740000000000002</v>
      </c>
      <c r="AHF103">
        <v>0.1022</v>
      </c>
      <c r="AHG103">
        <v>5.9499999999999997E-2</v>
      </c>
      <c r="AHH103">
        <v>0.16569999999999999</v>
      </c>
      <c r="AHI103">
        <v>1.0632999999999999</v>
      </c>
      <c r="AHJ103">
        <v>0.25779999999999997</v>
      </c>
      <c r="AHK103">
        <v>2.46E-2</v>
      </c>
      <c r="AHL103">
        <v>0.34289999999999998</v>
      </c>
      <c r="AHM103">
        <v>0.16900000000000001</v>
      </c>
      <c r="AHN103">
        <v>0.1895</v>
      </c>
      <c r="AHO103">
        <v>6.3160999999999996</v>
      </c>
      <c r="AHP103">
        <v>6.3160999999999996</v>
      </c>
      <c r="AHQ103">
        <v>6.3160999999999996</v>
      </c>
      <c r="AHR103">
        <v>4.2700000000000002E-2</v>
      </c>
      <c r="AHS103">
        <v>3.6375000000000002</v>
      </c>
      <c r="AHT103">
        <v>0.25609999999999999</v>
      </c>
      <c r="AHU103">
        <v>1.5025999999999999</v>
      </c>
      <c r="AHV103">
        <v>0.12720000000000001</v>
      </c>
      <c r="AHW103">
        <v>0.35980000000000001</v>
      </c>
      <c r="AHX103">
        <v>0</v>
      </c>
      <c r="AHY103">
        <v>0</v>
      </c>
      <c r="AIA103">
        <v>0</v>
      </c>
      <c r="AIB103">
        <v>0</v>
      </c>
      <c r="AIC103">
        <v>0</v>
      </c>
      <c r="AID103">
        <v>0</v>
      </c>
      <c r="AIE103">
        <v>0</v>
      </c>
      <c r="AIF103">
        <v>0</v>
      </c>
      <c r="AIG103">
        <v>0</v>
      </c>
      <c r="AIH103">
        <v>0</v>
      </c>
      <c r="AII103">
        <v>0</v>
      </c>
      <c r="AIJ103">
        <v>0</v>
      </c>
      <c r="AIK103">
        <v>0</v>
      </c>
      <c r="AIL103">
        <v>0</v>
      </c>
      <c r="AIM103">
        <v>0</v>
      </c>
      <c r="AIN103">
        <v>0</v>
      </c>
      <c r="AIO103">
        <v>0</v>
      </c>
      <c r="AIP103">
        <v>0</v>
      </c>
      <c r="AIQ103">
        <v>0</v>
      </c>
      <c r="AIR103">
        <v>0</v>
      </c>
      <c r="AIS103">
        <v>0</v>
      </c>
      <c r="AIT103">
        <v>0</v>
      </c>
      <c r="AIU103">
        <v>0</v>
      </c>
      <c r="AIV103">
        <v>0</v>
      </c>
      <c r="AIW103">
        <v>0</v>
      </c>
      <c r="AIX103">
        <v>0</v>
      </c>
      <c r="AIY103">
        <v>0</v>
      </c>
      <c r="AIZ103">
        <v>0</v>
      </c>
      <c r="AJA103">
        <v>0</v>
      </c>
      <c r="AJB103">
        <v>0</v>
      </c>
      <c r="AJC103">
        <v>0</v>
      </c>
      <c r="AJD103">
        <v>0</v>
      </c>
      <c r="AJE103">
        <v>0</v>
      </c>
      <c r="AJF103">
        <v>0</v>
      </c>
      <c r="AJG103">
        <v>0</v>
      </c>
      <c r="AJH103">
        <v>0</v>
      </c>
      <c r="AJI103">
        <v>0</v>
      </c>
      <c r="AJJ103">
        <v>0</v>
      </c>
      <c r="AJK103">
        <v>0</v>
      </c>
      <c r="AJL103">
        <v>0</v>
      </c>
      <c r="AJM103">
        <v>0</v>
      </c>
      <c r="AJN103">
        <v>0</v>
      </c>
      <c r="AJO103">
        <v>0</v>
      </c>
      <c r="AJP103">
        <v>0</v>
      </c>
      <c r="AJQ103">
        <v>0</v>
      </c>
      <c r="AJR103">
        <v>0</v>
      </c>
      <c r="AJS103">
        <v>0</v>
      </c>
      <c r="AJT103">
        <v>0</v>
      </c>
      <c r="AJU103">
        <v>0</v>
      </c>
      <c r="AJV103">
        <v>0</v>
      </c>
      <c r="AJW103">
        <v>0</v>
      </c>
      <c r="AJX103">
        <v>0</v>
      </c>
      <c r="AJY103">
        <v>0</v>
      </c>
      <c r="AJZ103">
        <v>0</v>
      </c>
      <c r="AKA103">
        <v>0</v>
      </c>
      <c r="AKB103">
        <v>0</v>
      </c>
      <c r="AKC103">
        <v>0</v>
      </c>
      <c r="AKD103">
        <v>0</v>
      </c>
      <c r="AKE103">
        <v>0</v>
      </c>
      <c r="AKF103">
        <v>0</v>
      </c>
      <c r="AKG103">
        <v>0</v>
      </c>
      <c r="AKH103">
        <v>0</v>
      </c>
      <c r="AKI103">
        <v>0</v>
      </c>
      <c r="AKJ103">
        <v>0</v>
      </c>
      <c r="AKK103">
        <v>0</v>
      </c>
      <c r="AKL103">
        <v>0</v>
      </c>
      <c r="AKM103">
        <v>0</v>
      </c>
      <c r="AKN103">
        <v>0</v>
      </c>
      <c r="AKO103">
        <v>0</v>
      </c>
      <c r="AKP103">
        <v>0</v>
      </c>
      <c r="AKQ103">
        <v>0</v>
      </c>
      <c r="AKR103">
        <v>0</v>
      </c>
      <c r="AKS103">
        <v>0</v>
      </c>
      <c r="AKT103">
        <v>0</v>
      </c>
      <c r="AKU103">
        <v>0</v>
      </c>
      <c r="AKV103">
        <v>0</v>
      </c>
      <c r="AKW103">
        <v>0</v>
      </c>
      <c r="AKX103">
        <v>0</v>
      </c>
      <c r="AKY103">
        <v>0</v>
      </c>
      <c r="AKZ103">
        <v>0</v>
      </c>
      <c r="ALA103">
        <v>0</v>
      </c>
      <c r="ALB103">
        <v>0</v>
      </c>
      <c r="ALC103">
        <v>0</v>
      </c>
      <c r="ALD103">
        <v>0</v>
      </c>
      <c r="ALE103">
        <v>0</v>
      </c>
      <c r="ALF103">
        <v>0</v>
      </c>
      <c r="ALG103">
        <v>0</v>
      </c>
      <c r="ALH103">
        <v>0</v>
      </c>
      <c r="ALI103">
        <v>0</v>
      </c>
      <c r="ALJ103">
        <v>0</v>
      </c>
      <c r="ALK103">
        <v>0</v>
      </c>
      <c r="ALL103">
        <v>0</v>
      </c>
      <c r="ALM103">
        <v>0</v>
      </c>
      <c r="ALN103">
        <v>0</v>
      </c>
      <c r="ALO103">
        <v>0</v>
      </c>
      <c r="ALP103">
        <v>0</v>
      </c>
      <c r="ALQ103">
        <v>0</v>
      </c>
      <c r="ALR103">
        <v>0</v>
      </c>
      <c r="ALS103">
        <v>0</v>
      </c>
      <c r="ALT103">
        <v>0</v>
      </c>
      <c r="ALU103">
        <v>0</v>
      </c>
      <c r="ALV103">
        <v>0</v>
      </c>
      <c r="ALW103">
        <v>0</v>
      </c>
      <c r="ALX103">
        <v>0</v>
      </c>
      <c r="ALY103">
        <v>0</v>
      </c>
      <c r="ALZ103">
        <v>0</v>
      </c>
      <c r="AMA103">
        <v>0</v>
      </c>
      <c r="AMB103">
        <v>0</v>
      </c>
      <c r="AMC103">
        <v>0</v>
      </c>
      <c r="AMD103">
        <v>0</v>
      </c>
      <c r="AME103">
        <v>0</v>
      </c>
      <c r="AMF103">
        <v>0</v>
      </c>
      <c r="AMG103">
        <v>0</v>
      </c>
      <c r="AMH103">
        <v>0</v>
      </c>
      <c r="AMI103">
        <v>0</v>
      </c>
      <c r="AMJ103">
        <v>0</v>
      </c>
      <c r="AMK103">
        <v>0</v>
      </c>
      <c r="AML103">
        <v>0</v>
      </c>
      <c r="AMM103">
        <v>0</v>
      </c>
      <c r="AMN103">
        <v>0</v>
      </c>
      <c r="AMO103">
        <v>0</v>
      </c>
      <c r="AMP103">
        <v>0</v>
      </c>
      <c r="AMQ103">
        <v>0</v>
      </c>
      <c r="AMR103">
        <v>0</v>
      </c>
      <c r="AMS103">
        <v>0</v>
      </c>
      <c r="AMT103">
        <v>0</v>
      </c>
      <c r="AMU103">
        <v>0</v>
      </c>
      <c r="AMV103">
        <v>0</v>
      </c>
      <c r="AMW103">
        <v>0</v>
      </c>
      <c r="AMX103">
        <v>0</v>
      </c>
      <c r="AMY103">
        <v>0</v>
      </c>
      <c r="AMZ103">
        <v>0</v>
      </c>
      <c r="ANA103">
        <v>0</v>
      </c>
      <c r="ANB103">
        <v>0</v>
      </c>
      <c r="ANC103">
        <v>0</v>
      </c>
      <c r="AND103">
        <v>0</v>
      </c>
      <c r="ANE103">
        <v>0</v>
      </c>
      <c r="ANF103">
        <v>0</v>
      </c>
      <c r="ANG103">
        <v>0</v>
      </c>
      <c r="ANH103">
        <v>0</v>
      </c>
      <c r="ANI103">
        <v>0</v>
      </c>
      <c r="ANJ103">
        <v>0</v>
      </c>
      <c r="ANK103">
        <v>0</v>
      </c>
      <c r="ANL103">
        <v>0</v>
      </c>
      <c r="ANM103">
        <v>0</v>
      </c>
      <c r="ANN103">
        <v>0</v>
      </c>
      <c r="ANO103">
        <v>0</v>
      </c>
      <c r="ANP103">
        <v>0</v>
      </c>
      <c r="ANQ103">
        <v>0</v>
      </c>
      <c r="ANR103">
        <v>0</v>
      </c>
      <c r="ANS103">
        <v>0</v>
      </c>
      <c r="ANT103">
        <v>0</v>
      </c>
      <c r="ANU103">
        <v>0</v>
      </c>
      <c r="ANV103">
        <v>0</v>
      </c>
      <c r="ANW103">
        <v>0</v>
      </c>
      <c r="ANX103">
        <v>0</v>
      </c>
      <c r="ANY103">
        <v>0</v>
      </c>
      <c r="ANZ103">
        <v>0</v>
      </c>
      <c r="AOA103">
        <v>0</v>
      </c>
      <c r="AOB103">
        <v>0</v>
      </c>
      <c r="AOC103">
        <v>0</v>
      </c>
      <c r="AOD103">
        <v>0</v>
      </c>
      <c r="AOE103">
        <v>0</v>
      </c>
      <c r="AOF103">
        <v>0</v>
      </c>
      <c r="AOG103">
        <v>0</v>
      </c>
      <c r="AOH103">
        <v>0</v>
      </c>
      <c r="AOI103">
        <v>0</v>
      </c>
      <c r="AOJ103">
        <v>0</v>
      </c>
      <c r="AOK103">
        <v>0</v>
      </c>
      <c r="AOL103">
        <v>0</v>
      </c>
      <c r="AOM103">
        <v>0</v>
      </c>
      <c r="AON103">
        <v>0</v>
      </c>
      <c r="AOO103">
        <v>0</v>
      </c>
      <c r="AOP103">
        <v>0</v>
      </c>
      <c r="AOQ103">
        <v>0</v>
      </c>
      <c r="AOR103">
        <v>0</v>
      </c>
      <c r="AOS103">
        <v>0</v>
      </c>
      <c r="AOT103">
        <v>0</v>
      </c>
      <c r="AOU103">
        <v>0</v>
      </c>
      <c r="AOV103">
        <v>0</v>
      </c>
      <c r="AOW103">
        <v>0</v>
      </c>
      <c r="AOX103">
        <v>0</v>
      </c>
      <c r="AOY103">
        <v>0</v>
      </c>
      <c r="AOZ103">
        <v>0</v>
      </c>
      <c r="APA103">
        <v>0</v>
      </c>
      <c r="APB103">
        <v>0</v>
      </c>
      <c r="APC103">
        <v>0</v>
      </c>
      <c r="APD103">
        <v>0</v>
      </c>
      <c r="APE103">
        <v>0</v>
      </c>
      <c r="APG103">
        <v>0</v>
      </c>
      <c r="APH103">
        <v>0</v>
      </c>
      <c r="API103">
        <v>0</v>
      </c>
      <c r="APJ103">
        <v>0</v>
      </c>
      <c r="APK103">
        <v>0</v>
      </c>
      <c r="APL103">
        <v>0</v>
      </c>
      <c r="APM103">
        <v>0</v>
      </c>
      <c r="APN103">
        <v>0</v>
      </c>
      <c r="APO103">
        <v>0</v>
      </c>
      <c r="APP103">
        <v>0</v>
      </c>
      <c r="APQ103">
        <v>0</v>
      </c>
      <c r="APR103">
        <v>0</v>
      </c>
      <c r="APS103">
        <v>0</v>
      </c>
      <c r="APT103">
        <v>0</v>
      </c>
      <c r="APU103">
        <v>0</v>
      </c>
      <c r="APV103">
        <v>0</v>
      </c>
      <c r="APW103">
        <v>0</v>
      </c>
      <c r="APX103">
        <v>0</v>
      </c>
      <c r="APY103">
        <v>0</v>
      </c>
      <c r="APZ103">
        <v>0</v>
      </c>
      <c r="AQA103">
        <v>0</v>
      </c>
      <c r="AQB103">
        <v>0</v>
      </c>
      <c r="AQC103">
        <v>0</v>
      </c>
      <c r="AQD103">
        <v>0</v>
      </c>
      <c r="AQE103">
        <v>0</v>
      </c>
      <c r="AQF103">
        <v>0</v>
      </c>
      <c r="AQG103">
        <v>0</v>
      </c>
      <c r="AQH103">
        <v>0</v>
      </c>
      <c r="AQI103">
        <v>0</v>
      </c>
      <c r="AQJ103">
        <v>0</v>
      </c>
      <c r="AQK103">
        <v>0</v>
      </c>
      <c r="AQL103">
        <v>0</v>
      </c>
      <c r="AQM103">
        <v>0</v>
      </c>
      <c r="AQN103">
        <v>0</v>
      </c>
      <c r="AQO103">
        <v>0</v>
      </c>
      <c r="AQP103">
        <v>0</v>
      </c>
      <c r="AQQ103">
        <v>0</v>
      </c>
      <c r="AQR103">
        <v>0</v>
      </c>
      <c r="AQS103">
        <v>0</v>
      </c>
      <c r="AQT103">
        <v>0</v>
      </c>
      <c r="AQU103">
        <v>0</v>
      </c>
      <c r="AQV103">
        <v>0</v>
      </c>
      <c r="AQW103">
        <v>0</v>
      </c>
      <c r="AQX103">
        <v>0</v>
      </c>
      <c r="AQY103">
        <v>0</v>
      </c>
      <c r="AQZ103">
        <v>0</v>
      </c>
      <c r="ARA103">
        <v>0</v>
      </c>
      <c r="ARB103">
        <v>0</v>
      </c>
      <c r="ARC103">
        <v>0</v>
      </c>
      <c r="ARD103">
        <v>0</v>
      </c>
      <c r="ARE103">
        <v>0</v>
      </c>
      <c r="ARF103">
        <v>0</v>
      </c>
      <c r="ARG103">
        <v>0</v>
      </c>
      <c r="ARH103">
        <v>0</v>
      </c>
      <c r="ARI103">
        <v>0</v>
      </c>
      <c r="ARJ103">
        <v>0</v>
      </c>
      <c r="ARK103">
        <v>0</v>
      </c>
      <c r="ARL103">
        <v>0</v>
      </c>
      <c r="ARM103">
        <v>0</v>
      </c>
      <c r="ARN103">
        <v>0</v>
      </c>
      <c r="ARO103">
        <v>0</v>
      </c>
      <c r="ARP103">
        <v>0</v>
      </c>
      <c r="ARQ103">
        <v>0</v>
      </c>
      <c r="ARR103">
        <v>0</v>
      </c>
      <c r="ARS103">
        <v>0</v>
      </c>
      <c r="ART103">
        <v>0</v>
      </c>
      <c r="ARU103">
        <v>0</v>
      </c>
      <c r="ARV103">
        <v>0</v>
      </c>
      <c r="ARW103">
        <v>0</v>
      </c>
      <c r="ARX103">
        <v>0</v>
      </c>
      <c r="ARY103">
        <v>0</v>
      </c>
      <c r="ARZ103">
        <v>0</v>
      </c>
      <c r="ASA103">
        <v>0</v>
      </c>
      <c r="ASB103">
        <v>0</v>
      </c>
      <c r="ASC103">
        <v>0</v>
      </c>
      <c r="ASD103">
        <v>0</v>
      </c>
      <c r="ASE103">
        <v>0</v>
      </c>
      <c r="ASF103">
        <v>0</v>
      </c>
      <c r="ASG103">
        <v>0</v>
      </c>
      <c r="ASH103">
        <v>0</v>
      </c>
      <c r="ASI103">
        <v>0</v>
      </c>
      <c r="ASJ103">
        <v>0</v>
      </c>
      <c r="ASK103">
        <v>0</v>
      </c>
      <c r="ASL103">
        <v>0</v>
      </c>
      <c r="ASM103">
        <v>0</v>
      </c>
      <c r="ASN103">
        <v>0</v>
      </c>
      <c r="ASO103">
        <v>0</v>
      </c>
      <c r="ASP103">
        <v>0</v>
      </c>
      <c r="ASQ103">
        <v>0</v>
      </c>
      <c r="ASR103">
        <v>0</v>
      </c>
      <c r="ASS103">
        <v>0</v>
      </c>
      <c r="AST103">
        <v>0</v>
      </c>
      <c r="ASU103">
        <v>0</v>
      </c>
      <c r="ASV103">
        <v>0</v>
      </c>
      <c r="ASW103">
        <v>0</v>
      </c>
      <c r="ASX103">
        <v>0</v>
      </c>
      <c r="ASY103">
        <v>0</v>
      </c>
      <c r="ASZ103">
        <v>0</v>
      </c>
      <c r="ATA103">
        <v>0</v>
      </c>
      <c r="ATB103">
        <v>0</v>
      </c>
      <c r="ATC103">
        <v>0</v>
      </c>
      <c r="ATD103">
        <v>0</v>
      </c>
      <c r="ATE103">
        <v>0</v>
      </c>
      <c r="ATF103">
        <v>0</v>
      </c>
      <c r="ATG103">
        <v>0</v>
      </c>
      <c r="ATH103">
        <v>0</v>
      </c>
      <c r="ATI103">
        <v>0</v>
      </c>
      <c r="ATJ103">
        <v>0</v>
      </c>
      <c r="ATK103">
        <v>0</v>
      </c>
      <c r="ATL103">
        <v>0</v>
      </c>
      <c r="ATM103">
        <v>0</v>
      </c>
      <c r="ATN103">
        <v>0</v>
      </c>
      <c r="ATO103">
        <v>0</v>
      </c>
      <c r="ATP103">
        <v>0</v>
      </c>
      <c r="ATQ103">
        <v>0</v>
      </c>
      <c r="ATR103">
        <v>0</v>
      </c>
      <c r="ATS103">
        <v>0</v>
      </c>
      <c r="ATT103">
        <v>0</v>
      </c>
      <c r="ATU103">
        <v>0</v>
      </c>
      <c r="ATV103">
        <v>0</v>
      </c>
      <c r="ATW103">
        <v>0</v>
      </c>
      <c r="ATX103">
        <v>0</v>
      </c>
      <c r="ATY103">
        <v>0</v>
      </c>
      <c r="ATZ103">
        <v>0</v>
      </c>
      <c r="AUA103">
        <v>0</v>
      </c>
      <c r="AUB103">
        <v>0</v>
      </c>
      <c r="AUC103">
        <v>0</v>
      </c>
      <c r="AUD103">
        <v>0</v>
      </c>
      <c r="AUE103">
        <v>0</v>
      </c>
      <c r="AUF103">
        <v>0</v>
      </c>
      <c r="AUG103">
        <v>0</v>
      </c>
      <c r="AUH103">
        <v>0</v>
      </c>
      <c r="AUI103">
        <v>0</v>
      </c>
      <c r="AUJ103">
        <v>0</v>
      </c>
      <c r="AUK103">
        <v>0</v>
      </c>
      <c r="AUL103">
        <v>0</v>
      </c>
      <c r="AUM103">
        <v>0</v>
      </c>
      <c r="AUN103">
        <v>0</v>
      </c>
      <c r="AUO103">
        <v>0</v>
      </c>
      <c r="AUP103">
        <v>0</v>
      </c>
      <c r="AUQ103">
        <v>0</v>
      </c>
      <c r="AUR103">
        <v>0</v>
      </c>
      <c r="AUS103">
        <v>0</v>
      </c>
      <c r="AUT103">
        <v>0</v>
      </c>
      <c r="AUU103">
        <v>0</v>
      </c>
      <c r="AUV103">
        <v>0</v>
      </c>
      <c r="AUW103">
        <v>0</v>
      </c>
      <c r="AUX103">
        <v>0</v>
      </c>
      <c r="AUY103">
        <v>0</v>
      </c>
      <c r="AUZ103">
        <v>0</v>
      </c>
      <c r="AVA103">
        <v>0</v>
      </c>
      <c r="AVB103">
        <v>0</v>
      </c>
      <c r="AVC103">
        <v>0</v>
      </c>
      <c r="AVD103">
        <v>0</v>
      </c>
      <c r="AVE103">
        <v>0</v>
      </c>
      <c r="AVF103">
        <v>0</v>
      </c>
      <c r="AVG103">
        <v>0</v>
      </c>
      <c r="AVH103">
        <v>0</v>
      </c>
      <c r="AVI103">
        <v>0</v>
      </c>
      <c r="AVJ103">
        <v>0</v>
      </c>
      <c r="AVK103">
        <v>0</v>
      </c>
      <c r="AVL103">
        <v>0</v>
      </c>
      <c r="AVM103">
        <v>0</v>
      </c>
      <c r="AVN103">
        <v>0</v>
      </c>
      <c r="AVO103">
        <v>0</v>
      </c>
      <c r="AVP103">
        <v>0</v>
      </c>
      <c r="AVQ103">
        <v>0</v>
      </c>
      <c r="AVR103">
        <v>0</v>
      </c>
      <c r="AVS103">
        <v>0</v>
      </c>
      <c r="AVT103">
        <v>0</v>
      </c>
      <c r="AVU103">
        <v>0</v>
      </c>
      <c r="AVV103">
        <v>0</v>
      </c>
      <c r="AVW103">
        <v>0</v>
      </c>
      <c r="AVX103">
        <v>0</v>
      </c>
      <c r="AVY103">
        <v>0</v>
      </c>
      <c r="AVZ103">
        <v>0</v>
      </c>
      <c r="AWA103">
        <v>0</v>
      </c>
      <c r="AWB103">
        <v>0</v>
      </c>
      <c r="AWC103">
        <v>0</v>
      </c>
      <c r="AWD103">
        <v>0</v>
      </c>
      <c r="AWE103">
        <v>0</v>
      </c>
      <c r="AWF103">
        <v>0</v>
      </c>
      <c r="AWG103">
        <v>0</v>
      </c>
      <c r="AWH103">
        <v>0</v>
      </c>
      <c r="AWI103">
        <v>0</v>
      </c>
      <c r="AWJ103">
        <v>0</v>
      </c>
      <c r="AWK103">
        <v>0</v>
      </c>
      <c r="AWM103">
        <v>2.99</v>
      </c>
      <c r="AWN103">
        <v>-1.81</v>
      </c>
      <c r="AWO103">
        <v>1.6</v>
      </c>
      <c r="AWP103">
        <v>-3.92</v>
      </c>
      <c r="AWQ103">
        <v>-0.09</v>
      </c>
      <c r="AWR103">
        <v>-1.5</v>
      </c>
      <c r="AWS103">
        <v>-0.71</v>
      </c>
      <c r="AWT103">
        <v>6.13</v>
      </c>
      <c r="AWU103">
        <v>0.51</v>
      </c>
      <c r="AWV103">
        <v>0</v>
      </c>
      <c r="AWW103">
        <v>0.36</v>
      </c>
      <c r="AWX103">
        <v>-0.97</v>
      </c>
      <c r="AWY103">
        <v>1.59</v>
      </c>
      <c r="AWZ103">
        <v>-1.25</v>
      </c>
      <c r="AXA103">
        <v>-0.37</v>
      </c>
      <c r="AXC103">
        <v>2.8999999999999998E-3</v>
      </c>
      <c r="AXD103">
        <v>3.5999999999999999E-3</v>
      </c>
      <c r="AXE103">
        <v>5.7000000000000002E-3</v>
      </c>
      <c r="AXF103">
        <v>3.2000000000000002E-3</v>
      </c>
      <c r="AXG103">
        <v>3.0999999999999999E-3</v>
      </c>
      <c r="AXH103">
        <v>1.2999999999999999E-3</v>
      </c>
      <c r="AXI103">
        <v>1.7500000000000002E-2</v>
      </c>
      <c r="AXJ103">
        <v>1.04E-2</v>
      </c>
      <c r="AXK103">
        <v>7.7000000000000002E-3</v>
      </c>
      <c r="AXL103">
        <v>4.19E-2</v>
      </c>
      <c r="AXM103">
        <v>1.0699999999999999E-2</v>
      </c>
      <c r="AXN103">
        <v>1.17E-2</v>
      </c>
      <c r="AXO103">
        <v>5.21E-2</v>
      </c>
      <c r="AXP103">
        <v>7.7999999999999996E-3</v>
      </c>
      <c r="AXQ103">
        <v>8.0000000000000002E-3</v>
      </c>
    </row>
    <row r="104" spans="1:1317" x14ac:dyDescent="0.25">
      <c r="A104" s="34">
        <v>39356</v>
      </c>
      <c r="B104" s="3">
        <v>0.3</v>
      </c>
      <c r="C104">
        <v>0.52</v>
      </c>
      <c r="D104">
        <v>0.46</v>
      </c>
      <c r="E104">
        <v>6.42</v>
      </c>
      <c r="F104">
        <v>2.09</v>
      </c>
      <c r="G104">
        <v>15.31</v>
      </c>
      <c r="H104">
        <v>9.98</v>
      </c>
      <c r="I104">
        <v>7.68</v>
      </c>
      <c r="J104">
        <v>15.85</v>
      </c>
      <c r="K104">
        <v>1.39</v>
      </c>
      <c r="L104">
        <v>-0.86</v>
      </c>
      <c r="M104">
        <v>1.89</v>
      </c>
      <c r="N104">
        <v>1.8</v>
      </c>
      <c r="O104">
        <v>0</v>
      </c>
      <c r="P104">
        <v>0</v>
      </c>
      <c r="Q104">
        <v>2.41</v>
      </c>
      <c r="R104">
        <v>-0.92</v>
      </c>
      <c r="S104">
        <v>0.34</v>
      </c>
      <c r="T104">
        <v>0.75</v>
      </c>
      <c r="U104">
        <v>9.07</v>
      </c>
      <c r="V104">
        <v>14.97</v>
      </c>
      <c r="W104">
        <v>11.06</v>
      </c>
      <c r="X104">
        <v>17.29</v>
      </c>
      <c r="Y104">
        <v>14.34</v>
      </c>
      <c r="Z104">
        <v>8.76</v>
      </c>
      <c r="AA104">
        <v>25.74</v>
      </c>
      <c r="AB104">
        <v>6.68</v>
      </c>
      <c r="AC104">
        <v>5.88</v>
      </c>
      <c r="AD104">
        <v>4.66</v>
      </c>
      <c r="AE104">
        <v>0</v>
      </c>
      <c r="AF104">
        <v>-1.84</v>
      </c>
      <c r="AG104">
        <v>-3.84</v>
      </c>
      <c r="AH104">
        <v>-4.3099999999999996</v>
      </c>
      <c r="AI104">
        <v>0</v>
      </c>
      <c r="AJ104">
        <v>0.87</v>
      </c>
      <c r="AK104">
        <v>1.59</v>
      </c>
      <c r="AL104">
        <v>-0.45</v>
      </c>
      <c r="AM104">
        <v>4.0999999999999996</v>
      </c>
      <c r="AN104">
        <v>0.37</v>
      </c>
      <c r="AO104">
        <v>1.72</v>
      </c>
      <c r="AP104">
        <v>-7.31</v>
      </c>
      <c r="AQ104">
        <v>0.56999999999999995</v>
      </c>
      <c r="AR104">
        <v>8.23</v>
      </c>
      <c r="AS104">
        <v>-9.52</v>
      </c>
      <c r="AT104">
        <v>-1.3</v>
      </c>
      <c r="AU104">
        <v>0</v>
      </c>
      <c r="AV104">
        <v>14.15</v>
      </c>
      <c r="AW104">
        <v>7.05</v>
      </c>
      <c r="AX104">
        <v>1.68</v>
      </c>
      <c r="AY104">
        <v>5.59</v>
      </c>
      <c r="AZ104">
        <v>0</v>
      </c>
      <c r="BA104">
        <v>1.98</v>
      </c>
      <c r="BB104">
        <v>4.3899999999999997</v>
      </c>
      <c r="BC104">
        <v>-0.6</v>
      </c>
      <c r="BD104">
        <v>0</v>
      </c>
      <c r="BE104">
        <v>3.17</v>
      </c>
      <c r="BF104">
        <v>10.28</v>
      </c>
      <c r="BG104">
        <v>19.16</v>
      </c>
      <c r="BH104">
        <v>0.77</v>
      </c>
      <c r="BI104">
        <v>11.15</v>
      </c>
      <c r="BJ104">
        <v>2.2599999999999998</v>
      </c>
      <c r="BK104">
        <v>6.48</v>
      </c>
      <c r="BL104">
        <v>11.46</v>
      </c>
      <c r="BM104">
        <v>16.350000000000001</v>
      </c>
      <c r="BN104">
        <v>5.67</v>
      </c>
      <c r="BO104">
        <v>0</v>
      </c>
      <c r="BP104">
        <v>15.44</v>
      </c>
      <c r="BQ104">
        <v>1.83</v>
      </c>
      <c r="BR104">
        <v>-0.42</v>
      </c>
      <c r="BS104">
        <v>2.2599999999999998</v>
      </c>
      <c r="BT104">
        <v>0</v>
      </c>
      <c r="BU104">
        <v>1.62</v>
      </c>
      <c r="BV104">
        <v>4.78</v>
      </c>
      <c r="BW104">
        <v>1.29</v>
      </c>
      <c r="BX104">
        <v>2.2200000000000002</v>
      </c>
      <c r="BY104">
        <v>3.08</v>
      </c>
      <c r="BZ104">
        <v>3.85</v>
      </c>
      <c r="CA104">
        <v>1.88</v>
      </c>
      <c r="CB104">
        <v>2.68</v>
      </c>
      <c r="CC104">
        <v>0.57999999999999996</v>
      </c>
      <c r="CD104">
        <v>1.23</v>
      </c>
      <c r="CE104">
        <v>0.21</v>
      </c>
      <c r="CF104">
        <v>1.66</v>
      </c>
      <c r="CG104">
        <v>1.29</v>
      </c>
      <c r="CH104">
        <v>0.92</v>
      </c>
      <c r="CI104">
        <v>-1.74</v>
      </c>
      <c r="CJ104">
        <v>0</v>
      </c>
      <c r="CK104">
        <v>1.55</v>
      </c>
      <c r="CL104">
        <v>0</v>
      </c>
      <c r="CM104">
        <v>-1.92</v>
      </c>
      <c r="CN104">
        <v>-5.96</v>
      </c>
      <c r="CO104">
        <v>1.27</v>
      </c>
      <c r="CP104">
        <v>-3.27</v>
      </c>
      <c r="CQ104">
        <v>-1.72</v>
      </c>
      <c r="CR104">
        <v>0</v>
      </c>
      <c r="CS104">
        <v>0</v>
      </c>
      <c r="CT104">
        <v>-1.8</v>
      </c>
      <c r="CU104">
        <v>-1.28</v>
      </c>
      <c r="CV104">
        <v>2.25</v>
      </c>
      <c r="CW104">
        <v>2.97</v>
      </c>
      <c r="CX104">
        <v>0.06</v>
      </c>
      <c r="CY104">
        <v>0</v>
      </c>
      <c r="CZ104">
        <v>0</v>
      </c>
      <c r="DA104">
        <v>0</v>
      </c>
      <c r="DB104">
        <v>0</v>
      </c>
      <c r="DC104">
        <v>8.52</v>
      </c>
      <c r="DD104">
        <v>0</v>
      </c>
      <c r="DE104">
        <v>0</v>
      </c>
      <c r="DF104">
        <v>-0.13</v>
      </c>
      <c r="DG104">
        <v>0.51</v>
      </c>
      <c r="DH104">
        <v>-1.39</v>
      </c>
      <c r="DI104">
        <v>0.23</v>
      </c>
      <c r="DJ104">
        <v>-1.08</v>
      </c>
      <c r="DK104">
        <v>0</v>
      </c>
      <c r="DL104">
        <v>-0.81</v>
      </c>
      <c r="DM104">
        <v>0</v>
      </c>
      <c r="DN104">
        <v>0.2</v>
      </c>
      <c r="DO104">
        <v>1.48</v>
      </c>
      <c r="DP104">
        <v>1.35</v>
      </c>
      <c r="DQ104">
        <v>2.58</v>
      </c>
      <c r="DR104">
        <v>0.33</v>
      </c>
      <c r="DS104">
        <v>-6.45</v>
      </c>
      <c r="DT104">
        <v>-12.84</v>
      </c>
      <c r="DU104">
        <v>4.4000000000000004</v>
      </c>
      <c r="DV104">
        <v>1.08</v>
      </c>
      <c r="DW104">
        <v>1.49</v>
      </c>
      <c r="DX104">
        <v>2.5499999999999998</v>
      </c>
      <c r="DY104">
        <v>0.19</v>
      </c>
      <c r="DZ104">
        <v>-0.99</v>
      </c>
      <c r="EA104">
        <v>0.56999999999999995</v>
      </c>
      <c r="EB104">
        <v>-0.53</v>
      </c>
      <c r="EC104">
        <v>1.45</v>
      </c>
      <c r="ED104">
        <v>-0.87</v>
      </c>
      <c r="EE104">
        <v>-0.62</v>
      </c>
      <c r="EF104">
        <v>-0.84</v>
      </c>
      <c r="EG104">
        <v>0.24</v>
      </c>
      <c r="EH104">
        <v>0.92</v>
      </c>
      <c r="EI104">
        <v>1.53</v>
      </c>
      <c r="EJ104">
        <v>0.4</v>
      </c>
      <c r="EK104">
        <v>-0.02</v>
      </c>
      <c r="EL104">
        <v>0.39</v>
      </c>
      <c r="EM104">
        <v>0.9</v>
      </c>
      <c r="EN104">
        <v>0.36</v>
      </c>
      <c r="EO104">
        <v>-0.95</v>
      </c>
      <c r="EP104">
        <v>0.56000000000000005</v>
      </c>
      <c r="EQ104">
        <v>-0.55000000000000004</v>
      </c>
      <c r="ER104">
        <v>0.88</v>
      </c>
      <c r="ES104">
        <v>0.14000000000000001</v>
      </c>
      <c r="ET104">
        <v>1.59</v>
      </c>
      <c r="EU104">
        <v>0.51</v>
      </c>
      <c r="EV104">
        <v>0</v>
      </c>
      <c r="EW104">
        <v>-0.14000000000000001</v>
      </c>
      <c r="EX104">
        <v>0.03</v>
      </c>
      <c r="EY104">
        <v>0</v>
      </c>
      <c r="EZ104">
        <v>0.33</v>
      </c>
      <c r="FA104">
        <v>0.12</v>
      </c>
      <c r="FB104">
        <v>-0.05</v>
      </c>
      <c r="FC104">
        <v>1.26</v>
      </c>
      <c r="FD104">
        <v>0.15</v>
      </c>
      <c r="FE104">
        <v>2.4500000000000002</v>
      </c>
      <c r="FF104">
        <v>-0.35</v>
      </c>
      <c r="FG104">
        <v>-1.1200000000000001</v>
      </c>
      <c r="FH104">
        <v>-0.8</v>
      </c>
      <c r="FI104">
        <v>-1.9</v>
      </c>
      <c r="FJ104">
        <v>-0.4</v>
      </c>
      <c r="FK104">
        <v>-3.04</v>
      </c>
      <c r="FL104">
        <v>0.08</v>
      </c>
      <c r="FM104">
        <v>0.1</v>
      </c>
      <c r="FN104">
        <v>-1.1200000000000001</v>
      </c>
      <c r="FO104">
        <v>-0.96</v>
      </c>
      <c r="FP104">
        <v>-0.98</v>
      </c>
      <c r="FQ104">
        <v>0.71</v>
      </c>
      <c r="FR104">
        <v>0.63</v>
      </c>
      <c r="FS104">
        <v>0.63</v>
      </c>
      <c r="FT104">
        <v>0.53</v>
      </c>
      <c r="FU104">
        <v>1.22</v>
      </c>
      <c r="FV104">
        <v>1.08</v>
      </c>
      <c r="FW104">
        <v>-0.06</v>
      </c>
      <c r="FX104">
        <v>2.16</v>
      </c>
      <c r="FY104">
        <v>0.06</v>
      </c>
      <c r="FZ104">
        <v>0.12</v>
      </c>
      <c r="GA104">
        <v>0.89</v>
      </c>
      <c r="GB104">
        <v>-0.02</v>
      </c>
      <c r="GC104">
        <v>0.63</v>
      </c>
      <c r="GD104">
        <v>0.64</v>
      </c>
      <c r="GE104">
        <v>0.56999999999999995</v>
      </c>
      <c r="GF104">
        <v>0.67</v>
      </c>
      <c r="GG104">
        <v>0.71</v>
      </c>
      <c r="GH104">
        <v>0.76</v>
      </c>
      <c r="GI104">
        <v>1.1200000000000001</v>
      </c>
      <c r="GJ104">
        <v>3.35</v>
      </c>
      <c r="GK104">
        <v>-0.18</v>
      </c>
      <c r="GL104">
        <v>0.32</v>
      </c>
      <c r="GM104">
        <v>0</v>
      </c>
      <c r="GN104">
        <v>0.06</v>
      </c>
      <c r="GO104">
        <v>0.4</v>
      </c>
      <c r="GP104">
        <v>6.46</v>
      </c>
      <c r="GQ104">
        <v>-0.38</v>
      </c>
      <c r="GR104">
        <v>0.06</v>
      </c>
      <c r="GS104">
        <v>0.43</v>
      </c>
      <c r="GT104">
        <v>-0.47</v>
      </c>
      <c r="GU104">
        <v>0</v>
      </c>
      <c r="GV104">
        <v>-0.28999999999999998</v>
      </c>
      <c r="GW104">
        <v>-0.88</v>
      </c>
      <c r="GX104">
        <v>-0.11</v>
      </c>
      <c r="GY104">
        <v>-0.61</v>
      </c>
      <c r="GZ104">
        <v>0.82</v>
      </c>
      <c r="HA104">
        <v>-1.03</v>
      </c>
      <c r="HB104">
        <v>-0.13</v>
      </c>
      <c r="HC104">
        <v>0.91</v>
      </c>
      <c r="HD104">
        <v>-0.06</v>
      </c>
      <c r="HE104">
        <v>-1.19</v>
      </c>
      <c r="HF104">
        <v>0.11</v>
      </c>
      <c r="HG104">
        <v>0.92</v>
      </c>
      <c r="HH104">
        <v>0.08</v>
      </c>
      <c r="HI104">
        <v>0.45</v>
      </c>
      <c r="HJ104">
        <v>-1.65</v>
      </c>
      <c r="HK104">
        <v>-1.65</v>
      </c>
      <c r="HL104">
        <v>0.1</v>
      </c>
      <c r="HM104">
        <v>0.34</v>
      </c>
      <c r="HN104">
        <v>0.4</v>
      </c>
      <c r="HO104">
        <v>0.2</v>
      </c>
      <c r="HP104">
        <v>0.44</v>
      </c>
      <c r="HQ104">
        <v>0.68</v>
      </c>
      <c r="HR104">
        <v>0</v>
      </c>
      <c r="HS104">
        <v>0.61</v>
      </c>
      <c r="HT104">
        <v>0.3</v>
      </c>
      <c r="HU104">
        <v>1.06</v>
      </c>
      <c r="HV104">
        <v>-0.48</v>
      </c>
      <c r="HW104">
        <v>-0.1</v>
      </c>
      <c r="HX104">
        <v>0.56000000000000005</v>
      </c>
      <c r="HY104">
        <v>0.65</v>
      </c>
      <c r="HZ104">
        <v>-0.83</v>
      </c>
      <c r="IA104">
        <v>0.48</v>
      </c>
      <c r="IB104">
        <v>0.11</v>
      </c>
      <c r="IC104">
        <v>-0.16</v>
      </c>
      <c r="ID104">
        <v>0.77</v>
      </c>
      <c r="IE104">
        <v>-0.15</v>
      </c>
      <c r="IF104">
        <v>-0.89</v>
      </c>
      <c r="IG104">
        <v>-1.26</v>
      </c>
      <c r="IH104">
        <v>-0.2</v>
      </c>
      <c r="II104">
        <v>-0.85</v>
      </c>
      <c r="IJ104">
        <v>1.17</v>
      </c>
      <c r="IK104">
        <v>0.95</v>
      </c>
      <c r="IL104">
        <v>-0.71</v>
      </c>
      <c r="IM104">
        <v>0</v>
      </c>
      <c r="IN104">
        <v>-2.06</v>
      </c>
      <c r="IO104">
        <v>1.06</v>
      </c>
      <c r="IP104">
        <v>0.49</v>
      </c>
      <c r="IQ104">
        <v>1.27</v>
      </c>
      <c r="IR104">
        <v>-1.7</v>
      </c>
      <c r="IS104">
        <v>0</v>
      </c>
      <c r="IT104">
        <v>2.14</v>
      </c>
      <c r="IU104">
        <v>0.02</v>
      </c>
      <c r="IV104">
        <v>0.02</v>
      </c>
      <c r="IW104">
        <v>-0.77</v>
      </c>
      <c r="IX104">
        <v>-0.73</v>
      </c>
      <c r="IY104">
        <v>-0.54</v>
      </c>
      <c r="IZ104">
        <v>0.04</v>
      </c>
      <c r="JA104">
        <v>0.91</v>
      </c>
      <c r="JB104">
        <v>0</v>
      </c>
      <c r="JC104">
        <v>0.72</v>
      </c>
      <c r="JD104">
        <v>0.59</v>
      </c>
      <c r="JE104">
        <v>0.42</v>
      </c>
      <c r="JF104">
        <v>0.11</v>
      </c>
      <c r="JG104">
        <v>1.76</v>
      </c>
      <c r="JH104">
        <v>-0.09</v>
      </c>
      <c r="JI104">
        <v>0.69</v>
      </c>
      <c r="JJ104">
        <v>-0.61</v>
      </c>
      <c r="JK104">
        <v>0.51</v>
      </c>
      <c r="JL104">
        <v>0.66</v>
      </c>
      <c r="JM104">
        <v>1.1399999999999999</v>
      </c>
      <c r="JN104">
        <v>-0.22</v>
      </c>
      <c r="JO104">
        <v>-0.19</v>
      </c>
      <c r="JP104">
        <v>2.2999999999999998</v>
      </c>
      <c r="JQ104">
        <v>0.12</v>
      </c>
      <c r="JR104">
        <v>0.56000000000000005</v>
      </c>
      <c r="JS104">
        <v>-0.51</v>
      </c>
      <c r="JT104">
        <v>0.7</v>
      </c>
      <c r="JU104">
        <v>0.65</v>
      </c>
      <c r="JV104">
        <v>1.77</v>
      </c>
      <c r="JW104">
        <v>1.4</v>
      </c>
      <c r="JX104">
        <v>0.95</v>
      </c>
      <c r="JY104">
        <v>0.05</v>
      </c>
      <c r="JZ104">
        <v>0.68</v>
      </c>
      <c r="KA104">
        <v>-1.32</v>
      </c>
      <c r="KB104">
        <v>1.1399999999999999</v>
      </c>
      <c r="KC104">
        <v>1.1399999999999999</v>
      </c>
      <c r="KD104">
        <v>0.49</v>
      </c>
      <c r="KE104">
        <v>1.32</v>
      </c>
      <c r="KF104">
        <v>-2.2200000000000002</v>
      </c>
      <c r="KG104">
        <v>-0.28000000000000003</v>
      </c>
      <c r="KH104">
        <v>1.06</v>
      </c>
      <c r="KI104">
        <v>-0.34</v>
      </c>
      <c r="KJ104">
        <v>2.33</v>
      </c>
      <c r="KK104">
        <v>1.24</v>
      </c>
      <c r="KL104">
        <v>0.28000000000000003</v>
      </c>
      <c r="KM104">
        <v>0.28000000000000003</v>
      </c>
      <c r="KN104">
        <v>0.28999999999999998</v>
      </c>
      <c r="KO104">
        <v>0.57999999999999996</v>
      </c>
      <c r="KP104">
        <v>-0.24</v>
      </c>
      <c r="KQ104">
        <v>0.18</v>
      </c>
      <c r="KR104">
        <v>0.18</v>
      </c>
      <c r="KS104">
        <v>0.16</v>
      </c>
      <c r="KT104">
        <v>0.24</v>
      </c>
      <c r="KU104">
        <v>0</v>
      </c>
      <c r="KV104">
        <v>0.12</v>
      </c>
      <c r="KW104">
        <v>0.12</v>
      </c>
      <c r="KX104">
        <v>7.0000000000000007E-2</v>
      </c>
      <c r="KY104">
        <v>0</v>
      </c>
      <c r="KZ104">
        <v>0.5</v>
      </c>
      <c r="LA104">
        <v>0.53</v>
      </c>
      <c r="LB104">
        <v>0</v>
      </c>
      <c r="LC104">
        <v>0.18</v>
      </c>
      <c r="LD104">
        <v>0.32</v>
      </c>
      <c r="LE104">
        <v>0</v>
      </c>
      <c r="LF104">
        <v>0.22</v>
      </c>
      <c r="LG104">
        <v>0.48</v>
      </c>
      <c r="LH104">
        <v>7.0000000000000007E-2</v>
      </c>
      <c r="LI104">
        <v>0.16</v>
      </c>
      <c r="LJ104">
        <v>0.68</v>
      </c>
      <c r="LK104">
        <v>-2.21</v>
      </c>
      <c r="LL104">
        <v>0</v>
      </c>
      <c r="LM104">
        <v>0.01</v>
      </c>
      <c r="LN104">
        <v>0.12</v>
      </c>
      <c r="LO104">
        <v>-0.23</v>
      </c>
      <c r="LP104">
        <v>0.4</v>
      </c>
      <c r="LQ104">
        <v>-0.51</v>
      </c>
      <c r="LR104">
        <v>0.18</v>
      </c>
      <c r="LS104">
        <v>0.64</v>
      </c>
      <c r="LT104">
        <v>-0.08</v>
      </c>
      <c r="LU104">
        <v>-0.34</v>
      </c>
      <c r="LV104">
        <v>-0.3</v>
      </c>
      <c r="LW104">
        <v>0.28999999999999998</v>
      </c>
      <c r="LX104">
        <v>0.28000000000000003</v>
      </c>
      <c r="LY104">
        <v>0.36</v>
      </c>
      <c r="LZ104">
        <v>-0.9</v>
      </c>
      <c r="MA104">
        <v>-0.24</v>
      </c>
      <c r="MB104">
        <v>1.04</v>
      </c>
      <c r="MC104">
        <v>0.49</v>
      </c>
      <c r="MD104">
        <v>0.35</v>
      </c>
      <c r="ME104">
        <v>0.36</v>
      </c>
      <c r="MF104">
        <v>0.71</v>
      </c>
      <c r="MG104">
        <v>0.45</v>
      </c>
      <c r="MH104">
        <v>0.08</v>
      </c>
      <c r="MI104">
        <v>0.18</v>
      </c>
      <c r="MJ104">
        <v>-0.28999999999999998</v>
      </c>
      <c r="MK104">
        <v>0.02</v>
      </c>
      <c r="ML104">
        <v>0.4</v>
      </c>
      <c r="MM104">
        <v>-0.02</v>
      </c>
      <c r="MN104">
        <v>0.86</v>
      </c>
      <c r="MO104">
        <v>-0.12</v>
      </c>
      <c r="MP104">
        <v>0.75</v>
      </c>
      <c r="MQ104">
        <v>0.32</v>
      </c>
      <c r="MR104">
        <v>0.33</v>
      </c>
      <c r="MS104">
        <v>0.51</v>
      </c>
      <c r="MT104">
        <v>1.37</v>
      </c>
      <c r="MU104">
        <v>0</v>
      </c>
      <c r="MV104">
        <v>0.56999999999999995</v>
      </c>
      <c r="MW104">
        <v>0.66</v>
      </c>
      <c r="MX104">
        <v>0.56999999999999995</v>
      </c>
      <c r="MY104">
        <v>0.49</v>
      </c>
      <c r="MZ104">
        <v>1.57</v>
      </c>
      <c r="NA104">
        <v>-0.13</v>
      </c>
      <c r="NB104">
        <v>0</v>
      </c>
      <c r="NC104">
        <v>0</v>
      </c>
      <c r="ND104">
        <v>0.67</v>
      </c>
      <c r="NE104">
        <v>-0.09</v>
      </c>
      <c r="NF104">
        <v>1.17</v>
      </c>
      <c r="NG104">
        <v>0.16</v>
      </c>
      <c r="NH104">
        <v>0.53</v>
      </c>
      <c r="NI104">
        <v>0.53</v>
      </c>
      <c r="NJ104">
        <v>0.51</v>
      </c>
      <c r="NK104">
        <v>0.51</v>
      </c>
      <c r="NL104">
        <v>-0.69</v>
      </c>
      <c r="NM104">
        <v>0</v>
      </c>
      <c r="NN104">
        <v>0</v>
      </c>
      <c r="NO104">
        <v>0.9</v>
      </c>
      <c r="NP104">
        <v>-0.51</v>
      </c>
      <c r="NQ104">
        <v>0.9</v>
      </c>
      <c r="NR104">
        <v>1.1599999999999999</v>
      </c>
      <c r="NS104">
        <v>0.37</v>
      </c>
      <c r="NT104">
        <v>-0.24</v>
      </c>
      <c r="NU104">
        <v>0.2</v>
      </c>
      <c r="NV104">
        <v>0.02</v>
      </c>
      <c r="NW104">
        <v>0.41</v>
      </c>
      <c r="NX104">
        <v>0.59</v>
      </c>
      <c r="NY104">
        <v>0.65</v>
      </c>
      <c r="NZ104">
        <v>0.65</v>
      </c>
      <c r="OA104">
        <v>0.68</v>
      </c>
      <c r="OB104">
        <v>1</v>
      </c>
      <c r="OC104">
        <v>1.3</v>
      </c>
      <c r="OD104">
        <v>0.53</v>
      </c>
      <c r="OE104">
        <v>3.03</v>
      </c>
      <c r="OF104">
        <v>0.31</v>
      </c>
      <c r="OG104">
        <v>0</v>
      </c>
      <c r="OH104">
        <v>0.43</v>
      </c>
      <c r="OI104">
        <v>0.52</v>
      </c>
      <c r="OJ104">
        <v>0.71</v>
      </c>
      <c r="OK104">
        <v>0.12</v>
      </c>
      <c r="OL104">
        <v>0</v>
      </c>
      <c r="OM104">
        <v>0.24</v>
      </c>
      <c r="ON104">
        <v>0.19</v>
      </c>
      <c r="OO104">
        <v>2.2799999999999998</v>
      </c>
      <c r="OP104">
        <v>0.91</v>
      </c>
      <c r="OQ104">
        <v>-0.4</v>
      </c>
      <c r="OR104">
        <v>1.67</v>
      </c>
      <c r="OS104">
        <v>1.86</v>
      </c>
      <c r="OT104">
        <v>-0.49</v>
      </c>
      <c r="OU104">
        <v>0.75</v>
      </c>
      <c r="OV104">
        <v>0</v>
      </c>
      <c r="OW104">
        <v>0.96</v>
      </c>
      <c r="OX104">
        <v>0.86</v>
      </c>
      <c r="OY104">
        <v>1.1000000000000001</v>
      </c>
      <c r="OZ104">
        <v>0</v>
      </c>
      <c r="PA104">
        <v>0</v>
      </c>
      <c r="PB104">
        <v>-0.41</v>
      </c>
      <c r="PC104">
        <v>-0.8</v>
      </c>
      <c r="PD104">
        <v>7.0000000000000007E-2</v>
      </c>
      <c r="PE104">
        <v>0.01</v>
      </c>
      <c r="PF104">
        <v>0.01</v>
      </c>
      <c r="PG104">
        <v>0</v>
      </c>
      <c r="PH104">
        <v>0</v>
      </c>
      <c r="PI104">
        <v>0</v>
      </c>
      <c r="PJ104">
        <v>0</v>
      </c>
      <c r="PK104">
        <v>0</v>
      </c>
      <c r="PL104">
        <v>0</v>
      </c>
      <c r="PM104">
        <v>0</v>
      </c>
      <c r="PN104">
        <v>0.28000000000000003</v>
      </c>
      <c r="PO104">
        <v>0.51</v>
      </c>
      <c r="PP104">
        <v>0.17</v>
      </c>
      <c r="PQ104">
        <v>0.35</v>
      </c>
      <c r="PR104">
        <v>0.15</v>
      </c>
      <c r="PS104">
        <v>-0.59</v>
      </c>
      <c r="PT104">
        <v>0.19</v>
      </c>
      <c r="PU104">
        <v>-1.54</v>
      </c>
      <c r="PV104">
        <v>-0.74</v>
      </c>
      <c r="PW104">
        <v>0.02</v>
      </c>
      <c r="PX104">
        <v>0</v>
      </c>
      <c r="PY104">
        <v>-0.05</v>
      </c>
      <c r="PZ104">
        <v>0</v>
      </c>
      <c r="QA104">
        <v>0</v>
      </c>
      <c r="QB104">
        <v>0.02</v>
      </c>
      <c r="QC104">
        <v>0.05</v>
      </c>
      <c r="QD104">
        <v>0.05</v>
      </c>
      <c r="QE104">
        <v>0.05</v>
      </c>
      <c r="QF104">
        <v>0</v>
      </c>
      <c r="QG104">
        <v>0.11</v>
      </c>
      <c r="QH104">
        <v>0.56999999999999995</v>
      </c>
      <c r="QI104">
        <v>0</v>
      </c>
      <c r="QJ104">
        <v>0</v>
      </c>
      <c r="QK104">
        <v>-0.81</v>
      </c>
      <c r="QL104">
        <v>0</v>
      </c>
      <c r="QM104">
        <v>0</v>
      </c>
      <c r="QN104">
        <v>100</v>
      </c>
      <c r="QO104">
        <v>21.3203</v>
      </c>
      <c r="QP104">
        <v>14.211399999999999</v>
      </c>
      <c r="QQ104">
        <v>0.82679999999999998</v>
      </c>
      <c r="QR104">
        <v>0.52059999999999995</v>
      </c>
      <c r="QS104">
        <v>1.9800000000000002E-2</v>
      </c>
      <c r="QT104">
        <v>7.3999999999999996E-2</v>
      </c>
      <c r="QU104">
        <v>1.7399999999999999E-2</v>
      </c>
      <c r="QV104">
        <v>0.192</v>
      </c>
      <c r="QW104">
        <v>0.56120000000000003</v>
      </c>
      <c r="QX104">
        <v>8.5000000000000006E-3</v>
      </c>
      <c r="QY104">
        <v>0.26640000000000003</v>
      </c>
      <c r="QZ104">
        <v>1.7100000000000001E-2</v>
      </c>
      <c r="RA104">
        <v>0</v>
      </c>
      <c r="RB104">
        <v>0</v>
      </c>
      <c r="RC104">
        <v>6.8599999999999994E-2</v>
      </c>
      <c r="RD104">
        <v>1.0800000000000001E-2</v>
      </c>
      <c r="RE104">
        <v>0.1021</v>
      </c>
      <c r="RF104">
        <v>8.77E-2</v>
      </c>
      <c r="RG104">
        <v>0.52459999999999996</v>
      </c>
      <c r="RH104">
        <v>0.1709</v>
      </c>
      <c r="RI104">
        <v>5.1999999999999998E-3</v>
      </c>
      <c r="RJ104">
        <v>5.8999999999999999E-3</v>
      </c>
      <c r="RK104">
        <v>1.01E-2</v>
      </c>
      <c r="RL104">
        <v>0.02</v>
      </c>
      <c r="RM104">
        <v>6.0000000000000001E-3</v>
      </c>
      <c r="RN104">
        <v>0.15090000000000001</v>
      </c>
      <c r="RO104">
        <v>8.3900000000000002E-2</v>
      </c>
      <c r="RP104">
        <v>6.0499999999999998E-2</v>
      </c>
      <c r="RQ104">
        <v>0</v>
      </c>
      <c r="RR104">
        <v>0.67230000000000001</v>
      </c>
      <c r="RS104">
        <v>0.2089</v>
      </c>
      <c r="RT104">
        <v>0.1472</v>
      </c>
      <c r="RU104">
        <v>0</v>
      </c>
      <c r="RV104">
        <v>7.9899999999999999E-2</v>
      </c>
      <c r="RW104">
        <v>8.4199999999999997E-2</v>
      </c>
      <c r="RX104">
        <v>0.12989999999999999</v>
      </c>
      <c r="RY104">
        <v>3.5000000000000001E-3</v>
      </c>
      <c r="RZ104">
        <v>0.1545</v>
      </c>
      <c r="SA104">
        <v>7.3999999999999996E-2</v>
      </c>
      <c r="SB104">
        <v>6.4999999999999997E-3</v>
      </c>
      <c r="SC104">
        <v>1.8800000000000001E-2</v>
      </c>
      <c r="SD104">
        <v>8.6999999999999994E-3</v>
      </c>
      <c r="SE104">
        <v>2.2200000000000001E-2</v>
      </c>
      <c r="SF104">
        <v>1.54E-2</v>
      </c>
      <c r="SG104">
        <v>0</v>
      </c>
      <c r="SH104">
        <v>8.9999999999999993E-3</v>
      </c>
      <c r="SI104">
        <v>0.78490000000000004</v>
      </c>
      <c r="SJ104">
        <v>7.0000000000000001E-3</v>
      </c>
      <c r="SK104">
        <v>1.23E-2</v>
      </c>
      <c r="SL104">
        <v>0</v>
      </c>
      <c r="SM104">
        <v>7.6300000000000007E-2</v>
      </c>
      <c r="SN104">
        <v>4.8999999999999998E-3</v>
      </c>
      <c r="SO104">
        <v>0.15670000000000001</v>
      </c>
      <c r="SP104">
        <v>0</v>
      </c>
      <c r="SQ104">
        <v>3.0000000000000001E-3</v>
      </c>
      <c r="SR104">
        <v>8.5400000000000004E-2</v>
      </c>
      <c r="SS104">
        <v>8.4199999999999997E-2</v>
      </c>
      <c r="ST104">
        <v>3.0099999999999998E-2</v>
      </c>
      <c r="SU104">
        <v>4.7000000000000002E-3</v>
      </c>
      <c r="SV104">
        <v>4.8599999999999997E-2</v>
      </c>
      <c r="SW104">
        <v>8.0000000000000002E-3</v>
      </c>
      <c r="SX104">
        <v>7.6799999999999993E-2</v>
      </c>
      <c r="SY104">
        <v>6.3500000000000001E-2</v>
      </c>
      <c r="SZ104">
        <v>0.11940000000000001</v>
      </c>
      <c r="TA104">
        <v>0</v>
      </c>
      <c r="TB104">
        <v>1.8E-3</v>
      </c>
      <c r="TC104">
        <v>1.7816000000000001</v>
      </c>
      <c r="TD104">
        <v>1.95E-2</v>
      </c>
      <c r="TE104">
        <v>0.16719999999999999</v>
      </c>
      <c r="TF104">
        <v>0</v>
      </c>
      <c r="TG104">
        <v>0.22059999999999999</v>
      </c>
      <c r="TH104">
        <v>2.5499999999999998E-2</v>
      </c>
      <c r="TI104">
        <v>0.1784</v>
      </c>
      <c r="TJ104">
        <v>0.37090000000000001</v>
      </c>
      <c r="TK104">
        <v>0.1351</v>
      </c>
      <c r="TL104">
        <v>9.9000000000000008E-3</v>
      </c>
      <c r="TM104">
        <v>4.0599999999999997E-2</v>
      </c>
      <c r="TN104">
        <v>7.8200000000000006E-2</v>
      </c>
      <c r="TO104">
        <v>7.1099999999999997E-2</v>
      </c>
      <c r="TP104">
        <v>0.2223</v>
      </c>
      <c r="TQ104">
        <v>2.06E-2</v>
      </c>
      <c r="TR104">
        <v>3.0000000000000001E-3</v>
      </c>
      <c r="TS104">
        <v>0.215</v>
      </c>
      <c r="TT104">
        <v>0.25109999999999999</v>
      </c>
      <c r="TU104">
        <v>1.1999999999999999E-3</v>
      </c>
      <c r="TV104">
        <v>0</v>
      </c>
      <c r="TW104">
        <v>3.4599999999999999E-2</v>
      </c>
      <c r="TX104">
        <v>0</v>
      </c>
      <c r="TY104">
        <v>3.8100000000000002E-2</v>
      </c>
      <c r="TZ104">
        <v>4.7000000000000002E-3</v>
      </c>
      <c r="UA104">
        <v>2.6599999999999999E-2</v>
      </c>
      <c r="UB104">
        <v>8.3000000000000001E-3</v>
      </c>
      <c r="UC104">
        <v>5.0000000000000001E-3</v>
      </c>
      <c r="UD104">
        <v>0</v>
      </c>
      <c r="UE104">
        <v>0</v>
      </c>
      <c r="UF104">
        <v>1.2500000000000001E-2</v>
      </c>
      <c r="UG104">
        <v>1.6799999999999999E-2</v>
      </c>
      <c r="UH104">
        <v>3.7000000000000002E-3</v>
      </c>
      <c r="UI104">
        <v>4.6399999999999997E-2</v>
      </c>
      <c r="UJ104">
        <v>6.1999999999999998E-3</v>
      </c>
      <c r="UK104">
        <v>0</v>
      </c>
      <c r="UL104">
        <v>0</v>
      </c>
      <c r="UM104">
        <v>0</v>
      </c>
      <c r="UN104">
        <v>0</v>
      </c>
      <c r="UO104">
        <v>1.9900000000000001E-2</v>
      </c>
      <c r="UP104">
        <v>0</v>
      </c>
      <c r="UQ104">
        <v>0</v>
      </c>
      <c r="UR104">
        <v>0.70079999999999998</v>
      </c>
      <c r="US104">
        <v>0.1196</v>
      </c>
      <c r="UT104">
        <v>8.5199999999999998E-2</v>
      </c>
      <c r="UU104">
        <v>0.2979</v>
      </c>
      <c r="UV104">
        <v>6.0600000000000001E-2</v>
      </c>
      <c r="UW104">
        <v>0</v>
      </c>
      <c r="UX104">
        <v>0.1036</v>
      </c>
      <c r="UY104">
        <v>0</v>
      </c>
      <c r="UZ104">
        <v>8.8999999999999999E-3</v>
      </c>
      <c r="VA104">
        <v>1.083</v>
      </c>
      <c r="VB104">
        <v>0.60460000000000003</v>
      </c>
      <c r="VC104">
        <v>0.28129999999999999</v>
      </c>
      <c r="VD104">
        <v>0.19700000000000001</v>
      </c>
      <c r="VE104">
        <v>2.3980999999999999</v>
      </c>
      <c r="VF104">
        <v>1.2916000000000001</v>
      </c>
      <c r="VG104">
        <v>2.41E-2</v>
      </c>
      <c r="VH104">
        <v>0.32600000000000001</v>
      </c>
      <c r="VI104">
        <v>0.47189999999999999</v>
      </c>
      <c r="VJ104">
        <v>5.7000000000000002E-3</v>
      </c>
      <c r="VK104">
        <v>0.21410000000000001</v>
      </c>
      <c r="VL104">
        <v>4.24E-2</v>
      </c>
      <c r="VM104">
        <v>1.8553999999999999</v>
      </c>
      <c r="VN104">
        <v>0.4753</v>
      </c>
      <c r="VO104">
        <v>1.0640000000000001</v>
      </c>
      <c r="VP104">
        <v>8.5300000000000001E-2</v>
      </c>
      <c r="VQ104">
        <v>0.12230000000000001</v>
      </c>
      <c r="VR104">
        <v>9.9699999999999997E-2</v>
      </c>
      <c r="VS104">
        <v>8.6999999999999994E-3</v>
      </c>
      <c r="VT104">
        <v>0.4249</v>
      </c>
      <c r="VU104">
        <v>0.2515</v>
      </c>
      <c r="VV104">
        <v>2.1600000000000001E-2</v>
      </c>
      <c r="VW104">
        <v>0.15179999999999999</v>
      </c>
      <c r="VX104">
        <v>1.6615</v>
      </c>
      <c r="VY104">
        <v>0.1615</v>
      </c>
      <c r="VZ104">
        <v>3.78E-2</v>
      </c>
      <c r="WA104">
        <v>0.33410000000000001</v>
      </c>
      <c r="WB104">
        <v>2.5100000000000001E-2</v>
      </c>
      <c r="WC104">
        <v>1.9400000000000001E-2</v>
      </c>
      <c r="WD104">
        <v>0.69220000000000004</v>
      </c>
      <c r="WE104">
        <v>0.29899999999999999</v>
      </c>
      <c r="WF104">
        <v>9.2399999999999996E-2</v>
      </c>
      <c r="WG104">
        <v>0.15640000000000001</v>
      </c>
      <c r="WH104">
        <v>0</v>
      </c>
      <c r="WI104">
        <v>3.5000000000000001E-3</v>
      </c>
      <c r="WJ104">
        <v>1.52E-2</v>
      </c>
      <c r="WK104">
        <v>0</v>
      </c>
      <c r="WL104">
        <v>3.3599999999999998E-2</v>
      </c>
      <c r="WM104">
        <v>1E-3</v>
      </c>
      <c r="WN104">
        <v>5.3E-3</v>
      </c>
      <c r="WO104">
        <v>1.9E-3</v>
      </c>
      <c r="WP104">
        <v>1.7000000000000001E-2</v>
      </c>
      <c r="WQ104">
        <v>3.5999999999999997E-2</v>
      </c>
      <c r="WR104">
        <v>1.23E-2</v>
      </c>
      <c r="WS104">
        <v>2.6800000000000001E-2</v>
      </c>
      <c r="WT104">
        <v>0.37440000000000001</v>
      </c>
      <c r="WU104">
        <v>2.3E-3</v>
      </c>
      <c r="WV104">
        <v>0.18410000000000001</v>
      </c>
      <c r="WW104">
        <v>5.1799999999999999E-2</v>
      </c>
      <c r="WX104">
        <v>3.0000000000000001E-3</v>
      </c>
      <c r="WY104">
        <v>8.3000000000000001E-3</v>
      </c>
      <c r="WZ104">
        <v>5.2999999999999999E-2</v>
      </c>
      <c r="XA104">
        <v>1.23E-2</v>
      </c>
      <c r="XB104">
        <v>1.9099999999999999E-2</v>
      </c>
      <c r="XC104">
        <v>3.7900000000000003E-2</v>
      </c>
      <c r="XD104">
        <v>7.1089000000000002</v>
      </c>
      <c r="XE104">
        <v>7.1089000000000002</v>
      </c>
      <c r="XF104">
        <v>3.7778</v>
      </c>
      <c r="XG104">
        <v>1.5336000000000001</v>
      </c>
      <c r="XH104">
        <v>0.15359999999999999</v>
      </c>
      <c r="XI104">
        <v>0.47660000000000002</v>
      </c>
      <c r="XJ104">
        <v>5.9900000000000002E-2</v>
      </c>
      <c r="XK104">
        <v>0.68569999999999998</v>
      </c>
      <c r="XL104">
        <v>0.1051</v>
      </c>
      <c r="XM104">
        <v>0.29039999999999999</v>
      </c>
      <c r="XN104">
        <v>13.3718</v>
      </c>
      <c r="XO104">
        <v>8.5693999999999999</v>
      </c>
      <c r="XP104">
        <v>6.3590999999999998</v>
      </c>
      <c r="XQ104">
        <v>2.6959</v>
      </c>
      <c r="XR104">
        <v>2.0387</v>
      </c>
      <c r="XS104">
        <v>1.6218999999999999</v>
      </c>
      <c r="XT104">
        <v>2.7000000000000001E-3</v>
      </c>
      <c r="XU104">
        <v>1.4321999999999999</v>
      </c>
      <c r="XV104">
        <v>7.6E-3</v>
      </c>
      <c r="XW104">
        <v>2.12E-2</v>
      </c>
      <c r="XX104">
        <v>1.4E-2</v>
      </c>
      <c r="XY104">
        <v>0</v>
      </c>
      <c r="XZ104">
        <v>0.1739</v>
      </c>
      <c r="YA104">
        <v>0.1396</v>
      </c>
      <c r="YB104">
        <v>0.17960000000000001</v>
      </c>
      <c r="YC104">
        <v>2.4299999999999999E-2</v>
      </c>
      <c r="YD104">
        <v>1.7000000000000001E-2</v>
      </c>
      <c r="YE104">
        <v>0.81620000000000004</v>
      </c>
      <c r="YF104">
        <v>1.0500000000000001E-2</v>
      </c>
      <c r="YG104">
        <v>0</v>
      </c>
      <c r="YH104">
        <v>0.77810000000000001</v>
      </c>
      <c r="YI104">
        <v>3.7499999999999999E-2</v>
      </c>
      <c r="YJ104">
        <v>8.9200000000000002E-2</v>
      </c>
      <c r="YK104">
        <v>0.36080000000000001</v>
      </c>
      <c r="YL104">
        <v>5.1299999999999998E-2</v>
      </c>
      <c r="YM104">
        <v>7.4000000000000003E-3</v>
      </c>
      <c r="YN104">
        <v>9.1499999999999998E-2</v>
      </c>
      <c r="YO104">
        <v>2.6499999999999999E-2</v>
      </c>
      <c r="YP104">
        <v>9.7699999999999995E-2</v>
      </c>
      <c r="YQ104">
        <v>4.8023999999999996</v>
      </c>
      <c r="YR104">
        <v>1.2689999999999999</v>
      </c>
      <c r="YS104">
        <v>2.3999999999999998E-3</v>
      </c>
      <c r="YT104">
        <v>1.1735</v>
      </c>
      <c r="YU104">
        <v>9.3100000000000002E-2</v>
      </c>
      <c r="YV104">
        <v>3.5333999999999999</v>
      </c>
      <c r="YW104">
        <v>3.5333999999999999</v>
      </c>
      <c r="YX104">
        <v>4.5067000000000004</v>
      </c>
      <c r="YY104">
        <v>2.1105999999999998</v>
      </c>
      <c r="YZ104">
        <v>1.3274999999999999</v>
      </c>
      <c r="ZA104">
        <v>0.52429999999999999</v>
      </c>
      <c r="ZB104">
        <v>0.47389999999999999</v>
      </c>
      <c r="ZC104">
        <v>0.21709999999999999</v>
      </c>
      <c r="ZD104">
        <v>0</v>
      </c>
      <c r="ZE104">
        <v>0.11210000000000001</v>
      </c>
      <c r="ZF104">
        <v>0.50890000000000002</v>
      </c>
      <c r="ZG104">
        <v>9.1300000000000006E-2</v>
      </c>
      <c r="ZH104">
        <v>8.0100000000000005E-2</v>
      </c>
      <c r="ZI104">
        <v>0.1007</v>
      </c>
      <c r="ZJ104">
        <v>6.8599999999999994E-2</v>
      </c>
      <c r="ZK104">
        <v>5.3699999999999998E-2</v>
      </c>
      <c r="ZL104">
        <v>1.67E-2</v>
      </c>
      <c r="ZM104">
        <v>9.7799999999999998E-2</v>
      </c>
      <c r="ZN104">
        <v>0.2742</v>
      </c>
      <c r="ZO104">
        <v>0.1938</v>
      </c>
      <c r="ZP104">
        <v>8.0399999999999999E-2</v>
      </c>
      <c r="ZQ104">
        <v>1.9823</v>
      </c>
      <c r="ZR104">
        <v>1.2267999999999999</v>
      </c>
      <c r="ZS104">
        <v>0.55810000000000004</v>
      </c>
      <c r="ZT104">
        <v>2.5700000000000001E-2</v>
      </c>
      <c r="ZU104">
        <v>0.30959999999999999</v>
      </c>
      <c r="ZV104">
        <v>4.7000000000000002E-3</v>
      </c>
      <c r="ZW104">
        <v>3.6900000000000002E-2</v>
      </c>
      <c r="ZX104">
        <v>0.24110000000000001</v>
      </c>
      <c r="ZY104">
        <v>0</v>
      </c>
      <c r="ZZ104">
        <v>9.7000000000000003E-3</v>
      </c>
      <c r="AAA104">
        <v>0.75549999999999995</v>
      </c>
      <c r="AAB104">
        <v>0.21970000000000001</v>
      </c>
      <c r="AAC104">
        <v>0.2384</v>
      </c>
      <c r="AAD104">
        <v>6.4100000000000004E-2</v>
      </c>
      <c r="AAE104">
        <v>0</v>
      </c>
      <c r="AAF104">
        <v>0.23330000000000001</v>
      </c>
      <c r="AAG104">
        <v>0.4138</v>
      </c>
      <c r="AAH104">
        <v>0.4138</v>
      </c>
      <c r="AAI104">
        <v>5.8999999999999997E-2</v>
      </c>
      <c r="AAJ104">
        <v>0.1007</v>
      </c>
      <c r="AAK104">
        <v>2.9399999999999999E-2</v>
      </c>
      <c r="AAL104">
        <v>7.9399999999999998E-2</v>
      </c>
      <c r="AAM104">
        <v>9.6600000000000005E-2</v>
      </c>
      <c r="AAN104">
        <v>0</v>
      </c>
      <c r="AAO104">
        <v>6.5094000000000003</v>
      </c>
      <c r="AAP104">
        <v>4.3712</v>
      </c>
      <c r="AAQ104">
        <v>1.5676000000000001</v>
      </c>
      <c r="AAR104">
        <v>0.51190000000000002</v>
      </c>
      <c r="AAS104">
        <v>7.51E-2</v>
      </c>
      <c r="AAT104">
        <v>7.1900000000000006E-2</v>
      </c>
      <c r="AAU104">
        <v>0.20730000000000001</v>
      </c>
      <c r="AAV104">
        <v>1.34E-2</v>
      </c>
      <c r="AAW104">
        <v>0.68789999999999996</v>
      </c>
      <c r="AAX104">
        <v>1.8444</v>
      </c>
      <c r="AAY104">
        <v>0.52810000000000001</v>
      </c>
      <c r="AAZ104">
        <v>3.9199999999999999E-2</v>
      </c>
      <c r="ABA104">
        <v>0.1492</v>
      </c>
      <c r="ABB104">
        <v>0.2036</v>
      </c>
      <c r="ABC104">
        <v>0.71519999999999995</v>
      </c>
      <c r="ABD104">
        <v>0.16600000000000001</v>
      </c>
      <c r="ABE104">
        <v>3.4099999999999998E-2</v>
      </c>
      <c r="ABF104">
        <v>0.95920000000000005</v>
      </c>
      <c r="ABG104">
        <v>9.3399999999999997E-2</v>
      </c>
      <c r="ABH104">
        <v>0.19939999999999999</v>
      </c>
      <c r="ABI104">
        <v>4.5199999999999997E-2</v>
      </c>
      <c r="ABJ104">
        <v>1.0999999999999999E-2</v>
      </c>
      <c r="ABK104">
        <v>6.5500000000000003E-2</v>
      </c>
      <c r="ABL104">
        <v>0.2893</v>
      </c>
      <c r="ABM104">
        <v>6.6500000000000004E-2</v>
      </c>
      <c r="ABN104">
        <v>1.7912999999999999</v>
      </c>
      <c r="ABO104">
        <v>1.7912999999999999</v>
      </c>
      <c r="ABP104">
        <v>0.27810000000000001</v>
      </c>
      <c r="ABQ104">
        <v>0.24379999999999999</v>
      </c>
      <c r="ABR104">
        <v>7.6E-3</v>
      </c>
      <c r="ABS104">
        <v>7.7999999999999996E-3</v>
      </c>
      <c r="ABT104">
        <v>0.39779999999999999</v>
      </c>
      <c r="ABU104">
        <v>5.7700000000000001E-2</v>
      </c>
      <c r="ABV104">
        <v>0.2</v>
      </c>
      <c r="ABW104">
        <v>0.59840000000000004</v>
      </c>
      <c r="ABX104">
        <v>0.26729999999999998</v>
      </c>
      <c r="ABY104">
        <v>0.26729999999999998</v>
      </c>
      <c r="ABZ104">
        <v>0.1198</v>
      </c>
      <c r="ACA104">
        <v>9.4E-2</v>
      </c>
      <c r="ACB104">
        <v>5.3600000000000002E-2</v>
      </c>
      <c r="ACC104">
        <v>7.9500000000000001E-2</v>
      </c>
      <c r="ACD104">
        <v>7.9500000000000001E-2</v>
      </c>
      <c r="ACE104">
        <v>5.8900000000000001E-2</v>
      </c>
      <c r="ACF104">
        <v>2.06E-2</v>
      </c>
      <c r="ACG104">
        <v>0</v>
      </c>
      <c r="ACH104">
        <v>20.401599999999998</v>
      </c>
      <c r="ACI104">
        <v>20.401599999999998</v>
      </c>
      <c r="ACJ104">
        <v>6.5491999999999999</v>
      </c>
      <c r="ACK104">
        <v>3.8203999999999998</v>
      </c>
      <c r="ACL104">
        <v>0.33829999999999999</v>
      </c>
      <c r="ACM104">
        <v>0.1041</v>
      </c>
      <c r="ACN104">
        <v>1.1642999999999999</v>
      </c>
      <c r="ACO104">
        <v>0.38169999999999998</v>
      </c>
      <c r="ACP104">
        <v>0.28050000000000003</v>
      </c>
      <c r="ACQ104">
        <v>0.2676</v>
      </c>
      <c r="ACR104">
        <v>3.3999999999999998E-3</v>
      </c>
      <c r="ACS104">
        <v>0.1787</v>
      </c>
      <c r="ACT104">
        <v>8.9093999999999998</v>
      </c>
      <c r="ACU104">
        <v>2.9312999999999998</v>
      </c>
      <c r="ACV104">
        <v>0.80089999999999995</v>
      </c>
      <c r="ACW104">
        <v>0.39489999999999997</v>
      </c>
      <c r="ACX104">
        <v>8.0600000000000005E-2</v>
      </c>
      <c r="ACY104">
        <v>6.6699999999999995E-2</v>
      </c>
      <c r="ACZ104">
        <v>0.66900000000000004</v>
      </c>
      <c r="ADA104">
        <v>0.1842</v>
      </c>
      <c r="ADB104">
        <v>1.2444999999999999</v>
      </c>
      <c r="ADC104">
        <v>0.1206</v>
      </c>
      <c r="ADD104">
        <v>0.13289999999999999</v>
      </c>
      <c r="ADE104">
        <v>7.1999999999999995E-2</v>
      </c>
      <c r="ADF104">
        <v>1.6501999999999999</v>
      </c>
      <c r="ADG104">
        <v>9.2899999999999996E-2</v>
      </c>
      <c r="ADH104">
        <v>6.8000000000000005E-2</v>
      </c>
      <c r="ADI104">
        <v>0.3931</v>
      </c>
      <c r="ADJ104">
        <v>4.9429999999999996</v>
      </c>
      <c r="ADK104">
        <v>4.4238999999999997</v>
      </c>
      <c r="ADL104">
        <v>0.3291</v>
      </c>
      <c r="ADM104">
        <v>8.4900000000000003E-2</v>
      </c>
      <c r="ADN104">
        <v>0.1051</v>
      </c>
      <c r="ADO104">
        <v>10.830399999999999</v>
      </c>
      <c r="ADP104">
        <v>3.3831000000000002</v>
      </c>
      <c r="ADQ104">
        <v>2.9266999999999999</v>
      </c>
      <c r="ADR104">
        <v>0.25929999999999997</v>
      </c>
      <c r="ADS104">
        <v>0.3241</v>
      </c>
      <c r="ADT104">
        <v>0.33019999999999999</v>
      </c>
      <c r="ADU104">
        <v>0.1449</v>
      </c>
      <c r="ADV104">
        <v>0.1396</v>
      </c>
      <c r="ADW104">
        <v>0.2122</v>
      </c>
      <c r="ADX104">
        <v>0.15720000000000001</v>
      </c>
      <c r="ADY104">
        <v>0.18110000000000001</v>
      </c>
      <c r="ADZ104">
        <v>0.32529999999999998</v>
      </c>
      <c r="AEA104">
        <v>0.28599999999999998</v>
      </c>
      <c r="AEB104">
        <v>0.51359999999999995</v>
      </c>
      <c r="AEC104">
        <v>5.3199999999999997E-2</v>
      </c>
      <c r="AED104">
        <v>0.45650000000000002</v>
      </c>
      <c r="AEE104">
        <v>0.14549999999999999</v>
      </c>
      <c r="AEF104">
        <v>8.8300000000000003E-2</v>
      </c>
      <c r="AEG104">
        <v>0</v>
      </c>
      <c r="AEH104">
        <v>5.1237000000000004</v>
      </c>
      <c r="AEI104">
        <v>1.3018000000000001</v>
      </c>
      <c r="AEJ104">
        <v>0.36830000000000002</v>
      </c>
      <c r="AEK104">
        <v>0.67779999999999996</v>
      </c>
      <c r="AEL104">
        <v>0.1895</v>
      </c>
      <c r="AEM104">
        <v>1.44E-2</v>
      </c>
      <c r="AEN104">
        <v>0</v>
      </c>
      <c r="AEO104">
        <v>0</v>
      </c>
      <c r="AEP104">
        <v>0.45379999999999998</v>
      </c>
      <c r="AEQ104">
        <v>7.0699999999999999E-2</v>
      </c>
      <c r="AER104">
        <v>0.27379999999999999</v>
      </c>
      <c r="AES104">
        <v>6.1499999999999999E-2</v>
      </c>
      <c r="AET104">
        <v>3.3681000000000001</v>
      </c>
      <c r="AEU104">
        <v>3.3681000000000001</v>
      </c>
      <c r="AEV104">
        <v>2.3235999999999999</v>
      </c>
      <c r="AEW104">
        <v>2.3235999999999999</v>
      </c>
      <c r="AEX104">
        <v>0.28799999999999998</v>
      </c>
      <c r="AEY104">
        <v>0</v>
      </c>
      <c r="AEZ104">
        <v>0</v>
      </c>
      <c r="AFA104">
        <v>0.36</v>
      </c>
      <c r="AFB104">
        <v>0.15920000000000001</v>
      </c>
      <c r="AFC104">
        <v>3.3599999999999998E-2</v>
      </c>
      <c r="AFD104">
        <v>0.873</v>
      </c>
      <c r="AFE104">
        <v>9.0999999999999998E-2</v>
      </c>
      <c r="AFF104">
        <v>7.0099999999999996E-2</v>
      </c>
      <c r="AFG104">
        <v>0.1598</v>
      </c>
      <c r="AFH104">
        <v>0.1774</v>
      </c>
      <c r="AFI104">
        <v>0.1115</v>
      </c>
      <c r="AFJ104">
        <v>9.6739999999999995</v>
      </c>
      <c r="AFK104">
        <v>5.1089000000000002</v>
      </c>
      <c r="AFL104">
        <v>5.1089000000000002</v>
      </c>
      <c r="AFM104">
        <v>4.1399999999999999E-2</v>
      </c>
      <c r="AFN104">
        <v>0.29459999999999997</v>
      </c>
      <c r="AFO104">
        <v>0.95820000000000005</v>
      </c>
      <c r="AFP104">
        <v>3.0594000000000001</v>
      </c>
      <c r="AFQ104">
        <v>8.8000000000000005E-3</v>
      </c>
      <c r="AFR104">
        <v>5.8999999999999997E-2</v>
      </c>
      <c r="AFS104">
        <v>0.56020000000000003</v>
      </c>
      <c r="AFT104">
        <v>0.11020000000000001</v>
      </c>
      <c r="AFU104">
        <v>4.5651000000000002</v>
      </c>
      <c r="AFV104">
        <v>3.4853999999999998</v>
      </c>
      <c r="AFW104">
        <v>0.3125</v>
      </c>
      <c r="AFX104">
        <v>0</v>
      </c>
      <c r="AFY104">
        <v>5.2699999999999997E-2</v>
      </c>
      <c r="AFZ104">
        <v>0.2044</v>
      </c>
      <c r="AGA104">
        <v>9.3700000000000006E-2</v>
      </c>
      <c r="AGB104">
        <v>6.88E-2</v>
      </c>
      <c r="AGC104">
        <v>8.43E-2</v>
      </c>
      <c r="AGD104">
        <v>0.32429999999999998</v>
      </c>
      <c r="AGE104">
        <v>0.46810000000000002</v>
      </c>
      <c r="AGF104">
        <v>0.23469999999999999</v>
      </c>
      <c r="AGG104">
        <v>0.44529999999999997</v>
      </c>
      <c r="AGH104">
        <v>0.4153</v>
      </c>
      <c r="AGI104">
        <v>8.4400000000000003E-2</v>
      </c>
      <c r="AGJ104">
        <v>0.30559999999999998</v>
      </c>
      <c r="AGK104">
        <v>0.112</v>
      </c>
      <c r="AGL104">
        <v>0.83279999999999998</v>
      </c>
      <c r="AGM104">
        <v>0.83279999999999998</v>
      </c>
      <c r="AGN104">
        <v>0.24690000000000001</v>
      </c>
      <c r="AGO104">
        <v>7.4000000000000003E-3</v>
      </c>
      <c r="AGP104">
        <v>0.18440000000000001</v>
      </c>
      <c r="AGQ104">
        <v>7.1148999999999996</v>
      </c>
      <c r="AGR104">
        <v>7.1148999999999996</v>
      </c>
      <c r="AGS104">
        <v>4.9185999999999996</v>
      </c>
      <c r="AGT104">
        <v>7.8100000000000003E-2</v>
      </c>
      <c r="AGU104">
        <v>0.4516</v>
      </c>
      <c r="AGV104">
        <v>1.3343</v>
      </c>
      <c r="AGW104">
        <v>0.67430000000000001</v>
      </c>
      <c r="AGX104">
        <v>2.2222</v>
      </c>
      <c r="AGY104">
        <v>0.14729999999999999</v>
      </c>
      <c r="AGZ104">
        <v>0.8165</v>
      </c>
      <c r="AHA104">
        <v>0.1384</v>
      </c>
      <c r="AHB104">
        <v>0.13350000000000001</v>
      </c>
      <c r="AHC104">
        <v>0.2442</v>
      </c>
      <c r="AHD104">
        <v>0.3004</v>
      </c>
      <c r="AHE104">
        <v>0.3251</v>
      </c>
      <c r="AHF104">
        <v>0.1011</v>
      </c>
      <c r="AHG104">
        <v>5.8999999999999997E-2</v>
      </c>
      <c r="AHH104">
        <v>0.16500000000000001</v>
      </c>
      <c r="AHI104">
        <v>1.0547</v>
      </c>
      <c r="AHJ104">
        <v>0.254</v>
      </c>
      <c r="AHK104">
        <v>2.4299999999999999E-2</v>
      </c>
      <c r="AHL104">
        <v>0.3407</v>
      </c>
      <c r="AHM104">
        <v>0.1663</v>
      </c>
      <c r="AHN104">
        <v>0.18940000000000001</v>
      </c>
      <c r="AHO104">
        <v>6.2709000000000001</v>
      </c>
      <c r="AHP104">
        <v>6.2709000000000001</v>
      </c>
      <c r="AHQ104">
        <v>6.2709000000000001</v>
      </c>
      <c r="AHR104">
        <v>4.2599999999999999E-2</v>
      </c>
      <c r="AHS104">
        <v>3.5943000000000001</v>
      </c>
      <c r="AHT104">
        <v>0.25590000000000002</v>
      </c>
      <c r="AHU104">
        <v>1.4999</v>
      </c>
      <c r="AHV104">
        <v>0.127</v>
      </c>
      <c r="AHW104">
        <v>0.36070000000000002</v>
      </c>
      <c r="AHX104">
        <v>0</v>
      </c>
      <c r="AHY104">
        <v>0</v>
      </c>
      <c r="AIA104">
        <v>0</v>
      </c>
      <c r="AIB104">
        <v>0</v>
      </c>
      <c r="AIC104">
        <v>0</v>
      </c>
      <c r="AID104">
        <v>0</v>
      </c>
      <c r="AIE104">
        <v>0</v>
      </c>
      <c r="AIF104">
        <v>0</v>
      </c>
      <c r="AIG104">
        <v>0</v>
      </c>
      <c r="AIH104">
        <v>0</v>
      </c>
      <c r="AII104">
        <v>0</v>
      </c>
      <c r="AIJ104">
        <v>0</v>
      </c>
      <c r="AIK104">
        <v>0</v>
      </c>
      <c r="AIL104">
        <v>0</v>
      </c>
      <c r="AIM104">
        <v>0</v>
      </c>
      <c r="AIN104">
        <v>0</v>
      </c>
      <c r="AIO104">
        <v>0</v>
      </c>
      <c r="AIP104">
        <v>0</v>
      </c>
      <c r="AIQ104">
        <v>0</v>
      </c>
      <c r="AIR104">
        <v>0</v>
      </c>
      <c r="AIS104">
        <v>0</v>
      </c>
      <c r="AIT104">
        <v>0</v>
      </c>
      <c r="AIU104">
        <v>0</v>
      </c>
      <c r="AIV104">
        <v>0</v>
      </c>
      <c r="AIW104">
        <v>0</v>
      </c>
      <c r="AIX104">
        <v>0</v>
      </c>
      <c r="AIY104">
        <v>0</v>
      </c>
      <c r="AIZ104">
        <v>0</v>
      </c>
      <c r="AJA104">
        <v>0</v>
      </c>
      <c r="AJB104">
        <v>0</v>
      </c>
      <c r="AJC104">
        <v>0</v>
      </c>
      <c r="AJD104">
        <v>0</v>
      </c>
      <c r="AJE104">
        <v>0</v>
      </c>
      <c r="AJF104">
        <v>0</v>
      </c>
      <c r="AJG104">
        <v>0</v>
      </c>
      <c r="AJH104">
        <v>0</v>
      </c>
      <c r="AJI104">
        <v>0</v>
      </c>
      <c r="AJJ104">
        <v>0</v>
      </c>
      <c r="AJK104">
        <v>0</v>
      </c>
      <c r="AJL104">
        <v>0</v>
      </c>
      <c r="AJM104">
        <v>0</v>
      </c>
      <c r="AJN104">
        <v>0</v>
      </c>
      <c r="AJO104">
        <v>0</v>
      </c>
      <c r="AJP104">
        <v>0</v>
      </c>
      <c r="AJQ104">
        <v>0</v>
      </c>
      <c r="AJR104">
        <v>0</v>
      </c>
      <c r="AJS104">
        <v>0</v>
      </c>
      <c r="AJT104">
        <v>0</v>
      </c>
      <c r="AJU104">
        <v>0</v>
      </c>
      <c r="AJV104">
        <v>0</v>
      </c>
      <c r="AJW104">
        <v>0</v>
      </c>
      <c r="AJX104">
        <v>0</v>
      </c>
      <c r="AJY104">
        <v>0</v>
      </c>
      <c r="AJZ104">
        <v>0</v>
      </c>
      <c r="AKA104">
        <v>0</v>
      </c>
      <c r="AKB104">
        <v>0</v>
      </c>
      <c r="AKC104">
        <v>0</v>
      </c>
      <c r="AKD104">
        <v>0</v>
      </c>
      <c r="AKE104">
        <v>0</v>
      </c>
      <c r="AKF104">
        <v>0</v>
      </c>
      <c r="AKG104">
        <v>0</v>
      </c>
      <c r="AKH104">
        <v>0</v>
      </c>
      <c r="AKI104">
        <v>0</v>
      </c>
      <c r="AKJ104">
        <v>0</v>
      </c>
      <c r="AKK104">
        <v>0</v>
      </c>
      <c r="AKL104">
        <v>0</v>
      </c>
      <c r="AKM104">
        <v>0</v>
      </c>
      <c r="AKN104">
        <v>0</v>
      </c>
      <c r="AKO104">
        <v>0</v>
      </c>
      <c r="AKP104">
        <v>0</v>
      </c>
      <c r="AKQ104">
        <v>0</v>
      </c>
      <c r="AKR104">
        <v>0</v>
      </c>
      <c r="AKS104">
        <v>0</v>
      </c>
      <c r="AKT104">
        <v>0</v>
      </c>
      <c r="AKU104">
        <v>0</v>
      </c>
      <c r="AKV104">
        <v>0</v>
      </c>
      <c r="AKW104">
        <v>0</v>
      </c>
      <c r="AKX104">
        <v>0</v>
      </c>
      <c r="AKY104">
        <v>0</v>
      </c>
      <c r="AKZ104">
        <v>0</v>
      </c>
      <c r="ALA104">
        <v>0</v>
      </c>
      <c r="ALB104">
        <v>0</v>
      </c>
      <c r="ALC104">
        <v>0</v>
      </c>
      <c r="ALD104">
        <v>0</v>
      </c>
      <c r="ALE104">
        <v>0</v>
      </c>
      <c r="ALF104">
        <v>0</v>
      </c>
      <c r="ALG104">
        <v>0</v>
      </c>
      <c r="ALH104">
        <v>0</v>
      </c>
      <c r="ALI104">
        <v>0</v>
      </c>
      <c r="ALJ104">
        <v>0</v>
      </c>
      <c r="ALK104">
        <v>0</v>
      </c>
      <c r="ALL104">
        <v>0</v>
      </c>
      <c r="ALM104">
        <v>0</v>
      </c>
      <c r="ALN104">
        <v>0</v>
      </c>
      <c r="ALO104">
        <v>0</v>
      </c>
      <c r="ALP104">
        <v>0</v>
      </c>
      <c r="ALQ104">
        <v>0</v>
      </c>
      <c r="ALR104">
        <v>0</v>
      </c>
      <c r="ALS104">
        <v>0</v>
      </c>
      <c r="ALT104">
        <v>0</v>
      </c>
      <c r="ALU104">
        <v>0</v>
      </c>
      <c r="ALV104">
        <v>0</v>
      </c>
      <c r="ALW104">
        <v>0</v>
      </c>
      <c r="ALX104">
        <v>0</v>
      </c>
      <c r="ALY104">
        <v>0</v>
      </c>
      <c r="ALZ104">
        <v>0</v>
      </c>
      <c r="AMA104">
        <v>0</v>
      </c>
      <c r="AMB104">
        <v>0</v>
      </c>
      <c r="AMC104">
        <v>0</v>
      </c>
      <c r="AMD104">
        <v>0</v>
      </c>
      <c r="AME104">
        <v>0</v>
      </c>
      <c r="AMF104">
        <v>0</v>
      </c>
      <c r="AMG104">
        <v>0</v>
      </c>
      <c r="AMH104">
        <v>0</v>
      </c>
      <c r="AMI104">
        <v>0</v>
      </c>
      <c r="AMJ104">
        <v>0</v>
      </c>
      <c r="AMK104">
        <v>0</v>
      </c>
      <c r="AML104">
        <v>0</v>
      </c>
      <c r="AMM104">
        <v>0</v>
      </c>
      <c r="AMN104">
        <v>0</v>
      </c>
      <c r="AMO104">
        <v>0</v>
      </c>
      <c r="AMP104">
        <v>0</v>
      </c>
      <c r="AMQ104">
        <v>0</v>
      </c>
      <c r="AMR104">
        <v>0</v>
      </c>
      <c r="AMS104">
        <v>0</v>
      </c>
      <c r="AMT104">
        <v>0</v>
      </c>
      <c r="AMU104">
        <v>0</v>
      </c>
      <c r="AMV104">
        <v>0</v>
      </c>
      <c r="AMW104">
        <v>0</v>
      </c>
      <c r="AMX104">
        <v>0</v>
      </c>
      <c r="AMY104">
        <v>0</v>
      </c>
      <c r="AMZ104">
        <v>0</v>
      </c>
      <c r="ANA104">
        <v>0</v>
      </c>
      <c r="ANB104">
        <v>0</v>
      </c>
      <c r="ANC104">
        <v>0</v>
      </c>
      <c r="AND104">
        <v>0</v>
      </c>
      <c r="ANE104">
        <v>0</v>
      </c>
      <c r="ANF104">
        <v>0</v>
      </c>
      <c r="ANG104">
        <v>0</v>
      </c>
      <c r="ANH104">
        <v>0</v>
      </c>
      <c r="ANI104">
        <v>0</v>
      </c>
      <c r="ANJ104">
        <v>0</v>
      </c>
      <c r="ANK104">
        <v>0</v>
      </c>
      <c r="ANL104">
        <v>0</v>
      </c>
      <c r="ANM104">
        <v>0</v>
      </c>
      <c r="ANN104">
        <v>0</v>
      </c>
      <c r="ANO104">
        <v>0</v>
      </c>
      <c r="ANP104">
        <v>0</v>
      </c>
      <c r="ANQ104">
        <v>0</v>
      </c>
      <c r="ANR104">
        <v>0</v>
      </c>
      <c r="ANS104">
        <v>0</v>
      </c>
      <c r="ANT104">
        <v>0</v>
      </c>
      <c r="ANU104">
        <v>0</v>
      </c>
      <c r="ANV104">
        <v>0</v>
      </c>
      <c r="ANW104">
        <v>0</v>
      </c>
      <c r="ANX104">
        <v>0</v>
      </c>
      <c r="ANY104">
        <v>0</v>
      </c>
      <c r="ANZ104">
        <v>0</v>
      </c>
      <c r="AOA104">
        <v>0</v>
      </c>
      <c r="AOB104">
        <v>0</v>
      </c>
      <c r="AOC104">
        <v>0</v>
      </c>
      <c r="AOD104">
        <v>0</v>
      </c>
      <c r="AOE104">
        <v>0</v>
      </c>
      <c r="AOF104">
        <v>0</v>
      </c>
      <c r="AOG104">
        <v>0</v>
      </c>
      <c r="AOH104">
        <v>0</v>
      </c>
      <c r="AOI104">
        <v>0</v>
      </c>
      <c r="AOJ104">
        <v>0</v>
      </c>
      <c r="AOK104">
        <v>0</v>
      </c>
      <c r="AOL104">
        <v>0</v>
      </c>
      <c r="AOM104">
        <v>0</v>
      </c>
      <c r="AON104">
        <v>0</v>
      </c>
      <c r="AOO104">
        <v>0</v>
      </c>
      <c r="AOP104">
        <v>0</v>
      </c>
      <c r="AOQ104">
        <v>0</v>
      </c>
      <c r="AOR104">
        <v>0</v>
      </c>
      <c r="AOS104">
        <v>0</v>
      </c>
      <c r="AOT104">
        <v>0</v>
      </c>
      <c r="AOU104">
        <v>0</v>
      </c>
      <c r="AOV104">
        <v>0</v>
      </c>
      <c r="AOW104">
        <v>0</v>
      </c>
      <c r="AOX104">
        <v>0</v>
      </c>
      <c r="AOY104">
        <v>0</v>
      </c>
      <c r="AOZ104">
        <v>0</v>
      </c>
      <c r="APA104">
        <v>0</v>
      </c>
      <c r="APB104">
        <v>0</v>
      </c>
      <c r="APC104">
        <v>0</v>
      </c>
      <c r="APD104">
        <v>0</v>
      </c>
      <c r="APE104">
        <v>0</v>
      </c>
      <c r="APG104">
        <v>0</v>
      </c>
      <c r="APH104">
        <v>0</v>
      </c>
      <c r="API104">
        <v>0</v>
      </c>
      <c r="APJ104">
        <v>0</v>
      </c>
      <c r="APK104">
        <v>0</v>
      </c>
      <c r="APL104">
        <v>0</v>
      </c>
      <c r="APM104">
        <v>0</v>
      </c>
      <c r="APN104">
        <v>0</v>
      </c>
      <c r="APO104">
        <v>0</v>
      </c>
      <c r="APP104">
        <v>0</v>
      </c>
      <c r="APQ104">
        <v>0</v>
      </c>
      <c r="APR104">
        <v>0</v>
      </c>
      <c r="APS104">
        <v>0</v>
      </c>
      <c r="APT104">
        <v>0</v>
      </c>
      <c r="APU104">
        <v>0</v>
      </c>
      <c r="APV104">
        <v>0</v>
      </c>
      <c r="APW104">
        <v>0</v>
      </c>
      <c r="APX104">
        <v>0</v>
      </c>
      <c r="APY104">
        <v>0</v>
      </c>
      <c r="APZ104">
        <v>0</v>
      </c>
      <c r="AQA104">
        <v>0</v>
      </c>
      <c r="AQB104">
        <v>0</v>
      </c>
      <c r="AQC104">
        <v>0</v>
      </c>
      <c r="AQD104">
        <v>0</v>
      </c>
      <c r="AQE104">
        <v>0</v>
      </c>
      <c r="AQF104">
        <v>0</v>
      </c>
      <c r="AQG104">
        <v>0</v>
      </c>
      <c r="AQH104">
        <v>0</v>
      </c>
      <c r="AQI104">
        <v>0</v>
      </c>
      <c r="AQJ104">
        <v>0</v>
      </c>
      <c r="AQK104">
        <v>0</v>
      </c>
      <c r="AQL104">
        <v>0</v>
      </c>
      <c r="AQM104">
        <v>0</v>
      </c>
      <c r="AQN104">
        <v>0</v>
      </c>
      <c r="AQO104">
        <v>0</v>
      </c>
      <c r="AQP104">
        <v>0</v>
      </c>
      <c r="AQQ104">
        <v>0</v>
      </c>
      <c r="AQR104">
        <v>0</v>
      </c>
      <c r="AQS104">
        <v>0</v>
      </c>
      <c r="AQT104">
        <v>0</v>
      </c>
      <c r="AQU104">
        <v>0</v>
      </c>
      <c r="AQV104">
        <v>0</v>
      </c>
      <c r="AQW104">
        <v>0</v>
      </c>
      <c r="AQX104">
        <v>0</v>
      </c>
      <c r="AQY104">
        <v>0</v>
      </c>
      <c r="AQZ104">
        <v>0</v>
      </c>
      <c r="ARA104">
        <v>0</v>
      </c>
      <c r="ARB104">
        <v>0</v>
      </c>
      <c r="ARC104">
        <v>0</v>
      </c>
      <c r="ARD104">
        <v>0</v>
      </c>
      <c r="ARE104">
        <v>0</v>
      </c>
      <c r="ARF104">
        <v>0</v>
      </c>
      <c r="ARG104">
        <v>0</v>
      </c>
      <c r="ARH104">
        <v>0</v>
      </c>
      <c r="ARI104">
        <v>0</v>
      </c>
      <c r="ARJ104">
        <v>0</v>
      </c>
      <c r="ARK104">
        <v>0</v>
      </c>
      <c r="ARL104">
        <v>0</v>
      </c>
      <c r="ARM104">
        <v>0</v>
      </c>
      <c r="ARN104">
        <v>0</v>
      </c>
      <c r="ARO104">
        <v>0</v>
      </c>
      <c r="ARP104">
        <v>0</v>
      </c>
      <c r="ARQ104">
        <v>0</v>
      </c>
      <c r="ARR104">
        <v>0</v>
      </c>
      <c r="ARS104">
        <v>0</v>
      </c>
      <c r="ART104">
        <v>0</v>
      </c>
      <c r="ARU104">
        <v>0</v>
      </c>
      <c r="ARV104">
        <v>0</v>
      </c>
      <c r="ARW104">
        <v>0</v>
      </c>
      <c r="ARX104">
        <v>0</v>
      </c>
      <c r="ARY104">
        <v>0</v>
      </c>
      <c r="ARZ104">
        <v>0</v>
      </c>
      <c r="ASA104">
        <v>0</v>
      </c>
      <c r="ASB104">
        <v>0</v>
      </c>
      <c r="ASC104">
        <v>0</v>
      </c>
      <c r="ASD104">
        <v>0</v>
      </c>
      <c r="ASE104">
        <v>0</v>
      </c>
      <c r="ASF104">
        <v>0</v>
      </c>
      <c r="ASG104">
        <v>0</v>
      </c>
      <c r="ASH104">
        <v>0</v>
      </c>
      <c r="ASI104">
        <v>0</v>
      </c>
      <c r="ASJ104">
        <v>0</v>
      </c>
      <c r="ASK104">
        <v>0</v>
      </c>
      <c r="ASL104">
        <v>0</v>
      </c>
      <c r="ASM104">
        <v>0</v>
      </c>
      <c r="ASN104">
        <v>0</v>
      </c>
      <c r="ASO104">
        <v>0</v>
      </c>
      <c r="ASP104">
        <v>0</v>
      </c>
      <c r="ASQ104">
        <v>0</v>
      </c>
      <c r="ASR104">
        <v>0</v>
      </c>
      <c r="ASS104">
        <v>0</v>
      </c>
      <c r="AST104">
        <v>0</v>
      </c>
      <c r="ASU104">
        <v>0</v>
      </c>
      <c r="ASV104">
        <v>0</v>
      </c>
      <c r="ASW104">
        <v>0</v>
      </c>
      <c r="ASX104">
        <v>0</v>
      </c>
      <c r="ASY104">
        <v>0</v>
      </c>
      <c r="ASZ104">
        <v>0</v>
      </c>
      <c r="ATA104">
        <v>0</v>
      </c>
      <c r="ATB104">
        <v>0</v>
      </c>
      <c r="ATC104">
        <v>0</v>
      </c>
      <c r="ATD104">
        <v>0</v>
      </c>
      <c r="ATE104">
        <v>0</v>
      </c>
      <c r="ATF104">
        <v>0</v>
      </c>
      <c r="ATG104">
        <v>0</v>
      </c>
      <c r="ATH104">
        <v>0</v>
      </c>
      <c r="ATI104">
        <v>0</v>
      </c>
      <c r="ATJ104">
        <v>0</v>
      </c>
      <c r="ATK104">
        <v>0</v>
      </c>
      <c r="ATL104">
        <v>0</v>
      </c>
      <c r="ATM104">
        <v>0</v>
      </c>
      <c r="ATN104">
        <v>0</v>
      </c>
      <c r="ATO104">
        <v>0</v>
      </c>
      <c r="ATP104">
        <v>0</v>
      </c>
      <c r="ATQ104">
        <v>0</v>
      </c>
      <c r="ATR104">
        <v>0</v>
      </c>
      <c r="ATS104">
        <v>0</v>
      </c>
      <c r="ATT104">
        <v>0</v>
      </c>
      <c r="ATU104">
        <v>0</v>
      </c>
      <c r="ATV104">
        <v>0</v>
      </c>
      <c r="ATW104">
        <v>0</v>
      </c>
      <c r="ATX104">
        <v>0</v>
      </c>
      <c r="ATY104">
        <v>0</v>
      </c>
      <c r="ATZ104">
        <v>0</v>
      </c>
      <c r="AUA104">
        <v>0</v>
      </c>
      <c r="AUB104">
        <v>0</v>
      </c>
      <c r="AUC104">
        <v>0</v>
      </c>
      <c r="AUD104">
        <v>0</v>
      </c>
      <c r="AUE104">
        <v>0</v>
      </c>
      <c r="AUF104">
        <v>0</v>
      </c>
      <c r="AUG104">
        <v>0</v>
      </c>
      <c r="AUH104">
        <v>0</v>
      </c>
      <c r="AUI104">
        <v>0</v>
      </c>
      <c r="AUJ104">
        <v>0</v>
      </c>
      <c r="AUK104">
        <v>0</v>
      </c>
      <c r="AUL104">
        <v>0</v>
      </c>
      <c r="AUM104">
        <v>0</v>
      </c>
      <c r="AUN104">
        <v>0</v>
      </c>
      <c r="AUO104">
        <v>0</v>
      </c>
      <c r="AUP104">
        <v>0</v>
      </c>
      <c r="AUQ104">
        <v>0</v>
      </c>
      <c r="AUR104">
        <v>0</v>
      </c>
      <c r="AUS104">
        <v>0</v>
      </c>
      <c r="AUT104">
        <v>0</v>
      </c>
      <c r="AUU104">
        <v>0</v>
      </c>
      <c r="AUV104">
        <v>0</v>
      </c>
      <c r="AUW104">
        <v>0</v>
      </c>
      <c r="AUX104">
        <v>0</v>
      </c>
      <c r="AUY104">
        <v>0</v>
      </c>
      <c r="AUZ104">
        <v>0</v>
      </c>
      <c r="AVA104">
        <v>0</v>
      </c>
      <c r="AVB104">
        <v>0</v>
      </c>
      <c r="AVC104">
        <v>0</v>
      </c>
      <c r="AVD104">
        <v>0</v>
      </c>
      <c r="AVE104">
        <v>0</v>
      </c>
      <c r="AVF104">
        <v>0</v>
      </c>
      <c r="AVG104">
        <v>0</v>
      </c>
      <c r="AVH104">
        <v>0</v>
      </c>
      <c r="AVI104">
        <v>0</v>
      </c>
      <c r="AVJ104">
        <v>0</v>
      </c>
      <c r="AVK104">
        <v>0</v>
      </c>
      <c r="AVL104">
        <v>0</v>
      </c>
      <c r="AVM104">
        <v>0</v>
      </c>
      <c r="AVN104">
        <v>0</v>
      </c>
      <c r="AVO104">
        <v>0</v>
      </c>
      <c r="AVP104">
        <v>0</v>
      </c>
      <c r="AVQ104">
        <v>0</v>
      </c>
      <c r="AVR104">
        <v>0</v>
      </c>
      <c r="AVS104">
        <v>0</v>
      </c>
      <c r="AVT104">
        <v>0</v>
      </c>
      <c r="AVU104">
        <v>0</v>
      </c>
      <c r="AVV104">
        <v>0</v>
      </c>
      <c r="AVW104">
        <v>0</v>
      </c>
      <c r="AVX104">
        <v>0</v>
      </c>
      <c r="AVY104">
        <v>0</v>
      </c>
      <c r="AVZ104">
        <v>0</v>
      </c>
      <c r="AWA104">
        <v>0</v>
      </c>
      <c r="AWB104">
        <v>0</v>
      </c>
      <c r="AWC104">
        <v>0</v>
      </c>
      <c r="AWD104">
        <v>0</v>
      </c>
      <c r="AWE104">
        <v>0</v>
      </c>
      <c r="AWF104">
        <v>0</v>
      </c>
      <c r="AWG104">
        <v>0</v>
      </c>
      <c r="AWH104">
        <v>0</v>
      </c>
      <c r="AWI104">
        <v>0</v>
      </c>
      <c r="AWJ104">
        <v>0</v>
      </c>
      <c r="AWK104">
        <v>0</v>
      </c>
      <c r="AWM104">
        <v>-0.6</v>
      </c>
      <c r="AWN104">
        <v>1.6</v>
      </c>
      <c r="AWO104">
        <v>-0.35</v>
      </c>
      <c r="AWP104">
        <v>4.24</v>
      </c>
      <c r="AWQ104">
        <v>3.23</v>
      </c>
      <c r="AWR104">
        <v>0.06</v>
      </c>
      <c r="AWS104">
        <v>0.59</v>
      </c>
      <c r="AWT104">
        <v>-0.08</v>
      </c>
      <c r="AWU104">
        <v>1.24</v>
      </c>
      <c r="AWV104">
        <v>0</v>
      </c>
      <c r="AWW104">
        <v>0</v>
      </c>
      <c r="AWX104">
        <v>1.46</v>
      </c>
      <c r="AWY104">
        <v>0</v>
      </c>
      <c r="AWZ104">
        <v>0</v>
      </c>
      <c r="AXA104">
        <v>0</v>
      </c>
      <c r="AXC104">
        <v>3.0000000000000001E-3</v>
      </c>
      <c r="AXD104">
        <v>3.5999999999999999E-3</v>
      </c>
      <c r="AXE104">
        <v>5.7999999999999996E-3</v>
      </c>
      <c r="AXF104">
        <v>3.0999999999999999E-3</v>
      </c>
      <c r="AXG104">
        <v>3.0999999999999999E-3</v>
      </c>
      <c r="AXH104">
        <v>1.2999999999999999E-3</v>
      </c>
      <c r="AXI104">
        <v>1.7299999999999999E-2</v>
      </c>
      <c r="AXJ104">
        <v>1.0999999999999999E-2</v>
      </c>
      <c r="AXK104">
        <v>7.7000000000000002E-3</v>
      </c>
      <c r="AXL104">
        <v>4.1799999999999997E-2</v>
      </c>
      <c r="AXM104">
        <v>1.0699999999999999E-2</v>
      </c>
      <c r="AXN104">
        <v>1.1599999999999999E-2</v>
      </c>
      <c r="AXO104">
        <v>5.28E-2</v>
      </c>
      <c r="AXP104">
        <v>7.7000000000000002E-3</v>
      </c>
      <c r="AXQ104">
        <v>8.0000000000000002E-3</v>
      </c>
    </row>
    <row r="105" spans="1:1317" x14ac:dyDescent="0.25">
      <c r="A105" s="34">
        <v>39387</v>
      </c>
      <c r="B105" s="3">
        <v>0.38</v>
      </c>
      <c r="C105">
        <v>0.73</v>
      </c>
      <c r="D105">
        <v>0.66</v>
      </c>
      <c r="E105">
        <v>8.14</v>
      </c>
      <c r="F105">
        <v>0.33</v>
      </c>
      <c r="G105">
        <v>30.8</v>
      </c>
      <c r="H105">
        <v>10.87</v>
      </c>
      <c r="I105">
        <v>13.53</v>
      </c>
      <c r="J105">
        <v>23.13</v>
      </c>
      <c r="K105">
        <v>1.63</v>
      </c>
      <c r="L105">
        <v>-0.79</v>
      </c>
      <c r="M105">
        <v>1.42</v>
      </c>
      <c r="N105">
        <v>3.03</v>
      </c>
      <c r="O105">
        <v>0</v>
      </c>
      <c r="P105">
        <v>0</v>
      </c>
      <c r="Q105">
        <v>2.37</v>
      </c>
      <c r="R105">
        <v>0.9</v>
      </c>
      <c r="S105">
        <v>1.89</v>
      </c>
      <c r="T105">
        <v>1.42</v>
      </c>
      <c r="U105">
        <v>0.48</v>
      </c>
      <c r="V105">
        <v>18.43</v>
      </c>
      <c r="W105">
        <v>8.41</v>
      </c>
      <c r="X105">
        <v>0.71</v>
      </c>
      <c r="Y105">
        <v>3.07</v>
      </c>
      <c r="Z105">
        <v>-4.67</v>
      </c>
      <c r="AA105">
        <v>4.0599999999999996</v>
      </c>
      <c r="AB105">
        <v>-22.8</v>
      </c>
      <c r="AC105">
        <v>3.33</v>
      </c>
      <c r="AD105">
        <v>-5.79</v>
      </c>
      <c r="AE105">
        <v>0</v>
      </c>
      <c r="AF105">
        <v>-2.29</v>
      </c>
      <c r="AG105">
        <v>-2.87</v>
      </c>
      <c r="AH105">
        <v>-6.15</v>
      </c>
      <c r="AI105">
        <v>0</v>
      </c>
      <c r="AJ105">
        <v>0.22</v>
      </c>
      <c r="AK105">
        <v>0.15</v>
      </c>
      <c r="AL105">
        <v>-0.37</v>
      </c>
      <c r="AM105">
        <v>-0.13</v>
      </c>
      <c r="AN105">
        <v>4.93</v>
      </c>
      <c r="AO105">
        <v>8.1300000000000008</v>
      </c>
      <c r="AP105">
        <v>13.13</v>
      </c>
      <c r="AQ105">
        <v>3.82</v>
      </c>
      <c r="AR105">
        <v>1.29</v>
      </c>
      <c r="AS105">
        <v>-1.1299999999999999</v>
      </c>
      <c r="AT105">
        <v>2.21</v>
      </c>
      <c r="AU105">
        <v>0</v>
      </c>
      <c r="AV105">
        <v>-2.17</v>
      </c>
      <c r="AW105">
        <v>-2.31</v>
      </c>
      <c r="AX105">
        <v>2.97</v>
      </c>
      <c r="AY105">
        <v>0.74</v>
      </c>
      <c r="AZ105">
        <v>0</v>
      </c>
      <c r="BA105">
        <v>-6.7</v>
      </c>
      <c r="BB105">
        <v>4.37</v>
      </c>
      <c r="BC105">
        <v>-6.96</v>
      </c>
      <c r="BD105">
        <v>0</v>
      </c>
      <c r="BE105">
        <v>-7.45</v>
      </c>
      <c r="BF105">
        <v>2.64</v>
      </c>
      <c r="BG105">
        <v>-11.29</v>
      </c>
      <c r="BH105">
        <v>-14.52</v>
      </c>
      <c r="BI105">
        <v>-1.67</v>
      </c>
      <c r="BJ105">
        <v>-2.79</v>
      </c>
      <c r="BK105">
        <v>3.27</v>
      </c>
      <c r="BL105">
        <v>6.69</v>
      </c>
      <c r="BM105">
        <v>5.0999999999999996</v>
      </c>
      <c r="BN105">
        <v>1.32</v>
      </c>
      <c r="BO105">
        <v>0</v>
      </c>
      <c r="BP105">
        <v>-7.85</v>
      </c>
      <c r="BQ105">
        <v>5.71</v>
      </c>
      <c r="BR105">
        <v>1.1100000000000001</v>
      </c>
      <c r="BS105">
        <v>3.04</v>
      </c>
      <c r="BT105">
        <v>0</v>
      </c>
      <c r="BU105">
        <v>5.76</v>
      </c>
      <c r="BV105">
        <v>2.77</v>
      </c>
      <c r="BW105">
        <v>5.4</v>
      </c>
      <c r="BX105">
        <v>6.21</v>
      </c>
      <c r="BY105">
        <v>4.79</v>
      </c>
      <c r="BZ105">
        <v>9.17</v>
      </c>
      <c r="CA105">
        <v>7.35</v>
      </c>
      <c r="CB105">
        <v>5.49</v>
      </c>
      <c r="CC105">
        <v>4.4000000000000004</v>
      </c>
      <c r="CD105">
        <v>7.03</v>
      </c>
      <c r="CE105">
        <v>1.72</v>
      </c>
      <c r="CF105">
        <v>5.01</v>
      </c>
      <c r="CG105">
        <v>7.62</v>
      </c>
      <c r="CH105">
        <v>0.53</v>
      </c>
      <c r="CI105">
        <v>-3.27</v>
      </c>
      <c r="CJ105">
        <v>0</v>
      </c>
      <c r="CK105">
        <v>2.9</v>
      </c>
      <c r="CL105">
        <v>0</v>
      </c>
      <c r="CM105">
        <v>-0.81</v>
      </c>
      <c r="CN105">
        <v>-7.34</v>
      </c>
      <c r="CO105">
        <v>0.48</v>
      </c>
      <c r="CP105">
        <v>2.95</v>
      </c>
      <c r="CQ105">
        <v>2.2999999999999998</v>
      </c>
      <c r="CR105">
        <v>0</v>
      </c>
      <c r="CS105">
        <v>0</v>
      </c>
      <c r="CT105">
        <v>-0.45</v>
      </c>
      <c r="CU105">
        <v>1.01</v>
      </c>
      <c r="CV105">
        <v>-0.79</v>
      </c>
      <c r="CW105">
        <v>-0.41</v>
      </c>
      <c r="CX105">
        <v>-0.33</v>
      </c>
      <c r="CY105">
        <v>0</v>
      </c>
      <c r="CZ105">
        <v>0</v>
      </c>
      <c r="DA105">
        <v>0</v>
      </c>
      <c r="DB105">
        <v>0</v>
      </c>
      <c r="DC105">
        <v>2.42</v>
      </c>
      <c r="DD105">
        <v>0</v>
      </c>
      <c r="DE105">
        <v>0</v>
      </c>
      <c r="DF105">
        <v>0.9</v>
      </c>
      <c r="DG105">
        <v>0.3</v>
      </c>
      <c r="DH105">
        <v>2.15</v>
      </c>
      <c r="DI105">
        <v>-0.02</v>
      </c>
      <c r="DJ105">
        <v>0.99</v>
      </c>
      <c r="DK105">
        <v>0</v>
      </c>
      <c r="DL105">
        <v>3.62</v>
      </c>
      <c r="DM105">
        <v>0</v>
      </c>
      <c r="DN105">
        <v>1.68</v>
      </c>
      <c r="DO105">
        <v>0.62</v>
      </c>
      <c r="DP105">
        <v>1.59</v>
      </c>
      <c r="DQ105">
        <v>-0.11</v>
      </c>
      <c r="DR105">
        <v>-1.34</v>
      </c>
      <c r="DS105">
        <v>-3.74</v>
      </c>
      <c r="DT105">
        <v>-6.84</v>
      </c>
      <c r="DU105">
        <v>-7.0000000000000007E-2</v>
      </c>
      <c r="DV105">
        <v>-0.89</v>
      </c>
      <c r="DW105">
        <v>-0.51</v>
      </c>
      <c r="DX105">
        <v>0.77</v>
      </c>
      <c r="DY105">
        <v>-0.8</v>
      </c>
      <c r="DZ105">
        <v>1.76</v>
      </c>
      <c r="EA105">
        <v>0.39</v>
      </c>
      <c r="EB105">
        <v>0.65</v>
      </c>
      <c r="EC105">
        <v>0.45</v>
      </c>
      <c r="ED105">
        <v>-0.83</v>
      </c>
      <c r="EE105">
        <v>-0.57999999999999996</v>
      </c>
      <c r="EF105">
        <v>0.74</v>
      </c>
      <c r="EG105">
        <v>0.24</v>
      </c>
      <c r="EH105">
        <v>0.82</v>
      </c>
      <c r="EI105">
        <v>1.77</v>
      </c>
      <c r="EJ105">
        <v>-3.78</v>
      </c>
      <c r="EK105">
        <v>-0.12</v>
      </c>
      <c r="EL105">
        <v>-0.4</v>
      </c>
      <c r="EM105">
        <v>-0.77</v>
      </c>
      <c r="EN105">
        <v>-1.46</v>
      </c>
      <c r="EO105">
        <v>-0.75</v>
      </c>
      <c r="EP105">
        <v>-0.56999999999999995</v>
      </c>
      <c r="EQ105">
        <v>-0.99</v>
      </c>
      <c r="ER105">
        <v>-0.02</v>
      </c>
      <c r="ES105">
        <v>-0.61</v>
      </c>
      <c r="ET105">
        <v>-0.08</v>
      </c>
      <c r="EU105">
        <v>-0.74</v>
      </c>
      <c r="EV105">
        <v>0</v>
      </c>
      <c r="EW105">
        <v>-2.4700000000000002</v>
      </c>
      <c r="EX105">
        <v>0.66</v>
      </c>
      <c r="EY105">
        <v>0</v>
      </c>
      <c r="EZ105">
        <v>0.17</v>
      </c>
      <c r="FA105">
        <v>0.16</v>
      </c>
      <c r="FB105">
        <v>-0.27</v>
      </c>
      <c r="FC105">
        <v>0.87</v>
      </c>
      <c r="FD105">
        <v>0.61</v>
      </c>
      <c r="FE105">
        <v>-3.7</v>
      </c>
      <c r="FF105">
        <v>-0.49</v>
      </c>
      <c r="FG105">
        <v>0.64</v>
      </c>
      <c r="FH105">
        <v>0.3</v>
      </c>
      <c r="FI105">
        <v>1.1000000000000001</v>
      </c>
      <c r="FJ105">
        <v>-0.1</v>
      </c>
      <c r="FK105">
        <v>3.31</v>
      </c>
      <c r="FL105">
        <v>-1.18</v>
      </c>
      <c r="FM105">
        <v>0.46</v>
      </c>
      <c r="FN105">
        <v>0.19</v>
      </c>
      <c r="FO105">
        <v>-2.11</v>
      </c>
      <c r="FP105">
        <v>-0.27</v>
      </c>
      <c r="FQ105">
        <v>-0.53</v>
      </c>
      <c r="FR105">
        <v>0.86</v>
      </c>
      <c r="FS105">
        <v>0.86</v>
      </c>
      <c r="FT105">
        <v>0.93</v>
      </c>
      <c r="FU105">
        <v>0.89</v>
      </c>
      <c r="FV105">
        <v>-0.55000000000000004</v>
      </c>
      <c r="FW105">
        <v>1.27</v>
      </c>
      <c r="FX105">
        <v>0.49</v>
      </c>
      <c r="FY105">
        <v>0.65</v>
      </c>
      <c r="FZ105">
        <v>1.04</v>
      </c>
      <c r="GA105">
        <v>0.35</v>
      </c>
      <c r="GB105">
        <v>0.41</v>
      </c>
      <c r="GC105">
        <v>0.56000000000000005</v>
      </c>
      <c r="GD105">
        <v>0.56999999999999995</v>
      </c>
      <c r="GE105">
        <v>0.66</v>
      </c>
      <c r="GF105">
        <v>0.89</v>
      </c>
      <c r="GG105">
        <v>0.01</v>
      </c>
      <c r="GH105">
        <v>2.27</v>
      </c>
      <c r="GI105">
        <v>0.92</v>
      </c>
      <c r="GJ105">
        <v>2.13</v>
      </c>
      <c r="GK105">
        <v>0.33</v>
      </c>
      <c r="GL105">
        <v>0.22</v>
      </c>
      <c r="GM105">
        <v>0</v>
      </c>
      <c r="GN105">
        <v>-0.2</v>
      </c>
      <c r="GO105">
        <v>-0.75</v>
      </c>
      <c r="GP105">
        <v>5.24</v>
      </c>
      <c r="GQ105">
        <v>1.25</v>
      </c>
      <c r="GR105">
        <v>-0.32</v>
      </c>
      <c r="GS105">
        <v>0.48</v>
      </c>
      <c r="GT105">
        <v>1.91</v>
      </c>
      <c r="GU105">
        <v>0</v>
      </c>
      <c r="GV105">
        <v>-0.15</v>
      </c>
      <c r="GW105">
        <v>0.53</v>
      </c>
      <c r="GX105">
        <v>-0.02</v>
      </c>
      <c r="GY105">
        <v>-0.47</v>
      </c>
      <c r="GZ105">
        <v>1.85</v>
      </c>
      <c r="HA105">
        <v>0.47</v>
      </c>
      <c r="HB105">
        <v>-0.53</v>
      </c>
      <c r="HC105">
        <v>-0.53</v>
      </c>
      <c r="HD105">
        <v>-0.1</v>
      </c>
      <c r="HE105">
        <v>0.14000000000000001</v>
      </c>
      <c r="HF105">
        <v>-0.06</v>
      </c>
      <c r="HG105">
        <v>0.24</v>
      </c>
      <c r="HH105">
        <v>-7.0000000000000007E-2</v>
      </c>
      <c r="HI105">
        <v>0.06</v>
      </c>
      <c r="HJ105">
        <v>0.22</v>
      </c>
      <c r="HK105">
        <v>0.22</v>
      </c>
      <c r="HL105">
        <v>-0.46</v>
      </c>
      <c r="HM105">
        <v>0.24</v>
      </c>
      <c r="HN105">
        <v>0.34</v>
      </c>
      <c r="HO105">
        <v>0.22</v>
      </c>
      <c r="HP105">
        <v>0.28999999999999998</v>
      </c>
      <c r="HQ105">
        <v>0.78</v>
      </c>
      <c r="HR105">
        <v>0</v>
      </c>
      <c r="HS105">
        <v>0.24</v>
      </c>
      <c r="HT105">
        <v>0.01</v>
      </c>
      <c r="HU105">
        <v>0.33</v>
      </c>
      <c r="HV105">
        <v>0.27</v>
      </c>
      <c r="HW105">
        <v>0.3</v>
      </c>
      <c r="HX105">
        <v>-0.57999999999999996</v>
      </c>
      <c r="HY105">
        <v>0.16</v>
      </c>
      <c r="HZ105">
        <v>-0.41</v>
      </c>
      <c r="IA105">
        <v>-0.39</v>
      </c>
      <c r="IB105">
        <v>0.21</v>
      </c>
      <c r="IC105">
        <v>0.79</v>
      </c>
      <c r="ID105">
        <v>-1.19</v>
      </c>
      <c r="IE105">
        <v>-1.27</v>
      </c>
      <c r="IF105">
        <v>-1.08</v>
      </c>
      <c r="IG105">
        <v>-1.1200000000000001</v>
      </c>
      <c r="IH105">
        <v>-0.36</v>
      </c>
      <c r="II105">
        <v>-2.7</v>
      </c>
      <c r="IJ105">
        <v>1.74</v>
      </c>
      <c r="IK105">
        <v>0.31</v>
      </c>
      <c r="IL105">
        <v>0.34</v>
      </c>
      <c r="IM105">
        <v>0</v>
      </c>
      <c r="IN105">
        <v>-1.57</v>
      </c>
      <c r="IO105">
        <v>-1.58</v>
      </c>
      <c r="IP105">
        <v>-1.05</v>
      </c>
      <c r="IQ105">
        <v>-0.15</v>
      </c>
      <c r="IR105">
        <v>-2.62</v>
      </c>
      <c r="IS105">
        <v>0</v>
      </c>
      <c r="IT105">
        <v>-3.26</v>
      </c>
      <c r="IU105">
        <v>-0.19</v>
      </c>
      <c r="IV105">
        <v>-0.19</v>
      </c>
      <c r="IW105">
        <v>0.87</v>
      </c>
      <c r="IX105">
        <v>-0.08</v>
      </c>
      <c r="IY105">
        <v>0.37</v>
      </c>
      <c r="IZ105">
        <v>-0.27</v>
      </c>
      <c r="JA105">
        <v>-0.85</v>
      </c>
      <c r="JB105">
        <v>0</v>
      </c>
      <c r="JC105">
        <v>0.55000000000000004</v>
      </c>
      <c r="JD105">
        <v>0.41</v>
      </c>
      <c r="JE105">
        <v>0.86</v>
      </c>
      <c r="JF105">
        <v>1.31</v>
      </c>
      <c r="JG105">
        <v>-0.48</v>
      </c>
      <c r="JH105">
        <v>0.6</v>
      </c>
      <c r="JI105">
        <v>1.1100000000000001</v>
      </c>
      <c r="JJ105">
        <v>0.09</v>
      </c>
      <c r="JK105">
        <v>0.64</v>
      </c>
      <c r="JL105">
        <v>0.3</v>
      </c>
      <c r="JM105">
        <v>0.27</v>
      </c>
      <c r="JN105">
        <v>1.66</v>
      </c>
      <c r="JO105">
        <v>1.46</v>
      </c>
      <c r="JP105">
        <v>0.53</v>
      </c>
      <c r="JQ105">
        <v>-0.26</v>
      </c>
      <c r="JR105">
        <v>0.98</v>
      </c>
      <c r="JS105">
        <v>1.07</v>
      </c>
      <c r="JT105">
        <v>-0.11</v>
      </c>
      <c r="JU105">
        <v>0.28000000000000003</v>
      </c>
      <c r="JV105">
        <v>-1.03</v>
      </c>
      <c r="JW105">
        <v>-0.7</v>
      </c>
      <c r="JX105">
        <v>0.15</v>
      </c>
      <c r="JY105">
        <v>-0.51</v>
      </c>
      <c r="JZ105">
        <v>0.56999999999999995</v>
      </c>
      <c r="KA105">
        <v>-0.34</v>
      </c>
      <c r="KB105">
        <v>0.92</v>
      </c>
      <c r="KC105">
        <v>0.92</v>
      </c>
      <c r="KD105">
        <v>0.56000000000000005</v>
      </c>
      <c r="KE105">
        <v>1.82</v>
      </c>
      <c r="KF105">
        <v>1.46</v>
      </c>
      <c r="KG105">
        <v>-1.07</v>
      </c>
      <c r="KH105">
        <v>1.68</v>
      </c>
      <c r="KI105">
        <v>0.99</v>
      </c>
      <c r="KJ105">
        <v>1.1000000000000001</v>
      </c>
      <c r="KK105">
        <v>0.16</v>
      </c>
      <c r="KL105">
        <v>0.63</v>
      </c>
      <c r="KM105">
        <v>0.63</v>
      </c>
      <c r="KN105">
        <v>0.22</v>
      </c>
      <c r="KO105">
        <v>1.27</v>
      </c>
      <c r="KP105">
        <v>0.42</v>
      </c>
      <c r="KQ105">
        <v>-0.12</v>
      </c>
      <c r="KR105">
        <v>-0.12</v>
      </c>
      <c r="KS105">
        <v>-0.03</v>
      </c>
      <c r="KT105">
        <v>-0.38</v>
      </c>
      <c r="KU105">
        <v>0</v>
      </c>
      <c r="KV105">
        <v>0.38</v>
      </c>
      <c r="KW105">
        <v>0.38</v>
      </c>
      <c r="KX105">
        <v>7.0000000000000007E-2</v>
      </c>
      <c r="KY105">
        <v>0</v>
      </c>
      <c r="KZ105">
        <v>7.0000000000000007E-2</v>
      </c>
      <c r="LA105">
        <v>0</v>
      </c>
      <c r="LB105">
        <v>0.28000000000000003</v>
      </c>
      <c r="LC105">
        <v>0.01</v>
      </c>
      <c r="LD105">
        <v>0.26</v>
      </c>
      <c r="LE105">
        <v>0</v>
      </c>
      <c r="LF105">
        <v>0</v>
      </c>
      <c r="LG105">
        <v>-0.08</v>
      </c>
      <c r="LH105">
        <v>0.3</v>
      </c>
      <c r="LI105">
        <v>0.11</v>
      </c>
      <c r="LJ105">
        <v>0.68</v>
      </c>
      <c r="LK105">
        <v>-0.38</v>
      </c>
      <c r="LL105">
        <v>0</v>
      </c>
      <c r="LM105">
        <v>-0.69</v>
      </c>
      <c r="LN105">
        <v>0.5</v>
      </c>
      <c r="LO105">
        <v>-0.28999999999999998</v>
      </c>
      <c r="LP105">
        <v>1.22</v>
      </c>
      <c r="LQ105">
        <v>0.89</v>
      </c>
      <c r="LR105">
        <v>0.04</v>
      </c>
      <c r="LS105">
        <v>0.5</v>
      </c>
      <c r="LT105">
        <v>0.06</v>
      </c>
      <c r="LU105">
        <v>0.05</v>
      </c>
      <c r="LV105">
        <v>-0.67</v>
      </c>
      <c r="LW105">
        <v>-0.05</v>
      </c>
      <c r="LX105">
        <v>0.94</v>
      </c>
      <c r="LY105">
        <v>0.64</v>
      </c>
      <c r="LZ105">
        <v>5.29</v>
      </c>
      <c r="MA105">
        <v>0.16</v>
      </c>
      <c r="MB105">
        <v>0.43</v>
      </c>
      <c r="MC105">
        <v>0.35</v>
      </c>
      <c r="MD105">
        <v>0.54</v>
      </c>
      <c r="ME105">
        <v>0.53</v>
      </c>
      <c r="MF105">
        <v>0.81</v>
      </c>
      <c r="MG105">
        <v>0.34</v>
      </c>
      <c r="MH105">
        <v>0</v>
      </c>
      <c r="MI105">
        <v>0.86</v>
      </c>
      <c r="MJ105">
        <v>0.45</v>
      </c>
      <c r="MK105">
        <v>0.9</v>
      </c>
      <c r="ML105">
        <v>0.79</v>
      </c>
      <c r="MM105">
        <v>0.49</v>
      </c>
      <c r="MN105">
        <v>0.68</v>
      </c>
      <c r="MO105">
        <v>0.79</v>
      </c>
      <c r="MP105">
        <v>0.39</v>
      </c>
      <c r="MQ105">
        <v>0.09</v>
      </c>
      <c r="MR105">
        <v>0.55000000000000004</v>
      </c>
      <c r="MS105">
        <v>1.77</v>
      </c>
      <c r="MT105">
        <v>1.6</v>
      </c>
      <c r="MU105">
        <v>0</v>
      </c>
      <c r="MV105">
        <v>0.56999999999999995</v>
      </c>
      <c r="MW105">
        <v>0.85</v>
      </c>
      <c r="MX105">
        <v>0.23</v>
      </c>
      <c r="MY105">
        <v>1.1399999999999999</v>
      </c>
      <c r="MZ105">
        <v>1.28</v>
      </c>
      <c r="NA105">
        <v>-0.33</v>
      </c>
      <c r="NB105">
        <v>0</v>
      </c>
      <c r="NC105">
        <v>0</v>
      </c>
      <c r="ND105">
        <v>0.05</v>
      </c>
      <c r="NE105">
        <v>-0.05</v>
      </c>
      <c r="NF105">
        <v>0.1</v>
      </c>
      <c r="NG105">
        <v>-0.28999999999999998</v>
      </c>
      <c r="NH105">
        <v>0.53</v>
      </c>
      <c r="NI105">
        <v>0.53</v>
      </c>
      <c r="NJ105">
        <v>-0.4</v>
      </c>
      <c r="NK105">
        <v>-0.4</v>
      </c>
      <c r="NL105">
        <v>-1.66</v>
      </c>
      <c r="NM105">
        <v>0</v>
      </c>
      <c r="NN105">
        <v>0</v>
      </c>
      <c r="NO105">
        <v>-0.28999999999999998</v>
      </c>
      <c r="NP105">
        <v>-1.2</v>
      </c>
      <c r="NQ105">
        <v>-0.86</v>
      </c>
      <c r="NR105">
        <v>0.37</v>
      </c>
      <c r="NS105">
        <v>-0.13</v>
      </c>
      <c r="NT105">
        <v>-1.3</v>
      </c>
      <c r="NU105">
        <v>-1.01</v>
      </c>
      <c r="NV105">
        <v>-1.06</v>
      </c>
      <c r="NW105">
        <v>-0.02</v>
      </c>
      <c r="NX105">
        <v>0.35</v>
      </c>
      <c r="NY105">
        <v>0.64</v>
      </c>
      <c r="NZ105">
        <v>0.64</v>
      </c>
      <c r="OA105">
        <v>0.94</v>
      </c>
      <c r="OB105">
        <v>0.16</v>
      </c>
      <c r="OC105">
        <v>1.25</v>
      </c>
      <c r="OD105">
        <v>0.63</v>
      </c>
      <c r="OE105">
        <v>0.02</v>
      </c>
      <c r="OF105">
        <v>0.27</v>
      </c>
      <c r="OG105">
        <v>0</v>
      </c>
      <c r="OH105">
        <v>0.43</v>
      </c>
      <c r="OI105">
        <v>0.02</v>
      </c>
      <c r="OJ105">
        <v>-0.25</v>
      </c>
      <c r="OK105">
        <v>-0.67</v>
      </c>
      <c r="OL105">
        <v>0</v>
      </c>
      <c r="OM105">
        <v>-7.0000000000000007E-2</v>
      </c>
      <c r="ON105">
        <v>0.44</v>
      </c>
      <c r="OO105">
        <v>-1.21</v>
      </c>
      <c r="OP105">
        <v>1.27</v>
      </c>
      <c r="OQ105">
        <v>-0.03</v>
      </c>
      <c r="OR105">
        <v>0.01</v>
      </c>
      <c r="OS105">
        <v>0.41</v>
      </c>
      <c r="OT105">
        <v>-0.87</v>
      </c>
      <c r="OU105">
        <v>-1.43</v>
      </c>
      <c r="OV105">
        <v>0</v>
      </c>
      <c r="OW105">
        <v>0.24</v>
      </c>
      <c r="OX105">
        <v>-0.59</v>
      </c>
      <c r="OY105">
        <v>1.87</v>
      </c>
      <c r="OZ105">
        <v>1.08</v>
      </c>
      <c r="PA105">
        <v>1.08</v>
      </c>
      <c r="PB105">
        <v>0.32</v>
      </c>
      <c r="PC105">
        <v>-0.42</v>
      </c>
      <c r="PD105">
        <v>0.34</v>
      </c>
      <c r="PE105">
        <v>0.02</v>
      </c>
      <c r="PF105">
        <v>0.02</v>
      </c>
      <c r="PG105">
        <v>0</v>
      </c>
      <c r="PH105">
        <v>0</v>
      </c>
      <c r="PI105">
        <v>0</v>
      </c>
      <c r="PJ105">
        <v>0</v>
      </c>
      <c r="PK105">
        <v>0</v>
      </c>
      <c r="PL105">
        <v>0</v>
      </c>
      <c r="PM105">
        <v>0</v>
      </c>
      <c r="PN105">
        <v>0.37</v>
      </c>
      <c r="PO105">
        <v>-0.02</v>
      </c>
      <c r="PP105">
        <v>2.12</v>
      </c>
      <c r="PQ105">
        <v>-0.06</v>
      </c>
      <c r="PR105">
        <v>0.13</v>
      </c>
      <c r="PS105">
        <v>-0.42</v>
      </c>
      <c r="PT105">
        <v>-0.41</v>
      </c>
      <c r="PU105">
        <v>-0.1</v>
      </c>
      <c r="PV105">
        <v>-0.53</v>
      </c>
      <c r="PW105">
        <v>-0.01</v>
      </c>
      <c r="PX105">
        <v>0</v>
      </c>
      <c r="PY105">
        <v>0</v>
      </c>
      <c r="PZ105">
        <v>0</v>
      </c>
      <c r="QA105">
        <v>0</v>
      </c>
      <c r="QB105">
        <v>0</v>
      </c>
      <c r="QC105">
        <v>0.01</v>
      </c>
      <c r="QD105">
        <v>0.01</v>
      </c>
      <c r="QE105">
        <v>0.01</v>
      </c>
      <c r="QF105">
        <v>0</v>
      </c>
      <c r="QG105">
        <v>0.02</v>
      </c>
      <c r="QH105">
        <v>0</v>
      </c>
      <c r="QI105">
        <v>0</v>
      </c>
      <c r="QJ105">
        <v>0</v>
      </c>
      <c r="QK105">
        <v>-0.03</v>
      </c>
      <c r="QL105">
        <v>0</v>
      </c>
      <c r="QM105">
        <v>0</v>
      </c>
      <c r="QN105">
        <v>100</v>
      </c>
      <c r="QO105">
        <v>21.3658</v>
      </c>
      <c r="QP105">
        <v>14.2334</v>
      </c>
      <c r="QQ105">
        <v>0.877</v>
      </c>
      <c r="QR105">
        <v>0.52969999999999995</v>
      </c>
      <c r="QS105">
        <v>2.2800000000000001E-2</v>
      </c>
      <c r="QT105">
        <v>8.1100000000000005E-2</v>
      </c>
      <c r="QU105">
        <v>1.8700000000000001E-2</v>
      </c>
      <c r="QV105">
        <v>0.22170000000000001</v>
      </c>
      <c r="QW105">
        <v>0.56710000000000005</v>
      </c>
      <c r="QX105">
        <v>8.3999999999999995E-3</v>
      </c>
      <c r="QY105">
        <v>0.27060000000000001</v>
      </c>
      <c r="QZ105">
        <v>1.7399999999999999E-2</v>
      </c>
      <c r="RA105">
        <v>0</v>
      </c>
      <c r="RB105">
        <v>0</v>
      </c>
      <c r="RC105">
        <v>7.0099999999999996E-2</v>
      </c>
      <c r="RD105">
        <v>1.0699999999999999E-2</v>
      </c>
      <c r="RE105">
        <v>0.1019</v>
      </c>
      <c r="RF105">
        <v>8.7999999999999995E-2</v>
      </c>
      <c r="RG105">
        <v>0.57040000000000002</v>
      </c>
      <c r="RH105">
        <v>0.19589999999999999</v>
      </c>
      <c r="RI105">
        <v>5.7000000000000002E-3</v>
      </c>
      <c r="RJ105">
        <v>6.8999999999999999E-3</v>
      </c>
      <c r="RK105">
        <v>1.15E-2</v>
      </c>
      <c r="RL105">
        <v>2.1700000000000001E-2</v>
      </c>
      <c r="RM105">
        <v>7.4999999999999997E-3</v>
      </c>
      <c r="RN105">
        <v>0.1605</v>
      </c>
      <c r="RO105">
        <v>8.8499999999999995E-2</v>
      </c>
      <c r="RP105">
        <v>6.3100000000000003E-2</v>
      </c>
      <c r="RQ105">
        <v>0</v>
      </c>
      <c r="RR105">
        <v>0.65800000000000003</v>
      </c>
      <c r="RS105">
        <v>0.20030000000000001</v>
      </c>
      <c r="RT105">
        <v>0.14030000000000001</v>
      </c>
      <c r="RU105">
        <v>0</v>
      </c>
      <c r="RV105">
        <v>8.0399999999999999E-2</v>
      </c>
      <c r="RW105">
        <v>8.5300000000000001E-2</v>
      </c>
      <c r="RX105">
        <v>0.12889999999999999</v>
      </c>
      <c r="RY105">
        <v>3.5999999999999999E-3</v>
      </c>
      <c r="RZ105">
        <v>0.15459999999999999</v>
      </c>
      <c r="SA105">
        <v>7.4999999999999997E-2</v>
      </c>
      <c r="SB105">
        <v>6.0000000000000001E-3</v>
      </c>
      <c r="SC105">
        <v>1.8800000000000001E-2</v>
      </c>
      <c r="SD105">
        <v>9.4000000000000004E-3</v>
      </c>
      <c r="SE105">
        <v>0.02</v>
      </c>
      <c r="SF105">
        <v>1.5100000000000001E-2</v>
      </c>
      <c r="SG105">
        <v>0</v>
      </c>
      <c r="SH105">
        <v>1.0200000000000001E-2</v>
      </c>
      <c r="SI105">
        <v>0.8377</v>
      </c>
      <c r="SJ105">
        <v>7.1000000000000004E-3</v>
      </c>
      <c r="SK105">
        <v>1.2999999999999999E-2</v>
      </c>
      <c r="SL105">
        <v>0</v>
      </c>
      <c r="SM105">
        <v>7.7600000000000002E-2</v>
      </c>
      <c r="SN105">
        <v>5.0000000000000001E-3</v>
      </c>
      <c r="SO105">
        <v>0.15529999999999999</v>
      </c>
      <c r="SP105">
        <v>0</v>
      </c>
      <c r="SQ105">
        <v>3.0000000000000001E-3</v>
      </c>
      <c r="SR105">
        <v>9.3899999999999997E-2</v>
      </c>
      <c r="SS105">
        <v>0.10009999999999999</v>
      </c>
      <c r="ST105">
        <v>3.0200000000000001E-2</v>
      </c>
      <c r="SU105">
        <v>5.3E-3</v>
      </c>
      <c r="SV105">
        <v>4.9500000000000002E-2</v>
      </c>
      <c r="SW105">
        <v>8.5000000000000006E-3</v>
      </c>
      <c r="SX105">
        <v>8.5400000000000004E-2</v>
      </c>
      <c r="SY105">
        <v>7.3599999999999999E-2</v>
      </c>
      <c r="SZ105">
        <v>0.1258</v>
      </c>
      <c r="TA105">
        <v>0</v>
      </c>
      <c r="TB105">
        <v>2.0999999999999999E-3</v>
      </c>
      <c r="TC105">
        <v>1.8083</v>
      </c>
      <c r="TD105">
        <v>1.9300000000000001E-2</v>
      </c>
      <c r="TE105">
        <v>0.17050000000000001</v>
      </c>
      <c r="TF105">
        <v>0</v>
      </c>
      <c r="TG105">
        <v>0.2235</v>
      </c>
      <c r="TH105">
        <v>2.6700000000000002E-2</v>
      </c>
      <c r="TI105">
        <v>0.18010000000000001</v>
      </c>
      <c r="TJ105">
        <v>0.37790000000000001</v>
      </c>
      <c r="TK105">
        <v>0.13880000000000001</v>
      </c>
      <c r="TL105">
        <v>1.0200000000000001E-2</v>
      </c>
      <c r="TM105">
        <v>4.1200000000000001E-2</v>
      </c>
      <c r="TN105">
        <v>8.0100000000000005E-2</v>
      </c>
      <c r="TO105">
        <v>7.1199999999999999E-2</v>
      </c>
      <c r="TP105">
        <v>0.22439999999999999</v>
      </c>
      <c r="TQ105">
        <v>2.06E-2</v>
      </c>
      <c r="TR105">
        <v>3.0000000000000001E-3</v>
      </c>
      <c r="TS105">
        <v>0.21709999999999999</v>
      </c>
      <c r="TT105">
        <v>0.25240000000000001</v>
      </c>
      <c r="TU105">
        <v>1.1999999999999999E-3</v>
      </c>
      <c r="TV105">
        <v>0</v>
      </c>
      <c r="TW105">
        <v>3.5000000000000003E-2</v>
      </c>
      <c r="TX105">
        <v>0</v>
      </c>
      <c r="TY105">
        <v>3.7199999999999997E-2</v>
      </c>
      <c r="TZ105">
        <v>4.4000000000000003E-3</v>
      </c>
      <c r="UA105">
        <v>2.6800000000000001E-2</v>
      </c>
      <c r="UB105">
        <v>8.0000000000000002E-3</v>
      </c>
      <c r="UC105">
        <v>4.8999999999999998E-3</v>
      </c>
      <c r="UD105">
        <v>0</v>
      </c>
      <c r="UE105">
        <v>0</v>
      </c>
      <c r="UF105">
        <v>1.23E-2</v>
      </c>
      <c r="UG105">
        <v>1.66E-2</v>
      </c>
      <c r="UH105">
        <v>3.8E-3</v>
      </c>
      <c r="UI105">
        <v>4.7600000000000003E-2</v>
      </c>
      <c r="UJ105">
        <v>6.1999999999999998E-3</v>
      </c>
      <c r="UK105">
        <v>0</v>
      </c>
      <c r="UL105">
        <v>0</v>
      </c>
      <c r="UM105">
        <v>0</v>
      </c>
      <c r="UN105">
        <v>0</v>
      </c>
      <c r="UO105">
        <v>2.1499999999999998E-2</v>
      </c>
      <c r="UP105">
        <v>0</v>
      </c>
      <c r="UQ105">
        <v>0</v>
      </c>
      <c r="UR105">
        <v>0.69779999999999998</v>
      </c>
      <c r="US105">
        <v>0.11990000000000001</v>
      </c>
      <c r="UT105">
        <v>8.3799999999999999E-2</v>
      </c>
      <c r="UU105">
        <v>0.29770000000000002</v>
      </c>
      <c r="UV105">
        <v>5.9799999999999999E-2</v>
      </c>
      <c r="UW105">
        <v>0</v>
      </c>
      <c r="UX105">
        <v>0.1023</v>
      </c>
      <c r="UY105">
        <v>0</v>
      </c>
      <c r="UZ105">
        <v>8.8999999999999999E-3</v>
      </c>
      <c r="VA105">
        <v>1.0956999999999999</v>
      </c>
      <c r="VB105">
        <v>0.61070000000000002</v>
      </c>
      <c r="VC105">
        <v>0.2878</v>
      </c>
      <c r="VD105">
        <v>0.1971</v>
      </c>
      <c r="VE105">
        <v>2.2366999999999999</v>
      </c>
      <c r="VF105">
        <v>1.1226</v>
      </c>
      <c r="VG105">
        <v>2.5100000000000001E-2</v>
      </c>
      <c r="VH105">
        <v>0.32819999999999999</v>
      </c>
      <c r="VI105">
        <v>0.47760000000000002</v>
      </c>
      <c r="VJ105">
        <v>5.7999999999999996E-3</v>
      </c>
      <c r="VK105">
        <v>0.21390000000000001</v>
      </c>
      <c r="VL105">
        <v>4.19E-2</v>
      </c>
      <c r="VM105">
        <v>1.8602000000000001</v>
      </c>
      <c r="VN105">
        <v>0.4713</v>
      </c>
      <c r="VO105">
        <v>1.0759000000000001</v>
      </c>
      <c r="VP105">
        <v>8.43E-2</v>
      </c>
      <c r="VQ105">
        <v>0.12130000000000001</v>
      </c>
      <c r="VR105">
        <v>9.8699999999999996E-2</v>
      </c>
      <c r="VS105">
        <v>8.6999999999999994E-3</v>
      </c>
      <c r="VT105">
        <v>0.42749999999999999</v>
      </c>
      <c r="VU105">
        <v>0.25459999999999999</v>
      </c>
      <c r="VV105">
        <v>2.1600000000000001E-2</v>
      </c>
      <c r="VW105">
        <v>0.15129999999999999</v>
      </c>
      <c r="VX105">
        <v>1.6628000000000001</v>
      </c>
      <c r="VY105">
        <v>0.16239999999999999</v>
      </c>
      <c r="VZ105">
        <v>3.7699999999999997E-2</v>
      </c>
      <c r="WA105">
        <v>0.33</v>
      </c>
      <c r="WB105">
        <v>2.52E-2</v>
      </c>
      <c r="WC105">
        <v>1.9300000000000001E-2</v>
      </c>
      <c r="WD105">
        <v>0.69610000000000005</v>
      </c>
      <c r="WE105">
        <v>0.29849999999999999</v>
      </c>
      <c r="WF105">
        <v>9.3600000000000003E-2</v>
      </c>
      <c r="WG105">
        <v>0.15670000000000001</v>
      </c>
      <c r="WH105">
        <v>0</v>
      </c>
      <c r="WI105">
        <v>3.5000000000000001E-3</v>
      </c>
      <c r="WJ105">
        <v>1.5100000000000001E-2</v>
      </c>
      <c r="WK105">
        <v>0</v>
      </c>
      <c r="WL105">
        <v>3.3599999999999998E-2</v>
      </c>
      <c r="WM105">
        <v>1E-3</v>
      </c>
      <c r="WN105">
        <v>5.3E-3</v>
      </c>
      <c r="WO105">
        <v>1.9E-3</v>
      </c>
      <c r="WP105">
        <v>1.7000000000000001E-2</v>
      </c>
      <c r="WQ105">
        <v>3.6799999999999999E-2</v>
      </c>
      <c r="WR105">
        <v>1.2200000000000001E-2</v>
      </c>
      <c r="WS105">
        <v>2.6499999999999999E-2</v>
      </c>
      <c r="WT105">
        <v>0.37040000000000001</v>
      </c>
      <c r="WU105">
        <v>2.2000000000000001E-3</v>
      </c>
      <c r="WV105">
        <v>0.18290000000000001</v>
      </c>
      <c r="WW105">
        <v>5.0099999999999999E-2</v>
      </c>
      <c r="WX105">
        <v>3.0000000000000001E-3</v>
      </c>
      <c r="WY105">
        <v>8.3000000000000001E-3</v>
      </c>
      <c r="WZ105">
        <v>5.2299999999999999E-2</v>
      </c>
      <c r="XA105">
        <v>1.21E-2</v>
      </c>
      <c r="XB105">
        <v>1.8800000000000001E-2</v>
      </c>
      <c r="XC105">
        <v>3.8100000000000002E-2</v>
      </c>
      <c r="XD105">
        <v>7.1323999999999996</v>
      </c>
      <c r="XE105">
        <v>7.1323999999999996</v>
      </c>
      <c r="XF105">
        <v>3.7871999999999999</v>
      </c>
      <c r="XG105">
        <v>1.5475000000000001</v>
      </c>
      <c r="XH105">
        <v>0.15490000000000001</v>
      </c>
      <c r="XI105">
        <v>0.47470000000000001</v>
      </c>
      <c r="XJ105">
        <v>6.1100000000000002E-2</v>
      </c>
      <c r="XK105">
        <v>0.68379999999999996</v>
      </c>
      <c r="XL105">
        <v>0.10489999999999999</v>
      </c>
      <c r="XM105">
        <v>0.29199999999999998</v>
      </c>
      <c r="XN105">
        <v>13.33</v>
      </c>
      <c r="XO105">
        <v>8.5990000000000002</v>
      </c>
      <c r="XP105">
        <v>6.3811999999999998</v>
      </c>
      <c r="XQ105">
        <v>2.7033</v>
      </c>
      <c r="XR105">
        <v>2.0466000000000002</v>
      </c>
      <c r="XS105">
        <v>1.6286</v>
      </c>
      <c r="XT105">
        <v>2.7000000000000001E-3</v>
      </c>
      <c r="XU105">
        <v>1.4442999999999999</v>
      </c>
      <c r="XV105">
        <v>7.7999999999999996E-3</v>
      </c>
      <c r="XW105">
        <v>2.12E-2</v>
      </c>
      <c r="XX105">
        <v>1.3899999999999999E-2</v>
      </c>
      <c r="XY105">
        <v>0</v>
      </c>
      <c r="XZ105">
        <v>0.17349999999999999</v>
      </c>
      <c r="YA105">
        <v>0.13980000000000001</v>
      </c>
      <c r="YB105">
        <v>0.19070000000000001</v>
      </c>
      <c r="YC105">
        <v>2.41E-2</v>
      </c>
      <c r="YD105">
        <v>1.6899999999999998E-2</v>
      </c>
      <c r="YE105">
        <v>0.81759999999999999</v>
      </c>
      <c r="YF105">
        <v>1.04E-2</v>
      </c>
      <c r="YG105">
        <v>0</v>
      </c>
      <c r="YH105">
        <v>0.77349999999999997</v>
      </c>
      <c r="YI105">
        <v>3.6999999999999998E-2</v>
      </c>
      <c r="YJ105">
        <v>8.8800000000000004E-2</v>
      </c>
      <c r="YK105">
        <v>0.35749999999999998</v>
      </c>
      <c r="YL105">
        <v>5.1499999999999997E-2</v>
      </c>
      <c r="YM105">
        <v>7.3000000000000001E-3</v>
      </c>
      <c r="YN105">
        <v>9.0999999999999998E-2</v>
      </c>
      <c r="YO105">
        <v>2.6700000000000002E-2</v>
      </c>
      <c r="YP105">
        <v>9.74E-2</v>
      </c>
      <c r="YQ105">
        <v>4.7309999999999999</v>
      </c>
      <c r="YR105">
        <v>1.2665</v>
      </c>
      <c r="YS105">
        <v>2.3999999999999998E-3</v>
      </c>
      <c r="YT105">
        <v>1.1708000000000001</v>
      </c>
      <c r="YU105">
        <v>9.3299999999999994E-2</v>
      </c>
      <c r="YV105">
        <v>3.4645000000000001</v>
      </c>
      <c r="YW105">
        <v>3.4645000000000001</v>
      </c>
      <c r="YX105">
        <v>4.4977</v>
      </c>
      <c r="YY105">
        <v>2.1114999999999999</v>
      </c>
      <c r="YZ105">
        <v>1.3289</v>
      </c>
      <c r="ZA105">
        <v>0.52380000000000004</v>
      </c>
      <c r="ZB105">
        <v>0.47470000000000001</v>
      </c>
      <c r="ZC105">
        <v>0.218</v>
      </c>
      <c r="ZD105">
        <v>0</v>
      </c>
      <c r="ZE105">
        <v>0.1124</v>
      </c>
      <c r="ZF105">
        <v>0.50880000000000003</v>
      </c>
      <c r="ZG105">
        <v>9.1999999999999998E-2</v>
      </c>
      <c r="ZH105">
        <v>7.9500000000000001E-2</v>
      </c>
      <c r="ZI105">
        <v>0.1003</v>
      </c>
      <c r="ZJ105">
        <v>6.88E-2</v>
      </c>
      <c r="ZK105">
        <v>5.3800000000000001E-2</v>
      </c>
      <c r="ZL105">
        <v>1.6500000000000001E-2</v>
      </c>
      <c r="ZM105">
        <v>9.8000000000000004E-2</v>
      </c>
      <c r="ZN105">
        <v>0.2737</v>
      </c>
      <c r="ZO105">
        <v>0.19289999999999999</v>
      </c>
      <c r="ZP105">
        <v>8.0799999999999997E-2</v>
      </c>
      <c r="ZQ105">
        <v>1.9735</v>
      </c>
      <c r="ZR105">
        <v>1.2122999999999999</v>
      </c>
      <c r="ZS105">
        <v>0.5494</v>
      </c>
      <c r="ZT105">
        <v>2.5600000000000001E-2</v>
      </c>
      <c r="ZU105">
        <v>0.30609999999999998</v>
      </c>
      <c r="ZV105">
        <v>4.7000000000000002E-3</v>
      </c>
      <c r="ZW105">
        <v>3.7100000000000001E-2</v>
      </c>
      <c r="ZX105">
        <v>0.2387</v>
      </c>
      <c r="ZY105">
        <v>0</v>
      </c>
      <c r="ZZ105">
        <v>9.4999999999999998E-3</v>
      </c>
      <c r="AAA105">
        <v>0.76119999999999999</v>
      </c>
      <c r="AAB105">
        <v>0.22009999999999999</v>
      </c>
      <c r="AAC105">
        <v>0.2407</v>
      </c>
      <c r="AAD105">
        <v>6.2799999999999995E-2</v>
      </c>
      <c r="AAE105">
        <v>0</v>
      </c>
      <c r="AAF105">
        <v>0.23760000000000001</v>
      </c>
      <c r="AAG105">
        <v>0.4128</v>
      </c>
      <c r="AAH105">
        <v>0.4128</v>
      </c>
      <c r="AAI105">
        <v>5.8400000000000001E-2</v>
      </c>
      <c r="AAJ105">
        <v>9.9699999999999997E-2</v>
      </c>
      <c r="AAK105">
        <v>2.92E-2</v>
      </c>
      <c r="AAL105">
        <v>7.9200000000000007E-2</v>
      </c>
      <c r="AAM105">
        <v>9.7199999999999995E-2</v>
      </c>
      <c r="AAN105">
        <v>0</v>
      </c>
      <c r="AAO105">
        <v>6.5361000000000002</v>
      </c>
      <c r="AAP105">
        <v>4.3834</v>
      </c>
      <c r="AAQ105">
        <v>1.5692999999999999</v>
      </c>
      <c r="AAR105">
        <v>0.51090000000000002</v>
      </c>
      <c r="AAS105">
        <v>7.6300000000000007E-2</v>
      </c>
      <c r="AAT105">
        <v>7.17E-2</v>
      </c>
      <c r="AAU105">
        <v>0.20810000000000001</v>
      </c>
      <c r="AAV105">
        <v>1.3299999999999999E-2</v>
      </c>
      <c r="AAW105">
        <v>0.68910000000000005</v>
      </c>
      <c r="AAX105">
        <v>1.851</v>
      </c>
      <c r="AAY105">
        <v>0.53249999999999997</v>
      </c>
      <c r="AAZ105">
        <v>3.9E-2</v>
      </c>
      <c r="ABA105">
        <v>0.14849999999999999</v>
      </c>
      <c r="ABB105">
        <v>0.2077</v>
      </c>
      <c r="ABC105">
        <v>0.71389999999999998</v>
      </c>
      <c r="ABD105">
        <v>0.16639999999999999</v>
      </c>
      <c r="ABE105">
        <v>3.3799999999999997E-2</v>
      </c>
      <c r="ABF105">
        <v>0.96299999999999997</v>
      </c>
      <c r="ABG105">
        <v>9.3700000000000006E-2</v>
      </c>
      <c r="ABH105">
        <v>0.2024</v>
      </c>
      <c r="ABI105">
        <v>4.5699999999999998E-2</v>
      </c>
      <c r="ABJ105">
        <v>1.0999999999999999E-2</v>
      </c>
      <c r="ABK105">
        <v>6.5299999999999997E-2</v>
      </c>
      <c r="ABL105">
        <v>0.29039999999999999</v>
      </c>
      <c r="ABM105">
        <v>6.54E-2</v>
      </c>
      <c r="ABN105">
        <v>1.8061</v>
      </c>
      <c r="ABO105">
        <v>1.8061</v>
      </c>
      <c r="ABP105">
        <v>0.27860000000000001</v>
      </c>
      <c r="ABQ105">
        <v>0.2462</v>
      </c>
      <c r="ABR105">
        <v>7.4000000000000003E-3</v>
      </c>
      <c r="ABS105">
        <v>7.7999999999999996E-3</v>
      </c>
      <c r="ABT105">
        <v>0.4007</v>
      </c>
      <c r="ABU105">
        <v>5.7299999999999997E-2</v>
      </c>
      <c r="ABV105">
        <v>0.2041</v>
      </c>
      <c r="ABW105">
        <v>0.60399999999999998</v>
      </c>
      <c r="ABX105">
        <v>0.26719999999999999</v>
      </c>
      <c r="ABY105">
        <v>0.26719999999999999</v>
      </c>
      <c r="ABZ105">
        <v>0.1197</v>
      </c>
      <c r="ACA105">
        <v>9.4299999999999995E-2</v>
      </c>
      <c r="ACB105">
        <v>5.3199999999999997E-2</v>
      </c>
      <c r="ACC105">
        <v>7.9399999999999998E-2</v>
      </c>
      <c r="ACD105">
        <v>7.9399999999999998E-2</v>
      </c>
      <c r="ACE105">
        <v>5.8799999999999998E-2</v>
      </c>
      <c r="ACF105">
        <v>2.06E-2</v>
      </c>
      <c r="ACG105">
        <v>0</v>
      </c>
      <c r="ACH105">
        <v>20.366700000000002</v>
      </c>
      <c r="ACI105">
        <v>20.366700000000002</v>
      </c>
      <c r="ACJ105">
        <v>6.5339</v>
      </c>
      <c r="ACK105">
        <v>3.8079999999999998</v>
      </c>
      <c r="ACL105">
        <v>0.33889999999999998</v>
      </c>
      <c r="ACM105">
        <v>0.10440000000000001</v>
      </c>
      <c r="ACN105">
        <v>1.1611</v>
      </c>
      <c r="ACO105">
        <v>0.38119999999999998</v>
      </c>
      <c r="ACP105">
        <v>0.28050000000000003</v>
      </c>
      <c r="ACQ105">
        <v>0.2671</v>
      </c>
      <c r="ACR105">
        <v>3.3999999999999998E-3</v>
      </c>
      <c r="ACS105">
        <v>0.17910000000000001</v>
      </c>
      <c r="ACT105">
        <v>8.8905999999999992</v>
      </c>
      <c r="ACU105">
        <v>2.9274</v>
      </c>
      <c r="ACV105">
        <v>0.80430000000000001</v>
      </c>
      <c r="ACW105">
        <v>0.3851</v>
      </c>
      <c r="ACX105">
        <v>8.0399999999999999E-2</v>
      </c>
      <c r="ACY105">
        <v>6.6600000000000006E-2</v>
      </c>
      <c r="ACZ105">
        <v>0.66779999999999995</v>
      </c>
      <c r="ADA105">
        <v>0.1832</v>
      </c>
      <c r="ADB105">
        <v>1.2458</v>
      </c>
      <c r="ADC105">
        <v>0.1197</v>
      </c>
      <c r="ADD105">
        <v>0.13289999999999999</v>
      </c>
      <c r="ADE105">
        <v>7.2300000000000003E-2</v>
      </c>
      <c r="ADF105">
        <v>1.6446000000000001</v>
      </c>
      <c r="ADG105">
        <v>9.2299999999999993E-2</v>
      </c>
      <c r="ADH105">
        <v>6.7599999999999993E-2</v>
      </c>
      <c r="ADI105">
        <v>0.39290000000000003</v>
      </c>
      <c r="ADJ105">
        <v>4.9421999999999997</v>
      </c>
      <c r="ADK105">
        <v>4.4265999999999996</v>
      </c>
      <c r="ADL105">
        <v>0.32529999999999998</v>
      </c>
      <c r="ADM105">
        <v>8.4500000000000006E-2</v>
      </c>
      <c r="ADN105">
        <v>0.10589999999999999</v>
      </c>
      <c r="ADO105">
        <v>10.8506</v>
      </c>
      <c r="ADP105">
        <v>3.3847</v>
      </c>
      <c r="ADQ105">
        <v>2.9281000000000001</v>
      </c>
      <c r="ADR105">
        <v>0.26040000000000002</v>
      </c>
      <c r="ADS105">
        <v>0.32450000000000001</v>
      </c>
      <c r="ADT105">
        <v>0.32940000000000003</v>
      </c>
      <c r="ADU105">
        <v>0.1447</v>
      </c>
      <c r="ADV105">
        <v>0.13880000000000001</v>
      </c>
      <c r="ADW105">
        <v>0.21160000000000001</v>
      </c>
      <c r="ADX105">
        <v>0.1573</v>
      </c>
      <c r="ADY105">
        <v>0.18049999999999999</v>
      </c>
      <c r="ADZ105">
        <v>0.3271</v>
      </c>
      <c r="AEA105">
        <v>0.2848</v>
      </c>
      <c r="AEB105">
        <v>0.51580000000000004</v>
      </c>
      <c r="AEC105">
        <v>5.3199999999999997E-2</v>
      </c>
      <c r="AED105">
        <v>0.45660000000000001</v>
      </c>
      <c r="AEE105">
        <v>0.14580000000000001</v>
      </c>
      <c r="AEF105">
        <v>8.9300000000000004E-2</v>
      </c>
      <c r="AEG105">
        <v>0</v>
      </c>
      <c r="AEH105">
        <v>5.1378000000000004</v>
      </c>
      <c r="AEI105">
        <v>1.3066</v>
      </c>
      <c r="AEJ105">
        <v>0.36899999999999999</v>
      </c>
      <c r="AEK105">
        <v>0.67920000000000003</v>
      </c>
      <c r="AEL105">
        <v>0.192</v>
      </c>
      <c r="AEM105">
        <v>1.44E-2</v>
      </c>
      <c r="AEN105">
        <v>0</v>
      </c>
      <c r="AEO105">
        <v>0</v>
      </c>
      <c r="AEP105">
        <v>0.45529999999999998</v>
      </c>
      <c r="AEQ105">
        <v>7.0400000000000004E-2</v>
      </c>
      <c r="AER105">
        <v>0.27610000000000001</v>
      </c>
      <c r="AES105">
        <v>6.1400000000000003E-2</v>
      </c>
      <c r="AET105">
        <v>3.3759000000000001</v>
      </c>
      <c r="AEU105">
        <v>3.3759000000000001</v>
      </c>
      <c r="AEV105">
        <v>2.3281000000000001</v>
      </c>
      <c r="AEW105">
        <v>2.3281000000000001</v>
      </c>
      <c r="AEX105">
        <v>0.28510000000000002</v>
      </c>
      <c r="AEY105">
        <v>0</v>
      </c>
      <c r="AEZ105">
        <v>0</v>
      </c>
      <c r="AFA105">
        <v>0.36220000000000002</v>
      </c>
      <c r="AFB105">
        <v>0.15790000000000001</v>
      </c>
      <c r="AFC105">
        <v>3.3799999999999997E-2</v>
      </c>
      <c r="AFD105">
        <v>0.88029999999999997</v>
      </c>
      <c r="AFE105">
        <v>9.11E-2</v>
      </c>
      <c r="AFF105">
        <v>6.9800000000000001E-2</v>
      </c>
      <c r="AFG105">
        <v>0.15959999999999999</v>
      </c>
      <c r="AFH105">
        <v>0.1769</v>
      </c>
      <c r="AFI105">
        <v>0.1116</v>
      </c>
      <c r="AFJ105">
        <v>9.7028999999999996</v>
      </c>
      <c r="AFK105">
        <v>5.1269999999999998</v>
      </c>
      <c r="AFL105">
        <v>5.1269999999999998</v>
      </c>
      <c r="AFM105">
        <v>4.1500000000000002E-2</v>
      </c>
      <c r="AFN105">
        <v>0.29649999999999999</v>
      </c>
      <c r="AFO105">
        <v>0.96779999999999999</v>
      </c>
      <c r="AFP105">
        <v>3.0667</v>
      </c>
      <c r="AFQ105">
        <v>8.9999999999999993E-3</v>
      </c>
      <c r="AFR105">
        <v>5.8999999999999997E-2</v>
      </c>
      <c r="AFS105">
        <v>0.55869999999999997</v>
      </c>
      <c r="AFT105">
        <v>0.1104</v>
      </c>
      <c r="AFU105">
        <v>4.5758999999999999</v>
      </c>
      <c r="AFV105">
        <v>3.5002</v>
      </c>
      <c r="AFW105">
        <v>0.312</v>
      </c>
      <c r="AFX105">
        <v>0</v>
      </c>
      <c r="AFY105">
        <v>5.2699999999999997E-2</v>
      </c>
      <c r="AFZ105">
        <v>0.20430000000000001</v>
      </c>
      <c r="AGA105">
        <v>9.5600000000000004E-2</v>
      </c>
      <c r="AGB105">
        <v>6.9199999999999998E-2</v>
      </c>
      <c r="AGC105">
        <v>8.3699999999999997E-2</v>
      </c>
      <c r="AGD105">
        <v>0.32879999999999998</v>
      </c>
      <c r="AGE105">
        <v>0.47539999999999999</v>
      </c>
      <c r="AGF105">
        <v>0.2329</v>
      </c>
      <c r="AGG105">
        <v>0.44750000000000001</v>
      </c>
      <c r="AGH105">
        <v>0.41399999999999998</v>
      </c>
      <c r="AGI105">
        <v>8.4900000000000003E-2</v>
      </c>
      <c r="AGJ105">
        <v>0.30740000000000001</v>
      </c>
      <c r="AGK105">
        <v>0.1129</v>
      </c>
      <c r="AGL105">
        <v>0.83050000000000002</v>
      </c>
      <c r="AGM105">
        <v>0.83050000000000002</v>
      </c>
      <c r="AGN105">
        <v>0.2452</v>
      </c>
      <c r="AGO105">
        <v>7.4000000000000003E-3</v>
      </c>
      <c r="AGP105">
        <v>0.184</v>
      </c>
      <c r="AGQ105">
        <v>7.0946999999999996</v>
      </c>
      <c r="AGR105">
        <v>7.0946999999999996</v>
      </c>
      <c r="AGS105">
        <v>4.9043000000000001</v>
      </c>
      <c r="AGT105">
        <v>7.7899999999999997E-2</v>
      </c>
      <c r="AGU105">
        <v>0.45029999999999998</v>
      </c>
      <c r="AGV105">
        <v>1.3304</v>
      </c>
      <c r="AGW105">
        <v>0.67210000000000003</v>
      </c>
      <c r="AGX105">
        <v>2.2159</v>
      </c>
      <c r="AGY105">
        <v>0.14699999999999999</v>
      </c>
      <c r="AGZ105">
        <v>0.81640000000000001</v>
      </c>
      <c r="AHA105">
        <v>0.13869999999999999</v>
      </c>
      <c r="AHB105">
        <v>0.1333</v>
      </c>
      <c r="AHC105">
        <v>0.24440000000000001</v>
      </c>
      <c r="AHD105">
        <v>0.2999</v>
      </c>
      <c r="AHE105">
        <v>0.3221</v>
      </c>
      <c r="AHF105">
        <v>0.10100000000000001</v>
      </c>
      <c r="AHG105">
        <v>5.79E-2</v>
      </c>
      <c r="AHH105">
        <v>0.1633</v>
      </c>
      <c r="AHI105">
        <v>1.0519000000000001</v>
      </c>
      <c r="AHJ105">
        <v>0.25319999999999998</v>
      </c>
      <c r="AHK105">
        <v>2.4199999999999999E-2</v>
      </c>
      <c r="AHL105">
        <v>0.33979999999999999</v>
      </c>
      <c r="AHM105">
        <v>0.16589999999999999</v>
      </c>
      <c r="AHN105">
        <v>0.18890000000000001</v>
      </c>
      <c r="AHO105">
        <v>6.2554999999999996</v>
      </c>
      <c r="AHP105">
        <v>6.2554999999999996</v>
      </c>
      <c r="AHQ105">
        <v>6.2554999999999996</v>
      </c>
      <c r="AHR105">
        <v>4.2500000000000003E-2</v>
      </c>
      <c r="AHS105">
        <v>3.5878000000000001</v>
      </c>
      <c r="AHT105">
        <v>0.25650000000000001</v>
      </c>
      <c r="AHU105">
        <v>1.4956</v>
      </c>
      <c r="AHV105">
        <v>0.12670000000000001</v>
      </c>
      <c r="AHW105">
        <v>0.35670000000000002</v>
      </c>
      <c r="AHX105">
        <v>0</v>
      </c>
      <c r="AHY105">
        <v>0</v>
      </c>
      <c r="AIA105">
        <v>0</v>
      </c>
      <c r="AIB105">
        <v>0</v>
      </c>
      <c r="AIC105">
        <v>0</v>
      </c>
      <c r="AID105">
        <v>0</v>
      </c>
      <c r="AIE105">
        <v>0</v>
      </c>
      <c r="AIF105">
        <v>0</v>
      </c>
      <c r="AIG105">
        <v>0</v>
      </c>
      <c r="AIH105">
        <v>0</v>
      </c>
      <c r="AII105">
        <v>0</v>
      </c>
      <c r="AIJ105">
        <v>0</v>
      </c>
      <c r="AIK105">
        <v>0</v>
      </c>
      <c r="AIL105">
        <v>0</v>
      </c>
      <c r="AIM105">
        <v>0</v>
      </c>
      <c r="AIN105">
        <v>0</v>
      </c>
      <c r="AIO105">
        <v>0</v>
      </c>
      <c r="AIP105">
        <v>0</v>
      </c>
      <c r="AIQ105">
        <v>0</v>
      </c>
      <c r="AIR105">
        <v>0</v>
      </c>
      <c r="AIS105">
        <v>0</v>
      </c>
      <c r="AIT105">
        <v>0</v>
      </c>
      <c r="AIU105">
        <v>0</v>
      </c>
      <c r="AIV105">
        <v>0</v>
      </c>
      <c r="AIW105">
        <v>0</v>
      </c>
      <c r="AIX105">
        <v>0</v>
      </c>
      <c r="AIY105">
        <v>0</v>
      </c>
      <c r="AIZ105">
        <v>0</v>
      </c>
      <c r="AJA105">
        <v>0</v>
      </c>
      <c r="AJB105">
        <v>0</v>
      </c>
      <c r="AJC105">
        <v>0</v>
      </c>
      <c r="AJD105">
        <v>0</v>
      </c>
      <c r="AJE105">
        <v>0</v>
      </c>
      <c r="AJF105">
        <v>0</v>
      </c>
      <c r="AJG105">
        <v>0</v>
      </c>
      <c r="AJH105">
        <v>0</v>
      </c>
      <c r="AJI105">
        <v>0</v>
      </c>
      <c r="AJJ105">
        <v>0</v>
      </c>
      <c r="AJK105">
        <v>0</v>
      </c>
      <c r="AJL105">
        <v>0</v>
      </c>
      <c r="AJM105">
        <v>0</v>
      </c>
      <c r="AJN105">
        <v>0</v>
      </c>
      <c r="AJO105">
        <v>0</v>
      </c>
      <c r="AJP105">
        <v>0</v>
      </c>
      <c r="AJQ105">
        <v>0</v>
      </c>
      <c r="AJR105">
        <v>0</v>
      </c>
      <c r="AJS105">
        <v>0</v>
      </c>
      <c r="AJT105">
        <v>0</v>
      </c>
      <c r="AJU105">
        <v>0</v>
      </c>
      <c r="AJV105">
        <v>0</v>
      </c>
      <c r="AJW105">
        <v>0</v>
      </c>
      <c r="AJX105">
        <v>0</v>
      </c>
      <c r="AJY105">
        <v>0</v>
      </c>
      <c r="AJZ105">
        <v>0</v>
      </c>
      <c r="AKA105">
        <v>0</v>
      </c>
      <c r="AKB105">
        <v>0</v>
      </c>
      <c r="AKC105">
        <v>0</v>
      </c>
      <c r="AKD105">
        <v>0</v>
      </c>
      <c r="AKE105">
        <v>0</v>
      </c>
      <c r="AKF105">
        <v>0</v>
      </c>
      <c r="AKG105">
        <v>0</v>
      </c>
      <c r="AKH105">
        <v>0</v>
      </c>
      <c r="AKI105">
        <v>0</v>
      </c>
      <c r="AKJ105">
        <v>0</v>
      </c>
      <c r="AKK105">
        <v>0</v>
      </c>
      <c r="AKL105">
        <v>0</v>
      </c>
      <c r="AKM105">
        <v>0</v>
      </c>
      <c r="AKN105">
        <v>0</v>
      </c>
      <c r="AKO105">
        <v>0</v>
      </c>
      <c r="AKP105">
        <v>0</v>
      </c>
      <c r="AKQ105">
        <v>0</v>
      </c>
      <c r="AKR105">
        <v>0</v>
      </c>
      <c r="AKS105">
        <v>0</v>
      </c>
      <c r="AKT105">
        <v>0</v>
      </c>
      <c r="AKU105">
        <v>0</v>
      </c>
      <c r="AKV105">
        <v>0</v>
      </c>
      <c r="AKW105">
        <v>0</v>
      </c>
      <c r="AKX105">
        <v>0</v>
      </c>
      <c r="AKY105">
        <v>0</v>
      </c>
      <c r="AKZ105">
        <v>0</v>
      </c>
      <c r="ALA105">
        <v>0</v>
      </c>
      <c r="ALB105">
        <v>0</v>
      </c>
      <c r="ALC105">
        <v>0</v>
      </c>
      <c r="ALD105">
        <v>0</v>
      </c>
      <c r="ALE105">
        <v>0</v>
      </c>
      <c r="ALF105">
        <v>0</v>
      </c>
      <c r="ALG105">
        <v>0</v>
      </c>
      <c r="ALH105">
        <v>0</v>
      </c>
      <c r="ALI105">
        <v>0</v>
      </c>
      <c r="ALJ105">
        <v>0</v>
      </c>
      <c r="ALK105">
        <v>0</v>
      </c>
      <c r="ALL105">
        <v>0</v>
      </c>
      <c r="ALM105">
        <v>0</v>
      </c>
      <c r="ALN105">
        <v>0</v>
      </c>
      <c r="ALO105">
        <v>0</v>
      </c>
      <c r="ALP105">
        <v>0</v>
      </c>
      <c r="ALQ105">
        <v>0</v>
      </c>
      <c r="ALR105">
        <v>0</v>
      </c>
      <c r="ALS105">
        <v>0</v>
      </c>
      <c r="ALT105">
        <v>0</v>
      </c>
      <c r="ALU105">
        <v>0</v>
      </c>
      <c r="ALV105">
        <v>0</v>
      </c>
      <c r="ALW105">
        <v>0</v>
      </c>
      <c r="ALX105">
        <v>0</v>
      </c>
      <c r="ALY105">
        <v>0</v>
      </c>
      <c r="ALZ105">
        <v>0</v>
      </c>
      <c r="AMA105">
        <v>0</v>
      </c>
      <c r="AMB105">
        <v>0</v>
      </c>
      <c r="AMC105">
        <v>0</v>
      </c>
      <c r="AMD105">
        <v>0</v>
      </c>
      <c r="AME105">
        <v>0</v>
      </c>
      <c r="AMF105">
        <v>0</v>
      </c>
      <c r="AMG105">
        <v>0</v>
      </c>
      <c r="AMH105">
        <v>0</v>
      </c>
      <c r="AMI105">
        <v>0</v>
      </c>
      <c r="AMJ105">
        <v>0</v>
      </c>
      <c r="AMK105">
        <v>0</v>
      </c>
      <c r="AML105">
        <v>0</v>
      </c>
      <c r="AMM105">
        <v>0</v>
      </c>
      <c r="AMN105">
        <v>0</v>
      </c>
      <c r="AMO105">
        <v>0</v>
      </c>
      <c r="AMP105">
        <v>0</v>
      </c>
      <c r="AMQ105">
        <v>0</v>
      </c>
      <c r="AMR105">
        <v>0</v>
      </c>
      <c r="AMS105">
        <v>0</v>
      </c>
      <c r="AMT105">
        <v>0</v>
      </c>
      <c r="AMU105">
        <v>0</v>
      </c>
      <c r="AMV105">
        <v>0</v>
      </c>
      <c r="AMW105">
        <v>0</v>
      </c>
      <c r="AMX105">
        <v>0</v>
      </c>
      <c r="AMY105">
        <v>0</v>
      </c>
      <c r="AMZ105">
        <v>0</v>
      </c>
      <c r="ANA105">
        <v>0</v>
      </c>
      <c r="ANB105">
        <v>0</v>
      </c>
      <c r="ANC105">
        <v>0</v>
      </c>
      <c r="AND105">
        <v>0</v>
      </c>
      <c r="ANE105">
        <v>0</v>
      </c>
      <c r="ANF105">
        <v>0</v>
      </c>
      <c r="ANG105">
        <v>0</v>
      </c>
      <c r="ANH105">
        <v>0</v>
      </c>
      <c r="ANI105">
        <v>0</v>
      </c>
      <c r="ANJ105">
        <v>0</v>
      </c>
      <c r="ANK105">
        <v>0</v>
      </c>
      <c r="ANL105">
        <v>0</v>
      </c>
      <c r="ANM105">
        <v>0</v>
      </c>
      <c r="ANN105">
        <v>0</v>
      </c>
      <c r="ANO105">
        <v>0</v>
      </c>
      <c r="ANP105">
        <v>0</v>
      </c>
      <c r="ANQ105">
        <v>0</v>
      </c>
      <c r="ANR105">
        <v>0</v>
      </c>
      <c r="ANS105">
        <v>0</v>
      </c>
      <c r="ANT105">
        <v>0</v>
      </c>
      <c r="ANU105">
        <v>0</v>
      </c>
      <c r="ANV105">
        <v>0</v>
      </c>
      <c r="ANW105">
        <v>0</v>
      </c>
      <c r="ANX105">
        <v>0</v>
      </c>
      <c r="ANY105">
        <v>0</v>
      </c>
      <c r="ANZ105">
        <v>0</v>
      </c>
      <c r="AOA105">
        <v>0</v>
      </c>
      <c r="AOB105">
        <v>0</v>
      </c>
      <c r="AOC105">
        <v>0</v>
      </c>
      <c r="AOD105">
        <v>0</v>
      </c>
      <c r="AOE105">
        <v>0</v>
      </c>
      <c r="AOF105">
        <v>0</v>
      </c>
      <c r="AOG105">
        <v>0</v>
      </c>
      <c r="AOH105">
        <v>0</v>
      </c>
      <c r="AOI105">
        <v>0</v>
      </c>
      <c r="AOJ105">
        <v>0</v>
      </c>
      <c r="AOK105">
        <v>0</v>
      </c>
      <c r="AOL105">
        <v>0</v>
      </c>
      <c r="AOM105">
        <v>0</v>
      </c>
      <c r="AON105">
        <v>0</v>
      </c>
      <c r="AOO105">
        <v>0</v>
      </c>
      <c r="AOP105">
        <v>0</v>
      </c>
      <c r="AOQ105">
        <v>0</v>
      </c>
      <c r="AOR105">
        <v>0</v>
      </c>
      <c r="AOS105">
        <v>0</v>
      </c>
      <c r="AOT105">
        <v>0</v>
      </c>
      <c r="AOU105">
        <v>0</v>
      </c>
      <c r="AOV105">
        <v>0</v>
      </c>
      <c r="AOW105">
        <v>0</v>
      </c>
      <c r="AOX105">
        <v>0</v>
      </c>
      <c r="AOY105">
        <v>0</v>
      </c>
      <c r="AOZ105">
        <v>0</v>
      </c>
      <c r="APA105">
        <v>0</v>
      </c>
      <c r="APB105">
        <v>0</v>
      </c>
      <c r="APC105">
        <v>0</v>
      </c>
      <c r="APD105">
        <v>0</v>
      </c>
      <c r="APE105">
        <v>0</v>
      </c>
      <c r="APG105">
        <v>0</v>
      </c>
      <c r="APH105">
        <v>0</v>
      </c>
      <c r="API105">
        <v>0</v>
      </c>
      <c r="APJ105">
        <v>0</v>
      </c>
      <c r="APK105">
        <v>0</v>
      </c>
      <c r="APL105">
        <v>0</v>
      </c>
      <c r="APM105">
        <v>0</v>
      </c>
      <c r="APN105">
        <v>0</v>
      </c>
      <c r="APO105">
        <v>0</v>
      </c>
      <c r="APP105">
        <v>0</v>
      </c>
      <c r="APQ105">
        <v>0</v>
      </c>
      <c r="APR105">
        <v>0</v>
      </c>
      <c r="APS105">
        <v>0</v>
      </c>
      <c r="APT105">
        <v>0</v>
      </c>
      <c r="APU105">
        <v>0</v>
      </c>
      <c r="APV105">
        <v>0</v>
      </c>
      <c r="APW105">
        <v>0</v>
      </c>
      <c r="APX105">
        <v>0</v>
      </c>
      <c r="APY105">
        <v>0</v>
      </c>
      <c r="APZ105">
        <v>0</v>
      </c>
      <c r="AQA105">
        <v>0</v>
      </c>
      <c r="AQB105">
        <v>0</v>
      </c>
      <c r="AQC105">
        <v>0</v>
      </c>
      <c r="AQD105">
        <v>0</v>
      </c>
      <c r="AQE105">
        <v>0</v>
      </c>
      <c r="AQF105">
        <v>0</v>
      </c>
      <c r="AQG105">
        <v>0</v>
      </c>
      <c r="AQH105">
        <v>0</v>
      </c>
      <c r="AQI105">
        <v>0</v>
      </c>
      <c r="AQJ105">
        <v>0</v>
      </c>
      <c r="AQK105">
        <v>0</v>
      </c>
      <c r="AQL105">
        <v>0</v>
      </c>
      <c r="AQM105">
        <v>0</v>
      </c>
      <c r="AQN105">
        <v>0</v>
      </c>
      <c r="AQO105">
        <v>0</v>
      </c>
      <c r="AQP105">
        <v>0</v>
      </c>
      <c r="AQQ105">
        <v>0</v>
      </c>
      <c r="AQR105">
        <v>0</v>
      </c>
      <c r="AQS105">
        <v>0</v>
      </c>
      <c r="AQT105">
        <v>0</v>
      </c>
      <c r="AQU105">
        <v>0</v>
      </c>
      <c r="AQV105">
        <v>0</v>
      </c>
      <c r="AQW105">
        <v>0</v>
      </c>
      <c r="AQX105">
        <v>0</v>
      </c>
      <c r="AQY105">
        <v>0</v>
      </c>
      <c r="AQZ105">
        <v>0</v>
      </c>
      <c r="ARA105">
        <v>0</v>
      </c>
      <c r="ARB105">
        <v>0</v>
      </c>
      <c r="ARC105">
        <v>0</v>
      </c>
      <c r="ARD105">
        <v>0</v>
      </c>
      <c r="ARE105">
        <v>0</v>
      </c>
      <c r="ARF105">
        <v>0</v>
      </c>
      <c r="ARG105">
        <v>0</v>
      </c>
      <c r="ARH105">
        <v>0</v>
      </c>
      <c r="ARI105">
        <v>0</v>
      </c>
      <c r="ARJ105">
        <v>0</v>
      </c>
      <c r="ARK105">
        <v>0</v>
      </c>
      <c r="ARL105">
        <v>0</v>
      </c>
      <c r="ARM105">
        <v>0</v>
      </c>
      <c r="ARN105">
        <v>0</v>
      </c>
      <c r="ARO105">
        <v>0</v>
      </c>
      <c r="ARP105">
        <v>0</v>
      </c>
      <c r="ARQ105">
        <v>0</v>
      </c>
      <c r="ARR105">
        <v>0</v>
      </c>
      <c r="ARS105">
        <v>0</v>
      </c>
      <c r="ART105">
        <v>0</v>
      </c>
      <c r="ARU105">
        <v>0</v>
      </c>
      <c r="ARV105">
        <v>0</v>
      </c>
      <c r="ARW105">
        <v>0</v>
      </c>
      <c r="ARX105">
        <v>0</v>
      </c>
      <c r="ARY105">
        <v>0</v>
      </c>
      <c r="ARZ105">
        <v>0</v>
      </c>
      <c r="ASA105">
        <v>0</v>
      </c>
      <c r="ASB105">
        <v>0</v>
      </c>
      <c r="ASC105">
        <v>0</v>
      </c>
      <c r="ASD105">
        <v>0</v>
      </c>
      <c r="ASE105">
        <v>0</v>
      </c>
      <c r="ASF105">
        <v>0</v>
      </c>
      <c r="ASG105">
        <v>0</v>
      </c>
      <c r="ASH105">
        <v>0</v>
      </c>
      <c r="ASI105">
        <v>0</v>
      </c>
      <c r="ASJ105">
        <v>0</v>
      </c>
      <c r="ASK105">
        <v>0</v>
      </c>
      <c r="ASL105">
        <v>0</v>
      </c>
      <c r="ASM105">
        <v>0</v>
      </c>
      <c r="ASN105">
        <v>0</v>
      </c>
      <c r="ASO105">
        <v>0</v>
      </c>
      <c r="ASP105">
        <v>0</v>
      </c>
      <c r="ASQ105">
        <v>0</v>
      </c>
      <c r="ASR105">
        <v>0</v>
      </c>
      <c r="ASS105">
        <v>0</v>
      </c>
      <c r="AST105">
        <v>0</v>
      </c>
      <c r="ASU105">
        <v>0</v>
      </c>
      <c r="ASV105">
        <v>0</v>
      </c>
      <c r="ASW105">
        <v>0</v>
      </c>
      <c r="ASX105">
        <v>0</v>
      </c>
      <c r="ASY105">
        <v>0</v>
      </c>
      <c r="ASZ105">
        <v>0</v>
      </c>
      <c r="ATA105">
        <v>0</v>
      </c>
      <c r="ATB105">
        <v>0</v>
      </c>
      <c r="ATC105">
        <v>0</v>
      </c>
      <c r="ATD105">
        <v>0</v>
      </c>
      <c r="ATE105">
        <v>0</v>
      </c>
      <c r="ATF105">
        <v>0</v>
      </c>
      <c r="ATG105">
        <v>0</v>
      </c>
      <c r="ATH105">
        <v>0</v>
      </c>
      <c r="ATI105">
        <v>0</v>
      </c>
      <c r="ATJ105">
        <v>0</v>
      </c>
      <c r="ATK105">
        <v>0</v>
      </c>
      <c r="ATL105">
        <v>0</v>
      </c>
      <c r="ATM105">
        <v>0</v>
      </c>
      <c r="ATN105">
        <v>0</v>
      </c>
      <c r="ATO105">
        <v>0</v>
      </c>
      <c r="ATP105">
        <v>0</v>
      </c>
      <c r="ATQ105">
        <v>0</v>
      </c>
      <c r="ATR105">
        <v>0</v>
      </c>
      <c r="ATS105">
        <v>0</v>
      </c>
      <c r="ATT105">
        <v>0</v>
      </c>
      <c r="ATU105">
        <v>0</v>
      </c>
      <c r="ATV105">
        <v>0</v>
      </c>
      <c r="ATW105">
        <v>0</v>
      </c>
      <c r="ATX105">
        <v>0</v>
      </c>
      <c r="ATY105">
        <v>0</v>
      </c>
      <c r="ATZ105">
        <v>0</v>
      </c>
      <c r="AUA105">
        <v>0</v>
      </c>
      <c r="AUB105">
        <v>0</v>
      </c>
      <c r="AUC105">
        <v>0</v>
      </c>
      <c r="AUD105">
        <v>0</v>
      </c>
      <c r="AUE105">
        <v>0</v>
      </c>
      <c r="AUF105">
        <v>0</v>
      </c>
      <c r="AUG105">
        <v>0</v>
      </c>
      <c r="AUH105">
        <v>0</v>
      </c>
      <c r="AUI105">
        <v>0</v>
      </c>
      <c r="AUJ105">
        <v>0</v>
      </c>
      <c r="AUK105">
        <v>0</v>
      </c>
      <c r="AUL105">
        <v>0</v>
      </c>
      <c r="AUM105">
        <v>0</v>
      </c>
      <c r="AUN105">
        <v>0</v>
      </c>
      <c r="AUO105">
        <v>0</v>
      </c>
      <c r="AUP105">
        <v>0</v>
      </c>
      <c r="AUQ105">
        <v>0</v>
      </c>
      <c r="AUR105">
        <v>0</v>
      </c>
      <c r="AUS105">
        <v>0</v>
      </c>
      <c r="AUT105">
        <v>0</v>
      </c>
      <c r="AUU105">
        <v>0</v>
      </c>
      <c r="AUV105">
        <v>0</v>
      </c>
      <c r="AUW105">
        <v>0</v>
      </c>
      <c r="AUX105">
        <v>0</v>
      </c>
      <c r="AUY105">
        <v>0</v>
      </c>
      <c r="AUZ105">
        <v>0</v>
      </c>
      <c r="AVA105">
        <v>0</v>
      </c>
      <c r="AVB105">
        <v>0</v>
      </c>
      <c r="AVC105">
        <v>0</v>
      </c>
      <c r="AVD105">
        <v>0</v>
      </c>
      <c r="AVE105">
        <v>0</v>
      </c>
      <c r="AVF105">
        <v>0</v>
      </c>
      <c r="AVG105">
        <v>0</v>
      </c>
      <c r="AVH105">
        <v>0</v>
      </c>
      <c r="AVI105">
        <v>0</v>
      </c>
      <c r="AVJ105">
        <v>0</v>
      </c>
      <c r="AVK105">
        <v>0</v>
      </c>
      <c r="AVL105">
        <v>0</v>
      </c>
      <c r="AVM105">
        <v>0</v>
      </c>
      <c r="AVN105">
        <v>0</v>
      </c>
      <c r="AVO105">
        <v>0</v>
      </c>
      <c r="AVP105">
        <v>0</v>
      </c>
      <c r="AVQ105">
        <v>0</v>
      </c>
      <c r="AVR105">
        <v>0</v>
      </c>
      <c r="AVS105">
        <v>0</v>
      </c>
      <c r="AVT105">
        <v>0</v>
      </c>
      <c r="AVU105">
        <v>0</v>
      </c>
      <c r="AVV105">
        <v>0</v>
      </c>
      <c r="AVW105">
        <v>0</v>
      </c>
      <c r="AVX105">
        <v>0</v>
      </c>
      <c r="AVY105">
        <v>0</v>
      </c>
      <c r="AVZ105">
        <v>0</v>
      </c>
      <c r="AWA105">
        <v>0</v>
      </c>
      <c r="AWB105">
        <v>0</v>
      </c>
      <c r="AWC105">
        <v>0</v>
      </c>
      <c r="AWD105">
        <v>0</v>
      </c>
      <c r="AWE105">
        <v>0</v>
      </c>
      <c r="AWF105">
        <v>0</v>
      </c>
      <c r="AWG105">
        <v>0</v>
      </c>
      <c r="AWH105">
        <v>0</v>
      </c>
      <c r="AWI105">
        <v>0</v>
      </c>
      <c r="AWJ105">
        <v>0</v>
      </c>
      <c r="AWK105">
        <v>0</v>
      </c>
      <c r="AWM105">
        <v>-1.49</v>
      </c>
      <c r="AWN105">
        <v>3.45</v>
      </c>
      <c r="AWO105">
        <v>-0.24</v>
      </c>
      <c r="AWP105">
        <v>9.27</v>
      </c>
      <c r="AWQ105">
        <v>-1.1299999999999999</v>
      </c>
      <c r="AWR105">
        <v>-0.94</v>
      </c>
      <c r="AWS105">
        <v>-0.87</v>
      </c>
      <c r="AWT105">
        <v>2.41</v>
      </c>
      <c r="AWU105">
        <v>-1.06</v>
      </c>
      <c r="AWV105">
        <v>0</v>
      </c>
      <c r="AWW105">
        <v>0</v>
      </c>
      <c r="AWX105">
        <v>-0.7</v>
      </c>
      <c r="AWY105">
        <v>0</v>
      </c>
      <c r="AWZ105">
        <v>0</v>
      </c>
      <c r="AXA105">
        <v>0</v>
      </c>
      <c r="AXC105">
        <v>2.8999999999999998E-3</v>
      </c>
      <c r="AXD105">
        <v>3.5999999999999999E-3</v>
      </c>
      <c r="AXE105">
        <v>5.7000000000000002E-3</v>
      </c>
      <c r="AXF105">
        <v>3.2000000000000002E-3</v>
      </c>
      <c r="AXG105">
        <v>3.0999999999999999E-3</v>
      </c>
      <c r="AXH105">
        <v>1.2999999999999999E-3</v>
      </c>
      <c r="AXI105">
        <v>1.7399999999999999E-2</v>
      </c>
      <c r="AXJ105">
        <v>1.09E-2</v>
      </c>
      <c r="AXK105">
        <v>7.7999999999999996E-3</v>
      </c>
      <c r="AXL105">
        <v>4.1700000000000001E-2</v>
      </c>
      <c r="AXM105">
        <v>1.0699999999999999E-2</v>
      </c>
      <c r="AXN105">
        <v>1.17E-2</v>
      </c>
      <c r="AXO105">
        <v>5.2699999999999997E-2</v>
      </c>
      <c r="AXP105">
        <v>7.7000000000000002E-3</v>
      </c>
      <c r="AXQ105">
        <v>8.0000000000000002E-3</v>
      </c>
    </row>
    <row r="106" spans="1:1317" x14ac:dyDescent="0.25">
      <c r="A106" s="34">
        <v>39417</v>
      </c>
      <c r="B106" s="3">
        <v>0.74</v>
      </c>
      <c r="C106">
        <v>2.06</v>
      </c>
      <c r="D106">
        <v>2.52</v>
      </c>
      <c r="E106">
        <v>13.3</v>
      </c>
      <c r="F106">
        <v>-1.01</v>
      </c>
      <c r="G106">
        <v>33.14</v>
      </c>
      <c r="H106">
        <v>12.47</v>
      </c>
      <c r="I106">
        <v>22.27</v>
      </c>
      <c r="J106">
        <v>38.61</v>
      </c>
      <c r="K106">
        <v>0.27</v>
      </c>
      <c r="L106">
        <v>-1.71</v>
      </c>
      <c r="M106">
        <v>0.17</v>
      </c>
      <c r="N106">
        <v>1.66</v>
      </c>
      <c r="O106">
        <v>0</v>
      </c>
      <c r="P106">
        <v>0</v>
      </c>
      <c r="Q106">
        <v>-0.31</v>
      </c>
      <c r="R106">
        <v>0.74</v>
      </c>
      <c r="S106">
        <v>1.47</v>
      </c>
      <c r="T106">
        <v>-0.49</v>
      </c>
      <c r="U106">
        <v>-2.97</v>
      </c>
      <c r="V106">
        <v>-5.5</v>
      </c>
      <c r="W106">
        <v>0.23</v>
      </c>
      <c r="X106">
        <v>4.17</v>
      </c>
      <c r="Y106">
        <v>-17.12</v>
      </c>
      <c r="Z106">
        <v>-11.12</v>
      </c>
      <c r="AA106">
        <v>-10.7</v>
      </c>
      <c r="AB106">
        <v>-4.13</v>
      </c>
      <c r="AC106">
        <v>6.67</v>
      </c>
      <c r="AD106">
        <v>0.98</v>
      </c>
      <c r="AE106">
        <v>0</v>
      </c>
      <c r="AF106">
        <v>0.31</v>
      </c>
      <c r="AG106">
        <v>1.04</v>
      </c>
      <c r="AH106">
        <v>-0.06</v>
      </c>
      <c r="AI106">
        <v>0</v>
      </c>
      <c r="AJ106">
        <v>-1.69</v>
      </c>
      <c r="AK106">
        <v>0.18</v>
      </c>
      <c r="AL106">
        <v>0.55000000000000004</v>
      </c>
      <c r="AM106">
        <v>-0.67</v>
      </c>
      <c r="AN106">
        <v>4.5999999999999996</v>
      </c>
      <c r="AO106">
        <v>7.99</v>
      </c>
      <c r="AP106">
        <v>-1.07</v>
      </c>
      <c r="AQ106">
        <v>2.83</v>
      </c>
      <c r="AR106">
        <v>1.58</v>
      </c>
      <c r="AS106">
        <v>0.9</v>
      </c>
      <c r="AT106">
        <v>1.58</v>
      </c>
      <c r="AU106">
        <v>0</v>
      </c>
      <c r="AV106">
        <v>-0.71</v>
      </c>
      <c r="AW106">
        <v>2.04</v>
      </c>
      <c r="AX106">
        <v>-1.05</v>
      </c>
      <c r="AY106">
        <v>0.33</v>
      </c>
      <c r="AZ106">
        <v>0</v>
      </c>
      <c r="BA106">
        <v>10.69</v>
      </c>
      <c r="BB106">
        <v>13.39</v>
      </c>
      <c r="BC106">
        <v>5.78</v>
      </c>
      <c r="BD106">
        <v>0</v>
      </c>
      <c r="BE106">
        <v>-11.98</v>
      </c>
      <c r="BF106">
        <v>1.61</v>
      </c>
      <c r="BG106">
        <v>-2.44</v>
      </c>
      <c r="BH106">
        <v>-9.93</v>
      </c>
      <c r="BI106">
        <v>15.09</v>
      </c>
      <c r="BJ106">
        <v>2.97</v>
      </c>
      <c r="BK106">
        <v>1.2</v>
      </c>
      <c r="BL106">
        <v>9.7799999999999994</v>
      </c>
      <c r="BM106">
        <v>-9.73</v>
      </c>
      <c r="BN106">
        <v>-0.31</v>
      </c>
      <c r="BO106">
        <v>0</v>
      </c>
      <c r="BP106">
        <v>13.91</v>
      </c>
      <c r="BQ106">
        <v>8.1999999999999993</v>
      </c>
      <c r="BR106">
        <v>9.8000000000000007</v>
      </c>
      <c r="BS106">
        <v>8.17</v>
      </c>
      <c r="BT106">
        <v>0</v>
      </c>
      <c r="BU106">
        <v>9.14</v>
      </c>
      <c r="BV106">
        <v>10.1</v>
      </c>
      <c r="BW106">
        <v>6.99</v>
      </c>
      <c r="BX106">
        <v>9.5299999999999994</v>
      </c>
      <c r="BY106">
        <v>6.22</v>
      </c>
      <c r="BZ106">
        <v>9.26</v>
      </c>
      <c r="CA106">
        <v>7.6</v>
      </c>
      <c r="CB106">
        <v>3.94</v>
      </c>
      <c r="CC106">
        <v>8.3800000000000008</v>
      </c>
      <c r="CD106">
        <v>7.18</v>
      </c>
      <c r="CE106">
        <v>13.47</v>
      </c>
      <c r="CF106">
        <v>7.51</v>
      </c>
      <c r="CG106">
        <v>8.9</v>
      </c>
      <c r="CH106">
        <v>2.8</v>
      </c>
      <c r="CI106">
        <v>2.64</v>
      </c>
      <c r="CJ106">
        <v>0</v>
      </c>
      <c r="CK106">
        <v>2.6</v>
      </c>
      <c r="CL106">
        <v>0</v>
      </c>
      <c r="CM106">
        <v>-0.66</v>
      </c>
      <c r="CN106">
        <v>15.88</v>
      </c>
      <c r="CO106">
        <v>0.38</v>
      </c>
      <c r="CP106">
        <v>2.46</v>
      </c>
      <c r="CQ106">
        <v>-3.61</v>
      </c>
      <c r="CR106">
        <v>0</v>
      </c>
      <c r="CS106">
        <v>0</v>
      </c>
      <c r="CT106">
        <v>0.77</v>
      </c>
      <c r="CU106">
        <v>2.1</v>
      </c>
      <c r="CV106">
        <v>-4.1100000000000003</v>
      </c>
      <c r="CW106">
        <v>6.46</v>
      </c>
      <c r="CX106">
        <v>2.57</v>
      </c>
      <c r="CY106">
        <v>0</v>
      </c>
      <c r="CZ106">
        <v>0</v>
      </c>
      <c r="DA106">
        <v>0</v>
      </c>
      <c r="DB106">
        <v>0</v>
      </c>
      <c r="DC106">
        <v>7.17</v>
      </c>
      <c r="DD106">
        <v>0</v>
      </c>
      <c r="DE106">
        <v>0</v>
      </c>
      <c r="DF106">
        <v>1.77</v>
      </c>
      <c r="DG106">
        <v>-0.21</v>
      </c>
      <c r="DH106">
        <v>-0.28999999999999998</v>
      </c>
      <c r="DI106">
        <v>1.42</v>
      </c>
      <c r="DJ106">
        <v>-0.59</v>
      </c>
      <c r="DK106">
        <v>0</v>
      </c>
      <c r="DL106">
        <v>8.99</v>
      </c>
      <c r="DM106">
        <v>0</v>
      </c>
      <c r="DN106">
        <v>2.57</v>
      </c>
      <c r="DO106">
        <v>3.44</v>
      </c>
      <c r="DP106">
        <v>5.01</v>
      </c>
      <c r="DQ106">
        <v>1.1399999999999999</v>
      </c>
      <c r="DR106">
        <v>1.85</v>
      </c>
      <c r="DS106">
        <v>-0.96</v>
      </c>
      <c r="DT106">
        <v>-1.73</v>
      </c>
      <c r="DU106">
        <v>-0.53</v>
      </c>
      <c r="DV106">
        <v>-0.56999999999999995</v>
      </c>
      <c r="DW106">
        <v>-0.36</v>
      </c>
      <c r="DX106">
        <v>-1.76</v>
      </c>
      <c r="DY106">
        <v>0.59</v>
      </c>
      <c r="DZ106">
        <v>-0.23</v>
      </c>
      <c r="EA106">
        <v>0.75</v>
      </c>
      <c r="EB106">
        <v>0.26</v>
      </c>
      <c r="EC106">
        <v>0.82</v>
      </c>
      <c r="ED106">
        <v>0.08</v>
      </c>
      <c r="EE106">
        <v>1.5</v>
      </c>
      <c r="EF106">
        <v>1.93</v>
      </c>
      <c r="EG106">
        <v>0.44</v>
      </c>
      <c r="EH106">
        <v>4.47</v>
      </c>
      <c r="EI106">
        <v>7.56</v>
      </c>
      <c r="EJ106">
        <v>0.48</v>
      </c>
      <c r="EK106">
        <v>-0.27</v>
      </c>
      <c r="EL106">
        <v>-0.15</v>
      </c>
      <c r="EM106">
        <v>-1.79</v>
      </c>
      <c r="EN106">
        <v>1.45</v>
      </c>
      <c r="EO106">
        <v>0.69</v>
      </c>
      <c r="EP106">
        <v>0.88</v>
      </c>
      <c r="EQ106">
        <v>0.91</v>
      </c>
      <c r="ER106">
        <v>-0.28000000000000003</v>
      </c>
      <c r="ES106">
        <v>0.06</v>
      </c>
      <c r="ET106">
        <v>-1.03</v>
      </c>
      <c r="EU106">
        <v>0.15</v>
      </c>
      <c r="EV106">
        <v>0</v>
      </c>
      <c r="EW106">
        <v>3.38</v>
      </c>
      <c r="EX106">
        <v>-0.87</v>
      </c>
      <c r="EY106">
        <v>0</v>
      </c>
      <c r="EZ106">
        <v>0.24</v>
      </c>
      <c r="FA106">
        <v>-0.9</v>
      </c>
      <c r="FB106">
        <v>0.62</v>
      </c>
      <c r="FC106">
        <v>-1.94</v>
      </c>
      <c r="FD106">
        <v>0.25</v>
      </c>
      <c r="FE106">
        <v>0.42</v>
      </c>
      <c r="FF106">
        <v>-0.46</v>
      </c>
      <c r="FG106">
        <v>0.48</v>
      </c>
      <c r="FH106">
        <v>0.05</v>
      </c>
      <c r="FI106">
        <v>1.67</v>
      </c>
      <c r="FJ106">
        <v>0.55000000000000004</v>
      </c>
      <c r="FK106">
        <v>-1.06</v>
      </c>
      <c r="FL106">
        <v>0.33</v>
      </c>
      <c r="FM106">
        <v>0.28000000000000003</v>
      </c>
      <c r="FN106">
        <v>-0.53</v>
      </c>
      <c r="FO106">
        <v>-0.7</v>
      </c>
      <c r="FP106">
        <v>-0.38</v>
      </c>
      <c r="FQ106">
        <v>0.25</v>
      </c>
      <c r="FR106">
        <v>1.1299999999999999</v>
      </c>
      <c r="FS106">
        <v>1.1299999999999999</v>
      </c>
      <c r="FT106">
        <v>1.1000000000000001</v>
      </c>
      <c r="FU106">
        <v>1.19</v>
      </c>
      <c r="FV106">
        <v>2.38</v>
      </c>
      <c r="FW106">
        <v>1.07</v>
      </c>
      <c r="FX106">
        <v>-0.35</v>
      </c>
      <c r="FY106">
        <v>0.84</v>
      </c>
      <c r="FZ106">
        <v>0.86</v>
      </c>
      <c r="GA106">
        <v>1.85</v>
      </c>
      <c r="GB106">
        <v>0.16</v>
      </c>
      <c r="GC106">
        <v>0.43</v>
      </c>
      <c r="GD106">
        <v>0.48</v>
      </c>
      <c r="GE106">
        <v>0.28000000000000003</v>
      </c>
      <c r="GF106">
        <v>1.1200000000000001</v>
      </c>
      <c r="GG106">
        <v>0</v>
      </c>
      <c r="GH106">
        <v>2.96</v>
      </c>
      <c r="GI106">
        <v>0.36</v>
      </c>
      <c r="GJ106">
        <v>-0.52</v>
      </c>
      <c r="GK106">
        <v>-0.34</v>
      </c>
      <c r="GL106">
        <v>-0.34</v>
      </c>
      <c r="GM106">
        <v>0</v>
      </c>
      <c r="GN106">
        <v>-0.15</v>
      </c>
      <c r="GO106">
        <v>0.42</v>
      </c>
      <c r="GP106">
        <v>0.17</v>
      </c>
      <c r="GQ106">
        <v>0.78</v>
      </c>
      <c r="GR106">
        <v>0.93</v>
      </c>
      <c r="GS106">
        <v>0.52</v>
      </c>
      <c r="GT106">
        <v>0.7</v>
      </c>
      <c r="GU106">
        <v>0</v>
      </c>
      <c r="GV106">
        <v>0.15</v>
      </c>
      <c r="GW106">
        <v>0.27</v>
      </c>
      <c r="GX106">
        <v>0.33</v>
      </c>
      <c r="GY106">
        <v>-0.25</v>
      </c>
      <c r="GZ106">
        <v>1.43</v>
      </c>
      <c r="HA106">
        <v>0.53</v>
      </c>
      <c r="HB106">
        <v>0.97</v>
      </c>
      <c r="HC106">
        <v>0.74</v>
      </c>
      <c r="HD106">
        <v>-0.3</v>
      </c>
      <c r="HE106">
        <v>-0.33</v>
      </c>
      <c r="HF106">
        <v>-0.18</v>
      </c>
      <c r="HG106">
        <v>0</v>
      </c>
      <c r="HH106">
        <v>-0.19</v>
      </c>
      <c r="HI106">
        <v>0</v>
      </c>
      <c r="HJ106">
        <v>-0.38</v>
      </c>
      <c r="HK106">
        <v>-0.38</v>
      </c>
      <c r="HL106">
        <v>-0.43</v>
      </c>
      <c r="HM106">
        <v>0.32</v>
      </c>
      <c r="HN106">
        <v>0.23</v>
      </c>
      <c r="HO106">
        <v>0.24</v>
      </c>
      <c r="HP106">
        <v>0.44</v>
      </c>
      <c r="HQ106">
        <v>-0.14000000000000001</v>
      </c>
      <c r="HR106">
        <v>0</v>
      </c>
      <c r="HS106">
        <v>-0.01</v>
      </c>
      <c r="HT106">
        <v>0.87</v>
      </c>
      <c r="HU106">
        <v>1.28</v>
      </c>
      <c r="HV106">
        <v>0.33</v>
      </c>
      <c r="HW106">
        <v>1.44</v>
      </c>
      <c r="HX106">
        <v>0.46</v>
      </c>
      <c r="HY106">
        <v>1.25</v>
      </c>
      <c r="HZ106">
        <v>1.26</v>
      </c>
      <c r="IA106">
        <v>0.34</v>
      </c>
      <c r="IB106">
        <v>-0.28000000000000003</v>
      </c>
      <c r="IC106">
        <v>-0.5</v>
      </c>
      <c r="ID106">
        <v>0.26</v>
      </c>
      <c r="IE106">
        <v>-1.34</v>
      </c>
      <c r="IF106">
        <v>-1.38</v>
      </c>
      <c r="IG106">
        <v>-1.03</v>
      </c>
      <c r="IH106">
        <v>-2.23</v>
      </c>
      <c r="II106">
        <v>-3.19</v>
      </c>
      <c r="IJ106">
        <v>-2.61</v>
      </c>
      <c r="IK106">
        <v>1.22</v>
      </c>
      <c r="IL106">
        <v>-0.55000000000000004</v>
      </c>
      <c r="IM106">
        <v>0</v>
      </c>
      <c r="IN106">
        <v>-0.28999999999999998</v>
      </c>
      <c r="IO106">
        <v>-1.27</v>
      </c>
      <c r="IP106">
        <v>-1.2</v>
      </c>
      <c r="IQ106">
        <v>-1.75</v>
      </c>
      <c r="IR106">
        <v>-2.34</v>
      </c>
      <c r="IS106">
        <v>0</v>
      </c>
      <c r="IT106">
        <v>-0.54</v>
      </c>
      <c r="IU106">
        <v>7.0000000000000007E-2</v>
      </c>
      <c r="IV106">
        <v>7.0000000000000007E-2</v>
      </c>
      <c r="IW106">
        <v>-0.39</v>
      </c>
      <c r="IX106">
        <v>0.96</v>
      </c>
      <c r="IY106">
        <v>0.27</v>
      </c>
      <c r="IZ106">
        <v>-0.44</v>
      </c>
      <c r="JA106">
        <v>-0.03</v>
      </c>
      <c r="JB106">
        <v>0</v>
      </c>
      <c r="JC106">
        <v>0.72</v>
      </c>
      <c r="JD106">
        <v>0.7</v>
      </c>
      <c r="JE106">
        <v>0.45</v>
      </c>
      <c r="JF106">
        <v>-0.6</v>
      </c>
      <c r="JG106">
        <v>-1.38</v>
      </c>
      <c r="JH106">
        <v>0.56000000000000005</v>
      </c>
      <c r="JI106">
        <v>1.99</v>
      </c>
      <c r="JJ106">
        <v>0.87</v>
      </c>
      <c r="JK106">
        <v>0.94</v>
      </c>
      <c r="JL106">
        <v>0.76</v>
      </c>
      <c r="JM106">
        <v>1.43</v>
      </c>
      <c r="JN106">
        <v>1.0900000000000001</v>
      </c>
      <c r="JO106">
        <v>0.01</v>
      </c>
      <c r="JP106">
        <v>1.08</v>
      </c>
      <c r="JQ106">
        <v>0.52</v>
      </c>
      <c r="JR106">
        <v>-0.01</v>
      </c>
      <c r="JS106">
        <v>0.05</v>
      </c>
      <c r="JT106">
        <v>0.97</v>
      </c>
      <c r="JU106">
        <v>0.45</v>
      </c>
      <c r="JV106">
        <v>1.32</v>
      </c>
      <c r="JW106">
        <v>1.01</v>
      </c>
      <c r="JX106">
        <v>2.5299999999999998</v>
      </c>
      <c r="JY106">
        <v>0.82</v>
      </c>
      <c r="JZ106">
        <v>1.1000000000000001</v>
      </c>
      <c r="KA106">
        <v>1.58</v>
      </c>
      <c r="KB106">
        <v>0.74</v>
      </c>
      <c r="KC106">
        <v>0.74</v>
      </c>
      <c r="KD106">
        <v>0.38</v>
      </c>
      <c r="KE106">
        <v>0.33</v>
      </c>
      <c r="KF106">
        <v>0.13</v>
      </c>
      <c r="KG106">
        <v>1.35</v>
      </c>
      <c r="KH106">
        <v>-0.53</v>
      </c>
      <c r="KI106">
        <v>0.65</v>
      </c>
      <c r="KJ106">
        <v>1.42</v>
      </c>
      <c r="KK106">
        <v>1.71</v>
      </c>
      <c r="KL106">
        <v>1.04</v>
      </c>
      <c r="KM106">
        <v>1.04</v>
      </c>
      <c r="KN106">
        <v>1.03</v>
      </c>
      <c r="KO106">
        <v>0.89</v>
      </c>
      <c r="KP106">
        <v>1.31</v>
      </c>
      <c r="KQ106">
        <v>0.08</v>
      </c>
      <c r="KR106">
        <v>0.08</v>
      </c>
      <c r="KS106">
        <v>0.02</v>
      </c>
      <c r="KT106">
        <v>0.27</v>
      </c>
      <c r="KU106">
        <v>0</v>
      </c>
      <c r="KV106">
        <v>0.71</v>
      </c>
      <c r="KW106">
        <v>0.71</v>
      </c>
      <c r="KX106">
        <v>0.5</v>
      </c>
      <c r="KY106">
        <v>0.35</v>
      </c>
      <c r="KZ106">
        <v>0</v>
      </c>
      <c r="LA106">
        <v>0</v>
      </c>
      <c r="LB106">
        <v>1.3</v>
      </c>
      <c r="LC106">
        <v>0.81</v>
      </c>
      <c r="LD106">
        <v>0.21</v>
      </c>
      <c r="LE106">
        <v>0.24</v>
      </c>
      <c r="LF106">
        <v>0</v>
      </c>
      <c r="LG106">
        <v>0</v>
      </c>
      <c r="LH106">
        <v>0.37</v>
      </c>
      <c r="LI106">
        <v>0.78</v>
      </c>
      <c r="LJ106">
        <v>0.72</v>
      </c>
      <c r="LK106">
        <v>0.56999999999999995</v>
      </c>
      <c r="LL106">
        <v>0</v>
      </c>
      <c r="LM106">
        <v>0.4</v>
      </c>
      <c r="LN106">
        <v>0.27</v>
      </c>
      <c r="LO106">
        <v>-0.24</v>
      </c>
      <c r="LP106">
        <v>-0.46</v>
      </c>
      <c r="LQ106">
        <v>1.08</v>
      </c>
      <c r="LR106">
        <v>0.23</v>
      </c>
      <c r="LS106">
        <v>1.59</v>
      </c>
      <c r="LT106">
        <v>-7.0000000000000007E-2</v>
      </c>
      <c r="LU106">
        <v>4.3600000000000003</v>
      </c>
      <c r="LV106">
        <v>2.06</v>
      </c>
      <c r="LW106">
        <v>-0.08</v>
      </c>
      <c r="LX106">
        <v>1.58</v>
      </c>
      <c r="LY106">
        <v>1.03</v>
      </c>
      <c r="LZ106">
        <v>9.35</v>
      </c>
      <c r="MA106">
        <v>0.46</v>
      </c>
      <c r="MB106">
        <v>0.56000000000000005</v>
      </c>
      <c r="MC106">
        <v>0</v>
      </c>
      <c r="MD106">
        <v>-0.86</v>
      </c>
      <c r="ME106">
        <v>-1.1100000000000001</v>
      </c>
      <c r="MF106">
        <v>-0.92</v>
      </c>
      <c r="MG106">
        <v>-0.27</v>
      </c>
      <c r="MH106">
        <v>-0.61</v>
      </c>
      <c r="MI106">
        <v>0.28999999999999998</v>
      </c>
      <c r="MJ106">
        <v>-0.67</v>
      </c>
      <c r="MK106">
        <v>-0.97</v>
      </c>
      <c r="ML106">
        <v>-1.08</v>
      </c>
      <c r="MM106">
        <v>-1.1499999999999999</v>
      </c>
      <c r="MN106">
        <v>-2.4700000000000002</v>
      </c>
      <c r="MO106">
        <v>-1.2</v>
      </c>
      <c r="MP106">
        <v>-1.85</v>
      </c>
      <c r="MQ106">
        <v>0.06</v>
      </c>
      <c r="MR106">
        <v>0.75</v>
      </c>
      <c r="MS106">
        <v>1.78</v>
      </c>
      <c r="MT106">
        <v>-0.23</v>
      </c>
      <c r="MU106">
        <v>0</v>
      </c>
      <c r="MV106">
        <v>0.55000000000000004</v>
      </c>
      <c r="MW106">
        <v>0.5</v>
      </c>
      <c r="MX106">
        <v>0.45</v>
      </c>
      <c r="MY106">
        <v>0.31</v>
      </c>
      <c r="MZ106">
        <v>0.89</v>
      </c>
      <c r="NA106">
        <v>0.95</v>
      </c>
      <c r="NB106">
        <v>0</v>
      </c>
      <c r="NC106">
        <v>0</v>
      </c>
      <c r="ND106">
        <v>0.95</v>
      </c>
      <c r="NE106">
        <v>0.32</v>
      </c>
      <c r="NF106">
        <v>1.45</v>
      </c>
      <c r="NG106">
        <v>0.08</v>
      </c>
      <c r="NH106">
        <v>0.52</v>
      </c>
      <c r="NI106">
        <v>0.52</v>
      </c>
      <c r="NJ106">
        <v>0.05</v>
      </c>
      <c r="NK106">
        <v>0.05</v>
      </c>
      <c r="NL106">
        <v>0.5</v>
      </c>
      <c r="NM106">
        <v>0</v>
      </c>
      <c r="NN106">
        <v>0</v>
      </c>
      <c r="NO106">
        <v>0.12</v>
      </c>
      <c r="NP106">
        <v>0.6</v>
      </c>
      <c r="NQ106">
        <v>-0.16</v>
      </c>
      <c r="NR106">
        <v>-0.34</v>
      </c>
      <c r="NS106">
        <v>0.4</v>
      </c>
      <c r="NT106">
        <v>-0.22</v>
      </c>
      <c r="NU106">
        <v>-0.24</v>
      </c>
      <c r="NV106">
        <v>1.25</v>
      </c>
      <c r="NW106">
        <v>-0.48</v>
      </c>
      <c r="NX106">
        <v>1</v>
      </c>
      <c r="NY106">
        <v>0.68</v>
      </c>
      <c r="NZ106">
        <v>0.68</v>
      </c>
      <c r="OA106">
        <v>0.46</v>
      </c>
      <c r="OB106">
        <v>1.24</v>
      </c>
      <c r="OC106">
        <v>0.3</v>
      </c>
      <c r="OD106">
        <v>0.92</v>
      </c>
      <c r="OE106">
        <v>1.92</v>
      </c>
      <c r="OF106">
        <v>-0.73</v>
      </c>
      <c r="OG106">
        <v>0</v>
      </c>
      <c r="OH106">
        <v>0.43</v>
      </c>
      <c r="OI106">
        <v>1.35</v>
      </c>
      <c r="OJ106">
        <v>0.83</v>
      </c>
      <c r="OK106">
        <v>0.95</v>
      </c>
      <c r="OL106">
        <v>0</v>
      </c>
      <c r="OM106">
        <v>0</v>
      </c>
      <c r="ON106">
        <v>0.6</v>
      </c>
      <c r="OO106">
        <v>-1.93</v>
      </c>
      <c r="OP106">
        <v>0.48</v>
      </c>
      <c r="OQ106">
        <v>0.48</v>
      </c>
      <c r="OR106">
        <v>1.94</v>
      </c>
      <c r="OS106">
        <v>0.39</v>
      </c>
      <c r="OT106">
        <v>0.39</v>
      </c>
      <c r="OU106">
        <v>2.3199999999999998</v>
      </c>
      <c r="OV106">
        <v>0</v>
      </c>
      <c r="OW106">
        <v>1.74</v>
      </c>
      <c r="OX106">
        <v>0.87</v>
      </c>
      <c r="OY106">
        <v>3.55</v>
      </c>
      <c r="OZ106">
        <v>3.53</v>
      </c>
      <c r="PA106">
        <v>3.53</v>
      </c>
      <c r="PB106">
        <v>1.33</v>
      </c>
      <c r="PC106">
        <v>0.96</v>
      </c>
      <c r="PD106">
        <v>1.87</v>
      </c>
      <c r="PE106">
        <v>7.0000000000000007E-2</v>
      </c>
      <c r="PF106">
        <v>7.0000000000000007E-2</v>
      </c>
      <c r="PG106">
        <v>0</v>
      </c>
      <c r="PH106">
        <v>0</v>
      </c>
      <c r="PI106">
        <v>0</v>
      </c>
      <c r="PJ106">
        <v>0</v>
      </c>
      <c r="PK106">
        <v>0</v>
      </c>
      <c r="PL106">
        <v>0</v>
      </c>
      <c r="PM106">
        <v>0</v>
      </c>
      <c r="PN106">
        <v>0.28000000000000003</v>
      </c>
      <c r="PO106">
        <v>0.02</v>
      </c>
      <c r="PP106">
        <v>0.09</v>
      </c>
      <c r="PQ106">
        <v>-0.45</v>
      </c>
      <c r="PR106">
        <v>1.06</v>
      </c>
      <c r="PS106">
        <v>0.81</v>
      </c>
      <c r="PT106">
        <v>2.0499999999999998</v>
      </c>
      <c r="PU106">
        <v>-0.55000000000000004</v>
      </c>
      <c r="PV106">
        <v>0.53</v>
      </c>
      <c r="PW106">
        <v>-0.02</v>
      </c>
      <c r="PX106">
        <v>0</v>
      </c>
      <c r="PY106">
        <v>0</v>
      </c>
      <c r="PZ106">
        <v>0</v>
      </c>
      <c r="QA106">
        <v>0</v>
      </c>
      <c r="QB106">
        <v>0</v>
      </c>
      <c r="QC106">
        <v>-0.03</v>
      </c>
      <c r="QD106">
        <v>-0.03</v>
      </c>
      <c r="QE106">
        <v>-0.03</v>
      </c>
      <c r="QF106">
        <v>0</v>
      </c>
      <c r="QG106">
        <v>0</v>
      </c>
      <c r="QH106">
        <v>-0.13</v>
      </c>
      <c r="QI106">
        <v>0</v>
      </c>
      <c r="QJ106">
        <v>0</v>
      </c>
      <c r="QK106">
        <v>-0.43</v>
      </c>
      <c r="QL106">
        <v>0</v>
      </c>
      <c r="QM106">
        <v>0</v>
      </c>
      <c r="QN106">
        <v>100</v>
      </c>
      <c r="QO106">
        <v>21.4407</v>
      </c>
      <c r="QP106">
        <v>14.273999999999999</v>
      </c>
      <c r="QQ106">
        <v>0.94469999999999998</v>
      </c>
      <c r="QR106">
        <v>0.52949999999999997</v>
      </c>
      <c r="QS106">
        <v>2.9700000000000001E-2</v>
      </c>
      <c r="QT106">
        <v>8.9599999999999999E-2</v>
      </c>
      <c r="QU106">
        <v>2.12E-2</v>
      </c>
      <c r="QV106">
        <v>0.27179999999999999</v>
      </c>
      <c r="QW106">
        <v>0.57420000000000004</v>
      </c>
      <c r="QX106">
        <v>8.3000000000000001E-3</v>
      </c>
      <c r="QY106">
        <v>0.27350000000000002</v>
      </c>
      <c r="QZ106">
        <v>1.78E-2</v>
      </c>
      <c r="RA106">
        <v>0</v>
      </c>
      <c r="RB106">
        <v>0</v>
      </c>
      <c r="RC106">
        <v>7.1499999999999994E-2</v>
      </c>
      <c r="RD106">
        <v>1.0800000000000001E-2</v>
      </c>
      <c r="RE106">
        <v>0.10340000000000001</v>
      </c>
      <c r="RF106">
        <v>8.8900000000000007E-2</v>
      </c>
      <c r="RG106">
        <v>0.57089999999999996</v>
      </c>
      <c r="RH106">
        <v>0.2311</v>
      </c>
      <c r="RI106">
        <v>6.1999999999999998E-3</v>
      </c>
      <c r="RJ106">
        <v>6.8999999999999999E-3</v>
      </c>
      <c r="RK106">
        <v>1.17E-2</v>
      </c>
      <c r="RL106">
        <v>2.06E-2</v>
      </c>
      <c r="RM106">
        <v>7.7999999999999996E-3</v>
      </c>
      <c r="RN106">
        <v>0.1234</v>
      </c>
      <c r="RO106">
        <v>9.11E-2</v>
      </c>
      <c r="RP106">
        <v>5.9299999999999999E-2</v>
      </c>
      <c r="RQ106">
        <v>0</v>
      </c>
      <c r="RR106">
        <v>0.64059999999999995</v>
      </c>
      <c r="RS106">
        <v>0.19389999999999999</v>
      </c>
      <c r="RT106">
        <v>0.13109999999999999</v>
      </c>
      <c r="RU106">
        <v>0</v>
      </c>
      <c r="RV106">
        <v>8.0199999999999994E-2</v>
      </c>
      <c r="RW106">
        <v>8.5099999999999995E-2</v>
      </c>
      <c r="RX106">
        <v>0.128</v>
      </c>
      <c r="RY106">
        <v>3.5000000000000001E-3</v>
      </c>
      <c r="RZ106">
        <v>0.1615</v>
      </c>
      <c r="SA106">
        <v>8.0799999999999997E-2</v>
      </c>
      <c r="SB106">
        <v>6.7999999999999996E-3</v>
      </c>
      <c r="SC106">
        <v>1.9400000000000001E-2</v>
      </c>
      <c r="SD106">
        <v>9.4999999999999998E-3</v>
      </c>
      <c r="SE106">
        <v>1.9699999999999999E-2</v>
      </c>
      <c r="SF106">
        <v>1.54E-2</v>
      </c>
      <c r="SG106">
        <v>0</v>
      </c>
      <c r="SH106">
        <v>9.9000000000000008E-3</v>
      </c>
      <c r="SI106">
        <v>0.81530000000000002</v>
      </c>
      <c r="SJ106">
        <v>7.3000000000000001E-3</v>
      </c>
      <c r="SK106">
        <v>1.2999999999999999E-2</v>
      </c>
      <c r="SL106">
        <v>0</v>
      </c>
      <c r="SM106">
        <v>7.2099999999999997E-2</v>
      </c>
      <c r="SN106">
        <v>5.1999999999999998E-3</v>
      </c>
      <c r="SO106">
        <v>0.1439</v>
      </c>
      <c r="SP106">
        <v>0</v>
      </c>
      <c r="SQ106">
        <v>2.8E-3</v>
      </c>
      <c r="SR106">
        <v>9.6000000000000002E-2</v>
      </c>
      <c r="SS106">
        <v>8.8499999999999995E-2</v>
      </c>
      <c r="ST106">
        <v>2.5700000000000001E-2</v>
      </c>
      <c r="SU106">
        <v>5.1999999999999998E-3</v>
      </c>
      <c r="SV106">
        <v>4.7899999999999998E-2</v>
      </c>
      <c r="SW106">
        <v>8.8000000000000005E-3</v>
      </c>
      <c r="SX106">
        <v>9.0700000000000003E-2</v>
      </c>
      <c r="SY106">
        <v>7.7100000000000002E-2</v>
      </c>
      <c r="SZ106">
        <v>0.127</v>
      </c>
      <c r="TA106">
        <v>0</v>
      </c>
      <c r="TB106">
        <v>2E-3</v>
      </c>
      <c r="TC106">
        <v>1.9041999999999999</v>
      </c>
      <c r="TD106">
        <v>1.95E-2</v>
      </c>
      <c r="TE106">
        <v>0.17499999999999999</v>
      </c>
      <c r="TF106">
        <v>0</v>
      </c>
      <c r="TG106">
        <v>0.23549999999999999</v>
      </c>
      <c r="TH106">
        <v>2.7300000000000001E-2</v>
      </c>
      <c r="TI106">
        <v>0.18909999999999999</v>
      </c>
      <c r="TJ106">
        <v>0.39979999999999999</v>
      </c>
      <c r="TK106">
        <v>0.14499999999999999</v>
      </c>
      <c r="TL106">
        <v>1.11E-2</v>
      </c>
      <c r="TM106">
        <v>4.3999999999999997E-2</v>
      </c>
      <c r="TN106">
        <v>8.4099999999999994E-2</v>
      </c>
      <c r="TO106">
        <v>7.3999999999999996E-2</v>
      </c>
      <c r="TP106">
        <v>0.23930000000000001</v>
      </c>
      <c r="TQ106">
        <v>2.0899999999999998E-2</v>
      </c>
      <c r="TR106">
        <v>3.0999999999999999E-3</v>
      </c>
      <c r="TS106">
        <v>0.23269999999999999</v>
      </c>
      <c r="TT106">
        <v>0.25290000000000001</v>
      </c>
      <c r="TU106">
        <v>1.1000000000000001E-3</v>
      </c>
      <c r="TV106">
        <v>0</v>
      </c>
      <c r="TW106">
        <v>3.5999999999999997E-2</v>
      </c>
      <c r="TX106">
        <v>0</v>
      </c>
      <c r="TY106">
        <v>3.6700000000000003E-2</v>
      </c>
      <c r="TZ106">
        <v>4.1000000000000003E-3</v>
      </c>
      <c r="UA106">
        <v>2.69E-2</v>
      </c>
      <c r="UB106">
        <v>8.2000000000000007E-3</v>
      </c>
      <c r="UC106">
        <v>5.0000000000000001E-3</v>
      </c>
      <c r="UD106">
        <v>0</v>
      </c>
      <c r="UE106">
        <v>0</v>
      </c>
      <c r="UF106">
        <v>1.2200000000000001E-2</v>
      </c>
      <c r="UG106">
        <v>1.67E-2</v>
      </c>
      <c r="UH106">
        <v>3.8E-3</v>
      </c>
      <c r="UI106">
        <v>4.7300000000000002E-2</v>
      </c>
      <c r="UJ106">
        <v>6.1999999999999998E-3</v>
      </c>
      <c r="UK106">
        <v>0</v>
      </c>
      <c r="UL106">
        <v>0</v>
      </c>
      <c r="UM106">
        <v>0</v>
      </c>
      <c r="UN106">
        <v>0</v>
      </c>
      <c r="UO106">
        <v>2.1899999999999999E-2</v>
      </c>
      <c r="UP106">
        <v>0</v>
      </c>
      <c r="UQ106">
        <v>0</v>
      </c>
      <c r="UR106">
        <v>0.70150000000000001</v>
      </c>
      <c r="US106">
        <v>0.1198</v>
      </c>
      <c r="UT106">
        <v>8.5199999999999998E-2</v>
      </c>
      <c r="UU106">
        <v>0.29659999999999997</v>
      </c>
      <c r="UV106">
        <v>6.0199999999999997E-2</v>
      </c>
      <c r="UW106">
        <v>0</v>
      </c>
      <c r="UX106">
        <v>0.1056</v>
      </c>
      <c r="UY106">
        <v>0</v>
      </c>
      <c r="UZ106">
        <v>8.9999999999999993E-3</v>
      </c>
      <c r="VA106">
        <v>1.0983000000000001</v>
      </c>
      <c r="VB106">
        <v>0.61809999999999998</v>
      </c>
      <c r="VC106">
        <v>0.28649999999999998</v>
      </c>
      <c r="VD106">
        <v>0.19370000000000001</v>
      </c>
      <c r="VE106">
        <v>2.1450999999999998</v>
      </c>
      <c r="VF106">
        <v>1.0418000000000001</v>
      </c>
      <c r="VG106">
        <v>2.5000000000000001E-2</v>
      </c>
      <c r="VH106">
        <v>0.32419999999999999</v>
      </c>
      <c r="VI106">
        <v>0.47339999999999999</v>
      </c>
      <c r="VJ106">
        <v>5.8999999999999999E-3</v>
      </c>
      <c r="VK106">
        <v>0.2114</v>
      </c>
      <c r="VL106">
        <v>4.2500000000000003E-2</v>
      </c>
      <c r="VM106">
        <v>1.8605</v>
      </c>
      <c r="VN106">
        <v>0.47270000000000001</v>
      </c>
      <c r="VO106">
        <v>1.0767</v>
      </c>
      <c r="VP106">
        <v>8.3299999999999999E-2</v>
      </c>
      <c r="VQ106">
        <v>0.1201</v>
      </c>
      <c r="VR106">
        <v>9.9099999999999994E-2</v>
      </c>
      <c r="VS106">
        <v>8.6999999999999994E-3</v>
      </c>
      <c r="VT106">
        <v>0.4294</v>
      </c>
      <c r="VU106">
        <v>0.2581</v>
      </c>
      <c r="VV106">
        <v>2.07E-2</v>
      </c>
      <c r="VW106">
        <v>0.15060000000000001</v>
      </c>
      <c r="VX106">
        <v>1.6498999999999999</v>
      </c>
      <c r="VY106">
        <v>0.16059999999999999</v>
      </c>
      <c r="VZ106">
        <v>3.6999999999999998E-2</v>
      </c>
      <c r="WA106">
        <v>0.32629999999999998</v>
      </c>
      <c r="WB106">
        <v>2.4899999999999999E-2</v>
      </c>
      <c r="WC106">
        <v>1.9E-2</v>
      </c>
      <c r="WD106">
        <v>0.69340000000000002</v>
      </c>
      <c r="WE106">
        <v>0.29549999999999998</v>
      </c>
      <c r="WF106">
        <v>9.3200000000000005E-2</v>
      </c>
      <c r="WG106">
        <v>0.155</v>
      </c>
      <c r="WH106">
        <v>0</v>
      </c>
      <c r="WI106">
        <v>3.3999999999999998E-3</v>
      </c>
      <c r="WJ106">
        <v>1.52E-2</v>
      </c>
      <c r="WK106">
        <v>0</v>
      </c>
      <c r="WL106">
        <v>3.3500000000000002E-2</v>
      </c>
      <c r="WM106">
        <v>1E-3</v>
      </c>
      <c r="WN106">
        <v>5.1999999999999998E-3</v>
      </c>
      <c r="WO106">
        <v>1.9E-3</v>
      </c>
      <c r="WP106">
        <v>1.7100000000000001E-2</v>
      </c>
      <c r="WQ106">
        <v>3.5299999999999998E-2</v>
      </c>
      <c r="WR106">
        <v>1.21E-2</v>
      </c>
      <c r="WS106">
        <v>2.6499999999999999E-2</v>
      </c>
      <c r="WT106">
        <v>0.37009999999999998</v>
      </c>
      <c r="WU106">
        <v>2.3E-3</v>
      </c>
      <c r="WV106">
        <v>0.182</v>
      </c>
      <c r="WW106">
        <v>5.16E-2</v>
      </c>
      <c r="WX106">
        <v>2.8999999999999998E-3</v>
      </c>
      <c r="WY106">
        <v>8.3000000000000001E-3</v>
      </c>
      <c r="WZ106">
        <v>5.2200000000000003E-2</v>
      </c>
      <c r="XA106">
        <v>1.18E-2</v>
      </c>
      <c r="XB106">
        <v>1.8700000000000001E-2</v>
      </c>
      <c r="XC106">
        <v>3.78E-2</v>
      </c>
      <c r="XD106">
        <v>7.1665999999999999</v>
      </c>
      <c r="XE106">
        <v>7.1665999999999999</v>
      </c>
      <c r="XF106">
        <v>3.8081</v>
      </c>
      <c r="XG106">
        <v>1.5556000000000001</v>
      </c>
      <c r="XH106">
        <v>0.1535</v>
      </c>
      <c r="XI106">
        <v>0.47889999999999999</v>
      </c>
      <c r="XJ106">
        <v>6.1199999999999997E-2</v>
      </c>
      <c r="XK106">
        <v>0.68559999999999999</v>
      </c>
      <c r="XL106">
        <v>0.1056</v>
      </c>
      <c r="XM106">
        <v>0.29199999999999998</v>
      </c>
      <c r="XN106">
        <v>13.3344</v>
      </c>
      <c r="XO106">
        <v>8.6146999999999991</v>
      </c>
      <c r="XP106">
        <v>6.3929999999999998</v>
      </c>
      <c r="XQ106">
        <v>2.7107999999999999</v>
      </c>
      <c r="XR106">
        <v>2.0569999999999999</v>
      </c>
      <c r="XS106">
        <v>1.6224000000000001</v>
      </c>
      <c r="XT106">
        <v>2.7000000000000001E-3</v>
      </c>
      <c r="XU106">
        <v>1.4522999999999999</v>
      </c>
      <c r="XV106">
        <v>8.0000000000000002E-3</v>
      </c>
      <c r="XW106">
        <v>2.1100000000000001E-2</v>
      </c>
      <c r="XX106">
        <v>1.3899999999999999E-2</v>
      </c>
      <c r="XY106">
        <v>0</v>
      </c>
      <c r="XZ106">
        <v>0.1726</v>
      </c>
      <c r="YA106">
        <v>0.13819999999999999</v>
      </c>
      <c r="YB106">
        <v>0.2</v>
      </c>
      <c r="YC106">
        <v>2.4299999999999999E-2</v>
      </c>
      <c r="YD106">
        <v>1.6799999999999999E-2</v>
      </c>
      <c r="YE106">
        <v>0.81850000000000001</v>
      </c>
      <c r="YF106">
        <v>1.06E-2</v>
      </c>
      <c r="YG106">
        <v>0</v>
      </c>
      <c r="YH106">
        <v>0.76939999999999997</v>
      </c>
      <c r="YI106">
        <v>3.7100000000000001E-2</v>
      </c>
      <c r="YJ106">
        <v>8.8499999999999995E-2</v>
      </c>
      <c r="YK106">
        <v>0.35449999999999998</v>
      </c>
      <c r="YL106">
        <v>5.2299999999999999E-2</v>
      </c>
      <c r="YM106">
        <v>7.3000000000000001E-3</v>
      </c>
      <c r="YN106">
        <v>9.0200000000000002E-2</v>
      </c>
      <c r="YO106">
        <v>2.64E-2</v>
      </c>
      <c r="YP106">
        <v>9.69E-2</v>
      </c>
      <c r="YQ106">
        <v>4.7196999999999996</v>
      </c>
      <c r="YR106">
        <v>1.2611000000000001</v>
      </c>
      <c r="YS106">
        <v>2.3999999999999998E-3</v>
      </c>
      <c r="YT106">
        <v>1.1656</v>
      </c>
      <c r="YU106">
        <v>9.2999999999999999E-2</v>
      </c>
      <c r="YV106">
        <v>3.4586000000000001</v>
      </c>
      <c r="YW106">
        <v>3.4586000000000001</v>
      </c>
      <c r="YX106">
        <v>4.46</v>
      </c>
      <c r="YY106">
        <v>2.1086999999999998</v>
      </c>
      <c r="YZ106">
        <v>1.3285</v>
      </c>
      <c r="ZA106">
        <v>0.52300000000000002</v>
      </c>
      <c r="ZB106">
        <v>0.4743</v>
      </c>
      <c r="ZC106">
        <v>0.21890000000000001</v>
      </c>
      <c r="ZD106">
        <v>0</v>
      </c>
      <c r="ZE106">
        <v>0.1123</v>
      </c>
      <c r="ZF106">
        <v>0.50700000000000001</v>
      </c>
      <c r="ZG106">
        <v>9.1899999999999996E-2</v>
      </c>
      <c r="ZH106">
        <v>7.9399999999999998E-2</v>
      </c>
      <c r="ZI106">
        <v>0.1002</v>
      </c>
      <c r="ZJ106">
        <v>6.8099999999999994E-2</v>
      </c>
      <c r="ZK106">
        <v>5.3699999999999998E-2</v>
      </c>
      <c r="ZL106">
        <v>1.6400000000000001E-2</v>
      </c>
      <c r="ZM106">
        <v>9.7299999999999998E-2</v>
      </c>
      <c r="ZN106">
        <v>0.2732</v>
      </c>
      <c r="ZO106">
        <v>0.19359999999999999</v>
      </c>
      <c r="ZP106">
        <v>7.9600000000000004E-2</v>
      </c>
      <c r="ZQ106">
        <v>1.9409000000000001</v>
      </c>
      <c r="ZR106">
        <v>1.1946000000000001</v>
      </c>
      <c r="ZS106">
        <v>0.54120000000000001</v>
      </c>
      <c r="ZT106">
        <v>2.5399999999999999E-2</v>
      </c>
      <c r="ZU106">
        <v>0.29670000000000002</v>
      </c>
      <c r="ZV106">
        <v>4.7999999999999996E-3</v>
      </c>
      <c r="ZW106">
        <v>3.7100000000000001E-2</v>
      </c>
      <c r="ZX106">
        <v>0.23860000000000001</v>
      </c>
      <c r="ZY106">
        <v>0</v>
      </c>
      <c r="ZZ106">
        <v>9.2999999999999992E-3</v>
      </c>
      <c r="AAA106">
        <v>0.74629999999999996</v>
      </c>
      <c r="AAB106">
        <v>0.21690000000000001</v>
      </c>
      <c r="AAC106">
        <v>0.2394</v>
      </c>
      <c r="AAD106">
        <v>6.0999999999999999E-2</v>
      </c>
      <c r="AAE106">
        <v>0</v>
      </c>
      <c r="AAF106">
        <v>0.22900000000000001</v>
      </c>
      <c r="AAG106">
        <v>0.41039999999999999</v>
      </c>
      <c r="AAH106">
        <v>0.41039999999999999</v>
      </c>
      <c r="AAI106">
        <v>5.8700000000000002E-2</v>
      </c>
      <c r="AAJ106">
        <v>9.9199999999999997E-2</v>
      </c>
      <c r="AAK106">
        <v>2.92E-2</v>
      </c>
      <c r="AAL106">
        <v>7.8700000000000006E-2</v>
      </c>
      <c r="AAM106">
        <v>9.6000000000000002E-2</v>
      </c>
      <c r="AAN106">
        <v>0</v>
      </c>
      <c r="AAO106">
        <v>6.5472999999999999</v>
      </c>
      <c r="AAP106">
        <v>4.3848000000000003</v>
      </c>
      <c r="AAQ106">
        <v>1.5768</v>
      </c>
      <c r="AAR106">
        <v>0.51549999999999996</v>
      </c>
      <c r="AAS106">
        <v>7.5700000000000003E-2</v>
      </c>
      <c r="AAT106">
        <v>7.1900000000000006E-2</v>
      </c>
      <c r="AAU106">
        <v>0.20960000000000001</v>
      </c>
      <c r="AAV106">
        <v>1.32E-2</v>
      </c>
      <c r="AAW106">
        <v>0.69089999999999996</v>
      </c>
      <c r="AAX106">
        <v>1.8495999999999999</v>
      </c>
      <c r="AAY106">
        <v>0.53190000000000004</v>
      </c>
      <c r="AAZ106">
        <v>3.95E-2</v>
      </c>
      <c r="ABA106">
        <v>0.15010000000000001</v>
      </c>
      <c r="ABB106">
        <v>0.20799999999999999</v>
      </c>
      <c r="ABC106">
        <v>0.70940000000000003</v>
      </c>
      <c r="ABD106">
        <v>0.16739999999999999</v>
      </c>
      <c r="ABE106">
        <v>3.4000000000000002E-2</v>
      </c>
      <c r="ABF106">
        <v>0.95830000000000004</v>
      </c>
      <c r="ABG106">
        <v>9.3600000000000003E-2</v>
      </c>
      <c r="ABH106">
        <v>0.19950000000000001</v>
      </c>
      <c r="ABI106">
        <v>4.5199999999999997E-2</v>
      </c>
      <c r="ABJ106">
        <v>1.0999999999999999E-2</v>
      </c>
      <c r="ABK106">
        <v>6.4699999999999994E-2</v>
      </c>
      <c r="ABL106">
        <v>0.29089999999999999</v>
      </c>
      <c r="ABM106">
        <v>6.4899999999999999E-2</v>
      </c>
      <c r="ABN106">
        <v>1.8157000000000001</v>
      </c>
      <c r="ABO106">
        <v>1.8157000000000001</v>
      </c>
      <c r="ABP106">
        <v>0.27910000000000001</v>
      </c>
      <c r="ABQ106">
        <v>0.24970000000000001</v>
      </c>
      <c r="ABR106">
        <v>7.4999999999999997E-3</v>
      </c>
      <c r="ABS106">
        <v>7.6E-3</v>
      </c>
      <c r="ABT106">
        <v>0.40589999999999998</v>
      </c>
      <c r="ABU106">
        <v>5.7599999999999998E-2</v>
      </c>
      <c r="ABV106">
        <v>0.20549999999999999</v>
      </c>
      <c r="ABW106">
        <v>0.60270000000000001</v>
      </c>
      <c r="ABX106">
        <v>0.26779999999999998</v>
      </c>
      <c r="ABY106">
        <v>0.26779999999999998</v>
      </c>
      <c r="ABZ106">
        <v>0.1195</v>
      </c>
      <c r="ACA106">
        <v>9.5100000000000004E-2</v>
      </c>
      <c r="ACB106">
        <v>5.3199999999999997E-2</v>
      </c>
      <c r="ACC106">
        <v>7.9000000000000001E-2</v>
      </c>
      <c r="ACD106">
        <v>7.9000000000000001E-2</v>
      </c>
      <c r="ACE106">
        <v>5.8599999999999999E-2</v>
      </c>
      <c r="ACF106">
        <v>2.0400000000000001E-2</v>
      </c>
      <c r="ACG106">
        <v>0</v>
      </c>
      <c r="ACH106">
        <v>20.3673</v>
      </c>
      <c r="ACI106">
        <v>20.3673</v>
      </c>
      <c r="ACJ106">
        <v>6.5133000000000001</v>
      </c>
      <c r="ACK106">
        <v>3.7936999999999999</v>
      </c>
      <c r="ACL106">
        <v>0.33789999999999998</v>
      </c>
      <c r="ACM106">
        <v>0.104</v>
      </c>
      <c r="ACN106">
        <v>1.1598999999999999</v>
      </c>
      <c r="ACO106">
        <v>0.37980000000000003</v>
      </c>
      <c r="ACP106">
        <v>0.28010000000000002</v>
      </c>
      <c r="ACQ106">
        <v>0.2661</v>
      </c>
      <c r="ACR106">
        <v>3.3999999999999998E-3</v>
      </c>
      <c r="ACS106">
        <v>0.17829999999999999</v>
      </c>
      <c r="ACT106">
        <v>8.8840000000000003</v>
      </c>
      <c r="ACU106">
        <v>2.9195000000000002</v>
      </c>
      <c r="ACV106">
        <v>0.80679999999999996</v>
      </c>
      <c r="ACW106">
        <v>0.38219999999999998</v>
      </c>
      <c r="ACX106">
        <v>8.0100000000000005E-2</v>
      </c>
      <c r="ACY106">
        <v>6.5799999999999997E-2</v>
      </c>
      <c r="ACZ106">
        <v>0.66869999999999996</v>
      </c>
      <c r="ADA106">
        <v>0.182</v>
      </c>
      <c r="ADB106">
        <v>1.2561</v>
      </c>
      <c r="ADC106">
        <v>0.1203</v>
      </c>
      <c r="ADD106">
        <v>0.13250000000000001</v>
      </c>
      <c r="ADE106">
        <v>7.2400000000000006E-2</v>
      </c>
      <c r="ADF106">
        <v>1.6395999999999999</v>
      </c>
      <c r="ADG106">
        <v>9.2100000000000001E-2</v>
      </c>
      <c r="ADH106">
        <v>6.6900000000000001E-2</v>
      </c>
      <c r="ADI106">
        <v>0.39119999999999999</v>
      </c>
      <c r="ADJ106">
        <v>4.97</v>
      </c>
      <c r="ADK106">
        <v>4.4385000000000003</v>
      </c>
      <c r="ADL106">
        <v>0.3412</v>
      </c>
      <c r="ADM106">
        <v>8.43E-2</v>
      </c>
      <c r="ADN106">
        <v>0.10589999999999999</v>
      </c>
      <c r="ADO106">
        <v>10.847899999999999</v>
      </c>
      <c r="ADP106">
        <v>3.3900999999999999</v>
      </c>
      <c r="ADQ106">
        <v>2.9325999999999999</v>
      </c>
      <c r="ADR106">
        <v>0.26150000000000001</v>
      </c>
      <c r="ADS106">
        <v>0.32440000000000002</v>
      </c>
      <c r="ADT106">
        <v>0.3281</v>
      </c>
      <c r="ADU106">
        <v>0.1454</v>
      </c>
      <c r="ADV106">
        <v>0.1389</v>
      </c>
      <c r="ADW106">
        <v>0.2127</v>
      </c>
      <c r="ADX106">
        <v>0.15790000000000001</v>
      </c>
      <c r="ADY106">
        <v>0.1807</v>
      </c>
      <c r="ADZ106">
        <v>0.32800000000000001</v>
      </c>
      <c r="AEA106">
        <v>0.28599999999999998</v>
      </c>
      <c r="AEB106">
        <v>0.51590000000000003</v>
      </c>
      <c r="AEC106">
        <v>5.2999999999999999E-2</v>
      </c>
      <c r="AED106">
        <v>0.45739999999999997</v>
      </c>
      <c r="AEE106">
        <v>0.1479</v>
      </c>
      <c r="AEF106">
        <v>9.0300000000000005E-2</v>
      </c>
      <c r="AEG106">
        <v>0</v>
      </c>
      <c r="AEH106">
        <v>5.1475</v>
      </c>
      <c r="AEI106">
        <v>1.3124</v>
      </c>
      <c r="AEJ106">
        <v>0.36840000000000001</v>
      </c>
      <c r="AEK106">
        <v>0.68420000000000003</v>
      </c>
      <c r="AEL106">
        <v>0.19370000000000001</v>
      </c>
      <c r="AEM106">
        <v>1.43E-2</v>
      </c>
      <c r="AEN106">
        <v>0</v>
      </c>
      <c r="AEO106">
        <v>0</v>
      </c>
      <c r="AEP106">
        <v>0.45369999999999999</v>
      </c>
      <c r="AEQ106">
        <v>7.0000000000000007E-2</v>
      </c>
      <c r="AER106">
        <v>0.27529999999999999</v>
      </c>
      <c r="AES106">
        <v>6.0900000000000003E-2</v>
      </c>
      <c r="AET106">
        <v>3.3814000000000002</v>
      </c>
      <c r="AEU106">
        <v>3.3814000000000002</v>
      </c>
      <c r="AEV106">
        <v>2.3102999999999998</v>
      </c>
      <c r="AEW106">
        <v>2.3102999999999998</v>
      </c>
      <c r="AEX106">
        <v>0.27939999999999998</v>
      </c>
      <c r="AEY106">
        <v>0</v>
      </c>
      <c r="AEZ106">
        <v>0</v>
      </c>
      <c r="AFA106">
        <v>0.35970000000000002</v>
      </c>
      <c r="AFB106">
        <v>0.15540000000000001</v>
      </c>
      <c r="AFC106">
        <v>3.3300000000000003E-2</v>
      </c>
      <c r="AFD106">
        <v>0.88029999999999997</v>
      </c>
      <c r="AFE106">
        <v>9.06E-2</v>
      </c>
      <c r="AFF106">
        <v>6.8599999999999994E-2</v>
      </c>
      <c r="AFG106">
        <v>0.15740000000000001</v>
      </c>
      <c r="AFH106">
        <v>0.1744</v>
      </c>
      <c r="AFI106">
        <v>0.11119999999999999</v>
      </c>
      <c r="AFJ106">
        <v>9.6998999999999995</v>
      </c>
      <c r="AFK106">
        <v>5.1401000000000003</v>
      </c>
      <c r="AFL106">
        <v>5.1401000000000003</v>
      </c>
      <c r="AFM106">
        <v>4.1700000000000001E-2</v>
      </c>
      <c r="AFN106">
        <v>0.2959</v>
      </c>
      <c r="AFO106">
        <v>0.97619999999999996</v>
      </c>
      <c r="AFP106">
        <v>3.0741000000000001</v>
      </c>
      <c r="AFQ106">
        <v>8.9999999999999993E-3</v>
      </c>
      <c r="AFR106">
        <v>5.8999999999999997E-2</v>
      </c>
      <c r="AFS106">
        <v>0.55659999999999998</v>
      </c>
      <c r="AFT106">
        <v>0.1104</v>
      </c>
      <c r="AFU106">
        <v>4.5598000000000001</v>
      </c>
      <c r="AFV106">
        <v>3.4784000000000002</v>
      </c>
      <c r="AFW106">
        <v>0.30869999999999997</v>
      </c>
      <c r="AFX106">
        <v>0</v>
      </c>
      <c r="AFY106">
        <v>5.2400000000000002E-2</v>
      </c>
      <c r="AFZ106">
        <v>0.20430000000000001</v>
      </c>
      <c r="AGA106">
        <v>9.4100000000000003E-2</v>
      </c>
      <c r="AGB106">
        <v>6.9900000000000004E-2</v>
      </c>
      <c r="AGC106">
        <v>8.3299999999999999E-2</v>
      </c>
      <c r="AGD106">
        <v>0.3276</v>
      </c>
      <c r="AGE106">
        <v>0.47549999999999998</v>
      </c>
      <c r="AGF106">
        <v>0.23</v>
      </c>
      <c r="AGG106">
        <v>0.43940000000000001</v>
      </c>
      <c r="AGH106">
        <v>0.41260000000000002</v>
      </c>
      <c r="AGI106">
        <v>8.48E-2</v>
      </c>
      <c r="AGJ106">
        <v>0.3044</v>
      </c>
      <c r="AGK106">
        <v>0.11459999999999999</v>
      </c>
      <c r="AGL106">
        <v>0.83640000000000003</v>
      </c>
      <c r="AGM106">
        <v>0.83640000000000003</v>
      </c>
      <c r="AGN106">
        <v>0.24510000000000001</v>
      </c>
      <c r="AGO106">
        <v>7.3000000000000001E-3</v>
      </c>
      <c r="AGP106">
        <v>0.184</v>
      </c>
      <c r="AGQ106">
        <v>7.0696000000000003</v>
      </c>
      <c r="AGR106">
        <v>7.0696000000000003</v>
      </c>
      <c r="AGS106">
        <v>4.8857999999999997</v>
      </c>
      <c r="AGT106">
        <v>7.7600000000000002E-2</v>
      </c>
      <c r="AGU106">
        <v>0.44869999999999999</v>
      </c>
      <c r="AGV106">
        <v>1.3257000000000001</v>
      </c>
      <c r="AGW106">
        <v>0.66949999999999998</v>
      </c>
      <c r="AGX106">
        <v>2.2071999999999998</v>
      </c>
      <c r="AGY106">
        <v>0.14649999999999999</v>
      </c>
      <c r="AGZ106">
        <v>0.81640000000000001</v>
      </c>
      <c r="AHA106">
        <v>0.13819999999999999</v>
      </c>
      <c r="AHB106">
        <v>0.1356</v>
      </c>
      <c r="AHC106">
        <v>0.24340000000000001</v>
      </c>
      <c r="AHD106">
        <v>0.29920000000000002</v>
      </c>
      <c r="AHE106">
        <v>0.3196</v>
      </c>
      <c r="AHF106">
        <v>0.1002</v>
      </c>
      <c r="AHG106">
        <v>5.7599999999999998E-2</v>
      </c>
      <c r="AHH106">
        <v>0.1618</v>
      </c>
      <c r="AHI106">
        <v>1.0478000000000001</v>
      </c>
      <c r="AHJ106">
        <v>0.25219999999999998</v>
      </c>
      <c r="AHK106">
        <v>2.41E-2</v>
      </c>
      <c r="AHL106">
        <v>0.33850000000000002</v>
      </c>
      <c r="AHM106">
        <v>0.1653</v>
      </c>
      <c r="AHN106">
        <v>0.18820000000000001</v>
      </c>
      <c r="AHO106">
        <v>6.2328999999999999</v>
      </c>
      <c r="AHP106">
        <v>6.2328999999999999</v>
      </c>
      <c r="AHQ106">
        <v>6.2328999999999999</v>
      </c>
      <c r="AHR106">
        <v>4.2299999999999997E-2</v>
      </c>
      <c r="AHS106">
        <v>3.5750999999999999</v>
      </c>
      <c r="AHT106">
        <v>0.2555</v>
      </c>
      <c r="AHU106">
        <v>1.49</v>
      </c>
      <c r="AHV106">
        <v>0.12620000000000001</v>
      </c>
      <c r="AHW106">
        <v>0.35520000000000002</v>
      </c>
      <c r="AHX106">
        <v>0</v>
      </c>
      <c r="AHY106">
        <v>0</v>
      </c>
      <c r="AIA106">
        <v>0</v>
      </c>
      <c r="AIB106">
        <v>0</v>
      </c>
      <c r="AIC106">
        <v>0</v>
      </c>
      <c r="AID106">
        <v>0</v>
      </c>
      <c r="AIE106">
        <v>0</v>
      </c>
      <c r="AIF106">
        <v>0</v>
      </c>
      <c r="AIG106">
        <v>0</v>
      </c>
      <c r="AIH106">
        <v>0</v>
      </c>
      <c r="AII106">
        <v>0</v>
      </c>
      <c r="AIJ106">
        <v>0</v>
      </c>
      <c r="AIK106">
        <v>0</v>
      </c>
      <c r="AIL106">
        <v>0</v>
      </c>
      <c r="AIM106">
        <v>0</v>
      </c>
      <c r="AIN106">
        <v>0</v>
      </c>
      <c r="AIO106">
        <v>0</v>
      </c>
      <c r="AIP106">
        <v>0</v>
      </c>
      <c r="AIQ106">
        <v>0</v>
      </c>
      <c r="AIR106">
        <v>0</v>
      </c>
      <c r="AIS106">
        <v>0</v>
      </c>
      <c r="AIT106">
        <v>0</v>
      </c>
      <c r="AIU106">
        <v>0</v>
      </c>
      <c r="AIV106">
        <v>0</v>
      </c>
      <c r="AIW106">
        <v>0</v>
      </c>
      <c r="AIX106">
        <v>0</v>
      </c>
      <c r="AIY106">
        <v>0</v>
      </c>
      <c r="AIZ106">
        <v>0</v>
      </c>
      <c r="AJA106">
        <v>0</v>
      </c>
      <c r="AJB106">
        <v>0</v>
      </c>
      <c r="AJC106">
        <v>0</v>
      </c>
      <c r="AJD106">
        <v>0</v>
      </c>
      <c r="AJE106">
        <v>0</v>
      </c>
      <c r="AJF106">
        <v>0</v>
      </c>
      <c r="AJG106">
        <v>0</v>
      </c>
      <c r="AJH106">
        <v>0</v>
      </c>
      <c r="AJI106">
        <v>0</v>
      </c>
      <c r="AJJ106">
        <v>0</v>
      </c>
      <c r="AJK106">
        <v>0</v>
      </c>
      <c r="AJL106">
        <v>0</v>
      </c>
      <c r="AJM106">
        <v>0</v>
      </c>
      <c r="AJN106">
        <v>0</v>
      </c>
      <c r="AJO106">
        <v>0</v>
      </c>
      <c r="AJP106">
        <v>0</v>
      </c>
      <c r="AJQ106">
        <v>0</v>
      </c>
      <c r="AJR106">
        <v>0</v>
      </c>
      <c r="AJS106">
        <v>0</v>
      </c>
      <c r="AJT106">
        <v>0</v>
      </c>
      <c r="AJU106">
        <v>0</v>
      </c>
      <c r="AJV106">
        <v>0</v>
      </c>
      <c r="AJW106">
        <v>0</v>
      </c>
      <c r="AJX106">
        <v>0</v>
      </c>
      <c r="AJY106">
        <v>0</v>
      </c>
      <c r="AJZ106">
        <v>0</v>
      </c>
      <c r="AKA106">
        <v>0</v>
      </c>
      <c r="AKB106">
        <v>0</v>
      </c>
      <c r="AKC106">
        <v>0</v>
      </c>
      <c r="AKD106">
        <v>0</v>
      </c>
      <c r="AKE106">
        <v>0</v>
      </c>
      <c r="AKF106">
        <v>0</v>
      </c>
      <c r="AKG106">
        <v>0</v>
      </c>
      <c r="AKH106">
        <v>0</v>
      </c>
      <c r="AKI106">
        <v>0</v>
      </c>
      <c r="AKJ106">
        <v>0</v>
      </c>
      <c r="AKK106">
        <v>0</v>
      </c>
      <c r="AKL106">
        <v>0</v>
      </c>
      <c r="AKM106">
        <v>0</v>
      </c>
      <c r="AKN106">
        <v>0</v>
      </c>
      <c r="AKO106">
        <v>0</v>
      </c>
      <c r="AKP106">
        <v>0</v>
      </c>
      <c r="AKQ106">
        <v>0</v>
      </c>
      <c r="AKR106">
        <v>0</v>
      </c>
      <c r="AKS106">
        <v>0</v>
      </c>
      <c r="AKT106">
        <v>0</v>
      </c>
      <c r="AKU106">
        <v>0</v>
      </c>
      <c r="AKV106">
        <v>0</v>
      </c>
      <c r="AKW106">
        <v>0</v>
      </c>
      <c r="AKX106">
        <v>0</v>
      </c>
      <c r="AKY106">
        <v>0</v>
      </c>
      <c r="AKZ106">
        <v>0</v>
      </c>
      <c r="ALA106">
        <v>0</v>
      </c>
      <c r="ALB106">
        <v>0</v>
      </c>
      <c r="ALC106">
        <v>0</v>
      </c>
      <c r="ALD106">
        <v>0</v>
      </c>
      <c r="ALE106">
        <v>0</v>
      </c>
      <c r="ALF106">
        <v>0</v>
      </c>
      <c r="ALG106">
        <v>0</v>
      </c>
      <c r="ALH106">
        <v>0</v>
      </c>
      <c r="ALI106">
        <v>0</v>
      </c>
      <c r="ALJ106">
        <v>0</v>
      </c>
      <c r="ALK106">
        <v>0</v>
      </c>
      <c r="ALL106">
        <v>0</v>
      </c>
      <c r="ALM106">
        <v>0</v>
      </c>
      <c r="ALN106">
        <v>0</v>
      </c>
      <c r="ALO106">
        <v>0</v>
      </c>
      <c r="ALP106">
        <v>0</v>
      </c>
      <c r="ALQ106">
        <v>0</v>
      </c>
      <c r="ALR106">
        <v>0</v>
      </c>
      <c r="ALS106">
        <v>0</v>
      </c>
      <c r="ALT106">
        <v>0</v>
      </c>
      <c r="ALU106">
        <v>0</v>
      </c>
      <c r="ALV106">
        <v>0</v>
      </c>
      <c r="ALW106">
        <v>0</v>
      </c>
      <c r="ALX106">
        <v>0</v>
      </c>
      <c r="ALY106">
        <v>0</v>
      </c>
      <c r="ALZ106">
        <v>0</v>
      </c>
      <c r="AMA106">
        <v>0</v>
      </c>
      <c r="AMB106">
        <v>0</v>
      </c>
      <c r="AMC106">
        <v>0</v>
      </c>
      <c r="AMD106">
        <v>0</v>
      </c>
      <c r="AME106">
        <v>0</v>
      </c>
      <c r="AMF106">
        <v>0</v>
      </c>
      <c r="AMG106">
        <v>0</v>
      </c>
      <c r="AMH106">
        <v>0</v>
      </c>
      <c r="AMI106">
        <v>0</v>
      </c>
      <c r="AMJ106">
        <v>0</v>
      </c>
      <c r="AMK106">
        <v>0</v>
      </c>
      <c r="AML106">
        <v>0</v>
      </c>
      <c r="AMM106">
        <v>0</v>
      </c>
      <c r="AMN106">
        <v>0</v>
      </c>
      <c r="AMO106">
        <v>0</v>
      </c>
      <c r="AMP106">
        <v>0</v>
      </c>
      <c r="AMQ106">
        <v>0</v>
      </c>
      <c r="AMR106">
        <v>0</v>
      </c>
      <c r="AMS106">
        <v>0</v>
      </c>
      <c r="AMT106">
        <v>0</v>
      </c>
      <c r="AMU106">
        <v>0</v>
      </c>
      <c r="AMV106">
        <v>0</v>
      </c>
      <c r="AMW106">
        <v>0</v>
      </c>
      <c r="AMX106">
        <v>0</v>
      </c>
      <c r="AMY106">
        <v>0</v>
      </c>
      <c r="AMZ106">
        <v>0</v>
      </c>
      <c r="ANA106">
        <v>0</v>
      </c>
      <c r="ANB106">
        <v>0</v>
      </c>
      <c r="ANC106">
        <v>0</v>
      </c>
      <c r="AND106">
        <v>0</v>
      </c>
      <c r="ANE106">
        <v>0</v>
      </c>
      <c r="ANF106">
        <v>0</v>
      </c>
      <c r="ANG106">
        <v>0</v>
      </c>
      <c r="ANH106">
        <v>0</v>
      </c>
      <c r="ANI106">
        <v>0</v>
      </c>
      <c r="ANJ106">
        <v>0</v>
      </c>
      <c r="ANK106">
        <v>0</v>
      </c>
      <c r="ANL106">
        <v>0</v>
      </c>
      <c r="ANM106">
        <v>0</v>
      </c>
      <c r="ANN106">
        <v>0</v>
      </c>
      <c r="ANO106">
        <v>0</v>
      </c>
      <c r="ANP106">
        <v>0</v>
      </c>
      <c r="ANQ106">
        <v>0</v>
      </c>
      <c r="ANR106">
        <v>0</v>
      </c>
      <c r="ANS106">
        <v>0</v>
      </c>
      <c r="ANT106">
        <v>0</v>
      </c>
      <c r="ANU106">
        <v>0</v>
      </c>
      <c r="ANV106">
        <v>0</v>
      </c>
      <c r="ANW106">
        <v>0</v>
      </c>
      <c r="ANX106">
        <v>0</v>
      </c>
      <c r="ANY106">
        <v>0</v>
      </c>
      <c r="ANZ106">
        <v>0</v>
      </c>
      <c r="AOA106">
        <v>0</v>
      </c>
      <c r="AOB106">
        <v>0</v>
      </c>
      <c r="AOC106">
        <v>0</v>
      </c>
      <c r="AOD106">
        <v>0</v>
      </c>
      <c r="AOE106">
        <v>0</v>
      </c>
      <c r="AOF106">
        <v>0</v>
      </c>
      <c r="AOG106">
        <v>0</v>
      </c>
      <c r="AOH106">
        <v>0</v>
      </c>
      <c r="AOI106">
        <v>0</v>
      </c>
      <c r="AOJ106">
        <v>0</v>
      </c>
      <c r="AOK106">
        <v>0</v>
      </c>
      <c r="AOL106">
        <v>0</v>
      </c>
      <c r="AOM106">
        <v>0</v>
      </c>
      <c r="AON106">
        <v>0</v>
      </c>
      <c r="AOO106">
        <v>0</v>
      </c>
      <c r="AOP106">
        <v>0</v>
      </c>
      <c r="AOQ106">
        <v>0</v>
      </c>
      <c r="AOR106">
        <v>0</v>
      </c>
      <c r="AOS106">
        <v>0</v>
      </c>
      <c r="AOT106">
        <v>0</v>
      </c>
      <c r="AOU106">
        <v>0</v>
      </c>
      <c r="AOV106">
        <v>0</v>
      </c>
      <c r="AOW106">
        <v>0</v>
      </c>
      <c r="AOX106">
        <v>0</v>
      </c>
      <c r="AOY106">
        <v>0</v>
      </c>
      <c r="AOZ106">
        <v>0</v>
      </c>
      <c r="APA106">
        <v>0</v>
      </c>
      <c r="APB106">
        <v>0</v>
      </c>
      <c r="APC106">
        <v>0</v>
      </c>
      <c r="APD106">
        <v>0</v>
      </c>
      <c r="APE106">
        <v>0</v>
      </c>
      <c r="APG106">
        <v>0</v>
      </c>
      <c r="APH106">
        <v>0</v>
      </c>
      <c r="API106">
        <v>0</v>
      </c>
      <c r="APJ106">
        <v>0</v>
      </c>
      <c r="APK106">
        <v>0</v>
      </c>
      <c r="APL106">
        <v>0</v>
      </c>
      <c r="APM106">
        <v>0</v>
      </c>
      <c r="APN106">
        <v>0</v>
      </c>
      <c r="APO106">
        <v>0</v>
      </c>
      <c r="APP106">
        <v>0</v>
      </c>
      <c r="APQ106">
        <v>0</v>
      </c>
      <c r="APR106">
        <v>0</v>
      </c>
      <c r="APS106">
        <v>0</v>
      </c>
      <c r="APT106">
        <v>0</v>
      </c>
      <c r="APU106">
        <v>0</v>
      </c>
      <c r="APV106">
        <v>0</v>
      </c>
      <c r="APW106">
        <v>0</v>
      </c>
      <c r="APX106">
        <v>0</v>
      </c>
      <c r="APY106">
        <v>0</v>
      </c>
      <c r="APZ106">
        <v>0</v>
      </c>
      <c r="AQA106">
        <v>0</v>
      </c>
      <c r="AQB106">
        <v>0</v>
      </c>
      <c r="AQC106">
        <v>0</v>
      </c>
      <c r="AQD106">
        <v>0</v>
      </c>
      <c r="AQE106">
        <v>0</v>
      </c>
      <c r="AQF106">
        <v>0</v>
      </c>
      <c r="AQG106">
        <v>0</v>
      </c>
      <c r="AQH106">
        <v>0</v>
      </c>
      <c r="AQI106">
        <v>0</v>
      </c>
      <c r="AQJ106">
        <v>0</v>
      </c>
      <c r="AQK106">
        <v>0</v>
      </c>
      <c r="AQL106">
        <v>0</v>
      </c>
      <c r="AQM106">
        <v>0</v>
      </c>
      <c r="AQN106">
        <v>0</v>
      </c>
      <c r="AQO106">
        <v>0</v>
      </c>
      <c r="AQP106">
        <v>0</v>
      </c>
      <c r="AQQ106">
        <v>0</v>
      </c>
      <c r="AQR106">
        <v>0</v>
      </c>
      <c r="AQS106">
        <v>0</v>
      </c>
      <c r="AQT106">
        <v>0</v>
      </c>
      <c r="AQU106">
        <v>0</v>
      </c>
      <c r="AQV106">
        <v>0</v>
      </c>
      <c r="AQW106">
        <v>0</v>
      </c>
      <c r="AQX106">
        <v>0</v>
      </c>
      <c r="AQY106">
        <v>0</v>
      </c>
      <c r="AQZ106">
        <v>0</v>
      </c>
      <c r="ARA106">
        <v>0</v>
      </c>
      <c r="ARB106">
        <v>0</v>
      </c>
      <c r="ARC106">
        <v>0</v>
      </c>
      <c r="ARD106">
        <v>0</v>
      </c>
      <c r="ARE106">
        <v>0</v>
      </c>
      <c r="ARF106">
        <v>0</v>
      </c>
      <c r="ARG106">
        <v>0</v>
      </c>
      <c r="ARH106">
        <v>0</v>
      </c>
      <c r="ARI106">
        <v>0</v>
      </c>
      <c r="ARJ106">
        <v>0</v>
      </c>
      <c r="ARK106">
        <v>0</v>
      </c>
      <c r="ARL106">
        <v>0</v>
      </c>
      <c r="ARM106">
        <v>0</v>
      </c>
      <c r="ARN106">
        <v>0</v>
      </c>
      <c r="ARO106">
        <v>0</v>
      </c>
      <c r="ARP106">
        <v>0</v>
      </c>
      <c r="ARQ106">
        <v>0</v>
      </c>
      <c r="ARR106">
        <v>0</v>
      </c>
      <c r="ARS106">
        <v>0</v>
      </c>
      <c r="ART106">
        <v>0</v>
      </c>
      <c r="ARU106">
        <v>0</v>
      </c>
      <c r="ARV106">
        <v>0</v>
      </c>
      <c r="ARW106">
        <v>0</v>
      </c>
      <c r="ARX106">
        <v>0</v>
      </c>
      <c r="ARY106">
        <v>0</v>
      </c>
      <c r="ARZ106">
        <v>0</v>
      </c>
      <c r="ASA106">
        <v>0</v>
      </c>
      <c r="ASB106">
        <v>0</v>
      </c>
      <c r="ASC106">
        <v>0</v>
      </c>
      <c r="ASD106">
        <v>0</v>
      </c>
      <c r="ASE106">
        <v>0</v>
      </c>
      <c r="ASF106">
        <v>0</v>
      </c>
      <c r="ASG106">
        <v>0</v>
      </c>
      <c r="ASH106">
        <v>0</v>
      </c>
      <c r="ASI106">
        <v>0</v>
      </c>
      <c r="ASJ106">
        <v>0</v>
      </c>
      <c r="ASK106">
        <v>0</v>
      </c>
      <c r="ASL106">
        <v>0</v>
      </c>
      <c r="ASM106">
        <v>0</v>
      </c>
      <c r="ASN106">
        <v>0</v>
      </c>
      <c r="ASO106">
        <v>0</v>
      </c>
      <c r="ASP106">
        <v>0</v>
      </c>
      <c r="ASQ106">
        <v>0</v>
      </c>
      <c r="ASR106">
        <v>0</v>
      </c>
      <c r="ASS106">
        <v>0</v>
      </c>
      <c r="AST106">
        <v>0</v>
      </c>
      <c r="ASU106">
        <v>0</v>
      </c>
      <c r="ASV106">
        <v>0</v>
      </c>
      <c r="ASW106">
        <v>0</v>
      </c>
      <c r="ASX106">
        <v>0</v>
      </c>
      <c r="ASY106">
        <v>0</v>
      </c>
      <c r="ASZ106">
        <v>0</v>
      </c>
      <c r="ATA106">
        <v>0</v>
      </c>
      <c r="ATB106">
        <v>0</v>
      </c>
      <c r="ATC106">
        <v>0</v>
      </c>
      <c r="ATD106">
        <v>0</v>
      </c>
      <c r="ATE106">
        <v>0</v>
      </c>
      <c r="ATF106">
        <v>0</v>
      </c>
      <c r="ATG106">
        <v>0</v>
      </c>
      <c r="ATH106">
        <v>0</v>
      </c>
      <c r="ATI106">
        <v>0</v>
      </c>
      <c r="ATJ106">
        <v>0</v>
      </c>
      <c r="ATK106">
        <v>0</v>
      </c>
      <c r="ATL106">
        <v>0</v>
      </c>
      <c r="ATM106">
        <v>0</v>
      </c>
      <c r="ATN106">
        <v>0</v>
      </c>
      <c r="ATO106">
        <v>0</v>
      </c>
      <c r="ATP106">
        <v>0</v>
      </c>
      <c r="ATQ106">
        <v>0</v>
      </c>
      <c r="ATR106">
        <v>0</v>
      </c>
      <c r="ATS106">
        <v>0</v>
      </c>
      <c r="ATT106">
        <v>0</v>
      </c>
      <c r="ATU106">
        <v>0</v>
      </c>
      <c r="ATV106">
        <v>0</v>
      </c>
      <c r="ATW106">
        <v>0</v>
      </c>
      <c r="ATX106">
        <v>0</v>
      </c>
      <c r="ATY106">
        <v>0</v>
      </c>
      <c r="ATZ106">
        <v>0</v>
      </c>
      <c r="AUA106">
        <v>0</v>
      </c>
      <c r="AUB106">
        <v>0</v>
      </c>
      <c r="AUC106">
        <v>0</v>
      </c>
      <c r="AUD106">
        <v>0</v>
      </c>
      <c r="AUE106">
        <v>0</v>
      </c>
      <c r="AUF106">
        <v>0</v>
      </c>
      <c r="AUG106">
        <v>0</v>
      </c>
      <c r="AUH106">
        <v>0</v>
      </c>
      <c r="AUI106">
        <v>0</v>
      </c>
      <c r="AUJ106">
        <v>0</v>
      </c>
      <c r="AUK106">
        <v>0</v>
      </c>
      <c r="AUL106">
        <v>0</v>
      </c>
      <c r="AUM106">
        <v>0</v>
      </c>
      <c r="AUN106">
        <v>0</v>
      </c>
      <c r="AUO106">
        <v>0</v>
      </c>
      <c r="AUP106">
        <v>0</v>
      </c>
      <c r="AUQ106">
        <v>0</v>
      </c>
      <c r="AUR106">
        <v>0</v>
      </c>
      <c r="AUS106">
        <v>0</v>
      </c>
      <c r="AUT106">
        <v>0</v>
      </c>
      <c r="AUU106">
        <v>0</v>
      </c>
      <c r="AUV106">
        <v>0</v>
      </c>
      <c r="AUW106">
        <v>0</v>
      </c>
      <c r="AUX106">
        <v>0</v>
      </c>
      <c r="AUY106">
        <v>0</v>
      </c>
      <c r="AUZ106">
        <v>0</v>
      </c>
      <c r="AVA106">
        <v>0</v>
      </c>
      <c r="AVB106">
        <v>0</v>
      </c>
      <c r="AVC106">
        <v>0</v>
      </c>
      <c r="AVD106">
        <v>0</v>
      </c>
      <c r="AVE106">
        <v>0</v>
      </c>
      <c r="AVF106">
        <v>0</v>
      </c>
      <c r="AVG106">
        <v>0</v>
      </c>
      <c r="AVH106">
        <v>0</v>
      </c>
      <c r="AVI106">
        <v>0</v>
      </c>
      <c r="AVJ106">
        <v>0</v>
      </c>
      <c r="AVK106">
        <v>0</v>
      </c>
      <c r="AVL106">
        <v>0</v>
      </c>
      <c r="AVM106">
        <v>0</v>
      </c>
      <c r="AVN106">
        <v>0</v>
      </c>
      <c r="AVO106">
        <v>0</v>
      </c>
      <c r="AVP106">
        <v>0</v>
      </c>
      <c r="AVQ106">
        <v>0</v>
      </c>
      <c r="AVR106">
        <v>0</v>
      </c>
      <c r="AVS106">
        <v>0</v>
      </c>
      <c r="AVT106">
        <v>0</v>
      </c>
      <c r="AVU106">
        <v>0</v>
      </c>
      <c r="AVV106">
        <v>0</v>
      </c>
      <c r="AVW106">
        <v>0</v>
      </c>
      <c r="AVX106">
        <v>0</v>
      </c>
      <c r="AVY106">
        <v>0</v>
      </c>
      <c r="AVZ106">
        <v>0</v>
      </c>
      <c r="AWA106">
        <v>0</v>
      </c>
      <c r="AWB106">
        <v>0</v>
      </c>
      <c r="AWC106">
        <v>0</v>
      </c>
      <c r="AWD106">
        <v>0</v>
      </c>
      <c r="AWE106">
        <v>0</v>
      </c>
      <c r="AWF106">
        <v>0</v>
      </c>
      <c r="AWG106">
        <v>0</v>
      </c>
      <c r="AWH106">
        <v>0</v>
      </c>
      <c r="AWI106">
        <v>0</v>
      </c>
      <c r="AWJ106">
        <v>0</v>
      </c>
      <c r="AWK106">
        <v>0</v>
      </c>
      <c r="AWM106">
        <v>10.14</v>
      </c>
      <c r="AWN106">
        <v>10.84</v>
      </c>
      <c r="AWO106">
        <v>6.01</v>
      </c>
      <c r="AWP106">
        <v>1.1200000000000001</v>
      </c>
      <c r="AWQ106">
        <v>-2.4300000000000002</v>
      </c>
      <c r="AWR106">
        <v>0.19</v>
      </c>
      <c r="AWS106">
        <v>0.84</v>
      </c>
      <c r="AWT106">
        <v>-1.08</v>
      </c>
      <c r="AWU106">
        <v>0.62</v>
      </c>
      <c r="AWV106">
        <v>-0.42</v>
      </c>
      <c r="AWW106">
        <v>0</v>
      </c>
      <c r="AWX106">
        <v>-1.71</v>
      </c>
      <c r="AWY106">
        <v>0</v>
      </c>
      <c r="AWZ106">
        <v>0</v>
      </c>
      <c r="AXA106">
        <v>0</v>
      </c>
      <c r="AXC106">
        <v>2.8999999999999998E-3</v>
      </c>
      <c r="AXD106">
        <v>3.7000000000000002E-3</v>
      </c>
      <c r="AXE106">
        <v>5.7000000000000002E-3</v>
      </c>
      <c r="AXF106">
        <v>3.5000000000000001E-3</v>
      </c>
      <c r="AXG106">
        <v>3.0999999999999999E-3</v>
      </c>
      <c r="AXH106">
        <v>1.1999999999999999E-3</v>
      </c>
      <c r="AXI106">
        <v>1.72E-2</v>
      </c>
      <c r="AXJ106">
        <v>1.12E-2</v>
      </c>
      <c r="AXK106">
        <v>7.7000000000000002E-3</v>
      </c>
      <c r="AXL106">
        <v>4.1599999999999998E-2</v>
      </c>
      <c r="AXM106">
        <v>1.06E-2</v>
      </c>
      <c r="AXN106">
        <v>1.1599999999999999E-2</v>
      </c>
      <c r="AXO106">
        <v>5.2499999999999998E-2</v>
      </c>
      <c r="AXP106">
        <v>7.6E-3</v>
      </c>
      <c r="AXQ106">
        <v>8.0000000000000002E-3</v>
      </c>
    </row>
    <row r="107" spans="1:1317" x14ac:dyDescent="0.25">
      <c r="A107" s="34">
        <v>39448</v>
      </c>
      <c r="B107" s="3">
        <v>0.54</v>
      </c>
      <c r="C107">
        <v>1.52</v>
      </c>
      <c r="D107">
        <v>1.76</v>
      </c>
      <c r="E107">
        <v>7.43</v>
      </c>
      <c r="F107">
        <v>0.62</v>
      </c>
      <c r="G107">
        <v>17.170000000000002</v>
      </c>
      <c r="H107">
        <v>21.76</v>
      </c>
      <c r="I107">
        <v>9.41</v>
      </c>
      <c r="J107">
        <v>11.93</v>
      </c>
      <c r="K107">
        <v>2.31</v>
      </c>
      <c r="L107">
        <v>1.96</v>
      </c>
      <c r="M107">
        <v>2.36</v>
      </c>
      <c r="N107">
        <v>2.42</v>
      </c>
      <c r="O107">
        <v>0</v>
      </c>
      <c r="P107">
        <v>0</v>
      </c>
      <c r="Q107">
        <v>1.71</v>
      </c>
      <c r="R107">
        <v>0.81</v>
      </c>
      <c r="S107">
        <v>4.0999999999999996</v>
      </c>
      <c r="T107">
        <v>0.7</v>
      </c>
      <c r="U107">
        <v>6.83</v>
      </c>
      <c r="V107">
        <v>-10</v>
      </c>
      <c r="W107">
        <v>6.23</v>
      </c>
      <c r="X107">
        <v>-1.77</v>
      </c>
      <c r="Y107">
        <v>-6.91</v>
      </c>
      <c r="Z107">
        <v>-7.39</v>
      </c>
      <c r="AA107">
        <v>-7.85</v>
      </c>
      <c r="AB107">
        <v>35.119999999999997</v>
      </c>
      <c r="AC107">
        <v>22.21</v>
      </c>
      <c r="AD107">
        <v>-4.66</v>
      </c>
      <c r="AE107">
        <v>0</v>
      </c>
      <c r="AF107">
        <v>0.35</v>
      </c>
      <c r="AG107">
        <v>0.94</v>
      </c>
      <c r="AH107">
        <v>-0.87</v>
      </c>
      <c r="AI107">
        <v>0</v>
      </c>
      <c r="AJ107">
        <v>1.93</v>
      </c>
      <c r="AK107">
        <v>-7.0000000000000007E-2</v>
      </c>
      <c r="AL107">
        <v>0.53</v>
      </c>
      <c r="AM107">
        <v>0.79</v>
      </c>
      <c r="AN107">
        <v>-0.88</v>
      </c>
      <c r="AO107">
        <v>-3.93</v>
      </c>
      <c r="AP107">
        <v>-5.12</v>
      </c>
      <c r="AQ107">
        <v>4.04</v>
      </c>
      <c r="AR107">
        <v>-1.1000000000000001</v>
      </c>
      <c r="AS107">
        <v>-0.19</v>
      </c>
      <c r="AT107">
        <v>8.84</v>
      </c>
      <c r="AU107">
        <v>0</v>
      </c>
      <c r="AV107">
        <v>2.46</v>
      </c>
      <c r="AW107">
        <v>5.67</v>
      </c>
      <c r="AX107">
        <v>6.04</v>
      </c>
      <c r="AY107">
        <v>9.43</v>
      </c>
      <c r="AZ107">
        <v>0</v>
      </c>
      <c r="BA107">
        <v>9.6</v>
      </c>
      <c r="BB107">
        <v>5.44</v>
      </c>
      <c r="BC107">
        <v>14.52</v>
      </c>
      <c r="BD107">
        <v>0</v>
      </c>
      <c r="BE107">
        <v>2.19</v>
      </c>
      <c r="BF107">
        <v>1.95</v>
      </c>
      <c r="BG107">
        <v>4.88</v>
      </c>
      <c r="BH107">
        <v>12.24</v>
      </c>
      <c r="BI107">
        <v>9.15</v>
      </c>
      <c r="BJ107">
        <v>-9.86</v>
      </c>
      <c r="BK107">
        <v>3.09</v>
      </c>
      <c r="BL107">
        <v>5.42</v>
      </c>
      <c r="BM107">
        <v>-6.75</v>
      </c>
      <c r="BN107">
        <v>7.83</v>
      </c>
      <c r="BO107">
        <v>0</v>
      </c>
      <c r="BP107">
        <v>0.93</v>
      </c>
      <c r="BQ107">
        <v>0.28999999999999998</v>
      </c>
      <c r="BR107">
        <v>-1.1399999999999999</v>
      </c>
      <c r="BS107">
        <v>0.78</v>
      </c>
      <c r="BT107">
        <v>0</v>
      </c>
      <c r="BU107">
        <v>0.83</v>
      </c>
      <c r="BV107">
        <v>2.2799999999999998</v>
      </c>
      <c r="BW107">
        <v>-0.67</v>
      </c>
      <c r="BX107">
        <v>1.04</v>
      </c>
      <c r="BY107">
        <v>-0.73</v>
      </c>
      <c r="BZ107">
        <v>1.54</v>
      </c>
      <c r="CA107">
        <v>-0.22</v>
      </c>
      <c r="CB107">
        <v>-0.56999999999999995</v>
      </c>
      <c r="CC107">
        <v>0.85</v>
      </c>
      <c r="CD107">
        <v>-0.94</v>
      </c>
      <c r="CE107">
        <v>2.13</v>
      </c>
      <c r="CF107">
        <v>1.23</v>
      </c>
      <c r="CG107">
        <v>0.57999999999999996</v>
      </c>
      <c r="CH107">
        <v>2.78</v>
      </c>
      <c r="CI107">
        <v>4.25</v>
      </c>
      <c r="CJ107">
        <v>0</v>
      </c>
      <c r="CK107">
        <v>7.96</v>
      </c>
      <c r="CL107">
        <v>0</v>
      </c>
      <c r="CM107">
        <v>0.77</v>
      </c>
      <c r="CN107">
        <v>10.42</v>
      </c>
      <c r="CO107">
        <v>-1.58</v>
      </c>
      <c r="CP107">
        <v>4.0199999999999996</v>
      </c>
      <c r="CQ107">
        <v>5.74</v>
      </c>
      <c r="CR107">
        <v>0</v>
      </c>
      <c r="CS107">
        <v>0</v>
      </c>
      <c r="CT107">
        <v>4.28</v>
      </c>
      <c r="CU107">
        <v>1.56</v>
      </c>
      <c r="CV107">
        <v>1.88</v>
      </c>
      <c r="CW107">
        <v>-0.49</v>
      </c>
      <c r="CX107">
        <v>6.39</v>
      </c>
      <c r="CY107">
        <v>0</v>
      </c>
      <c r="CZ107">
        <v>0</v>
      </c>
      <c r="DA107">
        <v>0</v>
      </c>
      <c r="DB107">
        <v>0</v>
      </c>
      <c r="DC107">
        <v>3.23</v>
      </c>
      <c r="DD107">
        <v>0</v>
      </c>
      <c r="DE107">
        <v>0</v>
      </c>
      <c r="DF107">
        <v>0.89</v>
      </c>
      <c r="DG107">
        <v>0.25</v>
      </c>
      <c r="DH107">
        <v>1.98</v>
      </c>
      <c r="DI107">
        <v>1.1499999999999999</v>
      </c>
      <c r="DJ107">
        <v>1.02</v>
      </c>
      <c r="DK107">
        <v>0</v>
      </c>
      <c r="DL107">
        <v>0.13</v>
      </c>
      <c r="DM107">
        <v>0</v>
      </c>
      <c r="DN107">
        <v>1.2</v>
      </c>
      <c r="DO107">
        <v>2.4500000000000002</v>
      </c>
      <c r="DP107">
        <v>1.43</v>
      </c>
      <c r="DQ107">
        <v>2.64</v>
      </c>
      <c r="DR107">
        <v>5.56</v>
      </c>
      <c r="DS107">
        <v>-1.02</v>
      </c>
      <c r="DT107">
        <v>-1.28</v>
      </c>
      <c r="DU107">
        <v>-0.56000000000000005</v>
      </c>
      <c r="DV107">
        <v>-1.1399999999999999</v>
      </c>
      <c r="DW107">
        <v>-0.42</v>
      </c>
      <c r="DX107">
        <v>2.78</v>
      </c>
      <c r="DY107">
        <v>-1.38</v>
      </c>
      <c r="DZ107">
        <v>0.28999999999999998</v>
      </c>
      <c r="EA107">
        <v>1</v>
      </c>
      <c r="EB107">
        <v>0.75</v>
      </c>
      <c r="EC107">
        <v>1.2</v>
      </c>
      <c r="ED107">
        <v>0.31</v>
      </c>
      <c r="EE107">
        <v>1.22</v>
      </c>
      <c r="EF107">
        <v>0.27</v>
      </c>
      <c r="EG107">
        <v>1.33</v>
      </c>
      <c r="EH107">
        <v>4.63</v>
      </c>
      <c r="EI107">
        <v>7.13</v>
      </c>
      <c r="EJ107">
        <v>0.76</v>
      </c>
      <c r="EK107">
        <v>0.55000000000000004</v>
      </c>
      <c r="EL107">
        <v>0.76</v>
      </c>
      <c r="EM107">
        <v>0.89</v>
      </c>
      <c r="EN107">
        <v>4.4800000000000004</v>
      </c>
      <c r="EO107">
        <v>0.16</v>
      </c>
      <c r="EP107">
        <v>-0.73</v>
      </c>
      <c r="EQ107">
        <v>6.21</v>
      </c>
      <c r="ER107">
        <v>0.76</v>
      </c>
      <c r="ES107">
        <v>0.63</v>
      </c>
      <c r="ET107">
        <v>0.88</v>
      </c>
      <c r="EU107">
        <v>0.03</v>
      </c>
      <c r="EV107">
        <v>0</v>
      </c>
      <c r="EW107">
        <v>-0.56999999999999995</v>
      </c>
      <c r="EX107">
        <v>-0.03</v>
      </c>
      <c r="EY107">
        <v>0</v>
      </c>
      <c r="EZ107">
        <v>1.32</v>
      </c>
      <c r="FA107">
        <v>1.43</v>
      </c>
      <c r="FB107">
        <v>0.92</v>
      </c>
      <c r="FC107">
        <v>2.91</v>
      </c>
      <c r="FD107">
        <v>0.92</v>
      </c>
      <c r="FE107">
        <v>-2.89</v>
      </c>
      <c r="FF107">
        <v>0.35</v>
      </c>
      <c r="FG107">
        <v>1.22</v>
      </c>
      <c r="FH107">
        <v>0.46</v>
      </c>
      <c r="FI107">
        <v>-0.69</v>
      </c>
      <c r="FJ107">
        <v>0.11</v>
      </c>
      <c r="FK107">
        <v>-0.27</v>
      </c>
      <c r="FL107">
        <v>4.7</v>
      </c>
      <c r="FM107">
        <v>0.09</v>
      </c>
      <c r="FN107">
        <v>0.73</v>
      </c>
      <c r="FO107">
        <v>0.73</v>
      </c>
      <c r="FP107">
        <v>2.57</v>
      </c>
      <c r="FQ107">
        <v>1.36</v>
      </c>
      <c r="FR107">
        <v>1.02</v>
      </c>
      <c r="FS107">
        <v>1.02</v>
      </c>
      <c r="FT107">
        <v>1.26</v>
      </c>
      <c r="FU107">
        <v>0.79</v>
      </c>
      <c r="FV107">
        <v>-0.31</v>
      </c>
      <c r="FW107">
        <v>0.74</v>
      </c>
      <c r="FX107">
        <v>0.77</v>
      </c>
      <c r="FY107">
        <v>1.1499999999999999</v>
      </c>
      <c r="FZ107">
        <v>0.38</v>
      </c>
      <c r="GA107">
        <v>0.31</v>
      </c>
      <c r="GB107">
        <v>0.16</v>
      </c>
      <c r="GC107">
        <v>0.38</v>
      </c>
      <c r="GD107">
        <v>0.4</v>
      </c>
      <c r="GE107">
        <v>0.64</v>
      </c>
      <c r="GF107">
        <v>0.4</v>
      </c>
      <c r="GG107">
        <v>0</v>
      </c>
      <c r="GH107">
        <v>3.96</v>
      </c>
      <c r="GI107">
        <v>0.35</v>
      </c>
      <c r="GJ107">
        <v>2.16</v>
      </c>
      <c r="GK107">
        <v>1.98</v>
      </c>
      <c r="GL107">
        <v>-0.1</v>
      </c>
      <c r="GM107">
        <v>0</v>
      </c>
      <c r="GN107">
        <v>0.02</v>
      </c>
      <c r="GO107">
        <v>0.12</v>
      </c>
      <c r="GP107">
        <v>-0.32</v>
      </c>
      <c r="GQ107">
        <v>-0.1</v>
      </c>
      <c r="GR107">
        <v>-0.11</v>
      </c>
      <c r="GS107">
        <v>0.6</v>
      </c>
      <c r="GT107">
        <v>0.25</v>
      </c>
      <c r="GU107">
        <v>0</v>
      </c>
      <c r="GV107">
        <v>0.26</v>
      </c>
      <c r="GW107">
        <v>-1.06</v>
      </c>
      <c r="GX107">
        <v>0.38</v>
      </c>
      <c r="GY107">
        <v>-0.25</v>
      </c>
      <c r="GZ107">
        <v>0.48</v>
      </c>
      <c r="HA107">
        <v>-1.22</v>
      </c>
      <c r="HB107">
        <v>2.7</v>
      </c>
      <c r="HC107">
        <v>0.82</v>
      </c>
      <c r="HD107">
        <v>0.06</v>
      </c>
      <c r="HE107">
        <v>-0.26</v>
      </c>
      <c r="HF107">
        <v>0.48</v>
      </c>
      <c r="HG107">
        <v>-0.22</v>
      </c>
      <c r="HH107">
        <v>0.28999999999999998</v>
      </c>
      <c r="HI107">
        <v>2.92</v>
      </c>
      <c r="HJ107">
        <v>-0.53</v>
      </c>
      <c r="HK107">
        <v>-0.53</v>
      </c>
      <c r="HL107">
        <v>0.16</v>
      </c>
      <c r="HM107">
        <v>0.11</v>
      </c>
      <c r="HN107">
        <v>0.18</v>
      </c>
      <c r="HO107">
        <v>-0.05</v>
      </c>
      <c r="HP107">
        <v>0.19</v>
      </c>
      <c r="HQ107">
        <v>0.7</v>
      </c>
      <c r="HR107">
        <v>0</v>
      </c>
      <c r="HS107">
        <v>0.21</v>
      </c>
      <c r="HT107">
        <v>0.49</v>
      </c>
      <c r="HU107">
        <v>0.53</v>
      </c>
      <c r="HV107">
        <v>0.67</v>
      </c>
      <c r="HW107">
        <v>-0.13</v>
      </c>
      <c r="HX107">
        <v>0.93</v>
      </c>
      <c r="HY107">
        <v>0.17</v>
      </c>
      <c r="HZ107">
        <v>1.27</v>
      </c>
      <c r="IA107">
        <v>0.67</v>
      </c>
      <c r="IB107">
        <v>-0.95</v>
      </c>
      <c r="IC107">
        <v>-0.87</v>
      </c>
      <c r="ID107">
        <v>-1.1200000000000001</v>
      </c>
      <c r="IE107">
        <v>0.11</v>
      </c>
      <c r="IF107">
        <v>0.68</v>
      </c>
      <c r="IG107">
        <v>1.1000000000000001</v>
      </c>
      <c r="IH107">
        <v>0.88</v>
      </c>
      <c r="II107">
        <v>0.88</v>
      </c>
      <c r="IJ107">
        <v>-0.7</v>
      </c>
      <c r="IK107">
        <v>-1.01</v>
      </c>
      <c r="IL107">
        <v>-0.27</v>
      </c>
      <c r="IM107">
        <v>0</v>
      </c>
      <c r="IN107">
        <v>2.59</v>
      </c>
      <c r="IO107">
        <v>-0.81</v>
      </c>
      <c r="IP107">
        <v>-0.88</v>
      </c>
      <c r="IQ107">
        <v>-0.96</v>
      </c>
      <c r="IR107">
        <v>-1.06</v>
      </c>
      <c r="IS107">
        <v>0</v>
      </c>
      <c r="IT107">
        <v>-0.53</v>
      </c>
      <c r="IU107">
        <v>0.66</v>
      </c>
      <c r="IV107">
        <v>0.66</v>
      </c>
      <c r="IW107">
        <v>0.51</v>
      </c>
      <c r="IX107">
        <v>-0.18</v>
      </c>
      <c r="IY107">
        <v>0.17</v>
      </c>
      <c r="IZ107">
        <v>1.6</v>
      </c>
      <c r="JA107">
        <v>0.83</v>
      </c>
      <c r="JB107">
        <v>0</v>
      </c>
      <c r="JC107">
        <v>-0.08</v>
      </c>
      <c r="JD107">
        <v>-0.32</v>
      </c>
      <c r="JE107">
        <v>-0.73</v>
      </c>
      <c r="JF107">
        <v>-0.7</v>
      </c>
      <c r="JG107">
        <v>2.77</v>
      </c>
      <c r="JH107">
        <v>-0.35</v>
      </c>
      <c r="JI107">
        <v>-1.46</v>
      </c>
      <c r="JJ107">
        <v>2.56</v>
      </c>
      <c r="JK107">
        <v>-1.01</v>
      </c>
      <c r="JL107">
        <v>-0.08</v>
      </c>
      <c r="JM107">
        <v>-0.59</v>
      </c>
      <c r="JN107">
        <v>-0.32</v>
      </c>
      <c r="JO107">
        <v>-0.5</v>
      </c>
      <c r="JP107">
        <v>1.67</v>
      </c>
      <c r="JQ107">
        <v>-0.32</v>
      </c>
      <c r="JR107">
        <v>0.56000000000000005</v>
      </c>
      <c r="JS107">
        <v>0.51</v>
      </c>
      <c r="JT107">
        <v>-0.11</v>
      </c>
      <c r="JU107">
        <v>0.36</v>
      </c>
      <c r="JV107">
        <v>0.24</v>
      </c>
      <c r="JW107">
        <v>-0.18</v>
      </c>
      <c r="JX107">
        <v>-0.14000000000000001</v>
      </c>
      <c r="JY107">
        <v>-0.24</v>
      </c>
      <c r="JZ107">
        <v>-0.51</v>
      </c>
      <c r="KA107">
        <v>-0.7</v>
      </c>
      <c r="KB107">
        <v>0.5</v>
      </c>
      <c r="KC107">
        <v>0.5</v>
      </c>
      <c r="KD107">
        <v>0.16</v>
      </c>
      <c r="KE107">
        <v>0.21</v>
      </c>
      <c r="KF107">
        <v>1.26</v>
      </c>
      <c r="KG107">
        <v>1.26</v>
      </c>
      <c r="KH107">
        <v>0.64</v>
      </c>
      <c r="KI107">
        <v>1.29</v>
      </c>
      <c r="KJ107">
        <v>0.44</v>
      </c>
      <c r="KK107">
        <v>0.6</v>
      </c>
      <c r="KL107">
        <v>0.13</v>
      </c>
      <c r="KM107">
        <v>0.13</v>
      </c>
      <c r="KN107">
        <v>-0.3</v>
      </c>
      <c r="KO107">
        <v>0.84</v>
      </c>
      <c r="KP107">
        <v>-0.21</v>
      </c>
      <c r="KQ107">
        <v>-0.34</v>
      </c>
      <c r="KR107">
        <v>-0.34</v>
      </c>
      <c r="KS107">
        <v>-0.33</v>
      </c>
      <c r="KT107">
        <v>-0.37</v>
      </c>
      <c r="KU107">
        <v>0</v>
      </c>
      <c r="KV107">
        <v>0.4</v>
      </c>
      <c r="KW107">
        <v>0.4</v>
      </c>
      <c r="KX107">
        <v>0.93</v>
      </c>
      <c r="KY107">
        <v>1.19</v>
      </c>
      <c r="KZ107">
        <v>0</v>
      </c>
      <c r="LA107">
        <v>0.09</v>
      </c>
      <c r="LB107">
        <v>1.18</v>
      </c>
      <c r="LC107">
        <v>0.34</v>
      </c>
      <c r="LD107">
        <v>0.12</v>
      </c>
      <c r="LE107">
        <v>0.05</v>
      </c>
      <c r="LF107">
        <v>0</v>
      </c>
      <c r="LG107">
        <v>0</v>
      </c>
      <c r="LH107">
        <v>0.44</v>
      </c>
      <c r="LI107">
        <v>0.26</v>
      </c>
      <c r="LJ107">
        <v>0.38</v>
      </c>
      <c r="LK107">
        <v>0.99</v>
      </c>
      <c r="LL107">
        <v>0</v>
      </c>
      <c r="LM107">
        <v>-0.39</v>
      </c>
      <c r="LN107">
        <v>1.1000000000000001</v>
      </c>
      <c r="LO107">
        <v>0.59</v>
      </c>
      <c r="LP107">
        <v>0.56999999999999995</v>
      </c>
      <c r="LQ107">
        <v>0.15</v>
      </c>
      <c r="LR107">
        <v>0.3</v>
      </c>
      <c r="LS107">
        <v>1.06</v>
      </c>
      <c r="LT107">
        <v>0.51</v>
      </c>
      <c r="LU107">
        <v>0.33</v>
      </c>
      <c r="LV107">
        <v>-0.84</v>
      </c>
      <c r="LW107">
        <v>-0.12</v>
      </c>
      <c r="LX107">
        <v>-0.33</v>
      </c>
      <c r="LY107">
        <v>-0.38</v>
      </c>
      <c r="LZ107">
        <v>-1.1200000000000001</v>
      </c>
      <c r="MA107">
        <v>0.09</v>
      </c>
      <c r="MB107">
        <v>4</v>
      </c>
      <c r="MC107">
        <v>0.41</v>
      </c>
      <c r="MD107">
        <v>0.14000000000000001</v>
      </c>
      <c r="ME107">
        <v>0.15</v>
      </c>
      <c r="MF107">
        <v>0.13</v>
      </c>
      <c r="MG107">
        <v>0.42</v>
      </c>
      <c r="MH107">
        <v>-0.44</v>
      </c>
      <c r="MI107">
        <v>1.1100000000000001</v>
      </c>
      <c r="MJ107">
        <v>-0.43</v>
      </c>
      <c r="MK107">
        <v>-0.36</v>
      </c>
      <c r="ML107">
        <v>-0.06</v>
      </c>
      <c r="MM107">
        <v>0.56999999999999995</v>
      </c>
      <c r="MN107">
        <v>0.89</v>
      </c>
      <c r="MO107">
        <v>0.01</v>
      </c>
      <c r="MP107">
        <v>-0.02</v>
      </c>
      <c r="MQ107">
        <v>0.17</v>
      </c>
      <c r="MR107">
        <v>0.06</v>
      </c>
      <c r="MS107">
        <v>0.57999999999999996</v>
      </c>
      <c r="MT107">
        <v>0.4</v>
      </c>
      <c r="MU107">
        <v>0</v>
      </c>
      <c r="MV107">
        <v>0.59</v>
      </c>
      <c r="MW107">
        <v>0.83</v>
      </c>
      <c r="MX107">
        <v>0.78</v>
      </c>
      <c r="MY107">
        <v>0.83</v>
      </c>
      <c r="MZ107">
        <v>0.89</v>
      </c>
      <c r="NA107">
        <v>0.06</v>
      </c>
      <c r="NB107">
        <v>0</v>
      </c>
      <c r="NC107">
        <v>0</v>
      </c>
      <c r="ND107">
        <v>0.43</v>
      </c>
      <c r="NE107">
        <v>-0.83</v>
      </c>
      <c r="NF107">
        <v>0.66</v>
      </c>
      <c r="NG107">
        <v>0.86</v>
      </c>
      <c r="NH107">
        <v>0.52</v>
      </c>
      <c r="NI107">
        <v>0.52</v>
      </c>
      <c r="NJ107">
        <v>0.41</v>
      </c>
      <c r="NK107">
        <v>0.41</v>
      </c>
      <c r="NL107">
        <v>-1.33</v>
      </c>
      <c r="NM107">
        <v>0</v>
      </c>
      <c r="NN107">
        <v>0</v>
      </c>
      <c r="NO107">
        <v>0.76</v>
      </c>
      <c r="NP107">
        <v>0.9</v>
      </c>
      <c r="NQ107">
        <v>0.47</v>
      </c>
      <c r="NR107">
        <v>0.43</v>
      </c>
      <c r="NS107">
        <v>0.15</v>
      </c>
      <c r="NT107">
        <v>1.28</v>
      </c>
      <c r="NU107">
        <v>0.65</v>
      </c>
      <c r="NV107">
        <v>1.33</v>
      </c>
      <c r="NW107">
        <v>0.64</v>
      </c>
      <c r="NX107">
        <v>0.54</v>
      </c>
      <c r="NY107">
        <v>0.65</v>
      </c>
      <c r="NZ107">
        <v>0.65</v>
      </c>
      <c r="OA107">
        <v>0.47</v>
      </c>
      <c r="OB107">
        <v>0.84</v>
      </c>
      <c r="OC107">
        <v>-0.03</v>
      </c>
      <c r="OD107">
        <v>0.88</v>
      </c>
      <c r="OE107">
        <v>0.24</v>
      </c>
      <c r="OF107">
        <v>1.24</v>
      </c>
      <c r="OG107">
        <v>0.53</v>
      </c>
      <c r="OH107">
        <v>0</v>
      </c>
      <c r="OI107">
        <v>0.41</v>
      </c>
      <c r="OJ107">
        <v>0.33</v>
      </c>
      <c r="OK107">
        <v>-0.46</v>
      </c>
      <c r="OL107">
        <v>0</v>
      </c>
      <c r="OM107">
        <v>1.2</v>
      </c>
      <c r="ON107">
        <v>1.1399999999999999</v>
      </c>
      <c r="OO107">
        <v>-0.84</v>
      </c>
      <c r="OP107">
        <v>-0.14000000000000001</v>
      </c>
      <c r="OQ107">
        <v>-0.53</v>
      </c>
      <c r="OR107">
        <v>1.84</v>
      </c>
      <c r="OS107">
        <v>0.25</v>
      </c>
      <c r="OT107">
        <v>-0.13</v>
      </c>
      <c r="OU107">
        <v>-0.41</v>
      </c>
      <c r="OV107">
        <v>0</v>
      </c>
      <c r="OW107">
        <v>-0.51</v>
      </c>
      <c r="OX107">
        <v>1.1000000000000001</v>
      </c>
      <c r="OY107">
        <v>1.28</v>
      </c>
      <c r="OZ107">
        <v>0.9</v>
      </c>
      <c r="PA107">
        <v>0.9</v>
      </c>
      <c r="PB107">
        <v>-0.13</v>
      </c>
      <c r="PC107">
        <v>-2.14</v>
      </c>
      <c r="PD107">
        <v>-0.32</v>
      </c>
      <c r="PE107">
        <v>0.2</v>
      </c>
      <c r="PF107">
        <v>0.2</v>
      </c>
      <c r="PG107">
        <v>0.08</v>
      </c>
      <c r="PH107">
        <v>0.11</v>
      </c>
      <c r="PI107">
        <v>7.0000000000000007E-2</v>
      </c>
      <c r="PJ107">
        <v>0.08</v>
      </c>
      <c r="PK107">
        <v>0.1</v>
      </c>
      <c r="PL107">
        <v>7.0000000000000007E-2</v>
      </c>
      <c r="PM107">
        <v>0</v>
      </c>
      <c r="PN107">
        <v>0.96</v>
      </c>
      <c r="PO107">
        <v>0</v>
      </c>
      <c r="PP107">
        <v>0.23</v>
      </c>
      <c r="PQ107">
        <v>0.71</v>
      </c>
      <c r="PR107">
        <v>1.92</v>
      </c>
      <c r="PS107">
        <v>0.17</v>
      </c>
      <c r="PT107">
        <v>-0.84</v>
      </c>
      <c r="PU107">
        <v>-0.63</v>
      </c>
      <c r="PV107">
        <v>1.08</v>
      </c>
      <c r="PW107">
        <v>0.19</v>
      </c>
      <c r="PX107">
        <v>0.33</v>
      </c>
      <c r="PY107">
        <v>3.51</v>
      </c>
      <c r="PZ107">
        <v>0.08</v>
      </c>
      <c r="QA107">
        <v>7.0000000000000007E-2</v>
      </c>
      <c r="QB107">
        <v>0.05</v>
      </c>
      <c r="QC107">
        <v>-0.03</v>
      </c>
      <c r="QD107">
        <v>-0.03</v>
      </c>
      <c r="QE107">
        <v>-0.03</v>
      </c>
      <c r="QF107">
        <v>0</v>
      </c>
      <c r="QG107">
        <v>0</v>
      </c>
      <c r="QH107">
        <v>-0.02</v>
      </c>
      <c r="QI107">
        <v>0.02</v>
      </c>
      <c r="QJ107">
        <v>1.53</v>
      </c>
      <c r="QK107">
        <v>-1.33</v>
      </c>
      <c r="QL107">
        <v>0</v>
      </c>
      <c r="QM107">
        <v>0</v>
      </c>
      <c r="QN107">
        <v>100</v>
      </c>
      <c r="QO107">
        <v>21.717700000000001</v>
      </c>
      <c r="QP107">
        <v>14.5228</v>
      </c>
      <c r="QQ107">
        <v>1.0618000000000001</v>
      </c>
      <c r="QR107">
        <v>0.52010000000000001</v>
      </c>
      <c r="QS107">
        <v>3.9199999999999999E-2</v>
      </c>
      <c r="QT107">
        <v>0.10009999999999999</v>
      </c>
      <c r="QU107">
        <v>2.5700000000000001E-2</v>
      </c>
      <c r="QV107">
        <v>0.37359999999999999</v>
      </c>
      <c r="QW107">
        <v>0.57099999999999995</v>
      </c>
      <c r="QX107">
        <v>8.0999999999999996E-3</v>
      </c>
      <c r="QY107">
        <v>0.27189999999999998</v>
      </c>
      <c r="QZ107">
        <v>1.7899999999999999E-2</v>
      </c>
      <c r="RA107">
        <v>0</v>
      </c>
      <c r="RB107">
        <v>0</v>
      </c>
      <c r="RC107">
        <v>7.0800000000000002E-2</v>
      </c>
      <c r="RD107">
        <v>1.0800000000000001E-2</v>
      </c>
      <c r="RE107">
        <v>0.1037</v>
      </c>
      <c r="RF107">
        <v>8.7900000000000006E-2</v>
      </c>
      <c r="RG107">
        <v>0.54969999999999997</v>
      </c>
      <c r="RH107">
        <v>0.21679999999999999</v>
      </c>
      <c r="RI107">
        <v>6.1000000000000004E-3</v>
      </c>
      <c r="RJ107">
        <v>7.1000000000000004E-3</v>
      </c>
      <c r="RK107">
        <v>9.5999999999999992E-3</v>
      </c>
      <c r="RL107">
        <v>1.8200000000000001E-2</v>
      </c>
      <c r="RM107">
        <v>6.8999999999999999E-3</v>
      </c>
      <c r="RN107">
        <v>0.1174</v>
      </c>
      <c r="RO107">
        <v>9.64E-2</v>
      </c>
      <c r="RP107">
        <v>5.9400000000000001E-2</v>
      </c>
      <c r="RQ107">
        <v>0</v>
      </c>
      <c r="RR107">
        <v>0.63790000000000002</v>
      </c>
      <c r="RS107">
        <v>0.1946</v>
      </c>
      <c r="RT107">
        <v>0.1298</v>
      </c>
      <c r="RU107">
        <v>0</v>
      </c>
      <c r="RV107">
        <v>7.8299999999999995E-2</v>
      </c>
      <c r="RW107">
        <v>8.4699999999999998E-2</v>
      </c>
      <c r="RX107">
        <v>0.1278</v>
      </c>
      <c r="RY107">
        <v>3.5000000000000001E-3</v>
      </c>
      <c r="RZ107">
        <v>0.16769999999999999</v>
      </c>
      <c r="SA107">
        <v>8.6699999999999999E-2</v>
      </c>
      <c r="SB107">
        <v>6.7000000000000002E-3</v>
      </c>
      <c r="SC107">
        <v>1.9800000000000002E-2</v>
      </c>
      <c r="SD107">
        <v>9.4999999999999998E-3</v>
      </c>
      <c r="SE107">
        <v>1.9699999999999999E-2</v>
      </c>
      <c r="SF107">
        <v>1.55E-2</v>
      </c>
      <c r="SG107">
        <v>0</v>
      </c>
      <c r="SH107">
        <v>9.7999999999999997E-3</v>
      </c>
      <c r="SI107">
        <v>0.82579999999999998</v>
      </c>
      <c r="SJ107">
        <v>7.1000000000000004E-3</v>
      </c>
      <c r="SK107">
        <v>1.29E-2</v>
      </c>
      <c r="SL107">
        <v>0</v>
      </c>
      <c r="SM107">
        <v>7.9399999999999998E-2</v>
      </c>
      <c r="SN107">
        <v>5.8999999999999999E-3</v>
      </c>
      <c r="SO107">
        <v>0.151</v>
      </c>
      <c r="SP107">
        <v>0</v>
      </c>
      <c r="SQ107">
        <v>2.3999999999999998E-3</v>
      </c>
      <c r="SR107">
        <v>9.69E-2</v>
      </c>
      <c r="SS107">
        <v>8.5699999999999998E-2</v>
      </c>
      <c r="ST107">
        <v>2.3E-2</v>
      </c>
      <c r="SU107">
        <v>5.8999999999999999E-3</v>
      </c>
      <c r="SV107">
        <v>4.9000000000000002E-2</v>
      </c>
      <c r="SW107">
        <v>8.8000000000000005E-3</v>
      </c>
      <c r="SX107">
        <v>9.9000000000000005E-2</v>
      </c>
      <c r="SY107">
        <v>6.9099999999999995E-2</v>
      </c>
      <c r="SZ107">
        <v>0.12570000000000001</v>
      </c>
      <c r="TA107">
        <v>0</v>
      </c>
      <c r="TB107">
        <v>2.2000000000000001E-3</v>
      </c>
      <c r="TC107">
        <v>2.0446</v>
      </c>
      <c r="TD107">
        <v>2.1100000000000001E-2</v>
      </c>
      <c r="TE107">
        <v>0.18790000000000001</v>
      </c>
      <c r="TF107">
        <v>0</v>
      </c>
      <c r="TG107">
        <v>0.25519999999999998</v>
      </c>
      <c r="TH107">
        <v>2.9899999999999999E-2</v>
      </c>
      <c r="TI107">
        <v>0.20080000000000001</v>
      </c>
      <c r="TJ107">
        <v>0.4345</v>
      </c>
      <c r="TK107">
        <v>0.15290000000000001</v>
      </c>
      <c r="TL107">
        <v>1.2E-2</v>
      </c>
      <c r="TM107">
        <v>4.7E-2</v>
      </c>
      <c r="TN107">
        <v>8.6800000000000002E-2</v>
      </c>
      <c r="TO107">
        <v>7.9399999999999998E-2</v>
      </c>
      <c r="TP107">
        <v>0.25459999999999999</v>
      </c>
      <c r="TQ107">
        <v>2.3400000000000001E-2</v>
      </c>
      <c r="TR107">
        <v>3.3E-3</v>
      </c>
      <c r="TS107">
        <v>0.25169999999999998</v>
      </c>
      <c r="TT107">
        <v>0.2576</v>
      </c>
      <c r="TU107">
        <v>1.1000000000000001E-3</v>
      </c>
      <c r="TV107">
        <v>0</v>
      </c>
      <c r="TW107">
        <v>3.6499999999999998E-2</v>
      </c>
      <c r="TX107">
        <v>0</v>
      </c>
      <c r="TY107">
        <v>3.6200000000000003E-2</v>
      </c>
      <c r="TZ107">
        <v>4.7000000000000002E-3</v>
      </c>
      <c r="UA107">
        <v>2.6700000000000002E-2</v>
      </c>
      <c r="UB107">
        <v>8.3999999999999995E-3</v>
      </c>
      <c r="UC107">
        <v>4.7999999999999996E-3</v>
      </c>
      <c r="UD107">
        <v>0</v>
      </c>
      <c r="UE107">
        <v>0</v>
      </c>
      <c r="UF107">
        <v>1.2200000000000001E-2</v>
      </c>
      <c r="UG107">
        <v>1.6899999999999998E-2</v>
      </c>
      <c r="UH107">
        <v>3.5999999999999999E-3</v>
      </c>
      <c r="UI107">
        <v>4.99E-2</v>
      </c>
      <c r="UJ107">
        <v>6.1999999999999998E-3</v>
      </c>
      <c r="UK107">
        <v>0</v>
      </c>
      <c r="UL107">
        <v>0</v>
      </c>
      <c r="UM107">
        <v>0</v>
      </c>
      <c r="UN107">
        <v>0</v>
      </c>
      <c r="UO107">
        <v>2.3099999999999999E-2</v>
      </c>
      <c r="UP107">
        <v>0</v>
      </c>
      <c r="UQ107">
        <v>0</v>
      </c>
      <c r="UR107">
        <v>0.70850000000000002</v>
      </c>
      <c r="US107">
        <v>0.1187</v>
      </c>
      <c r="UT107">
        <v>8.4400000000000003E-2</v>
      </c>
      <c r="UU107">
        <v>0.29870000000000002</v>
      </c>
      <c r="UV107">
        <v>5.9400000000000001E-2</v>
      </c>
      <c r="UW107">
        <v>0</v>
      </c>
      <c r="UX107">
        <v>0.1139</v>
      </c>
      <c r="UY107">
        <v>0</v>
      </c>
      <c r="UZ107">
        <v>9.1999999999999998E-3</v>
      </c>
      <c r="VA107">
        <v>1.1274</v>
      </c>
      <c r="VB107">
        <v>0.64380000000000004</v>
      </c>
      <c r="VC107">
        <v>0.2878</v>
      </c>
      <c r="VD107">
        <v>0.1958</v>
      </c>
      <c r="VE107">
        <v>2.1084999999999998</v>
      </c>
      <c r="VF107">
        <v>1.0166999999999999</v>
      </c>
      <c r="VG107">
        <v>2.46E-2</v>
      </c>
      <c r="VH107">
        <v>0.31919999999999998</v>
      </c>
      <c r="VI107">
        <v>0.46820000000000001</v>
      </c>
      <c r="VJ107">
        <v>5.7000000000000002E-3</v>
      </c>
      <c r="VK107">
        <v>0.21110000000000001</v>
      </c>
      <c r="VL107">
        <v>4.2000000000000003E-2</v>
      </c>
      <c r="VM107">
        <v>1.8601000000000001</v>
      </c>
      <c r="VN107">
        <v>0.4703</v>
      </c>
      <c r="VO107">
        <v>1.077</v>
      </c>
      <c r="VP107">
        <v>8.2799999999999999E-2</v>
      </c>
      <c r="VQ107">
        <v>0.1211</v>
      </c>
      <c r="VR107">
        <v>0.1003</v>
      </c>
      <c r="VS107">
        <v>8.6E-3</v>
      </c>
      <c r="VT107">
        <v>0.44519999999999998</v>
      </c>
      <c r="VU107">
        <v>0.27550000000000002</v>
      </c>
      <c r="VV107">
        <v>2.07E-2</v>
      </c>
      <c r="VW107">
        <v>0.14899999999999999</v>
      </c>
      <c r="VX107">
        <v>1.6351</v>
      </c>
      <c r="VY107">
        <v>0.15659999999999999</v>
      </c>
      <c r="VZ107">
        <v>3.6999999999999998E-2</v>
      </c>
      <c r="WA107">
        <v>0.3261</v>
      </c>
      <c r="WB107">
        <v>2.4899999999999999E-2</v>
      </c>
      <c r="WC107">
        <v>1.9099999999999999E-2</v>
      </c>
      <c r="WD107">
        <v>0.68640000000000001</v>
      </c>
      <c r="WE107">
        <v>0.29349999999999998</v>
      </c>
      <c r="WF107">
        <v>9.1600000000000001E-2</v>
      </c>
      <c r="WG107">
        <v>0.15409999999999999</v>
      </c>
      <c r="WH107">
        <v>0</v>
      </c>
      <c r="WI107">
        <v>3.5000000000000001E-3</v>
      </c>
      <c r="WJ107">
        <v>1.49E-2</v>
      </c>
      <c r="WK107">
        <v>0</v>
      </c>
      <c r="WL107">
        <v>3.3300000000000003E-2</v>
      </c>
      <c r="WM107">
        <v>1E-3</v>
      </c>
      <c r="WN107">
        <v>5.1999999999999998E-3</v>
      </c>
      <c r="WO107">
        <v>1.9E-3</v>
      </c>
      <c r="WP107">
        <v>1.7000000000000001E-2</v>
      </c>
      <c r="WQ107">
        <v>3.5200000000000002E-2</v>
      </c>
      <c r="WR107">
        <v>1.2E-2</v>
      </c>
      <c r="WS107">
        <v>2.6499999999999999E-2</v>
      </c>
      <c r="WT107">
        <v>0.36759999999999998</v>
      </c>
      <c r="WU107">
        <v>2.3E-3</v>
      </c>
      <c r="WV107">
        <v>0.1817</v>
      </c>
      <c r="WW107">
        <v>5.0700000000000002E-2</v>
      </c>
      <c r="WX107">
        <v>2.8999999999999998E-3</v>
      </c>
      <c r="WY107">
        <v>8.3000000000000001E-3</v>
      </c>
      <c r="WZ107">
        <v>5.1499999999999997E-2</v>
      </c>
      <c r="XA107">
        <v>1.1599999999999999E-2</v>
      </c>
      <c r="XB107">
        <v>1.8499999999999999E-2</v>
      </c>
      <c r="XC107">
        <v>3.7600000000000001E-2</v>
      </c>
      <c r="XD107">
        <v>7.1947999999999999</v>
      </c>
      <c r="XE107">
        <v>7.1947999999999999</v>
      </c>
      <c r="XF107">
        <v>3.8231000000000002</v>
      </c>
      <c r="XG107">
        <v>1.5620000000000001</v>
      </c>
      <c r="XH107">
        <v>0.156</v>
      </c>
      <c r="XI107">
        <v>0.4803</v>
      </c>
      <c r="XJ107">
        <v>6.0600000000000001E-2</v>
      </c>
      <c r="XK107">
        <v>0.68569999999999998</v>
      </c>
      <c r="XL107">
        <v>0.1057</v>
      </c>
      <c r="XM107">
        <v>0.29509999999999997</v>
      </c>
      <c r="XN107">
        <v>13.2599</v>
      </c>
      <c r="XO107">
        <v>8.5907</v>
      </c>
      <c r="XP107">
        <v>6.3783000000000003</v>
      </c>
      <c r="XQ107">
        <v>2.6991999999999998</v>
      </c>
      <c r="XR107">
        <v>2.0655999999999999</v>
      </c>
      <c r="XS107">
        <v>1.6107</v>
      </c>
      <c r="XT107">
        <v>2.8E-3</v>
      </c>
      <c r="XU107">
        <v>1.4476</v>
      </c>
      <c r="XV107">
        <v>7.9000000000000008E-3</v>
      </c>
      <c r="XW107">
        <v>2.0899999999999998E-2</v>
      </c>
      <c r="XX107">
        <v>1.37E-2</v>
      </c>
      <c r="XY107">
        <v>0</v>
      </c>
      <c r="XZ107">
        <v>0.1711</v>
      </c>
      <c r="YA107">
        <v>0.13780000000000001</v>
      </c>
      <c r="YB107">
        <v>0.19889999999999999</v>
      </c>
      <c r="YC107">
        <v>2.4299999999999999E-2</v>
      </c>
      <c r="YD107">
        <v>1.67E-2</v>
      </c>
      <c r="YE107">
        <v>0.81730000000000003</v>
      </c>
      <c r="YF107">
        <v>1.06E-2</v>
      </c>
      <c r="YG107">
        <v>0</v>
      </c>
      <c r="YH107">
        <v>0.76480000000000004</v>
      </c>
      <c r="YI107">
        <v>3.6900000000000002E-2</v>
      </c>
      <c r="YJ107">
        <v>8.8200000000000001E-2</v>
      </c>
      <c r="YK107">
        <v>0.35099999999999998</v>
      </c>
      <c r="YL107">
        <v>5.2699999999999997E-2</v>
      </c>
      <c r="YM107">
        <v>7.3000000000000001E-3</v>
      </c>
      <c r="YN107">
        <v>9.0399999999999994E-2</v>
      </c>
      <c r="YO107">
        <v>2.64E-2</v>
      </c>
      <c r="YP107">
        <v>9.5899999999999999E-2</v>
      </c>
      <c r="YQ107">
        <v>4.6692</v>
      </c>
      <c r="YR107">
        <v>1.2494000000000001</v>
      </c>
      <c r="YS107">
        <v>2.3999999999999998E-3</v>
      </c>
      <c r="YT107">
        <v>1.1546000000000001</v>
      </c>
      <c r="YU107">
        <v>9.2399999999999996E-2</v>
      </c>
      <c r="YV107">
        <v>3.4198</v>
      </c>
      <c r="YW107">
        <v>3.4198</v>
      </c>
      <c r="YX107">
        <v>4.4086999999999996</v>
      </c>
      <c r="YY107">
        <v>2.1</v>
      </c>
      <c r="YZ107">
        <v>1.3219000000000001</v>
      </c>
      <c r="ZA107">
        <v>0.52049999999999996</v>
      </c>
      <c r="ZB107">
        <v>0.47299999999999998</v>
      </c>
      <c r="ZC107">
        <v>0.21709999999999999</v>
      </c>
      <c r="ZD107">
        <v>0</v>
      </c>
      <c r="ZE107">
        <v>0.1113</v>
      </c>
      <c r="ZF107">
        <v>0.50760000000000005</v>
      </c>
      <c r="ZG107">
        <v>9.2499999999999999E-2</v>
      </c>
      <c r="ZH107">
        <v>7.9100000000000004E-2</v>
      </c>
      <c r="ZI107">
        <v>0.1009</v>
      </c>
      <c r="ZJ107">
        <v>6.7900000000000002E-2</v>
      </c>
      <c r="ZK107">
        <v>5.3999999999999999E-2</v>
      </c>
      <c r="ZL107">
        <v>1.6500000000000001E-2</v>
      </c>
      <c r="ZM107">
        <v>9.69E-2</v>
      </c>
      <c r="ZN107">
        <v>0.27039999999999997</v>
      </c>
      <c r="ZO107">
        <v>0.19120000000000001</v>
      </c>
      <c r="ZP107">
        <v>7.9200000000000007E-2</v>
      </c>
      <c r="ZQ107">
        <v>1.9011</v>
      </c>
      <c r="ZR107">
        <v>1.1696</v>
      </c>
      <c r="ZS107">
        <v>0.53169999999999995</v>
      </c>
      <c r="ZT107">
        <v>2.47E-2</v>
      </c>
      <c r="ZU107">
        <v>0.2853</v>
      </c>
      <c r="ZV107">
        <v>4.5999999999999999E-3</v>
      </c>
      <c r="ZW107">
        <v>3.7199999999999997E-2</v>
      </c>
      <c r="ZX107">
        <v>0.2356</v>
      </c>
      <c r="ZY107">
        <v>0</v>
      </c>
      <c r="ZZ107">
        <v>9.1999999999999998E-3</v>
      </c>
      <c r="AAA107">
        <v>0.73150000000000004</v>
      </c>
      <c r="AAB107">
        <v>0.21279999999999999</v>
      </c>
      <c r="AAC107">
        <v>0.2334</v>
      </c>
      <c r="AAD107">
        <v>5.91E-2</v>
      </c>
      <c r="AAE107">
        <v>0</v>
      </c>
      <c r="AAF107">
        <v>0.2261</v>
      </c>
      <c r="AAG107">
        <v>0.40770000000000001</v>
      </c>
      <c r="AAH107">
        <v>0.40770000000000001</v>
      </c>
      <c r="AAI107">
        <v>5.8000000000000003E-2</v>
      </c>
      <c r="AAJ107">
        <v>9.9400000000000002E-2</v>
      </c>
      <c r="AAK107">
        <v>2.9000000000000001E-2</v>
      </c>
      <c r="AAL107">
        <v>7.7899999999999997E-2</v>
      </c>
      <c r="AAM107">
        <v>9.5299999999999996E-2</v>
      </c>
      <c r="AAN107">
        <v>0</v>
      </c>
      <c r="AAO107">
        <v>6.5445000000000002</v>
      </c>
      <c r="AAP107">
        <v>4.3822000000000001</v>
      </c>
      <c r="AAQ107">
        <v>1.5718000000000001</v>
      </c>
      <c r="AAR107">
        <v>0.50849999999999995</v>
      </c>
      <c r="AAS107">
        <v>7.4200000000000002E-2</v>
      </c>
      <c r="AAT107">
        <v>7.1900000000000006E-2</v>
      </c>
      <c r="AAU107">
        <v>0.21210000000000001</v>
      </c>
      <c r="AAV107">
        <v>1.32E-2</v>
      </c>
      <c r="AAW107">
        <v>0.69189999999999996</v>
      </c>
      <c r="AAX107">
        <v>1.85</v>
      </c>
      <c r="AAY107">
        <v>0.53559999999999997</v>
      </c>
      <c r="AAZ107">
        <v>3.9699999999999999E-2</v>
      </c>
      <c r="ABA107">
        <v>0.14899999999999999</v>
      </c>
      <c r="ABB107">
        <v>0.20880000000000001</v>
      </c>
      <c r="ABC107">
        <v>0.70779999999999998</v>
      </c>
      <c r="ABD107">
        <v>0.1661</v>
      </c>
      <c r="ABE107">
        <v>3.3700000000000001E-2</v>
      </c>
      <c r="ABF107">
        <v>0.96050000000000002</v>
      </c>
      <c r="ABG107">
        <v>9.3299999999999994E-2</v>
      </c>
      <c r="ABH107">
        <v>0.20069999999999999</v>
      </c>
      <c r="ABI107">
        <v>4.5400000000000003E-2</v>
      </c>
      <c r="ABJ107">
        <v>1.12E-2</v>
      </c>
      <c r="ABK107">
        <v>6.4600000000000005E-2</v>
      </c>
      <c r="ABL107">
        <v>0.29189999999999999</v>
      </c>
      <c r="ABM107">
        <v>6.54E-2</v>
      </c>
      <c r="ABN107">
        <v>1.8152999999999999</v>
      </c>
      <c r="ABO107">
        <v>1.8152999999999999</v>
      </c>
      <c r="ABP107">
        <v>0.27800000000000002</v>
      </c>
      <c r="ABQ107">
        <v>0.2487</v>
      </c>
      <c r="ABR107">
        <v>7.4000000000000003E-3</v>
      </c>
      <c r="ABS107">
        <v>7.6E-3</v>
      </c>
      <c r="ABT107">
        <v>0.4007</v>
      </c>
      <c r="ABU107">
        <v>5.7500000000000002E-2</v>
      </c>
      <c r="ABV107">
        <v>0.20680000000000001</v>
      </c>
      <c r="ABW107">
        <v>0.60860000000000003</v>
      </c>
      <c r="ABX107">
        <v>0.26850000000000002</v>
      </c>
      <c r="ABY107">
        <v>0.26850000000000002</v>
      </c>
      <c r="ABZ107">
        <v>0.1198</v>
      </c>
      <c r="ACA107">
        <v>9.5200000000000007E-2</v>
      </c>
      <c r="ACB107">
        <v>5.3400000000000003E-2</v>
      </c>
      <c r="ACC107">
        <v>7.85E-2</v>
      </c>
      <c r="ACD107">
        <v>7.85E-2</v>
      </c>
      <c r="ACE107">
        <v>5.8099999999999999E-2</v>
      </c>
      <c r="ACF107">
        <v>2.0299999999999999E-2</v>
      </c>
      <c r="ACG107">
        <v>0</v>
      </c>
      <c r="ACH107">
        <v>20.365500000000001</v>
      </c>
      <c r="ACI107">
        <v>20.365500000000001</v>
      </c>
      <c r="ACJ107">
        <v>6.4969000000000001</v>
      </c>
      <c r="ACK107">
        <v>3.7772999999999999</v>
      </c>
      <c r="ACL107">
        <v>0.3352</v>
      </c>
      <c r="ACM107">
        <v>0.10340000000000001</v>
      </c>
      <c r="ACN107">
        <v>1.1665000000000001</v>
      </c>
      <c r="ACO107">
        <v>0.38009999999999999</v>
      </c>
      <c r="ACP107">
        <v>0.27860000000000001</v>
      </c>
      <c r="ACQ107">
        <v>0.26500000000000001</v>
      </c>
      <c r="ACR107">
        <v>3.3E-3</v>
      </c>
      <c r="ACS107">
        <v>0.17699999999999999</v>
      </c>
      <c r="ACT107">
        <v>8.8553999999999995</v>
      </c>
      <c r="ACU107">
        <v>2.9214000000000002</v>
      </c>
      <c r="ACV107">
        <v>0.80710000000000004</v>
      </c>
      <c r="ACW107">
        <v>0.38179999999999997</v>
      </c>
      <c r="ACX107">
        <v>7.9500000000000001E-2</v>
      </c>
      <c r="ACY107">
        <v>6.5699999999999995E-2</v>
      </c>
      <c r="ACZ107">
        <v>0.66559999999999997</v>
      </c>
      <c r="ADA107">
        <v>0.18029999999999999</v>
      </c>
      <c r="ADB107">
        <v>1.2410000000000001</v>
      </c>
      <c r="ADC107">
        <v>0.12089999999999999</v>
      </c>
      <c r="ADD107">
        <v>0.13200000000000001</v>
      </c>
      <c r="ADE107">
        <v>7.3099999999999998E-2</v>
      </c>
      <c r="ADF107">
        <v>1.6282000000000001</v>
      </c>
      <c r="ADG107">
        <v>9.5500000000000002E-2</v>
      </c>
      <c r="ADH107">
        <v>6.7900000000000002E-2</v>
      </c>
      <c r="ADI107">
        <v>0.38790000000000002</v>
      </c>
      <c r="ADJ107">
        <v>5.0132000000000003</v>
      </c>
      <c r="ADK107">
        <v>4.4527000000000001</v>
      </c>
      <c r="ADL107">
        <v>0.37059999999999998</v>
      </c>
      <c r="ADM107">
        <v>8.4099999999999994E-2</v>
      </c>
      <c r="ADN107">
        <v>0.1057</v>
      </c>
      <c r="ADO107">
        <v>10.7676</v>
      </c>
      <c r="ADP107">
        <v>3.3357000000000001</v>
      </c>
      <c r="ADQ107">
        <v>2.8780999999999999</v>
      </c>
      <c r="ADR107">
        <v>0.2571</v>
      </c>
      <c r="ADS107">
        <v>0.32119999999999999</v>
      </c>
      <c r="ADT107">
        <v>0.3236</v>
      </c>
      <c r="ADU107">
        <v>0.14480000000000001</v>
      </c>
      <c r="ADV107">
        <v>0.13689999999999999</v>
      </c>
      <c r="ADW107">
        <v>0.20910000000000001</v>
      </c>
      <c r="ADX107">
        <v>0.155</v>
      </c>
      <c r="ADY107">
        <v>0.1772</v>
      </c>
      <c r="ADZ107">
        <v>0.31759999999999999</v>
      </c>
      <c r="AEA107">
        <v>0.28050000000000003</v>
      </c>
      <c r="AEB107">
        <v>0.50249999999999995</v>
      </c>
      <c r="AEC107">
        <v>5.2600000000000001E-2</v>
      </c>
      <c r="AED107">
        <v>0.45750000000000002</v>
      </c>
      <c r="AEE107">
        <v>0.14940000000000001</v>
      </c>
      <c r="AEF107">
        <v>8.9399999999999993E-2</v>
      </c>
      <c r="AEG107">
        <v>0</v>
      </c>
      <c r="AEH107">
        <v>5.1379999999999999</v>
      </c>
      <c r="AEI107">
        <v>1.3095000000000001</v>
      </c>
      <c r="AEJ107">
        <v>0.36709999999999998</v>
      </c>
      <c r="AEK107">
        <v>0.68159999999999998</v>
      </c>
      <c r="AEL107">
        <v>0.19420000000000001</v>
      </c>
      <c r="AEM107">
        <v>1.43E-2</v>
      </c>
      <c r="AEN107">
        <v>0</v>
      </c>
      <c r="AEO107">
        <v>0</v>
      </c>
      <c r="AEP107">
        <v>0.45440000000000003</v>
      </c>
      <c r="AEQ107">
        <v>6.9500000000000006E-2</v>
      </c>
      <c r="AER107">
        <v>0.27729999999999999</v>
      </c>
      <c r="AES107">
        <v>6.0499999999999998E-2</v>
      </c>
      <c r="AET107">
        <v>3.3740000000000001</v>
      </c>
      <c r="AEU107">
        <v>3.3740000000000001</v>
      </c>
      <c r="AEV107">
        <v>2.294</v>
      </c>
      <c r="AEW107">
        <v>2.294</v>
      </c>
      <c r="AEX107">
        <v>0.2787</v>
      </c>
      <c r="AEY107">
        <v>0</v>
      </c>
      <c r="AEZ107">
        <v>0</v>
      </c>
      <c r="AFA107">
        <v>0.35749999999999998</v>
      </c>
      <c r="AFB107">
        <v>0.1552</v>
      </c>
      <c r="AFC107">
        <v>3.3000000000000002E-2</v>
      </c>
      <c r="AFD107">
        <v>0.87039999999999995</v>
      </c>
      <c r="AFE107">
        <v>9.0300000000000005E-2</v>
      </c>
      <c r="AFF107">
        <v>6.8000000000000005E-2</v>
      </c>
      <c r="AFG107">
        <v>0.15590000000000001</v>
      </c>
      <c r="AFH107">
        <v>0.17519999999999999</v>
      </c>
      <c r="AFI107">
        <v>0.10979999999999999</v>
      </c>
      <c r="AFJ107">
        <v>9.7265999999999995</v>
      </c>
      <c r="AFK107">
        <v>5.1379000000000001</v>
      </c>
      <c r="AFL107">
        <v>5.1379000000000001</v>
      </c>
      <c r="AFM107">
        <v>4.1599999999999998E-2</v>
      </c>
      <c r="AFN107">
        <v>0.29730000000000001</v>
      </c>
      <c r="AFO107">
        <v>0.97199999999999998</v>
      </c>
      <c r="AFP107">
        <v>3.0798999999999999</v>
      </c>
      <c r="AFQ107">
        <v>9.1000000000000004E-3</v>
      </c>
      <c r="AFR107">
        <v>5.8200000000000002E-2</v>
      </c>
      <c r="AFS107">
        <v>0.55279999999999996</v>
      </c>
      <c r="AFT107">
        <v>0.1101</v>
      </c>
      <c r="AFU107">
        <v>4.5888</v>
      </c>
      <c r="AFV107">
        <v>3.4821</v>
      </c>
      <c r="AFW107">
        <v>0.3095</v>
      </c>
      <c r="AFX107">
        <v>0</v>
      </c>
      <c r="AFY107">
        <v>5.1999999999999998E-2</v>
      </c>
      <c r="AFZ107">
        <v>0.20419999999999999</v>
      </c>
      <c r="AGA107">
        <v>9.1700000000000004E-2</v>
      </c>
      <c r="AGB107">
        <v>6.9800000000000001E-2</v>
      </c>
      <c r="AGC107">
        <v>8.3000000000000004E-2</v>
      </c>
      <c r="AGD107">
        <v>0.33160000000000001</v>
      </c>
      <c r="AGE107">
        <v>0.47389999999999999</v>
      </c>
      <c r="AGF107">
        <v>0.2293</v>
      </c>
      <c r="AGG107">
        <v>0.4466</v>
      </c>
      <c r="AGH107">
        <v>0.40949999999999998</v>
      </c>
      <c r="AGI107">
        <v>8.5500000000000007E-2</v>
      </c>
      <c r="AGJ107">
        <v>0.3049</v>
      </c>
      <c r="AGK107">
        <v>0.1178</v>
      </c>
      <c r="AGL107">
        <v>0.86</v>
      </c>
      <c r="AGM107">
        <v>0.86</v>
      </c>
      <c r="AGN107">
        <v>0.24660000000000001</v>
      </c>
      <c r="AGO107">
        <v>7.3000000000000001E-3</v>
      </c>
      <c r="AGP107">
        <v>0.1862</v>
      </c>
      <c r="AGQ107">
        <v>7.0235000000000003</v>
      </c>
      <c r="AGR107">
        <v>7.0235000000000003</v>
      </c>
      <c r="AGS107">
        <v>4.8509000000000002</v>
      </c>
      <c r="AGT107">
        <v>7.7100000000000002E-2</v>
      </c>
      <c r="AGU107">
        <v>0.44529999999999997</v>
      </c>
      <c r="AGV107">
        <v>1.3159000000000001</v>
      </c>
      <c r="AGW107">
        <v>0.6643</v>
      </c>
      <c r="AGX107">
        <v>2.1920999999999999</v>
      </c>
      <c r="AGY107">
        <v>0.14560000000000001</v>
      </c>
      <c r="AGZ107">
        <v>0.81279999999999997</v>
      </c>
      <c r="AHA107">
        <v>0.13719999999999999</v>
      </c>
      <c r="AHB107">
        <v>0.1348</v>
      </c>
      <c r="AHC107">
        <v>0.2407</v>
      </c>
      <c r="AHD107">
        <v>0.30009999999999998</v>
      </c>
      <c r="AHE107">
        <v>0.31969999999999998</v>
      </c>
      <c r="AHF107">
        <v>0.10150000000000001</v>
      </c>
      <c r="AHG107">
        <v>5.6800000000000003E-2</v>
      </c>
      <c r="AHH107">
        <v>0.1615</v>
      </c>
      <c r="AHI107">
        <v>1.0401</v>
      </c>
      <c r="AHJ107">
        <v>0.25019999999999998</v>
      </c>
      <c r="AHK107">
        <v>2.3900000000000001E-2</v>
      </c>
      <c r="AHL107">
        <v>0.33610000000000001</v>
      </c>
      <c r="AHM107">
        <v>0.1641</v>
      </c>
      <c r="AHN107">
        <v>0.18690000000000001</v>
      </c>
      <c r="AHO107">
        <v>6.1859999999999999</v>
      </c>
      <c r="AHP107">
        <v>6.1859999999999999</v>
      </c>
      <c r="AHQ107">
        <v>6.1859999999999999</v>
      </c>
      <c r="AHR107">
        <v>4.2099999999999999E-2</v>
      </c>
      <c r="AHS107">
        <v>3.5493000000000001</v>
      </c>
      <c r="AHT107">
        <v>0.25319999999999998</v>
      </c>
      <c r="AHU107">
        <v>1.4792000000000001</v>
      </c>
      <c r="AHV107">
        <v>0.12529999999999999</v>
      </c>
      <c r="AHW107">
        <v>0.35089999999999999</v>
      </c>
      <c r="AHX107">
        <v>0</v>
      </c>
      <c r="AHY107">
        <v>0</v>
      </c>
      <c r="AIA107">
        <v>0</v>
      </c>
      <c r="AIB107">
        <v>0</v>
      </c>
      <c r="AIC107">
        <v>0</v>
      </c>
      <c r="AID107">
        <v>0</v>
      </c>
      <c r="AIE107">
        <v>0</v>
      </c>
      <c r="AIF107">
        <v>0</v>
      </c>
      <c r="AIG107">
        <v>0</v>
      </c>
      <c r="AIH107">
        <v>0</v>
      </c>
      <c r="AII107">
        <v>0</v>
      </c>
      <c r="AIJ107">
        <v>0</v>
      </c>
      <c r="AIK107">
        <v>0</v>
      </c>
      <c r="AIL107">
        <v>0</v>
      </c>
      <c r="AIM107">
        <v>0</v>
      </c>
      <c r="AIN107">
        <v>0</v>
      </c>
      <c r="AIO107">
        <v>0</v>
      </c>
      <c r="AIP107">
        <v>0</v>
      </c>
      <c r="AIQ107">
        <v>0</v>
      </c>
      <c r="AIR107">
        <v>0</v>
      </c>
      <c r="AIS107">
        <v>0</v>
      </c>
      <c r="AIT107">
        <v>0</v>
      </c>
      <c r="AIU107">
        <v>0</v>
      </c>
      <c r="AIV107">
        <v>0</v>
      </c>
      <c r="AIW107">
        <v>0</v>
      </c>
      <c r="AIX107">
        <v>0</v>
      </c>
      <c r="AIY107">
        <v>0</v>
      </c>
      <c r="AIZ107">
        <v>0</v>
      </c>
      <c r="AJA107">
        <v>0</v>
      </c>
      <c r="AJB107">
        <v>0</v>
      </c>
      <c r="AJC107">
        <v>0</v>
      </c>
      <c r="AJD107">
        <v>0</v>
      </c>
      <c r="AJE107">
        <v>0</v>
      </c>
      <c r="AJF107">
        <v>0</v>
      </c>
      <c r="AJG107">
        <v>0</v>
      </c>
      <c r="AJH107">
        <v>0</v>
      </c>
      <c r="AJI107">
        <v>0</v>
      </c>
      <c r="AJJ107">
        <v>0</v>
      </c>
      <c r="AJK107">
        <v>0</v>
      </c>
      <c r="AJL107">
        <v>0</v>
      </c>
      <c r="AJM107">
        <v>0</v>
      </c>
      <c r="AJN107">
        <v>0</v>
      </c>
      <c r="AJO107">
        <v>0</v>
      </c>
      <c r="AJP107">
        <v>0</v>
      </c>
      <c r="AJQ107">
        <v>0</v>
      </c>
      <c r="AJR107">
        <v>0</v>
      </c>
      <c r="AJS107">
        <v>0</v>
      </c>
      <c r="AJT107">
        <v>0</v>
      </c>
      <c r="AJU107">
        <v>0</v>
      </c>
      <c r="AJV107">
        <v>0</v>
      </c>
      <c r="AJW107">
        <v>0</v>
      </c>
      <c r="AJX107">
        <v>0</v>
      </c>
      <c r="AJY107">
        <v>0</v>
      </c>
      <c r="AJZ107">
        <v>0</v>
      </c>
      <c r="AKA107">
        <v>0</v>
      </c>
      <c r="AKB107">
        <v>0</v>
      </c>
      <c r="AKC107">
        <v>0</v>
      </c>
      <c r="AKD107">
        <v>0</v>
      </c>
      <c r="AKE107">
        <v>0</v>
      </c>
      <c r="AKF107">
        <v>0</v>
      </c>
      <c r="AKG107">
        <v>0</v>
      </c>
      <c r="AKH107">
        <v>0</v>
      </c>
      <c r="AKI107">
        <v>0</v>
      </c>
      <c r="AKJ107">
        <v>0</v>
      </c>
      <c r="AKK107">
        <v>0</v>
      </c>
      <c r="AKL107">
        <v>0</v>
      </c>
      <c r="AKM107">
        <v>0</v>
      </c>
      <c r="AKN107">
        <v>0</v>
      </c>
      <c r="AKO107">
        <v>0</v>
      </c>
      <c r="AKP107">
        <v>0</v>
      </c>
      <c r="AKQ107">
        <v>0</v>
      </c>
      <c r="AKR107">
        <v>0</v>
      </c>
      <c r="AKS107">
        <v>0</v>
      </c>
      <c r="AKT107">
        <v>0</v>
      </c>
      <c r="AKU107">
        <v>0</v>
      </c>
      <c r="AKV107">
        <v>0</v>
      </c>
      <c r="AKW107">
        <v>0</v>
      </c>
      <c r="AKX107">
        <v>0</v>
      </c>
      <c r="AKY107">
        <v>0</v>
      </c>
      <c r="AKZ107">
        <v>0</v>
      </c>
      <c r="ALA107">
        <v>0</v>
      </c>
      <c r="ALB107">
        <v>0</v>
      </c>
      <c r="ALC107">
        <v>0</v>
      </c>
      <c r="ALD107">
        <v>0</v>
      </c>
      <c r="ALE107">
        <v>0</v>
      </c>
      <c r="ALF107">
        <v>0</v>
      </c>
      <c r="ALG107">
        <v>0</v>
      </c>
      <c r="ALH107">
        <v>0</v>
      </c>
      <c r="ALI107">
        <v>0</v>
      </c>
      <c r="ALJ107">
        <v>0</v>
      </c>
      <c r="ALK107">
        <v>0</v>
      </c>
      <c r="ALL107">
        <v>0</v>
      </c>
      <c r="ALM107">
        <v>0</v>
      </c>
      <c r="ALN107">
        <v>0</v>
      </c>
      <c r="ALO107">
        <v>0</v>
      </c>
      <c r="ALP107">
        <v>0</v>
      </c>
      <c r="ALQ107">
        <v>0</v>
      </c>
      <c r="ALR107">
        <v>0</v>
      </c>
      <c r="ALS107">
        <v>0</v>
      </c>
      <c r="ALT107">
        <v>0</v>
      </c>
      <c r="ALU107">
        <v>0</v>
      </c>
      <c r="ALV107">
        <v>0</v>
      </c>
      <c r="ALW107">
        <v>0</v>
      </c>
      <c r="ALX107">
        <v>0</v>
      </c>
      <c r="ALY107">
        <v>0</v>
      </c>
      <c r="ALZ107">
        <v>0</v>
      </c>
      <c r="AMA107">
        <v>0</v>
      </c>
      <c r="AMB107">
        <v>0</v>
      </c>
      <c r="AMC107">
        <v>0</v>
      </c>
      <c r="AMD107">
        <v>0</v>
      </c>
      <c r="AME107">
        <v>0</v>
      </c>
      <c r="AMF107">
        <v>0</v>
      </c>
      <c r="AMG107">
        <v>0</v>
      </c>
      <c r="AMH107">
        <v>0</v>
      </c>
      <c r="AMI107">
        <v>0</v>
      </c>
      <c r="AMJ107">
        <v>0</v>
      </c>
      <c r="AMK107">
        <v>0</v>
      </c>
      <c r="AML107">
        <v>0</v>
      </c>
      <c r="AMM107">
        <v>0</v>
      </c>
      <c r="AMN107">
        <v>0</v>
      </c>
      <c r="AMO107">
        <v>0</v>
      </c>
      <c r="AMP107">
        <v>0</v>
      </c>
      <c r="AMQ107">
        <v>0</v>
      </c>
      <c r="AMR107">
        <v>0</v>
      </c>
      <c r="AMS107">
        <v>0</v>
      </c>
      <c r="AMT107">
        <v>0</v>
      </c>
      <c r="AMU107">
        <v>0</v>
      </c>
      <c r="AMV107">
        <v>0</v>
      </c>
      <c r="AMW107">
        <v>0</v>
      </c>
      <c r="AMX107">
        <v>0</v>
      </c>
      <c r="AMY107">
        <v>0</v>
      </c>
      <c r="AMZ107">
        <v>0</v>
      </c>
      <c r="ANA107">
        <v>0</v>
      </c>
      <c r="ANB107">
        <v>0</v>
      </c>
      <c r="ANC107">
        <v>0</v>
      </c>
      <c r="AND107">
        <v>0</v>
      </c>
      <c r="ANE107">
        <v>0</v>
      </c>
      <c r="ANF107">
        <v>0</v>
      </c>
      <c r="ANG107">
        <v>0</v>
      </c>
      <c r="ANH107">
        <v>0</v>
      </c>
      <c r="ANI107">
        <v>0</v>
      </c>
      <c r="ANJ107">
        <v>0</v>
      </c>
      <c r="ANK107">
        <v>0</v>
      </c>
      <c r="ANL107">
        <v>0</v>
      </c>
      <c r="ANM107">
        <v>0</v>
      </c>
      <c r="ANN107">
        <v>0</v>
      </c>
      <c r="ANO107">
        <v>0</v>
      </c>
      <c r="ANP107">
        <v>0</v>
      </c>
      <c r="ANQ107">
        <v>0</v>
      </c>
      <c r="ANR107">
        <v>0</v>
      </c>
      <c r="ANS107">
        <v>0</v>
      </c>
      <c r="ANT107">
        <v>0</v>
      </c>
      <c r="ANU107">
        <v>0</v>
      </c>
      <c r="ANV107">
        <v>0</v>
      </c>
      <c r="ANW107">
        <v>0</v>
      </c>
      <c r="ANX107">
        <v>0</v>
      </c>
      <c r="ANY107">
        <v>0</v>
      </c>
      <c r="ANZ107">
        <v>0</v>
      </c>
      <c r="AOA107">
        <v>0</v>
      </c>
      <c r="AOB107">
        <v>0</v>
      </c>
      <c r="AOC107">
        <v>0</v>
      </c>
      <c r="AOD107">
        <v>0</v>
      </c>
      <c r="AOE107">
        <v>0</v>
      </c>
      <c r="AOF107">
        <v>0</v>
      </c>
      <c r="AOG107">
        <v>0</v>
      </c>
      <c r="AOH107">
        <v>0</v>
      </c>
      <c r="AOI107">
        <v>0</v>
      </c>
      <c r="AOJ107">
        <v>0</v>
      </c>
      <c r="AOK107">
        <v>0</v>
      </c>
      <c r="AOL107">
        <v>0</v>
      </c>
      <c r="AOM107">
        <v>0</v>
      </c>
      <c r="AON107">
        <v>0</v>
      </c>
      <c r="AOO107">
        <v>0</v>
      </c>
      <c r="AOP107">
        <v>0</v>
      </c>
      <c r="AOQ107">
        <v>0</v>
      </c>
      <c r="AOR107">
        <v>0</v>
      </c>
      <c r="AOS107">
        <v>0</v>
      </c>
      <c r="AOT107">
        <v>0</v>
      </c>
      <c r="AOU107">
        <v>0</v>
      </c>
      <c r="AOV107">
        <v>0</v>
      </c>
      <c r="AOW107">
        <v>0</v>
      </c>
      <c r="AOX107">
        <v>0</v>
      </c>
      <c r="AOY107">
        <v>0</v>
      </c>
      <c r="AOZ107">
        <v>0</v>
      </c>
      <c r="APA107">
        <v>0</v>
      </c>
      <c r="APB107">
        <v>0</v>
      </c>
      <c r="APC107">
        <v>0</v>
      </c>
      <c r="APD107">
        <v>0</v>
      </c>
      <c r="APE107">
        <v>0</v>
      </c>
      <c r="APG107">
        <v>0</v>
      </c>
      <c r="APH107">
        <v>0</v>
      </c>
      <c r="API107">
        <v>0</v>
      </c>
      <c r="APJ107">
        <v>0</v>
      </c>
      <c r="APK107">
        <v>0</v>
      </c>
      <c r="APL107">
        <v>0</v>
      </c>
      <c r="APM107">
        <v>0</v>
      </c>
      <c r="APN107">
        <v>0</v>
      </c>
      <c r="APO107">
        <v>0</v>
      </c>
      <c r="APP107">
        <v>0</v>
      </c>
      <c r="APQ107">
        <v>0</v>
      </c>
      <c r="APR107">
        <v>0</v>
      </c>
      <c r="APS107">
        <v>0</v>
      </c>
      <c r="APT107">
        <v>0</v>
      </c>
      <c r="APU107">
        <v>0</v>
      </c>
      <c r="APV107">
        <v>0</v>
      </c>
      <c r="APW107">
        <v>0</v>
      </c>
      <c r="APX107">
        <v>0</v>
      </c>
      <c r="APY107">
        <v>0</v>
      </c>
      <c r="APZ107">
        <v>0</v>
      </c>
      <c r="AQA107">
        <v>0</v>
      </c>
      <c r="AQB107">
        <v>0</v>
      </c>
      <c r="AQC107">
        <v>0</v>
      </c>
      <c r="AQD107">
        <v>0</v>
      </c>
      <c r="AQE107">
        <v>0</v>
      </c>
      <c r="AQF107">
        <v>0</v>
      </c>
      <c r="AQG107">
        <v>0</v>
      </c>
      <c r="AQH107">
        <v>0</v>
      </c>
      <c r="AQI107">
        <v>0</v>
      </c>
      <c r="AQJ107">
        <v>0</v>
      </c>
      <c r="AQK107">
        <v>0</v>
      </c>
      <c r="AQL107">
        <v>0</v>
      </c>
      <c r="AQM107">
        <v>0</v>
      </c>
      <c r="AQN107">
        <v>0</v>
      </c>
      <c r="AQO107">
        <v>0</v>
      </c>
      <c r="AQP107">
        <v>0</v>
      </c>
      <c r="AQQ107">
        <v>0</v>
      </c>
      <c r="AQR107">
        <v>0</v>
      </c>
      <c r="AQS107">
        <v>0</v>
      </c>
      <c r="AQT107">
        <v>0</v>
      </c>
      <c r="AQU107">
        <v>0</v>
      </c>
      <c r="AQV107">
        <v>0</v>
      </c>
      <c r="AQW107">
        <v>0</v>
      </c>
      <c r="AQX107">
        <v>0</v>
      </c>
      <c r="AQY107">
        <v>0</v>
      </c>
      <c r="AQZ107">
        <v>0</v>
      </c>
      <c r="ARA107">
        <v>0</v>
      </c>
      <c r="ARB107">
        <v>0</v>
      </c>
      <c r="ARC107">
        <v>0</v>
      </c>
      <c r="ARD107">
        <v>0</v>
      </c>
      <c r="ARE107">
        <v>0</v>
      </c>
      <c r="ARF107">
        <v>0</v>
      </c>
      <c r="ARG107">
        <v>0</v>
      </c>
      <c r="ARH107">
        <v>0</v>
      </c>
      <c r="ARI107">
        <v>0</v>
      </c>
      <c r="ARJ107">
        <v>0</v>
      </c>
      <c r="ARK107">
        <v>0</v>
      </c>
      <c r="ARL107">
        <v>0</v>
      </c>
      <c r="ARM107">
        <v>0</v>
      </c>
      <c r="ARN107">
        <v>0</v>
      </c>
      <c r="ARO107">
        <v>0</v>
      </c>
      <c r="ARP107">
        <v>0</v>
      </c>
      <c r="ARQ107">
        <v>0</v>
      </c>
      <c r="ARR107">
        <v>0</v>
      </c>
      <c r="ARS107">
        <v>0</v>
      </c>
      <c r="ART107">
        <v>0</v>
      </c>
      <c r="ARU107">
        <v>0</v>
      </c>
      <c r="ARV107">
        <v>0</v>
      </c>
      <c r="ARW107">
        <v>0</v>
      </c>
      <c r="ARX107">
        <v>0</v>
      </c>
      <c r="ARY107">
        <v>0</v>
      </c>
      <c r="ARZ107">
        <v>0</v>
      </c>
      <c r="ASA107">
        <v>0</v>
      </c>
      <c r="ASB107">
        <v>0</v>
      </c>
      <c r="ASC107">
        <v>0</v>
      </c>
      <c r="ASD107">
        <v>0</v>
      </c>
      <c r="ASE107">
        <v>0</v>
      </c>
      <c r="ASF107">
        <v>0</v>
      </c>
      <c r="ASG107">
        <v>0</v>
      </c>
      <c r="ASH107">
        <v>0</v>
      </c>
      <c r="ASI107">
        <v>0</v>
      </c>
      <c r="ASJ107">
        <v>0</v>
      </c>
      <c r="ASK107">
        <v>0</v>
      </c>
      <c r="ASL107">
        <v>0</v>
      </c>
      <c r="ASM107">
        <v>0</v>
      </c>
      <c r="ASN107">
        <v>0</v>
      </c>
      <c r="ASO107">
        <v>0</v>
      </c>
      <c r="ASP107">
        <v>0</v>
      </c>
      <c r="ASQ107">
        <v>0</v>
      </c>
      <c r="ASR107">
        <v>0</v>
      </c>
      <c r="ASS107">
        <v>0</v>
      </c>
      <c r="AST107">
        <v>0</v>
      </c>
      <c r="ASU107">
        <v>0</v>
      </c>
      <c r="ASV107">
        <v>0</v>
      </c>
      <c r="ASW107">
        <v>0</v>
      </c>
      <c r="ASX107">
        <v>0</v>
      </c>
      <c r="ASY107">
        <v>0</v>
      </c>
      <c r="ASZ107">
        <v>0</v>
      </c>
      <c r="ATA107">
        <v>0</v>
      </c>
      <c r="ATB107">
        <v>0</v>
      </c>
      <c r="ATC107">
        <v>0</v>
      </c>
      <c r="ATD107">
        <v>0</v>
      </c>
      <c r="ATE107">
        <v>0</v>
      </c>
      <c r="ATF107">
        <v>0</v>
      </c>
      <c r="ATG107">
        <v>0</v>
      </c>
      <c r="ATH107">
        <v>0</v>
      </c>
      <c r="ATI107">
        <v>0</v>
      </c>
      <c r="ATJ107">
        <v>0</v>
      </c>
      <c r="ATK107">
        <v>0</v>
      </c>
      <c r="ATL107">
        <v>0</v>
      </c>
      <c r="ATM107">
        <v>0</v>
      </c>
      <c r="ATN107">
        <v>0</v>
      </c>
      <c r="ATO107">
        <v>0</v>
      </c>
      <c r="ATP107">
        <v>0</v>
      </c>
      <c r="ATQ107">
        <v>0</v>
      </c>
      <c r="ATR107">
        <v>0</v>
      </c>
      <c r="ATS107">
        <v>0</v>
      </c>
      <c r="ATT107">
        <v>0</v>
      </c>
      <c r="ATU107">
        <v>0</v>
      </c>
      <c r="ATV107">
        <v>0</v>
      </c>
      <c r="ATW107">
        <v>0</v>
      </c>
      <c r="ATX107">
        <v>0</v>
      </c>
      <c r="ATY107">
        <v>0</v>
      </c>
      <c r="ATZ107">
        <v>0</v>
      </c>
      <c r="AUA107">
        <v>0</v>
      </c>
      <c r="AUB107">
        <v>0</v>
      </c>
      <c r="AUC107">
        <v>0</v>
      </c>
      <c r="AUD107">
        <v>0</v>
      </c>
      <c r="AUE107">
        <v>0</v>
      </c>
      <c r="AUF107">
        <v>0</v>
      </c>
      <c r="AUG107">
        <v>0</v>
      </c>
      <c r="AUH107">
        <v>0</v>
      </c>
      <c r="AUI107">
        <v>0</v>
      </c>
      <c r="AUJ107">
        <v>0</v>
      </c>
      <c r="AUK107">
        <v>0</v>
      </c>
      <c r="AUL107">
        <v>0</v>
      </c>
      <c r="AUM107">
        <v>0</v>
      </c>
      <c r="AUN107">
        <v>0</v>
      </c>
      <c r="AUO107">
        <v>0</v>
      </c>
      <c r="AUP107">
        <v>0</v>
      </c>
      <c r="AUQ107">
        <v>0</v>
      </c>
      <c r="AUR107">
        <v>0</v>
      </c>
      <c r="AUS107">
        <v>0</v>
      </c>
      <c r="AUT107">
        <v>0</v>
      </c>
      <c r="AUU107">
        <v>0</v>
      </c>
      <c r="AUV107">
        <v>0</v>
      </c>
      <c r="AUW107">
        <v>0</v>
      </c>
      <c r="AUX107">
        <v>0</v>
      </c>
      <c r="AUY107">
        <v>0</v>
      </c>
      <c r="AUZ107">
        <v>0</v>
      </c>
      <c r="AVA107">
        <v>0</v>
      </c>
      <c r="AVB107">
        <v>0</v>
      </c>
      <c r="AVC107">
        <v>0</v>
      </c>
      <c r="AVD107">
        <v>0</v>
      </c>
      <c r="AVE107">
        <v>0</v>
      </c>
      <c r="AVF107">
        <v>0</v>
      </c>
      <c r="AVG107">
        <v>0</v>
      </c>
      <c r="AVH107">
        <v>0</v>
      </c>
      <c r="AVI107">
        <v>0</v>
      </c>
      <c r="AVJ107">
        <v>0</v>
      </c>
      <c r="AVK107">
        <v>0</v>
      </c>
      <c r="AVL107">
        <v>0</v>
      </c>
      <c r="AVM107">
        <v>0</v>
      </c>
      <c r="AVN107">
        <v>0</v>
      </c>
      <c r="AVO107">
        <v>0</v>
      </c>
      <c r="AVP107">
        <v>0</v>
      </c>
      <c r="AVQ107">
        <v>0</v>
      </c>
      <c r="AVR107">
        <v>0</v>
      </c>
      <c r="AVS107">
        <v>0</v>
      </c>
      <c r="AVT107">
        <v>0</v>
      </c>
      <c r="AVU107">
        <v>0</v>
      </c>
      <c r="AVV107">
        <v>0</v>
      </c>
      <c r="AVW107">
        <v>0</v>
      </c>
      <c r="AVX107">
        <v>0</v>
      </c>
      <c r="AVY107">
        <v>0</v>
      </c>
      <c r="AVZ107">
        <v>0</v>
      </c>
      <c r="AWA107">
        <v>0</v>
      </c>
      <c r="AWB107">
        <v>0</v>
      </c>
      <c r="AWC107">
        <v>0</v>
      </c>
      <c r="AWD107">
        <v>0</v>
      </c>
      <c r="AWE107">
        <v>0</v>
      </c>
      <c r="AWF107">
        <v>0</v>
      </c>
      <c r="AWG107">
        <v>0</v>
      </c>
      <c r="AWH107">
        <v>0</v>
      </c>
      <c r="AWI107">
        <v>0</v>
      </c>
      <c r="AWJ107">
        <v>0</v>
      </c>
      <c r="AWK107">
        <v>0</v>
      </c>
      <c r="AWM107">
        <v>6.82</v>
      </c>
      <c r="AWN107">
        <v>0.84</v>
      </c>
      <c r="AWO107">
        <v>-0.53</v>
      </c>
      <c r="AWP107">
        <v>12.25</v>
      </c>
      <c r="AWQ107">
        <v>-1.23</v>
      </c>
      <c r="AWR107">
        <v>0.16</v>
      </c>
      <c r="AWS107">
        <v>-0.45</v>
      </c>
      <c r="AWT107">
        <v>1.17</v>
      </c>
      <c r="AWU107">
        <v>-0.02</v>
      </c>
      <c r="AWV107">
        <v>0.52</v>
      </c>
      <c r="AWW107">
        <v>0.11</v>
      </c>
      <c r="AWX107">
        <v>-1.03</v>
      </c>
      <c r="AWY107">
        <v>0</v>
      </c>
      <c r="AWZ107">
        <v>0</v>
      </c>
      <c r="AXA107">
        <v>0</v>
      </c>
      <c r="AXC107">
        <v>3.0999999999999999E-3</v>
      </c>
      <c r="AXD107">
        <v>4.0000000000000001E-3</v>
      </c>
      <c r="AXE107">
        <v>6.0000000000000001E-3</v>
      </c>
      <c r="AXF107">
        <v>3.5000000000000001E-3</v>
      </c>
      <c r="AXG107">
        <v>3.0000000000000001E-3</v>
      </c>
      <c r="AXH107">
        <v>1.1999999999999999E-3</v>
      </c>
      <c r="AXI107">
        <v>1.72E-2</v>
      </c>
      <c r="AXJ107">
        <v>1.0999999999999999E-2</v>
      </c>
      <c r="AXK107">
        <v>7.6E-3</v>
      </c>
      <c r="AXL107">
        <v>4.1099999999999998E-2</v>
      </c>
      <c r="AXM107">
        <v>1.06E-2</v>
      </c>
      <c r="AXN107">
        <v>1.1299999999999999E-2</v>
      </c>
      <c r="AXO107">
        <v>5.21E-2</v>
      </c>
      <c r="AXP107">
        <v>7.6E-3</v>
      </c>
      <c r="AXQ107">
        <v>7.9000000000000008E-3</v>
      </c>
    </row>
    <row r="108" spans="1:1317" x14ac:dyDescent="0.25">
      <c r="A108" s="34">
        <v>39479</v>
      </c>
      <c r="B108" s="3">
        <v>0.49</v>
      </c>
      <c r="C108">
        <v>0.6</v>
      </c>
      <c r="D108">
        <v>0.53</v>
      </c>
      <c r="E108">
        <v>5.18</v>
      </c>
      <c r="F108">
        <v>1.62</v>
      </c>
      <c r="G108">
        <v>8.17</v>
      </c>
      <c r="H108">
        <v>13.66</v>
      </c>
      <c r="I108">
        <v>13.09</v>
      </c>
      <c r="J108">
        <v>6.29</v>
      </c>
      <c r="K108">
        <v>1.0900000000000001</v>
      </c>
      <c r="L108">
        <v>-1.1000000000000001</v>
      </c>
      <c r="M108">
        <v>0.27</v>
      </c>
      <c r="N108">
        <v>2.3199999999999998</v>
      </c>
      <c r="O108">
        <v>0</v>
      </c>
      <c r="P108">
        <v>0</v>
      </c>
      <c r="Q108">
        <v>0.57999999999999996</v>
      </c>
      <c r="R108">
        <v>0.31</v>
      </c>
      <c r="S108">
        <v>3.9</v>
      </c>
      <c r="T108">
        <v>0.72</v>
      </c>
      <c r="U108">
        <v>-1.77</v>
      </c>
      <c r="V108">
        <v>-4.7300000000000004</v>
      </c>
      <c r="W108">
        <v>1.85</v>
      </c>
      <c r="X108">
        <v>2.67</v>
      </c>
      <c r="Y108">
        <v>-1.44</v>
      </c>
      <c r="Z108">
        <v>6.17</v>
      </c>
      <c r="AA108">
        <v>-9.58</v>
      </c>
      <c r="AB108">
        <v>-6.55</v>
      </c>
      <c r="AC108">
        <v>8.82</v>
      </c>
      <c r="AD108">
        <v>-1.67</v>
      </c>
      <c r="AE108">
        <v>0</v>
      </c>
      <c r="AF108">
        <v>-0.28000000000000003</v>
      </c>
      <c r="AG108">
        <v>-1.41</v>
      </c>
      <c r="AH108">
        <v>-0.39</v>
      </c>
      <c r="AI108">
        <v>0</v>
      </c>
      <c r="AJ108">
        <v>2.39</v>
      </c>
      <c r="AK108">
        <v>-0.22</v>
      </c>
      <c r="AL108">
        <v>-0.45</v>
      </c>
      <c r="AM108">
        <v>1.03</v>
      </c>
      <c r="AN108">
        <v>2.08</v>
      </c>
      <c r="AO108">
        <v>1.03</v>
      </c>
      <c r="AP108">
        <v>12.07</v>
      </c>
      <c r="AQ108">
        <v>2.56</v>
      </c>
      <c r="AR108">
        <v>2.81</v>
      </c>
      <c r="AS108">
        <v>4.4000000000000004</v>
      </c>
      <c r="AT108">
        <v>0.72</v>
      </c>
      <c r="AU108">
        <v>0</v>
      </c>
      <c r="AV108">
        <v>0.55000000000000004</v>
      </c>
      <c r="AW108">
        <v>-7.0000000000000007E-2</v>
      </c>
      <c r="AX108">
        <v>2.99</v>
      </c>
      <c r="AY108">
        <v>9.52</v>
      </c>
      <c r="AZ108">
        <v>0</v>
      </c>
      <c r="BA108">
        <v>-5.6</v>
      </c>
      <c r="BB108">
        <v>2.95</v>
      </c>
      <c r="BC108">
        <v>3.25</v>
      </c>
      <c r="BD108">
        <v>0</v>
      </c>
      <c r="BE108">
        <v>-19.98</v>
      </c>
      <c r="BF108">
        <v>2.19</v>
      </c>
      <c r="BG108">
        <v>-1.35</v>
      </c>
      <c r="BH108">
        <v>-6.97</v>
      </c>
      <c r="BI108">
        <v>-9.36</v>
      </c>
      <c r="BJ108">
        <v>-4.07</v>
      </c>
      <c r="BK108">
        <v>-4.16</v>
      </c>
      <c r="BL108">
        <v>-0.94</v>
      </c>
      <c r="BM108">
        <v>-8.51</v>
      </c>
      <c r="BN108">
        <v>5.26</v>
      </c>
      <c r="BO108">
        <v>0</v>
      </c>
      <c r="BP108">
        <v>8.44</v>
      </c>
      <c r="BQ108">
        <v>-1</v>
      </c>
      <c r="BR108">
        <v>1.1100000000000001</v>
      </c>
      <c r="BS108">
        <v>-0.52</v>
      </c>
      <c r="BT108">
        <v>0</v>
      </c>
      <c r="BU108">
        <v>-0.8</v>
      </c>
      <c r="BV108">
        <v>-4.83</v>
      </c>
      <c r="BW108">
        <v>-0.67</v>
      </c>
      <c r="BX108">
        <v>-1.67</v>
      </c>
      <c r="BY108">
        <v>-1.41</v>
      </c>
      <c r="BZ108">
        <v>0.39</v>
      </c>
      <c r="CA108">
        <v>-4.2699999999999996</v>
      </c>
      <c r="CB108">
        <v>0.59</v>
      </c>
      <c r="CC108">
        <v>1.34</v>
      </c>
      <c r="CD108">
        <v>-0.19</v>
      </c>
      <c r="CE108">
        <v>0.28000000000000003</v>
      </c>
      <c r="CF108">
        <v>0.7</v>
      </c>
      <c r="CG108">
        <v>-1.84</v>
      </c>
      <c r="CH108">
        <v>0.22</v>
      </c>
      <c r="CI108">
        <v>0.89</v>
      </c>
      <c r="CJ108">
        <v>0</v>
      </c>
      <c r="CK108">
        <v>1.1599999999999999</v>
      </c>
      <c r="CL108">
        <v>0</v>
      </c>
      <c r="CM108">
        <v>1.08</v>
      </c>
      <c r="CN108">
        <v>2.29</v>
      </c>
      <c r="CO108">
        <v>-0.75</v>
      </c>
      <c r="CP108">
        <v>-7.32</v>
      </c>
      <c r="CQ108">
        <v>-2.6</v>
      </c>
      <c r="CR108">
        <v>0</v>
      </c>
      <c r="CS108">
        <v>0</v>
      </c>
      <c r="CT108">
        <v>-0.62</v>
      </c>
      <c r="CU108">
        <v>-0.56000000000000005</v>
      </c>
      <c r="CV108">
        <v>-0.94</v>
      </c>
      <c r="CW108">
        <v>-0.13</v>
      </c>
      <c r="CX108">
        <v>0.18</v>
      </c>
      <c r="CY108">
        <v>0</v>
      </c>
      <c r="CZ108">
        <v>0</v>
      </c>
      <c r="DA108">
        <v>0</v>
      </c>
      <c r="DB108">
        <v>0</v>
      </c>
      <c r="DC108">
        <v>6.25</v>
      </c>
      <c r="DD108">
        <v>0</v>
      </c>
      <c r="DE108">
        <v>0</v>
      </c>
      <c r="DF108">
        <v>-0.72</v>
      </c>
      <c r="DG108">
        <v>0.04</v>
      </c>
      <c r="DH108">
        <v>-0.32</v>
      </c>
      <c r="DI108">
        <v>-2.38</v>
      </c>
      <c r="DJ108">
        <v>0.98</v>
      </c>
      <c r="DK108">
        <v>0</v>
      </c>
      <c r="DL108">
        <v>1.28</v>
      </c>
      <c r="DM108">
        <v>0</v>
      </c>
      <c r="DN108">
        <v>-0.71</v>
      </c>
      <c r="DO108">
        <v>0.19</v>
      </c>
      <c r="DP108">
        <v>-0.84</v>
      </c>
      <c r="DQ108">
        <v>1.49</v>
      </c>
      <c r="DR108">
        <v>1.6</v>
      </c>
      <c r="DS108">
        <v>0.02</v>
      </c>
      <c r="DT108">
        <v>-0.15</v>
      </c>
      <c r="DU108">
        <v>0.05</v>
      </c>
      <c r="DV108">
        <v>0</v>
      </c>
      <c r="DW108">
        <v>-0.18</v>
      </c>
      <c r="DX108">
        <v>2.15</v>
      </c>
      <c r="DY108">
        <v>0.14000000000000001</v>
      </c>
      <c r="DZ108">
        <v>4.49</v>
      </c>
      <c r="EA108">
        <v>0.85</v>
      </c>
      <c r="EB108">
        <v>1.1599999999999999</v>
      </c>
      <c r="EC108">
        <v>0.67</v>
      </c>
      <c r="ED108">
        <v>0.26</v>
      </c>
      <c r="EE108">
        <v>1.69</v>
      </c>
      <c r="EF108">
        <v>0.89</v>
      </c>
      <c r="EG108">
        <v>0.68</v>
      </c>
      <c r="EH108">
        <v>4.33</v>
      </c>
      <c r="EI108">
        <v>6.66</v>
      </c>
      <c r="EJ108">
        <v>-3.17</v>
      </c>
      <c r="EK108">
        <v>0.78</v>
      </c>
      <c r="EL108">
        <v>0.48</v>
      </c>
      <c r="EM108">
        <v>0.52</v>
      </c>
      <c r="EN108">
        <v>19.14</v>
      </c>
      <c r="EO108">
        <v>0.41</v>
      </c>
      <c r="EP108">
        <v>-1.41</v>
      </c>
      <c r="EQ108">
        <v>-1.92</v>
      </c>
      <c r="ER108">
        <v>-0.51</v>
      </c>
      <c r="ES108">
        <v>0.76</v>
      </c>
      <c r="ET108">
        <v>0.37</v>
      </c>
      <c r="EU108">
        <v>0.91</v>
      </c>
      <c r="EV108">
        <v>0</v>
      </c>
      <c r="EW108">
        <v>-0.67</v>
      </c>
      <c r="EX108">
        <v>-0.76</v>
      </c>
      <c r="EY108">
        <v>0</v>
      </c>
      <c r="EZ108">
        <v>0.71</v>
      </c>
      <c r="FA108">
        <v>1.69</v>
      </c>
      <c r="FB108">
        <v>1.44</v>
      </c>
      <c r="FC108">
        <v>0.65</v>
      </c>
      <c r="FD108">
        <v>1.48</v>
      </c>
      <c r="FE108">
        <v>2.36</v>
      </c>
      <c r="FF108">
        <v>1.58</v>
      </c>
      <c r="FG108">
        <v>-0.46</v>
      </c>
      <c r="FH108">
        <v>-0.24</v>
      </c>
      <c r="FI108">
        <v>0.91</v>
      </c>
      <c r="FJ108">
        <v>-0.04</v>
      </c>
      <c r="FK108">
        <v>-1.6</v>
      </c>
      <c r="FL108">
        <v>1.27</v>
      </c>
      <c r="FM108">
        <v>0.65</v>
      </c>
      <c r="FN108">
        <v>-0.34</v>
      </c>
      <c r="FO108">
        <v>-0.04</v>
      </c>
      <c r="FP108">
        <v>0.99</v>
      </c>
      <c r="FQ108">
        <v>-0.31</v>
      </c>
      <c r="FR108">
        <v>0.74</v>
      </c>
      <c r="FS108">
        <v>0.74</v>
      </c>
      <c r="FT108">
        <v>0.91</v>
      </c>
      <c r="FU108">
        <v>0.44</v>
      </c>
      <c r="FV108">
        <v>1.66</v>
      </c>
      <c r="FW108">
        <v>0.54</v>
      </c>
      <c r="FX108">
        <v>2.2000000000000002</v>
      </c>
      <c r="FY108">
        <v>0.42</v>
      </c>
      <c r="FZ108">
        <v>1.54</v>
      </c>
      <c r="GA108">
        <v>0.43</v>
      </c>
      <c r="GB108">
        <v>0.2</v>
      </c>
      <c r="GC108">
        <v>0.26</v>
      </c>
      <c r="GD108">
        <v>0.21</v>
      </c>
      <c r="GE108">
        <v>0.28000000000000003</v>
      </c>
      <c r="GF108">
        <v>0.28999999999999998</v>
      </c>
      <c r="GG108">
        <v>0</v>
      </c>
      <c r="GH108">
        <v>-3.81</v>
      </c>
      <c r="GI108">
        <v>0.55000000000000004</v>
      </c>
      <c r="GJ108">
        <v>0.66</v>
      </c>
      <c r="GK108">
        <v>-2.29</v>
      </c>
      <c r="GL108">
        <v>0</v>
      </c>
      <c r="GM108">
        <v>0</v>
      </c>
      <c r="GN108">
        <v>-0.06</v>
      </c>
      <c r="GO108">
        <v>0.62</v>
      </c>
      <c r="GP108">
        <v>0.96</v>
      </c>
      <c r="GQ108">
        <v>1.29</v>
      </c>
      <c r="GR108">
        <v>-0.5</v>
      </c>
      <c r="GS108">
        <v>0.63</v>
      </c>
      <c r="GT108">
        <v>1.36</v>
      </c>
      <c r="GU108">
        <v>0</v>
      </c>
      <c r="GV108">
        <v>0.13</v>
      </c>
      <c r="GW108">
        <v>-1.96</v>
      </c>
      <c r="GX108">
        <v>-1.07</v>
      </c>
      <c r="GY108">
        <v>-0.26</v>
      </c>
      <c r="GZ108">
        <v>-1.41</v>
      </c>
      <c r="HA108">
        <v>0.64</v>
      </c>
      <c r="HB108">
        <v>4.63</v>
      </c>
      <c r="HC108">
        <v>0.03</v>
      </c>
      <c r="HD108">
        <v>-0.09</v>
      </c>
      <c r="HE108">
        <v>0.1</v>
      </c>
      <c r="HF108">
        <v>-0.01</v>
      </c>
      <c r="HG108">
        <v>1.88</v>
      </c>
      <c r="HH108">
        <v>-7.0000000000000007E-2</v>
      </c>
      <c r="HI108">
        <v>0.62</v>
      </c>
      <c r="HJ108">
        <v>0.14000000000000001</v>
      </c>
      <c r="HK108">
        <v>0.14000000000000001</v>
      </c>
      <c r="HL108">
        <v>-0.11</v>
      </c>
      <c r="HM108">
        <v>0.31</v>
      </c>
      <c r="HN108">
        <v>0.2</v>
      </c>
      <c r="HO108">
        <v>0.55000000000000004</v>
      </c>
      <c r="HP108">
        <v>-0.27</v>
      </c>
      <c r="HQ108">
        <v>0.67</v>
      </c>
      <c r="HR108">
        <v>0</v>
      </c>
      <c r="HS108">
        <v>-0.35</v>
      </c>
      <c r="HT108">
        <v>0.51</v>
      </c>
      <c r="HU108">
        <v>0.69</v>
      </c>
      <c r="HV108">
        <v>0.73</v>
      </c>
      <c r="HW108">
        <v>0.91</v>
      </c>
      <c r="HX108">
        <v>0.09</v>
      </c>
      <c r="HY108">
        <v>0.52</v>
      </c>
      <c r="HZ108">
        <v>1.47</v>
      </c>
      <c r="IA108">
        <v>-0.14000000000000001</v>
      </c>
      <c r="IB108">
        <v>0.46</v>
      </c>
      <c r="IC108">
        <v>0.52</v>
      </c>
      <c r="ID108">
        <v>0.31</v>
      </c>
      <c r="IE108">
        <v>-0.49</v>
      </c>
      <c r="IF108">
        <v>0.17</v>
      </c>
      <c r="IG108">
        <v>-0.4</v>
      </c>
      <c r="IH108">
        <v>-1.3</v>
      </c>
      <c r="II108">
        <v>1.01</v>
      </c>
      <c r="IJ108">
        <v>-0.12</v>
      </c>
      <c r="IK108">
        <v>-0.81</v>
      </c>
      <c r="IL108">
        <v>0.87</v>
      </c>
      <c r="IM108">
        <v>0</v>
      </c>
      <c r="IN108">
        <v>-0.92</v>
      </c>
      <c r="IO108">
        <v>-1.57</v>
      </c>
      <c r="IP108">
        <v>-1.07</v>
      </c>
      <c r="IQ108">
        <v>-1.44</v>
      </c>
      <c r="IR108">
        <v>-1.3</v>
      </c>
      <c r="IS108">
        <v>0</v>
      </c>
      <c r="IT108">
        <v>-2.2400000000000002</v>
      </c>
      <c r="IU108">
        <v>-0.52</v>
      </c>
      <c r="IV108">
        <v>-0.52</v>
      </c>
      <c r="IW108">
        <v>-1.1399999999999999</v>
      </c>
      <c r="IX108">
        <v>-1.65</v>
      </c>
      <c r="IY108">
        <v>-1.51</v>
      </c>
      <c r="IZ108">
        <v>-0.77</v>
      </c>
      <c r="JA108">
        <v>0.56000000000000005</v>
      </c>
      <c r="JB108">
        <v>0</v>
      </c>
      <c r="JC108">
        <v>-0.54</v>
      </c>
      <c r="JD108">
        <v>-0.69</v>
      </c>
      <c r="JE108">
        <v>-0.56000000000000005</v>
      </c>
      <c r="JF108">
        <v>-1.1399999999999999</v>
      </c>
      <c r="JG108">
        <v>-1.86</v>
      </c>
      <c r="JH108">
        <v>-0.47</v>
      </c>
      <c r="JI108">
        <v>0.55000000000000004</v>
      </c>
      <c r="JJ108">
        <v>-1.1599999999999999</v>
      </c>
      <c r="JK108">
        <v>-0.31</v>
      </c>
      <c r="JL108">
        <v>-0.91</v>
      </c>
      <c r="JM108">
        <v>-0.98</v>
      </c>
      <c r="JN108">
        <v>-1.39</v>
      </c>
      <c r="JO108">
        <v>-1.85</v>
      </c>
      <c r="JP108">
        <v>-2.27</v>
      </c>
      <c r="JQ108">
        <v>-0.36</v>
      </c>
      <c r="JR108">
        <v>-0.79</v>
      </c>
      <c r="JS108">
        <v>0.54</v>
      </c>
      <c r="JT108">
        <v>-0.47</v>
      </c>
      <c r="JU108">
        <v>1.1000000000000001</v>
      </c>
      <c r="JV108">
        <v>-1.55</v>
      </c>
      <c r="JW108">
        <v>-0.82</v>
      </c>
      <c r="JX108">
        <v>-1.44</v>
      </c>
      <c r="JY108">
        <v>0.38</v>
      </c>
      <c r="JZ108">
        <v>-0.82</v>
      </c>
      <c r="KA108">
        <v>-0.31</v>
      </c>
      <c r="KB108">
        <v>-0.27</v>
      </c>
      <c r="KC108">
        <v>-0.27</v>
      </c>
      <c r="KD108">
        <v>0.03</v>
      </c>
      <c r="KE108">
        <v>-0.96</v>
      </c>
      <c r="KF108">
        <v>-1.07</v>
      </c>
      <c r="KG108">
        <v>0.68</v>
      </c>
      <c r="KH108">
        <v>-0.54</v>
      </c>
      <c r="KI108">
        <v>-1.1599999999999999</v>
      </c>
      <c r="KJ108">
        <v>0.19</v>
      </c>
      <c r="KK108">
        <v>-0.03</v>
      </c>
      <c r="KL108">
        <v>-0.13</v>
      </c>
      <c r="KM108">
        <v>-0.13</v>
      </c>
      <c r="KN108">
        <v>-0.22</v>
      </c>
      <c r="KO108">
        <v>0.13</v>
      </c>
      <c r="KP108">
        <v>-0.42</v>
      </c>
      <c r="KQ108">
        <v>-0.03</v>
      </c>
      <c r="KR108">
        <v>-0.03</v>
      </c>
      <c r="KS108">
        <v>-0.02</v>
      </c>
      <c r="KT108">
        <v>-0.08</v>
      </c>
      <c r="KU108">
        <v>0</v>
      </c>
      <c r="KV108">
        <v>0.06</v>
      </c>
      <c r="KW108">
        <v>0.06</v>
      </c>
      <c r="KX108">
        <v>0.71</v>
      </c>
      <c r="KY108">
        <v>0.49</v>
      </c>
      <c r="KZ108">
        <v>1.1299999999999999</v>
      </c>
      <c r="LA108">
        <v>2.85</v>
      </c>
      <c r="LB108">
        <v>0.7</v>
      </c>
      <c r="LC108">
        <v>0.34</v>
      </c>
      <c r="LD108">
        <v>0.31</v>
      </c>
      <c r="LE108">
        <v>2.2000000000000002</v>
      </c>
      <c r="LF108">
        <v>0</v>
      </c>
      <c r="LG108">
        <v>2.81</v>
      </c>
      <c r="LH108">
        <v>0.41</v>
      </c>
      <c r="LI108">
        <v>0.14000000000000001</v>
      </c>
      <c r="LJ108">
        <v>0.38</v>
      </c>
      <c r="LK108">
        <v>4.91</v>
      </c>
      <c r="LL108">
        <v>0</v>
      </c>
      <c r="LM108">
        <v>1.03</v>
      </c>
      <c r="LN108">
        <v>1.56</v>
      </c>
      <c r="LO108">
        <v>0.42</v>
      </c>
      <c r="LP108">
        <v>0.13</v>
      </c>
      <c r="LQ108">
        <v>1.06</v>
      </c>
      <c r="LR108">
        <v>0.04</v>
      </c>
      <c r="LS108">
        <v>-0.8</v>
      </c>
      <c r="LT108">
        <v>-0.24</v>
      </c>
      <c r="LU108">
        <v>1.79</v>
      </c>
      <c r="LV108">
        <v>-0.56000000000000005</v>
      </c>
      <c r="LW108">
        <v>-0.42</v>
      </c>
      <c r="LX108">
        <v>-1.42</v>
      </c>
      <c r="LY108">
        <v>-1.42</v>
      </c>
      <c r="LZ108">
        <v>-2.31</v>
      </c>
      <c r="MA108">
        <v>0.42</v>
      </c>
      <c r="MB108">
        <v>0.01</v>
      </c>
      <c r="MC108">
        <v>0.44</v>
      </c>
      <c r="MD108">
        <v>0.28000000000000003</v>
      </c>
      <c r="ME108">
        <v>0.39</v>
      </c>
      <c r="MF108">
        <v>0.02</v>
      </c>
      <c r="MG108">
        <v>0.5</v>
      </c>
      <c r="MH108">
        <v>0.55000000000000004</v>
      </c>
      <c r="MI108">
        <v>0.78</v>
      </c>
      <c r="MJ108">
        <v>0.6</v>
      </c>
      <c r="MK108">
        <v>0.55000000000000004</v>
      </c>
      <c r="ML108">
        <v>0.5</v>
      </c>
      <c r="MM108">
        <v>0.93</v>
      </c>
      <c r="MN108">
        <v>0.08</v>
      </c>
      <c r="MO108">
        <v>0.24</v>
      </c>
      <c r="MP108">
        <v>0.24</v>
      </c>
      <c r="MQ108">
        <v>0.04</v>
      </c>
      <c r="MR108">
        <v>-0.42</v>
      </c>
      <c r="MS108">
        <v>-0.86</v>
      </c>
      <c r="MT108">
        <v>-1.77</v>
      </c>
      <c r="MU108">
        <v>0</v>
      </c>
      <c r="MV108">
        <v>0.44</v>
      </c>
      <c r="MW108">
        <v>0.32</v>
      </c>
      <c r="MX108">
        <v>0.84</v>
      </c>
      <c r="MY108">
        <v>-0.2</v>
      </c>
      <c r="MZ108">
        <v>1.44</v>
      </c>
      <c r="NA108">
        <v>0.3</v>
      </c>
      <c r="NB108">
        <v>0</v>
      </c>
      <c r="NC108">
        <v>0</v>
      </c>
      <c r="ND108">
        <v>0.16</v>
      </c>
      <c r="NE108">
        <v>-0.18</v>
      </c>
      <c r="NF108">
        <v>-0.26</v>
      </c>
      <c r="NG108">
        <v>-0.26</v>
      </c>
      <c r="NH108">
        <v>0.52</v>
      </c>
      <c r="NI108">
        <v>0.52</v>
      </c>
      <c r="NJ108">
        <v>0.69</v>
      </c>
      <c r="NK108">
        <v>0.69</v>
      </c>
      <c r="NL108">
        <v>1.46</v>
      </c>
      <c r="NM108">
        <v>0</v>
      </c>
      <c r="NN108">
        <v>0</v>
      </c>
      <c r="NO108">
        <v>-1.29</v>
      </c>
      <c r="NP108">
        <v>-0.4</v>
      </c>
      <c r="NQ108">
        <v>0.09</v>
      </c>
      <c r="NR108">
        <v>1.65</v>
      </c>
      <c r="NS108">
        <v>-0.99</v>
      </c>
      <c r="NT108">
        <v>-0.45</v>
      </c>
      <c r="NU108">
        <v>-0.2</v>
      </c>
      <c r="NV108">
        <v>0.45</v>
      </c>
      <c r="NW108">
        <v>3.1</v>
      </c>
      <c r="NX108">
        <v>0.54</v>
      </c>
      <c r="NY108">
        <v>0.95</v>
      </c>
      <c r="NZ108">
        <v>0.95</v>
      </c>
      <c r="OA108">
        <v>0.78</v>
      </c>
      <c r="OB108">
        <v>1.37</v>
      </c>
      <c r="OC108">
        <v>1.41</v>
      </c>
      <c r="OD108">
        <v>1.1299999999999999</v>
      </c>
      <c r="OE108">
        <v>3.86</v>
      </c>
      <c r="OF108">
        <v>-0.24</v>
      </c>
      <c r="OG108">
        <v>-0.85</v>
      </c>
      <c r="OH108">
        <v>0.28000000000000003</v>
      </c>
      <c r="OI108">
        <v>0.08</v>
      </c>
      <c r="OJ108">
        <v>0.12</v>
      </c>
      <c r="OK108">
        <v>-0.25</v>
      </c>
      <c r="OL108">
        <v>0</v>
      </c>
      <c r="OM108">
        <v>3.52</v>
      </c>
      <c r="ON108">
        <v>0.82</v>
      </c>
      <c r="OO108">
        <v>-0.04</v>
      </c>
      <c r="OP108">
        <v>-1.05</v>
      </c>
      <c r="OQ108">
        <v>0.32</v>
      </c>
      <c r="OR108">
        <v>0.95</v>
      </c>
      <c r="OS108">
        <v>-0.1</v>
      </c>
      <c r="OT108">
        <v>-0.66</v>
      </c>
      <c r="OU108">
        <v>-1.0900000000000001</v>
      </c>
      <c r="OV108">
        <v>0</v>
      </c>
      <c r="OW108">
        <v>-0.28999999999999998</v>
      </c>
      <c r="OX108">
        <v>2.2999999999999998</v>
      </c>
      <c r="OY108">
        <v>-2.46</v>
      </c>
      <c r="OZ108">
        <v>0.06</v>
      </c>
      <c r="PA108">
        <v>0.06</v>
      </c>
      <c r="PB108">
        <v>-0.5</v>
      </c>
      <c r="PC108">
        <v>-0.78</v>
      </c>
      <c r="PD108">
        <v>-0.38</v>
      </c>
      <c r="PE108">
        <v>3.47</v>
      </c>
      <c r="PF108">
        <v>3.47</v>
      </c>
      <c r="PG108">
        <v>4.09</v>
      </c>
      <c r="PH108">
        <v>5.31</v>
      </c>
      <c r="PI108">
        <v>5.18</v>
      </c>
      <c r="PJ108">
        <v>5.18</v>
      </c>
      <c r="PK108">
        <v>5.24</v>
      </c>
      <c r="PL108">
        <v>3.06</v>
      </c>
      <c r="PM108">
        <v>0.27</v>
      </c>
      <c r="PN108">
        <v>0.28999999999999998</v>
      </c>
      <c r="PO108">
        <v>-0.14000000000000001</v>
      </c>
      <c r="PP108">
        <v>0.21</v>
      </c>
      <c r="PQ108">
        <v>0.09</v>
      </c>
      <c r="PR108">
        <v>0.69</v>
      </c>
      <c r="PS108">
        <v>-0.65</v>
      </c>
      <c r="PT108">
        <v>-1.97</v>
      </c>
      <c r="PU108">
        <v>1.02</v>
      </c>
      <c r="PV108">
        <v>-0.42</v>
      </c>
      <c r="PW108">
        <v>4.33</v>
      </c>
      <c r="PX108">
        <v>4.59</v>
      </c>
      <c r="PY108">
        <v>3.39</v>
      </c>
      <c r="PZ108">
        <v>6.6</v>
      </c>
      <c r="QA108">
        <v>0.86</v>
      </c>
      <c r="QB108">
        <v>3.64</v>
      </c>
      <c r="QC108">
        <v>0.22</v>
      </c>
      <c r="QD108">
        <v>0.22</v>
      </c>
      <c r="QE108">
        <v>0.22</v>
      </c>
      <c r="QF108">
        <v>0</v>
      </c>
      <c r="QG108">
        <v>0.35</v>
      </c>
      <c r="QH108">
        <v>0.44</v>
      </c>
      <c r="QI108">
        <v>0.04</v>
      </c>
      <c r="QJ108">
        <v>0</v>
      </c>
      <c r="QK108">
        <v>-0.65</v>
      </c>
      <c r="QL108">
        <v>0</v>
      </c>
      <c r="QM108">
        <v>0</v>
      </c>
      <c r="QN108">
        <v>100</v>
      </c>
      <c r="QO108">
        <v>21.924800000000001</v>
      </c>
      <c r="QP108">
        <v>14.696400000000001</v>
      </c>
      <c r="QQ108">
        <v>1.1338999999999999</v>
      </c>
      <c r="QR108">
        <v>0.52029999999999998</v>
      </c>
      <c r="QS108">
        <v>4.5600000000000002E-2</v>
      </c>
      <c r="QT108">
        <v>0.12130000000000001</v>
      </c>
      <c r="QU108">
        <v>2.7900000000000001E-2</v>
      </c>
      <c r="QV108">
        <v>0.41539999999999999</v>
      </c>
      <c r="QW108">
        <v>0.58079999999999998</v>
      </c>
      <c r="QX108">
        <v>8.2000000000000007E-3</v>
      </c>
      <c r="QY108">
        <v>0.2767</v>
      </c>
      <c r="QZ108">
        <v>1.8200000000000001E-2</v>
      </c>
      <c r="RA108">
        <v>0</v>
      </c>
      <c r="RB108">
        <v>0</v>
      </c>
      <c r="RC108">
        <v>7.17E-2</v>
      </c>
      <c r="RD108">
        <v>1.0800000000000001E-2</v>
      </c>
      <c r="RE108">
        <v>0.1071</v>
      </c>
      <c r="RF108">
        <v>8.8099999999999998E-2</v>
      </c>
      <c r="RG108">
        <v>0.58399999999999996</v>
      </c>
      <c r="RH108">
        <v>0.19409999999999999</v>
      </c>
      <c r="RI108">
        <v>6.4999999999999997E-3</v>
      </c>
      <c r="RJ108">
        <v>7.0000000000000001E-3</v>
      </c>
      <c r="RK108">
        <v>8.8999999999999999E-3</v>
      </c>
      <c r="RL108">
        <v>1.67E-2</v>
      </c>
      <c r="RM108">
        <v>6.3E-3</v>
      </c>
      <c r="RN108">
        <v>0.1578</v>
      </c>
      <c r="RO108">
        <v>0.1172</v>
      </c>
      <c r="RP108">
        <v>5.6300000000000003E-2</v>
      </c>
      <c r="RQ108">
        <v>0</v>
      </c>
      <c r="RR108">
        <v>0.63670000000000004</v>
      </c>
      <c r="RS108">
        <v>0.19550000000000001</v>
      </c>
      <c r="RT108">
        <v>0.1278</v>
      </c>
      <c r="RU108">
        <v>0</v>
      </c>
      <c r="RV108">
        <v>7.9500000000000001E-2</v>
      </c>
      <c r="RW108">
        <v>8.43E-2</v>
      </c>
      <c r="RX108">
        <v>0.1278</v>
      </c>
      <c r="RY108">
        <v>3.5000000000000001E-3</v>
      </c>
      <c r="RZ108">
        <v>0.16539999999999999</v>
      </c>
      <c r="SA108">
        <v>8.2900000000000001E-2</v>
      </c>
      <c r="SB108">
        <v>6.3E-3</v>
      </c>
      <c r="SC108">
        <v>2.0500000000000001E-2</v>
      </c>
      <c r="SD108">
        <v>9.4000000000000004E-3</v>
      </c>
      <c r="SE108">
        <v>1.9599999999999999E-2</v>
      </c>
      <c r="SF108">
        <v>1.67E-2</v>
      </c>
      <c r="SG108">
        <v>0</v>
      </c>
      <c r="SH108">
        <v>0.01</v>
      </c>
      <c r="SI108">
        <v>0.86780000000000002</v>
      </c>
      <c r="SJ108">
        <v>7.4999999999999997E-3</v>
      </c>
      <c r="SK108">
        <v>1.4E-2</v>
      </c>
      <c r="SL108">
        <v>0</v>
      </c>
      <c r="SM108">
        <v>8.6599999999999996E-2</v>
      </c>
      <c r="SN108">
        <v>6.1999999999999998E-3</v>
      </c>
      <c r="SO108">
        <v>0.17180000000000001</v>
      </c>
      <c r="SP108">
        <v>0</v>
      </c>
      <c r="SQ108">
        <v>2.5000000000000001E-3</v>
      </c>
      <c r="SR108">
        <v>9.8199999999999996E-2</v>
      </c>
      <c r="SS108">
        <v>8.9399999999999993E-2</v>
      </c>
      <c r="ST108">
        <v>2.5700000000000001E-2</v>
      </c>
      <c r="SU108">
        <v>6.4000000000000003E-3</v>
      </c>
      <c r="SV108">
        <v>4.3999999999999997E-2</v>
      </c>
      <c r="SW108">
        <v>8.9999999999999993E-3</v>
      </c>
      <c r="SX108">
        <v>0.1038</v>
      </c>
      <c r="SY108">
        <v>6.4100000000000004E-2</v>
      </c>
      <c r="SZ108">
        <v>0.1348</v>
      </c>
      <c r="TA108">
        <v>0</v>
      </c>
      <c r="TB108">
        <v>2.2000000000000001E-3</v>
      </c>
      <c r="TC108">
        <v>2.0394000000000001</v>
      </c>
      <c r="TD108">
        <v>2.07E-2</v>
      </c>
      <c r="TE108">
        <v>0.1883</v>
      </c>
      <c r="TF108">
        <v>0</v>
      </c>
      <c r="TG108">
        <v>0.25600000000000001</v>
      </c>
      <c r="TH108">
        <v>3.04E-2</v>
      </c>
      <c r="TI108">
        <v>0.19839999999999999</v>
      </c>
      <c r="TJ108">
        <v>0.43659999999999999</v>
      </c>
      <c r="TK108">
        <v>0.151</v>
      </c>
      <c r="TL108">
        <v>1.2E-2</v>
      </c>
      <c r="TM108">
        <v>4.6600000000000003E-2</v>
      </c>
      <c r="TN108">
        <v>8.5900000000000004E-2</v>
      </c>
      <c r="TO108">
        <v>7.9699999999999993E-2</v>
      </c>
      <c r="TP108">
        <v>0.25069999999999998</v>
      </c>
      <c r="TQ108">
        <v>2.3699999999999999E-2</v>
      </c>
      <c r="TR108">
        <v>3.3E-3</v>
      </c>
      <c r="TS108">
        <v>0.25209999999999999</v>
      </c>
      <c r="TT108">
        <v>0.2631</v>
      </c>
      <c r="TU108">
        <v>1.1999999999999999E-3</v>
      </c>
      <c r="TV108">
        <v>0</v>
      </c>
      <c r="TW108">
        <v>3.9199999999999999E-2</v>
      </c>
      <c r="TX108">
        <v>0</v>
      </c>
      <c r="TY108">
        <v>3.6400000000000002E-2</v>
      </c>
      <c r="TZ108">
        <v>5.1999999999999998E-3</v>
      </c>
      <c r="UA108">
        <v>2.6100000000000002E-2</v>
      </c>
      <c r="UB108">
        <v>8.6E-3</v>
      </c>
      <c r="UC108">
        <v>5.0000000000000001E-3</v>
      </c>
      <c r="UD108">
        <v>0</v>
      </c>
      <c r="UE108">
        <v>0</v>
      </c>
      <c r="UF108">
        <v>1.26E-2</v>
      </c>
      <c r="UG108">
        <v>1.7100000000000001E-2</v>
      </c>
      <c r="UH108">
        <v>3.5999999999999999E-3</v>
      </c>
      <c r="UI108">
        <v>4.9299999999999997E-2</v>
      </c>
      <c r="UJ108">
        <v>6.6E-3</v>
      </c>
      <c r="UK108">
        <v>0</v>
      </c>
      <c r="UL108">
        <v>0</v>
      </c>
      <c r="UM108">
        <v>0</v>
      </c>
      <c r="UN108">
        <v>0</v>
      </c>
      <c r="UO108">
        <v>2.3699999999999999E-2</v>
      </c>
      <c r="UP108">
        <v>0</v>
      </c>
      <c r="UQ108">
        <v>0</v>
      </c>
      <c r="UR108">
        <v>0.71079999999999999</v>
      </c>
      <c r="US108">
        <v>0.1183</v>
      </c>
      <c r="UT108">
        <v>8.5699999999999998E-2</v>
      </c>
      <c r="UU108">
        <v>0.30049999999999999</v>
      </c>
      <c r="UV108">
        <v>5.9700000000000003E-2</v>
      </c>
      <c r="UW108">
        <v>0</v>
      </c>
      <c r="UX108">
        <v>0.1132</v>
      </c>
      <c r="UY108">
        <v>0</v>
      </c>
      <c r="UZ108">
        <v>9.1999999999999998E-3</v>
      </c>
      <c r="VA108">
        <v>1.1486000000000001</v>
      </c>
      <c r="VB108">
        <v>0.6492</v>
      </c>
      <c r="VC108">
        <v>0.29380000000000001</v>
      </c>
      <c r="VD108">
        <v>0.20549999999999999</v>
      </c>
      <c r="VE108">
        <v>2.0754000000000001</v>
      </c>
      <c r="VF108">
        <v>0.99850000000000005</v>
      </c>
      <c r="VG108">
        <v>2.4400000000000002E-2</v>
      </c>
      <c r="VH108">
        <v>0.31330000000000002</v>
      </c>
      <c r="VI108">
        <v>0.46360000000000001</v>
      </c>
      <c r="VJ108">
        <v>5.8999999999999999E-3</v>
      </c>
      <c r="VK108">
        <v>0.20699999999999999</v>
      </c>
      <c r="VL108">
        <v>4.1799999999999997E-2</v>
      </c>
      <c r="VM108">
        <v>1.8681000000000001</v>
      </c>
      <c r="VN108">
        <v>0.47110000000000002</v>
      </c>
      <c r="VO108">
        <v>1.0834999999999999</v>
      </c>
      <c r="VP108">
        <v>8.2600000000000007E-2</v>
      </c>
      <c r="VQ108">
        <v>0.122</v>
      </c>
      <c r="VR108">
        <v>0.10009999999999999</v>
      </c>
      <c r="VS108">
        <v>8.6999999999999994E-3</v>
      </c>
      <c r="VT108">
        <v>0.4632</v>
      </c>
      <c r="VU108">
        <v>0.29349999999999998</v>
      </c>
      <c r="VV108">
        <v>2.07E-2</v>
      </c>
      <c r="VW108">
        <v>0.14899999999999999</v>
      </c>
      <c r="VX108">
        <v>1.6386000000000001</v>
      </c>
      <c r="VY108">
        <v>0.15709999999999999</v>
      </c>
      <c r="VZ108">
        <v>3.8300000000000001E-2</v>
      </c>
      <c r="WA108">
        <v>0.32479999999999998</v>
      </c>
      <c r="WB108">
        <v>2.47E-2</v>
      </c>
      <c r="WC108">
        <v>2.0199999999999999E-2</v>
      </c>
      <c r="WD108">
        <v>0.68779999999999997</v>
      </c>
      <c r="WE108">
        <v>0.29370000000000002</v>
      </c>
      <c r="WF108">
        <v>9.1899999999999996E-2</v>
      </c>
      <c r="WG108">
        <v>0.15329999999999999</v>
      </c>
      <c r="WH108">
        <v>0</v>
      </c>
      <c r="WI108">
        <v>3.5000000000000001E-3</v>
      </c>
      <c r="WJ108">
        <v>1.49E-2</v>
      </c>
      <c r="WK108">
        <v>0</v>
      </c>
      <c r="WL108">
        <v>3.3599999999999998E-2</v>
      </c>
      <c r="WM108">
        <v>1E-3</v>
      </c>
      <c r="WN108">
        <v>5.1999999999999998E-3</v>
      </c>
      <c r="WO108">
        <v>1.9E-3</v>
      </c>
      <c r="WP108">
        <v>1.7100000000000001E-2</v>
      </c>
      <c r="WQ108">
        <v>3.4000000000000002E-2</v>
      </c>
      <c r="WR108">
        <v>1.2E-2</v>
      </c>
      <c r="WS108">
        <v>2.6599999999999999E-2</v>
      </c>
      <c r="WT108">
        <v>0.36730000000000002</v>
      </c>
      <c r="WU108">
        <v>2.2000000000000001E-3</v>
      </c>
      <c r="WV108">
        <v>0.18099999999999999</v>
      </c>
      <c r="WW108">
        <v>5.0299999999999997E-2</v>
      </c>
      <c r="WX108">
        <v>3.0000000000000001E-3</v>
      </c>
      <c r="WY108">
        <v>8.3000000000000001E-3</v>
      </c>
      <c r="WZ108">
        <v>5.16E-2</v>
      </c>
      <c r="XA108">
        <v>1.17E-2</v>
      </c>
      <c r="XB108">
        <v>1.8800000000000001E-2</v>
      </c>
      <c r="XC108">
        <v>3.7900000000000003E-2</v>
      </c>
      <c r="XD108">
        <v>7.2283999999999997</v>
      </c>
      <c r="XE108">
        <v>7.2283999999999997</v>
      </c>
      <c r="XF108">
        <v>3.8509000000000002</v>
      </c>
      <c r="XG108">
        <v>1.5653999999999999</v>
      </c>
      <c r="XH108">
        <v>0.1545</v>
      </c>
      <c r="XI108">
        <v>0.48130000000000001</v>
      </c>
      <c r="XJ108">
        <v>6.0699999999999997E-2</v>
      </c>
      <c r="XK108">
        <v>0.68940000000000001</v>
      </c>
      <c r="XL108">
        <v>0.1055</v>
      </c>
      <c r="XM108">
        <v>0.29430000000000001</v>
      </c>
      <c r="XN108">
        <v>13.2098</v>
      </c>
      <c r="XO108">
        <v>8.5784000000000002</v>
      </c>
      <c r="XP108">
        <v>6.3705999999999996</v>
      </c>
      <c r="XQ108">
        <v>2.7027000000000001</v>
      </c>
      <c r="XR108">
        <v>2.0630000000000002</v>
      </c>
      <c r="XS108">
        <v>1.6021000000000001</v>
      </c>
      <c r="XT108">
        <v>2.8999999999999998E-3</v>
      </c>
      <c r="XU108">
        <v>1.4453</v>
      </c>
      <c r="XV108">
        <v>8.0999999999999996E-3</v>
      </c>
      <c r="XW108">
        <v>2.1299999999999999E-2</v>
      </c>
      <c r="XX108">
        <v>1.37E-2</v>
      </c>
      <c r="XY108">
        <v>0</v>
      </c>
      <c r="XZ108">
        <v>0.17030000000000001</v>
      </c>
      <c r="YA108">
        <v>0.13730000000000001</v>
      </c>
      <c r="YB108">
        <v>0.19719999999999999</v>
      </c>
      <c r="YC108">
        <v>2.41E-2</v>
      </c>
      <c r="YD108">
        <v>1.66E-2</v>
      </c>
      <c r="YE108">
        <v>0.81789999999999996</v>
      </c>
      <c r="YF108">
        <v>1.06E-2</v>
      </c>
      <c r="YG108">
        <v>0</v>
      </c>
      <c r="YH108">
        <v>0.76259999999999994</v>
      </c>
      <c r="YI108">
        <v>3.6299999999999999E-2</v>
      </c>
      <c r="YJ108">
        <v>8.7999999999999995E-2</v>
      </c>
      <c r="YK108">
        <v>0.34820000000000001</v>
      </c>
      <c r="YL108">
        <v>5.2699999999999997E-2</v>
      </c>
      <c r="YM108">
        <v>7.1999999999999998E-3</v>
      </c>
      <c r="YN108">
        <v>9.2299999999999993E-2</v>
      </c>
      <c r="YO108">
        <v>2.64E-2</v>
      </c>
      <c r="YP108">
        <v>9.5500000000000002E-2</v>
      </c>
      <c r="YQ108">
        <v>4.6314000000000002</v>
      </c>
      <c r="YR108">
        <v>1.2485999999999999</v>
      </c>
      <c r="YS108">
        <v>2.3999999999999998E-3</v>
      </c>
      <c r="YT108">
        <v>1.1516</v>
      </c>
      <c r="YU108">
        <v>9.4600000000000004E-2</v>
      </c>
      <c r="YV108">
        <v>3.3828</v>
      </c>
      <c r="YW108">
        <v>3.3828</v>
      </c>
      <c r="YX108">
        <v>4.3921999999999999</v>
      </c>
      <c r="YY108">
        <v>2.0911</v>
      </c>
      <c r="YZ108">
        <v>1.3172999999999999</v>
      </c>
      <c r="ZA108">
        <v>0.51749999999999996</v>
      </c>
      <c r="ZB108">
        <v>0.47139999999999999</v>
      </c>
      <c r="ZC108">
        <v>0.21740000000000001</v>
      </c>
      <c r="ZD108">
        <v>0</v>
      </c>
      <c r="ZE108">
        <v>0.1109</v>
      </c>
      <c r="ZF108">
        <v>0.50739999999999996</v>
      </c>
      <c r="ZG108">
        <v>9.2499999999999999E-2</v>
      </c>
      <c r="ZH108">
        <v>7.9200000000000007E-2</v>
      </c>
      <c r="ZI108">
        <v>0.1002</v>
      </c>
      <c r="ZJ108">
        <v>6.8099999999999994E-2</v>
      </c>
      <c r="ZK108">
        <v>5.3800000000000001E-2</v>
      </c>
      <c r="ZL108">
        <v>1.66E-2</v>
      </c>
      <c r="ZM108">
        <v>9.7000000000000003E-2</v>
      </c>
      <c r="ZN108">
        <v>0.26640000000000003</v>
      </c>
      <c r="ZO108">
        <v>0.1885</v>
      </c>
      <c r="ZP108">
        <v>7.7799999999999994E-2</v>
      </c>
      <c r="ZQ108">
        <v>1.8929</v>
      </c>
      <c r="ZR108">
        <v>1.1713</v>
      </c>
      <c r="ZS108">
        <v>0.53469999999999995</v>
      </c>
      <c r="ZT108">
        <v>2.4799999999999999E-2</v>
      </c>
      <c r="ZU108">
        <v>0.2863</v>
      </c>
      <c r="ZV108">
        <v>4.4999999999999997E-3</v>
      </c>
      <c r="ZW108">
        <v>3.6600000000000001E-2</v>
      </c>
      <c r="ZX108">
        <v>0.23369999999999999</v>
      </c>
      <c r="ZY108">
        <v>0</v>
      </c>
      <c r="ZZ108">
        <v>9.4000000000000004E-3</v>
      </c>
      <c r="AAA108">
        <v>0.72160000000000002</v>
      </c>
      <c r="AAB108">
        <v>0.20979999999999999</v>
      </c>
      <c r="AAC108">
        <v>0.22989999999999999</v>
      </c>
      <c r="AAD108">
        <v>5.8200000000000002E-2</v>
      </c>
      <c r="AAE108">
        <v>0</v>
      </c>
      <c r="AAF108">
        <v>0.22370000000000001</v>
      </c>
      <c r="AAG108">
        <v>0.40820000000000001</v>
      </c>
      <c r="AAH108">
        <v>0.40820000000000001</v>
      </c>
      <c r="AAI108">
        <v>5.8000000000000003E-2</v>
      </c>
      <c r="AAJ108">
        <v>9.8699999999999996E-2</v>
      </c>
      <c r="AAK108">
        <v>2.8899999999999999E-2</v>
      </c>
      <c r="AAL108">
        <v>7.8799999999999995E-2</v>
      </c>
      <c r="AAM108">
        <v>9.5500000000000002E-2</v>
      </c>
      <c r="AAN108">
        <v>0</v>
      </c>
      <c r="AAO108">
        <v>6.5039999999999996</v>
      </c>
      <c r="AAP108">
        <v>4.3444000000000003</v>
      </c>
      <c r="AAQ108">
        <v>1.5517000000000001</v>
      </c>
      <c r="AAR108">
        <v>0.50219999999999998</v>
      </c>
      <c r="AAS108">
        <v>7.5899999999999995E-2</v>
      </c>
      <c r="AAT108">
        <v>7.1400000000000005E-2</v>
      </c>
      <c r="AAU108">
        <v>0.2077</v>
      </c>
      <c r="AAV108">
        <v>1.34E-2</v>
      </c>
      <c r="AAW108">
        <v>0.68110000000000004</v>
      </c>
      <c r="AAX108">
        <v>1.8385</v>
      </c>
      <c r="AAY108">
        <v>0.52969999999999995</v>
      </c>
      <c r="AAZ108">
        <v>3.95E-2</v>
      </c>
      <c r="ABA108">
        <v>0.14729999999999999</v>
      </c>
      <c r="ABB108">
        <v>0.21110000000000001</v>
      </c>
      <c r="ABC108">
        <v>0.70169999999999999</v>
      </c>
      <c r="ABD108">
        <v>0.1661</v>
      </c>
      <c r="ABE108">
        <v>3.3700000000000001E-2</v>
      </c>
      <c r="ABF108">
        <v>0.95420000000000005</v>
      </c>
      <c r="ABG108">
        <v>9.2999999999999999E-2</v>
      </c>
      <c r="ABH108">
        <v>0.2001</v>
      </c>
      <c r="ABI108">
        <v>4.5199999999999997E-2</v>
      </c>
      <c r="ABJ108">
        <v>1.11E-2</v>
      </c>
      <c r="ABK108">
        <v>6.4100000000000004E-2</v>
      </c>
      <c r="ABL108">
        <v>0.2888</v>
      </c>
      <c r="ABM108">
        <v>6.4500000000000002E-2</v>
      </c>
      <c r="ABN108">
        <v>1.8146</v>
      </c>
      <c r="ABO108">
        <v>1.8146</v>
      </c>
      <c r="ABP108">
        <v>0.27689999999999998</v>
      </c>
      <c r="ABQ108">
        <v>0.248</v>
      </c>
      <c r="ABR108">
        <v>7.4999999999999997E-3</v>
      </c>
      <c r="ABS108">
        <v>7.7000000000000002E-3</v>
      </c>
      <c r="ABT108">
        <v>0.40110000000000001</v>
      </c>
      <c r="ABU108">
        <v>5.79E-2</v>
      </c>
      <c r="ABV108">
        <v>0.20660000000000001</v>
      </c>
      <c r="ABW108">
        <v>0.60899999999999999</v>
      </c>
      <c r="ABX108">
        <v>0.26729999999999998</v>
      </c>
      <c r="ABY108">
        <v>0.26729999999999998</v>
      </c>
      <c r="ABZ108">
        <v>0.1188</v>
      </c>
      <c r="ACA108">
        <v>9.5500000000000002E-2</v>
      </c>
      <c r="ACB108">
        <v>5.2999999999999999E-2</v>
      </c>
      <c r="ACC108">
        <v>7.7799999999999994E-2</v>
      </c>
      <c r="ACD108">
        <v>7.7799999999999994E-2</v>
      </c>
      <c r="ACE108">
        <v>5.7599999999999998E-2</v>
      </c>
      <c r="ACF108">
        <v>2.0199999999999999E-2</v>
      </c>
      <c r="ACG108">
        <v>0</v>
      </c>
      <c r="ACH108">
        <v>20.339700000000001</v>
      </c>
      <c r="ACI108">
        <v>20.339700000000001</v>
      </c>
      <c r="ACJ108">
        <v>6.5197000000000003</v>
      </c>
      <c r="ACK108">
        <v>3.8001999999999998</v>
      </c>
      <c r="ACL108">
        <v>0.33310000000000001</v>
      </c>
      <c r="ACM108">
        <v>0.10299999999999999</v>
      </c>
      <c r="ACN108">
        <v>1.1735</v>
      </c>
      <c r="ACO108">
        <v>0.37930000000000003</v>
      </c>
      <c r="ACP108">
        <v>0.27739999999999998</v>
      </c>
      <c r="ACQ108">
        <v>0.2636</v>
      </c>
      <c r="ACR108">
        <v>3.3E-3</v>
      </c>
      <c r="ACS108">
        <v>0.17599999999999999</v>
      </c>
      <c r="ACT108">
        <v>8.8484999999999996</v>
      </c>
      <c r="ACU108">
        <v>2.9136000000000002</v>
      </c>
      <c r="ACV108">
        <v>0.80579999999999996</v>
      </c>
      <c r="ACW108">
        <v>0.38350000000000001</v>
      </c>
      <c r="ACX108">
        <v>7.9100000000000004E-2</v>
      </c>
      <c r="ACY108">
        <v>6.5100000000000005E-2</v>
      </c>
      <c r="ACZ108">
        <v>0.66930000000000001</v>
      </c>
      <c r="ADA108">
        <v>0.1804</v>
      </c>
      <c r="ADB108">
        <v>1.2415</v>
      </c>
      <c r="ADC108">
        <v>0.1205</v>
      </c>
      <c r="ADD108">
        <v>0.1318</v>
      </c>
      <c r="ADE108">
        <v>7.3499999999999996E-2</v>
      </c>
      <c r="ADF108">
        <v>1.6292</v>
      </c>
      <c r="ADG108">
        <v>9.5399999999999999E-2</v>
      </c>
      <c r="ADH108">
        <v>6.6900000000000001E-2</v>
      </c>
      <c r="ADI108">
        <v>0.38550000000000001</v>
      </c>
      <c r="ADJ108">
        <v>4.9715999999999996</v>
      </c>
      <c r="ADK108">
        <v>4.4139999999999997</v>
      </c>
      <c r="ADL108">
        <v>0.36470000000000002</v>
      </c>
      <c r="ADM108">
        <v>8.3699999999999997E-2</v>
      </c>
      <c r="ADN108">
        <v>0.10920000000000001</v>
      </c>
      <c r="ADO108">
        <v>10.752700000000001</v>
      </c>
      <c r="ADP108">
        <v>3.3220000000000001</v>
      </c>
      <c r="ADQ108">
        <v>2.8666999999999998</v>
      </c>
      <c r="ADR108">
        <v>0.25600000000000001</v>
      </c>
      <c r="ADS108">
        <v>0.32079999999999997</v>
      </c>
      <c r="ADT108">
        <v>0.32029999999999997</v>
      </c>
      <c r="ADU108">
        <v>0.14560000000000001</v>
      </c>
      <c r="ADV108">
        <v>0.1356</v>
      </c>
      <c r="ADW108">
        <v>0.2072</v>
      </c>
      <c r="ADX108">
        <v>0.154</v>
      </c>
      <c r="ADY108">
        <v>0.1772</v>
      </c>
      <c r="ADZ108">
        <v>0.31879999999999997</v>
      </c>
      <c r="AEA108">
        <v>0.27910000000000001</v>
      </c>
      <c r="AEB108">
        <v>0.49959999999999999</v>
      </c>
      <c r="AEC108">
        <v>5.2499999999999998E-2</v>
      </c>
      <c r="AED108">
        <v>0.45540000000000003</v>
      </c>
      <c r="AEE108">
        <v>0.14949999999999999</v>
      </c>
      <c r="AEF108">
        <v>8.9399999999999993E-2</v>
      </c>
      <c r="AEG108">
        <v>0</v>
      </c>
      <c r="AEH108">
        <v>5.14</v>
      </c>
      <c r="AEI108">
        <v>1.3132999999999999</v>
      </c>
      <c r="AEJ108">
        <v>0.3679</v>
      </c>
      <c r="AEK108">
        <v>0.6835</v>
      </c>
      <c r="AEL108">
        <v>0.19489999999999999</v>
      </c>
      <c r="AEM108">
        <v>1.43E-2</v>
      </c>
      <c r="AEN108">
        <v>0</v>
      </c>
      <c r="AEO108">
        <v>0</v>
      </c>
      <c r="AEP108">
        <v>0.4541</v>
      </c>
      <c r="AEQ108">
        <v>6.8599999999999994E-2</v>
      </c>
      <c r="AER108">
        <v>0.27779999999999999</v>
      </c>
      <c r="AES108">
        <v>6.0699999999999997E-2</v>
      </c>
      <c r="AET108">
        <v>3.3725999999999998</v>
      </c>
      <c r="AEU108">
        <v>3.3725999999999998</v>
      </c>
      <c r="AEV108">
        <v>2.2906</v>
      </c>
      <c r="AEW108">
        <v>2.2906</v>
      </c>
      <c r="AEX108">
        <v>0.27350000000000002</v>
      </c>
      <c r="AEY108">
        <v>0</v>
      </c>
      <c r="AEZ108">
        <v>0</v>
      </c>
      <c r="AFA108">
        <v>0.35830000000000001</v>
      </c>
      <c r="AFB108">
        <v>0.15570000000000001</v>
      </c>
      <c r="AFC108">
        <v>3.3000000000000002E-2</v>
      </c>
      <c r="AFD108">
        <v>0.86919999999999997</v>
      </c>
      <c r="AFE108">
        <v>8.9899999999999994E-2</v>
      </c>
      <c r="AFF108">
        <v>6.8500000000000005E-2</v>
      </c>
      <c r="AFG108">
        <v>0.156</v>
      </c>
      <c r="AFH108">
        <v>0.17660000000000001</v>
      </c>
      <c r="AFI108">
        <v>0.1099</v>
      </c>
      <c r="AFJ108">
        <v>9.7269000000000005</v>
      </c>
      <c r="AFK108">
        <v>5.1439000000000004</v>
      </c>
      <c r="AFL108">
        <v>5.1439000000000004</v>
      </c>
      <c r="AFM108">
        <v>4.1599999999999998E-2</v>
      </c>
      <c r="AFN108">
        <v>0.29809999999999998</v>
      </c>
      <c r="AFO108">
        <v>0.96640000000000004</v>
      </c>
      <c r="AFP108">
        <v>3.0907</v>
      </c>
      <c r="AFQ108">
        <v>8.9999999999999993E-3</v>
      </c>
      <c r="AFR108">
        <v>5.8700000000000002E-2</v>
      </c>
      <c r="AFS108">
        <v>0.55269999999999997</v>
      </c>
      <c r="AFT108">
        <v>0.1095</v>
      </c>
      <c r="AFU108">
        <v>4.5830000000000002</v>
      </c>
      <c r="AFV108">
        <v>3.4748999999999999</v>
      </c>
      <c r="AFW108">
        <v>0.30649999999999999</v>
      </c>
      <c r="AFX108">
        <v>0</v>
      </c>
      <c r="AFY108">
        <v>5.2400000000000002E-2</v>
      </c>
      <c r="AFZ108">
        <v>0.2054</v>
      </c>
      <c r="AGA108">
        <v>9.0499999999999997E-2</v>
      </c>
      <c r="AGB108">
        <v>6.9400000000000003E-2</v>
      </c>
      <c r="AGC108">
        <v>8.2100000000000006E-2</v>
      </c>
      <c r="AGD108">
        <v>0.33589999999999998</v>
      </c>
      <c r="AGE108">
        <v>0.47249999999999998</v>
      </c>
      <c r="AGF108">
        <v>0.22770000000000001</v>
      </c>
      <c r="AGG108">
        <v>0.44259999999999999</v>
      </c>
      <c r="AGH108">
        <v>0.40720000000000001</v>
      </c>
      <c r="AGI108">
        <v>8.4599999999999995E-2</v>
      </c>
      <c r="AGJ108">
        <v>0.30659999999999998</v>
      </c>
      <c r="AGK108">
        <v>0.1186</v>
      </c>
      <c r="AGL108">
        <v>0.86319999999999997</v>
      </c>
      <c r="AGM108">
        <v>0.86319999999999997</v>
      </c>
      <c r="AGN108">
        <v>0.245</v>
      </c>
      <c r="AGO108">
        <v>7.1000000000000004E-3</v>
      </c>
      <c r="AGP108">
        <v>0.18459999999999999</v>
      </c>
      <c r="AGQ108">
        <v>6.9997999999999996</v>
      </c>
      <c r="AGR108">
        <v>6.9997999999999996</v>
      </c>
      <c r="AGS108">
        <v>4.8287000000000004</v>
      </c>
      <c r="AGT108">
        <v>7.6700000000000004E-2</v>
      </c>
      <c r="AGU108">
        <v>0.44290000000000002</v>
      </c>
      <c r="AGV108">
        <v>1.3096000000000001</v>
      </c>
      <c r="AGW108">
        <v>0.6613</v>
      </c>
      <c r="AGX108">
        <v>2.1827000000000001</v>
      </c>
      <c r="AGY108">
        <v>0.1449</v>
      </c>
      <c r="AGZ108">
        <v>0.81610000000000005</v>
      </c>
      <c r="AHA108">
        <v>0.13650000000000001</v>
      </c>
      <c r="AHB108">
        <v>0.13439999999999999</v>
      </c>
      <c r="AHC108">
        <v>0.24099999999999999</v>
      </c>
      <c r="AHD108">
        <v>0.30409999999999998</v>
      </c>
      <c r="AHE108">
        <v>0.31850000000000001</v>
      </c>
      <c r="AHF108">
        <v>0.10009999999999999</v>
      </c>
      <c r="AHG108">
        <v>5.6099999999999997E-2</v>
      </c>
      <c r="AHH108">
        <v>0.16239999999999999</v>
      </c>
      <c r="AHI108">
        <v>1.0365</v>
      </c>
      <c r="AHJ108">
        <v>0.24959999999999999</v>
      </c>
      <c r="AHK108">
        <v>2.47E-2</v>
      </c>
      <c r="AHL108">
        <v>0.33450000000000002</v>
      </c>
      <c r="AHM108">
        <v>0.16339999999999999</v>
      </c>
      <c r="AHN108">
        <v>0.18609999999999999</v>
      </c>
      <c r="AHO108">
        <v>6.1501000000000001</v>
      </c>
      <c r="AHP108">
        <v>6.1501000000000001</v>
      </c>
      <c r="AHQ108">
        <v>6.1501000000000001</v>
      </c>
      <c r="AHR108">
        <v>4.1799999999999997E-2</v>
      </c>
      <c r="AHS108">
        <v>3.5301999999999998</v>
      </c>
      <c r="AHT108">
        <v>0.25169999999999998</v>
      </c>
      <c r="AHU108">
        <v>1.4712000000000001</v>
      </c>
      <c r="AHV108">
        <v>0.12659999999999999</v>
      </c>
      <c r="AHW108">
        <v>0.34420000000000001</v>
      </c>
      <c r="AHX108">
        <v>0</v>
      </c>
      <c r="AHY108">
        <v>0</v>
      </c>
      <c r="AIA108">
        <v>0</v>
      </c>
      <c r="AIB108">
        <v>0</v>
      </c>
      <c r="AIC108">
        <v>0</v>
      </c>
      <c r="AID108">
        <v>0</v>
      </c>
      <c r="AIE108">
        <v>0</v>
      </c>
      <c r="AIF108">
        <v>0</v>
      </c>
      <c r="AIG108">
        <v>0</v>
      </c>
      <c r="AIH108">
        <v>0</v>
      </c>
      <c r="AII108">
        <v>0</v>
      </c>
      <c r="AIJ108">
        <v>0</v>
      </c>
      <c r="AIK108">
        <v>0</v>
      </c>
      <c r="AIL108">
        <v>0</v>
      </c>
      <c r="AIM108">
        <v>0</v>
      </c>
      <c r="AIN108">
        <v>0</v>
      </c>
      <c r="AIO108">
        <v>0</v>
      </c>
      <c r="AIP108">
        <v>0</v>
      </c>
      <c r="AIQ108">
        <v>0</v>
      </c>
      <c r="AIR108">
        <v>0</v>
      </c>
      <c r="AIS108">
        <v>0</v>
      </c>
      <c r="AIT108">
        <v>0</v>
      </c>
      <c r="AIU108">
        <v>0</v>
      </c>
      <c r="AIV108">
        <v>0</v>
      </c>
      <c r="AIW108">
        <v>0</v>
      </c>
      <c r="AIX108">
        <v>0</v>
      </c>
      <c r="AIY108">
        <v>0</v>
      </c>
      <c r="AIZ108">
        <v>0</v>
      </c>
      <c r="AJA108">
        <v>0</v>
      </c>
      <c r="AJB108">
        <v>0</v>
      </c>
      <c r="AJC108">
        <v>0</v>
      </c>
      <c r="AJD108">
        <v>0</v>
      </c>
      <c r="AJE108">
        <v>0</v>
      </c>
      <c r="AJF108">
        <v>0</v>
      </c>
      <c r="AJG108">
        <v>0</v>
      </c>
      <c r="AJH108">
        <v>0</v>
      </c>
      <c r="AJI108">
        <v>0</v>
      </c>
      <c r="AJJ108">
        <v>0</v>
      </c>
      <c r="AJK108">
        <v>0</v>
      </c>
      <c r="AJL108">
        <v>0</v>
      </c>
      <c r="AJM108">
        <v>0</v>
      </c>
      <c r="AJN108">
        <v>0</v>
      </c>
      <c r="AJO108">
        <v>0</v>
      </c>
      <c r="AJP108">
        <v>0</v>
      </c>
      <c r="AJQ108">
        <v>0</v>
      </c>
      <c r="AJR108">
        <v>0</v>
      </c>
      <c r="AJS108">
        <v>0</v>
      </c>
      <c r="AJT108">
        <v>0</v>
      </c>
      <c r="AJU108">
        <v>0</v>
      </c>
      <c r="AJV108">
        <v>0</v>
      </c>
      <c r="AJW108">
        <v>0</v>
      </c>
      <c r="AJX108">
        <v>0</v>
      </c>
      <c r="AJY108">
        <v>0</v>
      </c>
      <c r="AJZ108">
        <v>0</v>
      </c>
      <c r="AKA108">
        <v>0</v>
      </c>
      <c r="AKB108">
        <v>0</v>
      </c>
      <c r="AKC108">
        <v>0</v>
      </c>
      <c r="AKD108">
        <v>0</v>
      </c>
      <c r="AKE108">
        <v>0</v>
      </c>
      <c r="AKF108">
        <v>0</v>
      </c>
      <c r="AKG108">
        <v>0</v>
      </c>
      <c r="AKH108">
        <v>0</v>
      </c>
      <c r="AKI108">
        <v>0</v>
      </c>
      <c r="AKJ108">
        <v>0</v>
      </c>
      <c r="AKK108">
        <v>0</v>
      </c>
      <c r="AKL108">
        <v>0</v>
      </c>
      <c r="AKM108">
        <v>0</v>
      </c>
      <c r="AKN108">
        <v>0</v>
      </c>
      <c r="AKO108">
        <v>0</v>
      </c>
      <c r="AKP108">
        <v>0</v>
      </c>
      <c r="AKQ108">
        <v>0</v>
      </c>
      <c r="AKR108">
        <v>0</v>
      </c>
      <c r="AKS108">
        <v>0</v>
      </c>
      <c r="AKT108">
        <v>0</v>
      </c>
      <c r="AKU108">
        <v>0</v>
      </c>
      <c r="AKV108">
        <v>0</v>
      </c>
      <c r="AKW108">
        <v>0</v>
      </c>
      <c r="AKX108">
        <v>0</v>
      </c>
      <c r="AKY108">
        <v>0</v>
      </c>
      <c r="AKZ108">
        <v>0</v>
      </c>
      <c r="ALA108">
        <v>0</v>
      </c>
      <c r="ALB108">
        <v>0</v>
      </c>
      <c r="ALC108">
        <v>0</v>
      </c>
      <c r="ALD108">
        <v>0</v>
      </c>
      <c r="ALE108">
        <v>0</v>
      </c>
      <c r="ALF108">
        <v>0</v>
      </c>
      <c r="ALG108">
        <v>0</v>
      </c>
      <c r="ALH108">
        <v>0</v>
      </c>
      <c r="ALI108">
        <v>0</v>
      </c>
      <c r="ALJ108">
        <v>0</v>
      </c>
      <c r="ALK108">
        <v>0</v>
      </c>
      <c r="ALL108">
        <v>0</v>
      </c>
      <c r="ALM108">
        <v>0</v>
      </c>
      <c r="ALN108">
        <v>0</v>
      </c>
      <c r="ALO108">
        <v>0</v>
      </c>
      <c r="ALP108">
        <v>0</v>
      </c>
      <c r="ALQ108">
        <v>0</v>
      </c>
      <c r="ALR108">
        <v>0</v>
      </c>
      <c r="ALS108">
        <v>0</v>
      </c>
      <c r="ALT108">
        <v>0</v>
      </c>
      <c r="ALU108">
        <v>0</v>
      </c>
      <c r="ALV108">
        <v>0</v>
      </c>
      <c r="ALW108">
        <v>0</v>
      </c>
      <c r="ALX108">
        <v>0</v>
      </c>
      <c r="ALY108">
        <v>0</v>
      </c>
      <c r="ALZ108">
        <v>0</v>
      </c>
      <c r="AMA108">
        <v>0</v>
      </c>
      <c r="AMB108">
        <v>0</v>
      </c>
      <c r="AMC108">
        <v>0</v>
      </c>
      <c r="AMD108">
        <v>0</v>
      </c>
      <c r="AME108">
        <v>0</v>
      </c>
      <c r="AMF108">
        <v>0</v>
      </c>
      <c r="AMG108">
        <v>0</v>
      </c>
      <c r="AMH108">
        <v>0</v>
      </c>
      <c r="AMI108">
        <v>0</v>
      </c>
      <c r="AMJ108">
        <v>0</v>
      </c>
      <c r="AMK108">
        <v>0</v>
      </c>
      <c r="AML108">
        <v>0</v>
      </c>
      <c r="AMM108">
        <v>0</v>
      </c>
      <c r="AMN108">
        <v>0</v>
      </c>
      <c r="AMO108">
        <v>0</v>
      </c>
      <c r="AMP108">
        <v>0</v>
      </c>
      <c r="AMQ108">
        <v>0</v>
      </c>
      <c r="AMR108">
        <v>0</v>
      </c>
      <c r="AMS108">
        <v>0</v>
      </c>
      <c r="AMT108">
        <v>0</v>
      </c>
      <c r="AMU108">
        <v>0</v>
      </c>
      <c r="AMV108">
        <v>0</v>
      </c>
      <c r="AMW108">
        <v>0</v>
      </c>
      <c r="AMX108">
        <v>0</v>
      </c>
      <c r="AMY108">
        <v>0</v>
      </c>
      <c r="AMZ108">
        <v>0</v>
      </c>
      <c r="ANA108">
        <v>0</v>
      </c>
      <c r="ANB108">
        <v>0</v>
      </c>
      <c r="ANC108">
        <v>0</v>
      </c>
      <c r="AND108">
        <v>0</v>
      </c>
      <c r="ANE108">
        <v>0</v>
      </c>
      <c r="ANF108">
        <v>0</v>
      </c>
      <c r="ANG108">
        <v>0</v>
      </c>
      <c r="ANH108">
        <v>0</v>
      </c>
      <c r="ANI108">
        <v>0</v>
      </c>
      <c r="ANJ108">
        <v>0</v>
      </c>
      <c r="ANK108">
        <v>0</v>
      </c>
      <c r="ANL108">
        <v>0</v>
      </c>
      <c r="ANM108">
        <v>0</v>
      </c>
      <c r="ANN108">
        <v>0</v>
      </c>
      <c r="ANO108">
        <v>0</v>
      </c>
      <c r="ANP108">
        <v>0</v>
      </c>
      <c r="ANQ108">
        <v>0</v>
      </c>
      <c r="ANR108">
        <v>0</v>
      </c>
      <c r="ANS108">
        <v>0</v>
      </c>
      <c r="ANT108">
        <v>0</v>
      </c>
      <c r="ANU108">
        <v>0</v>
      </c>
      <c r="ANV108">
        <v>0</v>
      </c>
      <c r="ANW108">
        <v>0</v>
      </c>
      <c r="ANX108">
        <v>0</v>
      </c>
      <c r="ANY108">
        <v>0</v>
      </c>
      <c r="ANZ108">
        <v>0</v>
      </c>
      <c r="AOA108">
        <v>0</v>
      </c>
      <c r="AOB108">
        <v>0</v>
      </c>
      <c r="AOC108">
        <v>0</v>
      </c>
      <c r="AOD108">
        <v>0</v>
      </c>
      <c r="AOE108">
        <v>0</v>
      </c>
      <c r="AOF108">
        <v>0</v>
      </c>
      <c r="AOG108">
        <v>0</v>
      </c>
      <c r="AOH108">
        <v>0</v>
      </c>
      <c r="AOI108">
        <v>0</v>
      </c>
      <c r="AOJ108">
        <v>0</v>
      </c>
      <c r="AOK108">
        <v>0</v>
      </c>
      <c r="AOL108">
        <v>0</v>
      </c>
      <c r="AOM108">
        <v>0</v>
      </c>
      <c r="AON108">
        <v>0</v>
      </c>
      <c r="AOO108">
        <v>0</v>
      </c>
      <c r="AOP108">
        <v>0</v>
      </c>
      <c r="AOQ108">
        <v>0</v>
      </c>
      <c r="AOR108">
        <v>0</v>
      </c>
      <c r="AOS108">
        <v>0</v>
      </c>
      <c r="AOT108">
        <v>0</v>
      </c>
      <c r="AOU108">
        <v>0</v>
      </c>
      <c r="AOV108">
        <v>0</v>
      </c>
      <c r="AOW108">
        <v>0</v>
      </c>
      <c r="AOX108">
        <v>0</v>
      </c>
      <c r="AOY108">
        <v>0</v>
      </c>
      <c r="AOZ108">
        <v>0</v>
      </c>
      <c r="APA108">
        <v>0</v>
      </c>
      <c r="APB108">
        <v>0</v>
      </c>
      <c r="APC108">
        <v>0</v>
      </c>
      <c r="APD108">
        <v>0</v>
      </c>
      <c r="APE108">
        <v>0</v>
      </c>
      <c r="APG108">
        <v>0</v>
      </c>
      <c r="APH108">
        <v>0</v>
      </c>
      <c r="API108">
        <v>0</v>
      </c>
      <c r="APJ108">
        <v>0</v>
      </c>
      <c r="APK108">
        <v>0</v>
      </c>
      <c r="APL108">
        <v>0</v>
      </c>
      <c r="APM108">
        <v>0</v>
      </c>
      <c r="APN108">
        <v>0</v>
      </c>
      <c r="APO108">
        <v>0</v>
      </c>
      <c r="APP108">
        <v>0</v>
      </c>
      <c r="APQ108">
        <v>0</v>
      </c>
      <c r="APR108">
        <v>0</v>
      </c>
      <c r="APS108">
        <v>0</v>
      </c>
      <c r="APT108">
        <v>0</v>
      </c>
      <c r="APU108">
        <v>0</v>
      </c>
      <c r="APV108">
        <v>0</v>
      </c>
      <c r="APW108">
        <v>0</v>
      </c>
      <c r="APX108">
        <v>0</v>
      </c>
      <c r="APY108">
        <v>0</v>
      </c>
      <c r="APZ108">
        <v>0</v>
      </c>
      <c r="AQA108">
        <v>0</v>
      </c>
      <c r="AQB108">
        <v>0</v>
      </c>
      <c r="AQC108">
        <v>0</v>
      </c>
      <c r="AQD108">
        <v>0</v>
      </c>
      <c r="AQE108">
        <v>0</v>
      </c>
      <c r="AQF108">
        <v>0</v>
      </c>
      <c r="AQG108">
        <v>0</v>
      </c>
      <c r="AQH108">
        <v>0</v>
      </c>
      <c r="AQI108">
        <v>0</v>
      </c>
      <c r="AQJ108">
        <v>0</v>
      </c>
      <c r="AQK108">
        <v>0</v>
      </c>
      <c r="AQL108">
        <v>0</v>
      </c>
      <c r="AQM108">
        <v>0</v>
      </c>
      <c r="AQN108">
        <v>0</v>
      </c>
      <c r="AQO108">
        <v>0</v>
      </c>
      <c r="AQP108">
        <v>0</v>
      </c>
      <c r="AQQ108">
        <v>0</v>
      </c>
      <c r="AQR108">
        <v>0</v>
      </c>
      <c r="AQS108">
        <v>0</v>
      </c>
      <c r="AQT108">
        <v>0</v>
      </c>
      <c r="AQU108">
        <v>0</v>
      </c>
      <c r="AQV108">
        <v>0</v>
      </c>
      <c r="AQW108">
        <v>0</v>
      </c>
      <c r="AQX108">
        <v>0</v>
      </c>
      <c r="AQY108">
        <v>0</v>
      </c>
      <c r="AQZ108">
        <v>0</v>
      </c>
      <c r="ARA108">
        <v>0</v>
      </c>
      <c r="ARB108">
        <v>0</v>
      </c>
      <c r="ARC108">
        <v>0</v>
      </c>
      <c r="ARD108">
        <v>0</v>
      </c>
      <c r="ARE108">
        <v>0</v>
      </c>
      <c r="ARF108">
        <v>0</v>
      </c>
      <c r="ARG108">
        <v>0</v>
      </c>
      <c r="ARH108">
        <v>0</v>
      </c>
      <c r="ARI108">
        <v>0</v>
      </c>
      <c r="ARJ108">
        <v>0</v>
      </c>
      <c r="ARK108">
        <v>0</v>
      </c>
      <c r="ARL108">
        <v>0</v>
      </c>
      <c r="ARM108">
        <v>0</v>
      </c>
      <c r="ARN108">
        <v>0</v>
      </c>
      <c r="ARO108">
        <v>0</v>
      </c>
      <c r="ARP108">
        <v>0</v>
      </c>
      <c r="ARQ108">
        <v>0</v>
      </c>
      <c r="ARR108">
        <v>0</v>
      </c>
      <c r="ARS108">
        <v>0</v>
      </c>
      <c r="ART108">
        <v>0</v>
      </c>
      <c r="ARU108">
        <v>0</v>
      </c>
      <c r="ARV108">
        <v>0</v>
      </c>
      <c r="ARW108">
        <v>0</v>
      </c>
      <c r="ARX108">
        <v>0</v>
      </c>
      <c r="ARY108">
        <v>0</v>
      </c>
      <c r="ARZ108">
        <v>0</v>
      </c>
      <c r="ASA108">
        <v>0</v>
      </c>
      <c r="ASB108">
        <v>0</v>
      </c>
      <c r="ASC108">
        <v>0</v>
      </c>
      <c r="ASD108">
        <v>0</v>
      </c>
      <c r="ASE108">
        <v>0</v>
      </c>
      <c r="ASF108">
        <v>0</v>
      </c>
      <c r="ASG108">
        <v>0</v>
      </c>
      <c r="ASH108">
        <v>0</v>
      </c>
      <c r="ASI108">
        <v>0</v>
      </c>
      <c r="ASJ108">
        <v>0</v>
      </c>
      <c r="ASK108">
        <v>0</v>
      </c>
      <c r="ASL108">
        <v>0</v>
      </c>
      <c r="ASM108">
        <v>0</v>
      </c>
      <c r="ASN108">
        <v>0</v>
      </c>
      <c r="ASO108">
        <v>0</v>
      </c>
      <c r="ASP108">
        <v>0</v>
      </c>
      <c r="ASQ108">
        <v>0</v>
      </c>
      <c r="ASR108">
        <v>0</v>
      </c>
      <c r="ASS108">
        <v>0</v>
      </c>
      <c r="AST108">
        <v>0</v>
      </c>
      <c r="ASU108">
        <v>0</v>
      </c>
      <c r="ASV108">
        <v>0</v>
      </c>
      <c r="ASW108">
        <v>0</v>
      </c>
      <c r="ASX108">
        <v>0</v>
      </c>
      <c r="ASY108">
        <v>0</v>
      </c>
      <c r="ASZ108">
        <v>0</v>
      </c>
      <c r="ATA108">
        <v>0</v>
      </c>
      <c r="ATB108">
        <v>0</v>
      </c>
      <c r="ATC108">
        <v>0</v>
      </c>
      <c r="ATD108">
        <v>0</v>
      </c>
      <c r="ATE108">
        <v>0</v>
      </c>
      <c r="ATF108">
        <v>0</v>
      </c>
      <c r="ATG108">
        <v>0</v>
      </c>
      <c r="ATH108">
        <v>0</v>
      </c>
      <c r="ATI108">
        <v>0</v>
      </c>
      <c r="ATJ108">
        <v>0</v>
      </c>
      <c r="ATK108">
        <v>0</v>
      </c>
      <c r="ATL108">
        <v>0</v>
      </c>
      <c r="ATM108">
        <v>0</v>
      </c>
      <c r="ATN108">
        <v>0</v>
      </c>
      <c r="ATO108">
        <v>0</v>
      </c>
      <c r="ATP108">
        <v>0</v>
      </c>
      <c r="ATQ108">
        <v>0</v>
      </c>
      <c r="ATR108">
        <v>0</v>
      </c>
      <c r="ATS108">
        <v>0</v>
      </c>
      <c r="ATT108">
        <v>0</v>
      </c>
      <c r="ATU108">
        <v>0</v>
      </c>
      <c r="ATV108">
        <v>0</v>
      </c>
      <c r="ATW108">
        <v>0</v>
      </c>
      <c r="ATX108">
        <v>0</v>
      </c>
      <c r="ATY108">
        <v>0</v>
      </c>
      <c r="ATZ108">
        <v>0</v>
      </c>
      <c r="AUA108">
        <v>0</v>
      </c>
      <c r="AUB108">
        <v>0</v>
      </c>
      <c r="AUC108">
        <v>0</v>
      </c>
      <c r="AUD108">
        <v>0</v>
      </c>
      <c r="AUE108">
        <v>0</v>
      </c>
      <c r="AUF108">
        <v>0</v>
      </c>
      <c r="AUG108">
        <v>0</v>
      </c>
      <c r="AUH108">
        <v>0</v>
      </c>
      <c r="AUI108">
        <v>0</v>
      </c>
      <c r="AUJ108">
        <v>0</v>
      </c>
      <c r="AUK108">
        <v>0</v>
      </c>
      <c r="AUL108">
        <v>0</v>
      </c>
      <c r="AUM108">
        <v>0</v>
      </c>
      <c r="AUN108">
        <v>0</v>
      </c>
      <c r="AUO108">
        <v>0</v>
      </c>
      <c r="AUP108">
        <v>0</v>
      </c>
      <c r="AUQ108">
        <v>0</v>
      </c>
      <c r="AUR108">
        <v>0</v>
      </c>
      <c r="AUS108">
        <v>0</v>
      </c>
      <c r="AUT108">
        <v>0</v>
      </c>
      <c r="AUU108">
        <v>0</v>
      </c>
      <c r="AUV108">
        <v>0</v>
      </c>
      <c r="AUW108">
        <v>0</v>
      </c>
      <c r="AUX108">
        <v>0</v>
      </c>
      <c r="AUY108">
        <v>0</v>
      </c>
      <c r="AUZ108">
        <v>0</v>
      </c>
      <c r="AVA108">
        <v>0</v>
      </c>
      <c r="AVB108">
        <v>0</v>
      </c>
      <c r="AVC108">
        <v>0</v>
      </c>
      <c r="AVD108">
        <v>0</v>
      </c>
      <c r="AVE108">
        <v>0</v>
      </c>
      <c r="AVF108">
        <v>0</v>
      </c>
      <c r="AVG108">
        <v>0</v>
      </c>
      <c r="AVH108">
        <v>0</v>
      </c>
      <c r="AVI108">
        <v>0</v>
      </c>
      <c r="AVJ108">
        <v>0</v>
      </c>
      <c r="AVK108">
        <v>0</v>
      </c>
      <c r="AVL108">
        <v>0</v>
      </c>
      <c r="AVM108">
        <v>0</v>
      </c>
      <c r="AVN108">
        <v>0</v>
      </c>
      <c r="AVO108">
        <v>0</v>
      </c>
      <c r="AVP108">
        <v>0</v>
      </c>
      <c r="AVQ108">
        <v>0</v>
      </c>
      <c r="AVR108">
        <v>0</v>
      </c>
      <c r="AVS108">
        <v>0</v>
      </c>
      <c r="AVT108">
        <v>0</v>
      </c>
      <c r="AVU108">
        <v>0</v>
      </c>
      <c r="AVV108">
        <v>0</v>
      </c>
      <c r="AVW108">
        <v>0</v>
      </c>
      <c r="AVX108">
        <v>0</v>
      </c>
      <c r="AVY108">
        <v>0</v>
      </c>
      <c r="AVZ108">
        <v>0</v>
      </c>
      <c r="AWA108">
        <v>0</v>
      </c>
      <c r="AWB108">
        <v>0</v>
      </c>
      <c r="AWC108">
        <v>0</v>
      </c>
      <c r="AWD108">
        <v>0</v>
      </c>
      <c r="AWE108">
        <v>0</v>
      </c>
      <c r="AWF108">
        <v>0</v>
      </c>
      <c r="AWG108">
        <v>0</v>
      </c>
      <c r="AWH108">
        <v>0</v>
      </c>
      <c r="AWI108">
        <v>0</v>
      </c>
      <c r="AWJ108">
        <v>0</v>
      </c>
      <c r="AWK108">
        <v>0</v>
      </c>
      <c r="AWM108">
        <v>6.19</v>
      </c>
      <c r="AWN108">
        <v>-0.28999999999999998</v>
      </c>
      <c r="AWO108">
        <v>-3.03</v>
      </c>
      <c r="AWP108">
        <v>-6.34</v>
      </c>
      <c r="AWQ108">
        <v>1.96</v>
      </c>
      <c r="AWR108">
        <v>0.73</v>
      </c>
      <c r="AWS108">
        <v>0.64</v>
      </c>
      <c r="AWT108">
        <v>0.87</v>
      </c>
      <c r="AWU108">
        <v>-0.43</v>
      </c>
      <c r="AWV108">
        <v>4.26</v>
      </c>
      <c r="AWW108">
        <v>6.86</v>
      </c>
      <c r="AWX108">
        <v>2.3199999999999998</v>
      </c>
      <c r="AWY108">
        <v>2.44</v>
      </c>
      <c r="AWZ108">
        <v>7.77</v>
      </c>
      <c r="AXA108">
        <v>2.38</v>
      </c>
      <c r="AXC108">
        <v>3.3E-3</v>
      </c>
      <c r="AXD108">
        <v>4.0000000000000001E-3</v>
      </c>
      <c r="AXE108">
        <v>5.8999999999999999E-3</v>
      </c>
      <c r="AXF108">
        <v>3.8999999999999998E-3</v>
      </c>
      <c r="AXG108">
        <v>2.8999999999999998E-3</v>
      </c>
      <c r="AXH108">
        <v>1.1999999999999999E-3</v>
      </c>
      <c r="AXI108">
        <v>1.7100000000000001E-2</v>
      </c>
      <c r="AXJ108">
        <v>1.11E-2</v>
      </c>
      <c r="AXK108">
        <v>7.6E-3</v>
      </c>
      <c r="AXL108">
        <v>4.1099999999999998E-2</v>
      </c>
      <c r="AXM108">
        <v>1.06E-2</v>
      </c>
      <c r="AXN108">
        <v>1.0999999999999999E-2</v>
      </c>
      <c r="AXO108">
        <v>5.1799999999999999E-2</v>
      </c>
      <c r="AXP108">
        <v>7.4999999999999997E-3</v>
      </c>
      <c r="AXQ108">
        <v>7.9000000000000008E-3</v>
      </c>
    </row>
    <row r="109" spans="1:1317" x14ac:dyDescent="0.25">
      <c r="A109" s="34">
        <v>39508</v>
      </c>
      <c r="B109" s="3">
        <v>0.48</v>
      </c>
      <c r="C109">
        <v>0.89</v>
      </c>
      <c r="D109">
        <v>0.94</v>
      </c>
      <c r="E109">
        <v>-2.69</v>
      </c>
      <c r="F109">
        <v>0.72</v>
      </c>
      <c r="G109">
        <v>-1.5</v>
      </c>
      <c r="H109">
        <v>5.54</v>
      </c>
      <c r="I109">
        <v>-6.85</v>
      </c>
      <c r="J109">
        <v>-9.24</v>
      </c>
      <c r="K109">
        <v>1.04</v>
      </c>
      <c r="L109">
        <v>-0.69</v>
      </c>
      <c r="M109">
        <v>1.58</v>
      </c>
      <c r="N109">
        <v>0.75</v>
      </c>
      <c r="O109">
        <v>0</v>
      </c>
      <c r="P109">
        <v>0</v>
      </c>
      <c r="Q109">
        <v>1.88</v>
      </c>
      <c r="R109">
        <v>4.58</v>
      </c>
      <c r="S109">
        <v>-0.24</v>
      </c>
      <c r="T109">
        <v>0.08</v>
      </c>
      <c r="U109">
        <v>4.7300000000000004</v>
      </c>
      <c r="V109">
        <v>-4.57</v>
      </c>
      <c r="W109">
        <v>-1.34</v>
      </c>
      <c r="X109">
        <v>-0.04</v>
      </c>
      <c r="Y109">
        <v>-2.66</v>
      </c>
      <c r="Z109">
        <v>8.84</v>
      </c>
      <c r="AA109">
        <v>-12.92</v>
      </c>
      <c r="AB109">
        <v>24.13</v>
      </c>
      <c r="AC109">
        <v>1.99</v>
      </c>
      <c r="AD109">
        <v>1.21</v>
      </c>
      <c r="AE109">
        <v>0</v>
      </c>
      <c r="AF109">
        <v>1.08</v>
      </c>
      <c r="AG109">
        <v>-1.17</v>
      </c>
      <c r="AH109">
        <v>6.1</v>
      </c>
      <c r="AI109">
        <v>0</v>
      </c>
      <c r="AJ109">
        <v>0.13</v>
      </c>
      <c r="AK109">
        <v>1.03</v>
      </c>
      <c r="AL109">
        <v>0.37</v>
      </c>
      <c r="AM109">
        <v>-2.72</v>
      </c>
      <c r="AN109">
        <v>0.91</v>
      </c>
      <c r="AO109">
        <v>-0.3</v>
      </c>
      <c r="AP109">
        <v>18.77</v>
      </c>
      <c r="AQ109">
        <v>-0.69</v>
      </c>
      <c r="AR109">
        <v>3.04</v>
      </c>
      <c r="AS109">
        <v>0.63</v>
      </c>
      <c r="AT109">
        <v>-1.57</v>
      </c>
      <c r="AU109">
        <v>0</v>
      </c>
      <c r="AV109">
        <v>4.45</v>
      </c>
      <c r="AW109">
        <v>1.7</v>
      </c>
      <c r="AX109">
        <v>-3.14</v>
      </c>
      <c r="AY109">
        <v>3.14</v>
      </c>
      <c r="AZ109">
        <v>0</v>
      </c>
      <c r="BA109">
        <v>4.63</v>
      </c>
      <c r="BB109">
        <v>-13.93</v>
      </c>
      <c r="BC109">
        <v>4.95</v>
      </c>
      <c r="BD109">
        <v>0</v>
      </c>
      <c r="BE109">
        <v>-17.809999999999999</v>
      </c>
      <c r="BF109">
        <v>-6.06</v>
      </c>
      <c r="BG109">
        <v>-2.73</v>
      </c>
      <c r="BH109">
        <v>10.92</v>
      </c>
      <c r="BI109">
        <v>6.21</v>
      </c>
      <c r="BJ109">
        <v>4.3499999999999996</v>
      </c>
      <c r="BK109">
        <v>-11.8</v>
      </c>
      <c r="BL109">
        <v>-2.2000000000000002</v>
      </c>
      <c r="BM109">
        <v>3.08</v>
      </c>
      <c r="BN109">
        <v>5.71</v>
      </c>
      <c r="BO109">
        <v>0</v>
      </c>
      <c r="BP109">
        <v>-9.25</v>
      </c>
      <c r="BQ109">
        <v>-1.04</v>
      </c>
      <c r="BR109">
        <v>0.21</v>
      </c>
      <c r="BS109">
        <v>-0.06</v>
      </c>
      <c r="BT109">
        <v>0</v>
      </c>
      <c r="BU109">
        <v>-2.96</v>
      </c>
      <c r="BV109">
        <v>-4.26</v>
      </c>
      <c r="BW109">
        <v>-2.06</v>
      </c>
      <c r="BX109">
        <v>-2.7</v>
      </c>
      <c r="BY109">
        <v>-0.61</v>
      </c>
      <c r="BZ109">
        <v>-0.36</v>
      </c>
      <c r="CA109">
        <v>-0.92</v>
      </c>
      <c r="CB109">
        <v>-0.16</v>
      </c>
      <c r="CC109">
        <v>0.35</v>
      </c>
      <c r="CD109">
        <v>1.61</v>
      </c>
      <c r="CE109">
        <v>1.56</v>
      </c>
      <c r="CF109">
        <v>1.51</v>
      </c>
      <c r="CG109">
        <v>0.11</v>
      </c>
      <c r="CH109">
        <v>1.64</v>
      </c>
      <c r="CI109">
        <v>1.42</v>
      </c>
      <c r="CJ109">
        <v>0</v>
      </c>
      <c r="CK109">
        <v>1.87</v>
      </c>
      <c r="CL109">
        <v>0</v>
      </c>
      <c r="CM109">
        <v>1.42</v>
      </c>
      <c r="CN109">
        <v>1.68</v>
      </c>
      <c r="CO109">
        <v>6.01</v>
      </c>
      <c r="CP109">
        <v>1.17</v>
      </c>
      <c r="CQ109">
        <v>4.21</v>
      </c>
      <c r="CR109">
        <v>0</v>
      </c>
      <c r="CS109">
        <v>0</v>
      </c>
      <c r="CT109">
        <v>0.73</v>
      </c>
      <c r="CU109">
        <v>-10.57</v>
      </c>
      <c r="CV109">
        <v>-1.03</v>
      </c>
      <c r="CW109">
        <v>2.7</v>
      </c>
      <c r="CX109">
        <v>-2.8</v>
      </c>
      <c r="CY109">
        <v>0</v>
      </c>
      <c r="CZ109">
        <v>0</v>
      </c>
      <c r="DA109">
        <v>0</v>
      </c>
      <c r="DB109">
        <v>0</v>
      </c>
      <c r="DC109">
        <v>-1.58</v>
      </c>
      <c r="DD109">
        <v>0</v>
      </c>
      <c r="DE109">
        <v>0</v>
      </c>
      <c r="DF109">
        <v>1.1200000000000001</v>
      </c>
      <c r="DG109">
        <v>1.36</v>
      </c>
      <c r="DH109">
        <v>0.88</v>
      </c>
      <c r="DI109">
        <v>3.23</v>
      </c>
      <c r="DJ109">
        <v>-5.1100000000000003</v>
      </c>
      <c r="DK109">
        <v>0</v>
      </c>
      <c r="DL109">
        <v>-0.04</v>
      </c>
      <c r="DM109">
        <v>0</v>
      </c>
      <c r="DN109">
        <v>1.0900000000000001</v>
      </c>
      <c r="DO109">
        <v>0.31</v>
      </c>
      <c r="DP109">
        <v>-1.39</v>
      </c>
      <c r="DQ109">
        <v>-1.21</v>
      </c>
      <c r="DR109">
        <v>7.71</v>
      </c>
      <c r="DS109">
        <v>1.01</v>
      </c>
      <c r="DT109">
        <v>2.57</v>
      </c>
      <c r="DU109">
        <v>-1.82</v>
      </c>
      <c r="DV109">
        <v>-0.81</v>
      </c>
      <c r="DW109">
        <v>-0.19</v>
      </c>
      <c r="DX109">
        <v>0.4</v>
      </c>
      <c r="DY109">
        <v>-1.02</v>
      </c>
      <c r="DZ109">
        <v>3.42</v>
      </c>
      <c r="EA109">
        <v>2.99</v>
      </c>
      <c r="EB109">
        <v>1.93</v>
      </c>
      <c r="EC109">
        <v>4.24</v>
      </c>
      <c r="ED109">
        <v>2.52</v>
      </c>
      <c r="EE109">
        <v>-1.01</v>
      </c>
      <c r="EF109">
        <v>-0.27</v>
      </c>
      <c r="EG109">
        <v>3.14</v>
      </c>
      <c r="EH109">
        <v>6.29</v>
      </c>
      <c r="EI109">
        <v>9.81</v>
      </c>
      <c r="EJ109">
        <v>-2.11</v>
      </c>
      <c r="EK109">
        <v>0.05</v>
      </c>
      <c r="EL109">
        <v>0.91</v>
      </c>
      <c r="EM109">
        <v>0.42</v>
      </c>
      <c r="EN109">
        <v>23.7</v>
      </c>
      <c r="EO109">
        <v>-0.13</v>
      </c>
      <c r="EP109">
        <v>-0.61</v>
      </c>
      <c r="EQ109">
        <v>0.96</v>
      </c>
      <c r="ER109">
        <v>-0.19</v>
      </c>
      <c r="ES109">
        <v>1.74</v>
      </c>
      <c r="ET109">
        <v>0.18</v>
      </c>
      <c r="EU109">
        <v>-0.97</v>
      </c>
      <c r="EV109">
        <v>0</v>
      </c>
      <c r="EW109">
        <v>-1.51</v>
      </c>
      <c r="EX109">
        <v>2.66</v>
      </c>
      <c r="EY109">
        <v>0</v>
      </c>
      <c r="EZ109">
        <v>-1.66</v>
      </c>
      <c r="FA109">
        <v>-0.2</v>
      </c>
      <c r="FB109">
        <v>-2.4900000000000002</v>
      </c>
      <c r="FC109">
        <v>1.65</v>
      </c>
      <c r="FD109">
        <v>-1.33</v>
      </c>
      <c r="FE109">
        <v>-3.04</v>
      </c>
      <c r="FF109">
        <v>-0.61</v>
      </c>
      <c r="FG109">
        <v>0.71</v>
      </c>
      <c r="FH109">
        <v>-0.28999999999999998</v>
      </c>
      <c r="FI109">
        <v>0.79</v>
      </c>
      <c r="FJ109">
        <v>-0.43</v>
      </c>
      <c r="FK109">
        <v>-0.91</v>
      </c>
      <c r="FL109">
        <v>0.85</v>
      </c>
      <c r="FM109">
        <v>2</v>
      </c>
      <c r="FN109">
        <v>-0.32</v>
      </c>
      <c r="FO109">
        <v>0.33</v>
      </c>
      <c r="FP109">
        <v>0.98</v>
      </c>
      <c r="FQ109">
        <v>-0.23</v>
      </c>
      <c r="FR109">
        <v>0.79</v>
      </c>
      <c r="FS109">
        <v>0.79</v>
      </c>
      <c r="FT109">
        <v>1.1399999999999999</v>
      </c>
      <c r="FU109">
        <v>0.63</v>
      </c>
      <c r="FV109">
        <v>0.39</v>
      </c>
      <c r="FW109">
        <v>0.24</v>
      </c>
      <c r="FX109">
        <v>-1.24</v>
      </c>
      <c r="FY109">
        <v>-0.19</v>
      </c>
      <c r="FZ109">
        <v>0.53</v>
      </c>
      <c r="GA109">
        <v>0.63</v>
      </c>
      <c r="GB109">
        <v>0.65</v>
      </c>
      <c r="GC109">
        <v>0.48</v>
      </c>
      <c r="GD109">
        <v>0.55000000000000004</v>
      </c>
      <c r="GE109">
        <v>0.2</v>
      </c>
      <c r="GF109">
        <v>0.34</v>
      </c>
      <c r="GG109">
        <v>1.43</v>
      </c>
      <c r="GH109">
        <v>-0.36</v>
      </c>
      <c r="GI109">
        <v>0.33</v>
      </c>
      <c r="GJ109">
        <v>-0.38</v>
      </c>
      <c r="GK109">
        <v>2.4</v>
      </c>
      <c r="GL109">
        <v>0.11</v>
      </c>
      <c r="GM109">
        <v>0</v>
      </c>
      <c r="GN109">
        <v>0.61</v>
      </c>
      <c r="GO109">
        <v>1.38</v>
      </c>
      <c r="GP109">
        <v>-1.25</v>
      </c>
      <c r="GQ109">
        <v>0.59</v>
      </c>
      <c r="GR109">
        <v>-0.03</v>
      </c>
      <c r="GS109">
        <v>0.44</v>
      </c>
      <c r="GT109">
        <v>-0.1</v>
      </c>
      <c r="GU109">
        <v>0</v>
      </c>
      <c r="GV109">
        <v>0.11</v>
      </c>
      <c r="GW109">
        <v>-1.53</v>
      </c>
      <c r="GX109">
        <v>-0.54</v>
      </c>
      <c r="GY109">
        <v>-0.49</v>
      </c>
      <c r="GZ109">
        <v>0.18</v>
      </c>
      <c r="HA109">
        <v>-0.05</v>
      </c>
      <c r="HB109">
        <v>2.71</v>
      </c>
      <c r="HC109">
        <v>-0.14000000000000001</v>
      </c>
      <c r="HD109">
        <v>0.74</v>
      </c>
      <c r="HE109">
        <v>0.97</v>
      </c>
      <c r="HF109">
        <v>-0.19</v>
      </c>
      <c r="HG109">
        <v>0.65</v>
      </c>
      <c r="HH109">
        <v>-0.21</v>
      </c>
      <c r="HI109">
        <v>0</v>
      </c>
      <c r="HJ109">
        <v>1.4</v>
      </c>
      <c r="HK109">
        <v>1.4</v>
      </c>
      <c r="HL109">
        <v>-0.38</v>
      </c>
      <c r="HM109">
        <v>0.21</v>
      </c>
      <c r="HN109">
        <v>0.01</v>
      </c>
      <c r="HO109">
        <v>-0.18</v>
      </c>
      <c r="HP109">
        <v>-0.15</v>
      </c>
      <c r="HQ109">
        <v>0.53</v>
      </c>
      <c r="HR109">
        <v>0</v>
      </c>
      <c r="HS109">
        <v>0.56999999999999995</v>
      </c>
      <c r="HT109">
        <v>0.42</v>
      </c>
      <c r="HU109">
        <v>0.28000000000000003</v>
      </c>
      <c r="HV109">
        <v>0.45</v>
      </c>
      <c r="HW109">
        <v>0.95</v>
      </c>
      <c r="HX109">
        <v>0.77</v>
      </c>
      <c r="HY109">
        <v>-0.14000000000000001</v>
      </c>
      <c r="HZ109">
        <v>-0.88</v>
      </c>
      <c r="IA109">
        <v>0.26</v>
      </c>
      <c r="IB109">
        <v>0.83</v>
      </c>
      <c r="IC109">
        <v>1</v>
      </c>
      <c r="ID109">
        <v>0.44</v>
      </c>
      <c r="IE109">
        <v>-1.17</v>
      </c>
      <c r="IF109">
        <v>-1.1599999999999999</v>
      </c>
      <c r="IG109">
        <v>-1.27</v>
      </c>
      <c r="IH109">
        <v>-1.94</v>
      </c>
      <c r="II109">
        <v>-1.61</v>
      </c>
      <c r="IJ109">
        <v>-2.33</v>
      </c>
      <c r="IK109">
        <v>-0.57999999999999996</v>
      </c>
      <c r="IL109">
        <v>-0.21</v>
      </c>
      <c r="IM109">
        <v>0</v>
      </c>
      <c r="IN109">
        <v>-2.5499999999999998</v>
      </c>
      <c r="IO109">
        <v>-1.19</v>
      </c>
      <c r="IP109">
        <v>-1.23</v>
      </c>
      <c r="IQ109">
        <v>-0.76</v>
      </c>
      <c r="IR109">
        <v>-1.98</v>
      </c>
      <c r="IS109">
        <v>0</v>
      </c>
      <c r="IT109">
        <v>-1.39</v>
      </c>
      <c r="IU109">
        <v>0.19</v>
      </c>
      <c r="IV109">
        <v>0.19</v>
      </c>
      <c r="IW109">
        <v>0.35</v>
      </c>
      <c r="IX109">
        <v>0.92</v>
      </c>
      <c r="IY109">
        <v>-0.13</v>
      </c>
      <c r="IZ109">
        <v>1.34</v>
      </c>
      <c r="JA109">
        <v>0.12</v>
      </c>
      <c r="JB109">
        <v>0</v>
      </c>
      <c r="JC109">
        <v>0.75</v>
      </c>
      <c r="JD109">
        <v>0.64</v>
      </c>
      <c r="JE109">
        <v>0.13</v>
      </c>
      <c r="JF109">
        <v>-0.02</v>
      </c>
      <c r="JG109">
        <v>-0.35</v>
      </c>
      <c r="JH109">
        <v>0.22</v>
      </c>
      <c r="JI109">
        <v>-0.78</v>
      </c>
      <c r="JJ109">
        <v>1.1100000000000001</v>
      </c>
      <c r="JK109">
        <v>0.55000000000000004</v>
      </c>
      <c r="JL109">
        <v>0.78</v>
      </c>
      <c r="JM109">
        <v>-0.3</v>
      </c>
      <c r="JN109">
        <v>-0.13</v>
      </c>
      <c r="JO109">
        <v>-0.68</v>
      </c>
      <c r="JP109">
        <v>7.0000000000000007E-2</v>
      </c>
      <c r="JQ109">
        <v>2.2400000000000002</v>
      </c>
      <c r="JR109">
        <v>0.83</v>
      </c>
      <c r="JS109">
        <v>-0.61</v>
      </c>
      <c r="JT109">
        <v>1.21</v>
      </c>
      <c r="JU109">
        <v>-0.05</v>
      </c>
      <c r="JV109">
        <v>2.11</v>
      </c>
      <c r="JW109">
        <v>1.49</v>
      </c>
      <c r="JX109">
        <v>1.23</v>
      </c>
      <c r="JY109">
        <v>0.19</v>
      </c>
      <c r="JZ109">
        <v>1.74</v>
      </c>
      <c r="KA109">
        <v>1.74</v>
      </c>
      <c r="KB109">
        <v>1.1100000000000001</v>
      </c>
      <c r="KC109">
        <v>1.1100000000000001</v>
      </c>
      <c r="KD109">
        <v>0.84</v>
      </c>
      <c r="KE109">
        <v>2.0299999999999998</v>
      </c>
      <c r="KF109">
        <v>2.27</v>
      </c>
      <c r="KG109">
        <v>-0.69</v>
      </c>
      <c r="KH109">
        <v>0.57999999999999996</v>
      </c>
      <c r="KI109">
        <v>0.75</v>
      </c>
      <c r="KJ109">
        <v>1.9</v>
      </c>
      <c r="KK109">
        <v>0.98</v>
      </c>
      <c r="KL109">
        <v>0.2</v>
      </c>
      <c r="KM109">
        <v>0.2</v>
      </c>
      <c r="KN109">
        <v>0.06</v>
      </c>
      <c r="KO109">
        <v>0.4</v>
      </c>
      <c r="KP109">
        <v>0.14000000000000001</v>
      </c>
      <c r="KQ109">
        <v>0.17</v>
      </c>
      <c r="KR109">
        <v>0.17</v>
      </c>
      <c r="KS109">
        <v>0.13</v>
      </c>
      <c r="KT109">
        <v>0.26</v>
      </c>
      <c r="KU109">
        <v>0</v>
      </c>
      <c r="KV109">
        <v>0.42</v>
      </c>
      <c r="KW109">
        <v>0.42</v>
      </c>
      <c r="KX109">
        <v>0.23</v>
      </c>
      <c r="KY109">
        <v>0.06</v>
      </c>
      <c r="KZ109">
        <v>1.29</v>
      </c>
      <c r="LA109">
        <v>0.86</v>
      </c>
      <c r="LB109">
        <v>0.53</v>
      </c>
      <c r="LC109">
        <v>-0.78</v>
      </c>
      <c r="LD109">
        <v>0.36</v>
      </c>
      <c r="LE109">
        <v>0.92</v>
      </c>
      <c r="LF109">
        <v>0</v>
      </c>
      <c r="LG109">
        <v>0.57999999999999996</v>
      </c>
      <c r="LH109">
        <v>0.33</v>
      </c>
      <c r="LI109">
        <v>0.02</v>
      </c>
      <c r="LJ109">
        <v>0.38</v>
      </c>
      <c r="LK109">
        <v>0.06</v>
      </c>
      <c r="LL109">
        <v>0</v>
      </c>
      <c r="LM109">
        <v>0.61</v>
      </c>
      <c r="LN109">
        <v>0.4</v>
      </c>
      <c r="LO109">
        <v>-0.12</v>
      </c>
      <c r="LP109">
        <v>1.45</v>
      </c>
      <c r="LQ109">
        <v>0.8</v>
      </c>
      <c r="LR109">
        <v>0</v>
      </c>
      <c r="LS109">
        <v>0.15</v>
      </c>
      <c r="LT109">
        <v>0.19</v>
      </c>
      <c r="LU109">
        <v>0.22</v>
      </c>
      <c r="LV109">
        <v>0.49</v>
      </c>
      <c r="LW109">
        <v>0.03</v>
      </c>
      <c r="LX109">
        <v>0.83</v>
      </c>
      <c r="LY109">
        <v>0.76</v>
      </c>
      <c r="LZ109">
        <v>1.73</v>
      </c>
      <c r="MA109">
        <v>0.19</v>
      </c>
      <c r="MB109">
        <v>0.91</v>
      </c>
      <c r="MC109">
        <v>0.5</v>
      </c>
      <c r="MD109">
        <v>0.22</v>
      </c>
      <c r="ME109">
        <v>0.14000000000000001</v>
      </c>
      <c r="MF109">
        <v>1.0900000000000001</v>
      </c>
      <c r="MG109">
        <v>-0.02</v>
      </c>
      <c r="MH109">
        <v>0.2</v>
      </c>
      <c r="MI109">
        <v>7.0000000000000007E-2</v>
      </c>
      <c r="MJ109">
        <v>0.72</v>
      </c>
      <c r="MK109">
        <v>-0.94</v>
      </c>
      <c r="ML109">
        <v>0.18</v>
      </c>
      <c r="MM109">
        <v>7.0000000000000007E-2</v>
      </c>
      <c r="MN109">
        <v>-0.66</v>
      </c>
      <c r="MO109">
        <v>0.68</v>
      </c>
      <c r="MP109">
        <v>0.25</v>
      </c>
      <c r="MQ109">
        <v>0</v>
      </c>
      <c r="MR109">
        <v>0.71</v>
      </c>
      <c r="MS109">
        <v>2.19</v>
      </c>
      <c r="MT109">
        <v>-0.35</v>
      </c>
      <c r="MU109">
        <v>0</v>
      </c>
      <c r="MV109">
        <v>0.65</v>
      </c>
      <c r="MW109">
        <v>1.21</v>
      </c>
      <c r="MX109">
        <v>0.72</v>
      </c>
      <c r="MY109">
        <v>1.47</v>
      </c>
      <c r="MZ109">
        <v>1.36</v>
      </c>
      <c r="NA109">
        <v>0.08</v>
      </c>
      <c r="NB109">
        <v>0</v>
      </c>
      <c r="NC109">
        <v>0</v>
      </c>
      <c r="ND109">
        <v>0.02</v>
      </c>
      <c r="NE109">
        <v>-0.01</v>
      </c>
      <c r="NF109">
        <v>-0.01</v>
      </c>
      <c r="NG109">
        <v>0.76</v>
      </c>
      <c r="NH109">
        <v>0.52</v>
      </c>
      <c r="NI109">
        <v>0.52</v>
      </c>
      <c r="NJ109">
        <v>0.55000000000000004</v>
      </c>
      <c r="NK109">
        <v>0.55000000000000004</v>
      </c>
      <c r="NL109">
        <v>1.57</v>
      </c>
      <c r="NM109">
        <v>0</v>
      </c>
      <c r="NN109">
        <v>0</v>
      </c>
      <c r="NO109">
        <v>0.49</v>
      </c>
      <c r="NP109">
        <v>0.02</v>
      </c>
      <c r="NQ109">
        <v>-3.03</v>
      </c>
      <c r="NR109">
        <v>0.61</v>
      </c>
      <c r="NS109">
        <v>0.03</v>
      </c>
      <c r="NT109">
        <v>-0.5</v>
      </c>
      <c r="NU109">
        <v>1.2</v>
      </c>
      <c r="NV109">
        <v>0.76</v>
      </c>
      <c r="NW109">
        <v>-0.7</v>
      </c>
      <c r="NX109">
        <v>0.09</v>
      </c>
      <c r="NY109">
        <v>0.04</v>
      </c>
      <c r="NZ109">
        <v>0.04</v>
      </c>
      <c r="OA109">
        <v>0.71</v>
      </c>
      <c r="OB109">
        <v>-0.64</v>
      </c>
      <c r="OC109">
        <v>-0.71</v>
      </c>
      <c r="OD109">
        <v>0.28999999999999998</v>
      </c>
      <c r="OE109">
        <v>-0.63</v>
      </c>
      <c r="OF109">
        <v>0.78</v>
      </c>
      <c r="OG109">
        <v>0.18</v>
      </c>
      <c r="OH109">
        <v>0.27</v>
      </c>
      <c r="OI109">
        <v>0.14000000000000001</v>
      </c>
      <c r="OJ109">
        <v>0.13</v>
      </c>
      <c r="OK109">
        <v>0.28999999999999998</v>
      </c>
      <c r="OL109">
        <v>0</v>
      </c>
      <c r="OM109">
        <v>-1.0900000000000001</v>
      </c>
      <c r="ON109">
        <v>-0.2</v>
      </c>
      <c r="OO109">
        <v>0.69</v>
      </c>
      <c r="OP109">
        <v>0.57999999999999996</v>
      </c>
      <c r="OQ109">
        <v>0.28000000000000003</v>
      </c>
      <c r="OR109">
        <v>0.56000000000000005</v>
      </c>
      <c r="OS109">
        <v>-0.01</v>
      </c>
      <c r="OT109">
        <v>-0.24</v>
      </c>
      <c r="OU109">
        <v>0.77</v>
      </c>
      <c r="OV109">
        <v>0</v>
      </c>
      <c r="OW109">
        <v>-0.46</v>
      </c>
      <c r="OX109">
        <v>0.43</v>
      </c>
      <c r="OY109">
        <v>-0.93</v>
      </c>
      <c r="OZ109">
        <v>0</v>
      </c>
      <c r="PA109">
        <v>0</v>
      </c>
      <c r="PB109">
        <v>0.82</v>
      </c>
      <c r="PC109">
        <v>-0.81</v>
      </c>
      <c r="PD109">
        <v>1.1399999999999999</v>
      </c>
      <c r="PE109">
        <v>0.24</v>
      </c>
      <c r="PF109">
        <v>0.24</v>
      </c>
      <c r="PG109">
        <v>0.24</v>
      </c>
      <c r="PH109">
        <v>0.28999999999999998</v>
      </c>
      <c r="PI109">
        <v>0.52</v>
      </c>
      <c r="PJ109">
        <v>0.51</v>
      </c>
      <c r="PK109">
        <v>0.36</v>
      </c>
      <c r="PL109">
        <v>-0.01</v>
      </c>
      <c r="PM109">
        <v>0.24</v>
      </c>
      <c r="PN109">
        <v>-0.02</v>
      </c>
      <c r="PO109">
        <v>-0.34</v>
      </c>
      <c r="PP109">
        <v>0.12</v>
      </c>
      <c r="PQ109">
        <v>0.04</v>
      </c>
      <c r="PR109">
        <v>0</v>
      </c>
      <c r="PS109">
        <v>1.59</v>
      </c>
      <c r="PT109">
        <v>2.2200000000000002</v>
      </c>
      <c r="PU109">
        <v>0.12</v>
      </c>
      <c r="PV109">
        <v>1.73</v>
      </c>
      <c r="PW109">
        <v>0.01</v>
      </c>
      <c r="PX109">
        <v>2.4300000000000002</v>
      </c>
      <c r="PY109">
        <v>-1.74</v>
      </c>
      <c r="PZ109">
        <v>0.14000000000000001</v>
      </c>
      <c r="QA109">
        <v>-4.82</v>
      </c>
      <c r="QB109">
        <v>0.63</v>
      </c>
      <c r="QC109">
        <v>0.03</v>
      </c>
      <c r="QD109">
        <v>0.03</v>
      </c>
      <c r="QE109">
        <v>0.03</v>
      </c>
      <c r="QF109">
        <v>0</v>
      </c>
      <c r="QG109">
        <v>0</v>
      </c>
      <c r="QH109">
        <v>-0.09</v>
      </c>
      <c r="QI109">
        <v>0.02</v>
      </c>
      <c r="QJ109">
        <v>0.69</v>
      </c>
      <c r="QK109">
        <v>0.05</v>
      </c>
      <c r="QL109">
        <v>0</v>
      </c>
      <c r="QM109">
        <v>0</v>
      </c>
      <c r="QN109">
        <v>100</v>
      </c>
      <c r="QO109">
        <v>21.947299999999998</v>
      </c>
      <c r="QP109">
        <v>14.6999</v>
      </c>
      <c r="QQ109">
        <v>1.1863999999999999</v>
      </c>
      <c r="QR109">
        <v>0.52610000000000001</v>
      </c>
      <c r="QS109">
        <v>4.8899999999999999E-2</v>
      </c>
      <c r="QT109">
        <v>0.13719999999999999</v>
      </c>
      <c r="QU109">
        <v>3.1399999999999997E-2</v>
      </c>
      <c r="QV109">
        <v>0.43930000000000002</v>
      </c>
      <c r="QW109">
        <v>0.58409999999999995</v>
      </c>
      <c r="QX109">
        <v>8.0000000000000002E-3</v>
      </c>
      <c r="QY109">
        <v>0.27600000000000002</v>
      </c>
      <c r="QZ109">
        <v>1.8499999999999999E-2</v>
      </c>
      <c r="RA109">
        <v>0</v>
      </c>
      <c r="RB109">
        <v>0</v>
      </c>
      <c r="RC109">
        <v>7.1800000000000003E-2</v>
      </c>
      <c r="RD109">
        <v>1.0699999999999999E-2</v>
      </c>
      <c r="RE109">
        <v>0.1106</v>
      </c>
      <c r="RF109">
        <v>8.8300000000000003E-2</v>
      </c>
      <c r="RG109">
        <v>0.5706</v>
      </c>
      <c r="RH109">
        <v>0.184</v>
      </c>
      <c r="RI109">
        <v>6.4999999999999997E-3</v>
      </c>
      <c r="RJ109">
        <v>7.1000000000000004E-3</v>
      </c>
      <c r="RK109">
        <v>8.6999999999999994E-3</v>
      </c>
      <c r="RL109">
        <v>1.7600000000000001E-2</v>
      </c>
      <c r="RM109">
        <v>5.7000000000000002E-3</v>
      </c>
      <c r="RN109">
        <v>0.1467</v>
      </c>
      <c r="RO109">
        <v>0.1268</v>
      </c>
      <c r="RP109">
        <v>5.5E-2</v>
      </c>
      <c r="RQ109">
        <v>0</v>
      </c>
      <c r="RR109">
        <v>0.63180000000000003</v>
      </c>
      <c r="RS109">
        <v>0.19189999999999999</v>
      </c>
      <c r="RT109">
        <v>0.12659999999999999</v>
      </c>
      <c r="RU109">
        <v>0</v>
      </c>
      <c r="RV109">
        <v>8.1000000000000003E-2</v>
      </c>
      <c r="RW109">
        <v>8.3699999999999997E-2</v>
      </c>
      <c r="RX109">
        <v>0.12659999999999999</v>
      </c>
      <c r="RY109">
        <v>3.5000000000000001E-3</v>
      </c>
      <c r="RZ109">
        <v>0.16800000000000001</v>
      </c>
      <c r="SA109">
        <v>8.3299999999999999E-2</v>
      </c>
      <c r="SB109">
        <v>7.0000000000000001E-3</v>
      </c>
      <c r="SC109">
        <v>2.0899999999999998E-2</v>
      </c>
      <c r="SD109">
        <v>9.5999999999999992E-3</v>
      </c>
      <c r="SE109">
        <v>2.0400000000000001E-2</v>
      </c>
      <c r="SF109">
        <v>1.67E-2</v>
      </c>
      <c r="SG109">
        <v>0</v>
      </c>
      <c r="SH109">
        <v>0.01</v>
      </c>
      <c r="SI109">
        <v>0.86299999999999999</v>
      </c>
      <c r="SJ109">
        <v>7.7000000000000002E-3</v>
      </c>
      <c r="SK109">
        <v>1.52E-2</v>
      </c>
      <c r="SL109">
        <v>0</v>
      </c>
      <c r="SM109">
        <v>8.1500000000000003E-2</v>
      </c>
      <c r="SN109">
        <v>6.3E-3</v>
      </c>
      <c r="SO109">
        <v>0.1764</v>
      </c>
      <c r="SP109">
        <v>0</v>
      </c>
      <c r="SQ109">
        <v>2E-3</v>
      </c>
      <c r="SR109">
        <v>9.9900000000000003E-2</v>
      </c>
      <c r="SS109">
        <v>8.77E-2</v>
      </c>
      <c r="ST109">
        <v>2.3800000000000002E-2</v>
      </c>
      <c r="SU109">
        <v>5.7000000000000002E-3</v>
      </c>
      <c r="SV109">
        <v>4.2000000000000003E-2</v>
      </c>
      <c r="SW109">
        <v>8.6E-3</v>
      </c>
      <c r="SX109">
        <v>0.1024</v>
      </c>
      <c r="SY109">
        <v>5.8400000000000001E-2</v>
      </c>
      <c r="SZ109">
        <v>0.14119999999999999</v>
      </c>
      <c r="TA109">
        <v>0</v>
      </c>
      <c r="TB109">
        <v>2.3999999999999998E-3</v>
      </c>
      <c r="TC109">
        <v>2.0091000000000001</v>
      </c>
      <c r="TD109">
        <v>2.0799999999999999E-2</v>
      </c>
      <c r="TE109">
        <v>0.18640000000000001</v>
      </c>
      <c r="TF109">
        <v>0</v>
      </c>
      <c r="TG109">
        <v>0.25269999999999998</v>
      </c>
      <c r="TH109">
        <v>2.8799999999999999E-2</v>
      </c>
      <c r="TI109">
        <v>0.1961</v>
      </c>
      <c r="TJ109">
        <v>0.42720000000000002</v>
      </c>
      <c r="TK109">
        <v>0.14810000000000001</v>
      </c>
      <c r="TL109">
        <v>1.2E-2</v>
      </c>
      <c r="TM109">
        <v>4.4400000000000002E-2</v>
      </c>
      <c r="TN109">
        <v>8.5999999999999993E-2</v>
      </c>
      <c r="TO109">
        <v>8.0299999999999996E-2</v>
      </c>
      <c r="TP109">
        <v>0.249</v>
      </c>
      <c r="TQ109">
        <v>2.3599999999999999E-2</v>
      </c>
      <c r="TR109">
        <v>3.3E-3</v>
      </c>
      <c r="TS109">
        <v>0.24629999999999999</v>
      </c>
      <c r="TT109">
        <v>0.26219999999999999</v>
      </c>
      <c r="TU109">
        <v>1.1999999999999999E-3</v>
      </c>
      <c r="TV109">
        <v>0</v>
      </c>
      <c r="TW109">
        <v>3.9399999999999998E-2</v>
      </c>
      <c r="TX109">
        <v>0</v>
      </c>
      <c r="TY109">
        <v>3.6600000000000001E-2</v>
      </c>
      <c r="TZ109">
        <v>5.3E-3</v>
      </c>
      <c r="UA109">
        <v>2.58E-2</v>
      </c>
      <c r="UB109">
        <v>8.0000000000000002E-3</v>
      </c>
      <c r="UC109">
        <v>4.7999999999999996E-3</v>
      </c>
      <c r="UD109">
        <v>0</v>
      </c>
      <c r="UE109">
        <v>0</v>
      </c>
      <c r="UF109">
        <v>1.2500000000000001E-2</v>
      </c>
      <c r="UG109">
        <v>1.6899999999999998E-2</v>
      </c>
      <c r="UH109">
        <v>3.5999999999999999E-3</v>
      </c>
      <c r="UI109">
        <v>4.9000000000000002E-2</v>
      </c>
      <c r="UJ109">
        <v>6.4999999999999997E-3</v>
      </c>
      <c r="UK109">
        <v>0</v>
      </c>
      <c r="UL109">
        <v>0</v>
      </c>
      <c r="UM109">
        <v>0</v>
      </c>
      <c r="UN109">
        <v>0</v>
      </c>
      <c r="UO109">
        <v>2.5000000000000001E-2</v>
      </c>
      <c r="UP109">
        <v>0</v>
      </c>
      <c r="UQ109">
        <v>0</v>
      </c>
      <c r="UR109">
        <v>0.70220000000000005</v>
      </c>
      <c r="US109">
        <v>0.1179</v>
      </c>
      <c r="UT109">
        <v>8.5000000000000006E-2</v>
      </c>
      <c r="UU109">
        <v>0.29210000000000003</v>
      </c>
      <c r="UV109">
        <v>0.06</v>
      </c>
      <c r="UW109">
        <v>0</v>
      </c>
      <c r="UX109">
        <v>0.1139</v>
      </c>
      <c r="UY109">
        <v>0</v>
      </c>
      <c r="UZ109">
        <v>9.1000000000000004E-3</v>
      </c>
      <c r="VA109">
        <v>1.145</v>
      </c>
      <c r="VB109">
        <v>0.64039999999999997</v>
      </c>
      <c r="VC109">
        <v>0.29680000000000001</v>
      </c>
      <c r="VD109">
        <v>0.20780000000000001</v>
      </c>
      <c r="VE109">
        <v>2.0653000000000001</v>
      </c>
      <c r="VF109">
        <v>0.99250000000000005</v>
      </c>
      <c r="VG109">
        <v>2.4199999999999999E-2</v>
      </c>
      <c r="VH109">
        <v>0.31119999999999998</v>
      </c>
      <c r="VI109">
        <v>0.46050000000000002</v>
      </c>
      <c r="VJ109">
        <v>6.0000000000000001E-3</v>
      </c>
      <c r="VK109">
        <v>0.20630000000000001</v>
      </c>
      <c r="VL109">
        <v>4.3400000000000001E-2</v>
      </c>
      <c r="VM109">
        <v>1.8746</v>
      </c>
      <c r="VN109">
        <v>0.47420000000000001</v>
      </c>
      <c r="VO109">
        <v>1.0851999999999999</v>
      </c>
      <c r="VP109">
        <v>8.2500000000000004E-2</v>
      </c>
      <c r="VQ109">
        <v>0.1236</v>
      </c>
      <c r="VR109">
        <v>0.10050000000000001</v>
      </c>
      <c r="VS109">
        <v>8.6999999999999994E-3</v>
      </c>
      <c r="VT109">
        <v>0.48080000000000001</v>
      </c>
      <c r="VU109">
        <v>0.3115</v>
      </c>
      <c r="VV109">
        <v>1.9900000000000001E-2</v>
      </c>
      <c r="VW109">
        <v>0.14940000000000001</v>
      </c>
      <c r="VX109">
        <v>1.6383000000000001</v>
      </c>
      <c r="VY109">
        <v>0.15720000000000001</v>
      </c>
      <c r="VZ109">
        <v>4.53E-2</v>
      </c>
      <c r="WA109">
        <v>0.3246</v>
      </c>
      <c r="WB109">
        <v>2.4199999999999999E-2</v>
      </c>
      <c r="WC109">
        <v>1.9800000000000002E-2</v>
      </c>
      <c r="WD109">
        <v>0.68089999999999995</v>
      </c>
      <c r="WE109">
        <v>0.29449999999999998</v>
      </c>
      <c r="WF109">
        <v>9.1800000000000007E-2</v>
      </c>
      <c r="WG109">
        <v>0.15390000000000001</v>
      </c>
      <c r="WH109">
        <v>0</v>
      </c>
      <c r="WI109">
        <v>3.3999999999999998E-3</v>
      </c>
      <c r="WJ109">
        <v>1.47E-2</v>
      </c>
      <c r="WK109">
        <v>0</v>
      </c>
      <c r="WL109">
        <v>3.3599999999999998E-2</v>
      </c>
      <c r="WM109">
        <v>1E-3</v>
      </c>
      <c r="WN109">
        <v>5.3E-3</v>
      </c>
      <c r="WO109">
        <v>1.9E-3</v>
      </c>
      <c r="WP109">
        <v>1.7299999999999999E-2</v>
      </c>
      <c r="WQ109">
        <v>3.4599999999999999E-2</v>
      </c>
      <c r="WR109">
        <v>1.21E-2</v>
      </c>
      <c r="WS109">
        <v>2.64E-2</v>
      </c>
      <c r="WT109">
        <v>0.36459999999999998</v>
      </c>
      <c r="WU109">
        <v>2.2000000000000001E-3</v>
      </c>
      <c r="WV109">
        <v>0.18010000000000001</v>
      </c>
      <c r="WW109">
        <v>4.9200000000000001E-2</v>
      </c>
      <c r="WX109">
        <v>3.0000000000000001E-3</v>
      </c>
      <c r="WY109">
        <v>8.3000000000000001E-3</v>
      </c>
      <c r="WZ109">
        <v>5.1200000000000002E-2</v>
      </c>
      <c r="XA109">
        <v>1.1599999999999999E-2</v>
      </c>
      <c r="XB109">
        <v>1.89E-2</v>
      </c>
      <c r="XC109">
        <v>3.7499999999999999E-2</v>
      </c>
      <c r="XD109">
        <v>7.2473000000000001</v>
      </c>
      <c r="XE109">
        <v>7.2473000000000001</v>
      </c>
      <c r="XF109">
        <v>3.8675999999999999</v>
      </c>
      <c r="XG109">
        <v>1.5644</v>
      </c>
      <c r="XH109">
        <v>0.15629999999999999</v>
      </c>
      <c r="XI109">
        <v>0.48149999999999998</v>
      </c>
      <c r="XJ109">
        <v>6.1800000000000001E-2</v>
      </c>
      <c r="XK109">
        <v>0.68869999999999998</v>
      </c>
      <c r="XL109">
        <v>0.1066</v>
      </c>
      <c r="XM109">
        <v>0.29409999999999997</v>
      </c>
      <c r="XN109">
        <v>13.173</v>
      </c>
      <c r="XO109">
        <v>8.56</v>
      </c>
      <c r="XP109">
        <v>6.3540000000000001</v>
      </c>
      <c r="XQ109">
        <v>2.6974</v>
      </c>
      <c r="XR109">
        <v>2.0594999999999999</v>
      </c>
      <c r="XS109">
        <v>1.5944</v>
      </c>
      <c r="XT109">
        <v>2.7000000000000001E-3</v>
      </c>
      <c r="XU109">
        <v>1.4462999999999999</v>
      </c>
      <c r="XV109">
        <v>8.0999999999999996E-3</v>
      </c>
      <c r="XW109">
        <v>2.07E-2</v>
      </c>
      <c r="XX109">
        <v>1.3599999999999999E-2</v>
      </c>
      <c r="XY109">
        <v>0</v>
      </c>
      <c r="XZ109">
        <v>0.16930000000000001</v>
      </c>
      <c r="YA109">
        <v>0.13750000000000001</v>
      </c>
      <c r="YB109">
        <v>0.19819999999999999</v>
      </c>
      <c r="YC109">
        <v>2.4299999999999999E-2</v>
      </c>
      <c r="YD109">
        <v>1.6400000000000001E-2</v>
      </c>
      <c r="YE109">
        <v>0.81930000000000003</v>
      </c>
      <c r="YF109">
        <v>1.06E-2</v>
      </c>
      <c r="YG109">
        <v>0</v>
      </c>
      <c r="YH109">
        <v>0.75980000000000003</v>
      </c>
      <c r="YI109">
        <v>3.5400000000000001E-2</v>
      </c>
      <c r="YJ109">
        <v>8.6699999999999999E-2</v>
      </c>
      <c r="YK109">
        <v>0.34560000000000002</v>
      </c>
      <c r="YL109">
        <v>5.16E-2</v>
      </c>
      <c r="YM109">
        <v>7.1999999999999998E-3</v>
      </c>
      <c r="YN109">
        <v>9.6000000000000002E-2</v>
      </c>
      <c r="YO109">
        <v>2.63E-2</v>
      </c>
      <c r="YP109">
        <v>9.5000000000000001E-2</v>
      </c>
      <c r="YQ109">
        <v>4.6130000000000004</v>
      </c>
      <c r="YR109">
        <v>1.2423</v>
      </c>
      <c r="YS109">
        <v>2.3999999999999998E-3</v>
      </c>
      <c r="YT109">
        <v>1.1451</v>
      </c>
      <c r="YU109">
        <v>9.4700000000000006E-2</v>
      </c>
      <c r="YV109">
        <v>3.3706999999999998</v>
      </c>
      <c r="YW109">
        <v>3.3706999999999998</v>
      </c>
      <c r="YX109">
        <v>4.3662000000000001</v>
      </c>
      <c r="YY109">
        <v>2.0874999999999999</v>
      </c>
      <c r="YZ109">
        <v>1.3137000000000001</v>
      </c>
      <c r="ZA109">
        <v>0.51780000000000004</v>
      </c>
      <c r="ZB109">
        <v>0.46800000000000003</v>
      </c>
      <c r="ZC109">
        <v>0.21790000000000001</v>
      </c>
      <c r="ZD109">
        <v>0</v>
      </c>
      <c r="ZE109">
        <v>0.11</v>
      </c>
      <c r="ZF109">
        <v>0.50749999999999995</v>
      </c>
      <c r="ZG109">
        <v>9.2700000000000005E-2</v>
      </c>
      <c r="ZH109">
        <v>7.9399999999999998E-2</v>
      </c>
      <c r="ZI109">
        <v>0.10059999999999999</v>
      </c>
      <c r="ZJ109">
        <v>6.7900000000000002E-2</v>
      </c>
      <c r="ZK109">
        <v>5.3800000000000001E-2</v>
      </c>
      <c r="ZL109">
        <v>1.6799999999999999E-2</v>
      </c>
      <c r="ZM109">
        <v>9.64E-2</v>
      </c>
      <c r="ZN109">
        <v>0.26629999999999998</v>
      </c>
      <c r="ZO109">
        <v>0.18859999999999999</v>
      </c>
      <c r="ZP109">
        <v>7.7700000000000005E-2</v>
      </c>
      <c r="ZQ109">
        <v>1.8747</v>
      </c>
      <c r="ZR109">
        <v>1.1677999999999999</v>
      </c>
      <c r="ZS109">
        <v>0.53</v>
      </c>
      <c r="ZT109">
        <v>2.4400000000000002E-2</v>
      </c>
      <c r="ZU109">
        <v>0.28789999999999999</v>
      </c>
      <c r="ZV109">
        <v>4.4999999999999997E-3</v>
      </c>
      <c r="ZW109">
        <v>3.61E-2</v>
      </c>
      <c r="ZX109">
        <v>0.2346</v>
      </c>
      <c r="ZY109">
        <v>0</v>
      </c>
      <c r="ZZ109">
        <v>9.2999999999999992E-3</v>
      </c>
      <c r="AAA109">
        <v>0.70689999999999997</v>
      </c>
      <c r="AAB109">
        <v>0.20660000000000001</v>
      </c>
      <c r="AAC109">
        <v>0.22550000000000001</v>
      </c>
      <c r="AAD109">
        <v>5.7200000000000001E-2</v>
      </c>
      <c r="AAE109">
        <v>0</v>
      </c>
      <c r="AAF109">
        <v>0.2177</v>
      </c>
      <c r="AAG109">
        <v>0.40410000000000001</v>
      </c>
      <c r="AAH109">
        <v>0.40410000000000001</v>
      </c>
      <c r="AAI109">
        <v>5.7099999999999998E-2</v>
      </c>
      <c r="AAJ109">
        <v>9.6600000000000005E-2</v>
      </c>
      <c r="AAK109">
        <v>2.8299999999999999E-2</v>
      </c>
      <c r="AAL109">
        <v>7.7799999999999994E-2</v>
      </c>
      <c r="AAM109">
        <v>9.5600000000000004E-2</v>
      </c>
      <c r="AAN109">
        <v>0</v>
      </c>
      <c r="AAO109">
        <v>6.4368999999999996</v>
      </c>
      <c r="AAP109">
        <v>4.2933000000000003</v>
      </c>
      <c r="AAQ109">
        <v>1.5354000000000001</v>
      </c>
      <c r="AAR109">
        <v>0.49399999999999999</v>
      </c>
      <c r="AAS109">
        <v>7.4099999999999999E-2</v>
      </c>
      <c r="AAT109">
        <v>7.0800000000000002E-2</v>
      </c>
      <c r="AAU109">
        <v>0.20780000000000001</v>
      </c>
      <c r="AAV109">
        <v>1.32E-2</v>
      </c>
      <c r="AAW109">
        <v>0.67549999999999999</v>
      </c>
      <c r="AAX109">
        <v>1.8129</v>
      </c>
      <c r="AAY109">
        <v>0.52200000000000002</v>
      </c>
      <c r="AAZ109">
        <v>3.8800000000000001E-2</v>
      </c>
      <c r="ABA109">
        <v>0.1439</v>
      </c>
      <c r="ABB109">
        <v>0.2054</v>
      </c>
      <c r="ABC109">
        <v>0.69569999999999999</v>
      </c>
      <c r="ABD109">
        <v>0.16400000000000001</v>
      </c>
      <c r="ABE109">
        <v>3.3599999999999998E-2</v>
      </c>
      <c r="ABF109">
        <v>0.94499999999999995</v>
      </c>
      <c r="ABG109">
        <v>9.3600000000000003E-2</v>
      </c>
      <c r="ABH109">
        <v>0.1961</v>
      </c>
      <c r="ABI109">
        <v>4.4600000000000001E-2</v>
      </c>
      <c r="ABJ109">
        <v>1.09E-2</v>
      </c>
      <c r="ABK109">
        <v>6.3899999999999998E-2</v>
      </c>
      <c r="ABL109">
        <v>0.28510000000000002</v>
      </c>
      <c r="ABM109">
        <v>6.4000000000000001E-2</v>
      </c>
      <c r="ABN109">
        <v>1.8006</v>
      </c>
      <c r="ABO109">
        <v>1.8006</v>
      </c>
      <c r="ABP109">
        <v>0.27550000000000002</v>
      </c>
      <c r="ABQ109">
        <v>0.24440000000000001</v>
      </c>
      <c r="ABR109">
        <v>7.3000000000000001E-3</v>
      </c>
      <c r="ABS109">
        <v>7.7000000000000002E-3</v>
      </c>
      <c r="ABT109">
        <v>0.39689999999999998</v>
      </c>
      <c r="ABU109">
        <v>5.6899999999999999E-2</v>
      </c>
      <c r="ABV109">
        <v>0.2059</v>
      </c>
      <c r="ABW109">
        <v>0.60599999999999998</v>
      </c>
      <c r="ABX109">
        <v>0.2656</v>
      </c>
      <c r="ABY109">
        <v>0.2656</v>
      </c>
      <c r="ABZ109">
        <v>0.1179</v>
      </c>
      <c r="ACA109">
        <v>9.5200000000000007E-2</v>
      </c>
      <c r="ACB109">
        <v>5.2499999999999998E-2</v>
      </c>
      <c r="ACC109">
        <v>7.7299999999999994E-2</v>
      </c>
      <c r="ACD109">
        <v>7.7299999999999994E-2</v>
      </c>
      <c r="ACE109">
        <v>5.7299999999999997E-2</v>
      </c>
      <c r="ACF109">
        <v>0.02</v>
      </c>
      <c r="ACG109">
        <v>0</v>
      </c>
      <c r="ACH109">
        <v>20.255299999999998</v>
      </c>
      <c r="ACI109">
        <v>20.255299999999998</v>
      </c>
      <c r="ACJ109">
        <v>6.5339999999999998</v>
      </c>
      <c r="ACK109">
        <v>3.7997999999999998</v>
      </c>
      <c r="ACL109">
        <v>0.33510000000000001</v>
      </c>
      <c r="ACM109">
        <v>0.1055</v>
      </c>
      <c r="ACN109">
        <v>1.1760999999999999</v>
      </c>
      <c r="ACO109">
        <v>0.37869999999999998</v>
      </c>
      <c r="ACP109">
        <v>0.27679999999999999</v>
      </c>
      <c r="ACQ109">
        <v>0.26829999999999998</v>
      </c>
      <c r="ACR109">
        <v>3.3E-3</v>
      </c>
      <c r="ACS109">
        <v>0.18010000000000001</v>
      </c>
      <c r="ACT109">
        <v>8.8432999999999993</v>
      </c>
      <c r="ACU109">
        <v>2.9035000000000002</v>
      </c>
      <c r="ACV109">
        <v>0.80510000000000004</v>
      </c>
      <c r="ACW109">
        <v>0.40050000000000002</v>
      </c>
      <c r="ACX109">
        <v>7.8700000000000006E-2</v>
      </c>
      <c r="ACY109">
        <v>6.5500000000000003E-2</v>
      </c>
      <c r="ACZ109">
        <v>0.67649999999999999</v>
      </c>
      <c r="ADA109">
        <v>0.18029999999999999</v>
      </c>
      <c r="ADB109">
        <v>1.2371000000000001</v>
      </c>
      <c r="ADC109">
        <v>0.12130000000000001</v>
      </c>
      <c r="ADD109">
        <v>0.1313</v>
      </c>
      <c r="ADE109">
        <v>7.2599999999999998E-2</v>
      </c>
      <c r="ADF109">
        <v>1.6186</v>
      </c>
      <c r="ADG109">
        <v>9.6699999999999994E-2</v>
      </c>
      <c r="ADH109">
        <v>6.6199999999999995E-2</v>
      </c>
      <c r="ADI109">
        <v>0.38200000000000001</v>
      </c>
      <c r="ADJ109">
        <v>4.8780999999999999</v>
      </c>
      <c r="ADK109">
        <v>4.3311999999999999</v>
      </c>
      <c r="ADL109">
        <v>0.35460000000000003</v>
      </c>
      <c r="ADM109">
        <v>8.3599999999999994E-2</v>
      </c>
      <c r="ADN109">
        <v>0.1087</v>
      </c>
      <c r="ADO109">
        <v>10.7468</v>
      </c>
      <c r="ADP109">
        <v>3.3148</v>
      </c>
      <c r="ADQ109">
        <v>2.8635000000000002</v>
      </c>
      <c r="ADR109">
        <v>0.25480000000000003</v>
      </c>
      <c r="ADS109">
        <v>0.32079999999999997</v>
      </c>
      <c r="ADT109">
        <v>0.32050000000000001</v>
      </c>
      <c r="ADU109">
        <v>0.14599999999999999</v>
      </c>
      <c r="ADV109">
        <v>0.13569999999999999</v>
      </c>
      <c r="ADW109">
        <v>0.20730000000000001</v>
      </c>
      <c r="ADX109">
        <v>0.154</v>
      </c>
      <c r="ADY109">
        <v>0.1779</v>
      </c>
      <c r="ADZ109">
        <v>0.3175</v>
      </c>
      <c r="AEA109">
        <v>0.27839999999999998</v>
      </c>
      <c r="AEB109">
        <v>0.49830000000000002</v>
      </c>
      <c r="AEC109">
        <v>5.2200000000000003E-2</v>
      </c>
      <c r="AED109">
        <v>0.45129999999999998</v>
      </c>
      <c r="AEE109">
        <v>0.14749999999999999</v>
      </c>
      <c r="AEF109">
        <v>8.7400000000000005E-2</v>
      </c>
      <c r="AEG109">
        <v>0</v>
      </c>
      <c r="AEH109">
        <v>5.1372999999999998</v>
      </c>
      <c r="AEI109">
        <v>1.3112999999999999</v>
      </c>
      <c r="AEJ109">
        <v>0.36899999999999999</v>
      </c>
      <c r="AEK109">
        <v>0.67900000000000005</v>
      </c>
      <c r="AEL109">
        <v>0.19689999999999999</v>
      </c>
      <c r="AEM109">
        <v>1.43E-2</v>
      </c>
      <c r="AEN109">
        <v>0</v>
      </c>
      <c r="AEO109">
        <v>0</v>
      </c>
      <c r="AEP109">
        <v>0.4526</v>
      </c>
      <c r="AEQ109">
        <v>6.8099999999999994E-2</v>
      </c>
      <c r="AER109">
        <v>0.2757</v>
      </c>
      <c r="AES109">
        <v>6.0199999999999997E-2</v>
      </c>
      <c r="AET109">
        <v>3.3734000000000002</v>
      </c>
      <c r="AEU109">
        <v>3.3734000000000002</v>
      </c>
      <c r="AEV109">
        <v>2.2948</v>
      </c>
      <c r="AEW109">
        <v>2.2948</v>
      </c>
      <c r="AEX109">
        <v>0.2762</v>
      </c>
      <c r="AEY109">
        <v>0</v>
      </c>
      <c r="AEZ109">
        <v>0</v>
      </c>
      <c r="AFA109">
        <v>0.35199999999999998</v>
      </c>
      <c r="AFB109">
        <v>0.15429999999999999</v>
      </c>
      <c r="AFC109">
        <v>3.2800000000000003E-2</v>
      </c>
      <c r="AFD109">
        <v>0.87890000000000001</v>
      </c>
      <c r="AFE109">
        <v>8.8599999999999998E-2</v>
      </c>
      <c r="AFF109">
        <v>6.7799999999999999E-2</v>
      </c>
      <c r="AFG109">
        <v>0.15490000000000001</v>
      </c>
      <c r="AFH109">
        <v>0.17649999999999999</v>
      </c>
      <c r="AFI109">
        <v>0.11269999999999999</v>
      </c>
      <c r="AFJ109">
        <v>9.7329000000000008</v>
      </c>
      <c r="AFK109">
        <v>5.1677</v>
      </c>
      <c r="AFL109">
        <v>5.1677</v>
      </c>
      <c r="AFM109">
        <v>4.1700000000000001E-2</v>
      </c>
      <c r="AFN109">
        <v>0.30080000000000001</v>
      </c>
      <c r="AFO109">
        <v>0.97529999999999994</v>
      </c>
      <c r="AFP109">
        <v>3.1105999999999998</v>
      </c>
      <c r="AFQ109">
        <v>9.2999999999999992E-3</v>
      </c>
      <c r="AFR109">
        <v>5.8299999999999998E-2</v>
      </c>
      <c r="AFS109">
        <v>0.54549999999999998</v>
      </c>
      <c r="AFT109">
        <v>0.10929999999999999</v>
      </c>
      <c r="AFU109">
        <v>4.5651999999999999</v>
      </c>
      <c r="AFV109">
        <v>3.4628000000000001</v>
      </c>
      <c r="AFW109">
        <v>0.30430000000000001</v>
      </c>
      <c r="AFX109">
        <v>0</v>
      </c>
      <c r="AFY109">
        <v>5.3900000000000003E-2</v>
      </c>
      <c r="AFZ109">
        <v>0.20619999999999999</v>
      </c>
      <c r="AGA109">
        <v>9.01E-2</v>
      </c>
      <c r="AGB109">
        <v>6.8400000000000002E-2</v>
      </c>
      <c r="AGC109">
        <v>8.1900000000000001E-2</v>
      </c>
      <c r="AGD109">
        <v>0.33750000000000002</v>
      </c>
      <c r="AGE109">
        <v>0.46970000000000001</v>
      </c>
      <c r="AGF109">
        <v>0.22509999999999999</v>
      </c>
      <c r="AGG109">
        <v>0.43580000000000002</v>
      </c>
      <c r="AGH109">
        <v>0.4052</v>
      </c>
      <c r="AGI109">
        <v>8.3900000000000002E-2</v>
      </c>
      <c r="AGJ109">
        <v>0.31219999999999998</v>
      </c>
      <c r="AGK109">
        <v>0.1152</v>
      </c>
      <c r="AGL109">
        <v>0.85980000000000001</v>
      </c>
      <c r="AGM109">
        <v>0.85980000000000001</v>
      </c>
      <c r="AGN109">
        <v>0.24260000000000001</v>
      </c>
      <c r="AGO109">
        <v>7.0000000000000001E-3</v>
      </c>
      <c r="AGP109">
        <v>0.183</v>
      </c>
      <c r="AGQ109">
        <v>7.2080000000000002</v>
      </c>
      <c r="AGR109">
        <v>7.2080000000000002</v>
      </c>
      <c r="AGS109">
        <v>5.0023</v>
      </c>
      <c r="AGT109">
        <v>8.0399999999999999E-2</v>
      </c>
      <c r="AGU109">
        <v>0.46360000000000001</v>
      </c>
      <c r="AGV109">
        <v>1.3706</v>
      </c>
      <c r="AGW109">
        <v>0.69240000000000002</v>
      </c>
      <c r="AGX109">
        <v>2.2393000000000001</v>
      </c>
      <c r="AGY109">
        <v>0.1447</v>
      </c>
      <c r="AGZ109">
        <v>0.8145</v>
      </c>
      <c r="AHA109">
        <v>0.1356</v>
      </c>
      <c r="AHB109">
        <v>0.1341</v>
      </c>
      <c r="AHC109">
        <v>0.2402</v>
      </c>
      <c r="AHD109">
        <v>0.30459999999999998</v>
      </c>
      <c r="AHE109">
        <v>0.31490000000000001</v>
      </c>
      <c r="AHF109">
        <v>9.7600000000000006E-2</v>
      </c>
      <c r="AHG109">
        <v>5.6399999999999999E-2</v>
      </c>
      <c r="AHH109">
        <v>0.16089999999999999</v>
      </c>
      <c r="AHI109">
        <v>1.0762</v>
      </c>
      <c r="AHJ109">
        <v>0.25969999999999999</v>
      </c>
      <c r="AHK109">
        <v>2.5499999999999998E-2</v>
      </c>
      <c r="AHL109">
        <v>0.35489999999999999</v>
      </c>
      <c r="AHM109">
        <v>0.16400000000000001</v>
      </c>
      <c r="AHN109">
        <v>0.19189999999999999</v>
      </c>
      <c r="AHO109">
        <v>6.1336000000000004</v>
      </c>
      <c r="AHP109">
        <v>6.1336000000000004</v>
      </c>
      <c r="AHQ109">
        <v>6.1336000000000004</v>
      </c>
      <c r="AHR109">
        <v>4.1700000000000001E-2</v>
      </c>
      <c r="AHS109">
        <v>3.5257000000000001</v>
      </c>
      <c r="AHT109">
        <v>0.2515</v>
      </c>
      <c r="AHU109">
        <v>1.4644999999999999</v>
      </c>
      <c r="AHV109">
        <v>0.126</v>
      </c>
      <c r="AHW109">
        <v>0.3402</v>
      </c>
      <c r="AHX109">
        <v>0</v>
      </c>
      <c r="AHY109">
        <v>0</v>
      </c>
      <c r="AIA109">
        <v>0</v>
      </c>
      <c r="AIB109">
        <v>0</v>
      </c>
      <c r="AIC109">
        <v>0</v>
      </c>
      <c r="AID109">
        <v>0</v>
      </c>
      <c r="AIE109">
        <v>0</v>
      </c>
      <c r="AIF109">
        <v>0</v>
      </c>
      <c r="AIG109">
        <v>0</v>
      </c>
      <c r="AIH109">
        <v>0</v>
      </c>
      <c r="AII109">
        <v>0</v>
      </c>
      <c r="AIJ109">
        <v>0</v>
      </c>
      <c r="AIK109">
        <v>0</v>
      </c>
      <c r="AIL109">
        <v>0</v>
      </c>
      <c r="AIM109">
        <v>0</v>
      </c>
      <c r="AIN109">
        <v>0</v>
      </c>
      <c r="AIO109">
        <v>0</v>
      </c>
      <c r="AIP109">
        <v>0</v>
      </c>
      <c r="AIQ109">
        <v>0</v>
      </c>
      <c r="AIR109">
        <v>0</v>
      </c>
      <c r="AIS109">
        <v>0</v>
      </c>
      <c r="AIT109">
        <v>0</v>
      </c>
      <c r="AIU109">
        <v>0</v>
      </c>
      <c r="AIV109">
        <v>0</v>
      </c>
      <c r="AIW109">
        <v>0</v>
      </c>
      <c r="AIX109">
        <v>0</v>
      </c>
      <c r="AIY109">
        <v>0</v>
      </c>
      <c r="AIZ109">
        <v>0</v>
      </c>
      <c r="AJA109">
        <v>0</v>
      </c>
      <c r="AJB109">
        <v>0</v>
      </c>
      <c r="AJC109">
        <v>0</v>
      </c>
      <c r="AJD109">
        <v>0</v>
      </c>
      <c r="AJE109">
        <v>0</v>
      </c>
      <c r="AJF109">
        <v>0</v>
      </c>
      <c r="AJG109">
        <v>0</v>
      </c>
      <c r="AJH109">
        <v>0</v>
      </c>
      <c r="AJI109">
        <v>0</v>
      </c>
      <c r="AJJ109">
        <v>0</v>
      </c>
      <c r="AJK109">
        <v>0</v>
      </c>
      <c r="AJL109">
        <v>0</v>
      </c>
      <c r="AJM109">
        <v>0</v>
      </c>
      <c r="AJN109">
        <v>0</v>
      </c>
      <c r="AJO109">
        <v>0</v>
      </c>
      <c r="AJP109">
        <v>0</v>
      </c>
      <c r="AJQ109">
        <v>0</v>
      </c>
      <c r="AJR109">
        <v>0</v>
      </c>
      <c r="AJS109">
        <v>0</v>
      </c>
      <c r="AJT109">
        <v>0</v>
      </c>
      <c r="AJU109">
        <v>0</v>
      </c>
      <c r="AJV109">
        <v>0</v>
      </c>
      <c r="AJW109">
        <v>0</v>
      </c>
      <c r="AJX109">
        <v>0</v>
      </c>
      <c r="AJY109">
        <v>0</v>
      </c>
      <c r="AJZ109">
        <v>0</v>
      </c>
      <c r="AKA109">
        <v>0</v>
      </c>
      <c r="AKB109">
        <v>0</v>
      </c>
      <c r="AKC109">
        <v>0</v>
      </c>
      <c r="AKD109">
        <v>0</v>
      </c>
      <c r="AKE109">
        <v>0</v>
      </c>
      <c r="AKF109">
        <v>0</v>
      </c>
      <c r="AKG109">
        <v>0</v>
      </c>
      <c r="AKH109">
        <v>0</v>
      </c>
      <c r="AKI109">
        <v>0</v>
      </c>
      <c r="AKJ109">
        <v>0</v>
      </c>
      <c r="AKK109">
        <v>0</v>
      </c>
      <c r="AKL109">
        <v>0</v>
      </c>
      <c r="AKM109">
        <v>0</v>
      </c>
      <c r="AKN109">
        <v>0</v>
      </c>
      <c r="AKO109">
        <v>0</v>
      </c>
      <c r="AKP109">
        <v>0</v>
      </c>
      <c r="AKQ109">
        <v>0</v>
      </c>
      <c r="AKR109">
        <v>0</v>
      </c>
      <c r="AKS109">
        <v>0</v>
      </c>
      <c r="AKT109">
        <v>0</v>
      </c>
      <c r="AKU109">
        <v>0</v>
      </c>
      <c r="AKV109">
        <v>0</v>
      </c>
      <c r="AKW109">
        <v>0</v>
      </c>
      <c r="AKX109">
        <v>0</v>
      </c>
      <c r="AKY109">
        <v>0</v>
      </c>
      <c r="AKZ109">
        <v>0</v>
      </c>
      <c r="ALA109">
        <v>0</v>
      </c>
      <c r="ALB109">
        <v>0</v>
      </c>
      <c r="ALC109">
        <v>0</v>
      </c>
      <c r="ALD109">
        <v>0</v>
      </c>
      <c r="ALE109">
        <v>0</v>
      </c>
      <c r="ALF109">
        <v>0</v>
      </c>
      <c r="ALG109">
        <v>0</v>
      </c>
      <c r="ALH109">
        <v>0</v>
      </c>
      <c r="ALI109">
        <v>0</v>
      </c>
      <c r="ALJ109">
        <v>0</v>
      </c>
      <c r="ALK109">
        <v>0</v>
      </c>
      <c r="ALL109">
        <v>0</v>
      </c>
      <c r="ALM109">
        <v>0</v>
      </c>
      <c r="ALN109">
        <v>0</v>
      </c>
      <c r="ALO109">
        <v>0</v>
      </c>
      <c r="ALP109">
        <v>0</v>
      </c>
      <c r="ALQ109">
        <v>0</v>
      </c>
      <c r="ALR109">
        <v>0</v>
      </c>
      <c r="ALS109">
        <v>0</v>
      </c>
      <c r="ALT109">
        <v>0</v>
      </c>
      <c r="ALU109">
        <v>0</v>
      </c>
      <c r="ALV109">
        <v>0</v>
      </c>
      <c r="ALW109">
        <v>0</v>
      </c>
      <c r="ALX109">
        <v>0</v>
      </c>
      <c r="ALY109">
        <v>0</v>
      </c>
      <c r="ALZ109">
        <v>0</v>
      </c>
      <c r="AMA109">
        <v>0</v>
      </c>
      <c r="AMB109">
        <v>0</v>
      </c>
      <c r="AMC109">
        <v>0</v>
      </c>
      <c r="AMD109">
        <v>0</v>
      </c>
      <c r="AME109">
        <v>0</v>
      </c>
      <c r="AMF109">
        <v>0</v>
      </c>
      <c r="AMG109">
        <v>0</v>
      </c>
      <c r="AMH109">
        <v>0</v>
      </c>
      <c r="AMI109">
        <v>0</v>
      </c>
      <c r="AMJ109">
        <v>0</v>
      </c>
      <c r="AMK109">
        <v>0</v>
      </c>
      <c r="AML109">
        <v>0</v>
      </c>
      <c r="AMM109">
        <v>0</v>
      </c>
      <c r="AMN109">
        <v>0</v>
      </c>
      <c r="AMO109">
        <v>0</v>
      </c>
      <c r="AMP109">
        <v>0</v>
      </c>
      <c r="AMQ109">
        <v>0</v>
      </c>
      <c r="AMR109">
        <v>0</v>
      </c>
      <c r="AMS109">
        <v>0</v>
      </c>
      <c r="AMT109">
        <v>0</v>
      </c>
      <c r="AMU109">
        <v>0</v>
      </c>
      <c r="AMV109">
        <v>0</v>
      </c>
      <c r="AMW109">
        <v>0</v>
      </c>
      <c r="AMX109">
        <v>0</v>
      </c>
      <c r="AMY109">
        <v>0</v>
      </c>
      <c r="AMZ109">
        <v>0</v>
      </c>
      <c r="ANA109">
        <v>0</v>
      </c>
      <c r="ANB109">
        <v>0</v>
      </c>
      <c r="ANC109">
        <v>0</v>
      </c>
      <c r="AND109">
        <v>0</v>
      </c>
      <c r="ANE109">
        <v>0</v>
      </c>
      <c r="ANF109">
        <v>0</v>
      </c>
      <c r="ANG109">
        <v>0</v>
      </c>
      <c r="ANH109">
        <v>0</v>
      </c>
      <c r="ANI109">
        <v>0</v>
      </c>
      <c r="ANJ109">
        <v>0</v>
      </c>
      <c r="ANK109">
        <v>0</v>
      </c>
      <c r="ANL109">
        <v>0</v>
      </c>
      <c r="ANM109">
        <v>0</v>
      </c>
      <c r="ANN109">
        <v>0</v>
      </c>
      <c r="ANO109">
        <v>0</v>
      </c>
      <c r="ANP109">
        <v>0</v>
      </c>
      <c r="ANQ109">
        <v>0</v>
      </c>
      <c r="ANR109">
        <v>0</v>
      </c>
      <c r="ANS109">
        <v>0</v>
      </c>
      <c r="ANT109">
        <v>0</v>
      </c>
      <c r="ANU109">
        <v>0</v>
      </c>
      <c r="ANV109">
        <v>0</v>
      </c>
      <c r="ANW109">
        <v>0</v>
      </c>
      <c r="ANX109">
        <v>0</v>
      </c>
      <c r="ANY109">
        <v>0</v>
      </c>
      <c r="ANZ109">
        <v>0</v>
      </c>
      <c r="AOA109">
        <v>0</v>
      </c>
      <c r="AOB109">
        <v>0</v>
      </c>
      <c r="AOC109">
        <v>0</v>
      </c>
      <c r="AOD109">
        <v>0</v>
      </c>
      <c r="AOE109">
        <v>0</v>
      </c>
      <c r="AOF109">
        <v>0</v>
      </c>
      <c r="AOG109">
        <v>0</v>
      </c>
      <c r="AOH109">
        <v>0</v>
      </c>
      <c r="AOI109">
        <v>0</v>
      </c>
      <c r="AOJ109">
        <v>0</v>
      </c>
      <c r="AOK109">
        <v>0</v>
      </c>
      <c r="AOL109">
        <v>0</v>
      </c>
      <c r="AOM109">
        <v>0</v>
      </c>
      <c r="AON109">
        <v>0</v>
      </c>
      <c r="AOO109">
        <v>0</v>
      </c>
      <c r="AOP109">
        <v>0</v>
      </c>
      <c r="AOQ109">
        <v>0</v>
      </c>
      <c r="AOR109">
        <v>0</v>
      </c>
      <c r="AOS109">
        <v>0</v>
      </c>
      <c r="AOT109">
        <v>0</v>
      </c>
      <c r="AOU109">
        <v>0</v>
      </c>
      <c r="AOV109">
        <v>0</v>
      </c>
      <c r="AOW109">
        <v>0</v>
      </c>
      <c r="AOX109">
        <v>0</v>
      </c>
      <c r="AOY109">
        <v>0</v>
      </c>
      <c r="AOZ109">
        <v>0</v>
      </c>
      <c r="APA109">
        <v>0</v>
      </c>
      <c r="APB109">
        <v>0</v>
      </c>
      <c r="APC109">
        <v>0</v>
      </c>
      <c r="APD109">
        <v>0</v>
      </c>
      <c r="APE109">
        <v>0</v>
      </c>
      <c r="APG109">
        <v>0</v>
      </c>
      <c r="APH109">
        <v>0</v>
      </c>
      <c r="API109">
        <v>0</v>
      </c>
      <c r="APJ109">
        <v>0</v>
      </c>
      <c r="APK109">
        <v>0</v>
      </c>
      <c r="APL109">
        <v>0</v>
      </c>
      <c r="APM109">
        <v>0</v>
      </c>
      <c r="APN109">
        <v>0</v>
      </c>
      <c r="APO109">
        <v>0</v>
      </c>
      <c r="APP109">
        <v>0</v>
      </c>
      <c r="APQ109">
        <v>0</v>
      </c>
      <c r="APR109">
        <v>0</v>
      </c>
      <c r="APS109">
        <v>0</v>
      </c>
      <c r="APT109">
        <v>0</v>
      </c>
      <c r="APU109">
        <v>0</v>
      </c>
      <c r="APV109">
        <v>0</v>
      </c>
      <c r="APW109">
        <v>0</v>
      </c>
      <c r="APX109">
        <v>0</v>
      </c>
      <c r="APY109">
        <v>0</v>
      </c>
      <c r="APZ109">
        <v>0</v>
      </c>
      <c r="AQA109">
        <v>0</v>
      </c>
      <c r="AQB109">
        <v>0</v>
      </c>
      <c r="AQC109">
        <v>0</v>
      </c>
      <c r="AQD109">
        <v>0</v>
      </c>
      <c r="AQE109">
        <v>0</v>
      </c>
      <c r="AQF109">
        <v>0</v>
      </c>
      <c r="AQG109">
        <v>0</v>
      </c>
      <c r="AQH109">
        <v>0</v>
      </c>
      <c r="AQI109">
        <v>0</v>
      </c>
      <c r="AQJ109">
        <v>0</v>
      </c>
      <c r="AQK109">
        <v>0</v>
      </c>
      <c r="AQL109">
        <v>0</v>
      </c>
      <c r="AQM109">
        <v>0</v>
      </c>
      <c r="AQN109">
        <v>0</v>
      </c>
      <c r="AQO109">
        <v>0</v>
      </c>
      <c r="AQP109">
        <v>0</v>
      </c>
      <c r="AQQ109">
        <v>0</v>
      </c>
      <c r="AQR109">
        <v>0</v>
      </c>
      <c r="AQS109">
        <v>0</v>
      </c>
      <c r="AQT109">
        <v>0</v>
      </c>
      <c r="AQU109">
        <v>0</v>
      </c>
      <c r="AQV109">
        <v>0</v>
      </c>
      <c r="AQW109">
        <v>0</v>
      </c>
      <c r="AQX109">
        <v>0</v>
      </c>
      <c r="AQY109">
        <v>0</v>
      </c>
      <c r="AQZ109">
        <v>0</v>
      </c>
      <c r="ARA109">
        <v>0</v>
      </c>
      <c r="ARB109">
        <v>0</v>
      </c>
      <c r="ARC109">
        <v>0</v>
      </c>
      <c r="ARD109">
        <v>0</v>
      </c>
      <c r="ARE109">
        <v>0</v>
      </c>
      <c r="ARF109">
        <v>0</v>
      </c>
      <c r="ARG109">
        <v>0</v>
      </c>
      <c r="ARH109">
        <v>0</v>
      </c>
      <c r="ARI109">
        <v>0</v>
      </c>
      <c r="ARJ109">
        <v>0</v>
      </c>
      <c r="ARK109">
        <v>0</v>
      </c>
      <c r="ARL109">
        <v>0</v>
      </c>
      <c r="ARM109">
        <v>0</v>
      </c>
      <c r="ARN109">
        <v>0</v>
      </c>
      <c r="ARO109">
        <v>0</v>
      </c>
      <c r="ARP109">
        <v>0</v>
      </c>
      <c r="ARQ109">
        <v>0</v>
      </c>
      <c r="ARR109">
        <v>0</v>
      </c>
      <c r="ARS109">
        <v>0</v>
      </c>
      <c r="ART109">
        <v>0</v>
      </c>
      <c r="ARU109">
        <v>0</v>
      </c>
      <c r="ARV109">
        <v>0</v>
      </c>
      <c r="ARW109">
        <v>0</v>
      </c>
      <c r="ARX109">
        <v>0</v>
      </c>
      <c r="ARY109">
        <v>0</v>
      </c>
      <c r="ARZ109">
        <v>0</v>
      </c>
      <c r="ASA109">
        <v>0</v>
      </c>
      <c r="ASB109">
        <v>0</v>
      </c>
      <c r="ASC109">
        <v>0</v>
      </c>
      <c r="ASD109">
        <v>0</v>
      </c>
      <c r="ASE109">
        <v>0</v>
      </c>
      <c r="ASF109">
        <v>0</v>
      </c>
      <c r="ASG109">
        <v>0</v>
      </c>
      <c r="ASH109">
        <v>0</v>
      </c>
      <c r="ASI109">
        <v>0</v>
      </c>
      <c r="ASJ109">
        <v>0</v>
      </c>
      <c r="ASK109">
        <v>0</v>
      </c>
      <c r="ASL109">
        <v>0</v>
      </c>
      <c r="ASM109">
        <v>0</v>
      </c>
      <c r="ASN109">
        <v>0</v>
      </c>
      <c r="ASO109">
        <v>0</v>
      </c>
      <c r="ASP109">
        <v>0</v>
      </c>
      <c r="ASQ109">
        <v>0</v>
      </c>
      <c r="ASR109">
        <v>0</v>
      </c>
      <c r="ASS109">
        <v>0</v>
      </c>
      <c r="AST109">
        <v>0</v>
      </c>
      <c r="ASU109">
        <v>0</v>
      </c>
      <c r="ASV109">
        <v>0</v>
      </c>
      <c r="ASW109">
        <v>0</v>
      </c>
      <c r="ASX109">
        <v>0</v>
      </c>
      <c r="ASY109">
        <v>0</v>
      </c>
      <c r="ASZ109">
        <v>0</v>
      </c>
      <c r="ATA109">
        <v>0</v>
      </c>
      <c r="ATB109">
        <v>0</v>
      </c>
      <c r="ATC109">
        <v>0</v>
      </c>
      <c r="ATD109">
        <v>0</v>
      </c>
      <c r="ATE109">
        <v>0</v>
      </c>
      <c r="ATF109">
        <v>0</v>
      </c>
      <c r="ATG109">
        <v>0</v>
      </c>
      <c r="ATH109">
        <v>0</v>
      </c>
      <c r="ATI109">
        <v>0</v>
      </c>
      <c r="ATJ109">
        <v>0</v>
      </c>
      <c r="ATK109">
        <v>0</v>
      </c>
      <c r="ATL109">
        <v>0</v>
      </c>
      <c r="ATM109">
        <v>0</v>
      </c>
      <c r="ATN109">
        <v>0</v>
      </c>
      <c r="ATO109">
        <v>0</v>
      </c>
      <c r="ATP109">
        <v>0</v>
      </c>
      <c r="ATQ109">
        <v>0</v>
      </c>
      <c r="ATR109">
        <v>0</v>
      </c>
      <c r="ATS109">
        <v>0</v>
      </c>
      <c r="ATT109">
        <v>0</v>
      </c>
      <c r="ATU109">
        <v>0</v>
      </c>
      <c r="ATV109">
        <v>0</v>
      </c>
      <c r="ATW109">
        <v>0</v>
      </c>
      <c r="ATX109">
        <v>0</v>
      </c>
      <c r="ATY109">
        <v>0</v>
      </c>
      <c r="ATZ109">
        <v>0</v>
      </c>
      <c r="AUA109">
        <v>0</v>
      </c>
      <c r="AUB109">
        <v>0</v>
      </c>
      <c r="AUC109">
        <v>0</v>
      </c>
      <c r="AUD109">
        <v>0</v>
      </c>
      <c r="AUE109">
        <v>0</v>
      </c>
      <c r="AUF109">
        <v>0</v>
      </c>
      <c r="AUG109">
        <v>0</v>
      </c>
      <c r="AUH109">
        <v>0</v>
      </c>
      <c r="AUI109">
        <v>0</v>
      </c>
      <c r="AUJ109">
        <v>0</v>
      </c>
      <c r="AUK109">
        <v>0</v>
      </c>
      <c r="AUL109">
        <v>0</v>
      </c>
      <c r="AUM109">
        <v>0</v>
      </c>
      <c r="AUN109">
        <v>0</v>
      </c>
      <c r="AUO109">
        <v>0</v>
      </c>
      <c r="AUP109">
        <v>0</v>
      </c>
      <c r="AUQ109">
        <v>0</v>
      </c>
      <c r="AUR109">
        <v>0</v>
      </c>
      <c r="AUS109">
        <v>0</v>
      </c>
      <c r="AUT109">
        <v>0</v>
      </c>
      <c r="AUU109">
        <v>0</v>
      </c>
      <c r="AUV109">
        <v>0</v>
      </c>
      <c r="AUW109">
        <v>0</v>
      </c>
      <c r="AUX109">
        <v>0</v>
      </c>
      <c r="AUY109">
        <v>0</v>
      </c>
      <c r="AUZ109">
        <v>0</v>
      </c>
      <c r="AVA109">
        <v>0</v>
      </c>
      <c r="AVB109">
        <v>0</v>
      </c>
      <c r="AVC109">
        <v>0</v>
      </c>
      <c r="AVD109">
        <v>0</v>
      </c>
      <c r="AVE109">
        <v>0</v>
      </c>
      <c r="AVF109">
        <v>0</v>
      </c>
      <c r="AVG109">
        <v>0</v>
      </c>
      <c r="AVH109">
        <v>0</v>
      </c>
      <c r="AVI109">
        <v>0</v>
      </c>
      <c r="AVJ109">
        <v>0</v>
      </c>
      <c r="AVK109">
        <v>0</v>
      </c>
      <c r="AVL109">
        <v>0</v>
      </c>
      <c r="AVM109">
        <v>0</v>
      </c>
      <c r="AVN109">
        <v>0</v>
      </c>
      <c r="AVO109">
        <v>0</v>
      </c>
      <c r="AVP109">
        <v>0</v>
      </c>
      <c r="AVQ109">
        <v>0</v>
      </c>
      <c r="AVR109">
        <v>0</v>
      </c>
      <c r="AVS109">
        <v>0</v>
      </c>
      <c r="AVT109">
        <v>0</v>
      </c>
      <c r="AVU109">
        <v>0</v>
      </c>
      <c r="AVV109">
        <v>0</v>
      </c>
      <c r="AVW109">
        <v>0</v>
      </c>
      <c r="AVX109">
        <v>0</v>
      </c>
      <c r="AVY109">
        <v>0</v>
      </c>
      <c r="AVZ109">
        <v>0</v>
      </c>
      <c r="AWA109">
        <v>0</v>
      </c>
      <c r="AWB109">
        <v>0</v>
      </c>
      <c r="AWC109">
        <v>0</v>
      </c>
      <c r="AWD109">
        <v>0</v>
      </c>
      <c r="AWE109">
        <v>0</v>
      </c>
      <c r="AWF109">
        <v>0</v>
      </c>
      <c r="AWG109">
        <v>0</v>
      </c>
      <c r="AWH109">
        <v>0</v>
      </c>
      <c r="AWI109">
        <v>0</v>
      </c>
      <c r="AWJ109">
        <v>0</v>
      </c>
      <c r="AWK109">
        <v>0</v>
      </c>
      <c r="AWM109">
        <v>5.48</v>
      </c>
      <c r="AWN109">
        <v>1.61</v>
      </c>
      <c r="AWO109">
        <v>6.25</v>
      </c>
      <c r="AWP109">
        <v>-0.67</v>
      </c>
      <c r="AWQ109">
        <v>-0.01</v>
      </c>
      <c r="AWR109">
        <v>-1.82</v>
      </c>
      <c r="AWS109">
        <v>-0.33</v>
      </c>
      <c r="AWT109">
        <v>1.62</v>
      </c>
      <c r="AWU109">
        <v>0</v>
      </c>
      <c r="AWV109">
        <v>-0.68</v>
      </c>
      <c r="AWW109">
        <v>0.24</v>
      </c>
      <c r="AWX109">
        <v>-1.05</v>
      </c>
      <c r="AWY109">
        <v>0.48</v>
      </c>
      <c r="AWZ109">
        <v>2.73</v>
      </c>
      <c r="AXA109">
        <v>0.8</v>
      </c>
      <c r="AXC109">
        <v>3.5000000000000001E-3</v>
      </c>
      <c r="AXD109">
        <v>4.0000000000000001E-3</v>
      </c>
      <c r="AXE109">
        <v>5.7000000000000002E-3</v>
      </c>
      <c r="AXF109">
        <v>3.5999999999999999E-3</v>
      </c>
      <c r="AXG109">
        <v>3.0000000000000001E-3</v>
      </c>
      <c r="AXH109">
        <v>1.1999999999999999E-3</v>
      </c>
      <c r="AXI109">
        <v>1.7100000000000001E-2</v>
      </c>
      <c r="AXJ109">
        <v>1.12E-2</v>
      </c>
      <c r="AXK109">
        <v>7.4999999999999997E-3</v>
      </c>
      <c r="AXL109">
        <v>4.2599999999999999E-2</v>
      </c>
      <c r="AXM109">
        <v>1.1299999999999999E-2</v>
      </c>
      <c r="AXN109">
        <v>1.12E-2</v>
      </c>
      <c r="AXO109">
        <v>5.28E-2</v>
      </c>
      <c r="AXP109">
        <v>8.0000000000000002E-3</v>
      </c>
      <c r="AXQ109">
        <v>8.0999999999999996E-3</v>
      </c>
    </row>
    <row r="110" spans="1:1317" x14ac:dyDescent="0.25">
      <c r="A110" s="34">
        <v>39539</v>
      </c>
      <c r="B110" s="3">
        <v>0.55000000000000004</v>
      </c>
      <c r="C110">
        <v>1.29</v>
      </c>
      <c r="D110">
        <v>1.44</v>
      </c>
      <c r="E110">
        <v>-3.47</v>
      </c>
      <c r="F110">
        <v>1.96</v>
      </c>
      <c r="G110">
        <v>-5.13</v>
      </c>
      <c r="H110">
        <v>-0.73</v>
      </c>
      <c r="I110">
        <v>-11.16</v>
      </c>
      <c r="J110">
        <v>-10.99</v>
      </c>
      <c r="K110">
        <v>2.4700000000000002</v>
      </c>
      <c r="L110">
        <v>0.45</v>
      </c>
      <c r="M110">
        <v>2.34</v>
      </c>
      <c r="N110">
        <v>4.32</v>
      </c>
      <c r="O110">
        <v>0</v>
      </c>
      <c r="P110">
        <v>0</v>
      </c>
      <c r="Q110">
        <v>6.8</v>
      </c>
      <c r="R110">
        <v>0.44</v>
      </c>
      <c r="S110">
        <v>0.21</v>
      </c>
      <c r="T110">
        <v>2.15</v>
      </c>
      <c r="U110">
        <v>9.81</v>
      </c>
      <c r="V110">
        <v>-0.16</v>
      </c>
      <c r="W110">
        <v>-7.71</v>
      </c>
      <c r="X110">
        <v>-0.76</v>
      </c>
      <c r="Y110">
        <v>5.21</v>
      </c>
      <c r="Z110">
        <v>6.99</v>
      </c>
      <c r="AA110">
        <v>5.54</v>
      </c>
      <c r="AB110">
        <v>17.600000000000001</v>
      </c>
      <c r="AC110">
        <v>15.87</v>
      </c>
      <c r="AD110">
        <v>8.83</v>
      </c>
      <c r="AE110">
        <v>0</v>
      </c>
      <c r="AF110">
        <v>-0.2</v>
      </c>
      <c r="AG110">
        <v>-1.25</v>
      </c>
      <c r="AH110">
        <v>0.08</v>
      </c>
      <c r="AI110">
        <v>0</v>
      </c>
      <c r="AJ110">
        <v>1.24</v>
      </c>
      <c r="AK110">
        <v>1.03</v>
      </c>
      <c r="AL110">
        <v>-0.55000000000000004</v>
      </c>
      <c r="AM110">
        <v>-0.22</v>
      </c>
      <c r="AN110">
        <v>3.08</v>
      </c>
      <c r="AO110">
        <v>2.19</v>
      </c>
      <c r="AP110">
        <v>13.96</v>
      </c>
      <c r="AQ110">
        <v>3.33</v>
      </c>
      <c r="AR110">
        <v>7.23</v>
      </c>
      <c r="AS110">
        <v>0.78</v>
      </c>
      <c r="AT110">
        <v>3.16</v>
      </c>
      <c r="AU110">
        <v>0</v>
      </c>
      <c r="AV110">
        <v>1.54</v>
      </c>
      <c r="AW110">
        <v>1.49</v>
      </c>
      <c r="AX110">
        <v>-0.35</v>
      </c>
      <c r="AY110">
        <v>-0.61</v>
      </c>
      <c r="AZ110">
        <v>0</v>
      </c>
      <c r="BA110">
        <v>0.21</v>
      </c>
      <c r="BB110">
        <v>-5.08</v>
      </c>
      <c r="BC110">
        <v>-4.32</v>
      </c>
      <c r="BD110">
        <v>0</v>
      </c>
      <c r="BE110">
        <v>-8.9600000000000009</v>
      </c>
      <c r="BF110">
        <v>-3.3</v>
      </c>
      <c r="BG110">
        <v>33.409999999999997</v>
      </c>
      <c r="BH110">
        <v>21.17</v>
      </c>
      <c r="BI110">
        <v>8.34</v>
      </c>
      <c r="BJ110">
        <v>3.5</v>
      </c>
      <c r="BK110">
        <v>7.03</v>
      </c>
      <c r="BL110">
        <v>-18.98</v>
      </c>
      <c r="BM110">
        <v>10.47</v>
      </c>
      <c r="BN110">
        <v>0.28000000000000003</v>
      </c>
      <c r="BO110">
        <v>0</v>
      </c>
      <c r="BP110">
        <v>-1.75</v>
      </c>
      <c r="BQ110">
        <v>1.35</v>
      </c>
      <c r="BR110">
        <v>2.12</v>
      </c>
      <c r="BS110">
        <v>1.3</v>
      </c>
      <c r="BT110">
        <v>0</v>
      </c>
      <c r="BU110">
        <v>-0.4</v>
      </c>
      <c r="BV110">
        <v>-0.32</v>
      </c>
      <c r="BW110">
        <v>0.33</v>
      </c>
      <c r="BX110">
        <v>-0.28000000000000003</v>
      </c>
      <c r="BY110">
        <v>1.1100000000000001</v>
      </c>
      <c r="BZ110">
        <v>1.65</v>
      </c>
      <c r="CA110">
        <v>2.84</v>
      </c>
      <c r="CB110">
        <v>2.58</v>
      </c>
      <c r="CC110">
        <v>2.38</v>
      </c>
      <c r="CD110">
        <v>3.85</v>
      </c>
      <c r="CE110">
        <v>6.54</v>
      </c>
      <c r="CF110">
        <v>-4.43</v>
      </c>
      <c r="CG110">
        <v>2.95</v>
      </c>
      <c r="CH110">
        <v>-2.38</v>
      </c>
      <c r="CI110">
        <v>-2.75</v>
      </c>
      <c r="CJ110">
        <v>0</v>
      </c>
      <c r="CK110">
        <v>-8.0500000000000007</v>
      </c>
      <c r="CL110">
        <v>0</v>
      </c>
      <c r="CM110">
        <v>-0.85</v>
      </c>
      <c r="CN110">
        <v>-4.49</v>
      </c>
      <c r="CO110">
        <v>1.58</v>
      </c>
      <c r="CP110">
        <v>-2.4700000000000002</v>
      </c>
      <c r="CQ110">
        <v>-5.69</v>
      </c>
      <c r="CR110">
        <v>0</v>
      </c>
      <c r="CS110">
        <v>0</v>
      </c>
      <c r="CT110">
        <v>-4.4000000000000004</v>
      </c>
      <c r="CU110">
        <v>3.72</v>
      </c>
      <c r="CV110">
        <v>-1.23</v>
      </c>
      <c r="CW110">
        <v>-1.18</v>
      </c>
      <c r="CX110">
        <v>-5.99</v>
      </c>
      <c r="CY110">
        <v>0</v>
      </c>
      <c r="CZ110">
        <v>0</v>
      </c>
      <c r="DA110">
        <v>0</v>
      </c>
      <c r="DB110">
        <v>0</v>
      </c>
      <c r="DC110">
        <v>-0.51</v>
      </c>
      <c r="DD110">
        <v>0</v>
      </c>
      <c r="DE110">
        <v>0</v>
      </c>
      <c r="DF110">
        <v>1.33</v>
      </c>
      <c r="DG110">
        <v>0.62</v>
      </c>
      <c r="DH110">
        <v>-0.84</v>
      </c>
      <c r="DI110">
        <v>0.34</v>
      </c>
      <c r="DJ110">
        <v>0.89</v>
      </c>
      <c r="DK110">
        <v>0</v>
      </c>
      <c r="DL110">
        <v>5.1100000000000003</v>
      </c>
      <c r="DM110">
        <v>0</v>
      </c>
      <c r="DN110">
        <v>2.8</v>
      </c>
      <c r="DO110">
        <v>-2.68</v>
      </c>
      <c r="DP110">
        <v>-3.02</v>
      </c>
      <c r="DQ110">
        <v>-0.92</v>
      </c>
      <c r="DR110">
        <v>-4.03</v>
      </c>
      <c r="DS110">
        <v>1.95</v>
      </c>
      <c r="DT110">
        <v>3.56</v>
      </c>
      <c r="DU110">
        <v>-0.89</v>
      </c>
      <c r="DV110">
        <v>0.93</v>
      </c>
      <c r="DW110">
        <v>-0.35</v>
      </c>
      <c r="DX110">
        <v>-1.87</v>
      </c>
      <c r="DY110">
        <v>0.21</v>
      </c>
      <c r="DZ110">
        <v>5.49</v>
      </c>
      <c r="EA110">
        <v>4.79</v>
      </c>
      <c r="EB110">
        <v>0.62</v>
      </c>
      <c r="EC110">
        <v>7.33</v>
      </c>
      <c r="ED110">
        <v>3.02</v>
      </c>
      <c r="EE110">
        <v>1.1200000000000001</v>
      </c>
      <c r="EF110">
        <v>2.8</v>
      </c>
      <c r="EG110">
        <v>-0.95</v>
      </c>
      <c r="EH110">
        <v>2.41</v>
      </c>
      <c r="EI110">
        <v>3.18</v>
      </c>
      <c r="EJ110">
        <v>-0.28999999999999998</v>
      </c>
      <c r="EK110">
        <v>1.02</v>
      </c>
      <c r="EL110">
        <v>1.08</v>
      </c>
      <c r="EM110">
        <v>0.04</v>
      </c>
      <c r="EN110">
        <v>22.81</v>
      </c>
      <c r="EO110">
        <v>1.18</v>
      </c>
      <c r="EP110">
        <v>-1.29</v>
      </c>
      <c r="EQ110">
        <v>0.68</v>
      </c>
      <c r="ER110">
        <v>-0.2</v>
      </c>
      <c r="ES110">
        <v>0.77</v>
      </c>
      <c r="ET110">
        <v>0.53</v>
      </c>
      <c r="EU110">
        <v>1.01</v>
      </c>
      <c r="EV110">
        <v>0</v>
      </c>
      <c r="EW110">
        <v>1.63</v>
      </c>
      <c r="EX110">
        <v>-0.8</v>
      </c>
      <c r="EY110">
        <v>0</v>
      </c>
      <c r="EZ110">
        <v>2.31</v>
      </c>
      <c r="FA110">
        <v>0.63</v>
      </c>
      <c r="FB110">
        <v>0.5</v>
      </c>
      <c r="FC110">
        <v>-0.45</v>
      </c>
      <c r="FD110">
        <v>-0.67</v>
      </c>
      <c r="FE110">
        <v>2.2799999999999998</v>
      </c>
      <c r="FF110">
        <v>1.25</v>
      </c>
      <c r="FG110">
        <v>-0.28999999999999998</v>
      </c>
      <c r="FH110">
        <v>-0.02</v>
      </c>
      <c r="FI110">
        <v>-3.12</v>
      </c>
      <c r="FJ110">
        <v>0.85</v>
      </c>
      <c r="FK110">
        <v>-3.65</v>
      </c>
      <c r="FL110">
        <v>-0.62</v>
      </c>
      <c r="FM110">
        <v>-0.24</v>
      </c>
      <c r="FN110">
        <v>0.67</v>
      </c>
      <c r="FO110">
        <v>-0.16</v>
      </c>
      <c r="FP110">
        <v>-1.27</v>
      </c>
      <c r="FQ110">
        <v>0.54</v>
      </c>
      <c r="FR110">
        <v>0.98</v>
      </c>
      <c r="FS110">
        <v>0.98</v>
      </c>
      <c r="FT110">
        <v>1.5</v>
      </c>
      <c r="FU110">
        <v>0.65</v>
      </c>
      <c r="FV110">
        <v>0.14000000000000001</v>
      </c>
      <c r="FW110">
        <v>0.27</v>
      </c>
      <c r="FX110">
        <v>2.2799999999999998</v>
      </c>
      <c r="FY110">
        <v>-0.23</v>
      </c>
      <c r="FZ110">
        <v>-0.03</v>
      </c>
      <c r="GA110">
        <v>0.44</v>
      </c>
      <c r="GB110">
        <v>0.19</v>
      </c>
      <c r="GC110">
        <v>0.51</v>
      </c>
      <c r="GD110">
        <v>0.42</v>
      </c>
      <c r="GE110">
        <v>0.45</v>
      </c>
      <c r="GF110">
        <v>0.41</v>
      </c>
      <c r="GG110">
        <v>0.41</v>
      </c>
      <c r="GH110">
        <v>-4.33</v>
      </c>
      <c r="GI110">
        <v>0.39</v>
      </c>
      <c r="GJ110">
        <v>0.91</v>
      </c>
      <c r="GK110">
        <v>-1.04</v>
      </c>
      <c r="GL110">
        <v>0.19</v>
      </c>
      <c r="GM110">
        <v>0</v>
      </c>
      <c r="GN110">
        <v>-0.01</v>
      </c>
      <c r="GO110">
        <v>0.46</v>
      </c>
      <c r="GP110">
        <v>1.1499999999999999</v>
      </c>
      <c r="GQ110">
        <v>-0.04</v>
      </c>
      <c r="GR110">
        <v>0.89</v>
      </c>
      <c r="GS110">
        <v>0.32</v>
      </c>
      <c r="GT110">
        <v>2.09</v>
      </c>
      <c r="GU110">
        <v>0</v>
      </c>
      <c r="GV110">
        <v>1.41</v>
      </c>
      <c r="GW110">
        <v>1.95</v>
      </c>
      <c r="GX110">
        <v>1.93</v>
      </c>
      <c r="GY110">
        <v>0.46</v>
      </c>
      <c r="GZ110">
        <v>1.05</v>
      </c>
      <c r="HA110">
        <v>-1.37</v>
      </c>
      <c r="HB110">
        <v>5.24</v>
      </c>
      <c r="HC110">
        <v>0.54</v>
      </c>
      <c r="HD110">
        <v>1.1499999999999999</v>
      </c>
      <c r="HE110">
        <v>-0.39</v>
      </c>
      <c r="HF110">
        <v>-0.12</v>
      </c>
      <c r="HG110">
        <v>0.86</v>
      </c>
      <c r="HH110">
        <v>-0.17</v>
      </c>
      <c r="HI110">
        <v>0.54</v>
      </c>
      <c r="HJ110">
        <v>-0.49</v>
      </c>
      <c r="HK110">
        <v>-0.49</v>
      </c>
      <c r="HL110">
        <v>0.32</v>
      </c>
      <c r="HM110">
        <v>0.8</v>
      </c>
      <c r="HN110">
        <v>0.94</v>
      </c>
      <c r="HO110">
        <v>1.51</v>
      </c>
      <c r="HP110">
        <v>0.4</v>
      </c>
      <c r="HQ110">
        <v>0.47</v>
      </c>
      <c r="HR110">
        <v>0</v>
      </c>
      <c r="HS110">
        <v>1.52</v>
      </c>
      <c r="HT110">
        <v>0.83</v>
      </c>
      <c r="HU110">
        <v>1.42</v>
      </c>
      <c r="HV110">
        <v>1.21</v>
      </c>
      <c r="HW110">
        <v>0.49</v>
      </c>
      <c r="HX110">
        <v>1.2</v>
      </c>
      <c r="HY110">
        <v>0.61</v>
      </c>
      <c r="HZ110">
        <v>-0.53</v>
      </c>
      <c r="IA110">
        <v>0.39</v>
      </c>
      <c r="IB110">
        <v>0.03</v>
      </c>
      <c r="IC110">
        <v>0.65</v>
      </c>
      <c r="ID110">
        <v>-1.47</v>
      </c>
      <c r="IE110">
        <v>-0.26</v>
      </c>
      <c r="IF110">
        <v>-0.13</v>
      </c>
      <c r="IG110">
        <v>-0.01</v>
      </c>
      <c r="IH110">
        <v>-0.71</v>
      </c>
      <c r="II110">
        <v>-1.1599999999999999</v>
      </c>
      <c r="IJ110">
        <v>2.23</v>
      </c>
      <c r="IK110">
        <v>0.99</v>
      </c>
      <c r="IL110">
        <v>0.57999999999999996</v>
      </c>
      <c r="IM110">
        <v>0</v>
      </c>
      <c r="IN110">
        <v>0.32</v>
      </c>
      <c r="IO110">
        <v>-0.48</v>
      </c>
      <c r="IP110">
        <v>-0.9</v>
      </c>
      <c r="IQ110">
        <v>-0.21</v>
      </c>
      <c r="IR110">
        <v>-4.2</v>
      </c>
      <c r="IS110">
        <v>0</v>
      </c>
      <c r="IT110">
        <v>0.6</v>
      </c>
      <c r="IU110">
        <v>0.54</v>
      </c>
      <c r="IV110">
        <v>0.54</v>
      </c>
      <c r="IW110">
        <v>0.76</v>
      </c>
      <c r="IX110">
        <v>0.66</v>
      </c>
      <c r="IY110">
        <v>-0.04</v>
      </c>
      <c r="IZ110">
        <v>0.18</v>
      </c>
      <c r="JA110">
        <v>0.66</v>
      </c>
      <c r="JB110">
        <v>0</v>
      </c>
      <c r="JC110">
        <v>1.53</v>
      </c>
      <c r="JD110">
        <v>1.6</v>
      </c>
      <c r="JE110">
        <v>1.33</v>
      </c>
      <c r="JF110">
        <v>1.02</v>
      </c>
      <c r="JG110">
        <v>0.12</v>
      </c>
      <c r="JH110">
        <v>1.46</v>
      </c>
      <c r="JI110">
        <v>0.18</v>
      </c>
      <c r="JJ110">
        <v>-0.49</v>
      </c>
      <c r="JK110">
        <v>2.06</v>
      </c>
      <c r="JL110">
        <v>2.09</v>
      </c>
      <c r="JM110">
        <v>2.29</v>
      </c>
      <c r="JN110">
        <v>1.92</v>
      </c>
      <c r="JO110">
        <v>-0.37</v>
      </c>
      <c r="JP110">
        <v>1.69</v>
      </c>
      <c r="JQ110">
        <v>3.33</v>
      </c>
      <c r="JR110">
        <v>-0.92</v>
      </c>
      <c r="JS110">
        <v>0.22</v>
      </c>
      <c r="JT110">
        <v>1.0900000000000001</v>
      </c>
      <c r="JU110">
        <v>-0.21</v>
      </c>
      <c r="JV110">
        <v>1.43</v>
      </c>
      <c r="JW110">
        <v>1.2</v>
      </c>
      <c r="JX110">
        <v>-0.9</v>
      </c>
      <c r="JY110">
        <v>1.1399999999999999</v>
      </c>
      <c r="JZ110">
        <v>1.59</v>
      </c>
      <c r="KA110">
        <v>-0.15</v>
      </c>
      <c r="KB110">
        <v>1.61</v>
      </c>
      <c r="KC110">
        <v>1.61</v>
      </c>
      <c r="KD110">
        <v>-0.18</v>
      </c>
      <c r="KE110">
        <v>2</v>
      </c>
      <c r="KF110">
        <v>-1.58</v>
      </c>
      <c r="KG110">
        <v>2.27</v>
      </c>
      <c r="KH110">
        <v>0.71</v>
      </c>
      <c r="KI110">
        <v>0.33</v>
      </c>
      <c r="KJ110">
        <v>2.81</v>
      </c>
      <c r="KK110">
        <v>2.59</v>
      </c>
      <c r="KL110">
        <v>0.24</v>
      </c>
      <c r="KM110">
        <v>0.24</v>
      </c>
      <c r="KN110">
        <v>0.36</v>
      </c>
      <c r="KO110">
        <v>0.09</v>
      </c>
      <c r="KP110">
        <v>0.28999999999999998</v>
      </c>
      <c r="KQ110">
        <v>0.66</v>
      </c>
      <c r="KR110">
        <v>0.66</v>
      </c>
      <c r="KS110">
        <v>0.52</v>
      </c>
      <c r="KT110">
        <v>1.03</v>
      </c>
      <c r="KU110">
        <v>0</v>
      </c>
      <c r="KV110">
        <v>-0.05</v>
      </c>
      <c r="KW110">
        <v>-0.05</v>
      </c>
      <c r="KX110">
        <v>0.11</v>
      </c>
      <c r="KY110">
        <v>0.1</v>
      </c>
      <c r="KZ110">
        <v>0</v>
      </c>
      <c r="LA110">
        <v>0</v>
      </c>
      <c r="LB110">
        <v>0.17</v>
      </c>
      <c r="LC110">
        <v>-0.49</v>
      </c>
      <c r="LD110">
        <v>0.31</v>
      </c>
      <c r="LE110">
        <v>0.7</v>
      </c>
      <c r="LF110">
        <v>-0.18</v>
      </c>
      <c r="LG110">
        <v>0.1</v>
      </c>
      <c r="LH110">
        <v>-0.1</v>
      </c>
      <c r="LI110">
        <v>-0.23</v>
      </c>
      <c r="LJ110">
        <v>0.38</v>
      </c>
      <c r="LK110">
        <v>-1.1200000000000001</v>
      </c>
      <c r="LL110">
        <v>0</v>
      </c>
      <c r="LM110">
        <v>1.44</v>
      </c>
      <c r="LN110">
        <v>0.84</v>
      </c>
      <c r="LO110">
        <v>-0.35</v>
      </c>
      <c r="LP110">
        <v>-0.1</v>
      </c>
      <c r="LQ110">
        <v>0.79</v>
      </c>
      <c r="LR110">
        <v>0</v>
      </c>
      <c r="LS110">
        <v>0.08</v>
      </c>
      <c r="LT110">
        <v>-0.36</v>
      </c>
      <c r="LU110">
        <v>0.28999999999999998</v>
      </c>
      <c r="LV110">
        <v>-0.55000000000000004</v>
      </c>
      <c r="LW110">
        <v>-0.31</v>
      </c>
      <c r="LX110">
        <v>-0.17</v>
      </c>
      <c r="LY110">
        <v>-0.14000000000000001</v>
      </c>
      <c r="LZ110">
        <v>-0.65</v>
      </c>
      <c r="MA110">
        <v>-0.02</v>
      </c>
      <c r="MB110">
        <v>0.24</v>
      </c>
      <c r="MC110">
        <v>0.76</v>
      </c>
      <c r="MD110">
        <v>0.93</v>
      </c>
      <c r="ME110">
        <v>1.18</v>
      </c>
      <c r="MF110">
        <v>1.04</v>
      </c>
      <c r="MG110">
        <v>1.19</v>
      </c>
      <c r="MH110">
        <v>1.49</v>
      </c>
      <c r="MI110">
        <v>2.2400000000000002</v>
      </c>
      <c r="MJ110">
        <v>0.78</v>
      </c>
      <c r="MK110">
        <v>-0.62</v>
      </c>
      <c r="ML110">
        <v>1.07</v>
      </c>
      <c r="MM110">
        <v>1.07</v>
      </c>
      <c r="MN110">
        <v>1.27</v>
      </c>
      <c r="MO110">
        <v>1.25</v>
      </c>
      <c r="MP110">
        <v>1.57</v>
      </c>
      <c r="MQ110">
        <v>0.88</v>
      </c>
      <c r="MR110">
        <v>-0.59</v>
      </c>
      <c r="MS110">
        <v>-1.43</v>
      </c>
      <c r="MT110">
        <v>0.19</v>
      </c>
      <c r="MU110">
        <v>0</v>
      </c>
      <c r="MV110">
        <v>0.64</v>
      </c>
      <c r="MW110">
        <v>0.79</v>
      </c>
      <c r="MX110">
        <v>0.91</v>
      </c>
      <c r="MY110">
        <v>0.86</v>
      </c>
      <c r="MZ110">
        <v>0.6</v>
      </c>
      <c r="NA110">
        <v>0.66</v>
      </c>
      <c r="NB110">
        <v>0</v>
      </c>
      <c r="NC110">
        <v>0</v>
      </c>
      <c r="ND110">
        <v>1.06</v>
      </c>
      <c r="NE110">
        <v>0.43</v>
      </c>
      <c r="NF110">
        <v>0.94</v>
      </c>
      <c r="NG110">
        <v>7.0000000000000007E-2</v>
      </c>
      <c r="NH110">
        <v>0.52</v>
      </c>
      <c r="NI110">
        <v>0.52</v>
      </c>
      <c r="NJ110">
        <v>0.8</v>
      </c>
      <c r="NK110">
        <v>0.8</v>
      </c>
      <c r="NL110">
        <v>0.64</v>
      </c>
      <c r="NM110">
        <v>0</v>
      </c>
      <c r="NN110">
        <v>0</v>
      </c>
      <c r="NO110">
        <v>0.2</v>
      </c>
      <c r="NP110">
        <v>0.4</v>
      </c>
      <c r="NQ110">
        <v>1.1299999999999999</v>
      </c>
      <c r="NR110">
        <v>0.85</v>
      </c>
      <c r="NS110">
        <v>1.95</v>
      </c>
      <c r="NT110">
        <v>0.15</v>
      </c>
      <c r="NU110">
        <v>0.95</v>
      </c>
      <c r="NV110">
        <v>1.49</v>
      </c>
      <c r="NW110">
        <v>1.34</v>
      </c>
      <c r="NX110">
        <v>0.49</v>
      </c>
      <c r="NY110">
        <v>0.56000000000000005</v>
      </c>
      <c r="NZ110">
        <v>0.56000000000000005</v>
      </c>
      <c r="OA110">
        <v>-0.14000000000000001</v>
      </c>
      <c r="OB110">
        <v>1.57</v>
      </c>
      <c r="OC110">
        <v>0.71</v>
      </c>
      <c r="OD110">
        <v>0.53</v>
      </c>
      <c r="OE110">
        <v>1.8</v>
      </c>
      <c r="OF110">
        <v>-2.06</v>
      </c>
      <c r="OG110">
        <v>0.24</v>
      </c>
      <c r="OH110">
        <v>0.28000000000000003</v>
      </c>
      <c r="OI110">
        <v>0.4</v>
      </c>
      <c r="OJ110">
        <v>0.56000000000000005</v>
      </c>
      <c r="OK110">
        <v>-0.64</v>
      </c>
      <c r="OL110">
        <v>0</v>
      </c>
      <c r="OM110">
        <v>7.87</v>
      </c>
      <c r="ON110">
        <v>0.38</v>
      </c>
      <c r="OO110">
        <v>-0.06</v>
      </c>
      <c r="OP110">
        <v>-0.64</v>
      </c>
      <c r="OQ110">
        <v>0.65</v>
      </c>
      <c r="OR110">
        <v>1.65</v>
      </c>
      <c r="OS110">
        <v>0.79</v>
      </c>
      <c r="OT110">
        <v>-0.28999999999999998</v>
      </c>
      <c r="OU110">
        <v>0.22</v>
      </c>
      <c r="OV110">
        <v>0</v>
      </c>
      <c r="OW110">
        <v>0.51</v>
      </c>
      <c r="OX110">
        <v>1.54</v>
      </c>
      <c r="OY110">
        <v>-0.7</v>
      </c>
      <c r="OZ110">
        <v>0</v>
      </c>
      <c r="PA110">
        <v>0</v>
      </c>
      <c r="PB110">
        <v>-0.44</v>
      </c>
      <c r="PC110">
        <v>0.32</v>
      </c>
      <c r="PD110">
        <v>-0.5</v>
      </c>
      <c r="PE110">
        <v>0.05</v>
      </c>
      <c r="PF110">
        <v>0.05</v>
      </c>
      <c r="PG110">
        <v>0.1</v>
      </c>
      <c r="PH110">
        <v>0</v>
      </c>
      <c r="PI110">
        <v>0.24</v>
      </c>
      <c r="PJ110">
        <v>0.15</v>
      </c>
      <c r="PK110">
        <v>0.09</v>
      </c>
      <c r="PL110">
        <v>0.05</v>
      </c>
      <c r="PM110">
        <v>0</v>
      </c>
      <c r="PN110">
        <v>0.06</v>
      </c>
      <c r="PO110">
        <v>0.26</v>
      </c>
      <c r="PP110">
        <v>0.16</v>
      </c>
      <c r="PQ110">
        <v>-0.25</v>
      </c>
      <c r="PR110">
        <v>0.18</v>
      </c>
      <c r="PS110">
        <v>-0.65</v>
      </c>
      <c r="PT110">
        <v>-1.1000000000000001</v>
      </c>
      <c r="PU110">
        <v>0.09</v>
      </c>
      <c r="PV110">
        <v>-0.63</v>
      </c>
      <c r="PW110">
        <v>0</v>
      </c>
      <c r="PX110">
        <v>0</v>
      </c>
      <c r="PY110">
        <v>0</v>
      </c>
      <c r="PZ110">
        <v>0</v>
      </c>
      <c r="QA110">
        <v>0</v>
      </c>
      <c r="QB110">
        <v>0</v>
      </c>
      <c r="QC110">
        <v>0.06</v>
      </c>
      <c r="QD110">
        <v>0.06</v>
      </c>
      <c r="QE110">
        <v>0.06</v>
      </c>
      <c r="QF110">
        <v>1.36</v>
      </c>
      <c r="QG110">
        <v>0</v>
      </c>
      <c r="QH110">
        <v>0.01</v>
      </c>
      <c r="QI110">
        <v>0</v>
      </c>
      <c r="QJ110">
        <v>0</v>
      </c>
      <c r="QK110">
        <v>0.81</v>
      </c>
      <c r="QL110">
        <v>0</v>
      </c>
      <c r="QM110">
        <v>0</v>
      </c>
      <c r="QN110">
        <v>100</v>
      </c>
      <c r="QO110">
        <v>22.0366</v>
      </c>
      <c r="QP110">
        <v>14.766500000000001</v>
      </c>
      <c r="QQ110">
        <v>1.1491</v>
      </c>
      <c r="QR110">
        <v>0.52749999999999997</v>
      </c>
      <c r="QS110">
        <v>4.8000000000000001E-2</v>
      </c>
      <c r="QT110">
        <v>0.14399999999999999</v>
      </c>
      <c r="QU110">
        <v>2.9100000000000001E-2</v>
      </c>
      <c r="QV110">
        <v>0.39689999999999998</v>
      </c>
      <c r="QW110">
        <v>0.58720000000000006</v>
      </c>
      <c r="QX110">
        <v>8.0000000000000002E-3</v>
      </c>
      <c r="QY110">
        <v>0.27900000000000003</v>
      </c>
      <c r="QZ110">
        <v>1.8599999999999998E-2</v>
      </c>
      <c r="RA110">
        <v>0</v>
      </c>
      <c r="RB110">
        <v>0</v>
      </c>
      <c r="RC110">
        <v>7.2700000000000001E-2</v>
      </c>
      <c r="RD110">
        <v>1.12E-2</v>
      </c>
      <c r="RE110">
        <v>0.10979999999999999</v>
      </c>
      <c r="RF110">
        <v>8.7999999999999995E-2</v>
      </c>
      <c r="RG110">
        <v>0.5948</v>
      </c>
      <c r="RH110">
        <v>0.17469999999999999</v>
      </c>
      <c r="RI110">
        <v>6.4000000000000003E-3</v>
      </c>
      <c r="RJ110">
        <v>7.1000000000000004E-3</v>
      </c>
      <c r="RK110">
        <v>8.5000000000000006E-3</v>
      </c>
      <c r="RL110">
        <v>1.9099999999999999E-2</v>
      </c>
      <c r="RM110">
        <v>4.8999999999999998E-3</v>
      </c>
      <c r="RN110">
        <v>0.18129999999999999</v>
      </c>
      <c r="RO110">
        <v>0.12870000000000001</v>
      </c>
      <c r="RP110">
        <v>5.5500000000000001E-2</v>
      </c>
      <c r="RQ110">
        <v>0</v>
      </c>
      <c r="RR110">
        <v>0.63549999999999995</v>
      </c>
      <c r="RS110">
        <v>0.18870000000000001</v>
      </c>
      <c r="RT110">
        <v>0.13370000000000001</v>
      </c>
      <c r="RU110">
        <v>0</v>
      </c>
      <c r="RV110">
        <v>8.0699999999999994E-2</v>
      </c>
      <c r="RW110">
        <v>8.4199999999999997E-2</v>
      </c>
      <c r="RX110">
        <v>0.12640000000000001</v>
      </c>
      <c r="RY110">
        <v>3.3999999999999998E-3</v>
      </c>
      <c r="RZ110">
        <v>0.16869999999999999</v>
      </c>
      <c r="SA110">
        <v>8.2699999999999996E-2</v>
      </c>
      <c r="SB110">
        <v>8.3000000000000001E-3</v>
      </c>
      <c r="SC110">
        <v>2.07E-2</v>
      </c>
      <c r="SD110">
        <v>9.9000000000000008E-3</v>
      </c>
      <c r="SE110">
        <v>2.0400000000000001E-2</v>
      </c>
      <c r="SF110">
        <v>1.6400000000000001E-2</v>
      </c>
      <c r="SG110">
        <v>0</v>
      </c>
      <c r="SH110">
        <v>1.04E-2</v>
      </c>
      <c r="SI110">
        <v>0.87350000000000005</v>
      </c>
      <c r="SJ110">
        <v>7.4000000000000003E-3</v>
      </c>
      <c r="SK110">
        <v>1.5599999999999999E-2</v>
      </c>
      <c r="SL110">
        <v>0</v>
      </c>
      <c r="SM110">
        <v>8.4699999999999998E-2</v>
      </c>
      <c r="SN110">
        <v>5.4000000000000003E-3</v>
      </c>
      <c r="SO110">
        <v>0.18429999999999999</v>
      </c>
      <c r="SP110">
        <v>0</v>
      </c>
      <c r="SQ110">
        <v>1.6000000000000001E-3</v>
      </c>
      <c r="SR110">
        <v>9.3399999999999997E-2</v>
      </c>
      <c r="SS110">
        <v>8.4900000000000003E-2</v>
      </c>
      <c r="ST110">
        <v>2.63E-2</v>
      </c>
      <c r="SU110">
        <v>6.1000000000000004E-3</v>
      </c>
      <c r="SV110">
        <v>4.36E-2</v>
      </c>
      <c r="SW110">
        <v>7.4999999999999997E-3</v>
      </c>
      <c r="SX110">
        <v>9.9599999999999994E-2</v>
      </c>
      <c r="SY110">
        <v>5.9900000000000002E-2</v>
      </c>
      <c r="SZ110">
        <v>0.14849999999999999</v>
      </c>
      <c r="TA110">
        <v>0</v>
      </c>
      <c r="TB110">
        <v>2.2000000000000001E-3</v>
      </c>
      <c r="TC110">
        <v>1.9783999999999999</v>
      </c>
      <c r="TD110">
        <v>2.0799999999999999E-2</v>
      </c>
      <c r="TE110">
        <v>0.18529999999999999</v>
      </c>
      <c r="TF110">
        <v>0</v>
      </c>
      <c r="TG110">
        <v>0.24410000000000001</v>
      </c>
      <c r="TH110">
        <v>2.75E-2</v>
      </c>
      <c r="TI110">
        <v>0.19109999999999999</v>
      </c>
      <c r="TJ110">
        <v>0.41360000000000002</v>
      </c>
      <c r="TK110">
        <v>0.14649999999999999</v>
      </c>
      <c r="TL110">
        <v>1.1900000000000001E-2</v>
      </c>
      <c r="TM110">
        <v>4.3799999999999999E-2</v>
      </c>
      <c r="TN110">
        <v>8.5400000000000004E-2</v>
      </c>
      <c r="TO110">
        <v>8.0100000000000005E-2</v>
      </c>
      <c r="TP110">
        <v>0.25180000000000002</v>
      </c>
      <c r="TQ110">
        <v>2.3900000000000001E-2</v>
      </c>
      <c r="TR110">
        <v>3.3999999999999998E-3</v>
      </c>
      <c r="TS110">
        <v>0.24529999999999999</v>
      </c>
      <c r="TT110">
        <v>0.26529999999999998</v>
      </c>
      <c r="TU110">
        <v>1.1999999999999999E-3</v>
      </c>
      <c r="TV110">
        <v>0</v>
      </c>
      <c r="TW110">
        <v>0.04</v>
      </c>
      <c r="TX110">
        <v>0</v>
      </c>
      <c r="TY110">
        <v>3.6900000000000002E-2</v>
      </c>
      <c r="TZ110">
        <v>5.3E-3</v>
      </c>
      <c r="UA110">
        <v>2.7199999999999998E-2</v>
      </c>
      <c r="UB110">
        <v>8.0000000000000002E-3</v>
      </c>
      <c r="UC110">
        <v>5.0000000000000001E-3</v>
      </c>
      <c r="UD110">
        <v>0</v>
      </c>
      <c r="UE110">
        <v>0</v>
      </c>
      <c r="UF110">
        <v>1.2500000000000001E-2</v>
      </c>
      <c r="UG110">
        <v>1.5100000000000001E-2</v>
      </c>
      <c r="UH110">
        <v>3.5000000000000001E-3</v>
      </c>
      <c r="UI110">
        <v>0.05</v>
      </c>
      <c r="UJ110">
        <v>6.3E-3</v>
      </c>
      <c r="UK110">
        <v>0</v>
      </c>
      <c r="UL110">
        <v>0</v>
      </c>
      <c r="UM110">
        <v>0</v>
      </c>
      <c r="UN110">
        <v>0</v>
      </c>
      <c r="UO110">
        <v>2.4500000000000001E-2</v>
      </c>
      <c r="UP110">
        <v>0</v>
      </c>
      <c r="UQ110">
        <v>0</v>
      </c>
      <c r="UR110">
        <v>0.70660000000000001</v>
      </c>
      <c r="US110">
        <v>0.11890000000000001</v>
      </c>
      <c r="UT110">
        <v>8.5300000000000001E-2</v>
      </c>
      <c r="UU110">
        <v>0.30009999999999998</v>
      </c>
      <c r="UV110">
        <v>5.67E-2</v>
      </c>
      <c r="UW110">
        <v>0</v>
      </c>
      <c r="UX110">
        <v>0.1133</v>
      </c>
      <c r="UY110">
        <v>0</v>
      </c>
      <c r="UZ110">
        <v>9.1000000000000004E-3</v>
      </c>
      <c r="VA110">
        <v>1.143</v>
      </c>
      <c r="VB110">
        <v>0.62849999999999995</v>
      </c>
      <c r="VC110">
        <v>0.2918</v>
      </c>
      <c r="VD110">
        <v>0.22270000000000001</v>
      </c>
      <c r="VE110">
        <v>2.0760000000000001</v>
      </c>
      <c r="VF110">
        <v>1.0128999999999999</v>
      </c>
      <c r="VG110">
        <v>2.3699999999999999E-2</v>
      </c>
      <c r="VH110">
        <v>0.30730000000000002</v>
      </c>
      <c r="VI110">
        <v>0.45750000000000002</v>
      </c>
      <c r="VJ110">
        <v>5.8999999999999999E-3</v>
      </c>
      <c r="VK110">
        <v>0.20319999999999999</v>
      </c>
      <c r="VL110">
        <v>4.4699999999999997E-2</v>
      </c>
      <c r="VM110">
        <v>1.9214</v>
      </c>
      <c r="VN110">
        <v>0.48099999999999998</v>
      </c>
      <c r="VO110">
        <v>1.1258999999999999</v>
      </c>
      <c r="VP110">
        <v>8.4099999999999994E-2</v>
      </c>
      <c r="VQ110">
        <v>0.1217</v>
      </c>
      <c r="VR110">
        <v>9.9699999999999997E-2</v>
      </c>
      <c r="VS110">
        <v>8.9999999999999993E-3</v>
      </c>
      <c r="VT110">
        <v>0.50860000000000005</v>
      </c>
      <c r="VU110">
        <v>0.34039999999999998</v>
      </c>
      <c r="VV110">
        <v>1.9400000000000001E-2</v>
      </c>
      <c r="VW110">
        <v>0.1487</v>
      </c>
      <c r="VX110">
        <v>1.6452</v>
      </c>
      <c r="VY110">
        <v>0.15709999999999999</v>
      </c>
      <c r="VZ110">
        <v>5.5800000000000002E-2</v>
      </c>
      <c r="WA110">
        <v>0.3226</v>
      </c>
      <c r="WB110">
        <v>2.3900000000000001E-2</v>
      </c>
      <c r="WC110">
        <v>1.9800000000000002E-2</v>
      </c>
      <c r="WD110">
        <v>0.6764</v>
      </c>
      <c r="WE110">
        <v>0.29820000000000002</v>
      </c>
      <c r="WF110">
        <v>9.1499999999999998E-2</v>
      </c>
      <c r="WG110">
        <v>0.1517</v>
      </c>
      <c r="WH110">
        <v>0</v>
      </c>
      <c r="WI110">
        <v>3.3999999999999998E-3</v>
      </c>
      <c r="WJ110">
        <v>1.4999999999999999E-2</v>
      </c>
      <c r="WK110">
        <v>0</v>
      </c>
      <c r="WL110">
        <v>3.2899999999999999E-2</v>
      </c>
      <c r="WM110">
        <v>1E-3</v>
      </c>
      <c r="WN110">
        <v>5.1000000000000004E-3</v>
      </c>
      <c r="WO110">
        <v>1.9E-3</v>
      </c>
      <c r="WP110">
        <v>1.6899999999999998E-2</v>
      </c>
      <c r="WQ110">
        <v>3.3399999999999999E-2</v>
      </c>
      <c r="WR110">
        <v>1.2E-2</v>
      </c>
      <c r="WS110">
        <v>2.64E-2</v>
      </c>
      <c r="WT110">
        <v>0.36170000000000002</v>
      </c>
      <c r="WU110">
        <v>2.3E-3</v>
      </c>
      <c r="WV110">
        <v>0.1784</v>
      </c>
      <c r="WW110">
        <v>4.8500000000000001E-2</v>
      </c>
      <c r="WX110">
        <v>3.0000000000000001E-3</v>
      </c>
      <c r="WY110">
        <v>8.3999999999999995E-3</v>
      </c>
      <c r="WZ110">
        <v>5.0799999999999998E-2</v>
      </c>
      <c r="XA110">
        <v>1.1599999999999999E-2</v>
      </c>
      <c r="XB110">
        <v>1.9E-2</v>
      </c>
      <c r="XC110">
        <v>3.73E-2</v>
      </c>
      <c r="XD110">
        <v>7.27</v>
      </c>
      <c r="XE110">
        <v>7.27</v>
      </c>
      <c r="XF110">
        <v>3.8935</v>
      </c>
      <c r="XG110">
        <v>1.5667</v>
      </c>
      <c r="XH110">
        <v>0.15620000000000001</v>
      </c>
      <c r="XI110">
        <v>0.48039999999999999</v>
      </c>
      <c r="XJ110">
        <v>6.08E-2</v>
      </c>
      <c r="XK110">
        <v>0.68420000000000003</v>
      </c>
      <c r="XL110">
        <v>0.1067</v>
      </c>
      <c r="XM110">
        <v>0.29449999999999998</v>
      </c>
      <c r="XN110">
        <v>13.1959</v>
      </c>
      <c r="XO110">
        <v>8.5607000000000006</v>
      </c>
      <c r="XP110">
        <v>6.3596000000000004</v>
      </c>
      <c r="XQ110">
        <v>2.6905000000000001</v>
      </c>
      <c r="XR110">
        <v>2.0567000000000002</v>
      </c>
      <c r="XS110">
        <v>1.6095999999999999</v>
      </c>
      <c r="XT110">
        <v>2.7000000000000001E-3</v>
      </c>
      <c r="XU110">
        <v>1.4441999999999999</v>
      </c>
      <c r="XV110">
        <v>8.0000000000000002E-3</v>
      </c>
      <c r="XW110">
        <v>2.1100000000000001E-2</v>
      </c>
      <c r="XX110">
        <v>1.3599999999999999E-2</v>
      </c>
      <c r="XY110">
        <v>0</v>
      </c>
      <c r="XZ110">
        <v>0.16950000000000001</v>
      </c>
      <c r="YA110">
        <v>0.13869999999999999</v>
      </c>
      <c r="YB110">
        <v>0.1948</v>
      </c>
      <c r="YC110">
        <v>2.4299999999999999E-2</v>
      </c>
      <c r="YD110">
        <v>1.6400000000000001E-2</v>
      </c>
      <c r="YE110">
        <v>0.81910000000000005</v>
      </c>
      <c r="YF110">
        <v>1.06E-2</v>
      </c>
      <c r="YG110">
        <v>0</v>
      </c>
      <c r="YH110">
        <v>0.75690000000000002</v>
      </c>
      <c r="YI110">
        <v>3.4700000000000002E-2</v>
      </c>
      <c r="YJ110">
        <v>8.5800000000000001E-2</v>
      </c>
      <c r="YK110">
        <v>0.3422</v>
      </c>
      <c r="YL110">
        <v>5.1499999999999997E-2</v>
      </c>
      <c r="YM110">
        <v>7.1999999999999998E-3</v>
      </c>
      <c r="YN110">
        <v>9.8100000000000007E-2</v>
      </c>
      <c r="YO110">
        <v>2.6100000000000002E-2</v>
      </c>
      <c r="YP110">
        <v>9.5200000000000007E-2</v>
      </c>
      <c r="YQ110">
        <v>4.6352000000000002</v>
      </c>
      <c r="YR110">
        <v>1.2339</v>
      </c>
      <c r="YS110">
        <v>2.3999999999999998E-3</v>
      </c>
      <c r="YT110">
        <v>1.1371</v>
      </c>
      <c r="YU110">
        <v>9.4399999999999998E-2</v>
      </c>
      <c r="YV110">
        <v>3.4013</v>
      </c>
      <c r="YW110">
        <v>3.4013</v>
      </c>
      <c r="YX110">
        <v>4.3284000000000002</v>
      </c>
      <c r="YY110">
        <v>2.0817000000000001</v>
      </c>
      <c r="YZ110">
        <v>1.3072999999999999</v>
      </c>
      <c r="ZA110">
        <v>0.51429999999999998</v>
      </c>
      <c r="ZB110">
        <v>0.46500000000000002</v>
      </c>
      <c r="ZC110">
        <v>0.218</v>
      </c>
      <c r="ZD110">
        <v>0</v>
      </c>
      <c r="ZE110">
        <v>0.11</v>
      </c>
      <c r="ZF110">
        <v>0.50719999999999998</v>
      </c>
      <c r="ZG110">
        <v>9.2499999999999999E-2</v>
      </c>
      <c r="ZH110">
        <v>7.9399999999999998E-2</v>
      </c>
      <c r="ZI110">
        <v>0.1011</v>
      </c>
      <c r="ZJ110">
        <v>6.8000000000000005E-2</v>
      </c>
      <c r="ZK110">
        <v>5.3499999999999999E-2</v>
      </c>
      <c r="ZL110">
        <v>1.6500000000000001E-2</v>
      </c>
      <c r="ZM110">
        <v>9.6199999999999994E-2</v>
      </c>
      <c r="ZN110">
        <v>0.26719999999999999</v>
      </c>
      <c r="ZO110">
        <v>0.1895</v>
      </c>
      <c r="ZP110">
        <v>7.7700000000000005E-2</v>
      </c>
      <c r="ZQ110">
        <v>1.8438000000000001</v>
      </c>
      <c r="ZR110">
        <v>1.1486000000000001</v>
      </c>
      <c r="ZS110">
        <v>0.52080000000000004</v>
      </c>
      <c r="ZT110">
        <v>2.3800000000000002E-2</v>
      </c>
      <c r="ZU110">
        <v>0.28189999999999998</v>
      </c>
      <c r="ZV110">
        <v>4.4000000000000003E-3</v>
      </c>
      <c r="ZW110">
        <v>3.5700000000000003E-2</v>
      </c>
      <c r="ZX110">
        <v>0.2329</v>
      </c>
      <c r="ZY110">
        <v>0</v>
      </c>
      <c r="ZZ110">
        <v>8.9999999999999993E-3</v>
      </c>
      <c r="AAA110">
        <v>0.69520000000000004</v>
      </c>
      <c r="AAB110">
        <v>0.20300000000000001</v>
      </c>
      <c r="AAC110">
        <v>0.22270000000000001</v>
      </c>
      <c r="AAD110">
        <v>5.5800000000000002E-2</v>
      </c>
      <c r="AAE110">
        <v>0</v>
      </c>
      <c r="AAF110">
        <v>0.2137</v>
      </c>
      <c r="AAG110">
        <v>0.40289999999999998</v>
      </c>
      <c r="AAH110">
        <v>0.40289999999999998</v>
      </c>
      <c r="AAI110">
        <v>5.7000000000000002E-2</v>
      </c>
      <c r="AAJ110">
        <v>9.7000000000000003E-2</v>
      </c>
      <c r="AAK110">
        <v>2.81E-2</v>
      </c>
      <c r="AAL110">
        <v>7.8399999999999997E-2</v>
      </c>
      <c r="AAM110">
        <v>9.5299999999999996E-2</v>
      </c>
      <c r="AAN110">
        <v>0</v>
      </c>
      <c r="AAO110">
        <v>6.4539</v>
      </c>
      <c r="AAP110">
        <v>4.3000999999999996</v>
      </c>
      <c r="AAQ110">
        <v>1.5301</v>
      </c>
      <c r="AAR110">
        <v>0.49149999999999999</v>
      </c>
      <c r="AAS110">
        <v>7.3599999999999999E-2</v>
      </c>
      <c r="AAT110">
        <v>7.0499999999999993E-2</v>
      </c>
      <c r="AAU110">
        <v>0.20519999999999999</v>
      </c>
      <c r="AAV110">
        <v>1.3299999999999999E-2</v>
      </c>
      <c r="AAW110">
        <v>0.67600000000000005</v>
      </c>
      <c r="AAX110">
        <v>1.8181</v>
      </c>
      <c r="AAY110">
        <v>0.51790000000000003</v>
      </c>
      <c r="AAZ110">
        <v>3.85E-2</v>
      </c>
      <c r="ABA110">
        <v>0.14219999999999999</v>
      </c>
      <c r="ABB110">
        <v>0.20469999999999999</v>
      </c>
      <c r="ABC110">
        <v>0.70789999999999997</v>
      </c>
      <c r="ABD110">
        <v>0.16450000000000001</v>
      </c>
      <c r="ABE110">
        <v>3.3300000000000003E-2</v>
      </c>
      <c r="ABF110">
        <v>0.95189999999999997</v>
      </c>
      <c r="ABG110">
        <v>9.3100000000000002E-2</v>
      </c>
      <c r="ABH110">
        <v>0.1993</v>
      </c>
      <c r="ABI110">
        <v>4.5100000000000001E-2</v>
      </c>
      <c r="ABJ110">
        <v>1.0999999999999999E-2</v>
      </c>
      <c r="ABK110">
        <v>6.3799999999999996E-2</v>
      </c>
      <c r="ABL110">
        <v>0.28870000000000001</v>
      </c>
      <c r="ABM110">
        <v>6.4799999999999996E-2</v>
      </c>
      <c r="ABN110">
        <v>1.8119000000000001</v>
      </c>
      <c r="ABO110">
        <v>1.8119000000000001</v>
      </c>
      <c r="ABP110">
        <v>0.27660000000000001</v>
      </c>
      <c r="ABQ110">
        <v>0.24809999999999999</v>
      </c>
      <c r="ABR110">
        <v>7.4999999999999997E-3</v>
      </c>
      <c r="ABS110">
        <v>7.6E-3</v>
      </c>
      <c r="ABT110">
        <v>0.39729999999999999</v>
      </c>
      <c r="ABU110">
        <v>5.7000000000000002E-2</v>
      </c>
      <c r="ABV110">
        <v>0.2089</v>
      </c>
      <c r="ABW110">
        <v>0.6089</v>
      </c>
      <c r="ABX110">
        <v>0.26490000000000002</v>
      </c>
      <c r="ABY110">
        <v>0.26490000000000002</v>
      </c>
      <c r="ABZ110">
        <v>0.11749999999999999</v>
      </c>
      <c r="ACA110">
        <v>9.5100000000000004E-2</v>
      </c>
      <c r="ACB110">
        <v>5.2299999999999999E-2</v>
      </c>
      <c r="ACC110">
        <v>7.7100000000000002E-2</v>
      </c>
      <c r="ACD110">
        <v>7.7100000000000002E-2</v>
      </c>
      <c r="ACE110">
        <v>5.7099999999999998E-2</v>
      </c>
      <c r="ACF110">
        <v>0.02</v>
      </c>
      <c r="ACG110">
        <v>0</v>
      </c>
      <c r="ACH110">
        <v>20.243400000000001</v>
      </c>
      <c r="ACI110">
        <v>20.243400000000001</v>
      </c>
      <c r="ACJ110">
        <v>6.5187999999999997</v>
      </c>
      <c r="ACK110">
        <v>3.7846000000000002</v>
      </c>
      <c r="ACL110">
        <v>0.33789999999999998</v>
      </c>
      <c r="ACM110">
        <v>0.10589999999999999</v>
      </c>
      <c r="ACN110">
        <v>1.1762999999999999</v>
      </c>
      <c r="ACO110">
        <v>0.374</v>
      </c>
      <c r="ACP110">
        <v>0.2767</v>
      </c>
      <c r="ACQ110">
        <v>0.26960000000000001</v>
      </c>
      <c r="ACR110">
        <v>3.2000000000000002E-3</v>
      </c>
      <c r="ACS110">
        <v>0.18029999999999999</v>
      </c>
      <c r="ACT110">
        <v>8.83</v>
      </c>
      <c r="ACU110">
        <v>2.8908</v>
      </c>
      <c r="ACV110">
        <v>0.80430000000000001</v>
      </c>
      <c r="ACW110">
        <v>0.39900000000000002</v>
      </c>
      <c r="ACX110">
        <v>7.8399999999999997E-2</v>
      </c>
      <c r="ACY110">
        <v>6.5600000000000006E-2</v>
      </c>
      <c r="ACZ110">
        <v>0.67579999999999996</v>
      </c>
      <c r="ADA110">
        <v>0.17910000000000001</v>
      </c>
      <c r="ADB110">
        <v>1.2491000000000001</v>
      </c>
      <c r="ADC110">
        <v>0.1216</v>
      </c>
      <c r="ADD110">
        <v>0.13070000000000001</v>
      </c>
      <c r="ADE110">
        <v>7.2400000000000006E-2</v>
      </c>
      <c r="ADF110">
        <v>1.6129</v>
      </c>
      <c r="ADG110">
        <v>9.6299999999999997E-2</v>
      </c>
      <c r="ADH110">
        <v>6.6199999999999995E-2</v>
      </c>
      <c r="ADI110">
        <v>0.38019999999999998</v>
      </c>
      <c r="ADJ110">
        <v>4.8945999999999996</v>
      </c>
      <c r="ADK110">
        <v>4.343</v>
      </c>
      <c r="ADL110">
        <v>0.35899999999999999</v>
      </c>
      <c r="ADM110">
        <v>8.3400000000000002E-2</v>
      </c>
      <c r="ADN110">
        <v>0.10920000000000001</v>
      </c>
      <c r="ADO110">
        <v>10.749000000000001</v>
      </c>
      <c r="ADP110">
        <v>3.306</v>
      </c>
      <c r="ADQ110">
        <v>2.8536000000000001</v>
      </c>
      <c r="ADR110">
        <v>0.25629999999999997</v>
      </c>
      <c r="ADS110">
        <v>0.31909999999999999</v>
      </c>
      <c r="ADT110">
        <v>0.3196</v>
      </c>
      <c r="ADU110">
        <v>0.1454</v>
      </c>
      <c r="ADV110">
        <v>0.1361</v>
      </c>
      <c r="ADW110">
        <v>0.2044</v>
      </c>
      <c r="ADX110">
        <v>0.1535</v>
      </c>
      <c r="ADY110">
        <v>0.1772</v>
      </c>
      <c r="ADZ110">
        <v>0.31390000000000001</v>
      </c>
      <c r="AEA110">
        <v>0.27900000000000003</v>
      </c>
      <c r="AEB110">
        <v>0.49719999999999998</v>
      </c>
      <c r="AEC110">
        <v>5.1900000000000002E-2</v>
      </c>
      <c r="AED110">
        <v>0.45240000000000002</v>
      </c>
      <c r="AEE110">
        <v>0.15</v>
      </c>
      <c r="AEF110">
        <v>8.6699999999999999E-2</v>
      </c>
      <c r="AEG110">
        <v>0</v>
      </c>
      <c r="AEH110">
        <v>5.1466000000000003</v>
      </c>
      <c r="AEI110">
        <v>1.321</v>
      </c>
      <c r="AEJ110">
        <v>0.36990000000000001</v>
      </c>
      <c r="AEK110">
        <v>0.68569999999999998</v>
      </c>
      <c r="AEL110">
        <v>0.19869999999999999</v>
      </c>
      <c r="AEM110">
        <v>1.4200000000000001E-2</v>
      </c>
      <c r="AEN110">
        <v>0</v>
      </c>
      <c r="AEO110">
        <v>0</v>
      </c>
      <c r="AEP110">
        <v>0.45050000000000001</v>
      </c>
      <c r="AEQ110">
        <v>6.7699999999999996E-2</v>
      </c>
      <c r="AER110">
        <v>0.27439999999999998</v>
      </c>
      <c r="AES110">
        <v>6.0299999999999999E-2</v>
      </c>
      <c r="AET110">
        <v>3.3751000000000002</v>
      </c>
      <c r="AEU110">
        <v>3.3751000000000002</v>
      </c>
      <c r="AEV110">
        <v>2.2964000000000002</v>
      </c>
      <c r="AEW110">
        <v>2.2964000000000002</v>
      </c>
      <c r="AEX110">
        <v>0.27910000000000001</v>
      </c>
      <c r="AEY110">
        <v>0</v>
      </c>
      <c r="AEZ110">
        <v>0</v>
      </c>
      <c r="AFA110">
        <v>0.35199999999999998</v>
      </c>
      <c r="AFB110">
        <v>0.15359999999999999</v>
      </c>
      <c r="AFC110">
        <v>3.1699999999999999E-2</v>
      </c>
      <c r="AFD110">
        <v>0.88019999999999998</v>
      </c>
      <c r="AFE110">
        <v>8.8200000000000001E-2</v>
      </c>
      <c r="AFF110">
        <v>6.7199999999999996E-2</v>
      </c>
      <c r="AFG110">
        <v>0.156</v>
      </c>
      <c r="AFH110">
        <v>0.17699999999999999</v>
      </c>
      <c r="AFI110">
        <v>0.1114</v>
      </c>
      <c r="AFJ110">
        <v>9.6944999999999997</v>
      </c>
      <c r="AFK110">
        <v>5.1451000000000002</v>
      </c>
      <c r="AFL110">
        <v>5.1451000000000002</v>
      </c>
      <c r="AFM110">
        <v>4.1799999999999997E-2</v>
      </c>
      <c r="AFN110">
        <v>0.29749999999999999</v>
      </c>
      <c r="AFO110">
        <v>0.96379999999999999</v>
      </c>
      <c r="AFP110">
        <v>3.1046999999999998</v>
      </c>
      <c r="AFQ110">
        <v>9.1999999999999998E-3</v>
      </c>
      <c r="AFR110">
        <v>5.8400000000000001E-2</v>
      </c>
      <c r="AFS110">
        <v>0.54390000000000005</v>
      </c>
      <c r="AFT110">
        <v>0.1091</v>
      </c>
      <c r="AFU110">
        <v>4.5494000000000003</v>
      </c>
      <c r="AFV110">
        <v>3.4502000000000002</v>
      </c>
      <c r="AFW110">
        <v>0.30380000000000001</v>
      </c>
      <c r="AFX110">
        <v>0</v>
      </c>
      <c r="AFY110">
        <v>5.2999999999999999E-2</v>
      </c>
      <c r="AFZ110">
        <v>0.20480000000000001</v>
      </c>
      <c r="AGA110">
        <v>9.0200000000000002E-2</v>
      </c>
      <c r="AGB110">
        <v>6.8400000000000002E-2</v>
      </c>
      <c r="AGC110">
        <v>8.1699999999999995E-2</v>
      </c>
      <c r="AGD110">
        <v>0.33760000000000001</v>
      </c>
      <c r="AGE110">
        <v>0.46739999999999998</v>
      </c>
      <c r="AGF110">
        <v>0.2235</v>
      </c>
      <c r="AGG110">
        <v>0.43690000000000001</v>
      </c>
      <c r="AGH110">
        <v>0.40339999999999998</v>
      </c>
      <c r="AGI110">
        <v>8.3099999999999993E-2</v>
      </c>
      <c r="AGJ110">
        <v>0.31190000000000001</v>
      </c>
      <c r="AGK110">
        <v>0.11360000000000001</v>
      </c>
      <c r="AGL110">
        <v>0.85570000000000002</v>
      </c>
      <c r="AGM110">
        <v>0.85570000000000002</v>
      </c>
      <c r="AGN110">
        <v>0.24349999999999999</v>
      </c>
      <c r="AGO110">
        <v>6.8999999999999999E-3</v>
      </c>
      <c r="AGP110">
        <v>0.1842</v>
      </c>
      <c r="AGQ110">
        <v>7.1914999999999996</v>
      </c>
      <c r="AGR110">
        <v>7.1914999999999996</v>
      </c>
      <c r="AGS110">
        <v>4.9913999999999996</v>
      </c>
      <c r="AGT110">
        <v>8.0299999999999996E-2</v>
      </c>
      <c r="AGU110">
        <v>0.46379999999999999</v>
      </c>
      <c r="AGV110">
        <v>1.3712</v>
      </c>
      <c r="AGW110">
        <v>0.69169999999999998</v>
      </c>
      <c r="AGX110">
        <v>2.2288000000000001</v>
      </c>
      <c r="AGY110">
        <v>0.14430000000000001</v>
      </c>
      <c r="AGZ110">
        <v>0.81059999999999999</v>
      </c>
      <c r="AHA110">
        <v>0.1346</v>
      </c>
      <c r="AHB110">
        <v>0.1336</v>
      </c>
      <c r="AHC110">
        <v>0.2392</v>
      </c>
      <c r="AHD110">
        <v>0.30330000000000001</v>
      </c>
      <c r="AHE110">
        <v>0.31840000000000002</v>
      </c>
      <c r="AHF110">
        <v>9.9299999999999999E-2</v>
      </c>
      <c r="AHG110">
        <v>5.62E-2</v>
      </c>
      <c r="AHH110">
        <v>0.16300000000000001</v>
      </c>
      <c r="AHI110">
        <v>1.0710999999999999</v>
      </c>
      <c r="AHJ110">
        <v>0.26479999999999998</v>
      </c>
      <c r="AHK110">
        <v>2.4899999999999999E-2</v>
      </c>
      <c r="AHL110">
        <v>0.3538</v>
      </c>
      <c r="AHM110">
        <v>0.15540000000000001</v>
      </c>
      <c r="AHN110">
        <v>0.19220000000000001</v>
      </c>
      <c r="AHO110">
        <v>6.1069000000000004</v>
      </c>
      <c r="AHP110">
        <v>6.1069000000000004</v>
      </c>
      <c r="AHQ110">
        <v>6.1069000000000004</v>
      </c>
      <c r="AHR110">
        <v>4.1500000000000002E-2</v>
      </c>
      <c r="AHS110">
        <v>3.5091999999999999</v>
      </c>
      <c r="AHT110">
        <v>0.25009999999999999</v>
      </c>
      <c r="AHU110">
        <v>1.4581999999999999</v>
      </c>
      <c r="AHV110">
        <v>0.1263</v>
      </c>
      <c r="AHW110">
        <v>0.33879999999999999</v>
      </c>
      <c r="AHX110">
        <v>0</v>
      </c>
      <c r="AHY110">
        <v>0</v>
      </c>
      <c r="AIA110">
        <v>0</v>
      </c>
      <c r="AIB110">
        <v>0</v>
      </c>
      <c r="AIC110">
        <v>0</v>
      </c>
      <c r="AID110">
        <v>0</v>
      </c>
      <c r="AIE110">
        <v>0</v>
      </c>
      <c r="AIF110">
        <v>0</v>
      </c>
      <c r="AIG110">
        <v>0</v>
      </c>
      <c r="AIH110">
        <v>0</v>
      </c>
      <c r="AII110">
        <v>0</v>
      </c>
      <c r="AIJ110">
        <v>0</v>
      </c>
      <c r="AIK110">
        <v>0</v>
      </c>
      <c r="AIL110">
        <v>0</v>
      </c>
      <c r="AIM110">
        <v>0</v>
      </c>
      <c r="AIN110">
        <v>0</v>
      </c>
      <c r="AIO110">
        <v>0</v>
      </c>
      <c r="AIP110">
        <v>0</v>
      </c>
      <c r="AIQ110">
        <v>0</v>
      </c>
      <c r="AIR110">
        <v>0</v>
      </c>
      <c r="AIS110">
        <v>0</v>
      </c>
      <c r="AIT110">
        <v>0</v>
      </c>
      <c r="AIU110">
        <v>0</v>
      </c>
      <c r="AIV110">
        <v>0</v>
      </c>
      <c r="AIW110">
        <v>0</v>
      </c>
      <c r="AIX110">
        <v>0</v>
      </c>
      <c r="AIY110">
        <v>0</v>
      </c>
      <c r="AIZ110">
        <v>0</v>
      </c>
      <c r="AJA110">
        <v>0</v>
      </c>
      <c r="AJB110">
        <v>0</v>
      </c>
      <c r="AJC110">
        <v>0</v>
      </c>
      <c r="AJD110">
        <v>0</v>
      </c>
      <c r="AJE110">
        <v>0</v>
      </c>
      <c r="AJF110">
        <v>0</v>
      </c>
      <c r="AJG110">
        <v>0</v>
      </c>
      <c r="AJH110">
        <v>0</v>
      </c>
      <c r="AJI110">
        <v>0</v>
      </c>
      <c r="AJJ110">
        <v>0</v>
      </c>
      <c r="AJK110">
        <v>0</v>
      </c>
      <c r="AJL110">
        <v>0</v>
      </c>
      <c r="AJM110">
        <v>0</v>
      </c>
      <c r="AJN110">
        <v>0</v>
      </c>
      <c r="AJO110">
        <v>0</v>
      </c>
      <c r="AJP110">
        <v>0</v>
      </c>
      <c r="AJQ110">
        <v>0</v>
      </c>
      <c r="AJR110">
        <v>0</v>
      </c>
      <c r="AJS110">
        <v>0</v>
      </c>
      <c r="AJT110">
        <v>0</v>
      </c>
      <c r="AJU110">
        <v>0</v>
      </c>
      <c r="AJV110">
        <v>0</v>
      </c>
      <c r="AJW110">
        <v>0</v>
      </c>
      <c r="AJX110">
        <v>0</v>
      </c>
      <c r="AJY110">
        <v>0</v>
      </c>
      <c r="AJZ110">
        <v>0</v>
      </c>
      <c r="AKA110">
        <v>0</v>
      </c>
      <c r="AKB110">
        <v>0</v>
      </c>
      <c r="AKC110">
        <v>0</v>
      </c>
      <c r="AKD110">
        <v>0</v>
      </c>
      <c r="AKE110">
        <v>0</v>
      </c>
      <c r="AKF110">
        <v>0</v>
      </c>
      <c r="AKG110">
        <v>0</v>
      </c>
      <c r="AKH110">
        <v>0</v>
      </c>
      <c r="AKI110">
        <v>0</v>
      </c>
      <c r="AKJ110">
        <v>0</v>
      </c>
      <c r="AKK110">
        <v>0</v>
      </c>
      <c r="AKL110">
        <v>0</v>
      </c>
      <c r="AKM110">
        <v>0</v>
      </c>
      <c r="AKN110">
        <v>0</v>
      </c>
      <c r="AKO110">
        <v>0</v>
      </c>
      <c r="AKP110">
        <v>0</v>
      </c>
      <c r="AKQ110">
        <v>0</v>
      </c>
      <c r="AKR110">
        <v>0</v>
      </c>
      <c r="AKS110">
        <v>0</v>
      </c>
      <c r="AKT110">
        <v>0</v>
      </c>
      <c r="AKU110">
        <v>0</v>
      </c>
      <c r="AKV110">
        <v>0</v>
      </c>
      <c r="AKW110">
        <v>0</v>
      </c>
      <c r="AKX110">
        <v>0</v>
      </c>
      <c r="AKY110">
        <v>0</v>
      </c>
      <c r="AKZ110">
        <v>0</v>
      </c>
      <c r="ALA110">
        <v>0</v>
      </c>
      <c r="ALB110">
        <v>0</v>
      </c>
      <c r="ALC110">
        <v>0</v>
      </c>
      <c r="ALD110">
        <v>0</v>
      </c>
      <c r="ALE110">
        <v>0</v>
      </c>
      <c r="ALF110">
        <v>0</v>
      </c>
      <c r="ALG110">
        <v>0</v>
      </c>
      <c r="ALH110">
        <v>0</v>
      </c>
      <c r="ALI110">
        <v>0</v>
      </c>
      <c r="ALJ110">
        <v>0</v>
      </c>
      <c r="ALK110">
        <v>0</v>
      </c>
      <c r="ALL110">
        <v>0</v>
      </c>
      <c r="ALM110">
        <v>0</v>
      </c>
      <c r="ALN110">
        <v>0</v>
      </c>
      <c r="ALO110">
        <v>0</v>
      </c>
      <c r="ALP110">
        <v>0</v>
      </c>
      <c r="ALQ110">
        <v>0</v>
      </c>
      <c r="ALR110">
        <v>0</v>
      </c>
      <c r="ALS110">
        <v>0</v>
      </c>
      <c r="ALT110">
        <v>0</v>
      </c>
      <c r="ALU110">
        <v>0</v>
      </c>
      <c r="ALV110">
        <v>0</v>
      </c>
      <c r="ALW110">
        <v>0</v>
      </c>
      <c r="ALX110">
        <v>0</v>
      </c>
      <c r="ALY110">
        <v>0</v>
      </c>
      <c r="ALZ110">
        <v>0</v>
      </c>
      <c r="AMA110">
        <v>0</v>
      </c>
      <c r="AMB110">
        <v>0</v>
      </c>
      <c r="AMC110">
        <v>0</v>
      </c>
      <c r="AMD110">
        <v>0</v>
      </c>
      <c r="AME110">
        <v>0</v>
      </c>
      <c r="AMF110">
        <v>0</v>
      </c>
      <c r="AMG110">
        <v>0</v>
      </c>
      <c r="AMH110">
        <v>0</v>
      </c>
      <c r="AMI110">
        <v>0</v>
      </c>
      <c r="AMJ110">
        <v>0</v>
      </c>
      <c r="AMK110">
        <v>0</v>
      </c>
      <c r="AML110">
        <v>0</v>
      </c>
      <c r="AMM110">
        <v>0</v>
      </c>
      <c r="AMN110">
        <v>0</v>
      </c>
      <c r="AMO110">
        <v>0</v>
      </c>
      <c r="AMP110">
        <v>0</v>
      </c>
      <c r="AMQ110">
        <v>0</v>
      </c>
      <c r="AMR110">
        <v>0</v>
      </c>
      <c r="AMS110">
        <v>0</v>
      </c>
      <c r="AMT110">
        <v>0</v>
      </c>
      <c r="AMU110">
        <v>0</v>
      </c>
      <c r="AMV110">
        <v>0</v>
      </c>
      <c r="AMW110">
        <v>0</v>
      </c>
      <c r="AMX110">
        <v>0</v>
      </c>
      <c r="AMY110">
        <v>0</v>
      </c>
      <c r="AMZ110">
        <v>0</v>
      </c>
      <c r="ANA110">
        <v>0</v>
      </c>
      <c r="ANB110">
        <v>0</v>
      </c>
      <c r="ANC110">
        <v>0</v>
      </c>
      <c r="AND110">
        <v>0</v>
      </c>
      <c r="ANE110">
        <v>0</v>
      </c>
      <c r="ANF110">
        <v>0</v>
      </c>
      <c r="ANG110">
        <v>0</v>
      </c>
      <c r="ANH110">
        <v>0</v>
      </c>
      <c r="ANI110">
        <v>0</v>
      </c>
      <c r="ANJ110">
        <v>0</v>
      </c>
      <c r="ANK110">
        <v>0</v>
      </c>
      <c r="ANL110">
        <v>0</v>
      </c>
      <c r="ANM110">
        <v>0</v>
      </c>
      <c r="ANN110">
        <v>0</v>
      </c>
      <c r="ANO110">
        <v>0</v>
      </c>
      <c r="ANP110">
        <v>0</v>
      </c>
      <c r="ANQ110">
        <v>0</v>
      </c>
      <c r="ANR110">
        <v>0</v>
      </c>
      <c r="ANS110">
        <v>0</v>
      </c>
      <c r="ANT110">
        <v>0</v>
      </c>
      <c r="ANU110">
        <v>0</v>
      </c>
      <c r="ANV110">
        <v>0</v>
      </c>
      <c r="ANW110">
        <v>0</v>
      </c>
      <c r="ANX110">
        <v>0</v>
      </c>
      <c r="ANY110">
        <v>0</v>
      </c>
      <c r="ANZ110">
        <v>0</v>
      </c>
      <c r="AOA110">
        <v>0</v>
      </c>
      <c r="AOB110">
        <v>0</v>
      </c>
      <c r="AOC110">
        <v>0</v>
      </c>
      <c r="AOD110">
        <v>0</v>
      </c>
      <c r="AOE110">
        <v>0</v>
      </c>
      <c r="AOF110">
        <v>0</v>
      </c>
      <c r="AOG110">
        <v>0</v>
      </c>
      <c r="AOH110">
        <v>0</v>
      </c>
      <c r="AOI110">
        <v>0</v>
      </c>
      <c r="AOJ110">
        <v>0</v>
      </c>
      <c r="AOK110">
        <v>0</v>
      </c>
      <c r="AOL110">
        <v>0</v>
      </c>
      <c r="AOM110">
        <v>0</v>
      </c>
      <c r="AON110">
        <v>0</v>
      </c>
      <c r="AOO110">
        <v>0</v>
      </c>
      <c r="AOP110">
        <v>0</v>
      </c>
      <c r="AOQ110">
        <v>0</v>
      </c>
      <c r="AOR110">
        <v>0</v>
      </c>
      <c r="AOS110">
        <v>0</v>
      </c>
      <c r="AOT110">
        <v>0</v>
      </c>
      <c r="AOU110">
        <v>0</v>
      </c>
      <c r="AOV110">
        <v>0</v>
      </c>
      <c r="AOW110">
        <v>0</v>
      </c>
      <c r="AOX110">
        <v>0</v>
      </c>
      <c r="AOY110">
        <v>0</v>
      </c>
      <c r="AOZ110">
        <v>0</v>
      </c>
      <c r="APA110">
        <v>0</v>
      </c>
      <c r="APB110">
        <v>0</v>
      </c>
      <c r="APC110">
        <v>0</v>
      </c>
      <c r="APD110">
        <v>0</v>
      </c>
      <c r="APE110">
        <v>0</v>
      </c>
      <c r="APG110">
        <v>0</v>
      </c>
      <c r="APH110">
        <v>0</v>
      </c>
      <c r="API110">
        <v>0</v>
      </c>
      <c r="APJ110">
        <v>0</v>
      </c>
      <c r="APK110">
        <v>0</v>
      </c>
      <c r="APL110">
        <v>0</v>
      </c>
      <c r="APM110">
        <v>0</v>
      </c>
      <c r="APN110">
        <v>0</v>
      </c>
      <c r="APO110">
        <v>0</v>
      </c>
      <c r="APP110">
        <v>0</v>
      </c>
      <c r="APQ110">
        <v>0</v>
      </c>
      <c r="APR110">
        <v>0</v>
      </c>
      <c r="APS110">
        <v>0</v>
      </c>
      <c r="APT110">
        <v>0</v>
      </c>
      <c r="APU110">
        <v>0</v>
      </c>
      <c r="APV110">
        <v>0</v>
      </c>
      <c r="APW110">
        <v>0</v>
      </c>
      <c r="APX110">
        <v>0</v>
      </c>
      <c r="APY110">
        <v>0</v>
      </c>
      <c r="APZ110">
        <v>0</v>
      </c>
      <c r="AQA110">
        <v>0</v>
      </c>
      <c r="AQB110">
        <v>0</v>
      </c>
      <c r="AQC110">
        <v>0</v>
      </c>
      <c r="AQD110">
        <v>0</v>
      </c>
      <c r="AQE110">
        <v>0</v>
      </c>
      <c r="AQF110">
        <v>0</v>
      </c>
      <c r="AQG110">
        <v>0</v>
      </c>
      <c r="AQH110">
        <v>0</v>
      </c>
      <c r="AQI110">
        <v>0</v>
      </c>
      <c r="AQJ110">
        <v>0</v>
      </c>
      <c r="AQK110">
        <v>0</v>
      </c>
      <c r="AQL110">
        <v>0</v>
      </c>
      <c r="AQM110">
        <v>0</v>
      </c>
      <c r="AQN110">
        <v>0</v>
      </c>
      <c r="AQO110">
        <v>0</v>
      </c>
      <c r="AQP110">
        <v>0</v>
      </c>
      <c r="AQQ110">
        <v>0</v>
      </c>
      <c r="AQR110">
        <v>0</v>
      </c>
      <c r="AQS110">
        <v>0</v>
      </c>
      <c r="AQT110">
        <v>0</v>
      </c>
      <c r="AQU110">
        <v>0</v>
      </c>
      <c r="AQV110">
        <v>0</v>
      </c>
      <c r="AQW110">
        <v>0</v>
      </c>
      <c r="AQX110">
        <v>0</v>
      </c>
      <c r="AQY110">
        <v>0</v>
      </c>
      <c r="AQZ110">
        <v>0</v>
      </c>
      <c r="ARA110">
        <v>0</v>
      </c>
      <c r="ARB110">
        <v>0</v>
      </c>
      <c r="ARC110">
        <v>0</v>
      </c>
      <c r="ARD110">
        <v>0</v>
      </c>
      <c r="ARE110">
        <v>0</v>
      </c>
      <c r="ARF110">
        <v>0</v>
      </c>
      <c r="ARG110">
        <v>0</v>
      </c>
      <c r="ARH110">
        <v>0</v>
      </c>
      <c r="ARI110">
        <v>0</v>
      </c>
      <c r="ARJ110">
        <v>0</v>
      </c>
      <c r="ARK110">
        <v>0</v>
      </c>
      <c r="ARL110">
        <v>0</v>
      </c>
      <c r="ARM110">
        <v>0</v>
      </c>
      <c r="ARN110">
        <v>0</v>
      </c>
      <c r="ARO110">
        <v>0</v>
      </c>
      <c r="ARP110">
        <v>0</v>
      </c>
      <c r="ARQ110">
        <v>0</v>
      </c>
      <c r="ARR110">
        <v>0</v>
      </c>
      <c r="ARS110">
        <v>0</v>
      </c>
      <c r="ART110">
        <v>0</v>
      </c>
      <c r="ARU110">
        <v>0</v>
      </c>
      <c r="ARV110">
        <v>0</v>
      </c>
      <c r="ARW110">
        <v>0</v>
      </c>
      <c r="ARX110">
        <v>0</v>
      </c>
      <c r="ARY110">
        <v>0</v>
      </c>
      <c r="ARZ110">
        <v>0</v>
      </c>
      <c r="ASA110">
        <v>0</v>
      </c>
      <c r="ASB110">
        <v>0</v>
      </c>
      <c r="ASC110">
        <v>0</v>
      </c>
      <c r="ASD110">
        <v>0</v>
      </c>
      <c r="ASE110">
        <v>0</v>
      </c>
      <c r="ASF110">
        <v>0</v>
      </c>
      <c r="ASG110">
        <v>0</v>
      </c>
      <c r="ASH110">
        <v>0</v>
      </c>
      <c r="ASI110">
        <v>0</v>
      </c>
      <c r="ASJ110">
        <v>0</v>
      </c>
      <c r="ASK110">
        <v>0</v>
      </c>
      <c r="ASL110">
        <v>0</v>
      </c>
      <c r="ASM110">
        <v>0</v>
      </c>
      <c r="ASN110">
        <v>0</v>
      </c>
      <c r="ASO110">
        <v>0</v>
      </c>
      <c r="ASP110">
        <v>0</v>
      </c>
      <c r="ASQ110">
        <v>0</v>
      </c>
      <c r="ASR110">
        <v>0</v>
      </c>
      <c r="ASS110">
        <v>0</v>
      </c>
      <c r="AST110">
        <v>0</v>
      </c>
      <c r="ASU110">
        <v>0</v>
      </c>
      <c r="ASV110">
        <v>0</v>
      </c>
      <c r="ASW110">
        <v>0</v>
      </c>
      <c r="ASX110">
        <v>0</v>
      </c>
      <c r="ASY110">
        <v>0</v>
      </c>
      <c r="ASZ110">
        <v>0</v>
      </c>
      <c r="ATA110">
        <v>0</v>
      </c>
      <c r="ATB110">
        <v>0</v>
      </c>
      <c r="ATC110">
        <v>0</v>
      </c>
      <c r="ATD110">
        <v>0</v>
      </c>
      <c r="ATE110">
        <v>0</v>
      </c>
      <c r="ATF110">
        <v>0</v>
      </c>
      <c r="ATG110">
        <v>0</v>
      </c>
      <c r="ATH110">
        <v>0</v>
      </c>
      <c r="ATI110">
        <v>0</v>
      </c>
      <c r="ATJ110">
        <v>0</v>
      </c>
      <c r="ATK110">
        <v>0</v>
      </c>
      <c r="ATL110">
        <v>0</v>
      </c>
      <c r="ATM110">
        <v>0</v>
      </c>
      <c r="ATN110">
        <v>0</v>
      </c>
      <c r="ATO110">
        <v>0</v>
      </c>
      <c r="ATP110">
        <v>0</v>
      </c>
      <c r="ATQ110">
        <v>0</v>
      </c>
      <c r="ATR110">
        <v>0</v>
      </c>
      <c r="ATS110">
        <v>0</v>
      </c>
      <c r="ATT110">
        <v>0</v>
      </c>
      <c r="ATU110">
        <v>0</v>
      </c>
      <c r="ATV110">
        <v>0</v>
      </c>
      <c r="ATW110">
        <v>0</v>
      </c>
      <c r="ATX110">
        <v>0</v>
      </c>
      <c r="ATY110">
        <v>0</v>
      </c>
      <c r="ATZ110">
        <v>0</v>
      </c>
      <c r="AUA110">
        <v>0</v>
      </c>
      <c r="AUB110">
        <v>0</v>
      </c>
      <c r="AUC110">
        <v>0</v>
      </c>
      <c r="AUD110">
        <v>0</v>
      </c>
      <c r="AUE110">
        <v>0</v>
      </c>
      <c r="AUF110">
        <v>0</v>
      </c>
      <c r="AUG110">
        <v>0</v>
      </c>
      <c r="AUH110">
        <v>0</v>
      </c>
      <c r="AUI110">
        <v>0</v>
      </c>
      <c r="AUJ110">
        <v>0</v>
      </c>
      <c r="AUK110">
        <v>0</v>
      </c>
      <c r="AUL110">
        <v>0</v>
      </c>
      <c r="AUM110">
        <v>0</v>
      </c>
      <c r="AUN110">
        <v>0</v>
      </c>
      <c r="AUO110">
        <v>0</v>
      </c>
      <c r="AUP110">
        <v>0</v>
      </c>
      <c r="AUQ110">
        <v>0</v>
      </c>
      <c r="AUR110">
        <v>0</v>
      </c>
      <c r="AUS110">
        <v>0</v>
      </c>
      <c r="AUT110">
        <v>0</v>
      </c>
      <c r="AUU110">
        <v>0</v>
      </c>
      <c r="AUV110">
        <v>0</v>
      </c>
      <c r="AUW110">
        <v>0</v>
      </c>
      <c r="AUX110">
        <v>0</v>
      </c>
      <c r="AUY110">
        <v>0</v>
      </c>
      <c r="AUZ110">
        <v>0</v>
      </c>
      <c r="AVA110">
        <v>0</v>
      </c>
      <c r="AVB110">
        <v>0</v>
      </c>
      <c r="AVC110">
        <v>0</v>
      </c>
      <c r="AVD110">
        <v>0</v>
      </c>
      <c r="AVE110">
        <v>0</v>
      </c>
      <c r="AVF110">
        <v>0</v>
      </c>
      <c r="AVG110">
        <v>0</v>
      </c>
      <c r="AVH110">
        <v>0</v>
      </c>
      <c r="AVI110">
        <v>0</v>
      </c>
      <c r="AVJ110">
        <v>0</v>
      </c>
      <c r="AVK110">
        <v>0</v>
      </c>
      <c r="AVL110">
        <v>0</v>
      </c>
      <c r="AVM110">
        <v>0</v>
      </c>
      <c r="AVN110">
        <v>0</v>
      </c>
      <c r="AVO110">
        <v>0</v>
      </c>
      <c r="AVP110">
        <v>0</v>
      </c>
      <c r="AVQ110">
        <v>0</v>
      </c>
      <c r="AVR110">
        <v>0</v>
      </c>
      <c r="AVS110">
        <v>0</v>
      </c>
      <c r="AVT110">
        <v>0</v>
      </c>
      <c r="AVU110">
        <v>0</v>
      </c>
      <c r="AVV110">
        <v>0</v>
      </c>
      <c r="AVW110">
        <v>0</v>
      </c>
      <c r="AVX110">
        <v>0</v>
      </c>
      <c r="AVY110">
        <v>0</v>
      </c>
      <c r="AVZ110">
        <v>0</v>
      </c>
      <c r="AWA110">
        <v>0</v>
      </c>
      <c r="AWB110">
        <v>0</v>
      </c>
      <c r="AWC110">
        <v>0</v>
      </c>
      <c r="AWD110">
        <v>0</v>
      </c>
      <c r="AWE110">
        <v>0</v>
      </c>
      <c r="AWF110">
        <v>0</v>
      </c>
      <c r="AWG110">
        <v>0</v>
      </c>
      <c r="AWH110">
        <v>0</v>
      </c>
      <c r="AWI110">
        <v>0</v>
      </c>
      <c r="AWJ110">
        <v>0</v>
      </c>
      <c r="AWK110">
        <v>0</v>
      </c>
      <c r="AWM110">
        <v>3.29</v>
      </c>
      <c r="AWN110">
        <v>-2.39</v>
      </c>
      <c r="AWO110">
        <v>-8.59</v>
      </c>
      <c r="AWP110">
        <v>-2.88</v>
      </c>
      <c r="AWQ110">
        <v>2.3199999999999998</v>
      </c>
      <c r="AWR110">
        <v>0.88</v>
      </c>
      <c r="AWS110">
        <v>-1.32</v>
      </c>
      <c r="AWT110">
        <v>1.1499999999999999</v>
      </c>
      <c r="AWU110">
        <v>3.14</v>
      </c>
      <c r="AWV110">
        <v>4.2</v>
      </c>
      <c r="AWW110">
        <v>0</v>
      </c>
      <c r="AWX110">
        <v>0.37</v>
      </c>
      <c r="AWY110">
        <v>0</v>
      </c>
      <c r="AWZ110">
        <v>0</v>
      </c>
      <c r="AXA110">
        <v>0</v>
      </c>
      <c r="AXC110">
        <v>3.7000000000000002E-3</v>
      </c>
      <c r="AXD110">
        <v>4.1000000000000003E-3</v>
      </c>
      <c r="AXE110">
        <v>6.1000000000000004E-3</v>
      </c>
      <c r="AXF110">
        <v>3.5000000000000001E-3</v>
      </c>
      <c r="AXG110">
        <v>3.0000000000000001E-3</v>
      </c>
      <c r="AXH110">
        <v>1.1999999999999999E-3</v>
      </c>
      <c r="AXI110">
        <v>1.6899999999999998E-2</v>
      </c>
      <c r="AXJ110">
        <v>1.12E-2</v>
      </c>
      <c r="AXK110">
        <v>7.4999999999999997E-3</v>
      </c>
      <c r="AXL110">
        <v>4.2200000000000001E-2</v>
      </c>
      <c r="AXM110">
        <v>1.12E-2</v>
      </c>
      <c r="AXN110">
        <v>1.11E-2</v>
      </c>
      <c r="AXO110">
        <v>5.28E-2</v>
      </c>
      <c r="AXP110">
        <v>8.2000000000000007E-3</v>
      </c>
      <c r="AXQ110">
        <v>8.0999999999999996E-3</v>
      </c>
    </row>
    <row r="111" spans="1:1317" x14ac:dyDescent="0.25">
      <c r="A111" s="34">
        <v>39569</v>
      </c>
      <c r="B111" s="3">
        <v>0.79</v>
      </c>
      <c r="C111">
        <v>1.95</v>
      </c>
      <c r="D111">
        <v>2.27</v>
      </c>
      <c r="E111">
        <v>5.44</v>
      </c>
      <c r="F111">
        <v>19.75</v>
      </c>
      <c r="G111">
        <v>-2.83</v>
      </c>
      <c r="H111">
        <v>1.17</v>
      </c>
      <c r="I111">
        <v>-25.01</v>
      </c>
      <c r="J111">
        <v>-11.26</v>
      </c>
      <c r="K111">
        <v>5.43</v>
      </c>
      <c r="L111">
        <v>4.2699999999999996</v>
      </c>
      <c r="M111">
        <v>4.9400000000000004</v>
      </c>
      <c r="N111">
        <v>0.91</v>
      </c>
      <c r="O111">
        <v>0</v>
      </c>
      <c r="P111">
        <v>0</v>
      </c>
      <c r="Q111">
        <v>10.11</v>
      </c>
      <c r="R111">
        <v>1.44</v>
      </c>
      <c r="S111">
        <v>6.75</v>
      </c>
      <c r="T111">
        <v>2.86</v>
      </c>
      <c r="U111">
        <v>11.85</v>
      </c>
      <c r="V111">
        <v>19.39</v>
      </c>
      <c r="W111">
        <v>16.260000000000002</v>
      </c>
      <c r="X111">
        <v>5.94</v>
      </c>
      <c r="Y111">
        <v>3.36</v>
      </c>
      <c r="Z111">
        <v>14.46</v>
      </c>
      <c r="AA111">
        <v>46.06</v>
      </c>
      <c r="AB111">
        <v>13.56</v>
      </c>
      <c r="AC111">
        <v>-5.28</v>
      </c>
      <c r="AD111">
        <v>24.84</v>
      </c>
      <c r="AE111">
        <v>0</v>
      </c>
      <c r="AF111">
        <v>1.54</v>
      </c>
      <c r="AG111">
        <v>3.76</v>
      </c>
      <c r="AH111">
        <v>0.51</v>
      </c>
      <c r="AI111">
        <v>0</v>
      </c>
      <c r="AJ111">
        <v>0.19</v>
      </c>
      <c r="AK111">
        <v>1.04</v>
      </c>
      <c r="AL111">
        <v>0.3</v>
      </c>
      <c r="AM111">
        <v>2</v>
      </c>
      <c r="AN111">
        <v>5.08</v>
      </c>
      <c r="AO111">
        <v>7.77</v>
      </c>
      <c r="AP111">
        <v>-20.22</v>
      </c>
      <c r="AQ111">
        <v>4.22</v>
      </c>
      <c r="AR111">
        <v>8.23</v>
      </c>
      <c r="AS111">
        <v>6.91</v>
      </c>
      <c r="AT111">
        <v>1.25</v>
      </c>
      <c r="AU111">
        <v>0</v>
      </c>
      <c r="AV111">
        <v>7.18</v>
      </c>
      <c r="AW111">
        <v>-5.4</v>
      </c>
      <c r="AX111">
        <v>2.46</v>
      </c>
      <c r="AY111">
        <v>-4.71</v>
      </c>
      <c r="AZ111">
        <v>0</v>
      </c>
      <c r="BA111">
        <v>-4.57</v>
      </c>
      <c r="BB111">
        <v>-7.02</v>
      </c>
      <c r="BC111">
        <v>-5.55</v>
      </c>
      <c r="BD111">
        <v>0</v>
      </c>
      <c r="BE111">
        <v>0.37</v>
      </c>
      <c r="BF111">
        <v>3.08</v>
      </c>
      <c r="BG111">
        <v>-15.2</v>
      </c>
      <c r="BH111">
        <v>7.76</v>
      </c>
      <c r="BI111">
        <v>2.0499999999999998</v>
      </c>
      <c r="BJ111">
        <v>7.19</v>
      </c>
      <c r="BK111">
        <v>4.03</v>
      </c>
      <c r="BL111">
        <v>-15.04</v>
      </c>
      <c r="BM111">
        <v>-0.9</v>
      </c>
      <c r="BN111">
        <v>-8.58</v>
      </c>
      <c r="BO111">
        <v>0</v>
      </c>
      <c r="BP111">
        <v>2.44</v>
      </c>
      <c r="BQ111">
        <v>3.45</v>
      </c>
      <c r="BR111">
        <v>8.7799999999999994</v>
      </c>
      <c r="BS111">
        <v>2.42</v>
      </c>
      <c r="BT111">
        <v>0</v>
      </c>
      <c r="BU111">
        <v>2</v>
      </c>
      <c r="BV111">
        <v>2.5</v>
      </c>
      <c r="BW111">
        <v>3.49</v>
      </c>
      <c r="BX111">
        <v>2.6</v>
      </c>
      <c r="BY111">
        <v>3.87</v>
      </c>
      <c r="BZ111">
        <v>-1.27</v>
      </c>
      <c r="CA111">
        <v>2.82</v>
      </c>
      <c r="CB111">
        <v>8.35</v>
      </c>
      <c r="CC111">
        <v>3.06</v>
      </c>
      <c r="CD111">
        <v>5.73</v>
      </c>
      <c r="CE111">
        <v>1.92</v>
      </c>
      <c r="CF111">
        <v>2.2200000000000002</v>
      </c>
      <c r="CG111">
        <v>2.91</v>
      </c>
      <c r="CH111">
        <v>-7.0000000000000007E-2</v>
      </c>
      <c r="CI111">
        <v>2.64</v>
      </c>
      <c r="CJ111">
        <v>0</v>
      </c>
      <c r="CK111">
        <v>5.53</v>
      </c>
      <c r="CL111">
        <v>0</v>
      </c>
      <c r="CM111">
        <v>0.45</v>
      </c>
      <c r="CN111">
        <v>5.6</v>
      </c>
      <c r="CO111">
        <v>-6.21</v>
      </c>
      <c r="CP111">
        <v>0.9</v>
      </c>
      <c r="CQ111">
        <v>2.5499999999999998</v>
      </c>
      <c r="CR111">
        <v>0</v>
      </c>
      <c r="CS111">
        <v>0</v>
      </c>
      <c r="CT111">
        <v>0.36</v>
      </c>
      <c r="CU111">
        <v>1.88</v>
      </c>
      <c r="CV111">
        <v>0.47</v>
      </c>
      <c r="CW111">
        <v>1.52</v>
      </c>
      <c r="CX111">
        <v>5.23</v>
      </c>
      <c r="CY111">
        <v>0</v>
      </c>
      <c r="CZ111">
        <v>0</v>
      </c>
      <c r="DA111">
        <v>0</v>
      </c>
      <c r="DB111">
        <v>0</v>
      </c>
      <c r="DC111">
        <v>-11.88</v>
      </c>
      <c r="DD111">
        <v>0</v>
      </c>
      <c r="DE111">
        <v>0</v>
      </c>
      <c r="DF111">
        <v>2.39</v>
      </c>
      <c r="DG111">
        <v>2.2000000000000002</v>
      </c>
      <c r="DH111">
        <v>1.34</v>
      </c>
      <c r="DI111">
        <v>1.4</v>
      </c>
      <c r="DJ111">
        <v>3.31</v>
      </c>
      <c r="DK111">
        <v>0</v>
      </c>
      <c r="DL111">
        <v>5.7</v>
      </c>
      <c r="DM111">
        <v>0</v>
      </c>
      <c r="DN111">
        <v>2.0699999999999998</v>
      </c>
      <c r="DO111">
        <v>1.06</v>
      </c>
      <c r="DP111">
        <v>1.63</v>
      </c>
      <c r="DQ111">
        <v>-0.41</v>
      </c>
      <c r="DR111">
        <v>1.42</v>
      </c>
      <c r="DS111">
        <v>1.37</v>
      </c>
      <c r="DT111">
        <v>2.77</v>
      </c>
      <c r="DU111">
        <v>-0.56999999999999995</v>
      </c>
      <c r="DV111">
        <v>0.12</v>
      </c>
      <c r="DW111">
        <v>0.6</v>
      </c>
      <c r="DX111">
        <v>2.5299999999999998</v>
      </c>
      <c r="DY111">
        <v>-0.33</v>
      </c>
      <c r="DZ111">
        <v>-4.9400000000000004</v>
      </c>
      <c r="EA111">
        <v>3.44</v>
      </c>
      <c r="EB111">
        <v>0.49</v>
      </c>
      <c r="EC111">
        <v>4.74</v>
      </c>
      <c r="ED111">
        <v>4.1900000000000004</v>
      </c>
      <c r="EE111">
        <v>3.3</v>
      </c>
      <c r="EF111">
        <v>1.88</v>
      </c>
      <c r="EG111">
        <v>0.66</v>
      </c>
      <c r="EH111">
        <v>0.8</v>
      </c>
      <c r="EI111">
        <v>0.45</v>
      </c>
      <c r="EJ111">
        <v>-0.37</v>
      </c>
      <c r="EK111">
        <v>1.75</v>
      </c>
      <c r="EL111">
        <v>-0.35</v>
      </c>
      <c r="EM111">
        <v>1.0900000000000001</v>
      </c>
      <c r="EN111">
        <v>-10.16</v>
      </c>
      <c r="EO111">
        <v>0.32</v>
      </c>
      <c r="EP111">
        <v>-0.71</v>
      </c>
      <c r="EQ111">
        <v>-0.43</v>
      </c>
      <c r="ER111">
        <v>-0.28000000000000003</v>
      </c>
      <c r="ES111">
        <v>-0.14000000000000001</v>
      </c>
      <c r="ET111">
        <v>1.02</v>
      </c>
      <c r="EU111">
        <v>0.97</v>
      </c>
      <c r="EV111">
        <v>0</v>
      </c>
      <c r="EW111">
        <v>1.63</v>
      </c>
      <c r="EX111">
        <v>2.75</v>
      </c>
      <c r="EY111">
        <v>0</v>
      </c>
      <c r="EZ111">
        <v>0.96</v>
      </c>
      <c r="FA111">
        <v>0.26</v>
      </c>
      <c r="FB111">
        <v>0.27</v>
      </c>
      <c r="FC111">
        <v>1</v>
      </c>
      <c r="FD111">
        <v>-1.75</v>
      </c>
      <c r="FE111">
        <v>1.83</v>
      </c>
      <c r="FF111">
        <v>1.63</v>
      </c>
      <c r="FG111">
        <v>0.45</v>
      </c>
      <c r="FH111">
        <v>0.97</v>
      </c>
      <c r="FI111">
        <v>4.3899999999999997</v>
      </c>
      <c r="FJ111">
        <v>1.72</v>
      </c>
      <c r="FK111">
        <v>-2.5499999999999998</v>
      </c>
      <c r="FL111">
        <v>4.21</v>
      </c>
      <c r="FM111">
        <v>-1.42</v>
      </c>
      <c r="FN111">
        <v>2.38</v>
      </c>
      <c r="FO111">
        <v>-0.22</v>
      </c>
      <c r="FP111">
        <v>-0.67</v>
      </c>
      <c r="FQ111">
        <v>1.1599999999999999</v>
      </c>
      <c r="FR111">
        <v>1.28</v>
      </c>
      <c r="FS111">
        <v>1.28</v>
      </c>
      <c r="FT111">
        <v>1.46</v>
      </c>
      <c r="FU111">
        <v>1.1100000000000001</v>
      </c>
      <c r="FV111">
        <v>2.33</v>
      </c>
      <c r="FW111">
        <v>0.48</v>
      </c>
      <c r="FX111">
        <v>1.9</v>
      </c>
      <c r="FY111">
        <v>1.01</v>
      </c>
      <c r="FZ111">
        <v>1.02</v>
      </c>
      <c r="GA111">
        <v>0.87</v>
      </c>
      <c r="GB111">
        <v>0.32</v>
      </c>
      <c r="GC111">
        <v>0.52</v>
      </c>
      <c r="GD111">
        <v>0.22</v>
      </c>
      <c r="GE111">
        <v>0.53</v>
      </c>
      <c r="GF111">
        <v>-0.21</v>
      </c>
      <c r="GG111">
        <v>0.23</v>
      </c>
      <c r="GH111">
        <v>1.51</v>
      </c>
      <c r="GI111">
        <v>1.1599999999999999</v>
      </c>
      <c r="GJ111">
        <v>1.99</v>
      </c>
      <c r="GK111">
        <v>1.98</v>
      </c>
      <c r="GL111">
        <v>0.25</v>
      </c>
      <c r="GM111">
        <v>0</v>
      </c>
      <c r="GN111">
        <v>0.74</v>
      </c>
      <c r="GO111">
        <v>-0.56000000000000005</v>
      </c>
      <c r="GP111">
        <v>4.67</v>
      </c>
      <c r="GQ111">
        <v>1.51</v>
      </c>
      <c r="GR111">
        <v>1.3</v>
      </c>
      <c r="GS111">
        <v>0.64</v>
      </c>
      <c r="GT111">
        <v>0.28000000000000003</v>
      </c>
      <c r="GU111">
        <v>0</v>
      </c>
      <c r="GV111">
        <v>1.81</v>
      </c>
      <c r="GW111">
        <v>1.81</v>
      </c>
      <c r="GX111">
        <v>1.07</v>
      </c>
      <c r="GY111">
        <v>1.0900000000000001</v>
      </c>
      <c r="GZ111">
        <v>1.81</v>
      </c>
      <c r="HA111">
        <v>1.68</v>
      </c>
      <c r="HB111">
        <v>4.2</v>
      </c>
      <c r="HC111">
        <v>-0.84</v>
      </c>
      <c r="HD111">
        <v>3.26</v>
      </c>
      <c r="HE111">
        <v>-0.06</v>
      </c>
      <c r="HF111">
        <v>1.44</v>
      </c>
      <c r="HG111">
        <v>1.26</v>
      </c>
      <c r="HH111">
        <v>1.55</v>
      </c>
      <c r="HI111">
        <v>0.1</v>
      </c>
      <c r="HJ111">
        <v>-0.6</v>
      </c>
      <c r="HK111">
        <v>-0.6</v>
      </c>
      <c r="HL111">
        <v>0.17</v>
      </c>
      <c r="HM111">
        <v>0.6</v>
      </c>
      <c r="HN111">
        <v>-0.16</v>
      </c>
      <c r="HO111">
        <v>-0.65</v>
      </c>
      <c r="HP111">
        <v>0.26</v>
      </c>
      <c r="HQ111">
        <v>0.53</v>
      </c>
      <c r="HR111">
        <v>0</v>
      </c>
      <c r="HS111">
        <v>-0.96</v>
      </c>
      <c r="HT111">
        <v>1.66</v>
      </c>
      <c r="HU111">
        <v>1.36</v>
      </c>
      <c r="HV111">
        <v>4.04</v>
      </c>
      <c r="HW111">
        <v>1.47</v>
      </c>
      <c r="HX111">
        <v>0.55000000000000004</v>
      </c>
      <c r="HY111">
        <v>1.25</v>
      </c>
      <c r="HZ111">
        <v>4.95</v>
      </c>
      <c r="IA111">
        <v>0.62</v>
      </c>
      <c r="IB111">
        <v>2.3199999999999998</v>
      </c>
      <c r="IC111">
        <v>1.98</v>
      </c>
      <c r="ID111">
        <v>3.17</v>
      </c>
      <c r="IE111">
        <v>-0.39</v>
      </c>
      <c r="IF111">
        <v>0.06</v>
      </c>
      <c r="IG111">
        <v>0.11</v>
      </c>
      <c r="IH111">
        <v>0.79</v>
      </c>
      <c r="II111">
        <v>-0.37</v>
      </c>
      <c r="IJ111">
        <v>-4.1399999999999997</v>
      </c>
      <c r="IK111">
        <v>0.38</v>
      </c>
      <c r="IL111">
        <v>0.4</v>
      </c>
      <c r="IM111">
        <v>0</v>
      </c>
      <c r="IN111">
        <v>-0.92</v>
      </c>
      <c r="IO111">
        <v>-1.1200000000000001</v>
      </c>
      <c r="IP111">
        <v>-0.45</v>
      </c>
      <c r="IQ111">
        <v>-0.27</v>
      </c>
      <c r="IR111">
        <v>-2.4300000000000002</v>
      </c>
      <c r="IS111">
        <v>0</v>
      </c>
      <c r="IT111">
        <v>-2.3199999999999998</v>
      </c>
      <c r="IU111">
        <v>0.5</v>
      </c>
      <c r="IV111">
        <v>0.5</v>
      </c>
      <c r="IW111">
        <v>1.1100000000000001</v>
      </c>
      <c r="IX111">
        <v>-0.77</v>
      </c>
      <c r="IY111">
        <v>-1.34</v>
      </c>
      <c r="IZ111">
        <v>0.78</v>
      </c>
      <c r="JA111">
        <v>0.14000000000000001</v>
      </c>
      <c r="JB111">
        <v>0</v>
      </c>
      <c r="JC111">
        <v>0.98</v>
      </c>
      <c r="JD111">
        <v>1.17</v>
      </c>
      <c r="JE111">
        <v>0.61</v>
      </c>
      <c r="JF111">
        <v>1.26</v>
      </c>
      <c r="JG111">
        <v>-1.7</v>
      </c>
      <c r="JH111">
        <v>7.63</v>
      </c>
      <c r="JI111">
        <v>-1.02</v>
      </c>
      <c r="JJ111">
        <v>0.33</v>
      </c>
      <c r="JK111">
        <v>0.15</v>
      </c>
      <c r="JL111">
        <v>1.6</v>
      </c>
      <c r="JM111">
        <v>1.6</v>
      </c>
      <c r="JN111">
        <v>8.1</v>
      </c>
      <c r="JO111">
        <v>7.0000000000000007E-2</v>
      </c>
      <c r="JP111">
        <v>2.15</v>
      </c>
      <c r="JQ111">
        <v>1.75</v>
      </c>
      <c r="JR111">
        <v>0.56999999999999995</v>
      </c>
      <c r="JS111">
        <v>-0.88</v>
      </c>
      <c r="JT111">
        <v>1.22</v>
      </c>
      <c r="JU111">
        <v>0.34</v>
      </c>
      <c r="JV111">
        <v>0.37</v>
      </c>
      <c r="JW111">
        <v>9.24</v>
      </c>
      <c r="JX111">
        <v>2.19</v>
      </c>
      <c r="JY111">
        <v>0.13</v>
      </c>
      <c r="JZ111">
        <v>1.84</v>
      </c>
      <c r="KA111">
        <v>-0.01</v>
      </c>
      <c r="KB111">
        <v>0.76</v>
      </c>
      <c r="KC111">
        <v>0.76</v>
      </c>
      <c r="KD111">
        <v>0.3</v>
      </c>
      <c r="KE111">
        <v>1.28</v>
      </c>
      <c r="KF111">
        <v>2.5</v>
      </c>
      <c r="KG111">
        <v>-0.02</v>
      </c>
      <c r="KH111">
        <v>0.74</v>
      </c>
      <c r="KI111">
        <v>0.54</v>
      </c>
      <c r="KJ111">
        <v>1.04</v>
      </c>
      <c r="KK111">
        <v>0.69</v>
      </c>
      <c r="KL111">
        <v>-0.34</v>
      </c>
      <c r="KM111">
        <v>-0.34</v>
      </c>
      <c r="KN111">
        <v>-0.47</v>
      </c>
      <c r="KO111">
        <v>-7.0000000000000007E-2</v>
      </c>
      <c r="KP111">
        <v>-0.52</v>
      </c>
      <c r="KQ111">
        <v>0.13</v>
      </c>
      <c r="KR111">
        <v>0.13</v>
      </c>
      <c r="KS111">
        <v>0.16</v>
      </c>
      <c r="KT111">
        <v>0.05</v>
      </c>
      <c r="KU111">
        <v>0</v>
      </c>
      <c r="KV111">
        <v>0.33</v>
      </c>
      <c r="KW111">
        <v>0.33</v>
      </c>
      <c r="KX111">
        <v>0.28999999999999998</v>
      </c>
      <c r="KY111">
        <v>0.31</v>
      </c>
      <c r="KZ111">
        <v>0.04</v>
      </c>
      <c r="LA111">
        <v>0</v>
      </c>
      <c r="LB111">
        <v>-0.03</v>
      </c>
      <c r="LC111">
        <v>-0.08</v>
      </c>
      <c r="LD111">
        <v>2.2599999999999998</v>
      </c>
      <c r="LE111">
        <v>0.43</v>
      </c>
      <c r="LF111">
        <v>0</v>
      </c>
      <c r="LG111">
        <v>0.03</v>
      </c>
      <c r="LH111">
        <v>0.39</v>
      </c>
      <c r="LI111">
        <v>0.23</v>
      </c>
      <c r="LJ111">
        <v>0.38</v>
      </c>
      <c r="LK111">
        <v>-1.38</v>
      </c>
      <c r="LL111">
        <v>0</v>
      </c>
      <c r="LM111">
        <v>0.71</v>
      </c>
      <c r="LN111">
        <v>1.04</v>
      </c>
      <c r="LO111">
        <v>0.22</v>
      </c>
      <c r="LP111">
        <v>0.6</v>
      </c>
      <c r="LQ111">
        <v>0.33</v>
      </c>
      <c r="LR111">
        <v>0</v>
      </c>
      <c r="LS111">
        <v>-0.64</v>
      </c>
      <c r="LT111">
        <v>0.85</v>
      </c>
      <c r="LU111">
        <v>-0.3</v>
      </c>
      <c r="LV111">
        <v>1.78</v>
      </c>
      <c r="LW111">
        <v>7.0000000000000007E-2</v>
      </c>
      <c r="LX111">
        <v>0.26</v>
      </c>
      <c r="LY111">
        <v>0.05</v>
      </c>
      <c r="LZ111">
        <v>1.1100000000000001</v>
      </c>
      <c r="MA111">
        <v>7.24</v>
      </c>
      <c r="MB111">
        <v>0.6</v>
      </c>
      <c r="MC111">
        <v>0.65</v>
      </c>
      <c r="MD111">
        <v>0.93</v>
      </c>
      <c r="ME111">
        <v>0.97</v>
      </c>
      <c r="MF111">
        <v>1.32</v>
      </c>
      <c r="MG111">
        <v>1.47</v>
      </c>
      <c r="MH111">
        <v>1.21</v>
      </c>
      <c r="MI111">
        <v>1.19</v>
      </c>
      <c r="MJ111">
        <v>0.8</v>
      </c>
      <c r="MK111">
        <v>0.51</v>
      </c>
      <c r="ML111">
        <v>1.02</v>
      </c>
      <c r="MM111">
        <v>-0.21</v>
      </c>
      <c r="MN111">
        <v>1.54</v>
      </c>
      <c r="MO111">
        <v>0.43</v>
      </c>
      <c r="MP111">
        <v>0.85</v>
      </c>
      <c r="MQ111">
        <v>0.57999999999999996</v>
      </c>
      <c r="MR111">
        <v>0.67</v>
      </c>
      <c r="MS111">
        <v>-0.59</v>
      </c>
      <c r="MT111">
        <v>1.24</v>
      </c>
      <c r="MU111">
        <v>0</v>
      </c>
      <c r="MV111">
        <v>0.43</v>
      </c>
      <c r="MW111">
        <v>0.26</v>
      </c>
      <c r="MX111">
        <v>-0.01</v>
      </c>
      <c r="MY111">
        <v>0.39</v>
      </c>
      <c r="MZ111">
        <v>0.02</v>
      </c>
      <c r="NA111">
        <v>1.1599999999999999</v>
      </c>
      <c r="NB111">
        <v>0</v>
      </c>
      <c r="NC111">
        <v>0</v>
      </c>
      <c r="ND111">
        <v>0.28999999999999998</v>
      </c>
      <c r="NE111">
        <v>0.15</v>
      </c>
      <c r="NF111">
        <v>0.45</v>
      </c>
      <c r="NG111">
        <v>-0.59</v>
      </c>
      <c r="NH111">
        <v>0.52</v>
      </c>
      <c r="NI111">
        <v>0.52</v>
      </c>
      <c r="NJ111">
        <v>0.75</v>
      </c>
      <c r="NK111">
        <v>0.75</v>
      </c>
      <c r="NL111">
        <v>1.43</v>
      </c>
      <c r="NM111">
        <v>0</v>
      </c>
      <c r="NN111">
        <v>0</v>
      </c>
      <c r="NO111">
        <v>1.4</v>
      </c>
      <c r="NP111">
        <v>1.19</v>
      </c>
      <c r="NQ111">
        <v>0.91</v>
      </c>
      <c r="NR111">
        <v>-0.24</v>
      </c>
      <c r="NS111">
        <v>2.08</v>
      </c>
      <c r="NT111">
        <v>-0.33</v>
      </c>
      <c r="NU111">
        <v>2.73</v>
      </c>
      <c r="NV111">
        <v>0.95</v>
      </c>
      <c r="NW111">
        <v>0.72</v>
      </c>
      <c r="NX111">
        <v>1.1100000000000001</v>
      </c>
      <c r="NY111">
        <v>1.9</v>
      </c>
      <c r="NZ111">
        <v>1.9</v>
      </c>
      <c r="OA111">
        <v>1.44</v>
      </c>
      <c r="OB111">
        <v>1.37</v>
      </c>
      <c r="OC111">
        <v>0.76</v>
      </c>
      <c r="OD111">
        <v>1.2</v>
      </c>
      <c r="OE111">
        <v>2.2999999999999998</v>
      </c>
      <c r="OF111">
        <v>0.15</v>
      </c>
      <c r="OG111">
        <v>8.74</v>
      </c>
      <c r="OH111">
        <v>0.28000000000000003</v>
      </c>
      <c r="OI111">
        <v>0.22</v>
      </c>
      <c r="OJ111">
        <v>0.24</v>
      </c>
      <c r="OK111">
        <v>-0.54</v>
      </c>
      <c r="OL111">
        <v>0</v>
      </c>
      <c r="OM111">
        <v>19.690000000000001</v>
      </c>
      <c r="ON111">
        <v>0.22</v>
      </c>
      <c r="OO111">
        <v>0.06</v>
      </c>
      <c r="OP111">
        <v>-0.52</v>
      </c>
      <c r="OQ111">
        <v>-0.28000000000000003</v>
      </c>
      <c r="OR111">
        <v>1.32</v>
      </c>
      <c r="OS111">
        <v>-1.27</v>
      </c>
      <c r="OT111">
        <v>0.32</v>
      </c>
      <c r="OU111">
        <v>-0.26</v>
      </c>
      <c r="OV111">
        <v>0</v>
      </c>
      <c r="OW111">
        <v>0.69</v>
      </c>
      <c r="OX111">
        <v>-0.37</v>
      </c>
      <c r="OY111">
        <v>0.03</v>
      </c>
      <c r="OZ111">
        <v>0</v>
      </c>
      <c r="PA111">
        <v>0</v>
      </c>
      <c r="PB111">
        <v>0.6</v>
      </c>
      <c r="PC111">
        <v>-0.65</v>
      </c>
      <c r="PD111">
        <v>0.52</v>
      </c>
      <c r="PE111">
        <v>0.03</v>
      </c>
      <c r="PF111">
        <v>0.03</v>
      </c>
      <c r="PG111">
        <v>0</v>
      </c>
      <c r="PH111">
        <v>0</v>
      </c>
      <c r="PI111">
        <v>0</v>
      </c>
      <c r="PJ111">
        <v>0</v>
      </c>
      <c r="PK111">
        <v>0</v>
      </c>
      <c r="PL111">
        <v>0</v>
      </c>
      <c r="PM111">
        <v>0</v>
      </c>
      <c r="PN111">
        <v>0.24</v>
      </c>
      <c r="PO111">
        <v>0</v>
      </c>
      <c r="PP111">
        <v>0.06</v>
      </c>
      <c r="PQ111">
        <v>0.48</v>
      </c>
      <c r="PR111">
        <v>0.24</v>
      </c>
      <c r="PS111">
        <v>0.12</v>
      </c>
      <c r="PT111">
        <v>0.43</v>
      </c>
      <c r="PU111">
        <v>-0.67</v>
      </c>
      <c r="PV111">
        <v>0.21</v>
      </c>
      <c r="PW111">
        <v>0</v>
      </c>
      <c r="PX111">
        <v>0</v>
      </c>
      <c r="PY111">
        <v>0</v>
      </c>
      <c r="PZ111">
        <v>0</v>
      </c>
      <c r="QA111">
        <v>0</v>
      </c>
      <c r="QB111">
        <v>0</v>
      </c>
      <c r="QC111">
        <v>-0.02</v>
      </c>
      <c r="QD111">
        <v>-0.02</v>
      </c>
      <c r="QE111">
        <v>-0.02</v>
      </c>
      <c r="QF111">
        <v>0.7</v>
      </c>
      <c r="QG111">
        <v>0</v>
      </c>
      <c r="QH111">
        <v>-0.23</v>
      </c>
      <c r="QI111">
        <v>0</v>
      </c>
      <c r="QJ111">
        <v>0.32</v>
      </c>
      <c r="QK111">
        <v>-0.39</v>
      </c>
      <c r="QL111">
        <v>0</v>
      </c>
      <c r="QM111">
        <v>0</v>
      </c>
      <c r="QN111">
        <v>100</v>
      </c>
      <c r="QO111">
        <v>22.194400000000002</v>
      </c>
      <c r="QP111">
        <v>14.8939</v>
      </c>
      <c r="QQ111">
        <v>1.1034999999999999</v>
      </c>
      <c r="QR111">
        <v>0.53520000000000001</v>
      </c>
      <c r="QS111">
        <v>4.5100000000000001E-2</v>
      </c>
      <c r="QT111">
        <v>0.14180000000000001</v>
      </c>
      <c r="QU111">
        <v>2.5700000000000001E-2</v>
      </c>
      <c r="QV111">
        <v>0.35189999999999999</v>
      </c>
      <c r="QW111">
        <v>0.5978</v>
      </c>
      <c r="QX111">
        <v>7.9000000000000008E-3</v>
      </c>
      <c r="QY111">
        <v>0.28399999999999997</v>
      </c>
      <c r="QZ111">
        <v>1.9300000000000001E-2</v>
      </c>
      <c r="RA111">
        <v>0</v>
      </c>
      <c r="RB111">
        <v>0</v>
      </c>
      <c r="RC111">
        <v>7.7200000000000005E-2</v>
      </c>
      <c r="RD111">
        <v>1.12E-2</v>
      </c>
      <c r="RE111">
        <v>0.1089</v>
      </c>
      <c r="RF111">
        <v>8.9399999999999993E-2</v>
      </c>
      <c r="RG111">
        <v>0.64929999999999999</v>
      </c>
      <c r="RH111">
        <v>0.1734</v>
      </c>
      <c r="RI111">
        <v>5.8999999999999999E-3</v>
      </c>
      <c r="RJ111">
        <v>7.0000000000000001E-3</v>
      </c>
      <c r="RK111">
        <v>8.8999999999999999E-3</v>
      </c>
      <c r="RL111">
        <v>2.0299999999999999E-2</v>
      </c>
      <c r="RM111">
        <v>5.1999999999999998E-3</v>
      </c>
      <c r="RN111">
        <v>0.21199999999999999</v>
      </c>
      <c r="RO111">
        <v>0.1482</v>
      </c>
      <c r="RP111">
        <v>0.06</v>
      </c>
      <c r="RQ111">
        <v>0</v>
      </c>
      <c r="RR111">
        <v>0.63090000000000002</v>
      </c>
      <c r="RS111">
        <v>0.18509999999999999</v>
      </c>
      <c r="RT111">
        <v>0.1333</v>
      </c>
      <c r="RU111">
        <v>0</v>
      </c>
      <c r="RV111">
        <v>8.1199999999999994E-2</v>
      </c>
      <c r="RW111">
        <v>8.4599999999999995E-2</v>
      </c>
      <c r="RX111">
        <v>0.125</v>
      </c>
      <c r="RY111">
        <v>3.3999999999999998E-3</v>
      </c>
      <c r="RZ111">
        <v>0.1729</v>
      </c>
      <c r="SA111">
        <v>8.4099999999999994E-2</v>
      </c>
      <c r="SB111">
        <v>9.2999999999999992E-3</v>
      </c>
      <c r="SC111">
        <v>2.12E-2</v>
      </c>
      <c r="SD111">
        <v>1.0500000000000001E-2</v>
      </c>
      <c r="SE111">
        <v>2.0400000000000001E-2</v>
      </c>
      <c r="SF111">
        <v>1.6799999999999999E-2</v>
      </c>
      <c r="SG111">
        <v>0</v>
      </c>
      <c r="SH111">
        <v>1.0500000000000001E-2</v>
      </c>
      <c r="SI111">
        <v>0.88160000000000005</v>
      </c>
      <c r="SJ111">
        <v>7.3000000000000001E-3</v>
      </c>
      <c r="SK111">
        <v>1.55E-2</v>
      </c>
      <c r="SL111">
        <v>0</v>
      </c>
      <c r="SM111">
        <v>8.4500000000000006E-2</v>
      </c>
      <c r="SN111">
        <v>5.1999999999999998E-3</v>
      </c>
      <c r="SO111">
        <v>0.17530000000000001</v>
      </c>
      <c r="SP111">
        <v>0</v>
      </c>
      <c r="SQ111">
        <v>1.4E-3</v>
      </c>
      <c r="SR111">
        <v>8.9800000000000005E-2</v>
      </c>
      <c r="SS111">
        <v>0.11260000000000001</v>
      </c>
      <c r="ST111">
        <v>3.1699999999999999E-2</v>
      </c>
      <c r="SU111">
        <v>6.4999999999999997E-3</v>
      </c>
      <c r="SV111">
        <v>4.4900000000000002E-2</v>
      </c>
      <c r="SW111">
        <v>8.0000000000000002E-3</v>
      </c>
      <c r="SX111">
        <v>8.0299999999999996E-2</v>
      </c>
      <c r="SY111">
        <v>6.5799999999999997E-2</v>
      </c>
      <c r="SZ111">
        <v>0.1482</v>
      </c>
      <c r="TA111">
        <v>0</v>
      </c>
      <c r="TB111">
        <v>2.0999999999999999E-3</v>
      </c>
      <c r="TC111">
        <v>1.9927999999999999</v>
      </c>
      <c r="TD111">
        <v>2.1000000000000001E-2</v>
      </c>
      <c r="TE111">
        <v>0.18690000000000001</v>
      </c>
      <c r="TF111">
        <v>0</v>
      </c>
      <c r="TG111">
        <v>0.24160000000000001</v>
      </c>
      <c r="TH111">
        <v>2.7199999999999998E-2</v>
      </c>
      <c r="TI111">
        <v>0.19059999999999999</v>
      </c>
      <c r="TJ111">
        <v>0.40989999999999999</v>
      </c>
      <c r="TK111">
        <v>0.1474</v>
      </c>
      <c r="TL111">
        <v>1.1900000000000001E-2</v>
      </c>
      <c r="TM111">
        <v>4.48E-2</v>
      </c>
      <c r="TN111">
        <v>8.7300000000000003E-2</v>
      </c>
      <c r="TO111">
        <v>8.1100000000000005E-2</v>
      </c>
      <c r="TP111">
        <v>0.2601</v>
      </c>
      <c r="TQ111">
        <v>2.52E-2</v>
      </c>
      <c r="TR111">
        <v>3.2000000000000002E-3</v>
      </c>
      <c r="TS111">
        <v>0.25069999999999998</v>
      </c>
      <c r="TT111">
        <v>0.2571</v>
      </c>
      <c r="TU111">
        <v>1.1000000000000001E-3</v>
      </c>
      <c r="TV111">
        <v>0</v>
      </c>
      <c r="TW111">
        <v>3.6499999999999998E-2</v>
      </c>
      <c r="TX111">
        <v>0</v>
      </c>
      <c r="TY111">
        <v>3.6400000000000002E-2</v>
      </c>
      <c r="TZ111">
        <v>5.1000000000000004E-3</v>
      </c>
      <c r="UA111">
        <v>2.7400000000000001E-2</v>
      </c>
      <c r="UB111">
        <v>7.7999999999999996E-3</v>
      </c>
      <c r="UC111">
        <v>4.7000000000000002E-3</v>
      </c>
      <c r="UD111">
        <v>0</v>
      </c>
      <c r="UE111">
        <v>0</v>
      </c>
      <c r="UF111">
        <v>1.1900000000000001E-2</v>
      </c>
      <c r="UG111">
        <v>1.5599999999999999E-2</v>
      </c>
      <c r="UH111">
        <v>3.3999999999999998E-3</v>
      </c>
      <c r="UI111">
        <v>4.9099999999999998E-2</v>
      </c>
      <c r="UJ111">
        <v>5.8999999999999999E-3</v>
      </c>
      <c r="UK111">
        <v>0</v>
      </c>
      <c r="UL111">
        <v>0</v>
      </c>
      <c r="UM111">
        <v>0</v>
      </c>
      <c r="UN111">
        <v>0</v>
      </c>
      <c r="UO111">
        <v>2.4E-2</v>
      </c>
      <c r="UP111">
        <v>0</v>
      </c>
      <c r="UQ111">
        <v>0</v>
      </c>
      <c r="UR111">
        <v>0.71189999999999998</v>
      </c>
      <c r="US111">
        <v>0.11899999999999999</v>
      </c>
      <c r="UT111">
        <v>8.4099999999999994E-2</v>
      </c>
      <c r="UU111">
        <v>0.29959999999999998</v>
      </c>
      <c r="UV111">
        <v>5.6800000000000003E-2</v>
      </c>
      <c r="UW111">
        <v>0</v>
      </c>
      <c r="UX111">
        <v>0.1181</v>
      </c>
      <c r="UY111">
        <v>0</v>
      </c>
      <c r="UZ111">
        <v>9.4000000000000004E-3</v>
      </c>
      <c r="VA111">
        <v>1.1059000000000001</v>
      </c>
      <c r="VB111">
        <v>0.60580000000000001</v>
      </c>
      <c r="VC111">
        <v>0.28760000000000002</v>
      </c>
      <c r="VD111">
        <v>0.21249999999999999</v>
      </c>
      <c r="VE111">
        <v>2.1048</v>
      </c>
      <c r="VF111">
        <v>1.0438000000000001</v>
      </c>
      <c r="VG111">
        <v>2.3300000000000001E-2</v>
      </c>
      <c r="VH111">
        <v>0.30780000000000002</v>
      </c>
      <c r="VI111">
        <v>0.45340000000000003</v>
      </c>
      <c r="VJ111">
        <v>5.7999999999999996E-3</v>
      </c>
      <c r="VK111">
        <v>0.20250000000000001</v>
      </c>
      <c r="VL111">
        <v>4.6800000000000001E-2</v>
      </c>
      <c r="VM111">
        <v>2.0023</v>
      </c>
      <c r="VN111">
        <v>0.48139999999999999</v>
      </c>
      <c r="VO111">
        <v>1.2015</v>
      </c>
      <c r="VP111">
        <v>8.6199999999999999E-2</v>
      </c>
      <c r="VQ111">
        <v>0.12230000000000001</v>
      </c>
      <c r="VR111">
        <v>0.1021</v>
      </c>
      <c r="VS111">
        <v>8.8999999999999999E-3</v>
      </c>
      <c r="VT111">
        <v>0.51800000000000002</v>
      </c>
      <c r="VU111">
        <v>0.34939999999999999</v>
      </c>
      <c r="VV111">
        <v>1.9199999999999998E-2</v>
      </c>
      <c r="VW111">
        <v>0.14940000000000001</v>
      </c>
      <c r="VX111">
        <v>1.6531</v>
      </c>
      <c r="VY111">
        <v>0.15629999999999999</v>
      </c>
      <c r="VZ111">
        <v>6.7599999999999993E-2</v>
      </c>
      <c r="WA111">
        <v>0.3246</v>
      </c>
      <c r="WB111">
        <v>2.3400000000000001E-2</v>
      </c>
      <c r="WC111">
        <v>1.9800000000000002E-2</v>
      </c>
      <c r="WD111">
        <v>0.67110000000000003</v>
      </c>
      <c r="WE111">
        <v>0.2989</v>
      </c>
      <c r="WF111">
        <v>9.1499999999999998E-2</v>
      </c>
      <c r="WG111">
        <v>0.15240000000000001</v>
      </c>
      <c r="WH111">
        <v>0</v>
      </c>
      <c r="WI111">
        <v>3.3999999999999998E-3</v>
      </c>
      <c r="WJ111">
        <v>1.4800000000000001E-2</v>
      </c>
      <c r="WK111">
        <v>0</v>
      </c>
      <c r="WL111">
        <v>3.3500000000000002E-2</v>
      </c>
      <c r="WM111">
        <v>1E-3</v>
      </c>
      <c r="WN111">
        <v>5.1000000000000004E-3</v>
      </c>
      <c r="WO111">
        <v>1.9E-3</v>
      </c>
      <c r="WP111">
        <v>1.67E-2</v>
      </c>
      <c r="WQ111">
        <v>3.4000000000000002E-2</v>
      </c>
      <c r="WR111">
        <v>1.21E-2</v>
      </c>
      <c r="WS111">
        <v>2.6200000000000001E-2</v>
      </c>
      <c r="WT111">
        <v>0.35970000000000002</v>
      </c>
      <c r="WU111">
        <v>2.2000000000000001E-3</v>
      </c>
      <c r="WV111">
        <v>0.17899999999999999</v>
      </c>
      <c r="WW111">
        <v>4.65E-2</v>
      </c>
      <c r="WX111">
        <v>3.0000000000000001E-3</v>
      </c>
      <c r="WY111">
        <v>8.3000000000000001E-3</v>
      </c>
      <c r="WZ111">
        <v>5.0900000000000001E-2</v>
      </c>
      <c r="XA111">
        <v>1.14E-2</v>
      </c>
      <c r="XB111">
        <v>1.8700000000000001E-2</v>
      </c>
      <c r="XC111">
        <v>3.73E-2</v>
      </c>
      <c r="XD111">
        <v>7.3005000000000004</v>
      </c>
      <c r="XE111">
        <v>7.3005000000000004</v>
      </c>
      <c r="XF111">
        <v>3.9304000000000001</v>
      </c>
      <c r="XG111">
        <v>1.5683</v>
      </c>
      <c r="XH111">
        <v>0.15570000000000001</v>
      </c>
      <c r="XI111">
        <v>0.4788</v>
      </c>
      <c r="XJ111">
        <v>6.1899999999999997E-2</v>
      </c>
      <c r="XK111">
        <v>0.67879999999999996</v>
      </c>
      <c r="XL111">
        <v>0.106</v>
      </c>
      <c r="XM111">
        <v>0.29409999999999997</v>
      </c>
      <c r="XN111">
        <v>13.150600000000001</v>
      </c>
      <c r="XO111">
        <v>8.5586000000000002</v>
      </c>
      <c r="XP111">
        <v>6.3529999999999998</v>
      </c>
      <c r="XQ111">
        <v>2.6882000000000001</v>
      </c>
      <c r="XR111">
        <v>2.0539999999999998</v>
      </c>
      <c r="XS111">
        <v>1.6082000000000001</v>
      </c>
      <c r="XT111">
        <v>2.5999999999999999E-3</v>
      </c>
      <c r="XU111">
        <v>1.4422999999999999</v>
      </c>
      <c r="XV111">
        <v>8.0000000000000002E-3</v>
      </c>
      <c r="XW111">
        <v>2.07E-2</v>
      </c>
      <c r="XX111">
        <v>1.3599999999999999E-2</v>
      </c>
      <c r="XY111">
        <v>0</v>
      </c>
      <c r="XZ111">
        <v>0.1686</v>
      </c>
      <c r="YA111">
        <v>0.1386</v>
      </c>
      <c r="YB111">
        <v>0.1961</v>
      </c>
      <c r="YC111">
        <v>2.41E-2</v>
      </c>
      <c r="YD111">
        <v>1.6400000000000001E-2</v>
      </c>
      <c r="YE111">
        <v>0.81759999999999999</v>
      </c>
      <c r="YF111">
        <v>1.0699999999999999E-2</v>
      </c>
      <c r="YG111">
        <v>0</v>
      </c>
      <c r="YH111">
        <v>0.76329999999999998</v>
      </c>
      <c r="YI111">
        <v>3.5099999999999999E-2</v>
      </c>
      <c r="YJ111">
        <v>8.6999999999999994E-2</v>
      </c>
      <c r="YK111">
        <v>0.34189999999999998</v>
      </c>
      <c r="YL111">
        <v>5.1799999999999999E-2</v>
      </c>
      <c r="YM111">
        <v>7.0000000000000001E-3</v>
      </c>
      <c r="YN111">
        <v>0.1027</v>
      </c>
      <c r="YO111">
        <v>2.6100000000000002E-2</v>
      </c>
      <c r="YP111">
        <v>9.5799999999999996E-2</v>
      </c>
      <c r="YQ111">
        <v>4.5919999999999996</v>
      </c>
      <c r="YR111">
        <v>1.2256</v>
      </c>
      <c r="YS111">
        <v>2.3999999999999998E-3</v>
      </c>
      <c r="YT111">
        <v>1.1289</v>
      </c>
      <c r="YU111">
        <v>9.4299999999999995E-2</v>
      </c>
      <c r="YV111">
        <v>3.3664000000000001</v>
      </c>
      <c r="YW111">
        <v>3.3664000000000001</v>
      </c>
      <c r="YX111">
        <v>4.3181000000000003</v>
      </c>
      <c r="YY111">
        <v>2.0865999999999998</v>
      </c>
      <c r="YZ111">
        <v>1.3125</v>
      </c>
      <c r="ZA111">
        <v>0.51929999999999998</v>
      </c>
      <c r="ZB111">
        <v>0.46429999999999999</v>
      </c>
      <c r="ZC111">
        <v>0.21779999999999999</v>
      </c>
      <c r="ZD111">
        <v>0</v>
      </c>
      <c r="ZE111">
        <v>0.1111</v>
      </c>
      <c r="ZF111">
        <v>0.50839999999999996</v>
      </c>
      <c r="ZG111">
        <v>9.3299999999999994E-2</v>
      </c>
      <c r="ZH111">
        <v>7.9899999999999999E-2</v>
      </c>
      <c r="ZI111">
        <v>0.1009</v>
      </c>
      <c r="ZJ111">
        <v>6.8400000000000002E-2</v>
      </c>
      <c r="ZK111">
        <v>5.3499999999999999E-2</v>
      </c>
      <c r="ZL111">
        <v>1.6400000000000001E-2</v>
      </c>
      <c r="ZM111">
        <v>9.6000000000000002E-2</v>
      </c>
      <c r="ZN111">
        <v>0.26579999999999998</v>
      </c>
      <c r="ZO111">
        <v>0.18959999999999999</v>
      </c>
      <c r="ZP111">
        <v>7.6100000000000001E-2</v>
      </c>
      <c r="ZQ111">
        <v>1.8287</v>
      </c>
      <c r="ZR111">
        <v>1.1407</v>
      </c>
      <c r="ZS111">
        <v>0.51790000000000003</v>
      </c>
      <c r="ZT111">
        <v>2.3400000000000001E-2</v>
      </c>
      <c r="ZU111">
        <v>0.2772</v>
      </c>
      <c r="ZV111">
        <v>4.4999999999999997E-3</v>
      </c>
      <c r="ZW111">
        <v>3.5799999999999998E-2</v>
      </c>
      <c r="ZX111">
        <v>0.2329</v>
      </c>
      <c r="ZY111">
        <v>0</v>
      </c>
      <c r="ZZ111">
        <v>8.9999999999999993E-3</v>
      </c>
      <c r="AAA111">
        <v>0.68799999999999994</v>
      </c>
      <c r="AAB111">
        <v>0.2001</v>
      </c>
      <c r="AAC111">
        <v>0.22090000000000001</v>
      </c>
      <c r="AAD111">
        <v>5.3100000000000001E-2</v>
      </c>
      <c r="AAE111">
        <v>0</v>
      </c>
      <c r="AAF111">
        <v>0.21379999999999999</v>
      </c>
      <c r="AAG111">
        <v>0.40279999999999999</v>
      </c>
      <c r="AAH111">
        <v>0.40279999999999999</v>
      </c>
      <c r="AAI111">
        <v>5.7000000000000002E-2</v>
      </c>
      <c r="AAJ111">
        <v>9.7100000000000006E-2</v>
      </c>
      <c r="AAK111">
        <v>2.7900000000000001E-2</v>
      </c>
      <c r="AAL111">
        <v>7.8100000000000003E-2</v>
      </c>
      <c r="AAM111">
        <v>9.5399999999999999E-2</v>
      </c>
      <c r="AAN111">
        <v>0</v>
      </c>
      <c r="AAO111">
        <v>6.5162000000000004</v>
      </c>
      <c r="AAP111">
        <v>4.3444000000000003</v>
      </c>
      <c r="AAQ111">
        <v>1.5418000000000001</v>
      </c>
      <c r="AAR111">
        <v>0.49390000000000001</v>
      </c>
      <c r="AAS111">
        <v>7.3300000000000004E-2</v>
      </c>
      <c r="AAT111">
        <v>7.1099999999999997E-2</v>
      </c>
      <c r="AAU111">
        <v>0.2044</v>
      </c>
      <c r="AAV111">
        <v>1.3100000000000001E-2</v>
      </c>
      <c r="AAW111">
        <v>0.68600000000000005</v>
      </c>
      <c r="AAX111">
        <v>1.8458000000000001</v>
      </c>
      <c r="AAY111">
        <v>0.52680000000000005</v>
      </c>
      <c r="AAZ111">
        <v>3.8899999999999997E-2</v>
      </c>
      <c r="ABA111">
        <v>0.1409</v>
      </c>
      <c r="ABB111">
        <v>0.20710000000000001</v>
      </c>
      <c r="ABC111">
        <v>0.72750000000000004</v>
      </c>
      <c r="ABD111">
        <v>0.16209999999999999</v>
      </c>
      <c r="ABE111">
        <v>3.3099999999999997E-2</v>
      </c>
      <c r="ABF111">
        <v>0.95689999999999997</v>
      </c>
      <c r="ABG111">
        <v>9.2399999999999996E-2</v>
      </c>
      <c r="ABH111">
        <v>0.20100000000000001</v>
      </c>
      <c r="ABI111">
        <v>4.53E-2</v>
      </c>
      <c r="ABJ111">
        <v>1.0800000000000001E-2</v>
      </c>
      <c r="ABK111">
        <v>6.4100000000000004E-2</v>
      </c>
      <c r="ABL111">
        <v>0.29170000000000001</v>
      </c>
      <c r="ABM111">
        <v>6.4299999999999996E-2</v>
      </c>
      <c r="ABN111">
        <v>1.8308</v>
      </c>
      <c r="ABO111">
        <v>1.8308</v>
      </c>
      <c r="ABP111">
        <v>0.27460000000000001</v>
      </c>
      <c r="ABQ111">
        <v>0.25169999999999998</v>
      </c>
      <c r="ABR111">
        <v>7.3000000000000001E-3</v>
      </c>
      <c r="ABS111">
        <v>7.7000000000000002E-3</v>
      </c>
      <c r="ABT111">
        <v>0.39800000000000002</v>
      </c>
      <c r="ABU111">
        <v>5.6899999999999999E-2</v>
      </c>
      <c r="ABV111">
        <v>0.21340000000000001</v>
      </c>
      <c r="ABW111">
        <v>0.62129999999999996</v>
      </c>
      <c r="ABX111">
        <v>0.26390000000000002</v>
      </c>
      <c r="ABY111">
        <v>0.26390000000000002</v>
      </c>
      <c r="ABZ111">
        <v>0.1172</v>
      </c>
      <c r="ACA111">
        <v>9.4600000000000004E-2</v>
      </c>
      <c r="ACB111">
        <v>5.21E-2</v>
      </c>
      <c r="ACC111">
        <v>7.7100000000000002E-2</v>
      </c>
      <c r="ACD111">
        <v>7.7100000000000002E-2</v>
      </c>
      <c r="ACE111">
        <v>5.7000000000000002E-2</v>
      </c>
      <c r="ACF111">
        <v>2.01E-2</v>
      </c>
      <c r="ACG111">
        <v>0</v>
      </c>
      <c r="ACH111">
        <v>20.126300000000001</v>
      </c>
      <c r="ACI111">
        <v>20.126300000000001</v>
      </c>
      <c r="ACJ111">
        <v>6.4904000000000002</v>
      </c>
      <c r="ACK111">
        <v>3.7671999999999999</v>
      </c>
      <c r="ACL111">
        <v>0.33579999999999999</v>
      </c>
      <c r="ACM111">
        <v>0.10539999999999999</v>
      </c>
      <c r="ACN111">
        <v>1.1725000000000001</v>
      </c>
      <c r="ACO111">
        <v>0.37009999999999998</v>
      </c>
      <c r="ACP111">
        <v>0.2762</v>
      </c>
      <c r="ACQ111">
        <v>0.27039999999999997</v>
      </c>
      <c r="ACR111">
        <v>3.2000000000000002E-3</v>
      </c>
      <c r="ACS111">
        <v>0.17960000000000001</v>
      </c>
      <c r="ACT111">
        <v>8.7752999999999997</v>
      </c>
      <c r="ACU111">
        <v>2.8696000000000002</v>
      </c>
      <c r="ACV111">
        <v>0.80330000000000001</v>
      </c>
      <c r="ACW111">
        <v>0.39269999999999999</v>
      </c>
      <c r="ACX111">
        <v>7.8E-2</v>
      </c>
      <c r="ACY111">
        <v>6.6199999999999995E-2</v>
      </c>
      <c r="ACZ111">
        <v>0.67759999999999998</v>
      </c>
      <c r="ADA111">
        <v>0.17760000000000001</v>
      </c>
      <c r="ADB111">
        <v>1.2415</v>
      </c>
      <c r="ADC111">
        <v>0.12189999999999999</v>
      </c>
      <c r="ADD111">
        <v>0.13</v>
      </c>
      <c r="ADE111">
        <v>7.2099999999999997E-2</v>
      </c>
      <c r="ADF111">
        <v>1.5986</v>
      </c>
      <c r="ADG111">
        <v>9.6000000000000002E-2</v>
      </c>
      <c r="ADH111">
        <v>6.5500000000000003E-2</v>
      </c>
      <c r="ADI111">
        <v>0.377</v>
      </c>
      <c r="ADJ111">
        <v>4.8605999999999998</v>
      </c>
      <c r="ADK111">
        <v>4.3136000000000001</v>
      </c>
      <c r="ADL111">
        <v>0.3548</v>
      </c>
      <c r="ADM111">
        <v>8.3099999999999993E-2</v>
      </c>
      <c r="ADN111">
        <v>0.1091</v>
      </c>
      <c r="ADO111">
        <v>10.770300000000001</v>
      </c>
      <c r="ADP111">
        <v>3.3182</v>
      </c>
      <c r="ADQ111">
        <v>2.8708999999999998</v>
      </c>
      <c r="ADR111">
        <v>0.25769999999999998</v>
      </c>
      <c r="ADS111">
        <v>0.32119999999999999</v>
      </c>
      <c r="ADT111">
        <v>0.32250000000000001</v>
      </c>
      <c r="ADU111">
        <v>0.14779999999999999</v>
      </c>
      <c r="ADV111">
        <v>0.1363</v>
      </c>
      <c r="ADW111">
        <v>0.2019</v>
      </c>
      <c r="ADX111">
        <v>0.15429999999999999</v>
      </c>
      <c r="ADY111">
        <v>0.17799999999999999</v>
      </c>
      <c r="ADZ111">
        <v>0.31609999999999999</v>
      </c>
      <c r="AEA111">
        <v>0.28100000000000003</v>
      </c>
      <c r="AEB111">
        <v>0.50219999999999998</v>
      </c>
      <c r="AEC111">
        <v>5.1999999999999998E-2</v>
      </c>
      <c r="AED111">
        <v>0.44729999999999998</v>
      </c>
      <c r="AEE111">
        <v>0.1472</v>
      </c>
      <c r="AEF111">
        <v>8.6400000000000005E-2</v>
      </c>
      <c r="AEG111">
        <v>0</v>
      </c>
      <c r="AEH111">
        <v>5.1505999999999998</v>
      </c>
      <c r="AEI111">
        <v>1.3244</v>
      </c>
      <c r="AEJ111">
        <v>0.371</v>
      </c>
      <c r="AEK111">
        <v>0.68830000000000002</v>
      </c>
      <c r="AEL111">
        <v>0.1988</v>
      </c>
      <c r="AEM111">
        <v>1.41E-2</v>
      </c>
      <c r="AEN111">
        <v>0</v>
      </c>
      <c r="AEO111">
        <v>0</v>
      </c>
      <c r="AEP111">
        <v>0.45190000000000002</v>
      </c>
      <c r="AEQ111">
        <v>6.7400000000000002E-2</v>
      </c>
      <c r="AER111">
        <v>0.27500000000000002</v>
      </c>
      <c r="AES111">
        <v>5.9900000000000002E-2</v>
      </c>
      <c r="AET111">
        <v>3.3742999999999999</v>
      </c>
      <c r="AEU111">
        <v>3.3742999999999999</v>
      </c>
      <c r="AEV111">
        <v>2.3014999999999999</v>
      </c>
      <c r="AEW111">
        <v>2.3014999999999999</v>
      </c>
      <c r="AEX111">
        <v>0.27929999999999999</v>
      </c>
      <c r="AEY111">
        <v>0</v>
      </c>
      <c r="AEZ111">
        <v>0</v>
      </c>
      <c r="AFA111">
        <v>0.35089999999999999</v>
      </c>
      <c r="AFB111">
        <v>0.15340000000000001</v>
      </c>
      <c r="AFC111">
        <v>3.1800000000000002E-2</v>
      </c>
      <c r="AFD111">
        <v>0.88229999999999997</v>
      </c>
      <c r="AFE111">
        <v>8.9399999999999993E-2</v>
      </c>
      <c r="AFF111">
        <v>6.6799999999999998E-2</v>
      </c>
      <c r="AFG111">
        <v>0.15670000000000001</v>
      </c>
      <c r="AFH111">
        <v>0.1787</v>
      </c>
      <c r="AFI111">
        <v>0.11219999999999999</v>
      </c>
      <c r="AFJ111">
        <v>9.6889000000000003</v>
      </c>
      <c r="AFK111">
        <v>5.1459000000000001</v>
      </c>
      <c r="AFL111">
        <v>5.1459000000000001</v>
      </c>
      <c r="AFM111">
        <v>4.1399999999999999E-2</v>
      </c>
      <c r="AFN111">
        <v>0.30059999999999998</v>
      </c>
      <c r="AFO111">
        <v>0.9657</v>
      </c>
      <c r="AFP111">
        <v>3.1040000000000001</v>
      </c>
      <c r="AFQ111">
        <v>9.4000000000000004E-3</v>
      </c>
      <c r="AFR111">
        <v>5.6899999999999999E-2</v>
      </c>
      <c r="AFS111">
        <v>0.54249999999999998</v>
      </c>
      <c r="AFT111">
        <v>0.10879999999999999</v>
      </c>
      <c r="AFU111">
        <v>4.5429000000000004</v>
      </c>
      <c r="AFV111">
        <v>3.4508000000000001</v>
      </c>
      <c r="AFW111">
        <v>0.30020000000000002</v>
      </c>
      <c r="AFX111">
        <v>0</v>
      </c>
      <c r="AFY111">
        <v>5.6899999999999999E-2</v>
      </c>
      <c r="AFZ111">
        <v>0.2046</v>
      </c>
      <c r="AGA111">
        <v>8.9800000000000005E-2</v>
      </c>
      <c r="AGB111">
        <v>6.7500000000000004E-2</v>
      </c>
      <c r="AGC111">
        <v>8.1699999999999995E-2</v>
      </c>
      <c r="AGD111">
        <v>0.34129999999999999</v>
      </c>
      <c r="AGE111">
        <v>0.46829999999999999</v>
      </c>
      <c r="AGF111">
        <v>0.22159999999999999</v>
      </c>
      <c r="AGG111">
        <v>0.4355</v>
      </c>
      <c r="AGH111">
        <v>0.40089999999999998</v>
      </c>
      <c r="AGI111">
        <v>8.3099999999999993E-2</v>
      </c>
      <c r="AGJ111">
        <v>0.31519999999999998</v>
      </c>
      <c r="AGK111">
        <v>0.1124</v>
      </c>
      <c r="AGL111">
        <v>0.85109999999999997</v>
      </c>
      <c r="AGM111">
        <v>0.85109999999999997</v>
      </c>
      <c r="AGN111">
        <v>0.24110000000000001</v>
      </c>
      <c r="AGO111">
        <v>6.8999999999999999E-3</v>
      </c>
      <c r="AGP111">
        <v>0.18229999999999999</v>
      </c>
      <c r="AGQ111">
        <v>7.157</v>
      </c>
      <c r="AGR111">
        <v>7.157</v>
      </c>
      <c r="AGS111">
        <v>4.9702999999999999</v>
      </c>
      <c r="AGT111">
        <v>7.9699999999999993E-2</v>
      </c>
      <c r="AGU111">
        <v>0.46239999999999998</v>
      </c>
      <c r="AGV111">
        <v>1.3660000000000001</v>
      </c>
      <c r="AGW111">
        <v>0.68879999999999997</v>
      </c>
      <c r="AGX111">
        <v>2.2187000000000001</v>
      </c>
      <c r="AGY111">
        <v>0.14360000000000001</v>
      </c>
      <c r="AGZ111">
        <v>0.80659999999999998</v>
      </c>
      <c r="AHA111">
        <v>0.1341</v>
      </c>
      <c r="AHB111">
        <v>0.13300000000000001</v>
      </c>
      <c r="AHC111">
        <v>0.2374</v>
      </c>
      <c r="AHD111">
        <v>0.30220000000000002</v>
      </c>
      <c r="AHE111">
        <v>0.3145</v>
      </c>
      <c r="AHF111">
        <v>9.7600000000000006E-2</v>
      </c>
      <c r="AHG111">
        <v>5.5899999999999998E-2</v>
      </c>
      <c r="AHH111">
        <v>0.161</v>
      </c>
      <c r="AHI111">
        <v>1.0656000000000001</v>
      </c>
      <c r="AHJ111">
        <v>0.26329999999999998</v>
      </c>
      <c r="AHK111">
        <v>2.47E-2</v>
      </c>
      <c r="AHL111">
        <v>0.35199999999999998</v>
      </c>
      <c r="AHM111">
        <v>0.1545</v>
      </c>
      <c r="AHN111">
        <v>0.19120000000000001</v>
      </c>
      <c r="AHO111">
        <v>6.0781999999999998</v>
      </c>
      <c r="AHP111">
        <v>6.0781999999999998</v>
      </c>
      <c r="AHQ111">
        <v>6.0781999999999998</v>
      </c>
      <c r="AHR111">
        <v>4.1799999999999997E-2</v>
      </c>
      <c r="AHS111">
        <v>3.4904000000000002</v>
      </c>
      <c r="AHT111">
        <v>0.24879999999999999</v>
      </c>
      <c r="AHU111">
        <v>1.4508000000000001</v>
      </c>
      <c r="AHV111">
        <v>0.12570000000000001</v>
      </c>
      <c r="AHW111">
        <v>0.33960000000000001</v>
      </c>
      <c r="AHX111">
        <v>0</v>
      </c>
      <c r="AHY111">
        <v>0</v>
      </c>
      <c r="AIA111">
        <v>0</v>
      </c>
      <c r="AIB111">
        <v>0</v>
      </c>
      <c r="AIC111">
        <v>0</v>
      </c>
      <c r="AID111">
        <v>0</v>
      </c>
      <c r="AIE111">
        <v>0</v>
      </c>
      <c r="AIF111">
        <v>0</v>
      </c>
      <c r="AIG111">
        <v>0</v>
      </c>
      <c r="AIH111">
        <v>0</v>
      </c>
      <c r="AII111">
        <v>0</v>
      </c>
      <c r="AIJ111">
        <v>0</v>
      </c>
      <c r="AIK111">
        <v>0</v>
      </c>
      <c r="AIL111">
        <v>0</v>
      </c>
      <c r="AIM111">
        <v>0</v>
      </c>
      <c r="AIN111">
        <v>0</v>
      </c>
      <c r="AIO111">
        <v>0</v>
      </c>
      <c r="AIP111">
        <v>0</v>
      </c>
      <c r="AIQ111">
        <v>0</v>
      </c>
      <c r="AIR111">
        <v>0</v>
      </c>
      <c r="AIS111">
        <v>0</v>
      </c>
      <c r="AIT111">
        <v>0</v>
      </c>
      <c r="AIU111">
        <v>0</v>
      </c>
      <c r="AIV111">
        <v>0</v>
      </c>
      <c r="AIW111">
        <v>0</v>
      </c>
      <c r="AIX111">
        <v>0</v>
      </c>
      <c r="AIY111">
        <v>0</v>
      </c>
      <c r="AIZ111">
        <v>0</v>
      </c>
      <c r="AJA111">
        <v>0</v>
      </c>
      <c r="AJB111">
        <v>0</v>
      </c>
      <c r="AJC111">
        <v>0</v>
      </c>
      <c r="AJD111">
        <v>0</v>
      </c>
      <c r="AJE111">
        <v>0</v>
      </c>
      <c r="AJF111">
        <v>0</v>
      </c>
      <c r="AJG111">
        <v>0</v>
      </c>
      <c r="AJH111">
        <v>0</v>
      </c>
      <c r="AJI111">
        <v>0</v>
      </c>
      <c r="AJJ111">
        <v>0</v>
      </c>
      <c r="AJK111">
        <v>0</v>
      </c>
      <c r="AJL111">
        <v>0</v>
      </c>
      <c r="AJM111">
        <v>0</v>
      </c>
      <c r="AJN111">
        <v>0</v>
      </c>
      <c r="AJO111">
        <v>0</v>
      </c>
      <c r="AJP111">
        <v>0</v>
      </c>
      <c r="AJQ111">
        <v>0</v>
      </c>
      <c r="AJR111">
        <v>0</v>
      </c>
      <c r="AJS111">
        <v>0</v>
      </c>
      <c r="AJT111">
        <v>0</v>
      </c>
      <c r="AJU111">
        <v>0</v>
      </c>
      <c r="AJV111">
        <v>0</v>
      </c>
      <c r="AJW111">
        <v>0</v>
      </c>
      <c r="AJX111">
        <v>0</v>
      </c>
      <c r="AJY111">
        <v>0</v>
      </c>
      <c r="AJZ111">
        <v>0</v>
      </c>
      <c r="AKA111">
        <v>0</v>
      </c>
      <c r="AKB111">
        <v>0</v>
      </c>
      <c r="AKC111">
        <v>0</v>
      </c>
      <c r="AKD111">
        <v>0</v>
      </c>
      <c r="AKE111">
        <v>0</v>
      </c>
      <c r="AKF111">
        <v>0</v>
      </c>
      <c r="AKG111">
        <v>0</v>
      </c>
      <c r="AKH111">
        <v>0</v>
      </c>
      <c r="AKI111">
        <v>0</v>
      </c>
      <c r="AKJ111">
        <v>0</v>
      </c>
      <c r="AKK111">
        <v>0</v>
      </c>
      <c r="AKL111">
        <v>0</v>
      </c>
      <c r="AKM111">
        <v>0</v>
      </c>
      <c r="AKN111">
        <v>0</v>
      </c>
      <c r="AKO111">
        <v>0</v>
      </c>
      <c r="AKP111">
        <v>0</v>
      </c>
      <c r="AKQ111">
        <v>0</v>
      </c>
      <c r="AKR111">
        <v>0</v>
      </c>
      <c r="AKS111">
        <v>0</v>
      </c>
      <c r="AKT111">
        <v>0</v>
      </c>
      <c r="AKU111">
        <v>0</v>
      </c>
      <c r="AKV111">
        <v>0</v>
      </c>
      <c r="AKW111">
        <v>0</v>
      </c>
      <c r="AKX111">
        <v>0</v>
      </c>
      <c r="AKY111">
        <v>0</v>
      </c>
      <c r="AKZ111">
        <v>0</v>
      </c>
      <c r="ALA111">
        <v>0</v>
      </c>
      <c r="ALB111">
        <v>0</v>
      </c>
      <c r="ALC111">
        <v>0</v>
      </c>
      <c r="ALD111">
        <v>0</v>
      </c>
      <c r="ALE111">
        <v>0</v>
      </c>
      <c r="ALF111">
        <v>0</v>
      </c>
      <c r="ALG111">
        <v>0</v>
      </c>
      <c r="ALH111">
        <v>0</v>
      </c>
      <c r="ALI111">
        <v>0</v>
      </c>
      <c r="ALJ111">
        <v>0</v>
      </c>
      <c r="ALK111">
        <v>0</v>
      </c>
      <c r="ALL111">
        <v>0</v>
      </c>
      <c r="ALM111">
        <v>0</v>
      </c>
      <c r="ALN111">
        <v>0</v>
      </c>
      <c r="ALO111">
        <v>0</v>
      </c>
      <c r="ALP111">
        <v>0</v>
      </c>
      <c r="ALQ111">
        <v>0</v>
      </c>
      <c r="ALR111">
        <v>0</v>
      </c>
      <c r="ALS111">
        <v>0</v>
      </c>
      <c r="ALT111">
        <v>0</v>
      </c>
      <c r="ALU111">
        <v>0</v>
      </c>
      <c r="ALV111">
        <v>0</v>
      </c>
      <c r="ALW111">
        <v>0</v>
      </c>
      <c r="ALX111">
        <v>0</v>
      </c>
      <c r="ALY111">
        <v>0</v>
      </c>
      <c r="ALZ111">
        <v>0</v>
      </c>
      <c r="AMA111">
        <v>0</v>
      </c>
      <c r="AMB111">
        <v>0</v>
      </c>
      <c r="AMC111">
        <v>0</v>
      </c>
      <c r="AMD111">
        <v>0</v>
      </c>
      <c r="AME111">
        <v>0</v>
      </c>
      <c r="AMF111">
        <v>0</v>
      </c>
      <c r="AMG111">
        <v>0</v>
      </c>
      <c r="AMH111">
        <v>0</v>
      </c>
      <c r="AMI111">
        <v>0</v>
      </c>
      <c r="AMJ111">
        <v>0</v>
      </c>
      <c r="AMK111">
        <v>0</v>
      </c>
      <c r="AML111">
        <v>0</v>
      </c>
      <c r="AMM111">
        <v>0</v>
      </c>
      <c r="AMN111">
        <v>0</v>
      </c>
      <c r="AMO111">
        <v>0</v>
      </c>
      <c r="AMP111">
        <v>0</v>
      </c>
      <c r="AMQ111">
        <v>0</v>
      </c>
      <c r="AMR111">
        <v>0</v>
      </c>
      <c r="AMS111">
        <v>0</v>
      </c>
      <c r="AMT111">
        <v>0</v>
      </c>
      <c r="AMU111">
        <v>0</v>
      </c>
      <c r="AMV111">
        <v>0</v>
      </c>
      <c r="AMW111">
        <v>0</v>
      </c>
      <c r="AMX111">
        <v>0</v>
      </c>
      <c r="AMY111">
        <v>0</v>
      </c>
      <c r="AMZ111">
        <v>0</v>
      </c>
      <c r="ANA111">
        <v>0</v>
      </c>
      <c r="ANB111">
        <v>0</v>
      </c>
      <c r="ANC111">
        <v>0</v>
      </c>
      <c r="AND111">
        <v>0</v>
      </c>
      <c r="ANE111">
        <v>0</v>
      </c>
      <c r="ANF111">
        <v>0</v>
      </c>
      <c r="ANG111">
        <v>0</v>
      </c>
      <c r="ANH111">
        <v>0</v>
      </c>
      <c r="ANI111">
        <v>0</v>
      </c>
      <c r="ANJ111">
        <v>0</v>
      </c>
      <c r="ANK111">
        <v>0</v>
      </c>
      <c r="ANL111">
        <v>0</v>
      </c>
      <c r="ANM111">
        <v>0</v>
      </c>
      <c r="ANN111">
        <v>0</v>
      </c>
      <c r="ANO111">
        <v>0</v>
      </c>
      <c r="ANP111">
        <v>0</v>
      </c>
      <c r="ANQ111">
        <v>0</v>
      </c>
      <c r="ANR111">
        <v>0</v>
      </c>
      <c r="ANS111">
        <v>0</v>
      </c>
      <c r="ANT111">
        <v>0</v>
      </c>
      <c r="ANU111">
        <v>0</v>
      </c>
      <c r="ANV111">
        <v>0</v>
      </c>
      <c r="ANW111">
        <v>0</v>
      </c>
      <c r="ANX111">
        <v>0</v>
      </c>
      <c r="ANY111">
        <v>0</v>
      </c>
      <c r="ANZ111">
        <v>0</v>
      </c>
      <c r="AOA111">
        <v>0</v>
      </c>
      <c r="AOB111">
        <v>0</v>
      </c>
      <c r="AOC111">
        <v>0</v>
      </c>
      <c r="AOD111">
        <v>0</v>
      </c>
      <c r="AOE111">
        <v>0</v>
      </c>
      <c r="AOF111">
        <v>0</v>
      </c>
      <c r="AOG111">
        <v>0</v>
      </c>
      <c r="AOH111">
        <v>0</v>
      </c>
      <c r="AOI111">
        <v>0</v>
      </c>
      <c r="AOJ111">
        <v>0</v>
      </c>
      <c r="AOK111">
        <v>0</v>
      </c>
      <c r="AOL111">
        <v>0</v>
      </c>
      <c r="AOM111">
        <v>0</v>
      </c>
      <c r="AON111">
        <v>0</v>
      </c>
      <c r="AOO111">
        <v>0</v>
      </c>
      <c r="AOP111">
        <v>0</v>
      </c>
      <c r="AOQ111">
        <v>0</v>
      </c>
      <c r="AOR111">
        <v>0</v>
      </c>
      <c r="AOS111">
        <v>0</v>
      </c>
      <c r="AOT111">
        <v>0</v>
      </c>
      <c r="AOU111">
        <v>0</v>
      </c>
      <c r="AOV111">
        <v>0</v>
      </c>
      <c r="AOW111">
        <v>0</v>
      </c>
      <c r="AOX111">
        <v>0</v>
      </c>
      <c r="AOY111">
        <v>0</v>
      </c>
      <c r="AOZ111">
        <v>0</v>
      </c>
      <c r="APA111">
        <v>0</v>
      </c>
      <c r="APB111">
        <v>0</v>
      </c>
      <c r="APC111">
        <v>0</v>
      </c>
      <c r="APD111">
        <v>0</v>
      </c>
      <c r="APE111">
        <v>0</v>
      </c>
      <c r="APG111">
        <v>0</v>
      </c>
      <c r="APH111">
        <v>0</v>
      </c>
      <c r="API111">
        <v>0</v>
      </c>
      <c r="APJ111">
        <v>0</v>
      </c>
      <c r="APK111">
        <v>0</v>
      </c>
      <c r="APL111">
        <v>0</v>
      </c>
      <c r="APM111">
        <v>0</v>
      </c>
      <c r="APN111">
        <v>0</v>
      </c>
      <c r="APO111">
        <v>0</v>
      </c>
      <c r="APP111">
        <v>0</v>
      </c>
      <c r="APQ111">
        <v>0</v>
      </c>
      <c r="APR111">
        <v>0</v>
      </c>
      <c r="APS111">
        <v>0</v>
      </c>
      <c r="APT111">
        <v>0</v>
      </c>
      <c r="APU111">
        <v>0</v>
      </c>
      <c r="APV111">
        <v>0</v>
      </c>
      <c r="APW111">
        <v>0</v>
      </c>
      <c r="APX111">
        <v>0</v>
      </c>
      <c r="APY111">
        <v>0</v>
      </c>
      <c r="APZ111">
        <v>0</v>
      </c>
      <c r="AQA111">
        <v>0</v>
      </c>
      <c r="AQB111">
        <v>0</v>
      </c>
      <c r="AQC111">
        <v>0</v>
      </c>
      <c r="AQD111">
        <v>0</v>
      </c>
      <c r="AQE111">
        <v>0</v>
      </c>
      <c r="AQF111">
        <v>0</v>
      </c>
      <c r="AQG111">
        <v>0</v>
      </c>
      <c r="AQH111">
        <v>0</v>
      </c>
      <c r="AQI111">
        <v>0</v>
      </c>
      <c r="AQJ111">
        <v>0</v>
      </c>
      <c r="AQK111">
        <v>0</v>
      </c>
      <c r="AQL111">
        <v>0</v>
      </c>
      <c r="AQM111">
        <v>0</v>
      </c>
      <c r="AQN111">
        <v>0</v>
      </c>
      <c r="AQO111">
        <v>0</v>
      </c>
      <c r="AQP111">
        <v>0</v>
      </c>
      <c r="AQQ111">
        <v>0</v>
      </c>
      <c r="AQR111">
        <v>0</v>
      </c>
      <c r="AQS111">
        <v>0</v>
      </c>
      <c r="AQT111">
        <v>0</v>
      </c>
      <c r="AQU111">
        <v>0</v>
      </c>
      <c r="AQV111">
        <v>0</v>
      </c>
      <c r="AQW111">
        <v>0</v>
      </c>
      <c r="AQX111">
        <v>0</v>
      </c>
      <c r="AQY111">
        <v>0</v>
      </c>
      <c r="AQZ111">
        <v>0</v>
      </c>
      <c r="ARA111">
        <v>0</v>
      </c>
      <c r="ARB111">
        <v>0</v>
      </c>
      <c r="ARC111">
        <v>0</v>
      </c>
      <c r="ARD111">
        <v>0</v>
      </c>
      <c r="ARE111">
        <v>0</v>
      </c>
      <c r="ARF111">
        <v>0</v>
      </c>
      <c r="ARG111">
        <v>0</v>
      </c>
      <c r="ARH111">
        <v>0</v>
      </c>
      <c r="ARI111">
        <v>0</v>
      </c>
      <c r="ARJ111">
        <v>0</v>
      </c>
      <c r="ARK111">
        <v>0</v>
      </c>
      <c r="ARL111">
        <v>0</v>
      </c>
      <c r="ARM111">
        <v>0</v>
      </c>
      <c r="ARN111">
        <v>0</v>
      </c>
      <c r="ARO111">
        <v>0</v>
      </c>
      <c r="ARP111">
        <v>0</v>
      </c>
      <c r="ARQ111">
        <v>0</v>
      </c>
      <c r="ARR111">
        <v>0</v>
      </c>
      <c r="ARS111">
        <v>0</v>
      </c>
      <c r="ART111">
        <v>0</v>
      </c>
      <c r="ARU111">
        <v>0</v>
      </c>
      <c r="ARV111">
        <v>0</v>
      </c>
      <c r="ARW111">
        <v>0</v>
      </c>
      <c r="ARX111">
        <v>0</v>
      </c>
      <c r="ARY111">
        <v>0</v>
      </c>
      <c r="ARZ111">
        <v>0</v>
      </c>
      <c r="ASA111">
        <v>0</v>
      </c>
      <c r="ASB111">
        <v>0</v>
      </c>
      <c r="ASC111">
        <v>0</v>
      </c>
      <c r="ASD111">
        <v>0</v>
      </c>
      <c r="ASE111">
        <v>0</v>
      </c>
      <c r="ASF111">
        <v>0</v>
      </c>
      <c r="ASG111">
        <v>0</v>
      </c>
      <c r="ASH111">
        <v>0</v>
      </c>
      <c r="ASI111">
        <v>0</v>
      </c>
      <c r="ASJ111">
        <v>0</v>
      </c>
      <c r="ASK111">
        <v>0</v>
      </c>
      <c r="ASL111">
        <v>0</v>
      </c>
      <c r="ASM111">
        <v>0</v>
      </c>
      <c r="ASN111">
        <v>0</v>
      </c>
      <c r="ASO111">
        <v>0</v>
      </c>
      <c r="ASP111">
        <v>0</v>
      </c>
      <c r="ASQ111">
        <v>0</v>
      </c>
      <c r="ASR111">
        <v>0</v>
      </c>
      <c r="ASS111">
        <v>0</v>
      </c>
      <c r="AST111">
        <v>0</v>
      </c>
      <c r="ASU111">
        <v>0</v>
      </c>
      <c r="ASV111">
        <v>0</v>
      </c>
      <c r="ASW111">
        <v>0</v>
      </c>
      <c r="ASX111">
        <v>0</v>
      </c>
      <c r="ASY111">
        <v>0</v>
      </c>
      <c r="ASZ111">
        <v>0</v>
      </c>
      <c r="ATA111">
        <v>0</v>
      </c>
      <c r="ATB111">
        <v>0</v>
      </c>
      <c r="ATC111">
        <v>0</v>
      </c>
      <c r="ATD111">
        <v>0</v>
      </c>
      <c r="ATE111">
        <v>0</v>
      </c>
      <c r="ATF111">
        <v>0</v>
      </c>
      <c r="ATG111">
        <v>0</v>
      </c>
      <c r="ATH111">
        <v>0</v>
      </c>
      <c r="ATI111">
        <v>0</v>
      </c>
      <c r="ATJ111">
        <v>0</v>
      </c>
      <c r="ATK111">
        <v>0</v>
      </c>
      <c r="ATL111">
        <v>0</v>
      </c>
      <c r="ATM111">
        <v>0</v>
      </c>
      <c r="ATN111">
        <v>0</v>
      </c>
      <c r="ATO111">
        <v>0</v>
      </c>
      <c r="ATP111">
        <v>0</v>
      </c>
      <c r="ATQ111">
        <v>0</v>
      </c>
      <c r="ATR111">
        <v>0</v>
      </c>
      <c r="ATS111">
        <v>0</v>
      </c>
      <c r="ATT111">
        <v>0</v>
      </c>
      <c r="ATU111">
        <v>0</v>
      </c>
      <c r="ATV111">
        <v>0</v>
      </c>
      <c r="ATW111">
        <v>0</v>
      </c>
      <c r="ATX111">
        <v>0</v>
      </c>
      <c r="ATY111">
        <v>0</v>
      </c>
      <c r="ATZ111">
        <v>0</v>
      </c>
      <c r="AUA111">
        <v>0</v>
      </c>
      <c r="AUB111">
        <v>0</v>
      </c>
      <c r="AUC111">
        <v>0</v>
      </c>
      <c r="AUD111">
        <v>0</v>
      </c>
      <c r="AUE111">
        <v>0</v>
      </c>
      <c r="AUF111">
        <v>0</v>
      </c>
      <c r="AUG111">
        <v>0</v>
      </c>
      <c r="AUH111">
        <v>0</v>
      </c>
      <c r="AUI111">
        <v>0</v>
      </c>
      <c r="AUJ111">
        <v>0</v>
      </c>
      <c r="AUK111">
        <v>0</v>
      </c>
      <c r="AUL111">
        <v>0</v>
      </c>
      <c r="AUM111">
        <v>0</v>
      </c>
      <c r="AUN111">
        <v>0</v>
      </c>
      <c r="AUO111">
        <v>0</v>
      </c>
      <c r="AUP111">
        <v>0</v>
      </c>
      <c r="AUQ111">
        <v>0</v>
      </c>
      <c r="AUR111">
        <v>0</v>
      </c>
      <c r="AUS111">
        <v>0</v>
      </c>
      <c r="AUT111">
        <v>0</v>
      </c>
      <c r="AUU111">
        <v>0</v>
      </c>
      <c r="AUV111">
        <v>0</v>
      </c>
      <c r="AUW111">
        <v>0</v>
      </c>
      <c r="AUX111">
        <v>0</v>
      </c>
      <c r="AUY111">
        <v>0</v>
      </c>
      <c r="AUZ111">
        <v>0</v>
      </c>
      <c r="AVA111">
        <v>0</v>
      </c>
      <c r="AVB111">
        <v>0</v>
      </c>
      <c r="AVC111">
        <v>0</v>
      </c>
      <c r="AVD111">
        <v>0</v>
      </c>
      <c r="AVE111">
        <v>0</v>
      </c>
      <c r="AVF111">
        <v>0</v>
      </c>
      <c r="AVG111">
        <v>0</v>
      </c>
      <c r="AVH111">
        <v>0</v>
      </c>
      <c r="AVI111">
        <v>0</v>
      </c>
      <c r="AVJ111">
        <v>0</v>
      </c>
      <c r="AVK111">
        <v>0</v>
      </c>
      <c r="AVL111">
        <v>0</v>
      </c>
      <c r="AVM111">
        <v>0</v>
      </c>
      <c r="AVN111">
        <v>0</v>
      </c>
      <c r="AVO111">
        <v>0</v>
      </c>
      <c r="AVP111">
        <v>0</v>
      </c>
      <c r="AVQ111">
        <v>0</v>
      </c>
      <c r="AVR111">
        <v>0</v>
      </c>
      <c r="AVS111">
        <v>0</v>
      </c>
      <c r="AVT111">
        <v>0</v>
      </c>
      <c r="AVU111">
        <v>0</v>
      </c>
      <c r="AVV111">
        <v>0</v>
      </c>
      <c r="AVW111">
        <v>0</v>
      </c>
      <c r="AVX111">
        <v>0</v>
      </c>
      <c r="AVY111">
        <v>0</v>
      </c>
      <c r="AVZ111">
        <v>0</v>
      </c>
      <c r="AWA111">
        <v>0</v>
      </c>
      <c r="AWB111">
        <v>0</v>
      </c>
      <c r="AWC111">
        <v>0</v>
      </c>
      <c r="AWD111">
        <v>0</v>
      </c>
      <c r="AWE111">
        <v>0</v>
      </c>
      <c r="AWF111">
        <v>0</v>
      </c>
      <c r="AWG111">
        <v>0</v>
      </c>
      <c r="AWH111">
        <v>0</v>
      </c>
      <c r="AWI111">
        <v>0</v>
      </c>
      <c r="AWJ111">
        <v>0</v>
      </c>
      <c r="AWK111">
        <v>0</v>
      </c>
      <c r="AWM111">
        <v>1</v>
      </c>
      <c r="AWN111">
        <v>6.17</v>
      </c>
      <c r="AWO111">
        <v>0.9</v>
      </c>
      <c r="AWP111">
        <v>-4.91</v>
      </c>
      <c r="AWQ111">
        <v>3.11</v>
      </c>
      <c r="AWR111">
        <v>0.13</v>
      </c>
      <c r="AWS111">
        <v>2.4300000000000002</v>
      </c>
      <c r="AWT111">
        <v>2.11</v>
      </c>
      <c r="AWU111">
        <v>1.1200000000000001</v>
      </c>
      <c r="AWV111">
        <v>0.66</v>
      </c>
      <c r="AWW111">
        <v>0</v>
      </c>
      <c r="AWX111">
        <v>-0.08</v>
      </c>
      <c r="AWY111">
        <v>0</v>
      </c>
      <c r="AWZ111">
        <v>0</v>
      </c>
      <c r="AXA111">
        <v>0</v>
      </c>
      <c r="AXC111">
        <v>3.8E-3</v>
      </c>
      <c r="AXD111">
        <v>3.8999999999999998E-3</v>
      </c>
      <c r="AXE111">
        <v>5.4999999999999997E-3</v>
      </c>
      <c r="AXF111">
        <v>3.3999999999999998E-3</v>
      </c>
      <c r="AXG111">
        <v>3.0000000000000001E-3</v>
      </c>
      <c r="AXH111">
        <v>1.1999999999999999E-3</v>
      </c>
      <c r="AXI111">
        <v>1.66E-2</v>
      </c>
      <c r="AXJ111">
        <v>1.1299999999999999E-2</v>
      </c>
      <c r="AXK111">
        <v>7.7000000000000002E-3</v>
      </c>
      <c r="AXL111">
        <v>4.36E-2</v>
      </c>
      <c r="AXM111">
        <v>1.11E-2</v>
      </c>
      <c r="AXN111">
        <v>1.11E-2</v>
      </c>
      <c r="AXO111">
        <v>5.2600000000000001E-2</v>
      </c>
      <c r="AXP111">
        <v>8.2000000000000007E-3</v>
      </c>
      <c r="AXQ111">
        <v>8.0000000000000002E-3</v>
      </c>
    </row>
    <row r="112" spans="1:1317" x14ac:dyDescent="0.25">
      <c r="A112" s="34">
        <v>39600</v>
      </c>
      <c r="B112" s="3">
        <v>0.74</v>
      </c>
      <c r="C112">
        <v>2.11</v>
      </c>
      <c r="D112">
        <v>2.48</v>
      </c>
      <c r="E112">
        <v>10.51</v>
      </c>
      <c r="F112">
        <v>9.9</v>
      </c>
      <c r="G112">
        <v>3.78</v>
      </c>
      <c r="H112">
        <v>7.54</v>
      </c>
      <c r="I112">
        <v>-11.91</v>
      </c>
      <c r="J112">
        <v>15.55</v>
      </c>
      <c r="K112">
        <v>2.4500000000000002</v>
      </c>
      <c r="L112">
        <v>0.27</v>
      </c>
      <c r="M112">
        <v>3.7</v>
      </c>
      <c r="N112">
        <v>1.22</v>
      </c>
      <c r="O112">
        <v>0</v>
      </c>
      <c r="P112">
        <v>0</v>
      </c>
      <c r="Q112">
        <v>2.37</v>
      </c>
      <c r="R112">
        <v>0.34</v>
      </c>
      <c r="S112">
        <v>0.14000000000000001</v>
      </c>
      <c r="T112">
        <v>2.12</v>
      </c>
      <c r="U112">
        <v>3.44</v>
      </c>
      <c r="V112">
        <v>10.5</v>
      </c>
      <c r="W112">
        <v>7.84</v>
      </c>
      <c r="X112">
        <v>4.24</v>
      </c>
      <c r="Y112">
        <v>-5.74</v>
      </c>
      <c r="Z112">
        <v>2.31</v>
      </c>
      <c r="AA112">
        <v>11.82</v>
      </c>
      <c r="AB112">
        <v>-1.42</v>
      </c>
      <c r="AC112">
        <v>-0.28999999999999998</v>
      </c>
      <c r="AD112">
        <v>8.41</v>
      </c>
      <c r="AE112">
        <v>0</v>
      </c>
      <c r="AF112">
        <v>1.71</v>
      </c>
      <c r="AG112">
        <v>3.62</v>
      </c>
      <c r="AH112">
        <v>2.78</v>
      </c>
      <c r="AI112">
        <v>0</v>
      </c>
      <c r="AJ112">
        <v>0.28999999999999998</v>
      </c>
      <c r="AK112">
        <v>0.63</v>
      </c>
      <c r="AL112">
        <v>-0.1</v>
      </c>
      <c r="AM112">
        <v>-3.87</v>
      </c>
      <c r="AN112">
        <v>-2.91</v>
      </c>
      <c r="AO112">
        <v>-2.76</v>
      </c>
      <c r="AP112">
        <v>0.73</v>
      </c>
      <c r="AQ112">
        <v>-4.45</v>
      </c>
      <c r="AR112">
        <v>-6.46</v>
      </c>
      <c r="AS112">
        <v>-0.28999999999999998</v>
      </c>
      <c r="AT112">
        <v>-1.71</v>
      </c>
      <c r="AU112">
        <v>0</v>
      </c>
      <c r="AV112">
        <v>-6.8</v>
      </c>
      <c r="AW112">
        <v>-1.96</v>
      </c>
      <c r="AX112">
        <v>2.97</v>
      </c>
      <c r="AY112">
        <v>0.39</v>
      </c>
      <c r="AZ112">
        <v>0</v>
      </c>
      <c r="BA112">
        <v>0.31</v>
      </c>
      <c r="BB112">
        <v>11.38</v>
      </c>
      <c r="BC112">
        <v>-2.59</v>
      </c>
      <c r="BD112">
        <v>0</v>
      </c>
      <c r="BE112">
        <v>14.16</v>
      </c>
      <c r="BF112">
        <v>4.88</v>
      </c>
      <c r="BG112">
        <v>-13.15</v>
      </c>
      <c r="BH112">
        <v>4.43</v>
      </c>
      <c r="BI112">
        <v>-1.97</v>
      </c>
      <c r="BJ112">
        <v>16.62</v>
      </c>
      <c r="BK112">
        <v>-2.48</v>
      </c>
      <c r="BL112">
        <v>-11.51</v>
      </c>
      <c r="BM112">
        <v>-2.13</v>
      </c>
      <c r="BN112">
        <v>-4.41</v>
      </c>
      <c r="BO112">
        <v>0</v>
      </c>
      <c r="BP112">
        <v>-0.84</v>
      </c>
      <c r="BQ112">
        <v>6.91</v>
      </c>
      <c r="BR112">
        <v>5.95</v>
      </c>
      <c r="BS112">
        <v>5.67</v>
      </c>
      <c r="BT112">
        <v>0</v>
      </c>
      <c r="BU112">
        <v>4.28</v>
      </c>
      <c r="BV112">
        <v>6.13</v>
      </c>
      <c r="BW112">
        <v>7.22</v>
      </c>
      <c r="BX112">
        <v>3.16</v>
      </c>
      <c r="BY112">
        <v>7.18</v>
      </c>
      <c r="BZ112">
        <v>3.86</v>
      </c>
      <c r="CA112">
        <v>8.4600000000000009</v>
      </c>
      <c r="CB112">
        <v>12.04</v>
      </c>
      <c r="CC112">
        <v>8.76</v>
      </c>
      <c r="CD112">
        <v>10.88</v>
      </c>
      <c r="CE112">
        <v>4.29</v>
      </c>
      <c r="CF112">
        <v>8.34</v>
      </c>
      <c r="CG112">
        <v>9.7100000000000009</v>
      </c>
      <c r="CH112">
        <v>-0.55000000000000004</v>
      </c>
      <c r="CI112">
        <v>10.39</v>
      </c>
      <c r="CJ112">
        <v>0</v>
      </c>
      <c r="CK112">
        <v>-0.49</v>
      </c>
      <c r="CL112">
        <v>0</v>
      </c>
      <c r="CM112">
        <v>1.03</v>
      </c>
      <c r="CN112">
        <v>-6.29</v>
      </c>
      <c r="CO112">
        <v>-3.92</v>
      </c>
      <c r="CP112">
        <v>0.08</v>
      </c>
      <c r="CQ112">
        <v>1.05</v>
      </c>
      <c r="CR112">
        <v>0</v>
      </c>
      <c r="CS112">
        <v>0</v>
      </c>
      <c r="CT112">
        <v>2.11</v>
      </c>
      <c r="CU112">
        <v>0.37</v>
      </c>
      <c r="CV112">
        <v>2.23</v>
      </c>
      <c r="CW112">
        <v>0.26</v>
      </c>
      <c r="CX112">
        <v>-1.44</v>
      </c>
      <c r="CY112">
        <v>0</v>
      </c>
      <c r="CZ112">
        <v>0</v>
      </c>
      <c r="DA112">
        <v>0</v>
      </c>
      <c r="DB112">
        <v>0</v>
      </c>
      <c r="DC112">
        <v>-0.12</v>
      </c>
      <c r="DD112">
        <v>0</v>
      </c>
      <c r="DE112">
        <v>0</v>
      </c>
      <c r="DF112">
        <v>2.84</v>
      </c>
      <c r="DG112">
        <v>2.0299999999999998</v>
      </c>
      <c r="DH112">
        <v>1.9</v>
      </c>
      <c r="DI112">
        <v>2.39</v>
      </c>
      <c r="DJ112">
        <v>-0.64</v>
      </c>
      <c r="DK112">
        <v>0</v>
      </c>
      <c r="DL112">
        <v>8.09</v>
      </c>
      <c r="DM112">
        <v>0</v>
      </c>
      <c r="DN112">
        <v>3.79</v>
      </c>
      <c r="DO112">
        <v>1.48</v>
      </c>
      <c r="DP112">
        <v>1.41</v>
      </c>
      <c r="DQ112">
        <v>1.9</v>
      </c>
      <c r="DR112">
        <v>1.1200000000000001</v>
      </c>
      <c r="DS112">
        <v>0.7</v>
      </c>
      <c r="DT112">
        <v>1.31</v>
      </c>
      <c r="DU112">
        <v>0.04</v>
      </c>
      <c r="DV112">
        <v>-0.32</v>
      </c>
      <c r="DW112">
        <v>0.5</v>
      </c>
      <c r="DX112">
        <v>-1.18</v>
      </c>
      <c r="DY112">
        <v>0.19</v>
      </c>
      <c r="DZ112">
        <v>-1.77</v>
      </c>
      <c r="EA112">
        <v>1.51</v>
      </c>
      <c r="EB112">
        <v>0.97</v>
      </c>
      <c r="EC112">
        <v>1.32</v>
      </c>
      <c r="ED112">
        <v>2.44</v>
      </c>
      <c r="EE112">
        <v>3.87</v>
      </c>
      <c r="EF112">
        <v>2.56</v>
      </c>
      <c r="EG112">
        <v>3.69</v>
      </c>
      <c r="EH112">
        <v>-1.36</v>
      </c>
      <c r="EI112">
        <v>-2.76</v>
      </c>
      <c r="EJ112">
        <v>0.31</v>
      </c>
      <c r="EK112">
        <v>1.66</v>
      </c>
      <c r="EL112">
        <v>0.17</v>
      </c>
      <c r="EM112">
        <v>-0.1</v>
      </c>
      <c r="EN112">
        <v>-6.22</v>
      </c>
      <c r="EO112">
        <v>0.82</v>
      </c>
      <c r="EP112">
        <v>0.39</v>
      </c>
      <c r="EQ112">
        <v>1.18</v>
      </c>
      <c r="ER112">
        <v>0.21</v>
      </c>
      <c r="ES112">
        <v>0.55000000000000004</v>
      </c>
      <c r="ET112">
        <v>0.72</v>
      </c>
      <c r="EU112">
        <v>0.79</v>
      </c>
      <c r="EV112">
        <v>0</v>
      </c>
      <c r="EW112">
        <v>3.74</v>
      </c>
      <c r="EX112">
        <v>-1.76</v>
      </c>
      <c r="EY112">
        <v>0</v>
      </c>
      <c r="EZ112">
        <v>1.42</v>
      </c>
      <c r="FA112">
        <v>1.63</v>
      </c>
      <c r="FB112">
        <v>0.03</v>
      </c>
      <c r="FC112">
        <v>1.41</v>
      </c>
      <c r="FD112">
        <v>2.56</v>
      </c>
      <c r="FE112">
        <v>1.26</v>
      </c>
      <c r="FF112">
        <v>0.74</v>
      </c>
      <c r="FG112">
        <v>-0.47</v>
      </c>
      <c r="FH112">
        <v>1.17</v>
      </c>
      <c r="FI112">
        <v>-2.87</v>
      </c>
      <c r="FJ112">
        <v>0.82</v>
      </c>
      <c r="FK112">
        <v>-1.31</v>
      </c>
      <c r="FL112">
        <v>8.3000000000000007</v>
      </c>
      <c r="FM112">
        <v>2.08</v>
      </c>
      <c r="FN112">
        <v>3.35</v>
      </c>
      <c r="FO112">
        <v>2.2599999999999998</v>
      </c>
      <c r="FP112">
        <v>1.43</v>
      </c>
      <c r="FQ112">
        <v>1.82</v>
      </c>
      <c r="FR112">
        <v>1.34</v>
      </c>
      <c r="FS112">
        <v>1.34</v>
      </c>
      <c r="FT112">
        <v>1.42</v>
      </c>
      <c r="FU112">
        <v>1.64</v>
      </c>
      <c r="FV112">
        <v>1.1000000000000001</v>
      </c>
      <c r="FW112">
        <v>0.35</v>
      </c>
      <c r="FX112">
        <v>0.64</v>
      </c>
      <c r="FY112">
        <v>1.08</v>
      </c>
      <c r="FZ112">
        <v>0.8</v>
      </c>
      <c r="GA112">
        <v>1.48</v>
      </c>
      <c r="GB112">
        <v>0.26</v>
      </c>
      <c r="GC112">
        <v>0.63</v>
      </c>
      <c r="GD112">
        <v>0.5</v>
      </c>
      <c r="GE112">
        <v>0.42</v>
      </c>
      <c r="GF112">
        <v>0.43</v>
      </c>
      <c r="GG112">
        <v>0.73</v>
      </c>
      <c r="GH112">
        <v>-1.49</v>
      </c>
      <c r="GI112">
        <v>0.83</v>
      </c>
      <c r="GJ112">
        <v>2.56</v>
      </c>
      <c r="GK112">
        <v>-0.33</v>
      </c>
      <c r="GL112">
        <v>-0.72</v>
      </c>
      <c r="GM112">
        <v>0</v>
      </c>
      <c r="GN112">
        <v>7.0000000000000007E-2</v>
      </c>
      <c r="GO112">
        <v>2.94</v>
      </c>
      <c r="GP112">
        <v>1.97</v>
      </c>
      <c r="GQ112">
        <v>1.9</v>
      </c>
      <c r="GR112">
        <v>-0.19</v>
      </c>
      <c r="GS112">
        <v>0.35</v>
      </c>
      <c r="GT112">
        <v>1.56</v>
      </c>
      <c r="GU112">
        <v>0</v>
      </c>
      <c r="GV112">
        <v>1.33</v>
      </c>
      <c r="GW112">
        <v>1.51</v>
      </c>
      <c r="GX112">
        <v>-0.34</v>
      </c>
      <c r="GY112">
        <v>1.33</v>
      </c>
      <c r="GZ112">
        <v>0.98</v>
      </c>
      <c r="HA112">
        <v>1.1100000000000001</v>
      </c>
      <c r="HB112">
        <v>4.01</v>
      </c>
      <c r="HC112">
        <v>-0.05</v>
      </c>
      <c r="HD112">
        <v>0.39</v>
      </c>
      <c r="HE112">
        <v>-0.43</v>
      </c>
      <c r="HF112">
        <v>1.1499999999999999</v>
      </c>
      <c r="HG112">
        <v>0.94</v>
      </c>
      <c r="HH112">
        <v>0.52</v>
      </c>
      <c r="HI112">
        <v>8.76</v>
      </c>
      <c r="HJ112">
        <v>-1.02</v>
      </c>
      <c r="HK112">
        <v>-1.02</v>
      </c>
      <c r="HL112">
        <v>0.13</v>
      </c>
      <c r="HM112">
        <v>0.77</v>
      </c>
      <c r="HN112">
        <v>0.79</v>
      </c>
      <c r="HO112">
        <v>0.43</v>
      </c>
      <c r="HP112">
        <v>1.79</v>
      </c>
      <c r="HQ112">
        <v>-0.3</v>
      </c>
      <c r="HR112">
        <v>0</v>
      </c>
      <c r="HS112">
        <v>0.43</v>
      </c>
      <c r="HT112">
        <v>0.28000000000000003</v>
      </c>
      <c r="HU112">
        <v>0.28999999999999998</v>
      </c>
      <c r="HV112">
        <v>0.06</v>
      </c>
      <c r="HW112">
        <v>-0.22</v>
      </c>
      <c r="HX112">
        <v>0.37</v>
      </c>
      <c r="HY112">
        <v>1.28</v>
      </c>
      <c r="HZ112">
        <v>1.43</v>
      </c>
      <c r="IA112">
        <v>0.15</v>
      </c>
      <c r="IB112">
        <v>1.59</v>
      </c>
      <c r="IC112">
        <v>1.79</v>
      </c>
      <c r="ID112">
        <v>1.1000000000000001</v>
      </c>
      <c r="IE112">
        <v>-0.61</v>
      </c>
      <c r="IF112">
        <v>-0.5</v>
      </c>
      <c r="IG112">
        <v>-1.41</v>
      </c>
      <c r="IH112">
        <v>2.94</v>
      </c>
      <c r="II112">
        <v>0.42</v>
      </c>
      <c r="IJ112">
        <v>3.48</v>
      </c>
      <c r="IK112">
        <v>-0.22</v>
      </c>
      <c r="IL112">
        <v>0.01</v>
      </c>
      <c r="IM112">
        <v>0</v>
      </c>
      <c r="IN112">
        <v>0.77</v>
      </c>
      <c r="IO112">
        <v>-0.8</v>
      </c>
      <c r="IP112">
        <v>-0.95</v>
      </c>
      <c r="IQ112">
        <v>-0.04</v>
      </c>
      <c r="IR112">
        <v>0.03</v>
      </c>
      <c r="IS112">
        <v>0</v>
      </c>
      <c r="IT112">
        <v>-1.65</v>
      </c>
      <c r="IU112">
        <v>0.2</v>
      </c>
      <c r="IV112">
        <v>0.2</v>
      </c>
      <c r="IW112">
        <v>-0.36</v>
      </c>
      <c r="IX112">
        <v>-0.37</v>
      </c>
      <c r="IY112">
        <v>-0.64</v>
      </c>
      <c r="IZ112">
        <v>1.96</v>
      </c>
      <c r="JA112">
        <v>0.41</v>
      </c>
      <c r="JB112">
        <v>0</v>
      </c>
      <c r="JC112">
        <v>0.42</v>
      </c>
      <c r="JD112">
        <v>0.52</v>
      </c>
      <c r="JE112">
        <v>0.26</v>
      </c>
      <c r="JF112">
        <v>0.33</v>
      </c>
      <c r="JG112">
        <v>-0.78</v>
      </c>
      <c r="JH112">
        <v>3.66</v>
      </c>
      <c r="JI112">
        <v>0.34</v>
      </c>
      <c r="JJ112">
        <v>0.95</v>
      </c>
      <c r="JK112">
        <v>-0.11</v>
      </c>
      <c r="JL112">
        <v>0.51</v>
      </c>
      <c r="JM112">
        <v>0.4</v>
      </c>
      <c r="JN112">
        <v>1.17</v>
      </c>
      <c r="JO112">
        <v>0.81</v>
      </c>
      <c r="JP112">
        <v>1.73</v>
      </c>
      <c r="JQ112">
        <v>0.32</v>
      </c>
      <c r="JR112">
        <v>0.37</v>
      </c>
      <c r="JS112">
        <v>-2.74</v>
      </c>
      <c r="JT112">
        <v>0.97</v>
      </c>
      <c r="JU112">
        <v>1.89</v>
      </c>
      <c r="JV112">
        <v>1.77</v>
      </c>
      <c r="JW112">
        <v>2.17</v>
      </c>
      <c r="JX112">
        <v>2.12</v>
      </c>
      <c r="JY112">
        <v>0.64</v>
      </c>
      <c r="JZ112">
        <v>1.23</v>
      </c>
      <c r="KA112">
        <v>-0.64</v>
      </c>
      <c r="KB112">
        <v>0.24</v>
      </c>
      <c r="KC112">
        <v>0.24</v>
      </c>
      <c r="KD112">
        <v>1.18</v>
      </c>
      <c r="KE112">
        <v>0.45</v>
      </c>
      <c r="KF112">
        <v>0.88</v>
      </c>
      <c r="KG112">
        <v>2.2799999999999998</v>
      </c>
      <c r="KH112">
        <v>-0.79</v>
      </c>
      <c r="KI112">
        <v>0.77</v>
      </c>
      <c r="KJ112">
        <v>2</v>
      </c>
      <c r="KK112">
        <v>-0.28999999999999998</v>
      </c>
      <c r="KL112">
        <v>-0.2</v>
      </c>
      <c r="KM112">
        <v>-0.2</v>
      </c>
      <c r="KN112">
        <v>-0.62</v>
      </c>
      <c r="KO112">
        <v>-0.11</v>
      </c>
      <c r="KP112">
        <v>0.59</v>
      </c>
      <c r="KQ112">
        <v>0.54</v>
      </c>
      <c r="KR112">
        <v>0.54</v>
      </c>
      <c r="KS112">
        <v>0.65</v>
      </c>
      <c r="KT112">
        <v>0.22</v>
      </c>
      <c r="KU112">
        <v>0</v>
      </c>
      <c r="KV112">
        <v>0.26</v>
      </c>
      <c r="KW112">
        <v>0.26</v>
      </c>
      <c r="KX112">
        <v>0.23</v>
      </c>
      <c r="KY112">
        <v>0</v>
      </c>
      <c r="KZ112">
        <v>0.13</v>
      </c>
      <c r="LA112">
        <v>1.77</v>
      </c>
      <c r="LB112">
        <v>0.02</v>
      </c>
      <c r="LC112">
        <v>0.24</v>
      </c>
      <c r="LD112">
        <v>3.7</v>
      </c>
      <c r="LE112">
        <v>0</v>
      </c>
      <c r="LF112">
        <v>0.17</v>
      </c>
      <c r="LG112">
        <v>0.68</v>
      </c>
      <c r="LH112">
        <v>0.43</v>
      </c>
      <c r="LI112">
        <v>0.46</v>
      </c>
      <c r="LJ112">
        <v>0.39</v>
      </c>
      <c r="LK112">
        <v>0.39</v>
      </c>
      <c r="LL112">
        <v>0</v>
      </c>
      <c r="LM112">
        <v>1.78</v>
      </c>
      <c r="LN112">
        <v>0.5</v>
      </c>
      <c r="LO112">
        <v>0.47</v>
      </c>
      <c r="LP112">
        <v>0.88</v>
      </c>
      <c r="LQ112">
        <v>0.5</v>
      </c>
      <c r="LR112">
        <v>0</v>
      </c>
      <c r="LS112">
        <v>-0.73</v>
      </c>
      <c r="LT112">
        <v>0.38</v>
      </c>
      <c r="LU112">
        <v>0.34</v>
      </c>
      <c r="LV112">
        <v>-0.33</v>
      </c>
      <c r="LW112">
        <v>-0.72</v>
      </c>
      <c r="LX112">
        <v>0</v>
      </c>
      <c r="LY112">
        <v>-0.08</v>
      </c>
      <c r="LZ112">
        <v>-1.94</v>
      </c>
      <c r="MA112">
        <v>1.53</v>
      </c>
      <c r="MB112">
        <v>8.31</v>
      </c>
      <c r="MC112">
        <v>0.66</v>
      </c>
      <c r="MD112">
        <v>0.7</v>
      </c>
      <c r="ME112">
        <v>0.66</v>
      </c>
      <c r="MF112">
        <v>0.5</v>
      </c>
      <c r="MG112">
        <v>0.55000000000000004</v>
      </c>
      <c r="MH112">
        <v>1</v>
      </c>
      <c r="MI112">
        <v>0.9</v>
      </c>
      <c r="MJ112">
        <v>1.1399999999999999</v>
      </c>
      <c r="MK112">
        <v>-0.13</v>
      </c>
      <c r="ML112">
        <v>0.74</v>
      </c>
      <c r="MM112">
        <v>1.22</v>
      </c>
      <c r="MN112">
        <v>0.41</v>
      </c>
      <c r="MO112">
        <v>0.96</v>
      </c>
      <c r="MP112">
        <v>0.5</v>
      </c>
      <c r="MQ112">
        <v>0.27</v>
      </c>
      <c r="MR112">
        <v>0.98</v>
      </c>
      <c r="MS112">
        <v>1.3</v>
      </c>
      <c r="MT112">
        <v>0.83</v>
      </c>
      <c r="MU112">
        <v>0</v>
      </c>
      <c r="MV112">
        <v>0.36</v>
      </c>
      <c r="MW112">
        <v>-0.04</v>
      </c>
      <c r="MX112">
        <v>0.41</v>
      </c>
      <c r="MY112">
        <v>-0.36</v>
      </c>
      <c r="MZ112">
        <v>0.04</v>
      </c>
      <c r="NA112">
        <v>1.54</v>
      </c>
      <c r="NB112">
        <v>0</v>
      </c>
      <c r="NC112">
        <v>0</v>
      </c>
      <c r="ND112">
        <v>0.36</v>
      </c>
      <c r="NE112">
        <v>0.16</v>
      </c>
      <c r="NF112">
        <v>0.6</v>
      </c>
      <c r="NG112">
        <v>0.76</v>
      </c>
      <c r="NH112">
        <v>0.51</v>
      </c>
      <c r="NI112">
        <v>0.51</v>
      </c>
      <c r="NJ112">
        <v>1.29</v>
      </c>
      <c r="NK112">
        <v>1.29</v>
      </c>
      <c r="NL112">
        <v>0.53</v>
      </c>
      <c r="NM112">
        <v>0</v>
      </c>
      <c r="NN112">
        <v>0</v>
      </c>
      <c r="NO112">
        <v>0.57999999999999996</v>
      </c>
      <c r="NP112">
        <v>-0.24</v>
      </c>
      <c r="NQ112">
        <v>0.3</v>
      </c>
      <c r="NR112">
        <v>2.04</v>
      </c>
      <c r="NS112">
        <v>1.28</v>
      </c>
      <c r="NT112">
        <v>-7.0000000000000007E-2</v>
      </c>
      <c r="NU112">
        <v>3.05</v>
      </c>
      <c r="NV112">
        <v>0.84</v>
      </c>
      <c r="NW112">
        <v>0.92</v>
      </c>
      <c r="NX112">
        <v>0.54</v>
      </c>
      <c r="NY112">
        <v>0.72</v>
      </c>
      <c r="NZ112">
        <v>0.72</v>
      </c>
      <c r="OA112">
        <v>-7.0000000000000007E-2</v>
      </c>
      <c r="OB112">
        <v>0.33</v>
      </c>
      <c r="OC112">
        <v>0.37</v>
      </c>
      <c r="OD112">
        <v>1.04</v>
      </c>
      <c r="OE112">
        <v>0.28999999999999998</v>
      </c>
      <c r="OF112">
        <v>-0.14000000000000001</v>
      </c>
      <c r="OG112">
        <v>0</v>
      </c>
      <c r="OH112">
        <v>0.28000000000000003</v>
      </c>
      <c r="OI112">
        <v>0.33</v>
      </c>
      <c r="OJ112">
        <v>0.49</v>
      </c>
      <c r="OK112">
        <v>0.28000000000000003</v>
      </c>
      <c r="OL112">
        <v>0</v>
      </c>
      <c r="OM112">
        <v>4.0199999999999996</v>
      </c>
      <c r="ON112">
        <v>0.49</v>
      </c>
      <c r="OO112">
        <v>-0.5</v>
      </c>
      <c r="OP112">
        <v>-0.49</v>
      </c>
      <c r="OQ112">
        <v>0.36</v>
      </c>
      <c r="OR112">
        <v>1.51</v>
      </c>
      <c r="OS112">
        <v>7.0000000000000007E-2</v>
      </c>
      <c r="OT112">
        <v>0.43</v>
      </c>
      <c r="OU112">
        <v>-1.02</v>
      </c>
      <c r="OV112">
        <v>0.68</v>
      </c>
      <c r="OW112">
        <v>0.74</v>
      </c>
      <c r="OX112">
        <v>1.86</v>
      </c>
      <c r="OY112">
        <v>1.83</v>
      </c>
      <c r="OZ112">
        <v>0</v>
      </c>
      <c r="PA112">
        <v>0</v>
      </c>
      <c r="PB112">
        <v>-0.67</v>
      </c>
      <c r="PC112">
        <v>-1.91</v>
      </c>
      <c r="PD112">
        <v>-0.6</v>
      </c>
      <c r="PE112">
        <v>0.05</v>
      </c>
      <c r="PF112">
        <v>0.05</v>
      </c>
      <c r="PG112">
        <v>0</v>
      </c>
      <c r="PH112">
        <v>0</v>
      </c>
      <c r="PI112">
        <v>0</v>
      </c>
      <c r="PJ112">
        <v>0</v>
      </c>
      <c r="PK112">
        <v>0</v>
      </c>
      <c r="PL112">
        <v>0</v>
      </c>
      <c r="PM112">
        <v>0</v>
      </c>
      <c r="PN112">
        <v>0.22</v>
      </c>
      <c r="PO112">
        <v>0</v>
      </c>
      <c r="PP112">
        <v>0.01</v>
      </c>
      <c r="PQ112">
        <v>0.21</v>
      </c>
      <c r="PR112">
        <v>0.42</v>
      </c>
      <c r="PS112">
        <v>0.46</v>
      </c>
      <c r="PT112">
        <v>0.15</v>
      </c>
      <c r="PU112">
        <v>0.42</v>
      </c>
      <c r="PV112">
        <v>0.66</v>
      </c>
      <c r="PW112">
        <v>0</v>
      </c>
      <c r="PX112">
        <v>0</v>
      </c>
      <c r="PY112">
        <v>0</v>
      </c>
      <c r="PZ112">
        <v>0</v>
      </c>
      <c r="QA112">
        <v>0</v>
      </c>
      <c r="QB112">
        <v>0</v>
      </c>
      <c r="QC112">
        <v>0.28999999999999998</v>
      </c>
      <c r="QD112">
        <v>0.28999999999999998</v>
      </c>
      <c r="QE112">
        <v>0.28999999999999998</v>
      </c>
      <c r="QF112">
        <v>0</v>
      </c>
      <c r="QG112">
        <v>0</v>
      </c>
      <c r="QH112">
        <v>-0.26</v>
      </c>
      <c r="QI112">
        <v>0.69</v>
      </c>
      <c r="QJ112">
        <v>0</v>
      </c>
      <c r="QK112">
        <v>-0.23</v>
      </c>
      <c r="QL112">
        <v>0</v>
      </c>
      <c r="QM112">
        <v>0</v>
      </c>
      <c r="QN112">
        <v>100</v>
      </c>
      <c r="QO112">
        <v>22.452999999999999</v>
      </c>
      <c r="QP112">
        <v>15.116099999999999</v>
      </c>
      <c r="QQ112">
        <v>1.1546000000000001</v>
      </c>
      <c r="QR112">
        <v>0.63590000000000002</v>
      </c>
      <c r="QS112">
        <v>4.3499999999999997E-2</v>
      </c>
      <c r="QT112">
        <v>0.1424</v>
      </c>
      <c r="QU112">
        <v>1.9199999999999998E-2</v>
      </c>
      <c r="QV112">
        <v>0.30990000000000001</v>
      </c>
      <c r="QW112">
        <v>0.62570000000000003</v>
      </c>
      <c r="QX112">
        <v>8.2000000000000007E-3</v>
      </c>
      <c r="QY112">
        <v>0.29570000000000002</v>
      </c>
      <c r="QZ112">
        <v>1.9300000000000001E-2</v>
      </c>
      <c r="RA112">
        <v>0</v>
      </c>
      <c r="RB112">
        <v>0</v>
      </c>
      <c r="RC112">
        <v>8.43E-2</v>
      </c>
      <c r="RD112">
        <v>1.1299999999999999E-2</v>
      </c>
      <c r="RE112">
        <v>0.1158</v>
      </c>
      <c r="RF112">
        <v>9.1200000000000003E-2</v>
      </c>
      <c r="RG112">
        <v>0.72070000000000001</v>
      </c>
      <c r="RH112">
        <v>0.2054</v>
      </c>
      <c r="RI112">
        <v>6.7000000000000002E-3</v>
      </c>
      <c r="RJ112">
        <v>7.4000000000000003E-3</v>
      </c>
      <c r="RK112">
        <v>9.1000000000000004E-3</v>
      </c>
      <c r="RL112">
        <v>2.3099999999999999E-2</v>
      </c>
      <c r="RM112">
        <v>7.4999999999999997E-3</v>
      </c>
      <c r="RN112">
        <v>0.23880000000000001</v>
      </c>
      <c r="RO112">
        <v>0.13930000000000001</v>
      </c>
      <c r="RP112">
        <v>7.4300000000000005E-2</v>
      </c>
      <c r="RQ112">
        <v>0</v>
      </c>
      <c r="RR112">
        <v>0.63549999999999995</v>
      </c>
      <c r="RS112">
        <v>0.19059999999999999</v>
      </c>
      <c r="RT112">
        <v>0.13300000000000001</v>
      </c>
      <c r="RU112">
        <v>0</v>
      </c>
      <c r="RV112">
        <v>8.0699999999999994E-2</v>
      </c>
      <c r="RW112">
        <v>8.4699999999999998E-2</v>
      </c>
      <c r="RX112">
        <v>0.1244</v>
      </c>
      <c r="RY112">
        <v>3.3999999999999998E-3</v>
      </c>
      <c r="RZ112">
        <v>0.18029999999999999</v>
      </c>
      <c r="SA112">
        <v>8.9899999999999994E-2</v>
      </c>
      <c r="SB112">
        <v>7.4000000000000003E-3</v>
      </c>
      <c r="SC112">
        <v>2.1999999999999999E-2</v>
      </c>
      <c r="SD112">
        <v>1.1299999999999999E-2</v>
      </c>
      <c r="SE112">
        <v>2.1700000000000001E-2</v>
      </c>
      <c r="SF112">
        <v>1.6899999999999998E-2</v>
      </c>
      <c r="SG112">
        <v>0</v>
      </c>
      <c r="SH112">
        <v>1.12E-2</v>
      </c>
      <c r="SI112">
        <v>0.82750000000000001</v>
      </c>
      <c r="SJ112">
        <v>7.4000000000000003E-3</v>
      </c>
      <c r="SK112">
        <v>1.47E-2</v>
      </c>
      <c r="SL112">
        <v>0</v>
      </c>
      <c r="SM112">
        <v>7.9899999999999999E-2</v>
      </c>
      <c r="SN112">
        <v>4.7000000000000002E-3</v>
      </c>
      <c r="SO112">
        <v>0.16439999999999999</v>
      </c>
      <c r="SP112">
        <v>0</v>
      </c>
      <c r="SQ112">
        <v>1.4E-3</v>
      </c>
      <c r="SR112">
        <v>9.1800000000000007E-2</v>
      </c>
      <c r="SS112">
        <v>9.4799999999999995E-2</v>
      </c>
      <c r="ST112">
        <v>3.39E-2</v>
      </c>
      <c r="SU112">
        <v>6.6E-3</v>
      </c>
      <c r="SV112">
        <v>4.7699999999999999E-2</v>
      </c>
      <c r="SW112">
        <v>8.3000000000000001E-3</v>
      </c>
      <c r="SX112">
        <v>6.7699999999999996E-2</v>
      </c>
      <c r="SY112">
        <v>6.4699999999999994E-2</v>
      </c>
      <c r="SZ112">
        <v>0.13439999999999999</v>
      </c>
      <c r="TA112">
        <v>0</v>
      </c>
      <c r="TB112">
        <v>2.2000000000000001E-3</v>
      </c>
      <c r="TC112">
        <v>2.0461</v>
      </c>
      <c r="TD112">
        <v>2.2700000000000001E-2</v>
      </c>
      <c r="TE112">
        <v>0.19</v>
      </c>
      <c r="TF112">
        <v>0</v>
      </c>
      <c r="TG112">
        <v>0.24460000000000001</v>
      </c>
      <c r="TH112">
        <v>2.7699999999999999E-2</v>
      </c>
      <c r="TI112">
        <v>0.19570000000000001</v>
      </c>
      <c r="TJ112">
        <v>0.41739999999999999</v>
      </c>
      <c r="TK112">
        <v>0.15179999999999999</v>
      </c>
      <c r="TL112">
        <v>1.18E-2</v>
      </c>
      <c r="TM112">
        <v>4.5699999999999998E-2</v>
      </c>
      <c r="TN112">
        <v>9.3799999999999994E-2</v>
      </c>
      <c r="TO112">
        <v>8.3199999999999996E-2</v>
      </c>
      <c r="TP112">
        <v>0.27289999999999998</v>
      </c>
      <c r="TQ112">
        <v>2.5499999999999998E-2</v>
      </c>
      <c r="TR112">
        <v>3.2000000000000002E-3</v>
      </c>
      <c r="TS112">
        <v>0.25600000000000001</v>
      </c>
      <c r="TT112">
        <v>0.25519999999999998</v>
      </c>
      <c r="TU112">
        <v>1.1999999999999999E-3</v>
      </c>
      <c r="TV112">
        <v>0</v>
      </c>
      <c r="TW112">
        <v>3.8199999999999998E-2</v>
      </c>
      <c r="TX112">
        <v>0</v>
      </c>
      <c r="TY112">
        <v>3.6299999999999999E-2</v>
      </c>
      <c r="TZ112">
        <v>5.3E-3</v>
      </c>
      <c r="UA112">
        <v>2.5600000000000001E-2</v>
      </c>
      <c r="UB112">
        <v>7.7999999999999996E-3</v>
      </c>
      <c r="UC112">
        <v>4.7999999999999996E-3</v>
      </c>
      <c r="UD112">
        <v>0</v>
      </c>
      <c r="UE112">
        <v>0</v>
      </c>
      <c r="UF112">
        <v>1.1900000000000001E-2</v>
      </c>
      <c r="UG112">
        <v>1.5699999999999999E-2</v>
      </c>
      <c r="UH112">
        <v>3.3999999999999998E-3</v>
      </c>
      <c r="UI112">
        <v>4.9500000000000002E-2</v>
      </c>
      <c r="UJ112">
        <v>6.1000000000000004E-3</v>
      </c>
      <c r="UK112">
        <v>0</v>
      </c>
      <c r="UL112">
        <v>0</v>
      </c>
      <c r="UM112">
        <v>0</v>
      </c>
      <c r="UN112">
        <v>0</v>
      </c>
      <c r="UO112">
        <v>2.1100000000000001E-2</v>
      </c>
      <c r="UP112">
        <v>0</v>
      </c>
      <c r="UQ112">
        <v>0</v>
      </c>
      <c r="UR112">
        <v>0.72340000000000004</v>
      </c>
      <c r="US112">
        <v>0.1206</v>
      </c>
      <c r="UT112">
        <v>8.4500000000000006E-2</v>
      </c>
      <c r="UU112">
        <v>0.3014</v>
      </c>
      <c r="UV112">
        <v>5.8200000000000002E-2</v>
      </c>
      <c r="UW112">
        <v>0</v>
      </c>
      <c r="UX112">
        <v>0.1241</v>
      </c>
      <c r="UY112">
        <v>0</v>
      </c>
      <c r="UZ112">
        <v>9.4999999999999998E-3</v>
      </c>
      <c r="VA112">
        <v>1.1091</v>
      </c>
      <c r="VB112">
        <v>0.61109999999999998</v>
      </c>
      <c r="VC112">
        <v>0.28420000000000001</v>
      </c>
      <c r="VD112">
        <v>0.21379999999999999</v>
      </c>
      <c r="VE112">
        <v>2.1168999999999998</v>
      </c>
      <c r="VF112">
        <v>1.0640000000000001</v>
      </c>
      <c r="VG112">
        <v>2.3E-2</v>
      </c>
      <c r="VH112">
        <v>0.30620000000000003</v>
      </c>
      <c r="VI112">
        <v>0.45250000000000001</v>
      </c>
      <c r="VJ112">
        <v>5.8999999999999999E-3</v>
      </c>
      <c r="VK112">
        <v>0.20030000000000001</v>
      </c>
      <c r="VL112">
        <v>4.4200000000000003E-2</v>
      </c>
      <c r="VM112">
        <v>2.0552999999999999</v>
      </c>
      <c r="VN112">
        <v>0.48</v>
      </c>
      <c r="VO112">
        <v>1.2488999999999999</v>
      </c>
      <c r="VP112">
        <v>8.9099999999999999E-2</v>
      </c>
      <c r="VQ112">
        <v>0.12529999999999999</v>
      </c>
      <c r="VR112">
        <v>0.1031</v>
      </c>
      <c r="VS112">
        <v>8.8000000000000005E-3</v>
      </c>
      <c r="VT112">
        <v>0.5181</v>
      </c>
      <c r="VU112">
        <v>0.34820000000000001</v>
      </c>
      <c r="VV112">
        <v>1.9099999999999999E-2</v>
      </c>
      <c r="VW112">
        <v>0.15079999999999999</v>
      </c>
      <c r="VX112">
        <v>1.6348</v>
      </c>
      <c r="VY112">
        <v>0.15679999999999999</v>
      </c>
      <c r="VZ112">
        <v>6.0600000000000001E-2</v>
      </c>
      <c r="WA112">
        <v>0.32319999999999999</v>
      </c>
      <c r="WB112">
        <v>2.3E-2</v>
      </c>
      <c r="WC112">
        <v>1.95E-2</v>
      </c>
      <c r="WD112">
        <v>0.66400000000000003</v>
      </c>
      <c r="WE112">
        <v>0.29609999999999997</v>
      </c>
      <c r="WF112">
        <v>9.1600000000000001E-2</v>
      </c>
      <c r="WG112">
        <v>0.1527</v>
      </c>
      <c r="WH112">
        <v>0</v>
      </c>
      <c r="WI112">
        <v>3.3999999999999998E-3</v>
      </c>
      <c r="WJ112">
        <v>1.5100000000000001E-2</v>
      </c>
      <c r="WK112">
        <v>0</v>
      </c>
      <c r="WL112">
        <v>3.3599999999999998E-2</v>
      </c>
      <c r="WM112">
        <v>1E-3</v>
      </c>
      <c r="WN112">
        <v>5.1000000000000004E-3</v>
      </c>
      <c r="WO112">
        <v>1.9E-3</v>
      </c>
      <c r="WP112">
        <v>1.6299999999999999E-2</v>
      </c>
      <c r="WQ112">
        <v>3.44E-2</v>
      </c>
      <c r="WR112">
        <v>1.2200000000000001E-2</v>
      </c>
      <c r="WS112">
        <v>2.6100000000000002E-2</v>
      </c>
      <c r="WT112">
        <v>0.36030000000000001</v>
      </c>
      <c r="WU112">
        <v>2.3E-3</v>
      </c>
      <c r="WV112">
        <v>0.18060000000000001</v>
      </c>
      <c r="WW112">
        <v>4.4999999999999998E-2</v>
      </c>
      <c r="WX112">
        <v>3.0999999999999999E-3</v>
      </c>
      <c r="WY112">
        <v>8.0999999999999996E-3</v>
      </c>
      <c r="WZ112">
        <v>5.1700000000000003E-2</v>
      </c>
      <c r="XA112">
        <v>1.1299999999999999E-2</v>
      </c>
      <c r="XB112">
        <v>1.84E-2</v>
      </c>
      <c r="XC112">
        <v>3.7499999999999999E-2</v>
      </c>
      <c r="XD112">
        <v>7.3368000000000002</v>
      </c>
      <c r="XE112">
        <v>7.3368000000000002</v>
      </c>
      <c r="XF112">
        <v>3.9561999999999999</v>
      </c>
      <c r="XG112">
        <v>1.5737000000000001</v>
      </c>
      <c r="XH112">
        <v>0.15809999999999999</v>
      </c>
      <c r="XI112">
        <v>0.47749999999999998</v>
      </c>
      <c r="XJ112">
        <v>6.2600000000000003E-2</v>
      </c>
      <c r="XK112">
        <v>0.68079999999999996</v>
      </c>
      <c r="XL112">
        <v>0.10630000000000001</v>
      </c>
      <c r="XM112">
        <v>0.29449999999999998</v>
      </c>
      <c r="XN112">
        <v>13.0871</v>
      </c>
      <c r="XO112">
        <v>8.5337999999999994</v>
      </c>
      <c r="XP112">
        <v>6.3156999999999996</v>
      </c>
      <c r="XQ112">
        <v>2.6804999999999999</v>
      </c>
      <c r="XR112">
        <v>2.0333999999999999</v>
      </c>
      <c r="XS112">
        <v>1.5992</v>
      </c>
      <c r="XT112">
        <v>2.5999999999999999E-3</v>
      </c>
      <c r="XU112">
        <v>1.4469000000000001</v>
      </c>
      <c r="XV112">
        <v>8.0999999999999996E-3</v>
      </c>
      <c r="XW112">
        <v>2.0899999999999998E-2</v>
      </c>
      <c r="XX112">
        <v>1.35E-2</v>
      </c>
      <c r="XY112">
        <v>0</v>
      </c>
      <c r="XZ112">
        <v>0.16850000000000001</v>
      </c>
      <c r="YA112">
        <v>0.1366</v>
      </c>
      <c r="YB112">
        <v>0.2036</v>
      </c>
      <c r="YC112">
        <v>2.4299999999999999E-2</v>
      </c>
      <c r="YD112">
        <v>1.6500000000000001E-2</v>
      </c>
      <c r="YE112">
        <v>0.81599999999999995</v>
      </c>
      <c r="YF112">
        <v>1.0699999999999999E-2</v>
      </c>
      <c r="YG112">
        <v>0</v>
      </c>
      <c r="YH112">
        <v>0.7712</v>
      </c>
      <c r="YI112">
        <v>3.5499999999999997E-2</v>
      </c>
      <c r="YJ112">
        <v>8.72E-2</v>
      </c>
      <c r="YK112">
        <v>0.34289999999999998</v>
      </c>
      <c r="YL112">
        <v>5.2299999999999999E-2</v>
      </c>
      <c r="YM112">
        <v>7.1000000000000004E-3</v>
      </c>
      <c r="YN112">
        <v>0.1062</v>
      </c>
      <c r="YO112">
        <v>2.5700000000000001E-2</v>
      </c>
      <c r="YP112">
        <v>9.8100000000000007E-2</v>
      </c>
      <c r="YQ112">
        <v>4.5533999999999999</v>
      </c>
      <c r="YR112">
        <v>1.2336</v>
      </c>
      <c r="YS112">
        <v>2.3999999999999998E-3</v>
      </c>
      <c r="YT112">
        <v>1.1375</v>
      </c>
      <c r="YU112">
        <v>9.3700000000000006E-2</v>
      </c>
      <c r="YV112">
        <v>3.3197000000000001</v>
      </c>
      <c r="YW112">
        <v>3.3197000000000001</v>
      </c>
      <c r="YX112">
        <v>4.2915999999999999</v>
      </c>
      <c r="YY112">
        <v>2.0827</v>
      </c>
      <c r="YZ112">
        <v>1.3</v>
      </c>
      <c r="ZA112">
        <v>0.51180000000000003</v>
      </c>
      <c r="ZB112">
        <v>0.46179999999999999</v>
      </c>
      <c r="ZC112">
        <v>0.2172</v>
      </c>
      <c r="ZD112">
        <v>0</v>
      </c>
      <c r="ZE112">
        <v>0.10920000000000001</v>
      </c>
      <c r="ZF112">
        <v>0.51290000000000002</v>
      </c>
      <c r="ZG112">
        <v>9.3799999999999994E-2</v>
      </c>
      <c r="ZH112">
        <v>8.2500000000000004E-2</v>
      </c>
      <c r="ZI112">
        <v>0.1017</v>
      </c>
      <c r="ZJ112">
        <v>6.83E-2</v>
      </c>
      <c r="ZK112">
        <v>5.3699999999999998E-2</v>
      </c>
      <c r="ZL112">
        <v>1.7000000000000001E-2</v>
      </c>
      <c r="ZM112">
        <v>9.5799999999999996E-2</v>
      </c>
      <c r="ZN112">
        <v>0.26979999999999998</v>
      </c>
      <c r="ZO112">
        <v>0.19189999999999999</v>
      </c>
      <c r="ZP112">
        <v>7.7899999999999997E-2</v>
      </c>
      <c r="ZQ112">
        <v>1.8071999999999999</v>
      </c>
      <c r="ZR112">
        <v>1.1323000000000001</v>
      </c>
      <c r="ZS112">
        <v>0.51429999999999998</v>
      </c>
      <c r="ZT112">
        <v>2.3400000000000001E-2</v>
      </c>
      <c r="ZU112">
        <v>0.27389999999999998</v>
      </c>
      <c r="ZV112">
        <v>4.3E-3</v>
      </c>
      <c r="ZW112">
        <v>3.5700000000000003E-2</v>
      </c>
      <c r="ZX112">
        <v>0.23200000000000001</v>
      </c>
      <c r="ZY112">
        <v>0</v>
      </c>
      <c r="ZZ112">
        <v>8.8000000000000005E-3</v>
      </c>
      <c r="AAA112">
        <v>0.67490000000000006</v>
      </c>
      <c r="AAB112">
        <v>0.1976</v>
      </c>
      <c r="AAC112">
        <v>0.21870000000000001</v>
      </c>
      <c r="AAD112">
        <v>5.1400000000000001E-2</v>
      </c>
      <c r="AAE112">
        <v>0</v>
      </c>
      <c r="AAF112">
        <v>0.2072</v>
      </c>
      <c r="AAG112">
        <v>0.40160000000000001</v>
      </c>
      <c r="AAH112">
        <v>0.40160000000000001</v>
      </c>
      <c r="AAI112">
        <v>5.7200000000000001E-2</v>
      </c>
      <c r="AAJ112">
        <v>9.5600000000000004E-2</v>
      </c>
      <c r="AAK112">
        <v>2.7300000000000001E-2</v>
      </c>
      <c r="AAL112">
        <v>7.8100000000000003E-2</v>
      </c>
      <c r="AAM112">
        <v>9.4799999999999995E-2</v>
      </c>
      <c r="AAN112">
        <v>0</v>
      </c>
      <c r="AAO112">
        <v>6.5290999999999997</v>
      </c>
      <c r="AAP112">
        <v>4.3609</v>
      </c>
      <c r="AAQ112">
        <v>1.5391999999999999</v>
      </c>
      <c r="AAR112">
        <v>0.49619999999999997</v>
      </c>
      <c r="AAS112">
        <v>7.1400000000000005E-2</v>
      </c>
      <c r="AAT112">
        <v>7.5899999999999995E-2</v>
      </c>
      <c r="AAU112">
        <v>0.2009</v>
      </c>
      <c r="AAV112">
        <v>1.3100000000000001E-2</v>
      </c>
      <c r="AAW112">
        <v>0.68179999999999996</v>
      </c>
      <c r="AAX112">
        <v>1.8607</v>
      </c>
      <c r="AAY112">
        <v>0.53090000000000004</v>
      </c>
      <c r="AAZ112">
        <v>4.1700000000000001E-2</v>
      </c>
      <c r="ABA112">
        <v>0.14000000000000001</v>
      </c>
      <c r="ABB112">
        <v>0.2099</v>
      </c>
      <c r="ABC112">
        <v>0.73450000000000004</v>
      </c>
      <c r="ABD112">
        <v>0.1618</v>
      </c>
      <c r="ABE112">
        <v>3.2599999999999997E-2</v>
      </c>
      <c r="ABF112">
        <v>0.96089999999999998</v>
      </c>
      <c r="ABG112">
        <v>9.1999999999999998E-2</v>
      </c>
      <c r="ABH112">
        <v>0.2001</v>
      </c>
      <c r="ABI112">
        <v>4.9099999999999998E-2</v>
      </c>
      <c r="ABJ112">
        <v>1.0999999999999999E-2</v>
      </c>
      <c r="ABK112">
        <v>6.3700000000000007E-2</v>
      </c>
      <c r="ABL112">
        <v>0.29470000000000002</v>
      </c>
      <c r="ABM112">
        <v>6.3799999999999996E-2</v>
      </c>
      <c r="ABN112">
        <v>1.8304</v>
      </c>
      <c r="ABO112">
        <v>1.8304</v>
      </c>
      <c r="ABP112">
        <v>0.2732</v>
      </c>
      <c r="ABQ112">
        <v>0.25290000000000001</v>
      </c>
      <c r="ABR112">
        <v>7.4000000000000003E-3</v>
      </c>
      <c r="ABS112">
        <v>7.6E-3</v>
      </c>
      <c r="ABT112">
        <v>0.39789999999999998</v>
      </c>
      <c r="ABU112">
        <v>5.6800000000000003E-2</v>
      </c>
      <c r="ABV112">
        <v>0.214</v>
      </c>
      <c r="ABW112">
        <v>0.62070000000000003</v>
      </c>
      <c r="ABX112">
        <v>0.2611</v>
      </c>
      <c r="ABY112">
        <v>0.2611</v>
      </c>
      <c r="ABZ112">
        <v>0.1158</v>
      </c>
      <c r="ACA112">
        <v>9.3799999999999994E-2</v>
      </c>
      <c r="ACB112">
        <v>5.1499999999999997E-2</v>
      </c>
      <c r="ACC112">
        <v>7.6700000000000004E-2</v>
      </c>
      <c r="ACD112">
        <v>7.6700000000000004E-2</v>
      </c>
      <c r="ACE112">
        <v>5.67E-2</v>
      </c>
      <c r="ACF112">
        <v>1.9900000000000001E-2</v>
      </c>
      <c r="ACG112">
        <v>0</v>
      </c>
      <c r="ACH112">
        <v>20.031400000000001</v>
      </c>
      <c r="ACI112">
        <v>20.031400000000001</v>
      </c>
      <c r="ACJ112">
        <v>6.4602000000000004</v>
      </c>
      <c r="ACK112">
        <v>3.7507999999999999</v>
      </c>
      <c r="ACL112">
        <v>0.33360000000000001</v>
      </c>
      <c r="ACM112">
        <v>0.1045</v>
      </c>
      <c r="ACN112">
        <v>1.1632</v>
      </c>
      <c r="ACO112">
        <v>0.3669</v>
      </c>
      <c r="ACP112">
        <v>0.28029999999999999</v>
      </c>
      <c r="ACQ112">
        <v>0.26929999999999998</v>
      </c>
      <c r="ACR112">
        <v>3.2000000000000002E-3</v>
      </c>
      <c r="ACS112">
        <v>0.17829999999999999</v>
      </c>
      <c r="ACT112">
        <v>8.7376000000000005</v>
      </c>
      <c r="ACU112">
        <v>2.8525999999999998</v>
      </c>
      <c r="ACV112">
        <v>0.79990000000000006</v>
      </c>
      <c r="ACW112">
        <v>0.38400000000000001</v>
      </c>
      <c r="ACX112">
        <v>7.7399999999999997E-2</v>
      </c>
      <c r="ACY112">
        <v>6.6100000000000006E-2</v>
      </c>
      <c r="ACZ112">
        <v>0.67930000000000001</v>
      </c>
      <c r="ADA112">
        <v>0.17660000000000001</v>
      </c>
      <c r="ADB112">
        <v>1.2388999999999999</v>
      </c>
      <c r="ADC112">
        <v>0.12130000000000001</v>
      </c>
      <c r="ADD112">
        <v>0.12889999999999999</v>
      </c>
      <c r="ADE112">
        <v>7.0999999999999994E-2</v>
      </c>
      <c r="ADF112">
        <v>1.5984</v>
      </c>
      <c r="ADG112">
        <v>9.5000000000000001E-2</v>
      </c>
      <c r="ADH112">
        <v>6.6100000000000006E-2</v>
      </c>
      <c r="ADI112">
        <v>0.37430000000000002</v>
      </c>
      <c r="ADJ112">
        <v>4.8335999999999997</v>
      </c>
      <c r="ADK112">
        <v>4.2805999999999997</v>
      </c>
      <c r="ADL112">
        <v>0.35570000000000002</v>
      </c>
      <c r="ADM112">
        <v>8.8400000000000006E-2</v>
      </c>
      <c r="ADN112">
        <v>0.1089</v>
      </c>
      <c r="ADO112">
        <v>10.7568</v>
      </c>
      <c r="ADP112">
        <v>3.3231000000000002</v>
      </c>
      <c r="ADQ112">
        <v>2.8763000000000001</v>
      </c>
      <c r="ADR112">
        <v>0.2591</v>
      </c>
      <c r="ADS112">
        <v>0.32329999999999998</v>
      </c>
      <c r="ADT112">
        <v>0.32400000000000001</v>
      </c>
      <c r="ADU112">
        <v>0.1484</v>
      </c>
      <c r="ADV112">
        <v>0.13639999999999999</v>
      </c>
      <c r="ADW112">
        <v>0.2014</v>
      </c>
      <c r="ADX112">
        <v>0.1547</v>
      </c>
      <c r="ADY112">
        <v>0.17630000000000001</v>
      </c>
      <c r="ADZ112">
        <v>0.31840000000000002</v>
      </c>
      <c r="AEA112">
        <v>0.28000000000000003</v>
      </c>
      <c r="AEB112">
        <v>0.50249999999999995</v>
      </c>
      <c r="AEC112">
        <v>5.1900000000000002E-2</v>
      </c>
      <c r="AED112">
        <v>0.44669999999999999</v>
      </c>
      <c r="AEE112">
        <v>0.14510000000000001</v>
      </c>
      <c r="AEF112">
        <v>8.6699999999999999E-2</v>
      </c>
      <c r="AEG112">
        <v>0</v>
      </c>
      <c r="AEH112">
        <v>5.1327999999999996</v>
      </c>
      <c r="AEI112">
        <v>1.3174999999999999</v>
      </c>
      <c r="AEJ112">
        <v>0.36820000000000003</v>
      </c>
      <c r="AEK112">
        <v>0.68540000000000001</v>
      </c>
      <c r="AEL112">
        <v>0.19719999999999999</v>
      </c>
      <c r="AEM112">
        <v>1.4200000000000001E-2</v>
      </c>
      <c r="AEN112">
        <v>0</v>
      </c>
      <c r="AEO112">
        <v>0</v>
      </c>
      <c r="AEP112">
        <v>0.45</v>
      </c>
      <c r="AEQ112">
        <v>6.7100000000000007E-2</v>
      </c>
      <c r="AER112">
        <v>0.2742</v>
      </c>
      <c r="AES112">
        <v>5.9200000000000003E-2</v>
      </c>
      <c r="AET112">
        <v>3.3652000000000002</v>
      </c>
      <c r="AEU112">
        <v>3.3652000000000002</v>
      </c>
      <c r="AEV112">
        <v>2.3010000000000002</v>
      </c>
      <c r="AEW112">
        <v>2.3010000000000002</v>
      </c>
      <c r="AEX112">
        <v>0.28110000000000002</v>
      </c>
      <c r="AEY112">
        <v>0</v>
      </c>
      <c r="AEZ112">
        <v>0</v>
      </c>
      <c r="AFA112">
        <v>0.35299999999999998</v>
      </c>
      <c r="AFB112">
        <v>0.154</v>
      </c>
      <c r="AFC112">
        <v>3.1899999999999998E-2</v>
      </c>
      <c r="AFD112">
        <v>0.87360000000000004</v>
      </c>
      <c r="AFE112">
        <v>9.06E-2</v>
      </c>
      <c r="AFF112">
        <v>6.6100000000000006E-2</v>
      </c>
      <c r="AFG112">
        <v>0.15970000000000001</v>
      </c>
      <c r="AFH112">
        <v>0.1789</v>
      </c>
      <c r="AFI112">
        <v>0.11219999999999999</v>
      </c>
      <c r="AFJ112">
        <v>9.7192000000000007</v>
      </c>
      <c r="AFK112">
        <v>5.2020999999999997</v>
      </c>
      <c r="AFL112">
        <v>5.2020999999999997</v>
      </c>
      <c r="AFM112">
        <v>4.1700000000000001E-2</v>
      </c>
      <c r="AFN112">
        <v>0.3024</v>
      </c>
      <c r="AFO112">
        <v>0.96530000000000005</v>
      </c>
      <c r="AFP112">
        <v>3.1162999999999998</v>
      </c>
      <c r="AFQ112">
        <v>9.4999999999999998E-3</v>
      </c>
      <c r="AFR112">
        <v>5.6500000000000002E-2</v>
      </c>
      <c r="AFS112">
        <v>0.58520000000000005</v>
      </c>
      <c r="AFT112">
        <v>0.10829999999999999</v>
      </c>
      <c r="AFU112">
        <v>4.5171000000000001</v>
      </c>
      <c r="AFV112">
        <v>3.4321999999999999</v>
      </c>
      <c r="AFW112">
        <v>0.29620000000000002</v>
      </c>
      <c r="AFX112">
        <v>0</v>
      </c>
      <c r="AFY112">
        <v>6.7500000000000004E-2</v>
      </c>
      <c r="AFZ112">
        <v>0.2034</v>
      </c>
      <c r="AGA112">
        <v>8.9099999999999999E-2</v>
      </c>
      <c r="AGB112">
        <v>6.6699999999999995E-2</v>
      </c>
      <c r="AGC112">
        <v>8.09E-2</v>
      </c>
      <c r="AGD112">
        <v>0.34310000000000002</v>
      </c>
      <c r="AGE112">
        <v>0.45879999999999999</v>
      </c>
      <c r="AGF112">
        <v>0.22059999999999999</v>
      </c>
      <c r="AGG112">
        <v>0.43070000000000003</v>
      </c>
      <c r="AGH112">
        <v>0.39800000000000002</v>
      </c>
      <c r="AGI112">
        <v>8.3000000000000004E-2</v>
      </c>
      <c r="AGJ112">
        <v>0.3115</v>
      </c>
      <c r="AGK112">
        <v>0.1115</v>
      </c>
      <c r="AGL112">
        <v>0.84419999999999995</v>
      </c>
      <c r="AGM112">
        <v>0.84419999999999995</v>
      </c>
      <c r="AGN112">
        <v>0.24060000000000001</v>
      </c>
      <c r="AGO112">
        <v>6.7999999999999996E-3</v>
      </c>
      <c r="AGP112">
        <v>0.18179999999999999</v>
      </c>
      <c r="AGQ112">
        <v>7.1025</v>
      </c>
      <c r="AGR112">
        <v>7.1025</v>
      </c>
      <c r="AGS112">
        <v>4.9305000000000003</v>
      </c>
      <c r="AGT112">
        <v>7.9200000000000007E-2</v>
      </c>
      <c r="AGU112">
        <v>0.45900000000000002</v>
      </c>
      <c r="AGV112">
        <v>1.3552999999999999</v>
      </c>
      <c r="AGW112">
        <v>0.68330000000000002</v>
      </c>
      <c r="AGX112">
        <v>2.2004000000000001</v>
      </c>
      <c r="AGY112">
        <v>0.1424</v>
      </c>
      <c r="AGZ112">
        <v>0.80230000000000001</v>
      </c>
      <c r="AHA112">
        <v>0.1331</v>
      </c>
      <c r="AHB112">
        <v>0.13200000000000001</v>
      </c>
      <c r="AHC112">
        <v>0.2366</v>
      </c>
      <c r="AHD112">
        <v>0.30059999999999998</v>
      </c>
      <c r="AHE112">
        <v>0.3125</v>
      </c>
      <c r="AHF112">
        <v>9.7299999999999998E-2</v>
      </c>
      <c r="AHG112">
        <v>5.5100000000000003E-2</v>
      </c>
      <c r="AHH112">
        <v>0.16009999999999999</v>
      </c>
      <c r="AHI112">
        <v>1.0571999999999999</v>
      </c>
      <c r="AHJ112">
        <v>0.26129999999999998</v>
      </c>
      <c r="AHK112">
        <v>2.4500000000000001E-2</v>
      </c>
      <c r="AHL112">
        <v>0.34920000000000001</v>
      </c>
      <c r="AHM112">
        <v>0.15329999999999999</v>
      </c>
      <c r="AHN112">
        <v>0.18970000000000001</v>
      </c>
      <c r="AHO112">
        <v>6.0293999999999999</v>
      </c>
      <c r="AHP112">
        <v>6.0293999999999999</v>
      </c>
      <c r="AHQ112">
        <v>6.0293999999999999</v>
      </c>
      <c r="AHR112">
        <v>4.1799999999999997E-2</v>
      </c>
      <c r="AHS112">
        <v>3.4628999999999999</v>
      </c>
      <c r="AHT112">
        <v>0.24640000000000001</v>
      </c>
      <c r="AHU112">
        <v>1.4392</v>
      </c>
      <c r="AHV112">
        <v>0.125</v>
      </c>
      <c r="AHW112">
        <v>0.3357</v>
      </c>
      <c r="AHX112">
        <v>0</v>
      </c>
      <c r="AHY112">
        <v>0</v>
      </c>
      <c r="AIA112">
        <v>0</v>
      </c>
      <c r="AIB112">
        <v>0</v>
      </c>
      <c r="AIC112">
        <v>0</v>
      </c>
      <c r="AID112">
        <v>0</v>
      </c>
      <c r="AIE112">
        <v>0</v>
      </c>
      <c r="AIF112">
        <v>0</v>
      </c>
      <c r="AIG112">
        <v>0</v>
      </c>
      <c r="AIH112">
        <v>0</v>
      </c>
      <c r="AII112">
        <v>0</v>
      </c>
      <c r="AIJ112">
        <v>0</v>
      </c>
      <c r="AIK112">
        <v>0</v>
      </c>
      <c r="AIL112">
        <v>0</v>
      </c>
      <c r="AIM112">
        <v>0</v>
      </c>
      <c r="AIN112">
        <v>0</v>
      </c>
      <c r="AIO112">
        <v>0</v>
      </c>
      <c r="AIP112">
        <v>0</v>
      </c>
      <c r="AIQ112">
        <v>0</v>
      </c>
      <c r="AIR112">
        <v>0</v>
      </c>
      <c r="AIS112">
        <v>0</v>
      </c>
      <c r="AIT112">
        <v>0</v>
      </c>
      <c r="AIU112">
        <v>0</v>
      </c>
      <c r="AIV112">
        <v>0</v>
      </c>
      <c r="AIW112">
        <v>0</v>
      </c>
      <c r="AIX112">
        <v>0</v>
      </c>
      <c r="AIY112">
        <v>0</v>
      </c>
      <c r="AIZ112">
        <v>0</v>
      </c>
      <c r="AJA112">
        <v>0</v>
      </c>
      <c r="AJB112">
        <v>0</v>
      </c>
      <c r="AJC112">
        <v>0</v>
      </c>
      <c r="AJD112">
        <v>0</v>
      </c>
      <c r="AJE112">
        <v>0</v>
      </c>
      <c r="AJF112">
        <v>0</v>
      </c>
      <c r="AJG112">
        <v>0</v>
      </c>
      <c r="AJH112">
        <v>0</v>
      </c>
      <c r="AJI112">
        <v>0</v>
      </c>
      <c r="AJJ112">
        <v>0</v>
      </c>
      <c r="AJK112">
        <v>0</v>
      </c>
      <c r="AJL112">
        <v>0</v>
      </c>
      <c r="AJM112">
        <v>0</v>
      </c>
      <c r="AJN112">
        <v>0</v>
      </c>
      <c r="AJO112">
        <v>0</v>
      </c>
      <c r="AJP112">
        <v>0</v>
      </c>
      <c r="AJQ112">
        <v>0</v>
      </c>
      <c r="AJR112">
        <v>0</v>
      </c>
      <c r="AJS112">
        <v>0</v>
      </c>
      <c r="AJT112">
        <v>0</v>
      </c>
      <c r="AJU112">
        <v>0</v>
      </c>
      <c r="AJV112">
        <v>0</v>
      </c>
      <c r="AJW112">
        <v>0</v>
      </c>
      <c r="AJX112">
        <v>0</v>
      </c>
      <c r="AJY112">
        <v>0</v>
      </c>
      <c r="AJZ112">
        <v>0</v>
      </c>
      <c r="AKA112">
        <v>0</v>
      </c>
      <c r="AKB112">
        <v>0</v>
      </c>
      <c r="AKC112">
        <v>0</v>
      </c>
      <c r="AKD112">
        <v>0</v>
      </c>
      <c r="AKE112">
        <v>0</v>
      </c>
      <c r="AKF112">
        <v>0</v>
      </c>
      <c r="AKG112">
        <v>0</v>
      </c>
      <c r="AKH112">
        <v>0</v>
      </c>
      <c r="AKI112">
        <v>0</v>
      </c>
      <c r="AKJ112">
        <v>0</v>
      </c>
      <c r="AKK112">
        <v>0</v>
      </c>
      <c r="AKL112">
        <v>0</v>
      </c>
      <c r="AKM112">
        <v>0</v>
      </c>
      <c r="AKN112">
        <v>0</v>
      </c>
      <c r="AKO112">
        <v>0</v>
      </c>
      <c r="AKP112">
        <v>0</v>
      </c>
      <c r="AKQ112">
        <v>0</v>
      </c>
      <c r="AKR112">
        <v>0</v>
      </c>
      <c r="AKS112">
        <v>0</v>
      </c>
      <c r="AKT112">
        <v>0</v>
      </c>
      <c r="AKU112">
        <v>0</v>
      </c>
      <c r="AKV112">
        <v>0</v>
      </c>
      <c r="AKW112">
        <v>0</v>
      </c>
      <c r="AKX112">
        <v>0</v>
      </c>
      <c r="AKY112">
        <v>0</v>
      </c>
      <c r="AKZ112">
        <v>0</v>
      </c>
      <c r="ALA112">
        <v>0</v>
      </c>
      <c r="ALB112">
        <v>0</v>
      </c>
      <c r="ALC112">
        <v>0</v>
      </c>
      <c r="ALD112">
        <v>0</v>
      </c>
      <c r="ALE112">
        <v>0</v>
      </c>
      <c r="ALF112">
        <v>0</v>
      </c>
      <c r="ALG112">
        <v>0</v>
      </c>
      <c r="ALH112">
        <v>0</v>
      </c>
      <c r="ALI112">
        <v>0</v>
      </c>
      <c r="ALJ112">
        <v>0</v>
      </c>
      <c r="ALK112">
        <v>0</v>
      </c>
      <c r="ALL112">
        <v>0</v>
      </c>
      <c r="ALM112">
        <v>0</v>
      </c>
      <c r="ALN112">
        <v>0</v>
      </c>
      <c r="ALO112">
        <v>0</v>
      </c>
      <c r="ALP112">
        <v>0</v>
      </c>
      <c r="ALQ112">
        <v>0</v>
      </c>
      <c r="ALR112">
        <v>0</v>
      </c>
      <c r="ALS112">
        <v>0</v>
      </c>
      <c r="ALT112">
        <v>0</v>
      </c>
      <c r="ALU112">
        <v>0</v>
      </c>
      <c r="ALV112">
        <v>0</v>
      </c>
      <c r="ALW112">
        <v>0</v>
      </c>
      <c r="ALX112">
        <v>0</v>
      </c>
      <c r="ALY112">
        <v>0</v>
      </c>
      <c r="ALZ112">
        <v>0</v>
      </c>
      <c r="AMA112">
        <v>0</v>
      </c>
      <c r="AMB112">
        <v>0</v>
      </c>
      <c r="AMC112">
        <v>0</v>
      </c>
      <c r="AMD112">
        <v>0</v>
      </c>
      <c r="AME112">
        <v>0</v>
      </c>
      <c r="AMF112">
        <v>0</v>
      </c>
      <c r="AMG112">
        <v>0</v>
      </c>
      <c r="AMH112">
        <v>0</v>
      </c>
      <c r="AMI112">
        <v>0</v>
      </c>
      <c r="AMJ112">
        <v>0</v>
      </c>
      <c r="AMK112">
        <v>0</v>
      </c>
      <c r="AML112">
        <v>0</v>
      </c>
      <c r="AMM112">
        <v>0</v>
      </c>
      <c r="AMN112">
        <v>0</v>
      </c>
      <c r="AMO112">
        <v>0</v>
      </c>
      <c r="AMP112">
        <v>0</v>
      </c>
      <c r="AMQ112">
        <v>0</v>
      </c>
      <c r="AMR112">
        <v>0</v>
      </c>
      <c r="AMS112">
        <v>0</v>
      </c>
      <c r="AMT112">
        <v>0</v>
      </c>
      <c r="AMU112">
        <v>0</v>
      </c>
      <c r="AMV112">
        <v>0</v>
      </c>
      <c r="AMW112">
        <v>0</v>
      </c>
      <c r="AMX112">
        <v>0</v>
      </c>
      <c r="AMY112">
        <v>0</v>
      </c>
      <c r="AMZ112">
        <v>0</v>
      </c>
      <c r="ANA112">
        <v>0</v>
      </c>
      <c r="ANB112">
        <v>0</v>
      </c>
      <c r="ANC112">
        <v>0</v>
      </c>
      <c r="AND112">
        <v>0</v>
      </c>
      <c r="ANE112">
        <v>0</v>
      </c>
      <c r="ANF112">
        <v>0</v>
      </c>
      <c r="ANG112">
        <v>0</v>
      </c>
      <c r="ANH112">
        <v>0</v>
      </c>
      <c r="ANI112">
        <v>0</v>
      </c>
      <c r="ANJ112">
        <v>0</v>
      </c>
      <c r="ANK112">
        <v>0</v>
      </c>
      <c r="ANL112">
        <v>0</v>
      </c>
      <c r="ANM112">
        <v>0</v>
      </c>
      <c r="ANN112">
        <v>0</v>
      </c>
      <c r="ANO112">
        <v>0</v>
      </c>
      <c r="ANP112">
        <v>0</v>
      </c>
      <c r="ANQ112">
        <v>0</v>
      </c>
      <c r="ANR112">
        <v>0</v>
      </c>
      <c r="ANS112">
        <v>0</v>
      </c>
      <c r="ANT112">
        <v>0</v>
      </c>
      <c r="ANU112">
        <v>0</v>
      </c>
      <c r="ANV112">
        <v>0</v>
      </c>
      <c r="ANW112">
        <v>0</v>
      </c>
      <c r="ANX112">
        <v>0</v>
      </c>
      <c r="ANY112">
        <v>0</v>
      </c>
      <c r="ANZ112">
        <v>0</v>
      </c>
      <c r="AOA112">
        <v>0</v>
      </c>
      <c r="AOB112">
        <v>0</v>
      </c>
      <c r="AOC112">
        <v>0</v>
      </c>
      <c r="AOD112">
        <v>0</v>
      </c>
      <c r="AOE112">
        <v>0</v>
      </c>
      <c r="AOF112">
        <v>0</v>
      </c>
      <c r="AOG112">
        <v>0</v>
      </c>
      <c r="AOH112">
        <v>0</v>
      </c>
      <c r="AOI112">
        <v>0</v>
      </c>
      <c r="AOJ112">
        <v>0</v>
      </c>
      <c r="AOK112">
        <v>0</v>
      </c>
      <c r="AOL112">
        <v>0</v>
      </c>
      <c r="AOM112">
        <v>0</v>
      </c>
      <c r="AON112">
        <v>0</v>
      </c>
      <c r="AOO112">
        <v>0</v>
      </c>
      <c r="AOP112">
        <v>0</v>
      </c>
      <c r="AOQ112">
        <v>0</v>
      </c>
      <c r="AOR112">
        <v>0</v>
      </c>
      <c r="AOS112">
        <v>0</v>
      </c>
      <c r="AOT112">
        <v>0</v>
      </c>
      <c r="AOU112">
        <v>0</v>
      </c>
      <c r="AOV112">
        <v>0</v>
      </c>
      <c r="AOW112">
        <v>0</v>
      </c>
      <c r="AOX112">
        <v>0</v>
      </c>
      <c r="AOY112">
        <v>0</v>
      </c>
      <c r="AOZ112">
        <v>0</v>
      </c>
      <c r="APA112">
        <v>0</v>
      </c>
      <c r="APB112">
        <v>0</v>
      </c>
      <c r="APC112">
        <v>0</v>
      </c>
      <c r="APD112">
        <v>0</v>
      </c>
      <c r="APE112">
        <v>0</v>
      </c>
      <c r="APG112">
        <v>0</v>
      </c>
      <c r="APH112">
        <v>0</v>
      </c>
      <c r="API112">
        <v>0</v>
      </c>
      <c r="APJ112">
        <v>0</v>
      </c>
      <c r="APK112">
        <v>0</v>
      </c>
      <c r="APL112">
        <v>0</v>
      </c>
      <c r="APM112">
        <v>0</v>
      </c>
      <c r="APN112">
        <v>0</v>
      </c>
      <c r="APO112">
        <v>0</v>
      </c>
      <c r="APP112">
        <v>0</v>
      </c>
      <c r="APQ112">
        <v>0</v>
      </c>
      <c r="APR112">
        <v>0</v>
      </c>
      <c r="APS112">
        <v>0</v>
      </c>
      <c r="APT112">
        <v>0</v>
      </c>
      <c r="APU112">
        <v>0</v>
      </c>
      <c r="APV112">
        <v>0</v>
      </c>
      <c r="APW112">
        <v>0</v>
      </c>
      <c r="APX112">
        <v>0</v>
      </c>
      <c r="APY112">
        <v>0</v>
      </c>
      <c r="APZ112">
        <v>0</v>
      </c>
      <c r="AQA112">
        <v>0</v>
      </c>
      <c r="AQB112">
        <v>0</v>
      </c>
      <c r="AQC112">
        <v>0</v>
      </c>
      <c r="AQD112">
        <v>0</v>
      </c>
      <c r="AQE112">
        <v>0</v>
      </c>
      <c r="AQF112">
        <v>0</v>
      </c>
      <c r="AQG112">
        <v>0</v>
      </c>
      <c r="AQH112">
        <v>0</v>
      </c>
      <c r="AQI112">
        <v>0</v>
      </c>
      <c r="AQJ112">
        <v>0</v>
      </c>
      <c r="AQK112">
        <v>0</v>
      </c>
      <c r="AQL112">
        <v>0</v>
      </c>
      <c r="AQM112">
        <v>0</v>
      </c>
      <c r="AQN112">
        <v>0</v>
      </c>
      <c r="AQO112">
        <v>0</v>
      </c>
      <c r="AQP112">
        <v>0</v>
      </c>
      <c r="AQQ112">
        <v>0</v>
      </c>
      <c r="AQR112">
        <v>0</v>
      </c>
      <c r="AQS112">
        <v>0</v>
      </c>
      <c r="AQT112">
        <v>0</v>
      </c>
      <c r="AQU112">
        <v>0</v>
      </c>
      <c r="AQV112">
        <v>0</v>
      </c>
      <c r="AQW112">
        <v>0</v>
      </c>
      <c r="AQX112">
        <v>0</v>
      </c>
      <c r="AQY112">
        <v>0</v>
      </c>
      <c r="AQZ112">
        <v>0</v>
      </c>
      <c r="ARA112">
        <v>0</v>
      </c>
      <c r="ARB112">
        <v>0</v>
      </c>
      <c r="ARC112">
        <v>0</v>
      </c>
      <c r="ARD112">
        <v>0</v>
      </c>
      <c r="ARE112">
        <v>0</v>
      </c>
      <c r="ARF112">
        <v>0</v>
      </c>
      <c r="ARG112">
        <v>0</v>
      </c>
      <c r="ARH112">
        <v>0</v>
      </c>
      <c r="ARI112">
        <v>0</v>
      </c>
      <c r="ARJ112">
        <v>0</v>
      </c>
      <c r="ARK112">
        <v>0</v>
      </c>
      <c r="ARL112">
        <v>0</v>
      </c>
      <c r="ARM112">
        <v>0</v>
      </c>
      <c r="ARN112">
        <v>0</v>
      </c>
      <c r="ARO112">
        <v>0</v>
      </c>
      <c r="ARP112">
        <v>0</v>
      </c>
      <c r="ARQ112">
        <v>0</v>
      </c>
      <c r="ARR112">
        <v>0</v>
      </c>
      <c r="ARS112">
        <v>0</v>
      </c>
      <c r="ART112">
        <v>0</v>
      </c>
      <c r="ARU112">
        <v>0</v>
      </c>
      <c r="ARV112">
        <v>0</v>
      </c>
      <c r="ARW112">
        <v>0</v>
      </c>
      <c r="ARX112">
        <v>0</v>
      </c>
      <c r="ARY112">
        <v>0</v>
      </c>
      <c r="ARZ112">
        <v>0</v>
      </c>
      <c r="ASA112">
        <v>0</v>
      </c>
      <c r="ASB112">
        <v>0</v>
      </c>
      <c r="ASC112">
        <v>0</v>
      </c>
      <c r="ASD112">
        <v>0</v>
      </c>
      <c r="ASE112">
        <v>0</v>
      </c>
      <c r="ASF112">
        <v>0</v>
      </c>
      <c r="ASG112">
        <v>0</v>
      </c>
      <c r="ASH112">
        <v>0</v>
      </c>
      <c r="ASI112">
        <v>0</v>
      </c>
      <c r="ASJ112">
        <v>0</v>
      </c>
      <c r="ASK112">
        <v>0</v>
      </c>
      <c r="ASL112">
        <v>0</v>
      </c>
      <c r="ASM112">
        <v>0</v>
      </c>
      <c r="ASN112">
        <v>0</v>
      </c>
      <c r="ASO112">
        <v>0</v>
      </c>
      <c r="ASP112">
        <v>0</v>
      </c>
      <c r="ASQ112">
        <v>0</v>
      </c>
      <c r="ASR112">
        <v>0</v>
      </c>
      <c r="ASS112">
        <v>0</v>
      </c>
      <c r="AST112">
        <v>0</v>
      </c>
      <c r="ASU112">
        <v>0</v>
      </c>
      <c r="ASV112">
        <v>0</v>
      </c>
      <c r="ASW112">
        <v>0</v>
      </c>
      <c r="ASX112">
        <v>0</v>
      </c>
      <c r="ASY112">
        <v>0</v>
      </c>
      <c r="ASZ112">
        <v>0</v>
      </c>
      <c r="ATA112">
        <v>0</v>
      </c>
      <c r="ATB112">
        <v>0</v>
      </c>
      <c r="ATC112">
        <v>0</v>
      </c>
      <c r="ATD112">
        <v>0</v>
      </c>
      <c r="ATE112">
        <v>0</v>
      </c>
      <c r="ATF112">
        <v>0</v>
      </c>
      <c r="ATG112">
        <v>0</v>
      </c>
      <c r="ATH112">
        <v>0</v>
      </c>
      <c r="ATI112">
        <v>0</v>
      </c>
      <c r="ATJ112">
        <v>0</v>
      </c>
      <c r="ATK112">
        <v>0</v>
      </c>
      <c r="ATL112">
        <v>0</v>
      </c>
      <c r="ATM112">
        <v>0</v>
      </c>
      <c r="ATN112">
        <v>0</v>
      </c>
      <c r="ATO112">
        <v>0</v>
      </c>
      <c r="ATP112">
        <v>0</v>
      </c>
      <c r="ATQ112">
        <v>0</v>
      </c>
      <c r="ATR112">
        <v>0</v>
      </c>
      <c r="ATS112">
        <v>0</v>
      </c>
      <c r="ATT112">
        <v>0</v>
      </c>
      <c r="ATU112">
        <v>0</v>
      </c>
      <c r="ATV112">
        <v>0</v>
      </c>
      <c r="ATW112">
        <v>0</v>
      </c>
      <c r="ATX112">
        <v>0</v>
      </c>
      <c r="ATY112">
        <v>0</v>
      </c>
      <c r="ATZ112">
        <v>0</v>
      </c>
      <c r="AUA112">
        <v>0</v>
      </c>
      <c r="AUB112">
        <v>0</v>
      </c>
      <c r="AUC112">
        <v>0</v>
      </c>
      <c r="AUD112">
        <v>0</v>
      </c>
      <c r="AUE112">
        <v>0</v>
      </c>
      <c r="AUF112">
        <v>0</v>
      </c>
      <c r="AUG112">
        <v>0</v>
      </c>
      <c r="AUH112">
        <v>0</v>
      </c>
      <c r="AUI112">
        <v>0</v>
      </c>
      <c r="AUJ112">
        <v>0</v>
      </c>
      <c r="AUK112">
        <v>0</v>
      </c>
      <c r="AUL112">
        <v>0</v>
      </c>
      <c r="AUM112">
        <v>0</v>
      </c>
      <c r="AUN112">
        <v>0</v>
      </c>
      <c r="AUO112">
        <v>0</v>
      </c>
      <c r="AUP112">
        <v>0</v>
      </c>
      <c r="AUQ112">
        <v>0</v>
      </c>
      <c r="AUR112">
        <v>0</v>
      </c>
      <c r="AUS112">
        <v>0</v>
      </c>
      <c r="AUT112">
        <v>0</v>
      </c>
      <c r="AUU112">
        <v>0</v>
      </c>
      <c r="AUV112">
        <v>0</v>
      </c>
      <c r="AUW112">
        <v>0</v>
      </c>
      <c r="AUX112">
        <v>0</v>
      </c>
      <c r="AUY112">
        <v>0</v>
      </c>
      <c r="AUZ112">
        <v>0</v>
      </c>
      <c r="AVA112">
        <v>0</v>
      </c>
      <c r="AVB112">
        <v>0</v>
      </c>
      <c r="AVC112">
        <v>0</v>
      </c>
      <c r="AVD112">
        <v>0</v>
      </c>
      <c r="AVE112">
        <v>0</v>
      </c>
      <c r="AVF112">
        <v>0</v>
      </c>
      <c r="AVG112">
        <v>0</v>
      </c>
      <c r="AVH112">
        <v>0</v>
      </c>
      <c r="AVI112">
        <v>0</v>
      </c>
      <c r="AVJ112">
        <v>0</v>
      </c>
      <c r="AVK112">
        <v>0</v>
      </c>
      <c r="AVL112">
        <v>0</v>
      </c>
      <c r="AVM112">
        <v>0</v>
      </c>
      <c r="AVN112">
        <v>0</v>
      </c>
      <c r="AVO112">
        <v>0</v>
      </c>
      <c r="AVP112">
        <v>0</v>
      </c>
      <c r="AVQ112">
        <v>0</v>
      </c>
      <c r="AVR112">
        <v>0</v>
      </c>
      <c r="AVS112">
        <v>0</v>
      </c>
      <c r="AVT112">
        <v>0</v>
      </c>
      <c r="AVU112">
        <v>0</v>
      </c>
      <c r="AVV112">
        <v>0</v>
      </c>
      <c r="AVW112">
        <v>0</v>
      </c>
      <c r="AVX112">
        <v>0</v>
      </c>
      <c r="AVY112">
        <v>0</v>
      </c>
      <c r="AVZ112">
        <v>0</v>
      </c>
      <c r="AWA112">
        <v>0</v>
      </c>
      <c r="AWB112">
        <v>0</v>
      </c>
      <c r="AWC112">
        <v>0</v>
      </c>
      <c r="AWD112">
        <v>0</v>
      </c>
      <c r="AWE112">
        <v>0</v>
      </c>
      <c r="AWF112">
        <v>0</v>
      </c>
      <c r="AWG112">
        <v>0</v>
      </c>
      <c r="AWH112">
        <v>0</v>
      </c>
      <c r="AWI112">
        <v>0</v>
      </c>
      <c r="AWJ112">
        <v>0</v>
      </c>
      <c r="AWK112">
        <v>0</v>
      </c>
      <c r="AWM112">
        <v>1.46</v>
      </c>
      <c r="AWN112">
        <v>3.8</v>
      </c>
      <c r="AWO112">
        <v>-1.57</v>
      </c>
      <c r="AWP112">
        <v>-10.97</v>
      </c>
      <c r="AWQ112">
        <v>0.01</v>
      </c>
      <c r="AWR112">
        <v>-1</v>
      </c>
      <c r="AWS112">
        <v>1.37</v>
      </c>
      <c r="AWT112">
        <v>0.74</v>
      </c>
      <c r="AWU112">
        <v>0.89</v>
      </c>
      <c r="AWV112">
        <v>-1.34</v>
      </c>
      <c r="AWW112">
        <v>0</v>
      </c>
      <c r="AWX112">
        <v>0</v>
      </c>
      <c r="AWY112">
        <v>0</v>
      </c>
      <c r="AWZ112">
        <v>0</v>
      </c>
      <c r="AXA112">
        <v>0</v>
      </c>
      <c r="AXC112">
        <v>3.8E-3</v>
      </c>
      <c r="AXD112">
        <v>4.1000000000000003E-3</v>
      </c>
      <c r="AXE112">
        <v>5.4999999999999997E-3</v>
      </c>
      <c r="AXF112">
        <v>3.2000000000000002E-3</v>
      </c>
      <c r="AXG112">
        <v>3.0999999999999999E-3</v>
      </c>
      <c r="AXH112">
        <v>1.1999999999999999E-3</v>
      </c>
      <c r="AXI112">
        <v>1.6899999999999998E-2</v>
      </c>
      <c r="AXJ112">
        <v>1.14E-2</v>
      </c>
      <c r="AXK112">
        <v>7.7000000000000002E-3</v>
      </c>
      <c r="AXL112">
        <v>4.36E-2</v>
      </c>
      <c r="AXM112">
        <v>1.0999999999999999E-2</v>
      </c>
      <c r="AXN112">
        <v>1.0999999999999999E-2</v>
      </c>
      <c r="AXO112">
        <v>5.2200000000000003E-2</v>
      </c>
      <c r="AXP112">
        <v>8.0999999999999996E-3</v>
      </c>
      <c r="AXQ112">
        <v>7.9000000000000008E-3</v>
      </c>
    </row>
    <row r="113" spans="1:1317" x14ac:dyDescent="0.25">
      <c r="A113" s="34">
        <v>39630</v>
      </c>
      <c r="B113" s="3">
        <v>0.53</v>
      </c>
      <c r="C113">
        <v>1.05</v>
      </c>
      <c r="D113">
        <v>0.89</v>
      </c>
      <c r="E113">
        <v>2.12</v>
      </c>
      <c r="F113">
        <v>-0.51</v>
      </c>
      <c r="G113">
        <v>-2.12</v>
      </c>
      <c r="H113">
        <v>5.39</v>
      </c>
      <c r="I113">
        <v>-2</v>
      </c>
      <c r="J113">
        <v>6.59</v>
      </c>
      <c r="K113">
        <v>0.34</v>
      </c>
      <c r="L113">
        <v>0.61</v>
      </c>
      <c r="M113">
        <v>1.08</v>
      </c>
      <c r="N113">
        <v>-0.42</v>
      </c>
      <c r="O113">
        <v>0</v>
      </c>
      <c r="P113">
        <v>0</v>
      </c>
      <c r="Q113">
        <v>-1.75</v>
      </c>
      <c r="R113">
        <v>0.47</v>
      </c>
      <c r="S113">
        <v>-0.44</v>
      </c>
      <c r="T113">
        <v>0.93</v>
      </c>
      <c r="U113">
        <v>0.71</v>
      </c>
      <c r="V113">
        <v>-6.4</v>
      </c>
      <c r="W113">
        <v>-0.96</v>
      </c>
      <c r="X113">
        <v>1.69</v>
      </c>
      <c r="Y113">
        <v>4.12</v>
      </c>
      <c r="Z113">
        <v>-5</v>
      </c>
      <c r="AA113">
        <v>19.309999999999999</v>
      </c>
      <c r="AB113">
        <v>10.59</v>
      </c>
      <c r="AC113">
        <v>-3.76</v>
      </c>
      <c r="AD113">
        <v>-4.74</v>
      </c>
      <c r="AE113">
        <v>0</v>
      </c>
      <c r="AF113">
        <v>0.5</v>
      </c>
      <c r="AG113">
        <v>-1.82</v>
      </c>
      <c r="AH113">
        <v>3.61</v>
      </c>
      <c r="AI113">
        <v>0</v>
      </c>
      <c r="AJ113">
        <v>-0.67</v>
      </c>
      <c r="AK113">
        <v>0.28000000000000003</v>
      </c>
      <c r="AL113">
        <v>1.49</v>
      </c>
      <c r="AM113">
        <v>0.76</v>
      </c>
      <c r="AN113">
        <v>-2.35</v>
      </c>
      <c r="AO113">
        <v>-3.61</v>
      </c>
      <c r="AP113">
        <v>-8.0299999999999994</v>
      </c>
      <c r="AQ113">
        <v>-1.73</v>
      </c>
      <c r="AR113">
        <v>2.8</v>
      </c>
      <c r="AS113">
        <v>0.03</v>
      </c>
      <c r="AT113">
        <v>-2.85</v>
      </c>
      <c r="AU113">
        <v>0</v>
      </c>
      <c r="AV113">
        <v>1.72</v>
      </c>
      <c r="AW113">
        <v>-1.69</v>
      </c>
      <c r="AX113">
        <v>8.32</v>
      </c>
      <c r="AY113">
        <v>0.41</v>
      </c>
      <c r="AZ113">
        <v>0</v>
      </c>
      <c r="BA113">
        <v>2.2799999999999998</v>
      </c>
      <c r="BB113">
        <v>6.62</v>
      </c>
      <c r="BC113">
        <v>-4.1900000000000004</v>
      </c>
      <c r="BD113">
        <v>0</v>
      </c>
      <c r="BE113">
        <v>16.54</v>
      </c>
      <c r="BF113">
        <v>-0.13</v>
      </c>
      <c r="BG113">
        <v>1.08</v>
      </c>
      <c r="BH113">
        <v>-10.92</v>
      </c>
      <c r="BI113">
        <v>8.0500000000000007</v>
      </c>
      <c r="BJ113">
        <v>-1.1399999999999999</v>
      </c>
      <c r="BK113">
        <v>3.03</v>
      </c>
      <c r="BL113">
        <v>-6.92</v>
      </c>
      <c r="BM113">
        <v>5.4</v>
      </c>
      <c r="BN113">
        <v>-4.9800000000000004</v>
      </c>
      <c r="BO113">
        <v>0</v>
      </c>
      <c r="BP113">
        <v>1.36</v>
      </c>
      <c r="BQ113">
        <v>4.3499999999999996</v>
      </c>
      <c r="BR113">
        <v>9.4</v>
      </c>
      <c r="BS113">
        <v>3.7</v>
      </c>
      <c r="BT113">
        <v>0</v>
      </c>
      <c r="BU113">
        <v>1.48</v>
      </c>
      <c r="BV113">
        <v>-1.1299999999999999</v>
      </c>
      <c r="BW113">
        <v>2.84</v>
      </c>
      <c r="BX113">
        <v>2.2400000000000002</v>
      </c>
      <c r="BY113">
        <v>2.71</v>
      </c>
      <c r="BZ113">
        <v>12.73</v>
      </c>
      <c r="CA113">
        <v>4.8</v>
      </c>
      <c r="CB113">
        <v>7.81</v>
      </c>
      <c r="CC113">
        <v>8.8800000000000008</v>
      </c>
      <c r="CD113">
        <v>6.88</v>
      </c>
      <c r="CE113">
        <v>8.98</v>
      </c>
      <c r="CF113">
        <v>9.93</v>
      </c>
      <c r="CG113">
        <v>6.46</v>
      </c>
      <c r="CH113">
        <v>-2.36</v>
      </c>
      <c r="CI113">
        <v>2.61</v>
      </c>
      <c r="CJ113">
        <v>0</v>
      </c>
      <c r="CK113">
        <v>-1.45</v>
      </c>
      <c r="CL113">
        <v>0</v>
      </c>
      <c r="CM113">
        <v>-1.8</v>
      </c>
      <c r="CN113">
        <v>2.59</v>
      </c>
      <c r="CO113">
        <v>-3.95</v>
      </c>
      <c r="CP113">
        <v>-1.65</v>
      </c>
      <c r="CQ113">
        <v>-1</v>
      </c>
      <c r="CR113">
        <v>0</v>
      </c>
      <c r="CS113">
        <v>0</v>
      </c>
      <c r="CT113">
        <v>-2.0299999999999998</v>
      </c>
      <c r="CU113">
        <v>-1.18</v>
      </c>
      <c r="CV113">
        <v>-0.41</v>
      </c>
      <c r="CW113">
        <v>-5.75</v>
      </c>
      <c r="CX113">
        <v>7.2</v>
      </c>
      <c r="CY113">
        <v>0</v>
      </c>
      <c r="CZ113">
        <v>0</v>
      </c>
      <c r="DA113">
        <v>0</v>
      </c>
      <c r="DB113">
        <v>0</v>
      </c>
      <c r="DC113">
        <v>-0.76</v>
      </c>
      <c r="DD113">
        <v>0</v>
      </c>
      <c r="DE113">
        <v>0</v>
      </c>
      <c r="DF113">
        <v>1.74</v>
      </c>
      <c r="DG113">
        <v>0.64</v>
      </c>
      <c r="DH113">
        <v>2.46</v>
      </c>
      <c r="DI113">
        <v>1.24</v>
      </c>
      <c r="DJ113">
        <v>0.71</v>
      </c>
      <c r="DK113">
        <v>0</v>
      </c>
      <c r="DL113">
        <v>4.12</v>
      </c>
      <c r="DM113">
        <v>0</v>
      </c>
      <c r="DN113">
        <v>1.1399999999999999</v>
      </c>
      <c r="DO113">
        <v>2.12</v>
      </c>
      <c r="DP113">
        <v>3.13</v>
      </c>
      <c r="DQ113">
        <v>1.17</v>
      </c>
      <c r="DR113">
        <v>0.47</v>
      </c>
      <c r="DS113">
        <v>-0.36</v>
      </c>
      <c r="DT113">
        <v>0.3</v>
      </c>
      <c r="DU113">
        <v>-1.99</v>
      </c>
      <c r="DV113">
        <v>-2.2000000000000002</v>
      </c>
      <c r="DW113">
        <v>0.13</v>
      </c>
      <c r="DX113">
        <v>-0.02</v>
      </c>
      <c r="DY113">
        <v>-1.78</v>
      </c>
      <c r="DZ113">
        <v>-2.4900000000000002</v>
      </c>
      <c r="EA113">
        <v>0.16</v>
      </c>
      <c r="EB113">
        <v>0.91</v>
      </c>
      <c r="EC113">
        <v>-0.11</v>
      </c>
      <c r="ED113">
        <v>-0.59</v>
      </c>
      <c r="EE113">
        <v>0.92</v>
      </c>
      <c r="EF113">
        <v>-0.36</v>
      </c>
      <c r="EG113">
        <v>-0.85</v>
      </c>
      <c r="EH113">
        <v>-0.49</v>
      </c>
      <c r="EI113">
        <v>-0.76</v>
      </c>
      <c r="EJ113">
        <v>-1.61</v>
      </c>
      <c r="EK113">
        <v>0.27</v>
      </c>
      <c r="EL113">
        <v>-0.28000000000000003</v>
      </c>
      <c r="EM113">
        <v>1.23</v>
      </c>
      <c r="EN113">
        <v>-7.76</v>
      </c>
      <c r="EO113">
        <v>-1.03</v>
      </c>
      <c r="EP113">
        <v>-1.36</v>
      </c>
      <c r="EQ113">
        <v>-0.18</v>
      </c>
      <c r="ER113">
        <v>0.35</v>
      </c>
      <c r="ES113">
        <v>-0.22</v>
      </c>
      <c r="ET113">
        <v>-0.13</v>
      </c>
      <c r="EU113">
        <v>0.93</v>
      </c>
      <c r="EV113">
        <v>0</v>
      </c>
      <c r="EW113">
        <v>2.13</v>
      </c>
      <c r="EX113">
        <v>0.06</v>
      </c>
      <c r="EY113">
        <v>0</v>
      </c>
      <c r="EZ113">
        <v>0.56999999999999995</v>
      </c>
      <c r="FA113">
        <v>0.01</v>
      </c>
      <c r="FB113">
        <v>-0.76</v>
      </c>
      <c r="FC113">
        <v>0.4</v>
      </c>
      <c r="FD113">
        <v>-0.59</v>
      </c>
      <c r="FE113">
        <v>1.95</v>
      </c>
      <c r="FF113">
        <v>0.86</v>
      </c>
      <c r="FG113">
        <v>1.67</v>
      </c>
      <c r="FH113">
        <v>0.46</v>
      </c>
      <c r="FI113">
        <v>-0.21</v>
      </c>
      <c r="FJ113">
        <v>-0.25</v>
      </c>
      <c r="FK113">
        <v>3.26</v>
      </c>
      <c r="FL113">
        <v>3.84</v>
      </c>
      <c r="FM113">
        <v>0.52</v>
      </c>
      <c r="FN113">
        <v>0.66</v>
      </c>
      <c r="FO113">
        <v>-0.02</v>
      </c>
      <c r="FP113">
        <v>-0.4</v>
      </c>
      <c r="FQ113">
        <v>0.63</v>
      </c>
      <c r="FR113">
        <v>1.39</v>
      </c>
      <c r="FS113">
        <v>1.39</v>
      </c>
      <c r="FT113">
        <v>1.77</v>
      </c>
      <c r="FU113">
        <v>1.35</v>
      </c>
      <c r="FV113">
        <v>-0.76</v>
      </c>
      <c r="FW113">
        <v>0.88</v>
      </c>
      <c r="FX113">
        <v>1.03</v>
      </c>
      <c r="FY113">
        <v>0.35</v>
      </c>
      <c r="FZ113">
        <v>0.85</v>
      </c>
      <c r="GA113">
        <v>1.25</v>
      </c>
      <c r="GB113">
        <v>0.6</v>
      </c>
      <c r="GC113">
        <v>0.51</v>
      </c>
      <c r="GD113">
        <v>0.45</v>
      </c>
      <c r="GE113">
        <v>0.57999999999999996</v>
      </c>
      <c r="GF113">
        <v>-0.01</v>
      </c>
      <c r="GG113">
        <v>0.79</v>
      </c>
      <c r="GH113">
        <v>3.39</v>
      </c>
      <c r="GI113">
        <v>0.47</v>
      </c>
      <c r="GJ113">
        <v>0.91</v>
      </c>
      <c r="GK113">
        <v>1.57</v>
      </c>
      <c r="GL113">
        <v>1.76</v>
      </c>
      <c r="GM113">
        <v>0</v>
      </c>
      <c r="GN113">
        <v>-0.15</v>
      </c>
      <c r="GO113">
        <v>0.9</v>
      </c>
      <c r="GP113">
        <v>-0.18</v>
      </c>
      <c r="GQ113">
        <v>2.38</v>
      </c>
      <c r="GR113">
        <v>1.3</v>
      </c>
      <c r="GS113">
        <v>0.5</v>
      </c>
      <c r="GT113">
        <v>1.07</v>
      </c>
      <c r="GU113">
        <v>0</v>
      </c>
      <c r="GV113">
        <v>1.0900000000000001</v>
      </c>
      <c r="GW113">
        <v>2.5299999999999998</v>
      </c>
      <c r="GX113">
        <v>0.14000000000000001</v>
      </c>
      <c r="GY113">
        <v>0.42</v>
      </c>
      <c r="GZ113">
        <v>0.49</v>
      </c>
      <c r="HA113">
        <v>1.1499999999999999</v>
      </c>
      <c r="HB113">
        <v>4.43</v>
      </c>
      <c r="HC113">
        <v>1.68</v>
      </c>
      <c r="HD113">
        <v>0.35</v>
      </c>
      <c r="HE113">
        <v>0.76</v>
      </c>
      <c r="HF113">
        <v>0.32</v>
      </c>
      <c r="HG113">
        <v>0.09</v>
      </c>
      <c r="HH113">
        <v>0.15</v>
      </c>
      <c r="HI113">
        <v>2.15</v>
      </c>
      <c r="HJ113">
        <v>0.93</v>
      </c>
      <c r="HK113">
        <v>0.93</v>
      </c>
      <c r="HL113">
        <v>0.05</v>
      </c>
      <c r="HM113">
        <v>-0.02</v>
      </c>
      <c r="HN113">
        <v>-0.04</v>
      </c>
      <c r="HO113">
        <v>-0.22</v>
      </c>
      <c r="HP113">
        <v>0.46</v>
      </c>
      <c r="HQ113">
        <v>-0.92</v>
      </c>
      <c r="HR113">
        <v>0</v>
      </c>
      <c r="HS113">
        <v>0.33</v>
      </c>
      <c r="HT113">
        <v>0.93</v>
      </c>
      <c r="HU113">
        <v>2.2599999999999998</v>
      </c>
      <c r="HV113">
        <v>2</v>
      </c>
      <c r="HW113">
        <v>0.9</v>
      </c>
      <c r="HX113">
        <v>-0.42</v>
      </c>
      <c r="HY113">
        <v>-0.08</v>
      </c>
      <c r="HZ113">
        <v>2.06</v>
      </c>
      <c r="IA113">
        <v>0.06</v>
      </c>
      <c r="IB113">
        <v>-1.65</v>
      </c>
      <c r="IC113">
        <v>-1.35</v>
      </c>
      <c r="ID113">
        <v>-2.4</v>
      </c>
      <c r="IE113">
        <v>-0.01</v>
      </c>
      <c r="IF113">
        <v>0.34</v>
      </c>
      <c r="IG113">
        <v>0.14000000000000001</v>
      </c>
      <c r="IH113">
        <v>-0.15</v>
      </c>
      <c r="II113">
        <v>0.48</v>
      </c>
      <c r="IJ113">
        <v>1.64</v>
      </c>
      <c r="IK113">
        <v>0.41</v>
      </c>
      <c r="IL113">
        <v>0.47</v>
      </c>
      <c r="IM113">
        <v>0</v>
      </c>
      <c r="IN113">
        <v>-0.5</v>
      </c>
      <c r="IO113">
        <v>-0.59</v>
      </c>
      <c r="IP113">
        <v>-0.95</v>
      </c>
      <c r="IQ113">
        <v>-0.39</v>
      </c>
      <c r="IR113">
        <v>0.32</v>
      </c>
      <c r="IS113">
        <v>0</v>
      </c>
      <c r="IT113">
        <v>-0.7</v>
      </c>
      <c r="IU113">
        <v>0.66</v>
      </c>
      <c r="IV113">
        <v>0.66</v>
      </c>
      <c r="IW113">
        <v>2.56</v>
      </c>
      <c r="IX113">
        <v>-0.1</v>
      </c>
      <c r="IY113">
        <v>-1.01</v>
      </c>
      <c r="IZ113">
        <v>-0.99</v>
      </c>
      <c r="JA113">
        <v>1.88</v>
      </c>
      <c r="JB113">
        <v>0</v>
      </c>
      <c r="JC113">
        <v>-0.03</v>
      </c>
      <c r="JD113">
        <v>0.06</v>
      </c>
      <c r="JE113">
        <v>-0.48</v>
      </c>
      <c r="JF113">
        <v>-1</v>
      </c>
      <c r="JG113">
        <v>-1.27</v>
      </c>
      <c r="JH113">
        <v>-2.02</v>
      </c>
      <c r="JI113">
        <v>-1.32</v>
      </c>
      <c r="JJ113">
        <v>-2.4</v>
      </c>
      <c r="JK113">
        <v>0.44</v>
      </c>
      <c r="JL113">
        <v>0.52</v>
      </c>
      <c r="JM113">
        <v>0.06</v>
      </c>
      <c r="JN113">
        <v>-0.31</v>
      </c>
      <c r="JO113">
        <v>-0.78</v>
      </c>
      <c r="JP113">
        <v>-2.06</v>
      </c>
      <c r="JQ113">
        <v>1.79</v>
      </c>
      <c r="JR113">
        <v>0.94</v>
      </c>
      <c r="JS113">
        <v>2.09</v>
      </c>
      <c r="JT113">
        <v>0.03</v>
      </c>
      <c r="JU113">
        <v>-0.53</v>
      </c>
      <c r="JV113">
        <v>-0.28999999999999998</v>
      </c>
      <c r="JW113">
        <v>0.77</v>
      </c>
      <c r="JX113">
        <v>1.4</v>
      </c>
      <c r="JY113">
        <v>-0.99</v>
      </c>
      <c r="JZ113">
        <v>0.17</v>
      </c>
      <c r="KA113">
        <v>0.16</v>
      </c>
      <c r="KB113">
        <v>-0.15</v>
      </c>
      <c r="KC113">
        <v>-0.15</v>
      </c>
      <c r="KD113">
        <v>-0.48</v>
      </c>
      <c r="KE113">
        <v>0.04</v>
      </c>
      <c r="KF113">
        <v>1.31</v>
      </c>
      <c r="KG113">
        <v>-1.33</v>
      </c>
      <c r="KH113">
        <v>-0.79</v>
      </c>
      <c r="KI113">
        <v>-1.32</v>
      </c>
      <c r="KJ113">
        <v>0</v>
      </c>
      <c r="KK113">
        <v>0.37</v>
      </c>
      <c r="KL113">
        <v>-0.61</v>
      </c>
      <c r="KM113">
        <v>-0.61</v>
      </c>
      <c r="KN113">
        <v>-0.71</v>
      </c>
      <c r="KO113">
        <v>-0.49</v>
      </c>
      <c r="KP113">
        <v>-0.61</v>
      </c>
      <c r="KQ113">
        <v>0.3</v>
      </c>
      <c r="KR113">
        <v>0.3</v>
      </c>
      <c r="KS113">
        <v>0.17</v>
      </c>
      <c r="KT113">
        <v>0.65</v>
      </c>
      <c r="KU113">
        <v>0</v>
      </c>
      <c r="KV113">
        <v>0.46</v>
      </c>
      <c r="KW113">
        <v>0.46</v>
      </c>
      <c r="KX113">
        <v>0.54</v>
      </c>
      <c r="KY113">
        <v>0</v>
      </c>
      <c r="KZ113">
        <v>0</v>
      </c>
      <c r="LA113">
        <v>0</v>
      </c>
      <c r="LB113">
        <v>0.28999999999999998</v>
      </c>
      <c r="LC113">
        <v>8.3800000000000008</v>
      </c>
      <c r="LD113">
        <v>0.13</v>
      </c>
      <c r="LE113">
        <v>0</v>
      </c>
      <c r="LF113">
        <v>2.2999999999999998</v>
      </c>
      <c r="LG113">
        <v>0.34</v>
      </c>
      <c r="LH113">
        <v>0.23</v>
      </c>
      <c r="LI113">
        <v>0.04</v>
      </c>
      <c r="LJ113">
        <v>0.39</v>
      </c>
      <c r="LK113">
        <v>-1.35</v>
      </c>
      <c r="LL113">
        <v>0</v>
      </c>
      <c r="LM113">
        <v>1.1399999999999999</v>
      </c>
      <c r="LN113">
        <v>0.56999999999999995</v>
      </c>
      <c r="LO113">
        <v>0.4</v>
      </c>
      <c r="LP113">
        <v>1.22</v>
      </c>
      <c r="LQ113">
        <v>0.99</v>
      </c>
      <c r="LR113">
        <v>8.19</v>
      </c>
      <c r="LS113">
        <v>0.67</v>
      </c>
      <c r="LT113">
        <v>-0.78</v>
      </c>
      <c r="LU113">
        <v>-0.51</v>
      </c>
      <c r="LV113">
        <v>0.45</v>
      </c>
      <c r="LW113">
        <v>0.36</v>
      </c>
      <c r="LX113">
        <v>0.74</v>
      </c>
      <c r="LY113">
        <v>0.59</v>
      </c>
      <c r="LZ113">
        <v>1.89</v>
      </c>
      <c r="MA113">
        <v>2.15</v>
      </c>
      <c r="MB113">
        <v>1.71</v>
      </c>
      <c r="MC113">
        <v>0.47</v>
      </c>
      <c r="MD113">
        <v>0.46</v>
      </c>
      <c r="ME113">
        <v>0.37</v>
      </c>
      <c r="MF113">
        <v>0.66</v>
      </c>
      <c r="MG113">
        <v>0.32</v>
      </c>
      <c r="MH113">
        <v>1.2</v>
      </c>
      <c r="MI113">
        <v>0.11</v>
      </c>
      <c r="MJ113">
        <v>0.15</v>
      </c>
      <c r="MK113">
        <v>-0.73</v>
      </c>
      <c r="ML113">
        <v>0.4</v>
      </c>
      <c r="MM113">
        <v>-0.02</v>
      </c>
      <c r="MN113">
        <v>0.98</v>
      </c>
      <c r="MO113">
        <v>0.21</v>
      </c>
      <c r="MP113">
        <v>0.22</v>
      </c>
      <c r="MQ113">
        <v>-0.35</v>
      </c>
      <c r="MR113">
        <v>1.01</v>
      </c>
      <c r="MS113">
        <v>2.2000000000000002</v>
      </c>
      <c r="MT113">
        <v>0.57999999999999996</v>
      </c>
      <c r="MU113">
        <v>0</v>
      </c>
      <c r="MV113">
        <v>0.44</v>
      </c>
      <c r="MW113">
        <v>0.38</v>
      </c>
      <c r="MX113">
        <v>0.47</v>
      </c>
      <c r="MY113">
        <v>0.43</v>
      </c>
      <c r="MZ113">
        <v>0.31</v>
      </c>
      <c r="NA113">
        <v>-0.27</v>
      </c>
      <c r="NB113">
        <v>0</v>
      </c>
      <c r="NC113">
        <v>0</v>
      </c>
      <c r="ND113">
        <v>0.25</v>
      </c>
      <c r="NE113">
        <v>0.94</v>
      </c>
      <c r="NF113">
        <v>0.12</v>
      </c>
      <c r="NG113">
        <v>0.23</v>
      </c>
      <c r="NH113">
        <v>0.49</v>
      </c>
      <c r="NI113">
        <v>0.49</v>
      </c>
      <c r="NJ113">
        <v>0.55000000000000004</v>
      </c>
      <c r="NK113">
        <v>0.55000000000000004</v>
      </c>
      <c r="NL113">
        <v>1.39</v>
      </c>
      <c r="NM113">
        <v>0</v>
      </c>
      <c r="NN113">
        <v>0</v>
      </c>
      <c r="NO113">
        <v>1.32</v>
      </c>
      <c r="NP113">
        <v>0.93</v>
      </c>
      <c r="NQ113">
        <v>0.8</v>
      </c>
      <c r="NR113">
        <v>-0.67</v>
      </c>
      <c r="NS113">
        <v>1.03</v>
      </c>
      <c r="NT113">
        <v>-0.82</v>
      </c>
      <c r="NU113">
        <v>2.8</v>
      </c>
      <c r="NV113">
        <v>1.72</v>
      </c>
      <c r="NW113">
        <v>0.35</v>
      </c>
      <c r="NX113">
        <v>0.51</v>
      </c>
      <c r="NY113">
        <v>0.4</v>
      </c>
      <c r="NZ113">
        <v>0.4</v>
      </c>
      <c r="OA113">
        <v>1.79</v>
      </c>
      <c r="OB113">
        <v>-0.36</v>
      </c>
      <c r="OC113">
        <v>-0.48</v>
      </c>
      <c r="OD113">
        <v>0.98</v>
      </c>
      <c r="OE113">
        <v>0.39</v>
      </c>
      <c r="OF113">
        <v>3.1</v>
      </c>
      <c r="OG113">
        <v>-1.25</v>
      </c>
      <c r="OH113">
        <v>0.28000000000000003</v>
      </c>
      <c r="OI113">
        <v>0.63</v>
      </c>
      <c r="OJ113">
        <v>0.82</v>
      </c>
      <c r="OK113">
        <v>0.45</v>
      </c>
      <c r="OL113">
        <v>0</v>
      </c>
      <c r="OM113">
        <v>0.96</v>
      </c>
      <c r="ON113">
        <v>-0.2</v>
      </c>
      <c r="OO113">
        <v>-1.23</v>
      </c>
      <c r="OP113">
        <v>2.21</v>
      </c>
      <c r="OQ113">
        <v>0.49</v>
      </c>
      <c r="OR113">
        <v>1.47</v>
      </c>
      <c r="OS113">
        <v>-0.82</v>
      </c>
      <c r="OT113">
        <v>-0.15</v>
      </c>
      <c r="OU113">
        <v>0.87</v>
      </c>
      <c r="OV113">
        <v>1.43</v>
      </c>
      <c r="OW113">
        <v>2.97</v>
      </c>
      <c r="OX113">
        <v>1.48</v>
      </c>
      <c r="OY113">
        <v>5.4</v>
      </c>
      <c r="OZ113">
        <v>0.09</v>
      </c>
      <c r="PA113">
        <v>0.09</v>
      </c>
      <c r="PB113">
        <v>-0.23</v>
      </c>
      <c r="PC113">
        <v>1.79</v>
      </c>
      <c r="PD113">
        <v>-0.18</v>
      </c>
      <c r="PE113">
        <v>-0.02</v>
      </c>
      <c r="PF113">
        <v>-0.02</v>
      </c>
      <c r="PG113">
        <v>0</v>
      </c>
      <c r="PH113">
        <v>0</v>
      </c>
      <c r="PI113">
        <v>0</v>
      </c>
      <c r="PJ113">
        <v>0</v>
      </c>
      <c r="PK113">
        <v>0</v>
      </c>
      <c r="PL113">
        <v>0</v>
      </c>
      <c r="PM113">
        <v>0</v>
      </c>
      <c r="PN113">
        <v>0.05</v>
      </c>
      <c r="PO113">
        <v>0</v>
      </c>
      <c r="PP113">
        <v>-0.09</v>
      </c>
      <c r="PQ113">
        <v>0.1</v>
      </c>
      <c r="PR113">
        <v>0.1</v>
      </c>
      <c r="PS113">
        <v>-0.56999999999999995</v>
      </c>
      <c r="PT113">
        <v>-0.52</v>
      </c>
      <c r="PU113">
        <v>-0.06</v>
      </c>
      <c r="PV113">
        <v>-0.79</v>
      </c>
      <c r="PW113">
        <v>0.01</v>
      </c>
      <c r="PX113">
        <v>0</v>
      </c>
      <c r="PY113">
        <v>0</v>
      </c>
      <c r="PZ113">
        <v>0</v>
      </c>
      <c r="QA113">
        <v>0</v>
      </c>
      <c r="QB113">
        <v>0</v>
      </c>
      <c r="QC113">
        <v>0.36</v>
      </c>
      <c r="QD113">
        <v>0.36</v>
      </c>
      <c r="QE113">
        <v>0.36</v>
      </c>
      <c r="QF113">
        <v>0</v>
      </c>
      <c r="QG113">
        <v>0.62</v>
      </c>
      <c r="QH113">
        <v>-0.04</v>
      </c>
      <c r="QI113">
        <v>0</v>
      </c>
      <c r="QJ113">
        <v>0</v>
      </c>
      <c r="QK113">
        <v>0.02</v>
      </c>
      <c r="QL113">
        <v>0</v>
      </c>
      <c r="QM113">
        <v>0</v>
      </c>
      <c r="QN113">
        <v>100</v>
      </c>
      <c r="QO113">
        <v>22.759399999999999</v>
      </c>
      <c r="QP113">
        <v>15.378299999999999</v>
      </c>
      <c r="QQ113">
        <v>1.2666999999999999</v>
      </c>
      <c r="QR113">
        <v>0.69379999999999997</v>
      </c>
      <c r="QS113">
        <v>4.48E-2</v>
      </c>
      <c r="QT113">
        <v>0.152</v>
      </c>
      <c r="QU113">
        <v>1.6799999999999999E-2</v>
      </c>
      <c r="QV113">
        <v>0.35549999999999998</v>
      </c>
      <c r="QW113">
        <v>0.63639999999999997</v>
      </c>
      <c r="QX113">
        <v>8.2000000000000007E-3</v>
      </c>
      <c r="QY113">
        <v>0.3044</v>
      </c>
      <c r="QZ113">
        <v>1.9400000000000001E-2</v>
      </c>
      <c r="RA113">
        <v>0</v>
      </c>
      <c r="RB113">
        <v>0</v>
      </c>
      <c r="RC113">
        <v>8.5599999999999996E-2</v>
      </c>
      <c r="RD113">
        <v>1.12E-2</v>
      </c>
      <c r="RE113">
        <v>0.1152</v>
      </c>
      <c r="RF113">
        <v>9.2399999999999996E-2</v>
      </c>
      <c r="RG113">
        <v>0.74009999999999998</v>
      </c>
      <c r="RH113">
        <v>0.2253</v>
      </c>
      <c r="RI113">
        <v>7.1999999999999998E-3</v>
      </c>
      <c r="RJ113">
        <v>7.6E-3</v>
      </c>
      <c r="RK113">
        <v>8.5000000000000006E-3</v>
      </c>
      <c r="RL113">
        <v>2.3400000000000001E-2</v>
      </c>
      <c r="RM113">
        <v>8.3000000000000001E-3</v>
      </c>
      <c r="RN113">
        <v>0.23369999999999999</v>
      </c>
      <c r="RO113">
        <v>0.13789999999999999</v>
      </c>
      <c r="RP113">
        <v>0.08</v>
      </c>
      <c r="RQ113">
        <v>0</v>
      </c>
      <c r="RR113">
        <v>0.64159999999999995</v>
      </c>
      <c r="RS113">
        <v>0.1961</v>
      </c>
      <c r="RT113">
        <v>0.1356</v>
      </c>
      <c r="RU113">
        <v>0</v>
      </c>
      <c r="RV113">
        <v>8.0299999999999996E-2</v>
      </c>
      <c r="RW113">
        <v>8.4699999999999998E-2</v>
      </c>
      <c r="RX113">
        <v>0.1234</v>
      </c>
      <c r="RY113">
        <v>3.3E-3</v>
      </c>
      <c r="RZ113">
        <v>0.17380000000000001</v>
      </c>
      <c r="SA113">
        <v>8.6699999999999999E-2</v>
      </c>
      <c r="SB113">
        <v>7.4000000000000003E-3</v>
      </c>
      <c r="SC113">
        <v>2.0899999999999998E-2</v>
      </c>
      <c r="SD113">
        <v>1.0500000000000001E-2</v>
      </c>
      <c r="SE113">
        <v>2.1399999999999999E-2</v>
      </c>
      <c r="SF113">
        <v>1.6500000000000001E-2</v>
      </c>
      <c r="SG113">
        <v>0</v>
      </c>
      <c r="SH113">
        <v>1.03E-2</v>
      </c>
      <c r="SI113">
        <v>0.80530000000000002</v>
      </c>
      <c r="SJ113">
        <v>7.6E-3</v>
      </c>
      <c r="SK113">
        <v>1.46E-2</v>
      </c>
      <c r="SL113">
        <v>0</v>
      </c>
      <c r="SM113">
        <v>7.9500000000000001E-2</v>
      </c>
      <c r="SN113">
        <v>5.1999999999999998E-3</v>
      </c>
      <c r="SO113">
        <v>0.15909999999999999</v>
      </c>
      <c r="SP113">
        <v>0</v>
      </c>
      <c r="SQ113">
        <v>1.6000000000000001E-3</v>
      </c>
      <c r="SR113">
        <v>9.5600000000000004E-2</v>
      </c>
      <c r="SS113">
        <v>8.1699999999999995E-2</v>
      </c>
      <c r="ST113">
        <v>3.5099999999999999E-2</v>
      </c>
      <c r="SU113">
        <v>6.4999999999999997E-3</v>
      </c>
      <c r="SV113">
        <v>5.5199999999999999E-2</v>
      </c>
      <c r="SW113">
        <v>8.0000000000000002E-3</v>
      </c>
      <c r="SX113">
        <v>5.9400000000000001E-2</v>
      </c>
      <c r="SY113">
        <v>6.2799999999999995E-2</v>
      </c>
      <c r="SZ113">
        <v>0.12759999999999999</v>
      </c>
      <c r="TA113">
        <v>0</v>
      </c>
      <c r="TB113">
        <v>2.0999999999999999E-3</v>
      </c>
      <c r="TC113">
        <v>2.1718000000000002</v>
      </c>
      <c r="TD113">
        <v>2.3900000000000001E-2</v>
      </c>
      <c r="TE113">
        <v>0.19919999999999999</v>
      </c>
      <c r="TF113">
        <v>0</v>
      </c>
      <c r="TG113">
        <v>0.25319999999999998</v>
      </c>
      <c r="TH113">
        <v>2.9100000000000001E-2</v>
      </c>
      <c r="TI113">
        <v>0.20830000000000001</v>
      </c>
      <c r="TJ113">
        <v>0.42759999999999998</v>
      </c>
      <c r="TK113">
        <v>0.1615</v>
      </c>
      <c r="TL113">
        <v>1.2200000000000001E-2</v>
      </c>
      <c r="TM113">
        <v>4.9200000000000001E-2</v>
      </c>
      <c r="TN113">
        <v>0.1042</v>
      </c>
      <c r="TO113">
        <v>8.9800000000000005E-2</v>
      </c>
      <c r="TP113">
        <v>0.3004</v>
      </c>
      <c r="TQ113">
        <v>2.6499999999999999E-2</v>
      </c>
      <c r="TR113">
        <v>3.5000000000000001E-3</v>
      </c>
      <c r="TS113">
        <v>0.2787</v>
      </c>
      <c r="TT113">
        <v>0.25209999999999999</v>
      </c>
      <c r="TU113">
        <v>1.2999999999999999E-3</v>
      </c>
      <c r="TV113">
        <v>0</v>
      </c>
      <c r="TW113">
        <v>3.78E-2</v>
      </c>
      <c r="TX113">
        <v>0</v>
      </c>
      <c r="TY113">
        <v>3.6400000000000002E-2</v>
      </c>
      <c r="TZ113">
        <v>4.8999999999999998E-3</v>
      </c>
      <c r="UA113">
        <v>2.4400000000000002E-2</v>
      </c>
      <c r="UB113">
        <v>7.7000000000000002E-3</v>
      </c>
      <c r="UC113">
        <v>4.7999999999999996E-3</v>
      </c>
      <c r="UD113">
        <v>0</v>
      </c>
      <c r="UE113">
        <v>0</v>
      </c>
      <c r="UF113">
        <v>1.2E-2</v>
      </c>
      <c r="UG113">
        <v>1.5699999999999999E-2</v>
      </c>
      <c r="UH113">
        <v>3.5000000000000001E-3</v>
      </c>
      <c r="UI113">
        <v>4.9299999999999997E-2</v>
      </c>
      <c r="UJ113">
        <v>6.0000000000000001E-3</v>
      </c>
      <c r="UK113">
        <v>0</v>
      </c>
      <c r="UL113">
        <v>0</v>
      </c>
      <c r="UM113">
        <v>0</v>
      </c>
      <c r="UN113">
        <v>0</v>
      </c>
      <c r="UO113">
        <v>2.1000000000000001E-2</v>
      </c>
      <c r="UP113">
        <v>0</v>
      </c>
      <c r="UQ113">
        <v>0</v>
      </c>
      <c r="UR113">
        <v>0.73839999999999995</v>
      </c>
      <c r="US113">
        <v>0.1222</v>
      </c>
      <c r="UT113">
        <v>8.5500000000000007E-2</v>
      </c>
      <c r="UU113">
        <v>0.30630000000000002</v>
      </c>
      <c r="UV113">
        <v>5.74E-2</v>
      </c>
      <c r="UW113">
        <v>0</v>
      </c>
      <c r="UX113">
        <v>0.13320000000000001</v>
      </c>
      <c r="UY113">
        <v>0</v>
      </c>
      <c r="UZ113">
        <v>9.7999999999999997E-3</v>
      </c>
      <c r="VA113">
        <v>1.1173</v>
      </c>
      <c r="VB113">
        <v>0.61519999999999997</v>
      </c>
      <c r="VC113">
        <v>0.28739999999999999</v>
      </c>
      <c r="VD113">
        <v>0.21460000000000001</v>
      </c>
      <c r="VE113">
        <v>2.1160999999999999</v>
      </c>
      <c r="VF113">
        <v>1.0698000000000001</v>
      </c>
      <c r="VG113">
        <v>2.2800000000000001E-2</v>
      </c>
      <c r="VH113">
        <v>0.30309999999999998</v>
      </c>
      <c r="VI113">
        <v>0.45150000000000001</v>
      </c>
      <c r="VJ113">
        <v>5.7999999999999996E-3</v>
      </c>
      <c r="VK113">
        <v>0.19919999999999999</v>
      </c>
      <c r="VL113">
        <v>4.3099999999999999E-2</v>
      </c>
      <c r="VM113">
        <v>2.0710999999999999</v>
      </c>
      <c r="VN113">
        <v>0.48120000000000002</v>
      </c>
      <c r="VO113">
        <v>1.2562</v>
      </c>
      <c r="VP113">
        <v>9.0499999999999997E-2</v>
      </c>
      <c r="VQ113">
        <v>0.12920000000000001</v>
      </c>
      <c r="VR113">
        <v>0.10489999999999999</v>
      </c>
      <c r="VS113">
        <v>9.1000000000000004E-3</v>
      </c>
      <c r="VT113">
        <v>0.50729999999999997</v>
      </c>
      <c r="VU113">
        <v>0.33610000000000001</v>
      </c>
      <c r="VV113">
        <v>1.9E-2</v>
      </c>
      <c r="VW113">
        <v>0.1522</v>
      </c>
      <c r="VX113">
        <v>1.6256999999999999</v>
      </c>
      <c r="VY113">
        <v>0.15540000000000001</v>
      </c>
      <c r="VZ113">
        <v>5.6599999999999998E-2</v>
      </c>
      <c r="WA113">
        <v>0.32350000000000001</v>
      </c>
      <c r="WB113">
        <v>2.29E-2</v>
      </c>
      <c r="WC113">
        <v>1.9599999999999999E-2</v>
      </c>
      <c r="WD113">
        <v>0.66059999999999997</v>
      </c>
      <c r="WE113">
        <v>0.29559999999999997</v>
      </c>
      <c r="WF113">
        <v>9.1600000000000001E-2</v>
      </c>
      <c r="WG113">
        <v>0.15279999999999999</v>
      </c>
      <c r="WH113">
        <v>0</v>
      </c>
      <c r="WI113">
        <v>3.5000000000000001E-3</v>
      </c>
      <c r="WJ113">
        <v>1.47E-2</v>
      </c>
      <c r="WK113">
        <v>0</v>
      </c>
      <c r="WL113">
        <v>3.3799999999999997E-2</v>
      </c>
      <c r="WM113">
        <v>1E-3</v>
      </c>
      <c r="WN113">
        <v>5.1000000000000004E-3</v>
      </c>
      <c r="WO113">
        <v>1.9E-3</v>
      </c>
      <c r="WP113">
        <v>1.66E-2</v>
      </c>
      <c r="WQ113">
        <v>3.4500000000000003E-2</v>
      </c>
      <c r="WR113">
        <v>1.2200000000000001E-2</v>
      </c>
      <c r="WS113">
        <v>2.58E-2</v>
      </c>
      <c r="WT113">
        <v>0.36180000000000001</v>
      </c>
      <c r="WU113">
        <v>2.2000000000000001E-3</v>
      </c>
      <c r="WV113">
        <v>0.1807</v>
      </c>
      <c r="WW113">
        <v>4.41E-2</v>
      </c>
      <c r="WX113">
        <v>3.3E-3</v>
      </c>
      <c r="WY113">
        <v>8.3000000000000001E-3</v>
      </c>
      <c r="WZ113">
        <v>5.2999999999999999E-2</v>
      </c>
      <c r="XA113">
        <v>1.15E-2</v>
      </c>
      <c r="XB113">
        <v>1.8499999999999999E-2</v>
      </c>
      <c r="XC113">
        <v>3.7900000000000003E-2</v>
      </c>
      <c r="XD113">
        <v>7.3811</v>
      </c>
      <c r="XE113">
        <v>7.3811</v>
      </c>
      <c r="XF113">
        <v>3.9826999999999999</v>
      </c>
      <c r="XG113">
        <v>1.5880000000000001</v>
      </c>
      <c r="XH113">
        <v>0.15870000000000001</v>
      </c>
      <c r="XI113">
        <v>0.47589999999999999</v>
      </c>
      <c r="XJ113">
        <v>6.25E-2</v>
      </c>
      <c r="XK113">
        <v>0.68310000000000004</v>
      </c>
      <c r="XL113">
        <v>0.10639999999999999</v>
      </c>
      <c r="XM113">
        <v>0.29659999999999997</v>
      </c>
      <c r="XN113">
        <v>13.0253</v>
      </c>
      <c r="XO113">
        <v>8.5245999999999995</v>
      </c>
      <c r="XP113">
        <v>6.3009000000000004</v>
      </c>
      <c r="XQ113">
        <v>2.6720000000000002</v>
      </c>
      <c r="XR113">
        <v>2.0272999999999999</v>
      </c>
      <c r="XS113">
        <v>1.5991</v>
      </c>
      <c r="XT113">
        <v>2.5999999999999999E-3</v>
      </c>
      <c r="XU113">
        <v>1.448</v>
      </c>
      <c r="XV113">
        <v>8.2000000000000007E-3</v>
      </c>
      <c r="XW113">
        <v>2.07E-2</v>
      </c>
      <c r="XX113">
        <v>1.3299999999999999E-2</v>
      </c>
      <c r="XY113">
        <v>0</v>
      </c>
      <c r="XZ113">
        <v>0.16739999999999999</v>
      </c>
      <c r="YA113">
        <v>0.1396</v>
      </c>
      <c r="YB113">
        <v>0.20610000000000001</v>
      </c>
      <c r="YC113">
        <v>2.4500000000000001E-2</v>
      </c>
      <c r="YD113">
        <v>1.6299999999999999E-2</v>
      </c>
      <c r="YE113">
        <v>0.81279999999999997</v>
      </c>
      <c r="YF113">
        <v>1.0800000000000001E-2</v>
      </c>
      <c r="YG113">
        <v>0</v>
      </c>
      <c r="YH113">
        <v>0.77569999999999995</v>
      </c>
      <c r="YI113">
        <v>3.5799999999999998E-2</v>
      </c>
      <c r="YJ113">
        <v>8.6300000000000002E-2</v>
      </c>
      <c r="YK113">
        <v>0.34499999999999997</v>
      </c>
      <c r="YL113">
        <v>5.2400000000000002E-2</v>
      </c>
      <c r="YM113">
        <v>7.1000000000000004E-3</v>
      </c>
      <c r="YN113">
        <v>0.1096</v>
      </c>
      <c r="YO113">
        <v>2.5499999999999998E-2</v>
      </c>
      <c r="YP113">
        <v>9.7699999999999995E-2</v>
      </c>
      <c r="YQ113">
        <v>4.5007999999999999</v>
      </c>
      <c r="YR113">
        <v>1.2386999999999999</v>
      </c>
      <c r="YS113">
        <v>2.3999999999999998E-3</v>
      </c>
      <c r="YT113">
        <v>1.1351</v>
      </c>
      <c r="YU113">
        <v>0.1012</v>
      </c>
      <c r="YV113">
        <v>3.262</v>
      </c>
      <c r="YW113">
        <v>3.262</v>
      </c>
      <c r="YX113">
        <v>4.2657999999999996</v>
      </c>
      <c r="YY113">
        <v>2.0832999999999999</v>
      </c>
      <c r="YZ113">
        <v>1.3006</v>
      </c>
      <c r="ZA113">
        <v>0.51019999999999999</v>
      </c>
      <c r="ZB113">
        <v>0.46660000000000001</v>
      </c>
      <c r="ZC113">
        <v>0.21490000000000001</v>
      </c>
      <c r="ZD113">
        <v>0</v>
      </c>
      <c r="ZE113">
        <v>0.1089</v>
      </c>
      <c r="ZF113">
        <v>0.51060000000000005</v>
      </c>
      <c r="ZG113">
        <v>9.3399999999999997E-2</v>
      </c>
      <c r="ZH113">
        <v>8.2000000000000003E-2</v>
      </c>
      <c r="ZI113">
        <v>0.1007</v>
      </c>
      <c r="ZJ113">
        <v>6.8000000000000005E-2</v>
      </c>
      <c r="ZK113">
        <v>5.3999999999999999E-2</v>
      </c>
      <c r="ZL113">
        <v>1.7100000000000001E-2</v>
      </c>
      <c r="ZM113">
        <v>9.5200000000000007E-2</v>
      </c>
      <c r="ZN113">
        <v>0.27210000000000001</v>
      </c>
      <c r="ZO113">
        <v>0.19389999999999999</v>
      </c>
      <c r="ZP113">
        <v>7.8200000000000006E-2</v>
      </c>
      <c r="ZQ113">
        <v>1.7829999999999999</v>
      </c>
      <c r="ZR113">
        <v>1.1184000000000001</v>
      </c>
      <c r="ZS113">
        <v>0.50329999999999997</v>
      </c>
      <c r="ZT113">
        <v>2.4E-2</v>
      </c>
      <c r="ZU113">
        <v>0.27300000000000002</v>
      </c>
      <c r="ZV113">
        <v>4.4000000000000003E-3</v>
      </c>
      <c r="ZW113">
        <v>3.5400000000000001E-2</v>
      </c>
      <c r="ZX113">
        <v>0.2303</v>
      </c>
      <c r="ZY113">
        <v>0</v>
      </c>
      <c r="ZZ113">
        <v>8.8000000000000005E-3</v>
      </c>
      <c r="AAA113">
        <v>0.66469999999999996</v>
      </c>
      <c r="AAB113">
        <v>0.1943</v>
      </c>
      <c r="AAC113">
        <v>0.217</v>
      </c>
      <c r="AAD113">
        <v>5.11E-2</v>
      </c>
      <c r="AAE113">
        <v>0</v>
      </c>
      <c r="AAF113">
        <v>0.20230000000000001</v>
      </c>
      <c r="AAG113">
        <v>0.39939999999999998</v>
      </c>
      <c r="AAH113">
        <v>0.39939999999999998</v>
      </c>
      <c r="AAI113">
        <v>5.6599999999999998E-2</v>
      </c>
      <c r="AAJ113">
        <v>9.4500000000000001E-2</v>
      </c>
      <c r="AAK113">
        <v>2.7E-2</v>
      </c>
      <c r="AAL113">
        <v>7.9000000000000001E-2</v>
      </c>
      <c r="AAM113">
        <v>9.4500000000000001E-2</v>
      </c>
      <c r="AAN113">
        <v>0</v>
      </c>
      <c r="AAO113">
        <v>6.508</v>
      </c>
      <c r="AAP113">
        <v>4.3514999999999997</v>
      </c>
      <c r="AAQ113">
        <v>1.5319</v>
      </c>
      <c r="AAR113">
        <v>0.49419999999999997</v>
      </c>
      <c r="AAS113">
        <v>7.0300000000000001E-2</v>
      </c>
      <c r="AAT113">
        <v>7.8E-2</v>
      </c>
      <c r="AAU113">
        <v>0.2001</v>
      </c>
      <c r="AAV113">
        <v>1.3100000000000001E-2</v>
      </c>
      <c r="AAW113">
        <v>0.67620000000000002</v>
      </c>
      <c r="AAX113">
        <v>1.8565</v>
      </c>
      <c r="AAY113">
        <v>0.52910000000000001</v>
      </c>
      <c r="AAZ113">
        <v>4.1799999999999997E-2</v>
      </c>
      <c r="ABA113">
        <v>0.1401</v>
      </c>
      <c r="ABB113">
        <v>0.21190000000000001</v>
      </c>
      <c r="ABC113">
        <v>0.73140000000000005</v>
      </c>
      <c r="ABD113">
        <v>0.16120000000000001</v>
      </c>
      <c r="ABE113">
        <v>3.15E-2</v>
      </c>
      <c r="ABF113">
        <v>0.96309999999999996</v>
      </c>
      <c r="ABG113">
        <v>9.3100000000000002E-2</v>
      </c>
      <c r="ABH113">
        <v>0.2021</v>
      </c>
      <c r="ABI113">
        <v>4.9799999999999997E-2</v>
      </c>
      <c r="ABJ113">
        <v>1.12E-2</v>
      </c>
      <c r="ABK113">
        <v>6.3700000000000007E-2</v>
      </c>
      <c r="ABL113">
        <v>0.29620000000000002</v>
      </c>
      <c r="ABM113">
        <v>6.3E-2</v>
      </c>
      <c r="ABN113">
        <v>1.8212999999999999</v>
      </c>
      <c r="ABO113">
        <v>1.8212999999999999</v>
      </c>
      <c r="ABP113">
        <v>0.27439999999999998</v>
      </c>
      <c r="ABQ113">
        <v>0.25209999999999999</v>
      </c>
      <c r="ABR113">
        <v>7.4000000000000003E-3</v>
      </c>
      <c r="ABS113">
        <v>7.7000000000000002E-3</v>
      </c>
      <c r="ABT113">
        <v>0.39190000000000003</v>
      </c>
      <c r="ABU113">
        <v>5.6800000000000003E-2</v>
      </c>
      <c r="ABV113">
        <v>0.2167</v>
      </c>
      <c r="ABW113">
        <v>0.61429999999999996</v>
      </c>
      <c r="ABX113">
        <v>0.25869999999999999</v>
      </c>
      <c r="ABY113">
        <v>0.25869999999999999</v>
      </c>
      <c r="ABZ113">
        <v>0.1142</v>
      </c>
      <c r="ACA113">
        <v>9.3100000000000002E-2</v>
      </c>
      <c r="ACB113">
        <v>5.1499999999999997E-2</v>
      </c>
      <c r="ACC113">
        <v>7.6499999999999999E-2</v>
      </c>
      <c r="ACD113">
        <v>7.6499999999999999E-2</v>
      </c>
      <c r="ACE113">
        <v>5.67E-2</v>
      </c>
      <c r="ACF113">
        <v>1.9800000000000002E-2</v>
      </c>
      <c r="ACG113">
        <v>0</v>
      </c>
      <c r="ACH113">
        <v>19.936900000000001</v>
      </c>
      <c r="ACI113">
        <v>19.936900000000001</v>
      </c>
      <c r="ACJ113">
        <v>6.4286000000000003</v>
      </c>
      <c r="ACK113">
        <v>3.7240000000000002</v>
      </c>
      <c r="ACL113">
        <v>0.33169999999999999</v>
      </c>
      <c r="ACM113">
        <v>0.1055</v>
      </c>
      <c r="ACN113">
        <v>1.155</v>
      </c>
      <c r="ACO113">
        <v>0.36520000000000002</v>
      </c>
      <c r="ACP113">
        <v>0.28860000000000002</v>
      </c>
      <c r="ACQ113">
        <v>0.26719999999999999</v>
      </c>
      <c r="ACR113">
        <v>3.2000000000000002E-3</v>
      </c>
      <c r="ACS113">
        <v>0.17810000000000001</v>
      </c>
      <c r="ACT113">
        <v>8.7100000000000009</v>
      </c>
      <c r="ACU113">
        <v>2.8445999999999998</v>
      </c>
      <c r="ACV113">
        <v>0.79710000000000003</v>
      </c>
      <c r="ACW113">
        <v>0.38269999999999998</v>
      </c>
      <c r="ACX113">
        <v>7.6799999999999993E-2</v>
      </c>
      <c r="ACY113">
        <v>6.6799999999999998E-2</v>
      </c>
      <c r="ACZ113">
        <v>0.67769999999999997</v>
      </c>
      <c r="ADA113">
        <v>0.17610000000000001</v>
      </c>
      <c r="ADB113">
        <v>1.2404999999999999</v>
      </c>
      <c r="ADC113">
        <v>0.121</v>
      </c>
      <c r="ADD113">
        <v>0.12790000000000001</v>
      </c>
      <c r="ADE113">
        <v>7.0000000000000007E-2</v>
      </c>
      <c r="ADF113">
        <v>1.5924</v>
      </c>
      <c r="ADG113">
        <v>9.4600000000000004E-2</v>
      </c>
      <c r="ADH113">
        <v>6.54E-2</v>
      </c>
      <c r="ADI113">
        <v>0.36880000000000002</v>
      </c>
      <c r="ADJ113">
        <v>4.7984</v>
      </c>
      <c r="ADK113">
        <v>4.2458999999999998</v>
      </c>
      <c r="ADL113">
        <v>0.34620000000000001</v>
      </c>
      <c r="ADM113">
        <v>8.9099999999999999E-2</v>
      </c>
      <c r="ADN113">
        <v>0.1171</v>
      </c>
      <c r="ADO113">
        <v>10.749000000000001</v>
      </c>
      <c r="ADP113">
        <v>3.3218999999999999</v>
      </c>
      <c r="ADQ113">
        <v>2.8740999999999999</v>
      </c>
      <c r="ADR113">
        <v>0.25850000000000001</v>
      </c>
      <c r="ADS113">
        <v>0.32269999999999999</v>
      </c>
      <c r="ADT113">
        <v>0.32479999999999998</v>
      </c>
      <c r="ADU113">
        <v>0.14860000000000001</v>
      </c>
      <c r="ADV113">
        <v>0.13689999999999999</v>
      </c>
      <c r="ADW113">
        <v>0.19969999999999999</v>
      </c>
      <c r="ADX113">
        <v>0.1547</v>
      </c>
      <c r="ADY113">
        <v>0.1772</v>
      </c>
      <c r="ADZ113">
        <v>0.31740000000000002</v>
      </c>
      <c r="AEA113">
        <v>0.28060000000000002</v>
      </c>
      <c r="AEB113">
        <v>0.50139999999999996</v>
      </c>
      <c r="AEC113">
        <v>5.1700000000000003E-2</v>
      </c>
      <c r="AED113">
        <v>0.44779999999999998</v>
      </c>
      <c r="AEE113">
        <v>0.1459</v>
      </c>
      <c r="AEF113">
        <v>8.6800000000000002E-2</v>
      </c>
      <c r="AEG113">
        <v>0</v>
      </c>
      <c r="AEH113">
        <v>5.1135999999999999</v>
      </c>
      <c r="AEI113">
        <v>1.3072999999999999</v>
      </c>
      <c r="AEJ113">
        <v>0.36720000000000003</v>
      </c>
      <c r="AEK113">
        <v>0.67789999999999995</v>
      </c>
      <c r="AEL113">
        <v>0.1958</v>
      </c>
      <c r="AEM113">
        <v>1.43E-2</v>
      </c>
      <c r="AEN113">
        <v>0</v>
      </c>
      <c r="AEO113">
        <v>0</v>
      </c>
      <c r="AEP113">
        <v>0.44869999999999999</v>
      </c>
      <c r="AEQ113">
        <v>6.6799999999999998E-2</v>
      </c>
      <c r="AER113">
        <v>0.27400000000000002</v>
      </c>
      <c r="AES113">
        <v>5.9200000000000003E-2</v>
      </c>
      <c r="AET113">
        <v>3.3576000000000001</v>
      </c>
      <c r="AEU113">
        <v>3.3576000000000001</v>
      </c>
      <c r="AEV113">
        <v>2.3136000000000001</v>
      </c>
      <c r="AEW113">
        <v>2.3136000000000001</v>
      </c>
      <c r="AEX113">
        <v>0.28050000000000003</v>
      </c>
      <c r="AEY113">
        <v>0</v>
      </c>
      <c r="AEZ113">
        <v>0</v>
      </c>
      <c r="AFA113">
        <v>0.35239999999999999</v>
      </c>
      <c r="AFB113">
        <v>0.1525</v>
      </c>
      <c r="AFC113">
        <v>3.1800000000000002E-2</v>
      </c>
      <c r="AFD113">
        <v>0.88500000000000001</v>
      </c>
      <c r="AFE113">
        <v>9.0999999999999998E-2</v>
      </c>
      <c r="AFF113">
        <v>6.5600000000000006E-2</v>
      </c>
      <c r="AFG113">
        <v>0.1633</v>
      </c>
      <c r="AFH113">
        <v>0.17910000000000001</v>
      </c>
      <c r="AFI113">
        <v>0.1124</v>
      </c>
      <c r="AFJ113">
        <v>9.6995000000000005</v>
      </c>
      <c r="AFK113">
        <v>5.2008000000000001</v>
      </c>
      <c r="AFL113">
        <v>5.2008000000000001</v>
      </c>
      <c r="AFM113">
        <v>4.1300000000000003E-2</v>
      </c>
      <c r="AFN113">
        <v>0.30120000000000002</v>
      </c>
      <c r="AFO113">
        <v>0.96179999999999999</v>
      </c>
      <c r="AFP113">
        <v>3.1255999999999999</v>
      </c>
      <c r="AFQ113">
        <v>9.4999999999999998E-3</v>
      </c>
      <c r="AFR113">
        <v>5.6000000000000001E-2</v>
      </c>
      <c r="AFS113">
        <v>0.58079999999999998</v>
      </c>
      <c r="AFT113">
        <v>0.1077</v>
      </c>
      <c r="AFU113">
        <v>4.4987000000000004</v>
      </c>
      <c r="AFV113">
        <v>3.4235000000000002</v>
      </c>
      <c r="AFW113">
        <v>0.29480000000000001</v>
      </c>
      <c r="AFX113">
        <v>0</v>
      </c>
      <c r="AFY113">
        <v>6.9800000000000001E-2</v>
      </c>
      <c r="AFZ113">
        <v>0.20280000000000001</v>
      </c>
      <c r="AGA113">
        <v>8.7999999999999995E-2</v>
      </c>
      <c r="AGB113">
        <v>6.5799999999999997E-2</v>
      </c>
      <c r="AGC113">
        <v>8.0600000000000005E-2</v>
      </c>
      <c r="AGD113">
        <v>0.3458</v>
      </c>
      <c r="AGE113">
        <v>0.45579999999999998</v>
      </c>
      <c r="AGF113">
        <v>0.21990000000000001</v>
      </c>
      <c r="AGG113">
        <v>0.42309999999999998</v>
      </c>
      <c r="AGH113">
        <v>0.39789999999999998</v>
      </c>
      <c r="AGI113">
        <v>8.3000000000000004E-2</v>
      </c>
      <c r="AGJ113">
        <v>0.31490000000000001</v>
      </c>
      <c r="AGK113">
        <v>0.11269999999999999</v>
      </c>
      <c r="AGL113">
        <v>0.83799999999999997</v>
      </c>
      <c r="AGM113">
        <v>0.83799999999999997</v>
      </c>
      <c r="AGN113">
        <v>0.23719999999999999</v>
      </c>
      <c r="AGO113">
        <v>6.7000000000000002E-3</v>
      </c>
      <c r="AGP113">
        <v>0.1794</v>
      </c>
      <c r="AGQ113">
        <v>7.0534999999999997</v>
      </c>
      <c r="AGR113">
        <v>7.0534999999999997</v>
      </c>
      <c r="AGS113">
        <v>4.8941999999999997</v>
      </c>
      <c r="AGT113">
        <v>7.8700000000000006E-2</v>
      </c>
      <c r="AGU113">
        <v>0.4556</v>
      </c>
      <c r="AGV113">
        <v>1.3452999999999999</v>
      </c>
      <c r="AGW113">
        <v>0.6784</v>
      </c>
      <c r="AGX113">
        <v>2.1840000000000002</v>
      </c>
      <c r="AGY113">
        <v>0.1414</v>
      </c>
      <c r="AGZ113">
        <v>0.79820000000000002</v>
      </c>
      <c r="AHA113">
        <v>0.13220000000000001</v>
      </c>
      <c r="AHB113">
        <v>0.13100000000000001</v>
      </c>
      <c r="AHC113">
        <v>0.2354</v>
      </c>
      <c r="AHD113">
        <v>0.29959999999999998</v>
      </c>
      <c r="AHE113">
        <v>0.31169999999999998</v>
      </c>
      <c r="AHF113">
        <v>9.6699999999999994E-2</v>
      </c>
      <c r="AHG113">
        <v>5.5E-2</v>
      </c>
      <c r="AHH113">
        <v>0.16</v>
      </c>
      <c r="AHI113">
        <v>1.0494000000000001</v>
      </c>
      <c r="AHJ113">
        <v>0.25929999999999997</v>
      </c>
      <c r="AHK113">
        <v>2.4299999999999999E-2</v>
      </c>
      <c r="AHL113">
        <v>0.34670000000000001</v>
      </c>
      <c r="AHM113">
        <v>0.1522</v>
      </c>
      <c r="AHN113">
        <v>0.1883</v>
      </c>
      <c r="AHO113">
        <v>6.0025000000000004</v>
      </c>
      <c r="AHP113">
        <v>6.0025000000000004</v>
      </c>
      <c r="AHQ113">
        <v>6.0025000000000004</v>
      </c>
      <c r="AHR113">
        <v>4.1500000000000002E-2</v>
      </c>
      <c r="AHS113">
        <v>3.4377</v>
      </c>
      <c r="AHT113">
        <v>0.24399999999999999</v>
      </c>
      <c r="AHU113">
        <v>1.4382999999999999</v>
      </c>
      <c r="AHV113">
        <v>0.1241</v>
      </c>
      <c r="AHW113">
        <v>0.33250000000000002</v>
      </c>
      <c r="AHX113">
        <v>0</v>
      </c>
      <c r="AHY113">
        <v>0</v>
      </c>
      <c r="AIA113">
        <v>0</v>
      </c>
      <c r="AIB113">
        <v>0</v>
      </c>
      <c r="AIC113">
        <v>0</v>
      </c>
      <c r="AID113">
        <v>0</v>
      </c>
      <c r="AIE113">
        <v>0</v>
      </c>
      <c r="AIF113">
        <v>0</v>
      </c>
      <c r="AIG113">
        <v>0</v>
      </c>
      <c r="AIH113">
        <v>0</v>
      </c>
      <c r="AII113">
        <v>0</v>
      </c>
      <c r="AIJ113">
        <v>0</v>
      </c>
      <c r="AIK113">
        <v>0</v>
      </c>
      <c r="AIL113">
        <v>0</v>
      </c>
      <c r="AIM113">
        <v>0</v>
      </c>
      <c r="AIN113">
        <v>0</v>
      </c>
      <c r="AIO113">
        <v>0</v>
      </c>
      <c r="AIP113">
        <v>0</v>
      </c>
      <c r="AIQ113">
        <v>0</v>
      </c>
      <c r="AIR113">
        <v>0</v>
      </c>
      <c r="AIS113">
        <v>0</v>
      </c>
      <c r="AIT113">
        <v>0</v>
      </c>
      <c r="AIU113">
        <v>0</v>
      </c>
      <c r="AIV113">
        <v>0</v>
      </c>
      <c r="AIW113">
        <v>0</v>
      </c>
      <c r="AIX113">
        <v>0</v>
      </c>
      <c r="AIY113">
        <v>0</v>
      </c>
      <c r="AIZ113">
        <v>0</v>
      </c>
      <c r="AJA113">
        <v>0</v>
      </c>
      <c r="AJB113">
        <v>0</v>
      </c>
      <c r="AJC113">
        <v>0</v>
      </c>
      <c r="AJD113">
        <v>0</v>
      </c>
      <c r="AJE113">
        <v>0</v>
      </c>
      <c r="AJF113">
        <v>0</v>
      </c>
      <c r="AJG113">
        <v>0</v>
      </c>
      <c r="AJH113">
        <v>0</v>
      </c>
      <c r="AJI113">
        <v>0</v>
      </c>
      <c r="AJJ113">
        <v>0</v>
      </c>
      <c r="AJK113">
        <v>0</v>
      </c>
      <c r="AJL113">
        <v>0</v>
      </c>
      <c r="AJM113">
        <v>0</v>
      </c>
      <c r="AJN113">
        <v>0</v>
      </c>
      <c r="AJO113">
        <v>0</v>
      </c>
      <c r="AJP113">
        <v>0</v>
      </c>
      <c r="AJQ113">
        <v>0</v>
      </c>
      <c r="AJR113">
        <v>0</v>
      </c>
      <c r="AJS113">
        <v>0</v>
      </c>
      <c r="AJT113">
        <v>0</v>
      </c>
      <c r="AJU113">
        <v>0</v>
      </c>
      <c r="AJV113">
        <v>0</v>
      </c>
      <c r="AJW113">
        <v>0</v>
      </c>
      <c r="AJX113">
        <v>0</v>
      </c>
      <c r="AJY113">
        <v>0</v>
      </c>
      <c r="AJZ113">
        <v>0</v>
      </c>
      <c r="AKA113">
        <v>0</v>
      </c>
      <c r="AKB113">
        <v>0</v>
      </c>
      <c r="AKC113">
        <v>0</v>
      </c>
      <c r="AKD113">
        <v>0</v>
      </c>
      <c r="AKE113">
        <v>0</v>
      </c>
      <c r="AKF113">
        <v>0</v>
      </c>
      <c r="AKG113">
        <v>0</v>
      </c>
      <c r="AKH113">
        <v>0</v>
      </c>
      <c r="AKI113">
        <v>0</v>
      </c>
      <c r="AKJ113">
        <v>0</v>
      </c>
      <c r="AKK113">
        <v>0</v>
      </c>
      <c r="AKL113">
        <v>0</v>
      </c>
      <c r="AKM113">
        <v>0</v>
      </c>
      <c r="AKN113">
        <v>0</v>
      </c>
      <c r="AKO113">
        <v>0</v>
      </c>
      <c r="AKP113">
        <v>0</v>
      </c>
      <c r="AKQ113">
        <v>0</v>
      </c>
      <c r="AKR113">
        <v>0</v>
      </c>
      <c r="AKS113">
        <v>0</v>
      </c>
      <c r="AKT113">
        <v>0</v>
      </c>
      <c r="AKU113">
        <v>0</v>
      </c>
      <c r="AKV113">
        <v>0</v>
      </c>
      <c r="AKW113">
        <v>0</v>
      </c>
      <c r="AKX113">
        <v>0</v>
      </c>
      <c r="AKY113">
        <v>0</v>
      </c>
      <c r="AKZ113">
        <v>0</v>
      </c>
      <c r="ALA113">
        <v>0</v>
      </c>
      <c r="ALB113">
        <v>0</v>
      </c>
      <c r="ALC113">
        <v>0</v>
      </c>
      <c r="ALD113">
        <v>0</v>
      </c>
      <c r="ALE113">
        <v>0</v>
      </c>
      <c r="ALF113">
        <v>0</v>
      </c>
      <c r="ALG113">
        <v>0</v>
      </c>
      <c r="ALH113">
        <v>0</v>
      </c>
      <c r="ALI113">
        <v>0</v>
      </c>
      <c r="ALJ113">
        <v>0</v>
      </c>
      <c r="ALK113">
        <v>0</v>
      </c>
      <c r="ALL113">
        <v>0</v>
      </c>
      <c r="ALM113">
        <v>0</v>
      </c>
      <c r="ALN113">
        <v>0</v>
      </c>
      <c r="ALO113">
        <v>0</v>
      </c>
      <c r="ALP113">
        <v>0</v>
      </c>
      <c r="ALQ113">
        <v>0</v>
      </c>
      <c r="ALR113">
        <v>0</v>
      </c>
      <c r="ALS113">
        <v>0</v>
      </c>
      <c r="ALT113">
        <v>0</v>
      </c>
      <c r="ALU113">
        <v>0</v>
      </c>
      <c r="ALV113">
        <v>0</v>
      </c>
      <c r="ALW113">
        <v>0</v>
      </c>
      <c r="ALX113">
        <v>0</v>
      </c>
      <c r="ALY113">
        <v>0</v>
      </c>
      <c r="ALZ113">
        <v>0</v>
      </c>
      <c r="AMA113">
        <v>0</v>
      </c>
      <c r="AMB113">
        <v>0</v>
      </c>
      <c r="AMC113">
        <v>0</v>
      </c>
      <c r="AMD113">
        <v>0</v>
      </c>
      <c r="AME113">
        <v>0</v>
      </c>
      <c r="AMF113">
        <v>0</v>
      </c>
      <c r="AMG113">
        <v>0</v>
      </c>
      <c r="AMH113">
        <v>0</v>
      </c>
      <c r="AMI113">
        <v>0</v>
      </c>
      <c r="AMJ113">
        <v>0</v>
      </c>
      <c r="AMK113">
        <v>0</v>
      </c>
      <c r="AML113">
        <v>0</v>
      </c>
      <c r="AMM113">
        <v>0</v>
      </c>
      <c r="AMN113">
        <v>0</v>
      </c>
      <c r="AMO113">
        <v>0</v>
      </c>
      <c r="AMP113">
        <v>0</v>
      </c>
      <c r="AMQ113">
        <v>0</v>
      </c>
      <c r="AMR113">
        <v>0</v>
      </c>
      <c r="AMS113">
        <v>0</v>
      </c>
      <c r="AMT113">
        <v>0</v>
      </c>
      <c r="AMU113">
        <v>0</v>
      </c>
      <c r="AMV113">
        <v>0</v>
      </c>
      <c r="AMW113">
        <v>0</v>
      </c>
      <c r="AMX113">
        <v>0</v>
      </c>
      <c r="AMY113">
        <v>0</v>
      </c>
      <c r="AMZ113">
        <v>0</v>
      </c>
      <c r="ANA113">
        <v>0</v>
      </c>
      <c r="ANB113">
        <v>0</v>
      </c>
      <c r="ANC113">
        <v>0</v>
      </c>
      <c r="AND113">
        <v>0</v>
      </c>
      <c r="ANE113">
        <v>0</v>
      </c>
      <c r="ANF113">
        <v>0</v>
      </c>
      <c r="ANG113">
        <v>0</v>
      </c>
      <c r="ANH113">
        <v>0</v>
      </c>
      <c r="ANI113">
        <v>0</v>
      </c>
      <c r="ANJ113">
        <v>0</v>
      </c>
      <c r="ANK113">
        <v>0</v>
      </c>
      <c r="ANL113">
        <v>0</v>
      </c>
      <c r="ANM113">
        <v>0</v>
      </c>
      <c r="ANN113">
        <v>0</v>
      </c>
      <c r="ANO113">
        <v>0</v>
      </c>
      <c r="ANP113">
        <v>0</v>
      </c>
      <c r="ANQ113">
        <v>0</v>
      </c>
      <c r="ANR113">
        <v>0</v>
      </c>
      <c r="ANS113">
        <v>0</v>
      </c>
      <c r="ANT113">
        <v>0</v>
      </c>
      <c r="ANU113">
        <v>0</v>
      </c>
      <c r="ANV113">
        <v>0</v>
      </c>
      <c r="ANW113">
        <v>0</v>
      </c>
      <c r="ANX113">
        <v>0</v>
      </c>
      <c r="ANY113">
        <v>0</v>
      </c>
      <c r="ANZ113">
        <v>0</v>
      </c>
      <c r="AOA113">
        <v>0</v>
      </c>
      <c r="AOB113">
        <v>0</v>
      </c>
      <c r="AOC113">
        <v>0</v>
      </c>
      <c r="AOD113">
        <v>0</v>
      </c>
      <c r="AOE113">
        <v>0</v>
      </c>
      <c r="AOF113">
        <v>0</v>
      </c>
      <c r="AOG113">
        <v>0</v>
      </c>
      <c r="AOH113">
        <v>0</v>
      </c>
      <c r="AOI113">
        <v>0</v>
      </c>
      <c r="AOJ113">
        <v>0</v>
      </c>
      <c r="AOK113">
        <v>0</v>
      </c>
      <c r="AOL113">
        <v>0</v>
      </c>
      <c r="AOM113">
        <v>0</v>
      </c>
      <c r="AON113">
        <v>0</v>
      </c>
      <c r="AOO113">
        <v>0</v>
      </c>
      <c r="AOP113">
        <v>0</v>
      </c>
      <c r="AOQ113">
        <v>0</v>
      </c>
      <c r="AOR113">
        <v>0</v>
      </c>
      <c r="AOS113">
        <v>0</v>
      </c>
      <c r="AOT113">
        <v>0</v>
      </c>
      <c r="AOU113">
        <v>0</v>
      </c>
      <c r="AOV113">
        <v>0</v>
      </c>
      <c r="AOW113">
        <v>0</v>
      </c>
      <c r="AOX113">
        <v>0</v>
      </c>
      <c r="AOY113">
        <v>0</v>
      </c>
      <c r="AOZ113">
        <v>0</v>
      </c>
      <c r="APA113">
        <v>0</v>
      </c>
      <c r="APB113">
        <v>0</v>
      </c>
      <c r="APC113">
        <v>0</v>
      </c>
      <c r="APD113">
        <v>0</v>
      </c>
      <c r="APE113">
        <v>0</v>
      </c>
      <c r="APG113">
        <v>0</v>
      </c>
      <c r="APH113">
        <v>0</v>
      </c>
      <c r="API113">
        <v>0</v>
      </c>
      <c r="APJ113">
        <v>0</v>
      </c>
      <c r="APK113">
        <v>0</v>
      </c>
      <c r="APL113">
        <v>0</v>
      </c>
      <c r="APM113">
        <v>0</v>
      </c>
      <c r="APN113">
        <v>0</v>
      </c>
      <c r="APO113">
        <v>0</v>
      </c>
      <c r="APP113">
        <v>0</v>
      </c>
      <c r="APQ113">
        <v>0</v>
      </c>
      <c r="APR113">
        <v>0</v>
      </c>
      <c r="APS113">
        <v>0</v>
      </c>
      <c r="APT113">
        <v>0</v>
      </c>
      <c r="APU113">
        <v>0</v>
      </c>
      <c r="APV113">
        <v>0</v>
      </c>
      <c r="APW113">
        <v>0</v>
      </c>
      <c r="APX113">
        <v>0</v>
      </c>
      <c r="APY113">
        <v>0</v>
      </c>
      <c r="APZ113">
        <v>0</v>
      </c>
      <c r="AQA113">
        <v>0</v>
      </c>
      <c r="AQB113">
        <v>0</v>
      </c>
      <c r="AQC113">
        <v>0</v>
      </c>
      <c r="AQD113">
        <v>0</v>
      </c>
      <c r="AQE113">
        <v>0</v>
      </c>
      <c r="AQF113">
        <v>0</v>
      </c>
      <c r="AQG113">
        <v>0</v>
      </c>
      <c r="AQH113">
        <v>0</v>
      </c>
      <c r="AQI113">
        <v>0</v>
      </c>
      <c r="AQJ113">
        <v>0</v>
      </c>
      <c r="AQK113">
        <v>0</v>
      </c>
      <c r="AQL113">
        <v>0</v>
      </c>
      <c r="AQM113">
        <v>0</v>
      </c>
      <c r="AQN113">
        <v>0</v>
      </c>
      <c r="AQO113">
        <v>0</v>
      </c>
      <c r="AQP113">
        <v>0</v>
      </c>
      <c r="AQQ113">
        <v>0</v>
      </c>
      <c r="AQR113">
        <v>0</v>
      </c>
      <c r="AQS113">
        <v>0</v>
      </c>
      <c r="AQT113">
        <v>0</v>
      </c>
      <c r="AQU113">
        <v>0</v>
      </c>
      <c r="AQV113">
        <v>0</v>
      </c>
      <c r="AQW113">
        <v>0</v>
      </c>
      <c r="AQX113">
        <v>0</v>
      </c>
      <c r="AQY113">
        <v>0</v>
      </c>
      <c r="AQZ113">
        <v>0</v>
      </c>
      <c r="ARA113">
        <v>0</v>
      </c>
      <c r="ARB113">
        <v>0</v>
      </c>
      <c r="ARC113">
        <v>0</v>
      </c>
      <c r="ARD113">
        <v>0</v>
      </c>
      <c r="ARE113">
        <v>0</v>
      </c>
      <c r="ARF113">
        <v>0</v>
      </c>
      <c r="ARG113">
        <v>0</v>
      </c>
      <c r="ARH113">
        <v>0</v>
      </c>
      <c r="ARI113">
        <v>0</v>
      </c>
      <c r="ARJ113">
        <v>0</v>
      </c>
      <c r="ARK113">
        <v>0</v>
      </c>
      <c r="ARL113">
        <v>0</v>
      </c>
      <c r="ARM113">
        <v>0</v>
      </c>
      <c r="ARN113">
        <v>0</v>
      </c>
      <c r="ARO113">
        <v>0</v>
      </c>
      <c r="ARP113">
        <v>0</v>
      </c>
      <c r="ARQ113">
        <v>0</v>
      </c>
      <c r="ARR113">
        <v>0</v>
      </c>
      <c r="ARS113">
        <v>0</v>
      </c>
      <c r="ART113">
        <v>0</v>
      </c>
      <c r="ARU113">
        <v>0</v>
      </c>
      <c r="ARV113">
        <v>0</v>
      </c>
      <c r="ARW113">
        <v>0</v>
      </c>
      <c r="ARX113">
        <v>0</v>
      </c>
      <c r="ARY113">
        <v>0</v>
      </c>
      <c r="ARZ113">
        <v>0</v>
      </c>
      <c r="ASA113">
        <v>0</v>
      </c>
      <c r="ASB113">
        <v>0</v>
      </c>
      <c r="ASC113">
        <v>0</v>
      </c>
      <c r="ASD113">
        <v>0</v>
      </c>
      <c r="ASE113">
        <v>0</v>
      </c>
      <c r="ASF113">
        <v>0</v>
      </c>
      <c r="ASG113">
        <v>0</v>
      </c>
      <c r="ASH113">
        <v>0</v>
      </c>
      <c r="ASI113">
        <v>0</v>
      </c>
      <c r="ASJ113">
        <v>0</v>
      </c>
      <c r="ASK113">
        <v>0</v>
      </c>
      <c r="ASL113">
        <v>0</v>
      </c>
      <c r="ASM113">
        <v>0</v>
      </c>
      <c r="ASN113">
        <v>0</v>
      </c>
      <c r="ASO113">
        <v>0</v>
      </c>
      <c r="ASP113">
        <v>0</v>
      </c>
      <c r="ASQ113">
        <v>0</v>
      </c>
      <c r="ASR113">
        <v>0</v>
      </c>
      <c r="ASS113">
        <v>0</v>
      </c>
      <c r="AST113">
        <v>0</v>
      </c>
      <c r="ASU113">
        <v>0</v>
      </c>
      <c r="ASV113">
        <v>0</v>
      </c>
      <c r="ASW113">
        <v>0</v>
      </c>
      <c r="ASX113">
        <v>0</v>
      </c>
      <c r="ASY113">
        <v>0</v>
      </c>
      <c r="ASZ113">
        <v>0</v>
      </c>
      <c r="ATA113">
        <v>0</v>
      </c>
      <c r="ATB113">
        <v>0</v>
      </c>
      <c r="ATC113">
        <v>0</v>
      </c>
      <c r="ATD113">
        <v>0</v>
      </c>
      <c r="ATE113">
        <v>0</v>
      </c>
      <c r="ATF113">
        <v>0</v>
      </c>
      <c r="ATG113">
        <v>0</v>
      </c>
      <c r="ATH113">
        <v>0</v>
      </c>
      <c r="ATI113">
        <v>0</v>
      </c>
      <c r="ATJ113">
        <v>0</v>
      </c>
      <c r="ATK113">
        <v>0</v>
      </c>
      <c r="ATL113">
        <v>0</v>
      </c>
      <c r="ATM113">
        <v>0</v>
      </c>
      <c r="ATN113">
        <v>0</v>
      </c>
      <c r="ATO113">
        <v>0</v>
      </c>
      <c r="ATP113">
        <v>0</v>
      </c>
      <c r="ATQ113">
        <v>0</v>
      </c>
      <c r="ATR113">
        <v>0</v>
      </c>
      <c r="ATS113">
        <v>0</v>
      </c>
      <c r="ATT113">
        <v>0</v>
      </c>
      <c r="ATU113">
        <v>0</v>
      </c>
      <c r="ATV113">
        <v>0</v>
      </c>
      <c r="ATW113">
        <v>0</v>
      </c>
      <c r="ATX113">
        <v>0</v>
      </c>
      <c r="ATY113">
        <v>0</v>
      </c>
      <c r="ATZ113">
        <v>0</v>
      </c>
      <c r="AUA113">
        <v>0</v>
      </c>
      <c r="AUB113">
        <v>0</v>
      </c>
      <c r="AUC113">
        <v>0</v>
      </c>
      <c r="AUD113">
        <v>0</v>
      </c>
      <c r="AUE113">
        <v>0</v>
      </c>
      <c r="AUF113">
        <v>0</v>
      </c>
      <c r="AUG113">
        <v>0</v>
      </c>
      <c r="AUH113">
        <v>0</v>
      </c>
      <c r="AUI113">
        <v>0</v>
      </c>
      <c r="AUJ113">
        <v>0</v>
      </c>
      <c r="AUK113">
        <v>0</v>
      </c>
      <c r="AUL113">
        <v>0</v>
      </c>
      <c r="AUM113">
        <v>0</v>
      </c>
      <c r="AUN113">
        <v>0</v>
      </c>
      <c r="AUO113">
        <v>0</v>
      </c>
      <c r="AUP113">
        <v>0</v>
      </c>
      <c r="AUQ113">
        <v>0</v>
      </c>
      <c r="AUR113">
        <v>0</v>
      </c>
      <c r="AUS113">
        <v>0</v>
      </c>
      <c r="AUT113">
        <v>0</v>
      </c>
      <c r="AUU113">
        <v>0</v>
      </c>
      <c r="AUV113">
        <v>0</v>
      </c>
      <c r="AUW113">
        <v>0</v>
      </c>
      <c r="AUX113">
        <v>0</v>
      </c>
      <c r="AUY113">
        <v>0</v>
      </c>
      <c r="AUZ113">
        <v>0</v>
      </c>
      <c r="AVA113">
        <v>0</v>
      </c>
      <c r="AVB113">
        <v>0</v>
      </c>
      <c r="AVC113">
        <v>0</v>
      </c>
      <c r="AVD113">
        <v>0</v>
      </c>
      <c r="AVE113">
        <v>0</v>
      </c>
      <c r="AVF113">
        <v>0</v>
      </c>
      <c r="AVG113">
        <v>0</v>
      </c>
      <c r="AVH113">
        <v>0</v>
      </c>
      <c r="AVI113">
        <v>0</v>
      </c>
      <c r="AVJ113">
        <v>0</v>
      </c>
      <c r="AVK113">
        <v>0</v>
      </c>
      <c r="AVL113">
        <v>0</v>
      </c>
      <c r="AVM113">
        <v>0</v>
      </c>
      <c r="AVN113">
        <v>0</v>
      </c>
      <c r="AVO113">
        <v>0</v>
      </c>
      <c r="AVP113">
        <v>0</v>
      </c>
      <c r="AVQ113">
        <v>0</v>
      </c>
      <c r="AVR113">
        <v>0</v>
      </c>
      <c r="AVS113">
        <v>0</v>
      </c>
      <c r="AVT113">
        <v>0</v>
      </c>
      <c r="AVU113">
        <v>0</v>
      </c>
      <c r="AVV113">
        <v>0</v>
      </c>
      <c r="AVW113">
        <v>0</v>
      </c>
      <c r="AVX113">
        <v>0</v>
      </c>
      <c r="AVY113">
        <v>0</v>
      </c>
      <c r="AVZ113">
        <v>0</v>
      </c>
      <c r="AWA113">
        <v>0</v>
      </c>
      <c r="AWB113">
        <v>0</v>
      </c>
      <c r="AWC113">
        <v>0</v>
      </c>
      <c r="AWD113">
        <v>0</v>
      </c>
      <c r="AWE113">
        <v>0</v>
      </c>
      <c r="AWF113">
        <v>0</v>
      </c>
      <c r="AWG113">
        <v>0</v>
      </c>
      <c r="AWH113">
        <v>0</v>
      </c>
      <c r="AWI113">
        <v>0</v>
      </c>
      <c r="AWJ113">
        <v>0</v>
      </c>
      <c r="AWK113">
        <v>0</v>
      </c>
      <c r="AWM113">
        <v>-7.0000000000000007E-2</v>
      </c>
      <c r="AWN113">
        <v>5.49</v>
      </c>
      <c r="AWO113">
        <v>-4.79</v>
      </c>
      <c r="AWP113">
        <v>9.68</v>
      </c>
      <c r="AWQ113">
        <v>1.29</v>
      </c>
      <c r="AWR113">
        <v>0.43</v>
      </c>
      <c r="AWS113">
        <v>0.48</v>
      </c>
      <c r="AWT113">
        <v>4.6399999999999997</v>
      </c>
      <c r="AWU113">
        <v>0.62</v>
      </c>
      <c r="AWV113">
        <v>0</v>
      </c>
      <c r="AWW113">
        <v>0</v>
      </c>
      <c r="AWX113">
        <v>0.59</v>
      </c>
      <c r="AWY113">
        <v>0</v>
      </c>
      <c r="AWZ113">
        <v>0</v>
      </c>
      <c r="AXA113">
        <v>0</v>
      </c>
      <c r="AXC113">
        <v>3.8E-3</v>
      </c>
      <c r="AXD113">
        <v>4.3E-3</v>
      </c>
      <c r="AXE113">
        <v>5.4000000000000003E-3</v>
      </c>
      <c r="AXF113">
        <v>2.8999999999999998E-3</v>
      </c>
      <c r="AXG113">
        <v>3.0999999999999999E-3</v>
      </c>
      <c r="AXH113">
        <v>1.1999999999999999E-3</v>
      </c>
      <c r="AXI113">
        <v>1.7000000000000001E-2</v>
      </c>
      <c r="AXJ113">
        <v>1.14E-2</v>
      </c>
      <c r="AXK113">
        <v>7.7000000000000002E-3</v>
      </c>
      <c r="AXL113">
        <v>4.2799999999999998E-2</v>
      </c>
      <c r="AXM113">
        <v>1.09E-2</v>
      </c>
      <c r="AXN113">
        <v>1.09E-2</v>
      </c>
      <c r="AXO113">
        <v>5.1799999999999999E-2</v>
      </c>
      <c r="AXP113">
        <v>8.0999999999999996E-3</v>
      </c>
      <c r="AXQ113">
        <v>7.9000000000000008E-3</v>
      </c>
    </row>
    <row r="114" spans="1:1317" x14ac:dyDescent="0.25">
      <c r="A114" s="34">
        <v>39661</v>
      </c>
      <c r="B114" s="3">
        <v>0.28000000000000003</v>
      </c>
      <c r="C114">
        <v>-0.18</v>
      </c>
      <c r="D114">
        <v>-0.64</v>
      </c>
      <c r="E114">
        <v>-3</v>
      </c>
      <c r="F114">
        <v>-1.59</v>
      </c>
      <c r="G114">
        <v>-6.46</v>
      </c>
      <c r="H114">
        <v>-1.96</v>
      </c>
      <c r="I114">
        <v>3.78</v>
      </c>
      <c r="J114">
        <v>-5.9</v>
      </c>
      <c r="K114">
        <v>-0.88</v>
      </c>
      <c r="L114">
        <v>1.25</v>
      </c>
      <c r="M114">
        <v>-1.41</v>
      </c>
      <c r="N114">
        <v>4.41</v>
      </c>
      <c r="O114">
        <v>0</v>
      </c>
      <c r="P114">
        <v>0</v>
      </c>
      <c r="Q114">
        <v>-4.16</v>
      </c>
      <c r="R114">
        <v>1.4</v>
      </c>
      <c r="S114">
        <v>-1.26</v>
      </c>
      <c r="T114">
        <v>2.72</v>
      </c>
      <c r="U114">
        <v>-12.07</v>
      </c>
      <c r="V114">
        <v>-6.55</v>
      </c>
      <c r="W114">
        <v>-28.42</v>
      </c>
      <c r="X114">
        <v>1.81</v>
      </c>
      <c r="Y114">
        <v>0.9</v>
      </c>
      <c r="Z114">
        <v>-3.46</v>
      </c>
      <c r="AA114">
        <v>-11.27</v>
      </c>
      <c r="AB114">
        <v>-36.909999999999997</v>
      </c>
      <c r="AC114">
        <v>16.63</v>
      </c>
      <c r="AD114">
        <v>2.2000000000000002</v>
      </c>
      <c r="AE114">
        <v>0</v>
      </c>
      <c r="AF114">
        <v>0.2</v>
      </c>
      <c r="AG114">
        <v>-0.69</v>
      </c>
      <c r="AH114">
        <v>0.9</v>
      </c>
      <c r="AI114">
        <v>0</v>
      </c>
      <c r="AJ114">
        <v>0.17</v>
      </c>
      <c r="AK114">
        <v>0.18</v>
      </c>
      <c r="AL114">
        <v>0.15</v>
      </c>
      <c r="AM114">
        <v>1.82</v>
      </c>
      <c r="AN114">
        <v>-3.48</v>
      </c>
      <c r="AO114">
        <v>-4.55</v>
      </c>
      <c r="AP114">
        <v>-0.37</v>
      </c>
      <c r="AQ114">
        <v>-2.34</v>
      </c>
      <c r="AR114">
        <v>-6.11</v>
      </c>
      <c r="AS114">
        <v>-2.4500000000000002</v>
      </c>
      <c r="AT114">
        <v>0.6</v>
      </c>
      <c r="AU114">
        <v>0</v>
      </c>
      <c r="AV114">
        <v>-4.7300000000000004</v>
      </c>
      <c r="AW114">
        <v>4.4800000000000004</v>
      </c>
      <c r="AX114">
        <v>0.93</v>
      </c>
      <c r="AY114">
        <v>4.4800000000000004</v>
      </c>
      <c r="AZ114">
        <v>0</v>
      </c>
      <c r="BA114">
        <v>3.63</v>
      </c>
      <c r="BB114">
        <v>3.01</v>
      </c>
      <c r="BC114">
        <v>3.83</v>
      </c>
      <c r="BD114">
        <v>0</v>
      </c>
      <c r="BE114">
        <v>40.71</v>
      </c>
      <c r="BF114">
        <v>0.64</v>
      </c>
      <c r="BG114">
        <v>14.76</v>
      </c>
      <c r="BH114">
        <v>10.46</v>
      </c>
      <c r="BI114">
        <v>-9.5399999999999991</v>
      </c>
      <c r="BJ114">
        <v>-0.28999999999999998</v>
      </c>
      <c r="BK114">
        <v>3.83</v>
      </c>
      <c r="BL114">
        <v>7.18</v>
      </c>
      <c r="BM114">
        <v>12.72</v>
      </c>
      <c r="BN114">
        <v>-1.52</v>
      </c>
      <c r="BO114">
        <v>0</v>
      </c>
      <c r="BP114">
        <v>-5.61</v>
      </c>
      <c r="BQ114">
        <v>0.56000000000000005</v>
      </c>
      <c r="BR114">
        <v>-0.7</v>
      </c>
      <c r="BS114">
        <v>1.59</v>
      </c>
      <c r="BT114">
        <v>0</v>
      </c>
      <c r="BU114">
        <v>2.27</v>
      </c>
      <c r="BV114">
        <v>0.37</v>
      </c>
      <c r="BW114">
        <v>-1.28</v>
      </c>
      <c r="BX114">
        <v>0.52</v>
      </c>
      <c r="BY114">
        <v>-0.46</v>
      </c>
      <c r="BZ114">
        <v>-2.16</v>
      </c>
      <c r="CA114">
        <v>-1.54</v>
      </c>
      <c r="CB114">
        <v>0.33</v>
      </c>
      <c r="CC114">
        <v>1.06</v>
      </c>
      <c r="CD114">
        <v>0.5</v>
      </c>
      <c r="CE114">
        <v>-1.5</v>
      </c>
      <c r="CF114">
        <v>-0.59</v>
      </c>
      <c r="CG114">
        <v>1.1000000000000001</v>
      </c>
      <c r="CH114">
        <v>1.6</v>
      </c>
      <c r="CI114">
        <v>-3.72</v>
      </c>
      <c r="CJ114">
        <v>0</v>
      </c>
      <c r="CK114">
        <v>0.3</v>
      </c>
      <c r="CL114">
        <v>0</v>
      </c>
      <c r="CM114">
        <v>0.5</v>
      </c>
      <c r="CN114">
        <v>-3.91</v>
      </c>
      <c r="CO114">
        <v>4.5599999999999996</v>
      </c>
      <c r="CP114">
        <v>1.93</v>
      </c>
      <c r="CQ114">
        <v>-1.48</v>
      </c>
      <c r="CR114">
        <v>0</v>
      </c>
      <c r="CS114">
        <v>0</v>
      </c>
      <c r="CT114">
        <v>4.53</v>
      </c>
      <c r="CU114">
        <v>-1.35</v>
      </c>
      <c r="CV114">
        <v>12.32</v>
      </c>
      <c r="CW114">
        <v>-1.66</v>
      </c>
      <c r="CX114">
        <v>1.28</v>
      </c>
      <c r="CY114">
        <v>0</v>
      </c>
      <c r="CZ114">
        <v>0</v>
      </c>
      <c r="DA114">
        <v>0</v>
      </c>
      <c r="DB114">
        <v>0</v>
      </c>
      <c r="DC114">
        <v>6.96</v>
      </c>
      <c r="DD114">
        <v>0</v>
      </c>
      <c r="DE114">
        <v>0</v>
      </c>
      <c r="DF114">
        <v>1.1000000000000001</v>
      </c>
      <c r="DG114">
        <v>1.05</v>
      </c>
      <c r="DH114">
        <v>1.54</v>
      </c>
      <c r="DI114">
        <v>1.85</v>
      </c>
      <c r="DJ114">
        <v>0.68</v>
      </c>
      <c r="DK114">
        <v>0</v>
      </c>
      <c r="DL114">
        <v>-0.4</v>
      </c>
      <c r="DM114">
        <v>0</v>
      </c>
      <c r="DN114">
        <v>0.89</v>
      </c>
      <c r="DO114">
        <v>2.4</v>
      </c>
      <c r="DP114">
        <v>3.61</v>
      </c>
      <c r="DQ114">
        <v>0.77</v>
      </c>
      <c r="DR114">
        <v>1.04</v>
      </c>
      <c r="DS114">
        <v>-1.68</v>
      </c>
      <c r="DT114">
        <v>-2.85</v>
      </c>
      <c r="DU114">
        <v>-1.02</v>
      </c>
      <c r="DV114">
        <v>-0.73</v>
      </c>
      <c r="DW114">
        <v>-0.46</v>
      </c>
      <c r="DX114">
        <v>-2.4300000000000002</v>
      </c>
      <c r="DY114">
        <v>-0.02</v>
      </c>
      <c r="DZ114">
        <v>0.68</v>
      </c>
      <c r="EA114">
        <v>-0.18</v>
      </c>
      <c r="EB114">
        <v>0.18</v>
      </c>
      <c r="EC114">
        <v>-0.11</v>
      </c>
      <c r="ED114">
        <v>-1.19</v>
      </c>
      <c r="EE114">
        <v>-0.37</v>
      </c>
      <c r="EF114">
        <v>-1.66</v>
      </c>
      <c r="EG114">
        <v>1.36</v>
      </c>
      <c r="EH114">
        <v>-1.88</v>
      </c>
      <c r="EI114">
        <v>-3.95</v>
      </c>
      <c r="EJ114">
        <v>1.91</v>
      </c>
      <c r="EK114">
        <v>2.17</v>
      </c>
      <c r="EL114">
        <v>-0.03</v>
      </c>
      <c r="EM114">
        <v>-0.18</v>
      </c>
      <c r="EN114">
        <v>-7.23</v>
      </c>
      <c r="EO114">
        <v>0.38</v>
      </c>
      <c r="EP114">
        <v>1.74</v>
      </c>
      <c r="EQ114">
        <v>-0.88</v>
      </c>
      <c r="ER114">
        <v>-0.12</v>
      </c>
      <c r="ES114">
        <v>0.5</v>
      </c>
      <c r="ET114">
        <v>1.52</v>
      </c>
      <c r="EU114">
        <v>0.25</v>
      </c>
      <c r="EV114">
        <v>0</v>
      </c>
      <c r="EW114">
        <v>-0.98</v>
      </c>
      <c r="EX114">
        <v>0.94</v>
      </c>
      <c r="EY114">
        <v>0</v>
      </c>
      <c r="EZ114">
        <v>1.0900000000000001</v>
      </c>
      <c r="FA114">
        <v>1.89</v>
      </c>
      <c r="FB114">
        <v>-0.39</v>
      </c>
      <c r="FC114">
        <v>2.37</v>
      </c>
      <c r="FD114">
        <v>2.39</v>
      </c>
      <c r="FE114">
        <v>-1.2</v>
      </c>
      <c r="FF114">
        <v>0.65</v>
      </c>
      <c r="FG114">
        <v>-0.48</v>
      </c>
      <c r="FH114">
        <v>0.27</v>
      </c>
      <c r="FI114">
        <v>0.08</v>
      </c>
      <c r="FJ114">
        <v>0.93</v>
      </c>
      <c r="FK114">
        <v>-3.01</v>
      </c>
      <c r="FL114">
        <v>8.2100000000000009</v>
      </c>
      <c r="FM114">
        <v>-1.03</v>
      </c>
      <c r="FN114">
        <v>0.96</v>
      </c>
      <c r="FO114">
        <v>-1.57</v>
      </c>
      <c r="FP114">
        <v>-0.08</v>
      </c>
      <c r="FQ114">
        <v>0.45</v>
      </c>
      <c r="FR114">
        <v>0.77</v>
      </c>
      <c r="FS114">
        <v>0.77</v>
      </c>
      <c r="FT114">
        <v>0.78</v>
      </c>
      <c r="FU114">
        <v>0.34</v>
      </c>
      <c r="FV114">
        <v>2.5</v>
      </c>
      <c r="FW114">
        <v>0.94</v>
      </c>
      <c r="FX114">
        <v>0.56999999999999995</v>
      </c>
      <c r="FY114">
        <v>1.1299999999999999</v>
      </c>
      <c r="FZ114">
        <v>0.53</v>
      </c>
      <c r="GA114">
        <v>0.96</v>
      </c>
      <c r="GB114">
        <v>0.77</v>
      </c>
      <c r="GC114">
        <v>0.78</v>
      </c>
      <c r="GD114">
        <v>0.77</v>
      </c>
      <c r="GE114">
        <v>0.72</v>
      </c>
      <c r="GF114">
        <v>0.21</v>
      </c>
      <c r="GG114">
        <v>1.57</v>
      </c>
      <c r="GH114">
        <v>1.17</v>
      </c>
      <c r="GI114">
        <v>0.72</v>
      </c>
      <c r="GJ114">
        <v>0.22</v>
      </c>
      <c r="GK114">
        <v>0.7</v>
      </c>
      <c r="GL114">
        <v>-0.77</v>
      </c>
      <c r="GM114">
        <v>0</v>
      </c>
      <c r="GN114">
        <v>0.57999999999999996</v>
      </c>
      <c r="GO114">
        <v>-0.49</v>
      </c>
      <c r="GP114">
        <v>2.1</v>
      </c>
      <c r="GQ114">
        <v>4.6500000000000004</v>
      </c>
      <c r="GR114">
        <v>-0.19</v>
      </c>
      <c r="GS114">
        <v>0.54</v>
      </c>
      <c r="GT114">
        <v>2.34</v>
      </c>
      <c r="GU114">
        <v>0</v>
      </c>
      <c r="GV114">
        <v>0.96</v>
      </c>
      <c r="GW114">
        <v>0.23</v>
      </c>
      <c r="GX114">
        <v>0.98</v>
      </c>
      <c r="GY114">
        <v>0.85</v>
      </c>
      <c r="GZ114">
        <v>-0.55000000000000004</v>
      </c>
      <c r="HA114">
        <v>-0.28999999999999998</v>
      </c>
      <c r="HB114">
        <v>2.38</v>
      </c>
      <c r="HC114">
        <v>0.56000000000000005</v>
      </c>
      <c r="HD114">
        <v>0.86</v>
      </c>
      <c r="HE114">
        <v>0.76</v>
      </c>
      <c r="HF114">
        <v>0.05</v>
      </c>
      <c r="HG114">
        <v>0.08</v>
      </c>
      <c r="HH114">
        <v>-0.02</v>
      </c>
      <c r="HI114">
        <v>0.82</v>
      </c>
      <c r="HJ114">
        <v>1.03</v>
      </c>
      <c r="HK114">
        <v>1.03</v>
      </c>
      <c r="HL114">
        <v>0.23</v>
      </c>
      <c r="HM114">
        <v>0.36</v>
      </c>
      <c r="HN114">
        <v>0.3</v>
      </c>
      <c r="HO114">
        <v>1.39</v>
      </c>
      <c r="HP114">
        <v>-0.93</v>
      </c>
      <c r="HQ114">
        <v>-0.43</v>
      </c>
      <c r="HR114">
        <v>0</v>
      </c>
      <c r="HS114">
        <v>1.96</v>
      </c>
      <c r="HT114">
        <v>0.79</v>
      </c>
      <c r="HU114">
        <v>1.33</v>
      </c>
      <c r="HV114">
        <v>1.97</v>
      </c>
      <c r="HW114">
        <v>0.26</v>
      </c>
      <c r="HX114">
        <v>0.08</v>
      </c>
      <c r="HY114">
        <v>0.73</v>
      </c>
      <c r="HZ114">
        <v>-0.97</v>
      </c>
      <c r="IA114">
        <v>0.63</v>
      </c>
      <c r="IB114">
        <v>-0.18</v>
      </c>
      <c r="IC114">
        <v>-1.92</v>
      </c>
      <c r="ID114">
        <v>4.17</v>
      </c>
      <c r="IE114">
        <v>-0.06</v>
      </c>
      <c r="IF114">
        <v>0.12</v>
      </c>
      <c r="IG114">
        <v>0.69</v>
      </c>
      <c r="IH114">
        <v>0.74</v>
      </c>
      <c r="II114">
        <v>-0.46</v>
      </c>
      <c r="IJ114">
        <v>0.43</v>
      </c>
      <c r="IK114">
        <v>0.88</v>
      </c>
      <c r="IL114">
        <v>-0.41</v>
      </c>
      <c r="IM114">
        <v>0</v>
      </c>
      <c r="IN114">
        <v>-0.28000000000000003</v>
      </c>
      <c r="IO114">
        <v>-0.38</v>
      </c>
      <c r="IP114">
        <v>-0.51</v>
      </c>
      <c r="IQ114">
        <v>0.3</v>
      </c>
      <c r="IR114">
        <v>0.92</v>
      </c>
      <c r="IS114">
        <v>0</v>
      </c>
      <c r="IT114">
        <v>-1.31</v>
      </c>
      <c r="IU114">
        <v>0.8</v>
      </c>
      <c r="IV114">
        <v>0.8</v>
      </c>
      <c r="IW114">
        <v>-0.17</v>
      </c>
      <c r="IX114">
        <v>0.65</v>
      </c>
      <c r="IY114">
        <v>2.4700000000000002</v>
      </c>
      <c r="IZ114">
        <v>0.2</v>
      </c>
      <c r="JA114">
        <v>1.92</v>
      </c>
      <c r="JB114">
        <v>0</v>
      </c>
      <c r="JC114">
        <v>0.39</v>
      </c>
      <c r="JD114">
        <v>0.17</v>
      </c>
      <c r="JE114">
        <v>-0.05</v>
      </c>
      <c r="JF114">
        <v>-0.19</v>
      </c>
      <c r="JG114">
        <v>-0.7</v>
      </c>
      <c r="JH114">
        <v>-2.78</v>
      </c>
      <c r="JI114">
        <v>1.46</v>
      </c>
      <c r="JJ114">
        <v>-0.12</v>
      </c>
      <c r="JK114">
        <v>0</v>
      </c>
      <c r="JL114">
        <v>0.18</v>
      </c>
      <c r="JM114">
        <v>-1.04</v>
      </c>
      <c r="JN114">
        <v>-0.27</v>
      </c>
      <c r="JO114">
        <v>0.13</v>
      </c>
      <c r="JP114">
        <v>3.01</v>
      </c>
      <c r="JQ114">
        <v>0.35</v>
      </c>
      <c r="JR114">
        <v>-0.42</v>
      </c>
      <c r="JS114">
        <v>1.79</v>
      </c>
      <c r="JT114">
        <v>0.5</v>
      </c>
      <c r="JU114">
        <v>1.54</v>
      </c>
      <c r="JV114">
        <v>-0.21</v>
      </c>
      <c r="JW114">
        <v>0.06</v>
      </c>
      <c r="JX114">
        <v>2.27</v>
      </c>
      <c r="JY114">
        <v>1.5</v>
      </c>
      <c r="JZ114">
        <v>0.65</v>
      </c>
      <c r="KA114">
        <v>0.32</v>
      </c>
      <c r="KB114">
        <v>0.7</v>
      </c>
      <c r="KC114">
        <v>0.7</v>
      </c>
      <c r="KD114">
        <v>1.02</v>
      </c>
      <c r="KE114">
        <v>1.17</v>
      </c>
      <c r="KF114">
        <v>-2.4500000000000002</v>
      </c>
      <c r="KG114">
        <v>1.45</v>
      </c>
      <c r="KH114">
        <v>0.86</v>
      </c>
      <c r="KI114">
        <v>1.37</v>
      </c>
      <c r="KJ114">
        <v>0.38</v>
      </c>
      <c r="KK114">
        <v>0.33</v>
      </c>
      <c r="KL114">
        <v>1.78</v>
      </c>
      <c r="KM114">
        <v>1.78</v>
      </c>
      <c r="KN114">
        <v>2.46</v>
      </c>
      <c r="KO114">
        <v>1.95</v>
      </c>
      <c r="KP114">
        <v>-0.03</v>
      </c>
      <c r="KQ114">
        <v>0.82</v>
      </c>
      <c r="KR114">
        <v>0.82</v>
      </c>
      <c r="KS114">
        <v>0.56999999999999995</v>
      </c>
      <c r="KT114">
        <v>1.52</v>
      </c>
      <c r="KU114">
        <v>0</v>
      </c>
      <c r="KV114">
        <v>0.06</v>
      </c>
      <c r="KW114">
        <v>0.06</v>
      </c>
      <c r="KX114">
        <v>0</v>
      </c>
      <c r="KY114">
        <v>0</v>
      </c>
      <c r="KZ114">
        <v>7.0000000000000007E-2</v>
      </c>
      <c r="LA114">
        <v>0</v>
      </c>
      <c r="LB114">
        <v>0.06</v>
      </c>
      <c r="LC114">
        <v>-0.63</v>
      </c>
      <c r="LD114">
        <v>0.22</v>
      </c>
      <c r="LE114">
        <v>0</v>
      </c>
      <c r="LF114">
        <v>0.6</v>
      </c>
      <c r="LG114">
        <v>0.43</v>
      </c>
      <c r="LH114">
        <v>0.21</v>
      </c>
      <c r="LI114">
        <v>-0.19</v>
      </c>
      <c r="LJ114">
        <v>0.39</v>
      </c>
      <c r="LK114">
        <v>-1.18</v>
      </c>
      <c r="LL114">
        <v>0</v>
      </c>
      <c r="LM114">
        <v>1.95</v>
      </c>
      <c r="LN114">
        <v>1.65</v>
      </c>
      <c r="LO114">
        <v>0.57999999999999996</v>
      </c>
      <c r="LP114">
        <v>0.72</v>
      </c>
      <c r="LQ114">
        <v>1.08</v>
      </c>
      <c r="LR114">
        <v>0.63</v>
      </c>
      <c r="LS114">
        <v>1.48</v>
      </c>
      <c r="LT114">
        <v>0.01</v>
      </c>
      <c r="LU114">
        <v>-0.38</v>
      </c>
      <c r="LV114">
        <v>0.13</v>
      </c>
      <c r="LW114">
        <v>-0.14000000000000001</v>
      </c>
      <c r="LX114">
        <v>-0.15</v>
      </c>
      <c r="LY114">
        <v>-0.25</v>
      </c>
      <c r="LZ114">
        <v>0.43</v>
      </c>
      <c r="MA114">
        <v>0.21</v>
      </c>
      <c r="MB114">
        <v>1.49</v>
      </c>
      <c r="MC114">
        <v>0.32</v>
      </c>
      <c r="MD114">
        <v>-0.17</v>
      </c>
      <c r="ME114">
        <v>-0.41</v>
      </c>
      <c r="MF114">
        <v>-0.74</v>
      </c>
      <c r="MG114">
        <v>-0.85</v>
      </c>
      <c r="MH114">
        <v>-1</v>
      </c>
      <c r="MI114">
        <v>-0.5</v>
      </c>
      <c r="MJ114">
        <v>0.03</v>
      </c>
      <c r="MK114">
        <v>0.78</v>
      </c>
      <c r="ML114">
        <v>-0.14000000000000001</v>
      </c>
      <c r="MM114">
        <v>1.27</v>
      </c>
      <c r="MN114">
        <v>-0.41</v>
      </c>
      <c r="MO114">
        <v>-0.48</v>
      </c>
      <c r="MP114">
        <v>-0.88</v>
      </c>
      <c r="MQ114">
        <v>0.5</v>
      </c>
      <c r="MR114">
        <v>1.38</v>
      </c>
      <c r="MS114">
        <v>1.58</v>
      </c>
      <c r="MT114">
        <v>2.44</v>
      </c>
      <c r="MU114">
        <v>0</v>
      </c>
      <c r="MV114">
        <v>0.64</v>
      </c>
      <c r="MW114">
        <v>1.05</v>
      </c>
      <c r="MX114">
        <v>0.66</v>
      </c>
      <c r="MY114">
        <v>1.31</v>
      </c>
      <c r="MZ114">
        <v>1.1000000000000001</v>
      </c>
      <c r="NA114">
        <v>0.81</v>
      </c>
      <c r="NB114">
        <v>0</v>
      </c>
      <c r="NC114">
        <v>0</v>
      </c>
      <c r="ND114">
        <v>0.66</v>
      </c>
      <c r="NE114">
        <v>-0.47</v>
      </c>
      <c r="NF114">
        <v>0.94</v>
      </c>
      <c r="NG114">
        <v>-0.01</v>
      </c>
      <c r="NH114">
        <v>0.48</v>
      </c>
      <c r="NI114">
        <v>0.48</v>
      </c>
      <c r="NJ114">
        <v>0.3</v>
      </c>
      <c r="NK114">
        <v>0.3</v>
      </c>
      <c r="NL114">
        <v>0.41</v>
      </c>
      <c r="NM114">
        <v>0</v>
      </c>
      <c r="NN114">
        <v>0</v>
      </c>
      <c r="NO114">
        <v>1.02</v>
      </c>
      <c r="NP114">
        <v>0.84</v>
      </c>
      <c r="NQ114">
        <v>-0.2</v>
      </c>
      <c r="NR114">
        <v>-0.44</v>
      </c>
      <c r="NS114">
        <v>0.9</v>
      </c>
      <c r="NT114">
        <v>-1.24</v>
      </c>
      <c r="NU114">
        <v>2.19</v>
      </c>
      <c r="NV114">
        <v>0.16</v>
      </c>
      <c r="NW114">
        <v>0.69</v>
      </c>
      <c r="NX114">
        <v>0.73</v>
      </c>
      <c r="NY114">
        <v>0.77</v>
      </c>
      <c r="NZ114">
        <v>0.77</v>
      </c>
      <c r="OA114">
        <v>1.0900000000000001</v>
      </c>
      <c r="OB114">
        <v>1.49</v>
      </c>
      <c r="OC114">
        <v>1.47</v>
      </c>
      <c r="OD114">
        <v>0.68</v>
      </c>
      <c r="OE114">
        <v>-0.12</v>
      </c>
      <c r="OF114">
        <v>-0.44</v>
      </c>
      <c r="OG114">
        <v>0</v>
      </c>
      <c r="OH114">
        <v>0.28000000000000003</v>
      </c>
      <c r="OI114">
        <v>0.68</v>
      </c>
      <c r="OJ114">
        <v>0.52</v>
      </c>
      <c r="OK114">
        <v>0.64</v>
      </c>
      <c r="OL114">
        <v>0</v>
      </c>
      <c r="OM114">
        <v>-2.98</v>
      </c>
      <c r="ON114">
        <v>0.41</v>
      </c>
      <c r="OO114">
        <v>1.51</v>
      </c>
      <c r="OP114">
        <v>1.74</v>
      </c>
      <c r="OQ114">
        <v>0.39</v>
      </c>
      <c r="OR114">
        <v>2.4</v>
      </c>
      <c r="OS114">
        <v>0.43</v>
      </c>
      <c r="OT114">
        <v>1.86</v>
      </c>
      <c r="OU114">
        <v>-0.17</v>
      </c>
      <c r="OV114">
        <v>0</v>
      </c>
      <c r="OW114">
        <v>1.1200000000000001</v>
      </c>
      <c r="OX114">
        <v>1.68</v>
      </c>
      <c r="OY114">
        <v>-4.42</v>
      </c>
      <c r="OZ114">
        <v>1.35</v>
      </c>
      <c r="PA114">
        <v>1.35</v>
      </c>
      <c r="PB114">
        <v>0.7</v>
      </c>
      <c r="PC114">
        <v>-0.63</v>
      </c>
      <c r="PD114">
        <v>1</v>
      </c>
      <c r="PE114">
        <v>0.42</v>
      </c>
      <c r="PF114">
        <v>0.42</v>
      </c>
      <c r="PG114">
        <v>0.22</v>
      </c>
      <c r="PH114">
        <v>1.23</v>
      </c>
      <c r="PI114">
        <v>0.14000000000000001</v>
      </c>
      <c r="PJ114">
        <v>0.4</v>
      </c>
      <c r="PK114">
        <v>0.1</v>
      </c>
      <c r="PL114">
        <v>0.12</v>
      </c>
      <c r="PM114">
        <v>0.16</v>
      </c>
      <c r="PN114">
        <v>0.16</v>
      </c>
      <c r="PO114">
        <v>0</v>
      </c>
      <c r="PP114">
        <v>0.22</v>
      </c>
      <c r="PQ114">
        <v>0.02</v>
      </c>
      <c r="PR114">
        <v>0.3</v>
      </c>
      <c r="PS114">
        <v>0.1</v>
      </c>
      <c r="PT114">
        <v>-0.64</v>
      </c>
      <c r="PU114">
        <v>-0.18</v>
      </c>
      <c r="PV114">
        <v>0.65</v>
      </c>
      <c r="PW114">
        <v>1.64</v>
      </c>
      <c r="PX114">
        <v>1.59</v>
      </c>
      <c r="PY114">
        <v>0.16</v>
      </c>
      <c r="PZ114">
        <v>0.67</v>
      </c>
      <c r="QA114">
        <v>2.0299999999999998</v>
      </c>
      <c r="QB114">
        <v>2.91</v>
      </c>
      <c r="QC114">
        <v>0.69</v>
      </c>
      <c r="QD114">
        <v>0.69</v>
      </c>
      <c r="QE114">
        <v>0.69</v>
      </c>
      <c r="QF114">
        <v>5.31</v>
      </c>
      <c r="QG114">
        <v>2.27</v>
      </c>
      <c r="QH114">
        <v>0.06</v>
      </c>
      <c r="QI114">
        <v>-2.54</v>
      </c>
      <c r="QJ114">
        <v>0</v>
      </c>
      <c r="QK114">
        <v>-1.1399999999999999</v>
      </c>
      <c r="QL114">
        <v>0</v>
      </c>
      <c r="QM114">
        <v>0</v>
      </c>
      <c r="QN114">
        <v>100</v>
      </c>
      <c r="QO114">
        <v>22.8765</v>
      </c>
      <c r="QP114">
        <v>15.4321</v>
      </c>
      <c r="QQ114">
        <v>1.2867999999999999</v>
      </c>
      <c r="QR114">
        <v>0.68659999999999999</v>
      </c>
      <c r="QS114">
        <v>4.3700000000000003E-2</v>
      </c>
      <c r="QT114">
        <v>0.15939999999999999</v>
      </c>
      <c r="QU114">
        <v>1.6299999999999999E-2</v>
      </c>
      <c r="QV114">
        <v>0.377</v>
      </c>
      <c r="QW114">
        <v>0.63500000000000001</v>
      </c>
      <c r="QX114">
        <v>8.2000000000000007E-3</v>
      </c>
      <c r="QY114">
        <v>0.30599999999999999</v>
      </c>
      <c r="QZ114">
        <v>1.9199999999999998E-2</v>
      </c>
      <c r="RA114">
        <v>0</v>
      </c>
      <c r="RB114">
        <v>0</v>
      </c>
      <c r="RC114">
        <v>8.3599999999999994E-2</v>
      </c>
      <c r="RD114">
        <v>1.12E-2</v>
      </c>
      <c r="RE114">
        <v>0.1139</v>
      </c>
      <c r="RF114">
        <v>9.2799999999999994E-2</v>
      </c>
      <c r="RG114">
        <v>0.74150000000000005</v>
      </c>
      <c r="RH114">
        <v>0.20979999999999999</v>
      </c>
      <c r="RI114">
        <v>7.1000000000000004E-3</v>
      </c>
      <c r="RJ114">
        <v>7.7000000000000002E-3</v>
      </c>
      <c r="RK114">
        <v>8.8999999999999999E-3</v>
      </c>
      <c r="RL114">
        <v>2.2200000000000001E-2</v>
      </c>
      <c r="RM114">
        <v>9.9000000000000008E-3</v>
      </c>
      <c r="RN114">
        <v>0.25719999999999998</v>
      </c>
      <c r="RO114">
        <v>0.13200000000000001</v>
      </c>
      <c r="RP114">
        <v>7.5800000000000006E-2</v>
      </c>
      <c r="RQ114">
        <v>0</v>
      </c>
      <c r="RR114">
        <v>0.64149999999999996</v>
      </c>
      <c r="RS114">
        <v>0.19139999999999999</v>
      </c>
      <c r="RT114">
        <v>0.1399</v>
      </c>
      <c r="RU114">
        <v>0</v>
      </c>
      <c r="RV114">
        <v>7.9399999999999998E-2</v>
      </c>
      <c r="RW114">
        <v>8.4400000000000003E-2</v>
      </c>
      <c r="RX114">
        <v>0.1246</v>
      </c>
      <c r="RY114">
        <v>3.3E-3</v>
      </c>
      <c r="RZ114">
        <v>0.16869999999999999</v>
      </c>
      <c r="SA114">
        <v>8.3099999999999993E-2</v>
      </c>
      <c r="SB114">
        <v>6.7999999999999996E-3</v>
      </c>
      <c r="SC114">
        <v>2.0400000000000001E-2</v>
      </c>
      <c r="SD114">
        <v>1.0699999999999999E-2</v>
      </c>
      <c r="SE114">
        <v>2.1299999999999999E-2</v>
      </c>
      <c r="SF114">
        <v>1.5900000000000001E-2</v>
      </c>
      <c r="SG114">
        <v>0</v>
      </c>
      <c r="SH114">
        <v>1.0500000000000001E-2</v>
      </c>
      <c r="SI114">
        <v>0.78749999999999998</v>
      </c>
      <c r="SJ114">
        <v>8.2000000000000007E-3</v>
      </c>
      <c r="SK114">
        <v>1.46E-2</v>
      </c>
      <c r="SL114">
        <v>0</v>
      </c>
      <c r="SM114">
        <v>8.09E-2</v>
      </c>
      <c r="SN114">
        <v>5.5999999999999999E-3</v>
      </c>
      <c r="SO114">
        <v>0.15160000000000001</v>
      </c>
      <c r="SP114">
        <v>0</v>
      </c>
      <c r="SQ114">
        <v>1.9E-3</v>
      </c>
      <c r="SR114">
        <v>9.5000000000000001E-2</v>
      </c>
      <c r="SS114">
        <v>8.2199999999999995E-2</v>
      </c>
      <c r="ST114">
        <v>3.1099999999999999E-2</v>
      </c>
      <c r="SU114">
        <v>6.8999999999999999E-3</v>
      </c>
      <c r="SV114">
        <v>5.4300000000000001E-2</v>
      </c>
      <c r="SW114">
        <v>8.2000000000000007E-3</v>
      </c>
      <c r="SX114">
        <v>5.5E-2</v>
      </c>
      <c r="SY114">
        <v>6.59E-2</v>
      </c>
      <c r="SZ114">
        <v>0.1206</v>
      </c>
      <c r="TA114">
        <v>0</v>
      </c>
      <c r="TB114">
        <v>2.0999999999999999E-3</v>
      </c>
      <c r="TC114">
        <v>2.2536</v>
      </c>
      <c r="TD114">
        <v>2.5999999999999999E-2</v>
      </c>
      <c r="TE114">
        <v>0.2056</v>
      </c>
      <c r="TF114">
        <v>0</v>
      </c>
      <c r="TG114">
        <v>0.2555</v>
      </c>
      <c r="TH114">
        <v>2.86E-2</v>
      </c>
      <c r="TI114">
        <v>0.21299999999999999</v>
      </c>
      <c r="TJ114">
        <v>0.43469999999999998</v>
      </c>
      <c r="TK114">
        <v>0.16500000000000001</v>
      </c>
      <c r="TL114">
        <v>1.3599999999999999E-2</v>
      </c>
      <c r="TM114">
        <v>5.1299999999999998E-2</v>
      </c>
      <c r="TN114">
        <v>0.1118</v>
      </c>
      <c r="TO114">
        <v>9.7100000000000006E-2</v>
      </c>
      <c r="TP114">
        <v>0.31929999999999997</v>
      </c>
      <c r="TQ114">
        <v>2.87E-2</v>
      </c>
      <c r="TR114">
        <v>3.8E-3</v>
      </c>
      <c r="TS114">
        <v>0.29509999999999997</v>
      </c>
      <c r="TT114">
        <v>0.2447</v>
      </c>
      <c r="TU114">
        <v>1.2999999999999999E-3</v>
      </c>
      <c r="TV114">
        <v>0</v>
      </c>
      <c r="TW114">
        <v>3.7100000000000001E-2</v>
      </c>
      <c r="TX114">
        <v>0</v>
      </c>
      <c r="TY114">
        <v>3.5499999999999997E-2</v>
      </c>
      <c r="TZ114">
        <v>5.1000000000000004E-3</v>
      </c>
      <c r="UA114">
        <v>2.3300000000000001E-2</v>
      </c>
      <c r="UB114">
        <v>7.6E-3</v>
      </c>
      <c r="UC114">
        <v>4.7000000000000002E-3</v>
      </c>
      <c r="UD114">
        <v>0</v>
      </c>
      <c r="UE114">
        <v>0</v>
      </c>
      <c r="UF114">
        <v>1.17E-2</v>
      </c>
      <c r="UG114">
        <v>1.54E-2</v>
      </c>
      <c r="UH114">
        <v>3.5000000000000001E-3</v>
      </c>
      <c r="UI114">
        <v>4.6100000000000002E-2</v>
      </c>
      <c r="UJ114">
        <v>6.4000000000000003E-3</v>
      </c>
      <c r="UK114">
        <v>0</v>
      </c>
      <c r="UL114">
        <v>0</v>
      </c>
      <c r="UM114">
        <v>0</v>
      </c>
      <c r="UN114">
        <v>0</v>
      </c>
      <c r="UO114">
        <v>2.06E-2</v>
      </c>
      <c r="UP114">
        <v>0</v>
      </c>
      <c r="UQ114">
        <v>0</v>
      </c>
      <c r="UR114">
        <v>0.74739999999999995</v>
      </c>
      <c r="US114">
        <v>0.12230000000000001</v>
      </c>
      <c r="UT114">
        <v>8.7099999999999997E-2</v>
      </c>
      <c r="UU114">
        <v>0.3085</v>
      </c>
      <c r="UV114">
        <v>5.7500000000000002E-2</v>
      </c>
      <c r="UW114">
        <v>0</v>
      </c>
      <c r="UX114">
        <v>0.13800000000000001</v>
      </c>
      <c r="UY114">
        <v>0</v>
      </c>
      <c r="UZ114">
        <v>9.9000000000000008E-3</v>
      </c>
      <c r="VA114">
        <v>1.1348</v>
      </c>
      <c r="VB114">
        <v>0.63100000000000001</v>
      </c>
      <c r="VC114">
        <v>0.2893</v>
      </c>
      <c r="VD114">
        <v>0.2145</v>
      </c>
      <c r="VE114">
        <v>2.0975999999999999</v>
      </c>
      <c r="VF114">
        <v>1.0672999999999999</v>
      </c>
      <c r="VG114">
        <v>2.23E-2</v>
      </c>
      <c r="VH114">
        <v>0.2949</v>
      </c>
      <c r="VI114">
        <v>0.44979999999999998</v>
      </c>
      <c r="VJ114">
        <v>5.7000000000000002E-3</v>
      </c>
      <c r="VK114">
        <v>0.1946</v>
      </c>
      <c r="VL114">
        <v>4.19E-2</v>
      </c>
      <c r="VM114">
        <v>2.0634999999999999</v>
      </c>
      <c r="VN114">
        <v>0.48299999999999998</v>
      </c>
      <c r="VO114">
        <v>1.2483</v>
      </c>
      <c r="VP114">
        <v>8.9499999999999996E-2</v>
      </c>
      <c r="VQ114">
        <v>0.12970000000000001</v>
      </c>
      <c r="VR114">
        <v>0.104</v>
      </c>
      <c r="VS114">
        <v>8.9999999999999993E-3</v>
      </c>
      <c r="VT114">
        <v>0.50219999999999998</v>
      </c>
      <c r="VU114">
        <v>0.33179999999999998</v>
      </c>
      <c r="VV114">
        <v>1.8599999999999998E-2</v>
      </c>
      <c r="VW114">
        <v>0.15179999999999999</v>
      </c>
      <c r="VX114">
        <v>1.6123000000000001</v>
      </c>
      <c r="VY114">
        <v>0.1565</v>
      </c>
      <c r="VZ114">
        <v>5.1700000000000003E-2</v>
      </c>
      <c r="WA114">
        <v>0.31850000000000001</v>
      </c>
      <c r="WB114">
        <v>2.2499999999999999E-2</v>
      </c>
      <c r="WC114">
        <v>1.9400000000000001E-2</v>
      </c>
      <c r="WD114">
        <v>0.6593</v>
      </c>
      <c r="WE114">
        <v>0.29339999999999999</v>
      </c>
      <c r="WF114">
        <v>9.0999999999999998E-2</v>
      </c>
      <c r="WG114">
        <v>0.15340000000000001</v>
      </c>
      <c r="WH114">
        <v>0</v>
      </c>
      <c r="WI114">
        <v>3.5999999999999999E-3</v>
      </c>
      <c r="WJ114">
        <v>1.46E-2</v>
      </c>
      <c r="WK114">
        <v>0</v>
      </c>
      <c r="WL114">
        <v>3.3799999999999997E-2</v>
      </c>
      <c r="WM114">
        <v>1E-3</v>
      </c>
      <c r="WN114">
        <v>5.0000000000000001E-3</v>
      </c>
      <c r="WO114">
        <v>1.9E-3</v>
      </c>
      <c r="WP114">
        <v>1.6400000000000001E-2</v>
      </c>
      <c r="WQ114">
        <v>3.5000000000000003E-2</v>
      </c>
      <c r="WR114">
        <v>1.2200000000000001E-2</v>
      </c>
      <c r="WS114">
        <v>2.6100000000000002E-2</v>
      </c>
      <c r="WT114">
        <v>0.36159999999999998</v>
      </c>
      <c r="WU114">
        <v>2.2000000000000001E-3</v>
      </c>
      <c r="WV114">
        <v>0.17929999999999999</v>
      </c>
      <c r="WW114">
        <v>4.53E-2</v>
      </c>
      <c r="WX114">
        <v>3.3999999999999998E-3</v>
      </c>
      <c r="WY114">
        <v>8.2000000000000007E-3</v>
      </c>
      <c r="WZ114">
        <v>5.3100000000000001E-2</v>
      </c>
      <c r="XA114">
        <v>1.14E-2</v>
      </c>
      <c r="XB114">
        <v>1.84E-2</v>
      </c>
      <c r="XC114">
        <v>3.7900000000000003E-2</v>
      </c>
      <c r="XD114">
        <v>7.4443999999999999</v>
      </c>
      <c r="XE114">
        <v>7.4443999999999999</v>
      </c>
      <c r="XF114">
        <v>4.0317999999999996</v>
      </c>
      <c r="XG114">
        <v>1.6009</v>
      </c>
      <c r="XH114">
        <v>0.15670000000000001</v>
      </c>
      <c r="XI114">
        <v>0.47749999999999998</v>
      </c>
      <c r="XJ114">
        <v>6.2799999999999995E-2</v>
      </c>
      <c r="XK114">
        <v>0.68189999999999995</v>
      </c>
      <c r="XL114">
        <v>0.1067</v>
      </c>
      <c r="XM114">
        <v>0.29870000000000002</v>
      </c>
      <c r="XN114">
        <v>13.034800000000001</v>
      </c>
      <c r="XO114">
        <v>8.5234000000000005</v>
      </c>
      <c r="XP114">
        <v>6.2962999999999996</v>
      </c>
      <c r="XQ114">
        <v>2.6737000000000002</v>
      </c>
      <c r="XR114">
        <v>2.0165999999999999</v>
      </c>
      <c r="XS114">
        <v>1.6033999999999999</v>
      </c>
      <c r="XT114">
        <v>2.5999999999999999E-3</v>
      </c>
      <c r="XU114">
        <v>1.4471000000000001</v>
      </c>
      <c r="XV114">
        <v>8.3000000000000001E-3</v>
      </c>
      <c r="XW114">
        <v>2.0799999999999999E-2</v>
      </c>
      <c r="XX114">
        <v>1.35E-2</v>
      </c>
      <c r="XY114">
        <v>0</v>
      </c>
      <c r="XZ114">
        <v>0.16619999999999999</v>
      </c>
      <c r="YA114">
        <v>0.1401</v>
      </c>
      <c r="YB114">
        <v>0.2046</v>
      </c>
      <c r="YC114">
        <v>2.5000000000000001E-2</v>
      </c>
      <c r="YD114">
        <v>1.6500000000000001E-2</v>
      </c>
      <c r="YE114">
        <v>0.8125</v>
      </c>
      <c r="YF114">
        <v>1.0800000000000001E-2</v>
      </c>
      <c r="YG114">
        <v>0</v>
      </c>
      <c r="YH114">
        <v>0.78</v>
      </c>
      <c r="YI114">
        <v>3.6499999999999998E-2</v>
      </c>
      <c r="YJ114">
        <v>8.5900000000000004E-2</v>
      </c>
      <c r="YK114">
        <v>0.34460000000000002</v>
      </c>
      <c r="YL114">
        <v>5.2400000000000002E-2</v>
      </c>
      <c r="YM114">
        <v>7.1999999999999998E-3</v>
      </c>
      <c r="YN114">
        <v>0.1139</v>
      </c>
      <c r="YO114">
        <v>2.58E-2</v>
      </c>
      <c r="YP114">
        <v>9.7500000000000003E-2</v>
      </c>
      <c r="YQ114">
        <v>4.5113000000000003</v>
      </c>
      <c r="YR114">
        <v>1.2361</v>
      </c>
      <c r="YS114">
        <v>2.3999999999999998E-3</v>
      </c>
      <c r="YT114">
        <v>1.1307</v>
      </c>
      <c r="YU114">
        <v>0.10290000000000001</v>
      </c>
      <c r="YV114">
        <v>3.2753000000000001</v>
      </c>
      <c r="YW114">
        <v>3.2753000000000001</v>
      </c>
      <c r="YX114">
        <v>4.2451999999999996</v>
      </c>
      <c r="YY114">
        <v>2.0720000000000001</v>
      </c>
      <c r="YZ114">
        <v>1.2930999999999999</v>
      </c>
      <c r="ZA114">
        <v>0.50639999999999996</v>
      </c>
      <c r="ZB114">
        <v>0.4662</v>
      </c>
      <c r="ZC114">
        <v>0.21179999999999999</v>
      </c>
      <c r="ZD114">
        <v>0</v>
      </c>
      <c r="ZE114">
        <v>0.1086</v>
      </c>
      <c r="ZF114">
        <v>0.51259999999999994</v>
      </c>
      <c r="ZG114">
        <v>9.5000000000000001E-2</v>
      </c>
      <c r="ZH114">
        <v>8.3199999999999996E-2</v>
      </c>
      <c r="ZI114">
        <v>0.1011</v>
      </c>
      <c r="ZJ114">
        <v>6.7400000000000002E-2</v>
      </c>
      <c r="ZK114">
        <v>5.3699999999999998E-2</v>
      </c>
      <c r="ZL114">
        <v>1.7399999999999999E-2</v>
      </c>
      <c r="ZM114">
        <v>9.4799999999999995E-2</v>
      </c>
      <c r="ZN114">
        <v>0.26619999999999999</v>
      </c>
      <c r="ZO114">
        <v>0.1903</v>
      </c>
      <c r="ZP114">
        <v>7.5899999999999995E-2</v>
      </c>
      <c r="ZQ114">
        <v>1.7733000000000001</v>
      </c>
      <c r="ZR114">
        <v>1.1161000000000001</v>
      </c>
      <c r="ZS114">
        <v>0.50139999999999996</v>
      </c>
      <c r="ZT114">
        <v>2.3800000000000002E-2</v>
      </c>
      <c r="ZU114">
        <v>0.27279999999999999</v>
      </c>
      <c r="ZV114">
        <v>4.4000000000000003E-3</v>
      </c>
      <c r="ZW114">
        <v>3.5299999999999998E-2</v>
      </c>
      <c r="ZX114">
        <v>0.2301</v>
      </c>
      <c r="ZY114">
        <v>0</v>
      </c>
      <c r="ZZ114">
        <v>8.6999999999999994E-3</v>
      </c>
      <c r="AAA114">
        <v>0.65720000000000001</v>
      </c>
      <c r="AAB114">
        <v>0.19139999999999999</v>
      </c>
      <c r="AAC114">
        <v>0.215</v>
      </c>
      <c r="AAD114">
        <v>5.0999999999999997E-2</v>
      </c>
      <c r="AAE114">
        <v>0</v>
      </c>
      <c r="AAF114">
        <v>0.19980000000000001</v>
      </c>
      <c r="AAG114">
        <v>0.4</v>
      </c>
      <c r="AAH114">
        <v>0.4</v>
      </c>
      <c r="AAI114">
        <v>5.7700000000000001E-2</v>
      </c>
      <c r="AAJ114">
        <v>9.3899999999999997E-2</v>
      </c>
      <c r="AAK114">
        <v>2.6599999999999999E-2</v>
      </c>
      <c r="AAL114">
        <v>7.7799999999999994E-2</v>
      </c>
      <c r="AAM114">
        <v>9.5799999999999996E-2</v>
      </c>
      <c r="AAN114">
        <v>0</v>
      </c>
      <c r="AAO114">
        <v>6.4720000000000004</v>
      </c>
      <c r="AAP114">
        <v>4.3310000000000004</v>
      </c>
      <c r="AAQ114">
        <v>1.5165</v>
      </c>
      <c r="AAR114">
        <v>0.48670000000000002</v>
      </c>
      <c r="AAS114">
        <v>6.9099999999999995E-2</v>
      </c>
      <c r="AAT114">
        <v>7.5999999999999998E-2</v>
      </c>
      <c r="AAU114">
        <v>0.19639999999999999</v>
      </c>
      <c r="AAV114">
        <v>1.2699999999999999E-2</v>
      </c>
      <c r="AAW114">
        <v>0.67559999999999998</v>
      </c>
      <c r="AAX114">
        <v>1.8562000000000001</v>
      </c>
      <c r="AAY114">
        <v>0.52659999999999996</v>
      </c>
      <c r="AAZ114">
        <v>4.1399999999999999E-2</v>
      </c>
      <c r="ABA114">
        <v>0.13819999999999999</v>
      </c>
      <c r="ABB114">
        <v>0.2064</v>
      </c>
      <c r="ABC114">
        <v>0.74060000000000004</v>
      </c>
      <c r="ABD114">
        <v>0.1618</v>
      </c>
      <c r="ABE114">
        <v>3.2000000000000001E-2</v>
      </c>
      <c r="ABF114">
        <v>0.95830000000000004</v>
      </c>
      <c r="ABG114">
        <v>9.2100000000000001E-2</v>
      </c>
      <c r="ABH114">
        <v>0.20050000000000001</v>
      </c>
      <c r="ABI114">
        <v>4.99E-2</v>
      </c>
      <c r="ABJ114">
        <v>1.1299999999999999E-2</v>
      </c>
      <c r="ABK114">
        <v>6.2799999999999995E-2</v>
      </c>
      <c r="ABL114">
        <v>0.29509999999999997</v>
      </c>
      <c r="ABM114">
        <v>6.2700000000000006E-2</v>
      </c>
      <c r="ABN114">
        <v>1.8089</v>
      </c>
      <c r="ABO114">
        <v>1.8089</v>
      </c>
      <c r="ABP114">
        <v>0.27160000000000001</v>
      </c>
      <c r="ABQ114">
        <v>0.25090000000000001</v>
      </c>
      <c r="ABR114">
        <v>7.4999999999999997E-3</v>
      </c>
      <c r="ABS114">
        <v>7.6E-3</v>
      </c>
      <c r="ABT114">
        <v>0.38669999999999999</v>
      </c>
      <c r="ABU114">
        <v>5.5800000000000002E-2</v>
      </c>
      <c r="ABV114">
        <v>0.2155</v>
      </c>
      <c r="ABW114">
        <v>0.61329999999999996</v>
      </c>
      <c r="ABX114">
        <v>0.25569999999999998</v>
      </c>
      <c r="ABY114">
        <v>0.25569999999999998</v>
      </c>
      <c r="ABZ114">
        <v>0.1128</v>
      </c>
      <c r="ACA114">
        <v>9.2100000000000001E-2</v>
      </c>
      <c r="ACB114">
        <v>5.0900000000000001E-2</v>
      </c>
      <c r="ACC114">
        <v>7.6300000000000007E-2</v>
      </c>
      <c r="ACD114">
        <v>7.6300000000000007E-2</v>
      </c>
      <c r="ACE114">
        <v>5.6500000000000002E-2</v>
      </c>
      <c r="ACF114">
        <v>1.9900000000000001E-2</v>
      </c>
      <c r="ACG114">
        <v>0</v>
      </c>
      <c r="ACH114">
        <v>19.922999999999998</v>
      </c>
      <c r="ACI114">
        <v>19.922999999999998</v>
      </c>
      <c r="ACJ114">
        <v>6.4302000000000001</v>
      </c>
      <c r="ACK114">
        <v>3.7048000000000001</v>
      </c>
      <c r="ACL114">
        <v>0.32990000000000003</v>
      </c>
      <c r="ACM114">
        <v>0.10489999999999999</v>
      </c>
      <c r="ACN114">
        <v>1.1524000000000001</v>
      </c>
      <c r="ACO114">
        <v>0.39360000000000001</v>
      </c>
      <c r="ACP114">
        <v>0.28760000000000002</v>
      </c>
      <c r="ACQ114">
        <v>0.26590000000000003</v>
      </c>
      <c r="ACR114">
        <v>3.2000000000000002E-3</v>
      </c>
      <c r="ACS114">
        <v>0.17780000000000001</v>
      </c>
      <c r="ACT114">
        <v>8.6844999999999999</v>
      </c>
      <c r="ACU114">
        <v>2.8311999999999999</v>
      </c>
      <c r="ACV114">
        <v>0.79600000000000004</v>
      </c>
      <c r="ACW114">
        <v>0.37559999999999999</v>
      </c>
      <c r="ACX114">
        <v>7.6399999999999996E-2</v>
      </c>
      <c r="ACY114">
        <v>6.7199999999999996E-2</v>
      </c>
      <c r="ACZ114">
        <v>0.67789999999999995</v>
      </c>
      <c r="ADA114">
        <v>0.1759</v>
      </c>
      <c r="ADB114">
        <v>1.2494000000000001</v>
      </c>
      <c r="ADC114">
        <v>0.1216</v>
      </c>
      <c r="ADD114">
        <v>0.1376</v>
      </c>
      <c r="ADE114">
        <v>7.0099999999999996E-2</v>
      </c>
      <c r="ADF114">
        <v>1.571</v>
      </c>
      <c r="ADG114">
        <v>9.35E-2</v>
      </c>
      <c r="ADH114">
        <v>6.5299999999999997E-2</v>
      </c>
      <c r="ADI114">
        <v>0.36820000000000003</v>
      </c>
      <c r="ADJ114">
        <v>4.8083</v>
      </c>
      <c r="ADK114">
        <v>4.2483000000000004</v>
      </c>
      <c r="ADL114">
        <v>0.35099999999999998</v>
      </c>
      <c r="ADM114">
        <v>9.0499999999999997E-2</v>
      </c>
      <c r="ADN114">
        <v>0.1186</v>
      </c>
      <c r="ADO114">
        <v>10.742900000000001</v>
      </c>
      <c r="ADP114">
        <v>3.3195999999999999</v>
      </c>
      <c r="ADQ114">
        <v>2.8696999999999999</v>
      </c>
      <c r="ADR114">
        <v>0.25879999999999997</v>
      </c>
      <c r="ADS114">
        <v>0.32200000000000001</v>
      </c>
      <c r="ADT114">
        <v>0.32700000000000001</v>
      </c>
      <c r="ADU114">
        <v>0.14799999999999999</v>
      </c>
      <c r="ADV114">
        <v>0.13639999999999999</v>
      </c>
      <c r="ADW114">
        <v>0.19719999999999999</v>
      </c>
      <c r="ADX114">
        <v>0.1545</v>
      </c>
      <c r="ADY114">
        <v>0.1762</v>
      </c>
      <c r="ADZ114">
        <v>0.31869999999999998</v>
      </c>
      <c r="AEA114">
        <v>0.2797</v>
      </c>
      <c r="AEB114">
        <v>0.49990000000000001</v>
      </c>
      <c r="AEC114">
        <v>5.1299999999999998E-2</v>
      </c>
      <c r="AED114">
        <v>0.45</v>
      </c>
      <c r="AEE114">
        <v>0.1484</v>
      </c>
      <c r="AEF114">
        <v>8.6800000000000002E-2</v>
      </c>
      <c r="AEG114">
        <v>0</v>
      </c>
      <c r="AEH114">
        <v>5.1092000000000004</v>
      </c>
      <c r="AEI114">
        <v>1.3052999999999999</v>
      </c>
      <c r="AEJ114">
        <v>0.36680000000000001</v>
      </c>
      <c r="AEK114">
        <v>0.67730000000000001</v>
      </c>
      <c r="AEL114">
        <v>0.19539999999999999</v>
      </c>
      <c r="AEM114">
        <v>1.4200000000000001E-2</v>
      </c>
      <c r="AEN114">
        <v>0</v>
      </c>
      <c r="AEO114">
        <v>0</v>
      </c>
      <c r="AEP114">
        <v>0.4471</v>
      </c>
      <c r="AEQ114">
        <v>6.7000000000000004E-2</v>
      </c>
      <c r="AER114">
        <v>0.27260000000000001</v>
      </c>
      <c r="AES114">
        <v>5.8999999999999997E-2</v>
      </c>
      <c r="AET114">
        <v>3.3567999999999998</v>
      </c>
      <c r="AEU114">
        <v>3.3567999999999998</v>
      </c>
      <c r="AEV114">
        <v>2.3140000000000001</v>
      </c>
      <c r="AEW114">
        <v>2.3140000000000001</v>
      </c>
      <c r="AEX114">
        <v>0.28289999999999998</v>
      </c>
      <c r="AEY114">
        <v>0</v>
      </c>
      <c r="AEZ114">
        <v>0</v>
      </c>
      <c r="AFA114">
        <v>0.35520000000000002</v>
      </c>
      <c r="AFB114">
        <v>0.15310000000000001</v>
      </c>
      <c r="AFC114">
        <v>3.1800000000000002E-2</v>
      </c>
      <c r="AFD114">
        <v>0.87429999999999997</v>
      </c>
      <c r="AFE114">
        <v>9.1499999999999998E-2</v>
      </c>
      <c r="AFF114">
        <v>6.4699999999999994E-2</v>
      </c>
      <c r="AFG114">
        <v>0.16700000000000001</v>
      </c>
      <c r="AFH114">
        <v>0.1812</v>
      </c>
      <c r="AFI114">
        <v>0.11219999999999999</v>
      </c>
      <c r="AFJ114">
        <v>9.6972000000000005</v>
      </c>
      <c r="AFK114">
        <v>5.1943000000000001</v>
      </c>
      <c r="AFL114">
        <v>5.1943000000000001</v>
      </c>
      <c r="AFM114">
        <v>4.1799999999999997E-2</v>
      </c>
      <c r="AFN114">
        <v>0.29849999999999999</v>
      </c>
      <c r="AFO114">
        <v>0.95220000000000005</v>
      </c>
      <c r="AFP114">
        <v>3.1396999999999999</v>
      </c>
      <c r="AFQ114">
        <v>9.4999999999999998E-3</v>
      </c>
      <c r="AFR114">
        <v>5.74E-2</v>
      </c>
      <c r="AFS114">
        <v>0.5706</v>
      </c>
      <c r="AFT114">
        <v>0.1074</v>
      </c>
      <c r="AFU114">
        <v>4.5029000000000003</v>
      </c>
      <c r="AFV114">
        <v>3.4331</v>
      </c>
      <c r="AFW114">
        <v>0.29459999999999997</v>
      </c>
      <c r="AFX114">
        <v>0</v>
      </c>
      <c r="AFY114">
        <v>7.0000000000000007E-2</v>
      </c>
      <c r="AFZ114">
        <v>0.2014</v>
      </c>
      <c r="AGA114">
        <v>8.6400000000000005E-2</v>
      </c>
      <c r="AGB114">
        <v>6.6900000000000001E-2</v>
      </c>
      <c r="AGC114">
        <v>8.0500000000000002E-2</v>
      </c>
      <c r="AGD114">
        <v>0.34899999999999998</v>
      </c>
      <c r="AGE114">
        <v>0.4496</v>
      </c>
      <c r="AGF114">
        <v>0.21840000000000001</v>
      </c>
      <c r="AGG114">
        <v>0.4244</v>
      </c>
      <c r="AGH114">
        <v>0.40150000000000002</v>
      </c>
      <c r="AGI114">
        <v>8.5000000000000006E-2</v>
      </c>
      <c r="AGJ114">
        <v>0.31790000000000002</v>
      </c>
      <c r="AGK114">
        <v>0.1182</v>
      </c>
      <c r="AGL114">
        <v>0.83430000000000004</v>
      </c>
      <c r="AGM114">
        <v>0.83430000000000004</v>
      </c>
      <c r="AGN114">
        <v>0.2354</v>
      </c>
      <c r="AGO114">
        <v>6.7000000000000002E-3</v>
      </c>
      <c r="AGP114">
        <v>0.17810000000000001</v>
      </c>
      <c r="AGQ114">
        <v>7.0153999999999996</v>
      </c>
      <c r="AGR114">
        <v>7.0153999999999996</v>
      </c>
      <c r="AGS114">
        <v>4.8688000000000002</v>
      </c>
      <c r="AGT114">
        <v>7.8299999999999995E-2</v>
      </c>
      <c r="AGU114">
        <v>0.45329999999999998</v>
      </c>
      <c r="AGV114">
        <v>1.3384</v>
      </c>
      <c r="AGW114">
        <v>0.67500000000000004</v>
      </c>
      <c r="AGX114">
        <v>2.1724999999999999</v>
      </c>
      <c r="AGY114">
        <v>0.1406</v>
      </c>
      <c r="AGZ114">
        <v>0.79449999999999998</v>
      </c>
      <c r="AHA114">
        <v>0.13150000000000001</v>
      </c>
      <c r="AHB114">
        <v>0.13020000000000001</v>
      </c>
      <c r="AHC114">
        <v>0.2344</v>
      </c>
      <c r="AHD114">
        <v>0.2984</v>
      </c>
      <c r="AHE114">
        <v>0.30819999999999997</v>
      </c>
      <c r="AHF114">
        <v>9.5699999999999993E-2</v>
      </c>
      <c r="AHG114">
        <v>5.4600000000000003E-2</v>
      </c>
      <c r="AHH114">
        <v>0.15790000000000001</v>
      </c>
      <c r="AHI114">
        <v>1.0439000000000001</v>
      </c>
      <c r="AHJ114">
        <v>0.25800000000000001</v>
      </c>
      <c r="AHK114">
        <v>2.41E-2</v>
      </c>
      <c r="AHL114">
        <v>0.34489999999999998</v>
      </c>
      <c r="AHM114">
        <v>0.15140000000000001</v>
      </c>
      <c r="AHN114">
        <v>0.18729999999999999</v>
      </c>
      <c r="AHO114">
        <v>5.9930000000000003</v>
      </c>
      <c r="AHP114">
        <v>5.9930000000000003</v>
      </c>
      <c r="AHQ114">
        <v>5.9930000000000003</v>
      </c>
      <c r="AHR114">
        <v>4.1300000000000003E-2</v>
      </c>
      <c r="AHS114">
        <v>3.4411</v>
      </c>
      <c r="AHT114">
        <v>0.24260000000000001</v>
      </c>
      <c r="AHU114">
        <v>1.4311</v>
      </c>
      <c r="AHV114">
        <v>0.1235</v>
      </c>
      <c r="AHW114">
        <v>0.33079999999999998</v>
      </c>
      <c r="AHX114">
        <v>0</v>
      </c>
      <c r="AHY114">
        <v>0</v>
      </c>
      <c r="AIA114">
        <v>0</v>
      </c>
      <c r="AIB114">
        <v>0</v>
      </c>
      <c r="AIC114">
        <v>0</v>
      </c>
      <c r="AID114">
        <v>0</v>
      </c>
      <c r="AIE114">
        <v>0</v>
      </c>
      <c r="AIF114">
        <v>0</v>
      </c>
      <c r="AIG114">
        <v>0</v>
      </c>
      <c r="AIH114">
        <v>0</v>
      </c>
      <c r="AII114">
        <v>0</v>
      </c>
      <c r="AIJ114">
        <v>0</v>
      </c>
      <c r="AIK114">
        <v>0</v>
      </c>
      <c r="AIL114">
        <v>0</v>
      </c>
      <c r="AIM114">
        <v>0</v>
      </c>
      <c r="AIN114">
        <v>0</v>
      </c>
      <c r="AIO114">
        <v>0</v>
      </c>
      <c r="AIP114">
        <v>0</v>
      </c>
      <c r="AIQ114">
        <v>0</v>
      </c>
      <c r="AIR114">
        <v>0</v>
      </c>
      <c r="AIS114">
        <v>0</v>
      </c>
      <c r="AIT114">
        <v>0</v>
      </c>
      <c r="AIU114">
        <v>0</v>
      </c>
      <c r="AIV114">
        <v>0</v>
      </c>
      <c r="AIW114">
        <v>0</v>
      </c>
      <c r="AIX114">
        <v>0</v>
      </c>
      <c r="AIY114">
        <v>0</v>
      </c>
      <c r="AIZ114">
        <v>0</v>
      </c>
      <c r="AJA114">
        <v>0</v>
      </c>
      <c r="AJB114">
        <v>0</v>
      </c>
      <c r="AJC114">
        <v>0</v>
      </c>
      <c r="AJD114">
        <v>0</v>
      </c>
      <c r="AJE114">
        <v>0</v>
      </c>
      <c r="AJF114">
        <v>0</v>
      </c>
      <c r="AJG114">
        <v>0</v>
      </c>
      <c r="AJH114">
        <v>0</v>
      </c>
      <c r="AJI114">
        <v>0</v>
      </c>
      <c r="AJJ114">
        <v>0</v>
      </c>
      <c r="AJK114">
        <v>0</v>
      </c>
      <c r="AJL114">
        <v>0</v>
      </c>
      <c r="AJM114">
        <v>0</v>
      </c>
      <c r="AJN114">
        <v>0</v>
      </c>
      <c r="AJO114">
        <v>0</v>
      </c>
      <c r="AJP114">
        <v>0</v>
      </c>
      <c r="AJQ114">
        <v>0</v>
      </c>
      <c r="AJR114">
        <v>0</v>
      </c>
      <c r="AJS114">
        <v>0</v>
      </c>
      <c r="AJT114">
        <v>0</v>
      </c>
      <c r="AJU114">
        <v>0</v>
      </c>
      <c r="AJV114">
        <v>0</v>
      </c>
      <c r="AJW114">
        <v>0</v>
      </c>
      <c r="AJX114">
        <v>0</v>
      </c>
      <c r="AJY114">
        <v>0</v>
      </c>
      <c r="AJZ114">
        <v>0</v>
      </c>
      <c r="AKA114">
        <v>0</v>
      </c>
      <c r="AKB114">
        <v>0</v>
      </c>
      <c r="AKC114">
        <v>0</v>
      </c>
      <c r="AKD114">
        <v>0</v>
      </c>
      <c r="AKE114">
        <v>0</v>
      </c>
      <c r="AKF114">
        <v>0</v>
      </c>
      <c r="AKG114">
        <v>0</v>
      </c>
      <c r="AKH114">
        <v>0</v>
      </c>
      <c r="AKI114">
        <v>0</v>
      </c>
      <c r="AKJ114">
        <v>0</v>
      </c>
      <c r="AKK114">
        <v>0</v>
      </c>
      <c r="AKL114">
        <v>0</v>
      </c>
      <c r="AKM114">
        <v>0</v>
      </c>
      <c r="AKN114">
        <v>0</v>
      </c>
      <c r="AKO114">
        <v>0</v>
      </c>
      <c r="AKP114">
        <v>0</v>
      </c>
      <c r="AKQ114">
        <v>0</v>
      </c>
      <c r="AKR114">
        <v>0</v>
      </c>
      <c r="AKS114">
        <v>0</v>
      </c>
      <c r="AKT114">
        <v>0</v>
      </c>
      <c r="AKU114">
        <v>0</v>
      </c>
      <c r="AKV114">
        <v>0</v>
      </c>
      <c r="AKW114">
        <v>0</v>
      </c>
      <c r="AKX114">
        <v>0</v>
      </c>
      <c r="AKY114">
        <v>0</v>
      </c>
      <c r="AKZ114">
        <v>0</v>
      </c>
      <c r="ALA114">
        <v>0</v>
      </c>
      <c r="ALB114">
        <v>0</v>
      </c>
      <c r="ALC114">
        <v>0</v>
      </c>
      <c r="ALD114">
        <v>0</v>
      </c>
      <c r="ALE114">
        <v>0</v>
      </c>
      <c r="ALF114">
        <v>0</v>
      </c>
      <c r="ALG114">
        <v>0</v>
      </c>
      <c r="ALH114">
        <v>0</v>
      </c>
      <c r="ALI114">
        <v>0</v>
      </c>
      <c r="ALJ114">
        <v>0</v>
      </c>
      <c r="ALK114">
        <v>0</v>
      </c>
      <c r="ALL114">
        <v>0</v>
      </c>
      <c r="ALM114">
        <v>0</v>
      </c>
      <c r="ALN114">
        <v>0</v>
      </c>
      <c r="ALO114">
        <v>0</v>
      </c>
      <c r="ALP114">
        <v>0</v>
      </c>
      <c r="ALQ114">
        <v>0</v>
      </c>
      <c r="ALR114">
        <v>0</v>
      </c>
      <c r="ALS114">
        <v>0</v>
      </c>
      <c r="ALT114">
        <v>0</v>
      </c>
      <c r="ALU114">
        <v>0</v>
      </c>
      <c r="ALV114">
        <v>0</v>
      </c>
      <c r="ALW114">
        <v>0</v>
      </c>
      <c r="ALX114">
        <v>0</v>
      </c>
      <c r="ALY114">
        <v>0</v>
      </c>
      <c r="ALZ114">
        <v>0</v>
      </c>
      <c r="AMA114">
        <v>0</v>
      </c>
      <c r="AMB114">
        <v>0</v>
      </c>
      <c r="AMC114">
        <v>0</v>
      </c>
      <c r="AMD114">
        <v>0</v>
      </c>
      <c r="AME114">
        <v>0</v>
      </c>
      <c r="AMF114">
        <v>0</v>
      </c>
      <c r="AMG114">
        <v>0</v>
      </c>
      <c r="AMH114">
        <v>0</v>
      </c>
      <c r="AMI114">
        <v>0</v>
      </c>
      <c r="AMJ114">
        <v>0</v>
      </c>
      <c r="AMK114">
        <v>0</v>
      </c>
      <c r="AML114">
        <v>0</v>
      </c>
      <c r="AMM114">
        <v>0</v>
      </c>
      <c r="AMN114">
        <v>0</v>
      </c>
      <c r="AMO114">
        <v>0</v>
      </c>
      <c r="AMP114">
        <v>0</v>
      </c>
      <c r="AMQ114">
        <v>0</v>
      </c>
      <c r="AMR114">
        <v>0</v>
      </c>
      <c r="AMS114">
        <v>0</v>
      </c>
      <c r="AMT114">
        <v>0</v>
      </c>
      <c r="AMU114">
        <v>0</v>
      </c>
      <c r="AMV114">
        <v>0</v>
      </c>
      <c r="AMW114">
        <v>0</v>
      </c>
      <c r="AMX114">
        <v>0</v>
      </c>
      <c r="AMY114">
        <v>0</v>
      </c>
      <c r="AMZ114">
        <v>0</v>
      </c>
      <c r="ANA114">
        <v>0</v>
      </c>
      <c r="ANB114">
        <v>0</v>
      </c>
      <c r="ANC114">
        <v>0</v>
      </c>
      <c r="AND114">
        <v>0</v>
      </c>
      <c r="ANE114">
        <v>0</v>
      </c>
      <c r="ANF114">
        <v>0</v>
      </c>
      <c r="ANG114">
        <v>0</v>
      </c>
      <c r="ANH114">
        <v>0</v>
      </c>
      <c r="ANI114">
        <v>0</v>
      </c>
      <c r="ANJ114">
        <v>0</v>
      </c>
      <c r="ANK114">
        <v>0</v>
      </c>
      <c r="ANL114">
        <v>0</v>
      </c>
      <c r="ANM114">
        <v>0</v>
      </c>
      <c r="ANN114">
        <v>0</v>
      </c>
      <c r="ANO114">
        <v>0</v>
      </c>
      <c r="ANP114">
        <v>0</v>
      </c>
      <c r="ANQ114">
        <v>0</v>
      </c>
      <c r="ANR114">
        <v>0</v>
      </c>
      <c r="ANS114">
        <v>0</v>
      </c>
      <c r="ANT114">
        <v>0</v>
      </c>
      <c r="ANU114">
        <v>0</v>
      </c>
      <c r="ANV114">
        <v>0</v>
      </c>
      <c r="ANW114">
        <v>0</v>
      </c>
      <c r="ANX114">
        <v>0</v>
      </c>
      <c r="ANY114">
        <v>0</v>
      </c>
      <c r="ANZ114">
        <v>0</v>
      </c>
      <c r="AOA114">
        <v>0</v>
      </c>
      <c r="AOB114">
        <v>0</v>
      </c>
      <c r="AOC114">
        <v>0</v>
      </c>
      <c r="AOD114">
        <v>0</v>
      </c>
      <c r="AOE114">
        <v>0</v>
      </c>
      <c r="AOF114">
        <v>0</v>
      </c>
      <c r="AOG114">
        <v>0</v>
      </c>
      <c r="AOH114">
        <v>0</v>
      </c>
      <c r="AOI114">
        <v>0</v>
      </c>
      <c r="AOJ114">
        <v>0</v>
      </c>
      <c r="AOK114">
        <v>0</v>
      </c>
      <c r="AOL114">
        <v>0</v>
      </c>
      <c r="AOM114">
        <v>0</v>
      </c>
      <c r="AON114">
        <v>0</v>
      </c>
      <c r="AOO114">
        <v>0</v>
      </c>
      <c r="AOP114">
        <v>0</v>
      </c>
      <c r="AOQ114">
        <v>0</v>
      </c>
      <c r="AOR114">
        <v>0</v>
      </c>
      <c r="AOS114">
        <v>0</v>
      </c>
      <c r="AOT114">
        <v>0</v>
      </c>
      <c r="AOU114">
        <v>0</v>
      </c>
      <c r="AOV114">
        <v>0</v>
      </c>
      <c r="AOW114">
        <v>0</v>
      </c>
      <c r="AOX114">
        <v>0</v>
      </c>
      <c r="AOY114">
        <v>0</v>
      </c>
      <c r="AOZ114">
        <v>0</v>
      </c>
      <c r="APA114">
        <v>0</v>
      </c>
      <c r="APB114">
        <v>0</v>
      </c>
      <c r="APC114">
        <v>0</v>
      </c>
      <c r="APD114">
        <v>0</v>
      </c>
      <c r="APE114">
        <v>0</v>
      </c>
      <c r="APG114">
        <v>0</v>
      </c>
      <c r="APH114">
        <v>0</v>
      </c>
      <c r="API114">
        <v>0</v>
      </c>
      <c r="APJ114">
        <v>0</v>
      </c>
      <c r="APK114">
        <v>0</v>
      </c>
      <c r="APL114">
        <v>0</v>
      </c>
      <c r="APM114">
        <v>0</v>
      </c>
      <c r="APN114">
        <v>0</v>
      </c>
      <c r="APO114">
        <v>0</v>
      </c>
      <c r="APP114">
        <v>0</v>
      </c>
      <c r="APQ114">
        <v>0</v>
      </c>
      <c r="APR114">
        <v>0</v>
      </c>
      <c r="APS114">
        <v>0</v>
      </c>
      <c r="APT114">
        <v>0</v>
      </c>
      <c r="APU114">
        <v>0</v>
      </c>
      <c r="APV114">
        <v>0</v>
      </c>
      <c r="APW114">
        <v>0</v>
      </c>
      <c r="APX114">
        <v>0</v>
      </c>
      <c r="APY114">
        <v>0</v>
      </c>
      <c r="APZ114">
        <v>0</v>
      </c>
      <c r="AQA114">
        <v>0</v>
      </c>
      <c r="AQB114">
        <v>0</v>
      </c>
      <c r="AQC114">
        <v>0</v>
      </c>
      <c r="AQD114">
        <v>0</v>
      </c>
      <c r="AQE114">
        <v>0</v>
      </c>
      <c r="AQF114">
        <v>0</v>
      </c>
      <c r="AQG114">
        <v>0</v>
      </c>
      <c r="AQH114">
        <v>0</v>
      </c>
      <c r="AQI114">
        <v>0</v>
      </c>
      <c r="AQJ114">
        <v>0</v>
      </c>
      <c r="AQK114">
        <v>0</v>
      </c>
      <c r="AQL114">
        <v>0</v>
      </c>
      <c r="AQM114">
        <v>0</v>
      </c>
      <c r="AQN114">
        <v>0</v>
      </c>
      <c r="AQO114">
        <v>0</v>
      </c>
      <c r="AQP114">
        <v>0</v>
      </c>
      <c r="AQQ114">
        <v>0</v>
      </c>
      <c r="AQR114">
        <v>0</v>
      </c>
      <c r="AQS114">
        <v>0</v>
      </c>
      <c r="AQT114">
        <v>0</v>
      </c>
      <c r="AQU114">
        <v>0</v>
      </c>
      <c r="AQV114">
        <v>0</v>
      </c>
      <c r="AQW114">
        <v>0</v>
      </c>
      <c r="AQX114">
        <v>0</v>
      </c>
      <c r="AQY114">
        <v>0</v>
      </c>
      <c r="AQZ114">
        <v>0</v>
      </c>
      <c r="ARA114">
        <v>0</v>
      </c>
      <c r="ARB114">
        <v>0</v>
      </c>
      <c r="ARC114">
        <v>0</v>
      </c>
      <c r="ARD114">
        <v>0</v>
      </c>
      <c r="ARE114">
        <v>0</v>
      </c>
      <c r="ARF114">
        <v>0</v>
      </c>
      <c r="ARG114">
        <v>0</v>
      </c>
      <c r="ARH114">
        <v>0</v>
      </c>
      <c r="ARI114">
        <v>0</v>
      </c>
      <c r="ARJ114">
        <v>0</v>
      </c>
      <c r="ARK114">
        <v>0</v>
      </c>
      <c r="ARL114">
        <v>0</v>
      </c>
      <c r="ARM114">
        <v>0</v>
      </c>
      <c r="ARN114">
        <v>0</v>
      </c>
      <c r="ARO114">
        <v>0</v>
      </c>
      <c r="ARP114">
        <v>0</v>
      </c>
      <c r="ARQ114">
        <v>0</v>
      </c>
      <c r="ARR114">
        <v>0</v>
      </c>
      <c r="ARS114">
        <v>0</v>
      </c>
      <c r="ART114">
        <v>0</v>
      </c>
      <c r="ARU114">
        <v>0</v>
      </c>
      <c r="ARV114">
        <v>0</v>
      </c>
      <c r="ARW114">
        <v>0</v>
      </c>
      <c r="ARX114">
        <v>0</v>
      </c>
      <c r="ARY114">
        <v>0</v>
      </c>
      <c r="ARZ114">
        <v>0</v>
      </c>
      <c r="ASA114">
        <v>0</v>
      </c>
      <c r="ASB114">
        <v>0</v>
      </c>
      <c r="ASC114">
        <v>0</v>
      </c>
      <c r="ASD114">
        <v>0</v>
      </c>
      <c r="ASE114">
        <v>0</v>
      </c>
      <c r="ASF114">
        <v>0</v>
      </c>
      <c r="ASG114">
        <v>0</v>
      </c>
      <c r="ASH114">
        <v>0</v>
      </c>
      <c r="ASI114">
        <v>0</v>
      </c>
      <c r="ASJ114">
        <v>0</v>
      </c>
      <c r="ASK114">
        <v>0</v>
      </c>
      <c r="ASL114">
        <v>0</v>
      </c>
      <c r="ASM114">
        <v>0</v>
      </c>
      <c r="ASN114">
        <v>0</v>
      </c>
      <c r="ASO114">
        <v>0</v>
      </c>
      <c r="ASP114">
        <v>0</v>
      </c>
      <c r="ASQ114">
        <v>0</v>
      </c>
      <c r="ASR114">
        <v>0</v>
      </c>
      <c r="ASS114">
        <v>0</v>
      </c>
      <c r="AST114">
        <v>0</v>
      </c>
      <c r="ASU114">
        <v>0</v>
      </c>
      <c r="ASV114">
        <v>0</v>
      </c>
      <c r="ASW114">
        <v>0</v>
      </c>
      <c r="ASX114">
        <v>0</v>
      </c>
      <c r="ASY114">
        <v>0</v>
      </c>
      <c r="ASZ114">
        <v>0</v>
      </c>
      <c r="ATA114">
        <v>0</v>
      </c>
      <c r="ATB114">
        <v>0</v>
      </c>
      <c r="ATC114">
        <v>0</v>
      </c>
      <c r="ATD114">
        <v>0</v>
      </c>
      <c r="ATE114">
        <v>0</v>
      </c>
      <c r="ATF114">
        <v>0</v>
      </c>
      <c r="ATG114">
        <v>0</v>
      </c>
      <c r="ATH114">
        <v>0</v>
      </c>
      <c r="ATI114">
        <v>0</v>
      </c>
      <c r="ATJ114">
        <v>0</v>
      </c>
      <c r="ATK114">
        <v>0</v>
      </c>
      <c r="ATL114">
        <v>0</v>
      </c>
      <c r="ATM114">
        <v>0</v>
      </c>
      <c r="ATN114">
        <v>0</v>
      </c>
      <c r="ATO114">
        <v>0</v>
      </c>
      <c r="ATP114">
        <v>0</v>
      </c>
      <c r="ATQ114">
        <v>0</v>
      </c>
      <c r="ATR114">
        <v>0</v>
      </c>
      <c r="ATS114">
        <v>0</v>
      </c>
      <c r="ATT114">
        <v>0</v>
      </c>
      <c r="ATU114">
        <v>0</v>
      </c>
      <c r="ATV114">
        <v>0</v>
      </c>
      <c r="ATW114">
        <v>0</v>
      </c>
      <c r="ATX114">
        <v>0</v>
      </c>
      <c r="ATY114">
        <v>0</v>
      </c>
      <c r="ATZ114">
        <v>0</v>
      </c>
      <c r="AUA114">
        <v>0</v>
      </c>
      <c r="AUB114">
        <v>0</v>
      </c>
      <c r="AUC114">
        <v>0</v>
      </c>
      <c r="AUD114">
        <v>0</v>
      </c>
      <c r="AUE114">
        <v>0</v>
      </c>
      <c r="AUF114">
        <v>0</v>
      </c>
      <c r="AUG114">
        <v>0</v>
      </c>
      <c r="AUH114">
        <v>0</v>
      </c>
      <c r="AUI114">
        <v>0</v>
      </c>
      <c r="AUJ114">
        <v>0</v>
      </c>
      <c r="AUK114">
        <v>0</v>
      </c>
      <c r="AUL114">
        <v>0</v>
      </c>
      <c r="AUM114">
        <v>0</v>
      </c>
      <c r="AUN114">
        <v>0</v>
      </c>
      <c r="AUO114">
        <v>0</v>
      </c>
      <c r="AUP114">
        <v>0</v>
      </c>
      <c r="AUQ114">
        <v>0</v>
      </c>
      <c r="AUR114">
        <v>0</v>
      </c>
      <c r="AUS114">
        <v>0</v>
      </c>
      <c r="AUT114">
        <v>0</v>
      </c>
      <c r="AUU114">
        <v>0</v>
      </c>
      <c r="AUV114">
        <v>0</v>
      </c>
      <c r="AUW114">
        <v>0</v>
      </c>
      <c r="AUX114">
        <v>0</v>
      </c>
      <c r="AUY114">
        <v>0</v>
      </c>
      <c r="AUZ114">
        <v>0</v>
      </c>
      <c r="AVA114">
        <v>0</v>
      </c>
      <c r="AVB114">
        <v>0</v>
      </c>
      <c r="AVC114">
        <v>0</v>
      </c>
      <c r="AVD114">
        <v>0</v>
      </c>
      <c r="AVE114">
        <v>0</v>
      </c>
      <c r="AVF114">
        <v>0</v>
      </c>
      <c r="AVG114">
        <v>0</v>
      </c>
      <c r="AVH114">
        <v>0</v>
      </c>
      <c r="AVI114">
        <v>0</v>
      </c>
      <c r="AVJ114">
        <v>0</v>
      </c>
      <c r="AVK114">
        <v>0</v>
      </c>
      <c r="AVL114">
        <v>0</v>
      </c>
      <c r="AVM114">
        <v>0</v>
      </c>
      <c r="AVN114">
        <v>0</v>
      </c>
      <c r="AVO114">
        <v>0</v>
      </c>
      <c r="AVP114">
        <v>0</v>
      </c>
      <c r="AVQ114">
        <v>0</v>
      </c>
      <c r="AVR114">
        <v>0</v>
      </c>
      <c r="AVS114">
        <v>0</v>
      </c>
      <c r="AVT114">
        <v>0</v>
      </c>
      <c r="AVU114">
        <v>0</v>
      </c>
      <c r="AVV114">
        <v>0</v>
      </c>
      <c r="AVW114">
        <v>0</v>
      </c>
      <c r="AVX114">
        <v>0</v>
      </c>
      <c r="AVY114">
        <v>0</v>
      </c>
      <c r="AVZ114">
        <v>0</v>
      </c>
      <c r="AWA114">
        <v>0</v>
      </c>
      <c r="AWB114">
        <v>0</v>
      </c>
      <c r="AWC114">
        <v>0</v>
      </c>
      <c r="AWD114">
        <v>0</v>
      </c>
      <c r="AWE114">
        <v>0</v>
      </c>
      <c r="AWF114">
        <v>0</v>
      </c>
      <c r="AWG114">
        <v>0</v>
      </c>
      <c r="AWH114">
        <v>0</v>
      </c>
      <c r="AWI114">
        <v>0</v>
      </c>
      <c r="AWJ114">
        <v>0</v>
      </c>
      <c r="AWK114">
        <v>0</v>
      </c>
      <c r="AWM114">
        <v>-2.85</v>
      </c>
      <c r="AWN114">
        <v>3.7</v>
      </c>
      <c r="AWO114">
        <v>3.82</v>
      </c>
      <c r="AWP114">
        <v>-1</v>
      </c>
      <c r="AWQ114">
        <v>-2.83</v>
      </c>
      <c r="AWR114">
        <v>1.2</v>
      </c>
      <c r="AWS114">
        <v>-1.25</v>
      </c>
      <c r="AWT114">
        <v>1.68</v>
      </c>
      <c r="AWU114">
        <v>-0.64</v>
      </c>
      <c r="AWV114">
        <v>1.55</v>
      </c>
      <c r="AWW114">
        <v>1.1499999999999999</v>
      </c>
      <c r="AWX114">
        <v>0.04</v>
      </c>
      <c r="AWY114">
        <v>3.31</v>
      </c>
      <c r="AWZ114">
        <v>3.24</v>
      </c>
      <c r="AXA114">
        <v>2.48</v>
      </c>
      <c r="AXC114">
        <v>3.8E-3</v>
      </c>
      <c r="AXD114">
        <v>4.4999999999999997E-3</v>
      </c>
      <c r="AXE114">
        <v>5.1000000000000004E-3</v>
      </c>
      <c r="AXF114">
        <v>3.0999999999999999E-3</v>
      </c>
      <c r="AXG114">
        <v>3.0999999999999999E-3</v>
      </c>
      <c r="AXH114">
        <v>1.1999999999999999E-3</v>
      </c>
      <c r="AXI114">
        <v>1.6899999999999998E-2</v>
      </c>
      <c r="AXJ114">
        <v>1.1900000000000001E-2</v>
      </c>
      <c r="AXK114">
        <v>7.7999999999999996E-3</v>
      </c>
      <c r="AXL114">
        <v>4.2599999999999999E-2</v>
      </c>
      <c r="AXM114">
        <v>1.09E-2</v>
      </c>
      <c r="AXN114">
        <v>1.0999999999999999E-2</v>
      </c>
      <c r="AXO114">
        <v>5.1499999999999997E-2</v>
      </c>
      <c r="AXP114">
        <v>8.0000000000000002E-3</v>
      </c>
      <c r="AXQ114">
        <v>7.7999999999999996E-3</v>
      </c>
    </row>
    <row r="115" spans="1:1317" x14ac:dyDescent="0.25">
      <c r="A115" s="34">
        <v>39692</v>
      </c>
      <c r="B115" s="3">
        <v>0.26</v>
      </c>
      <c r="C115">
        <v>-0.27</v>
      </c>
      <c r="D115">
        <v>-0.88</v>
      </c>
      <c r="E115">
        <v>-1.1299999999999999</v>
      </c>
      <c r="F115">
        <v>-0.81</v>
      </c>
      <c r="G115">
        <v>-2.83</v>
      </c>
      <c r="H115">
        <v>-2.12</v>
      </c>
      <c r="I115">
        <v>9.5500000000000007</v>
      </c>
      <c r="J115">
        <v>-1.64</v>
      </c>
      <c r="K115">
        <v>-1.81</v>
      </c>
      <c r="L115">
        <v>0.39</v>
      </c>
      <c r="M115">
        <v>-1.59</v>
      </c>
      <c r="N115">
        <v>-0.88</v>
      </c>
      <c r="O115">
        <v>0</v>
      </c>
      <c r="P115">
        <v>0</v>
      </c>
      <c r="Q115">
        <v>-4.6100000000000003</v>
      </c>
      <c r="R115">
        <v>-0.97</v>
      </c>
      <c r="S115">
        <v>-1.79</v>
      </c>
      <c r="T115">
        <v>-0.65</v>
      </c>
      <c r="U115">
        <v>-12.59</v>
      </c>
      <c r="V115">
        <v>-13.76</v>
      </c>
      <c r="W115">
        <v>8.4600000000000009</v>
      </c>
      <c r="X115">
        <v>2.4</v>
      </c>
      <c r="Y115">
        <v>-6.88</v>
      </c>
      <c r="Z115">
        <v>-4.8</v>
      </c>
      <c r="AA115">
        <v>7.1</v>
      </c>
      <c r="AB115">
        <v>-14.54</v>
      </c>
      <c r="AC115">
        <v>-17.239999999999998</v>
      </c>
      <c r="AD115">
        <v>-6.5</v>
      </c>
      <c r="AE115">
        <v>0</v>
      </c>
      <c r="AF115">
        <v>1.46</v>
      </c>
      <c r="AG115">
        <v>2.37</v>
      </c>
      <c r="AH115">
        <v>1.63</v>
      </c>
      <c r="AI115">
        <v>0</v>
      </c>
      <c r="AJ115">
        <v>0.39</v>
      </c>
      <c r="AK115">
        <v>1.79</v>
      </c>
      <c r="AL115">
        <v>0.76</v>
      </c>
      <c r="AM115">
        <v>-0.27</v>
      </c>
      <c r="AN115">
        <v>-0.6</v>
      </c>
      <c r="AO115">
        <v>0.61</v>
      </c>
      <c r="AP115">
        <v>-4.8099999999999996</v>
      </c>
      <c r="AQ115">
        <v>-0.85</v>
      </c>
      <c r="AR115">
        <v>-2.63</v>
      </c>
      <c r="AS115">
        <v>-2.5499999999999998</v>
      </c>
      <c r="AT115">
        <v>-1.99</v>
      </c>
      <c r="AU115">
        <v>0</v>
      </c>
      <c r="AV115">
        <v>1.47</v>
      </c>
      <c r="AW115">
        <v>-0.46</v>
      </c>
      <c r="AX115">
        <v>4.3</v>
      </c>
      <c r="AY115">
        <v>0.01</v>
      </c>
      <c r="AZ115">
        <v>0</v>
      </c>
      <c r="BA115">
        <v>-0.34</v>
      </c>
      <c r="BB115">
        <v>-3.02</v>
      </c>
      <c r="BC115">
        <v>-1.99</v>
      </c>
      <c r="BD115">
        <v>0</v>
      </c>
      <c r="BE115">
        <v>38.869999999999997</v>
      </c>
      <c r="BF115">
        <v>3.56</v>
      </c>
      <c r="BG115">
        <v>-3.26</v>
      </c>
      <c r="BH115">
        <v>1.9</v>
      </c>
      <c r="BI115">
        <v>6.17</v>
      </c>
      <c r="BJ115">
        <v>-3.24</v>
      </c>
      <c r="BK115">
        <v>-1.85</v>
      </c>
      <c r="BL115">
        <v>4.3499999999999996</v>
      </c>
      <c r="BM115">
        <v>-5.4</v>
      </c>
      <c r="BN115">
        <v>0.64</v>
      </c>
      <c r="BO115">
        <v>0</v>
      </c>
      <c r="BP115">
        <v>-3.57</v>
      </c>
      <c r="BQ115">
        <v>0.56999999999999995</v>
      </c>
      <c r="BR115">
        <v>-1.94</v>
      </c>
      <c r="BS115">
        <v>0.25</v>
      </c>
      <c r="BT115">
        <v>0</v>
      </c>
      <c r="BU115">
        <v>1.5</v>
      </c>
      <c r="BV115">
        <v>-3.62</v>
      </c>
      <c r="BW115">
        <v>1.51</v>
      </c>
      <c r="BX115">
        <v>1.86</v>
      </c>
      <c r="BY115">
        <v>0.63</v>
      </c>
      <c r="BZ115">
        <v>2</v>
      </c>
      <c r="CA115">
        <v>0.7</v>
      </c>
      <c r="CB115">
        <v>-1.35</v>
      </c>
      <c r="CC115">
        <v>-0.13</v>
      </c>
      <c r="CD115">
        <v>-0.34</v>
      </c>
      <c r="CE115">
        <v>-1.37</v>
      </c>
      <c r="CF115">
        <v>3.65</v>
      </c>
      <c r="CG115">
        <v>-0.03</v>
      </c>
      <c r="CH115">
        <v>0.61</v>
      </c>
      <c r="CI115">
        <v>-4.42</v>
      </c>
      <c r="CJ115">
        <v>0</v>
      </c>
      <c r="CK115">
        <v>1.01</v>
      </c>
      <c r="CL115">
        <v>0</v>
      </c>
      <c r="CM115">
        <v>0.35</v>
      </c>
      <c r="CN115">
        <v>-3.29</v>
      </c>
      <c r="CO115">
        <v>2.86</v>
      </c>
      <c r="CP115">
        <v>-2.86</v>
      </c>
      <c r="CQ115">
        <v>1.48</v>
      </c>
      <c r="CR115">
        <v>0</v>
      </c>
      <c r="CS115">
        <v>0</v>
      </c>
      <c r="CT115">
        <v>-1.43</v>
      </c>
      <c r="CU115">
        <v>1.06</v>
      </c>
      <c r="CV115">
        <v>0.18</v>
      </c>
      <c r="CW115">
        <v>0.91</v>
      </c>
      <c r="CX115">
        <v>-0.82</v>
      </c>
      <c r="CY115">
        <v>0</v>
      </c>
      <c r="CZ115">
        <v>0</v>
      </c>
      <c r="DA115">
        <v>0</v>
      </c>
      <c r="DB115">
        <v>0</v>
      </c>
      <c r="DC115">
        <v>-2.67</v>
      </c>
      <c r="DD115">
        <v>0</v>
      </c>
      <c r="DE115">
        <v>0</v>
      </c>
      <c r="DF115">
        <v>0.94</v>
      </c>
      <c r="DG115">
        <v>1.57</v>
      </c>
      <c r="DH115">
        <v>1.5</v>
      </c>
      <c r="DI115">
        <v>0.78</v>
      </c>
      <c r="DJ115">
        <v>0.54</v>
      </c>
      <c r="DK115">
        <v>0</v>
      </c>
      <c r="DL115">
        <v>0.23</v>
      </c>
      <c r="DM115">
        <v>0</v>
      </c>
      <c r="DN115">
        <v>0.53</v>
      </c>
      <c r="DO115">
        <v>1.1299999999999999</v>
      </c>
      <c r="DP115">
        <v>1.42</v>
      </c>
      <c r="DQ115">
        <v>1.02</v>
      </c>
      <c r="DR115">
        <v>0.42</v>
      </c>
      <c r="DS115">
        <v>-2.52</v>
      </c>
      <c r="DT115">
        <v>-4.49</v>
      </c>
      <c r="DU115">
        <v>-0.69</v>
      </c>
      <c r="DV115">
        <v>-2.1800000000000002</v>
      </c>
      <c r="DW115">
        <v>0.02</v>
      </c>
      <c r="DX115">
        <v>-0.21</v>
      </c>
      <c r="DY115">
        <v>0.85</v>
      </c>
      <c r="DZ115">
        <v>-0.26</v>
      </c>
      <c r="EA115">
        <v>-0.49</v>
      </c>
      <c r="EB115">
        <v>0.79</v>
      </c>
      <c r="EC115">
        <v>-1.18</v>
      </c>
      <c r="ED115">
        <v>0.96</v>
      </c>
      <c r="EE115">
        <v>-0.55000000000000004</v>
      </c>
      <c r="EF115">
        <v>0.54</v>
      </c>
      <c r="EG115">
        <v>0.63</v>
      </c>
      <c r="EH115">
        <v>-2.93</v>
      </c>
      <c r="EI115">
        <v>-4.78</v>
      </c>
      <c r="EJ115">
        <v>-2.58</v>
      </c>
      <c r="EK115">
        <v>0.83</v>
      </c>
      <c r="EL115">
        <v>0.01</v>
      </c>
      <c r="EM115">
        <v>-0.45</v>
      </c>
      <c r="EN115">
        <v>-7.75</v>
      </c>
      <c r="EO115">
        <v>0.43</v>
      </c>
      <c r="EP115">
        <v>-2.29</v>
      </c>
      <c r="EQ115">
        <v>2.97</v>
      </c>
      <c r="ER115">
        <v>0.66</v>
      </c>
      <c r="ES115">
        <v>-0.64</v>
      </c>
      <c r="ET115">
        <v>0.71</v>
      </c>
      <c r="EU115">
        <v>0.57999999999999996</v>
      </c>
      <c r="EV115">
        <v>0</v>
      </c>
      <c r="EW115">
        <v>-1.57</v>
      </c>
      <c r="EX115">
        <v>-0.39</v>
      </c>
      <c r="EY115">
        <v>0</v>
      </c>
      <c r="EZ115">
        <v>1.8</v>
      </c>
      <c r="FA115">
        <v>4.13</v>
      </c>
      <c r="FB115">
        <v>2.2400000000000002</v>
      </c>
      <c r="FC115">
        <v>0.4</v>
      </c>
      <c r="FD115">
        <v>1.52</v>
      </c>
      <c r="FE115">
        <v>-0.73</v>
      </c>
      <c r="FF115">
        <v>0.95</v>
      </c>
      <c r="FG115">
        <v>0.6</v>
      </c>
      <c r="FH115">
        <v>2.23</v>
      </c>
      <c r="FI115">
        <v>-0.84</v>
      </c>
      <c r="FJ115">
        <v>2.68</v>
      </c>
      <c r="FK115">
        <v>2.15</v>
      </c>
      <c r="FL115">
        <v>-1.56</v>
      </c>
      <c r="FM115">
        <v>3.11</v>
      </c>
      <c r="FN115">
        <v>1.89</v>
      </c>
      <c r="FO115">
        <v>3.06</v>
      </c>
      <c r="FP115">
        <v>1.9</v>
      </c>
      <c r="FQ115">
        <v>0.84</v>
      </c>
      <c r="FR115">
        <v>1</v>
      </c>
      <c r="FS115">
        <v>1</v>
      </c>
      <c r="FT115">
        <v>1.39</v>
      </c>
      <c r="FU115">
        <v>0.71</v>
      </c>
      <c r="FV115">
        <v>0.27</v>
      </c>
      <c r="FW115">
        <v>0.65</v>
      </c>
      <c r="FX115">
        <v>-0.01</v>
      </c>
      <c r="FY115">
        <v>0.21</v>
      </c>
      <c r="FZ115">
        <v>0.16</v>
      </c>
      <c r="GA115">
        <v>0.61</v>
      </c>
      <c r="GB115">
        <v>0.5</v>
      </c>
      <c r="GC115">
        <v>0.92</v>
      </c>
      <c r="GD115">
        <v>0.73</v>
      </c>
      <c r="GE115">
        <v>0.62</v>
      </c>
      <c r="GF115">
        <v>0.67</v>
      </c>
      <c r="GG115">
        <v>0.96</v>
      </c>
      <c r="GH115">
        <v>2.81</v>
      </c>
      <c r="GI115">
        <v>1.27</v>
      </c>
      <c r="GJ115">
        <v>1.36</v>
      </c>
      <c r="GK115">
        <v>-0.22</v>
      </c>
      <c r="GL115">
        <v>1.47</v>
      </c>
      <c r="GM115">
        <v>0</v>
      </c>
      <c r="GN115">
        <v>1.42</v>
      </c>
      <c r="GO115">
        <v>1.0900000000000001</v>
      </c>
      <c r="GP115">
        <v>4.12</v>
      </c>
      <c r="GQ115">
        <v>3.26</v>
      </c>
      <c r="GR115">
        <v>-0.21</v>
      </c>
      <c r="GS115">
        <v>0.57999999999999996</v>
      </c>
      <c r="GT115">
        <v>1.52</v>
      </c>
      <c r="GU115">
        <v>0</v>
      </c>
      <c r="GV115">
        <v>1.84</v>
      </c>
      <c r="GW115">
        <v>3.09</v>
      </c>
      <c r="GX115">
        <v>0.59</v>
      </c>
      <c r="GY115">
        <v>2.46</v>
      </c>
      <c r="GZ115">
        <v>-0.12</v>
      </c>
      <c r="HA115">
        <v>0.01</v>
      </c>
      <c r="HB115">
        <v>2.0099999999999998</v>
      </c>
      <c r="HC115">
        <v>0.95</v>
      </c>
      <c r="HD115">
        <v>1.91</v>
      </c>
      <c r="HE115">
        <v>-0.3</v>
      </c>
      <c r="HF115">
        <v>0.11</v>
      </c>
      <c r="HG115">
        <v>-0.87</v>
      </c>
      <c r="HH115">
        <v>0.12</v>
      </c>
      <c r="HI115">
        <v>0.06</v>
      </c>
      <c r="HJ115">
        <v>-0.46</v>
      </c>
      <c r="HK115">
        <v>-0.46</v>
      </c>
      <c r="HL115">
        <v>0.37</v>
      </c>
      <c r="HM115">
        <v>0.38</v>
      </c>
      <c r="HN115">
        <v>0.27</v>
      </c>
      <c r="HO115">
        <v>0.76</v>
      </c>
      <c r="HP115">
        <v>0.71</v>
      </c>
      <c r="HQ115">
        <v>-1.43</v>
      </c>
      <c r="HR115">
        <v>0</v>
      </c>
      <c r="HS115">
        <v>-0.56000000000000005</v>
      </c>
      <c r="HT115">
        <v>0.43</v>
      </c>
      <c r="HU115">
        <v>0.28999999999999998</v>
      </c>
      <c r="HV115">
        <v>0.98</v>
      </c>
      <c r="HW115">
        <v>0.11</v>
      </c>
      <c r="HX115">
        <v>0.35</v>
      </c>
      <c r="HY115">
        <v>-0.02</v>
      </c>
      <c r="HZ115">
        <v>1.77</v>
      </c>
      <c r="IA115">
        <v>0.5</v>
      </c>
      <c r="IB115">
        <v>0.78</v>
      </c>
      <c r="IC115">
        <v>1.37</v>
      </c>
      <c r="ID115">
        <v>-0.62</v>
      </c>
      <c r="IE115">
        <v>0.25</v>
      </c>
      <c r="IF115">
        <v>0.61</v>
      </c>
      <c r="IG115">
        <v>0.64</v>
      </c>
      <c r="IH115">
        <v>-0.28000000000000003</v>
      </c>
      <c r="II115">
        <v>0.22</v>
      </c>
      <c r="IJ115">
        <v>4.9800000000000004</v>
      </c>
      <c r="IK115">
        <v>-0.06</v>
      </c>
      <c r="IL115">
        <v>1.19</v>
      </c>
      <c r="IM115">
        <v>0</v>
      </c>
      <c r="IN115">
        <v>2.0099999999999998</v>
      </c>
      <c r="IO115">
        <v>-0.35</v>
      </c>
      <c r="IP115">
        <v>0.3</v>
      </c>
      <c r="IQ115">
        <v>-1.01</v>
      </c>
      <c r="IR115">
        <v>-1.78</v>
      </c>
      <c r="IS115">
        <v>0</v>
      </c>
      <c r="IT115">
        <v>0.13</v>
      </c>
      <c r="IU115">
        <v>0.87</v>
      </c>
      <c r="IV115">
        <v>0.87</v>
      </c>
      <c r="IW115">
        <v>0.28999999999999998</v>
      </c>
      <c r="IX115">
        <v>1.85</v>
      </c>
      <c r="IY115">
        <v>1.65</v>
      </c>
      <c r="IZ115">
        <v>0.81</v>
      </c>
      <c r="JA115">
        <v>0.51</v>
      </c>
      <c r="JB115">
        <v>0</v>
      </c>
      <c r="JC115">
        <v>0.7</v>
      </c>
      <c r="JD115">
        <v>0.81</v>
      </c>
      <c r="JE115">
        <v>0.52</v>
      </c>
      <c r="JF115">
        <v>1.1200000000000001</v>
      </c>
      <c r="JG115">
        <v>-1.05</v>
      </c>
      <c r="JH115">
        <v>-3.14</v>
      </c>
      <c r="JI115">
        <v>1.19</v>
      </c>
      <c r="JJ115">
        <v>1.7</v>
      </c>
      <c r="JK115">
        <v>0.42</v>
      </c>
      <c r="JL115">
        <v>1.22</v>
      </c>
      <c r="JM115">
        <v>1.46</v>
      </c>
      <c r="JN115">
        <v>-3.07</v>
      </c>
      <c r="JO115">
        <v>2.37</v>
      </c>
      <c r="JP115">
        <v>0.97</v>
      </c>
      <c r="JQ115">
        <v>1.4</v>
      </c>
      <c r="JR115">
        <v>0.14000000000000001</v>
      </c>
      <c r="JS115">
        <v>0.69</v>
      </c>
      <c r="JT115">
        <v>0.46</v>
      </c>
      <c r="JU115">
        <v>-0.78</v>
      </c>
      <c r="JV115">
        <v>0.53</v>
      </c>
      <c r="JW115">
        <v>0.64</v>
      </c>
      <c r="JX115">
        <v>1.46</v>
      </c>
      <c r="JY115">
        <v>0.99</v>
      </c>
      <c r="JZ115">
        <v>1.52</v>
      </c>
      <c r="KA115">
        <v>-1.58</v>
      </c>
      <c r="KB115">
        <v>0.43</v>
      </c>
      <c r="KC115">
        <v>0.43</v>
      </c>
      <c r="KD115">
        <v>0.67</v>
      </c>
      <c r="KE115">
        <v>-0.84</v>
      </c>
      <c r="KF115">
        <v>2.59</v>
      </c>
      <c r="KG115">
        <v>-1.1599999999999999</v>
      </c>
      <c r="KH115">
        <v>1.1599999999999999</v>
      </c>
      <c r="KI115">
        <v>0.78</v>
      </c>
      <c r="KJ115">
        <v>1.1200000000000001</v>
      </c>
      <c r="KK115">
        <v>0.1</v>
      </c>
      <c r="KL115">
        <v>0.82</v>
      </c>
      <c r="KM115">
        <v>0.82</v>
      </c>
      <c r="KN115">
        <v>1.36</v>
      </c>
      <c r="KO115">
        <v>-0.04</v>
      </c>
      <c r="KP115">
        <v>1.19</v>
      </c>
      <c r="KQ115">
        <v>0.59</v>
      </c>
      <c r="KR115">
        <v>0.59</v>
      </c>
      <c r="KS115">
        <v>0.39</v>
      </c>
      <c r="KT115">
        <v>1.1499999999999999</v>
      </c>
      <c r="KU115">
        <v>0</v>
      </c>
      <c r="KV115">
        <v>0.39</v>
      </c>
      <c r="KW115">
        <v>0.39</v>
      </c>
      <c r="KX115">
        <v>7.0000000000000007E-2</v>
      </c>
      <c r="KY115">
        <v>0</v>
      </c>
      <c r="KZ115">
        <v>0</v>
      </c>
      <c r="LA115">
        <v>0</v>
      </c>
      <c r="LB115">
        <v>0.31</v>
      </c>
      <c r="LC115">
        <v>-0.57999999999999996</v>
      </c>
      <c r="LD115">
        <v>0.93</v>
      </c>
      <c r="LE115">
        <v>0</v>
      </c>
      <c r="LF115">
        <v>0</v>
      </c>
      <c r="LG115">
        <v>0.28000000000000003</v>
      </c>
      <c r="LH115">
        <v>0.46</v>
      </c>
      <c r="LI115">
        <v>-0.37</v>
      </c>
      <c r="LJ115">
        <v>0.39</v>
      </c>
      <c r="LK115">
        <v>3.14</v>
      </c>
      <c r="LL115">
        <v>0</v>
      </c>
      <c r="LM115">
        <v>1.86</v>
      </c>
      <c r="LN115">
        <v>-7.0000000000000007E-2</v>
      </c>
      <c r="LO115">
        <v>0.04</v>
      </c>
      <c r="LP115">
        <v>1.1599999999999999</v>
      </c>
      <c r="LQ115">
        <v>0.02</v>
      </c>
      <c r="LR115">
        <v>0.36</v>
      </c>
      <c r="LS115">
        <v>1.49</v>
      </c>
      <c r="LT115">
        <v>1.06</v>
      </c>
      <c r="LU115">
        <v>2.86</v>
      </c>
      <c r="LV115">
        <v>-1.1200000000000001</v>
      </c>
      <c r="LW115">
        <v>-0.01</v>
      </c>
      <c r="LX115">
        <v>0.69</v>
      </c>
      <c r="LY115">
        <v>0.69</v>
      </c>
      <c r="LZ115">
        <v>1.2</v>
      </c>
      <c r="MA115">
        <v>-0.19</v>
      </c>
      <c r="MB115">
        <v>0.02</v>
      </c>
      <c r="MC115">
        <v>0.46</v>
      </c>
      <c r="MD115">
        <v>0.24</v>
      </c>
      <c r="ME115">
        <v>0.3</v>
      </c>
      <c r="MF115">
        <v>0.69</v>
      </c>
      <c r="MG115">
        <v>0.48</v>
      </c>
      <c r="MH115">
        <v>0.32</v>
      </c>
      <c r="MI115">
        <v>0.67</v>
      </c>
      <c r="MJ115">
        <v>0.39</v>
      </c>
      <c r="MK115">
        <v>-0.41</v>
      </c>
      <c r="ML115">
        <v>-0.04</v>
      </c>
      <c r="MM115">
        <v>-0.3</v>
      </c>
      <c r="MN115">
        <v>-0.09</v>
      </c>
      <c r="MO115">
        <v>0.64</v>
      </c>
      <c r="MP115">
        <v>0.54</v>
      </c>
      <c r="MQ115">
        <v>0.04</v>
      </c>
      <c r="MR115">
        <v>-0.12</v>
      </c>
      <c r="MS115">
        <v>1.86</v>
      </c>
      <c r="MT115">
        <v>-0.15</v>
      </c>
      <c r="MU115">
        <v>0</v>
      </c>
      <c r="MV115">
        <v>0.44</v>
      </c>
      <c r="MW115">
        <v>0.45</v>
      </c>
      <c r="MX115">
        <v>0.63</v>
      </c>
      <c r="MY115">
        <v>0.53</v>
      </c>
      <c r="MZ115">
        <v>-0.67</v>
      </c>
      <c r="NA115">
        <v>0.69</v>
      </c>
      <c r="NB115">
        <v>0</v>
      </c>
      <c r="NC115">
        <v>0</v>
      </c>
      <c r="ND115">
        <v>0.19</v>
      </c>
      <c r="NE115">
        <v>0.2</v>
      </c>
      <c r="NF115">
        <v>0.24</v>
      </c>
      <c r="NG115">
        <v>0.27</v>
      </c>
      <c r="NH115">
        <v>0.48</v>
      </c>
      <c r="NI115">
        <v>0.48</v>
      </c>
      <c r="NJ115">
        <v>0.82</v>
      </c>
      <c r="NK115">
        <v>0.82</v>
      </c>
      <c r="NL115">
        <v>-0.14000000000000001</v>
      </c>
      <c r="NM115">
        <v>0</v>
      </c>
      <c r="NN115">
        <v>0</v>
      </c>
      <c r="NO115">
        <v>1.31</v>
      </c>
      <c r="NP115">
        <v>-0.12</v>
      </c>
      <c r="NQ115">
        <v>-0.61</v>
      </c>
      <c r="NR115">
        <v>0.83</v>
      </c>
      <c r="NS115">
        <v>1.1399999999999999</v>
      </c>
      <c r="NT115">
        <v>0.59</v>
      </c>
      <c r="NU115">
        <v>3.03</v>
      </c>
      <c r="NV115">
        <v>0.17</v>
      </c>
      <c r="NW115">
        <v>0.81</v>
      </c>
      <c r="NX115">
        <v>0.8</v>
      </c>
      <c r="NY115">
        <v>0.67</v>
      </c>
      <c r="NZ115">
        <v>0.67</v>
      </c>
      <c r="OA115">
        <v>1.1599999999999999</v>
      </c>
      <c r="OB115">
        <v>0.51</v>
      </c>
      <c r="OC115">
        <v>0.33</v>
      </c>
      <c r="OD115">
        <v>0.94</v>
      </c>
      <c r="OE115">
        <v>0.72</v>
      </c>
      <c r="OF115">
        <v>0.01</v>
      </c>
      <c r="OG115">
        <v>0</v>
      </c>
      <c r="OH115">
        <v>0.28000000000000003</v>
      </c>
      <c r="OI115">
        <v>0.96</v>
      </c>
      <c r="OJ115">
        <v>0.5</v>
      </c>
      <c r="OK115">
        <v>0.17</v>
      </c>
      <c r="OL115">
        <v>0</v>
      </c>
      <c r="OM115">
        <v>5.83</v>
      </c>
      <c r="ON115">
        <v>0.27</v>
      </c>
      <c r="OO115">
        <v>-0.88</v>
      </c>
      <c r="OP115">
        <v>1.76</v>
      </c>
      <c r="OQ115">
        <v>-0.48</v>
      </c>
      <c r="OR115">
        <v>0.52</v>
      </c>
      <c r="OS115">
        <v>0.34</v>
      </c>
      <c r="OT115">
        <v>1.18</v>
      </c>
      <c r="OU115">
        <v>0.57999999999999996</v>
      </c>
      <c r="OV115">
        <v>0</v>
      </c>
      <c r="OW115">
        <v>0.3</v>
      </c>
      <c r="OX115">
        <v>0.04</v>
      </c>
      <c r="OY115">
        <v>3.1</v>
      </c>
      <c r="OZ115">
        <v>3.17</v>
      </c>
      <c r="PA115">
        <v>3.17</v>
      </c>
      <c r="PB115">
        <v>-0.18</v>
      </c>
      <c r="PC115">
        <v>-1.46</v>
      </c>
      <c r="PD115">
        <v>0.04</v>
      </c>
      <c r="PE115">
        <v>-0.05</v>
      </c>
      <c r="PF115">
        <v>-0.05</v>
      </c>
      <c r="PG115">
        <v>0</v>
      </c>
      <c r="PH115">
        <v>0</v>
      </c>
      <c r="PI115">
        <v>0</v>
      </c>
      <c r="PJ115">
        <v>0</v>
      </c>
      <c r="PK115">
        <v>0</v>
      </c>
      <c r="PL115">
        <v>0</v>
      </c>
      <c r="PM115">
        <v>0</v>
      </c>
      <c r="PN115">
        <v>-0.02</v>
      </c>
      <c r="PO115">
        <v>0</v>
      </c>
      <c r="PP115">
        <v>7.0000000000000007E-2</v>
      </c>
      <c r="PQ115">
        <v>-0.13</v>
      </c>
      <c r="PR115">
        <v>0.03</v>
      </c>
      <c r="PS115">
        <v>0.21</v>
      </c>
      <c r="PT115">
        <v>0.6</v>
      </c>
      <c r="PU115">
        <v>0.82</v>
      </c>
      <c r="PV115">
        <v>-0.24</v>
      </c>
      <c r="PW115">
        <v>-0.39</v>
      </c>
      <c r="PX115">
        <v>-0.7</v>
      </c>
      <c r="PY115">
        <v>0.36</v>
      </c>
      <c r="PZ115">
        <v>0.15</v>
      </c>
      <c r="QA115">
        <v>-0.42</v>
      </c>
      <c r="QB115">
        <v>-1.1200000000000001</v>
      </c>
      <c r="QC115">
        <v>-0.12</v>
      </c>
      <c r="QD115">
        <v>-0.12</v>
      </c>
      <c r="QE115">
        <v>-0.12</v>
      </c>
      <c r="QF115">
        <v>0.25</v>
      </c>
      <c r="QG115">
        <v>0</v>
      </c>
      <c r="QH115">
        <v>0.39</v>
      </c>
      <c r="QI115">
        <v>-1.05</v>
      </c>
      <c r="QJ115">
        <v>0</v>
      </c>
      <c r="QK115">
        <v>0.55000000000000004</v>
      </c>
      <c r="QL115">
        <v>0</v>
      </c>
      <c r="QM115">
        <v>0</v>
      </c>
      <c r="QN115">
        <v>100</v>
      </c>
      <c r="QO115">
        <v>22.769500000000001</v>
      </c>
      <c r="QP115">
        <v>15.2896</v>
      </c>
      <c r="QQ115">
        <v>1.2446999999999999</v>
      </c>
      <c r="QR115">
        <v>0.67369999999999997</v>
      </c>
      <c r="QS115">
        <v>4.0899999999999999E-2</v>
      </c>
      <c r="QT115">
        <v>0.156</v>
      </c>
      <c r="QU115">
        <v>1.6899999999999998E-2</v>
      </c>
      <c r="QV115">
        <v>0.35360000000000003</v>
      </c>
      <c r="QW115">
        <v>0.62770000000000004</v>
      </c>
      <c r="QX115">
        <v>8.3000000000000001E-3</v>
      </c>
      <c r="QY115">
        <v>0.3009</v>
      </c>
      <c r="QZ115">
        <v>0.02</v>
      </c>
      <c r="RA115">
        <v>0</v>
      </c>
      <c r="RB115">
        <v>0</v>
      </c>
      <c r="RC115">
        <v>0.08</v>
      </c>
      <c r="RD115">
        <v>1.1299999999999999E-2</v>
      </c>
      <c r="RE115">
        <v>0.112</v>
      </c>
      <c r="RF115">
        <v>9.5100000000000004E-2</v>
      </c>
      <c r="RG115">
        <v>0.65010000000000001</v>
      </c>
      <c r="RH115">
        <v>0.19550000000000001</v>
      </c>
      <c r="RI115">
        <v>5.1000000000000004E-3</v>
      </c>
      <c r="RJ115">
        <v>7.7999999999999996E-3</v>
      </c>
      <c r="RK115">
        <v>8.8999999999999999E-3</v>
      </c>
      <c r="RL115">
        <v>2.1299999999999999E-2</v>
      </c>
      <c r="RM115">
        <v>8.8000000000000005E-3</v>
      </c>
      <c r="RN115">
        <v>0.1618</v>
      </c>
      <c r="RO115">
        <v>0.15359999999999999</v>
      </c>
      <c r="RP115">
        <v>7.7299999999999994E-2</v>
      </c>
      <c r="RQ115">
        <v>0</v>
      </c>
      <c r="RR115">
        <v>0.64100000000000001</v>
      </c>
      <c r="RS115">
        <v>0.1895</v>
      </c>
      <c r="RT115">
        <v>0.1409</v>
      </c>
      <c r="RU115">
        <v>0</v>
      </c>
      <c r="RV115">
        <v>7.9299999999999995E-2</v>
      </c>
      <c r="RW115">
        <v>8.43E-2</v>
      </c>
      <c r="RX115">
        <v>0.1244</v>
      </c>
      <c r="RY115">
        <v>3.3E-3</v>
      </c>
      <c r="RZ115">
        <v>0.16239999999999999</v>
      </c>
      <c r="SA115">
        <v>7.9100000000000004E-2</v>
      </c>
      <c r="SB115">
        <v>6.7000000000000002E-3</v>
      </c>
      <c r="SC115">
        <v>1.9800000000000002E-2</v>
      </c>
      <c r="SD115">
        <v>0.01</v>
      </c>
      <c r="SE115">
        <v>2.0799999999999999E-2</v>
      </c>
      <c r="SF115">
        <v>1.6E-2</v>
      </c>
      <c r="SG115">
        <v>0</v>
      </c>
      <c r="SH115">
        <v>9.9000000000000008E-3</v>
      </c>
      <c r="SI115">
        <v>0.82040000000000002</v>
      </c>
      <c r="SJ115">
        <v>8.3000000000000001E-3</v>
      </c>
      <c r="SK115">
        <v>1.52E-2</v>
      </c>
      <c r="SL115">
        <v>0</v>
      </c>
      <c r="SM115">
        <v>8.3599999999999994E-2</v>
      </c>
      <c r="SN115">
        <v>5.7000000000000002E-3</v>
      </c>
      <c r="SO115">
        <v>0.15690000000000001</v>
      </c>
      <c r="SP115">
        <v>0</v>
      </c>
      <c r="SQ115">
        <v>2.5999999999999999E-3</v>
      </c>
      <c r="SR115">
        <v>9.5299999999999996E-2</v>
      </c>
      <c r="SS115">
        <v>9.4E-2</v>
      </c>
      <c r="ST115">
        <v>3.4200000000000001E-2</v>
      </c>
      <c r="SU115">
        <v>6.3E-3</v>
      </c>
      <c r="SV115">
        <v>5.3999999999999999E-2</v>
      </c>
      <c r="SW115">
        <v>8.5000000000000006E-3</v>
      </c>
      <c r="SX115">
        <v>5.8799999999999998E-2</v>
      </c>
      <c r="SY115">
        <v>7.3999999999999996E-2</v>
      </c>
      <c r="SZ115">
        <v>0.11840000000000001</v>
      </c>
      <c r="TA115">
        <v>0</v>
      </c>
      <c r="TB115">
        <v>2E-3</v>
      </c>
      <c r="TC115">
        <v>2.2593000000000001</v>
      </c>
      <c r="TD115">
        <v>2.58E-2</v>
      </c>
      <c r="TE115">
        <v>0.20830000000000001</v>
      </c>
      <c r="TF115">
        <v>0</v>
      </c>
      <c r="TG115">
        <v>0.2606</v>
      </c>
      <c r="TH115">
        <v>2.87E-2</v>
      </c>
      <c r="TI115">
        <v>0.2097</v>
      </c>
      <c r="TJ115">
        <v>0.4355</v>
      </c>
      <c r="TK115">
        <v>0.1638</v>
      </c>
      <c r="TL115">
        <v>1.32E-2</v>
      </c>
      <c r="TM115">
        <v>5.0200000000000002E-2</v>
      </c>
      <c r="TN115">
        <v>0.1118</v>
      </c>
      <c r="TO115">
        <v>9.7799999999999998E-2</v>
      </c>
      <c r="TP115">
        <v>0.31979999999999997</v>
      </c>
      <c r="TQ115">
        <v>2.8199999999999999E-2</v>
      </c>
      <c r="TR115">
        <v>3.7000000000000002E-3</v>
      </c>
      <c r="TS115">
        <v>0.29759999999999998</v>
      </c>
      <c r="TT115">
        <v>0.24779999999999999</v>
      </c>
      <c r="TU115">
        <v>1.1999999999999999E-3</v>
      </c>
      <c r="TV115">
        <v>0</v>
      </c>
      <c r="TW115">
        <v>3.7100000000000001E-2</v>
      </c>
      <c r="TX115">
        <v>0</v>
      </c>
      <c r="TY115">
        <v>3.5700000000000003E-2</v>
      </c>
      <c r="TZ115">
        <v>4.7999999999999996E-3</v>
      </c>
      <c r="UA115">
        <v>2.4299999999999999E-2</v>
      </c>
      <c r="UB115">
        <v>7.7000000000000002E-3</v>
      </c>
      <c r="UC115">
        <v>4.7000000000000002E-3</v>
      </c>
      <c r="UD115">
        <v>0</v>
      </c>
      <c r="UE115">
        <v>0</v>
      </c>
      <c r="UF115">
        <v>1.2200000000000001E-2</v>
      </c>
      <c r="UG115">
        <v>1.5100000000000001E-2</v>
      </c>
      <c r="UH115">
        <v>3.8999999999999998E-3</v>
      </c>
      <c r="UI115">
        <v>4.5100000000000001E-2</v>
      </c>
      <c r="UJ115">
        <v>6.4999999999999997E-3</v>
      </c>
      <c r="UK115">
        <v>0</v>
      </c>
      <c r="UL115">
        <v>0</v>
      </c>
      <c r="UM115">
        <v>0</v>
      </c>
      <c r="UN115">
        <v>0</v>
      </c>
      <c r="UO115">
        <v>2.1899999999999999E-2</v>
      </c>
      <c r="UP115">
        <v>0</v>
      </c>
      <c r="UQ115">
        <v>0</v>
      </c>
      <c r="UR115">
        <v>0.75349999999999995</v>
      </c>
      <c r="US115">
        <v>0.1232</v>
      </c>
      <c r="UT115">
        <v>8.8200000000000001E-2</v>
      </c>
      <c r="UU115">
        <v>0.31330000000000002</v>
      </c>
      <c r="UV115">
        <v>5.7700000000000001E-2</v>
      </c>
      <c r="UW115">
        <v>0</v>
      </c>
      <c r="UX115">
        <v>0.1371</v>
      </c>
      <c r="UY115">
        <v>0</v>
      </c>
      <c r="UZ115">
        <v>9.9000000000000008E-3</v>
      </c>
      <c r="VA115">
        <v>1.1587000000000001</v>
      </c>
      <c r="VB115">
        <v>0.65200000000000002</v>
      </c>
      <c r="VC115">
        <v>0.29060000000000002</v>
      </c>
      <c r="VD115">
        <v>0.21609999999999999</v>
      </c>
      <c r="VE115">
        <v>2.0568</v>
      </c>
      <c r="VF115">
        <v>1.0341</v>
      </c>
      <c r="VG115">
        <v>2.1999999999999999E-2</v>
      </c>
      <c r="VH115">
        <v>0.29189999999999999</v>
      </c>
      <c r="VI115">
        <v>0.44650000000000001</v>
      </c>
      <c r="VJ115">
        <v>5.5999999999999999E-3</v>
      </c>
      <c r="VK115">
        <v>0.19400000000000001</v>
      </c>
      <c r="VL115">
        <v>4.2099999999999999E-2</v>
      </c>
      <c r="VM115">
        <v>2.0539999999999998</v>
      </c>
      <c r="VN115">
        <v>0.48259999999999997</v>
      </c>
      <c r="VO115">
        <v>1.2433000000000001</v>
      </c>
      <c r="VP115">
        <v>8.8200000000000001E-2</v>
      </c>
      <c r="VQ115">
        <v>0.12889999999999999</v>
      </c>
      <c r="VR115">
        <v>0.10199999999999999</v>
      </c>
      <c r="VS115">
        <v>9.1000000000000004E-3</v>
      </c>
      <c r="VT115">
        <v>0.4914</v>
      </c>
      <c r="VU115">
        <v>0.31780000000000003</v>
      </c>
      <c r="VV115">
        <v>1.89E-2</v>
      </c>
      <c r="VW115">
        <v>0.1547</v>
      </c>
      <c r="VX115">
        <v>1.6071</v>
      </c>
      <c r="VY115">
        <v>0.15579999999999999</v>
      </c>
      <c r="VZ115">
        <v>4.7600000000000003E-2</v>
      </c>
      <c r="WA115">
        <v>0.31879999999999997</v>
      </c>
      <c r="WB115">
        <v>2.2800000000000001E-2</v>
      </c>
      <c r="WC115">
        <v>1.9199999999999998E-2</v>
      </c>
      <c r="WD115">
        <v>0.65659999999999996</v>
      </c>
      <c r="WE115">
        <v>0.29409999999999997</v>
      </c>
      <c r="WF115">
        <v>9.2299999999999993E-2</v>
      </c>
      <c r="WG115">
        <v>0.15329999999999999</v>
      </c>
      <c r="WH115">
        <v>0</v>
      </c>
      <c r="WI115">
        <v>3.5000000000000001E-3</v>
      </c>
      <c r="WJ115">
        <v>1.47E-2</v>
      </c>
      <c r="WK115">
        <v>0</v>
      </c>
      <c r="WL115">
        <v>3.4099999999999998E-2</v>
      </c>
      <c r="WM115">
        <v>1E-3</v>
      </c>
      <c r="WN115">
        <v>4.8999999999999998E-3</v>
      </c>
      <c r="WO115">
        <v>2E-3</v>
      </c>
      <c r="WP115">
        <v>1.67E-2</v>
      </c>
      <c r="WQ115">
        <v>3.4500000000000003E-2</v>
      </c>
      <c r="WR115">
        <v>1.23E-2</v>
      </c>
      <c r="WS115">
        <v>2.5899999999999999E-2</v>
      </c>
      <c r="WT115">
        <v>0.36159999999999998</v>
      </c>
      <c r="WU115">
        <v>2.2000000000000001E-3</v>
      </c>
      <c r="WV115">
        <v>0.18049999999999999</v>
      </c>
      <c r="WW115">
        <v>4.3799999999999999E-2</v>
      </c>
      <c r="WX115">
        <v>3.7000000000000002E-3</v>
      </c>
      <c r="WY115">
        <v>8.2000000000000007E-3</v>
      </c>
      <c r="WZ115">
        <v>5.3400000000000003E-2</v>
      </c>
      <c r="XA115">
        <v>1.12E-2</v>
      </c>
      <c r="XB115">
        <v>1.83E-2</v>
      </c>
      <c r="XC115">
        <v>3.7999999999999999E-2</v>
      </c>
      <c r="XD115">
        <v>7.4798999999999998</v>
      </c>
      <c r="XE115">
        <v>7.4798999999999998</v>
      </c>
      <c r="XF115">
        <v>4.0517000000000003</v>
      </c>
      <c r="XG115">
        <v>1.6017999999999999</v>
      </c>
      <c r="XH115">
        <v>0.16009999999999999</v>
      </c>
      <c r="XI115">
        <v>0.48049999999999998</v>
      </c>
      <c r="XJ115">
        <v>6.2899999999999998E-2</v>
      </c>
      <c r="XK115">
        <v>0.68759999999999999</v>
      </c>
      <c r="XL115">
        <v>0.107</v>
      </c>
      <c r="XM115">
        <v>0.30070000000000002</v>
      </c>
      <c r="XN115">
        <v>13.099</v>
      </c>
      <c r="XO115">
        <v>8.5665999999999993</v>
      </c>
      <c r="XP115">
        <v>6.3276000000000003</v>
      </c>
      <c r="XQ115">
        <v>2.6858</v>
      </c>
      <c r="XR115">
        <v>2.0150000000000001</v>
      </c>
      <c r="XS115">
        <v>1.6241000000000001</v>
      </c>
      <c r="XT115">
        <v>2.7000000000000001E-3</v>
      </c>
      <c r="XU115">
        <v>1.4537</v>
      </c>
      <c r="XV115">
        <v>8.3000000000000001E-3</v>
      </c>
      <c r="XW115">
        <v>2.1000000000000001E-2</v>
      </c>
      <c r="XX115">
        <v>1.3299999999999999E-2</v>
      </c>
      <c r="XY115">
        <v>0</v>
      </c>
      <c r="XZ115">
        <v>0.1668</v>
      </c>
      <c r="YA115">
        <v>0.1391</v>
      </c>
      <c r="YB115">
        <v>0.20830000000000001</v>
      </c>
      <c r="YC115">
        <v>2.6100000000000002E-2</v>
      </c>
      <c r="YD115">
        <v>1.6400000000000001E-2</v>
      </c>
      <c r="YE115">
        <v>0.81459999999999999</v>
      </c>
      <c r="YF115">
        <v>1.11E-2</v>
      </c>
      <c r="YG115">
        <v>0</v>
      </c>
      <c r="YH115">
        <v>0.7853</v>
      </c>
      <c r="YI115">
        <v>3.6400000000000002E-2</v>
      </c>
      <c r="YJ115">
        <v>8.6599999999999996E-2</v>
      </c>
      <c r="YK115">
        <v>0.34660000000000002</v>
      </c>
      <c r="YL115">
        <v>5.1999999999999998E-2</v>
      </c>
      <c r="YM115">
        <v>7.1000000000000004E-3</v>
      </c>
      <c r="YN115">
        <v>0.1163</v>
      </c>
      <c r="YO115">
        <v>2.5899999999999999E-2</v>
      </c>
      <c r="YP115">
        <v>9.8100000000000007E-2</v>
      </c>
      <c r="YQ115">
        <v>4.5324999999999998</v>
      </c>
      <c r="YR115">
        <v>1.2332000000000001</v>
      </c>
      <c r="YS115">
        <v>2.3999999999999998E-3</v>
      </c>
      <c r="YT115">
        <v>1.1274999999999999</v>
      </c>
      <c r="YU115">
        <v>0.1033</v>
      </c>
      <c r="YV115">
        <v>3.2991999999999999</v>
      </c>
      <c r="YW115">
        <v>3.2991999999999999</v>
      </c>
      <c r="YX115">
        <v>4.2427999999999999</v>
      </c>
      <c r="YY115">
        <v>2.0737000000000001</v>
      </c>
      <c r="YZ115">
        <v>1.2936000000000001</v>
      </c>
      <c r="ZA115">
        <v>0.51219999999999999</v>
      </c>
      <c r="ZB115">
        <v>0.4607</v>
      </c>
      <c r="ZC115">
        <v>0.21029999999999999</v>
      </c>
      <c r="ZD115">
        <v>0</v>
      </c>
      <c r="ZE115">
        <v>0.1105</v>
      </c>
      <c r="ZF115">
        <v>0.5151</v>
      </c>
      <c r="ZG115">
        <v>9.6000000000000002E-2</v>
      </c>
      <c r="ZH115">
        <v>8.4599999999999995E-2</v>
      </c>
      <c r="ZI115">
        <v>0.10100000000000001</v>
      </c>
      <c r="ZJ115">
        <v>6.7199999999999996E-2</v>
      </c>
      <c r="ZK115">
        <v>5.3900000000000003E-2</v>
      </c>
      <c r="ZL115">
        <v>1.72E-2</v>
      </c>
      <c r="ZM115">
        <v>9.5200000000000007E-2</v>
      </c>
      <c r="ZN115">
        <v>0.26490000000000002</v>
      </c>
      <c r="ZO115">
        <v>0.18609999999999999</v>
      </c>
      <c r="ZP115">
        <v>7.8799999999999995E-2</v>
      </c>
      <c r="ZQ115">
        <v>1.7670999999999999</v>
      </c>
      <c r="ZR115">
        <v>1.1142000000000001</v>
      </c>
      <c r="ZS115">
        <v>0.50329999999999997</v>
      </c>
      <c r="ZT115">
        <v>2.3900000000000001E-2</v>
      </c>
      <c r="ZU115">
        <v>0.27079999999999999</v>
      </c>
      <c r="ZV115">
        <v>4.4000000000000003E-3</v>
      </c>
      <c r="ZW115">
        <v>3.5499999999999997E-2</v>
      </c>
      <c r="ZX115">
        <v>0.2286</v>
      </c>
      <c r="ZY115">
        <v>0</v>
      </c>
      <c r="ZZ115">
        <v>8.6999999999999994E-3</v>
      </c>
      <c r="AAA115">
        <v>0.65280000000000005</v>
      </c>
      <c r="AAB115">
        <v>0.18990000000000001</v>
      </c>
      <c r="AAC115">
        <v>0.215</v>
      </c>
      <c r="AAD115">
        <v>5.1299999999999998E-2</v>
      </c>
      <c r="AAE115">
        <v>0</v>
      </c>
      <c r="AAF115">
        <v>0.1966</v>
      </c>
      <c r="AAG115">
        <v>0.40200000000000002</v>
      </c>
      <c r="AAH115">
        <v>0.40200000000000002</v>
      </c>
      <c r="AAI115">
        <v>5.7500000000000002E-2</v>
      </c>
      <c r="AAJ115">
        <v>9.4299999999999995E-2</v>
      </c>
      <c r="AAK115">
        <v>2.7199999999999998E-2</v>
      </c>
      <c r="AAL115">
        <v>7.7700000000000005E-2</v>
      </c>
      <c r="AAM115">
        <v>9.7299999999999998E-2</v>
      </c>
      <c r="AAN115">
        <v>0</v>
      </c>
      <c r="AAO115">
        <v>6.4794999999999998</v>
      </c>
      <c r="AAP115">
        <v>4.3266</v>
      </c>
      <c r="AAQ115">
        <v>1.5117</v>
      </c>
      <c r="AAR115">
        <v>0.48449999999999999</v>
      </c>
      <c r="AAS115">
        <v>6.8400000000000002E-2</v>
      </c>
      <c r="AAT115">
        <v>7.3700000000000002E-2</v>
      </c>
      <c r="AAU115">
        <v>0.19869999999999999</v>
      </c>
      <c r="AAV115">
        <v>1.2699999999999999E-2</v>
      </c>
      <c r="AAW115">
        <v>0.67369999999999997</v>
      </c>
      <c r="AAX115">
        <v>1.8546</v>
      </c>
      <c r="AAY115">
        <v>0.51980000000000004</v>
      </c>
      <c r="AAZ115">
        <v>4.1300000000000003E-2</v>
      </c>
      <c r="ABA115">
        <v>0.13800000000000001</v>
      </c>
      <c r="ABB115">
        <v>0.21199999999999999</v>
      </c>
      <c r="ABC115">
        <v>0.74119999999999997</v>
      </c>
      <c r="ABD115">
        <v>0.16070000000000001</v>
      </c>
      <c r="ABE115">
        <v>3.2500000000000001E-2</v>
      </c>
      <c r="ABF115">
        <v>0.96040000000000003</v>
      </c>
      <c r="ABG115">
        <v>9.3200000000000005E-2</v>
      </c>
      <c r="ABH115">
        <v>0.19950000000000001</v>
      </c>
      <c r="ABI115">
        <v>4.9799999999999997E-2</v>
      </c>
      <c r="ABJ115">
        <v>1.15E-2</v>
      </c>
      <c r="ABK115">
        <v>6.3500000000000001E-2</v>
      </c>
      <c r="ABL115">
        <v>0.29620000000000002</v>
      </c>
      <c r="ABM115">
        <v>6.2700000000000006E-2</v>
      </c>
      <c r="ABN115">
        <v>1.8165</v>
      </c>
      <c r="ABO115">
        <v>1.8165</v>
      </c>
      <c r="ABP115">
        <v>0.2737</v>
      </c>
      <c r="ABQ115">
        <v>0.25309999999999999</v>
      </c>
      <c r="ABR115">
        <v>7.1999999999999998E-3</v>
      </c>
      <c r="ABS115">
        <v>7.7000000000000002E-3</v>
      </c>
      <c r="ABT115">
        <v>0.38900000000000001</v>
      </c>
      <c r="ABU115">
        <v>5.6399999999999999E-2</v>
      </c>
      <c r="ABV115">
        <v>0.2157</v>
      </c>
      <c r="ABW115">
        <v>0.61360000000000003</v>
      </c>
      <c r="ABX115">
        <v>0.2596</v>
      </c>
      <c r="ABY115">
        <v>0.2596</v>
      </c>
      <c r="ABZ115">
        <v>0.1152</v>
      </c>
      <c r="ACA115">
        <v>9.3600000000000003E-2</v>
      </c>
      <c r="ACB115">
        <v>5.0700000000000002E-2</v>
      </c>
      <c r="ACC115">
        <v>7.6799999999999993E-2</v>
      </c>
      <c r="ACD115">
        <v>7.6799999999999993E-2</v>
      </c>
      <c r="ACE115">
        <v>5.67E-2</v>
      </c>
      <c r="ACF115">
        <v>2.01E-2</v>
      </c>
      <c r="ACG115">
        <v>0</v>
      </c>
      <c r="ACH115">
        <v>19.8795</v>
      </c>
      <c r="ACI115">
        <v>19.8795</v>
      </c>
      <c r="ACJ115">
        <v>6.4104999999999999</v>
      </c>
      <c r="ACK115">
        <v>3.6939000000000002</v>
      </c>
      <c r="ACL115">
        <v>0.32890000000000003</v>
      </c>
      <c r="ACM115">
        <v>0.1046</v>
      </c>
      <c r="ACN115">
        <v>1.1496</v>
      </c>
      <c r="ACO115">
        <v>0.38990000000000002</v>
      </c>
      <c r="ACP115">
        <v>0.28749999999999998</v>
      </c>
      <c r="ACQ115">
        <v>0.26490000000000002</v>
      </c>
      <c r="ACR115">
        <v>3.2000000000000002E-3</v>
      </c>
      <c r="ACS115">
        <v>0.17799999999999999</v>
      </c>
      <c r="ACT115">
        <v>8.68</v>
      </c>
      <c r="ACU115">
        <v>2.8180000000000001</v>
      </c>
      <c r="ACV115">
        <v>0.79690000000000005</v>
      </c>
      <c r="ACW115">
        <v>0.37</v>
      </c>
      <c r="ACX115">
        <v>7.6200000000000004E-2</v>
      </c>
      <c r="ACY115">
        <v>6.83E-2</v>
      </c>
      <c r="ACZ115">
        <v>0.68740000000000001</v>
      </c>
      <c r="ADA115">
        <v>0.17649999999999999</v>
      </c>
      <c r="ADB115">
        <v>1.2552000000000001</v>
      </c>
      <c r="ADC115">
        <v>0.1225</v>
      </c>
      <c r="ADD115">
        <v>0.13800000000000001</v>
      </c>
      <c r="ADE115">
        <v>7.0900000000000005E-2</v>
      </c>
      <c r="ADF115">
        <v>1.5673999999999999</v>
      </c>
      <c r="ADG115">
        <v>9.3100000000000002E-2</v>
      </c>
      <c r="ADH115">
        <v>6.5199999999999994E-2</v>
      </c>
      <c r="ADI115">
        <v>0.36680000000000001</v>
      </c>
      <c r="ADJ115">
        <v>4.7889999999999997</v>
      </c>
      <c r="ADK115">
        <v>4.2271000000000001</v>
      </c>
      <c r="ADL115">
        <v>0.35149999999999998</v>
      </c>
      <c r="ADM115">
        <v>9.0499999999999997E-2</v>
      </c>
      <c r="ADN115">
        <v>0.11990000000000001</v>
      </c>
      <c r="ADO115">
        <v>10.7468</v>
      </c>
      <c r="ADP115">
        <v>3.3048999999999999</v>
      </c>
      <c r="ADQ115">
        <v>2.85</v>
      </c>
      <c r="ADR115">
        <v>0.25619999999999998</v>
      </c>
      <c r="ADS115">
        <v>0.31840000000000002</v>
      </c>
      <c r="ADT115">
        <v>0.32290000000000002</v>
      </c>
      <c r="ADU115">
        <v>0.1469</v>
      </c>
      <c r="ADV115">
        <v>0.13600000000000001</v>
      </c>
      <c r="ADW115">
        <v>0.1981</v>
      </c>
      <c r="ADX115">
        <v>0.15379999999999999</v>
      </c>
      <c r="ADY115">
        <v>0.1779</v>
      </c>
      <c r="ADZ115">
        <v>0.31659999999999999</v>
      </c>
      <c r="AEA115">
        <v>0.27760000000000001</v>
      </c>
      <c r="AEB115">
        <v>0.49409999999999998</v>
      </c>
      <c r="AEC115">
        <v>5.1400000000000001E-2</v>
      </c>
      <c r="AED115">
        <v>0.45490000000000003</v>
      </c>
      <c r="AEE115">
        <v>0.15029999999999999</v>
      </c>
      <c r="AEF115">
        <v>8.8700000000000001E-2</v>
      </c>
      <c r="AEG115">
        <v>0</v>
      </c>
      <c r="AEH115">
        <v>5.1273</v>
      </c>
      <c r="AEI115">
        <v>1.3149</v>
      </c>
      <c r="AEJ115">
        <v>0.36799999999999999</v>
      </c>
      <c r="AEK115">
        <v>0.68410000000000004</v>
      </c>
      <c r="AEL115">
        <v>0.19689999999999999</v>
      </c>
      <c r="AEM115">
        <v>1.43E-2</v>
      </c>
      <c r="AEN115">
        <v>0</v>
      </c>
      <c r="AEO115">
        <v>0</v>
      </c>
      <c r="AEP115">
        <v>0.4486</v>
      </c>
      <c r="AEQ115">
        <v>6.6400000000000001E-2</v>
      </c>
      <c r="AER115">
        <v>0.27439999999999998</v>
      </c>
      <c r="AES115">
        <v>5.8799999999999998E-2</v>
      </c>
      <c r="AET115">
        <v>3.3639000000000001</v>
      </c>
      <c r="AEU115">
        <v>3.3639000000000001</v>
      </c>
      <c r="AEV115">
        <v>2.3146</v>
      </c>
      <c r="AEW115">
        <v>2.3146</v>
      </c>
      <c r="AEX115">
        <v>0.2833</v>
      </c>
      <c r="AEY115">
        <v>0</v>
      </c>
      <c r="AEZ115">
        <v>0</v>
      </c>
      <c r="AFA115">
        <v>0.35780000000000001</v>
      </c>
      <c r="AFB115">
        <v>0.154</v>
      </c>
      <c r="AFC115">
        <v>3.1699999999999999E-2</v>
      </c>
      <c r="AFD115">
        <v>0.86809999999999998</v>
      </c>
      <c r="AFE115">
        <v>9.2100000000000001E-2</v>
      </c>
      <c r="AFF115">
        <v>6.3700000000000007E-2</v>
      </c>
      <c r="AFG115">
        <v>0.17019999999999999</v>
      </c>
      <c r="AFH115">
        <v>0.18099999999999999</v>
      </c>
      <c r="AFI115">
        <v>0.11260000000000001</v>
      </c>
      <c r="AFJ115">
        <v>9.7409999999999997</v>
      </c>
      <c r="AFK115">
        <v>5.2201000000000004</v>
      </c>
      <c r="AFL115">
        <v>5.2201000000000004</v>
      </c>
      <c r="AFM115">
        <v>4.2200000000000001E-2</v>
      </c>
      <c r="AFN115">
        <v>0.30209999999999998</v>
      </c>
      <c r="AFO115">
        <v>0.96350000000000002</v>
      </c>
      <c r="AFP115">
        <v>3.1524999999999999</v>
      </c>
      <c r="AFQ115">
        <v>9.4000000000000004E-3</v>
      </c>
      <c r="AFR115">
        <v>5.7000000000000002E-2</v>
      </c>
      <c r="AFS115">
        <v>0.56889999999999996</v>
      </c>
      <c r="AFT115">
        <v>0.1074</v>
      </c>
      <c r="AFU115">
        <v>4.5209000000000001</v>
      </c>
      <c r="AFV115">
        <v>3.4415</v>
      </c>
      <c r="AFW115">
        <v>0.29570000000000002</v>
      </c>
      <c r="AFX115">
        <v>0</v>
      </c>
      <c r="AFY115">
        <v>6.7699999999999996E-2</v>
      </c>
      <c r="AFZ115">
        <v>0.2016</v>
      </c>
      <c r="AGA115">
        <v>8.7499999999999994E-2</v>
      </c>
      <c r="AGB115">
        <v>6.7900000000000002E-2</v>
      </c>
      <c r="AGC115">
        <v>8.0600000000000005E-2</v>
      </c>
      <c r="AGD115">
        <v>0.35639999999999999</v>
      </c>
      <c r="AGE115">
        <v>0.45029999999999998</v>
      </c>
      <c r="AGF115">
        <v>0.22189999999999999</v>
      </c>
      <c r="AGG115">
        <v>0.42259999999999998</v>
      </c>
      <c r="AGH115">
        <v>0.40029999999999999</v>
      </c>
      <c r="AGI115">
        <v>8.5800000000000001E-2</v>
      </c>
      <c r="AGJ115">
        <v>0.32250000000000001</v>
      </c>
      <c r="AGK115">
        <v>0.11260000000000001</v>
      </c>
      <c r="AGL115">
        <v>0.84299999999999997</v>
      </c>
      <c r="AGM115">
        <v>0.84299999999999997</v>
      </c>
      <c r="AGN115">
        <v>0.2364</v>
      </c>
      <c r="AGO115">
        <v>6.7000000000000002E-3</v>
      </c>
      <c r="AGP115">
        <v>0.1794</v>
      </c>
      <c r="AGQ115">
        <v>7.0247000000000002</v>
      </c>
      <c r="AGR115">
        <v>7.0247000000000002</v>
      </c>
      <c r="AGS115">
        <v>4.8655999999999997</v>
      </c>
      <c r="AGT115">
        <v>7.9000000000000001E-2</v>
      </c>
      <c r="AGU115">
        <v>0.4526</v>
      </c>
      <c r="AGV115">
        <v>1.3399000000000001</v>
      </c>
      <c r="AGW115">
        <v>0.67369999999999997</v>
      </c>
      <c r="AGX115">
        <v>2.169</v>
      </c>
      <c r="AGY115">
        <v>0.1404</v>
      </c>
      <c r="AGZ115">
        <v>0.79339999999999999</v>
      </c>
      <c r="AHA115">
        <v>0.13109999999999999</v>
      </c>
      <c r="AHB115">
        <v>0.13009999999999999</v>
      </c>
      <c r="AHC115">
        <v>0.23369999999999999</v>
      </c>
      <c r="AHD115">
        <v>0.29849999999999999</v>
      </c>
      <c r="AHE115">
        <v>0.30759999999999998</v>
      </c>
      <c r="AHF115">
        <v>9.4799999999999995E-2</v>
      </c>
      <c r="AHG115">
        <v>5.4399999999999997E-2</v>
      </c>
      <c r="AHH115">
        <v>0.15840000000000001</v>
      </c>
      <c r="AHI115">
        <v>1.0581</v>
      </c>
      <c r="AHJ115">
        <v>0.26129999999999998</v>
      </c>
      <c r="AHK115">
        <v>2.41E-2</v>
      </c>
      <c r="AHL115">
        <v>0.34610000000000002</v>
      </c>
      <c r="AHM115">
        <v>0.154</v>
      </c>
      <c r="AHN115">
        <v>0.1923</v>
      </c>
      <c r="AHO115">
        <v>6.0171000000000001</v>
      </c>
      <c r="AHP115">
        <v>6.0171000000000001</v>
      </c>
      <c r="AHQ115">
        <v>6.0171000000000001</v>
      </c>
      <c r="AHR115">
        <v>4.3299999999999998E-2</v>
      </c>
      <c r="AHS115">
        <v>3.5091000000000001</v>
      </c>
      <c r="AHT115">
        <v>0.24210000000000001</v>
      </c>
      <c r="AHU115">
        <v>1.3908</v>
      </c>
      <c r="AHV115">
        <v>0.1231</v>
      </c>
      <c r="AHW115">
        <v>0.3261</v>
      </c>
      <c r="AHX115">
        <v>0</v>
      </c>
      <c r="AHY115">
        <v>0</v>
      </c>
      <c r="AIA115">
        <v>0</v>
      </c>
      <c r="AIB115">
        <v>0</v>
      </c>
      <c r="AIC115">
        <v>0</v>
      </c>
      <c r="AID115">
        <v>0</v>
      </c>
      <c r="AIE115">
        <v>0</v>
      </c>
      <c r="AIF115">
        <v>0</v>
      </c>
      <c r="AIG115">
        <v>0</v>
      </c>
      <c r="AIH115">
        <v>0</v>
      </c>
      <c r="AII115">
        <v>0</v>
      </c>
      <c r="AIJ115">
        <v>0</v>
      </c>
      <c r="AIK115">
        <v>0</v>
      </c>
      <c r="AIL115">
        <v>0</v>
      </c>
      <c r="AIM115">
        <v>0</v>
      </c>
      <c r="AIN115">
        <v>0</v>
      </c>
      <c r="AIO115">
        <v>0</v>
      </c>
      <c r="AIP115">
        <v>0</v>
      </c>
      <c r="AIQ115">
        <v>0</v>
      </c>
      <c r="AIR115">
        <v>0</v>
      </c>
      <c r="AIS115">
        <v>0</v>
      </c>
      <c r="AIT115">
        <v>0</v>
      </c>
      <c r="AIU115">
        <v>0</v>
      </c>
      <c r="AIV115">
        <v>0</v>
      </c>
      <c r="AIW115">
        <v>0</v>
      </c>
      <c r="AIX115">
        <v>0</v>
      </c>
      <c r="AIY115">
        <v>0</v>
      </c>
      <c r="AIZ115">
        <v>0</v>
      </c>
      <c r="AJA115">
        <v>0</v>
      </c>
      <c r="AJB115">
        <v>0</v>
      </c>
      <c r="AJC115">
        <v>0</v>
      </c>
      <c r="AJD115">
        <v>0</v>
      </c>
      <c r="AJE115">
        <v>0</v>
      </c>
      <c r="AJF115">
        <v>0</v>
      </c>
      <c r="AJG115">
        <v>0</v>
      </c>
      <c r="AJH115">
        <v>0</v>
      </c>
      <c r="AJI115">
        <v>0</v>
      </c>
      <c r="AJJ115">
        <v>0</v>
      </c>
      <c r="AJK115">
        <v>0</v>
      </c>
      <c r="AJL115">
        <v>0</v>
      </c>
      <c r="AJM115">
        <v>0</v>
      </c>
      <c r="AJN115">
        <v>0</v>
      </c>
      <c r="AJO115">
        <v>0</v>
      </c>
      <c r="AJP115">
        <v>0</v>
      </c>
      <c r="AJQ115">
        <v>0</v>
      </c>
      <c r="AJR115">
        <v>0</v>
      </c>
      <c r="AJS115">
        <v>0</v>
      </c>
      <c r="AJT115">
        <v>0</v>
      </c>
      <c r="AJU115">
        <v>0</v>
      </c>
      <c r="AJV115">
        <v>0</v>
      </c>
      <c r="AJW115">
        <v>0</v>
      </c>
      <c r="AJX115">
        <v>0</v>
      </c>
      <c r="AJY115">
        <v>0</v>
      </c>
      <c r="AJZ115">
        <v>0</v>
      </c>
      <c r="AKA115">
        <v>0</v>
      </c>
      <c r="AKB115">
        <v>0</v>
      </c>
      <c r="AKC115">
        <v>0</v>
      </c>
      <c r="AKD115">
        <v>0</v>
      </c>
      <c r="AKE115">
        <v>0</v>
      </c>
      <c r="AKF115">
        <v>0</v>
      </c>
      <c r="AKG115">
        <v>0</v>
      </c>
      <c r="AKH115">
        <v>0</v>
      </c>
      <c r="AKI115">
        <v>0</v>
      </c>
      <c r="AKJ115">
        <v>0</v>
      </c>
      <c r="AKK115">
        <v>0</v>
      </c>
      <c r="AKL115">
        <v>0</v>
      </c>
      <c r="AKM115">
        <v>0</v>
      </c>
      <c r="AKN115">
        <v>0</v>
      </c>
      <c r="AKO115">
        <v>0</v>
      </c>
      <c r="AKP115">
        <v>0</v>
      </c>
      <c r="AKQ115">
        <v>0</v>
      </c>
      <c r="AKR115">
        <v>0</v>
      </c>
      <c r="AKS115">
        <v>0</v>
      </c>
      <c r="AKT115">
        <v>0</v>
      </c>
      <c r="AKU115">
        <v>0</v>
      </c>
      <c r="AKV115">
        <v>0</v>
      </c>
      <c r="AKW115">
        <v>0</v>
      </c>
      <c r="AKX115">
        <v>0</v>
      </c>
      <c r="AKY115">
        <v>0</v>
      </c>
      <c r="AKZ115">
        <v>0</v>
      </c>
      <c r="ALA115">
        <v>0</v>
      </c>
      <c r="ALB115">
        <v>0</v>
      </c>
      <c r="ALC115">
        <v>0</v>
      </c>
      <c r="ALD115">
        <v>0</v>
      </c>
      <c r="ALE115">
        <v>0</v>
      </c>
      <c r="ALF115">
        <v>0</v>
      </c>
      <c r="ALG115">
        <v>0</v>
      </c>
      <c r="ALH115">
        <v>0</v>
      </c>
      <c r="ALI115">
        <v>0</v>
      </c>
      <c r="ALJ115">
        <v>0</v>
      </c>
      <c r="ALK115">
        <v>0</v>
      </c>
      <c r="ALL115">
        <v>0</v>
      </c>
      <c r="ALM115">
        <v>0</v>
      </c>
      <c r="ALN115">
        <v>0</v>
      </c>
      <c r="ALO115">
        <v>0</v>
      </c>
      <c r="ALP115">
        <v>0</v>
      </c>
      <c r="ALQ115">
        <v>0</v>
      </c>
      <c r="ALR115">
        <v>0</v>
      </c>
      <c r="ALS115">
        <v>0</v>
      </c>
      <c r="ALT115">
        <v>0</v>
      </c>
      <c r="ALU115">
        <v>0</v>
      </c>
      <c r="ALV115">
        <v>0</v>
      </c>
      <c r="ALW115">
        <v>0</v>
      </c>
      <c r="ALX115">
        <v>0</v>
      </c>
      <c r="ALY115">
        <v>0</v>
      </c>
      <c r="ALZ115">
        <v>0</v>
      </c>
      <c r="AMA115">
        <v>0</v>
      </c>
      <c r="AMB115">
        <v>0</v>
      </c>
      <c r="AMC115">
        <v>0</v>
      </c>
      <c r="AMD115">
        <v>0</v>
      </c>
      <c r="AME115">
        <v>0</v>
      </c>
      <c r="AMF115">
        <v>0</v>
      </c>
      <c r="AMG115">
        <v>0</v>
      </c>
      <c r="AMH115">
        <v>0</v>
      </c>
      <c r="AMI115">
        <v>0</v>
      </c>
      <c r="AMJ115">
        <v>0</v>
      </c>
      <c r="AMK115">
        <v>0</v>
      </c>
      <c r="AML115">
        <v>0</v>
      </c>
      <c r="AMM115">
        <v>0</v>
      </c>
      <c r="AMN115">
        <v>0</v>
      </c>
      <c r="AMO115">
        <v>0</v>
      </c>
      <c r="AMP115">
        <v>0</v>
      </c>
      <c r="AMQ115">
        <v>0</v>
      </c>
      <c r="AMR115">
        <v>0</v>
      </c>
      <c r="AMS115">
        <v>0</v>
      </c>
      <c r="AMT115">
        <v>0</v>
      </c>
      <c r="AMU115">
        <v>0</v>
      </c>
      <c r="AMV115">
        <v>0</v>
      </c>
      <c r="AMW115">
        <v>0</v>
      </c>
      <c r="AMX115">
        <v>0</v>
      </c>
      <c r="AMY115">
        <v>0</v>
      </c>
      <c r="AMZ115">
        <v>0</v>
      </c>
      <c r="ANA115">
        <v>0</v>
      </c>
      <c r="ANB115">
        <v>0</v>
      </c>
      <c r="ANC115">
        <v>0</v>
      </c>
      <c r="AND115">
        <v>0</v>
      </c>
      <c r="ANE115">
        <v>0</v>
      </c>
      <c r="ANF115">
        <v>0</v>
      </c>
      <c r="ANG115">
        <v>0</v>
      </c>
      <c r="ANH115">
        <v>0</v>
      </c>
      <c r="ANI115">
        <v>0</v>
      </c>
      <c r="ANJ115">
        <v>0</v>
      </c>
      <c r="ANK115">
        <v>0</v>
      </c>
      <c r="ANL115">
        <v>0</v>
      </c>
      <c r="ANM115">
        <v>0</v>
      </c>
      <c r="ANN115">
        <v>0</v>
      </c>
      <c r="ANO115">
        <v>0</v>
      </c>
      <c r="ANP115">
        <v>0</v>
      </c>
      <c r="ANQ115">
        <v>0</v>
      </c>
      <c r="ANR115">
        <v>0</v>
      </c>
      <c r="ANS115">
        <v>0</v>
      </c>
      <c r="ANT115">
        <v>0</v>
      </c>
      <c r="ANU115">
        <v>0</v>
      </c>
      <c r="ANV115">
        <v>0</v>
      </c>
      <c r="ANW115">
        <v>0</v>
      </c>
      <c r="ANX115">
        <v>0</v>
      </c>
      <c r="ANY115">
        <v>0</v>
      </c>
      <c r="ANZ115">
        <v>0</v>
      </c>
      <c r="AOA115">
        <v>0</v>
      </c>
      <c r="AOB115">
        <v>0</v>
      </c>
      <c r="AOC115">
        <v>0</v>
      </c>
      <c r="AOD115">
        <v>0</v>
      </c>
      <c r="AOE115">
        <v>0</v>
      </c>
      <c r="AOF115">
        <v>0</v>
      </c>
      <c r="AOG115">
        <v>0</v>
      </c>
      <c r="AOH115">
        <v>0</v>
      </c>
      <c r="AOI115">
        <v>0</v>
      </c>
      <c r="AOJ115">
        <v>0</v>
      </c>
      <c r="AOK115">
        <v>0</v>
      </c>
      <c r="AOL115">
        <v>0</v>
      </c>
      <c r="AOM115">
        <v>0</v>
      </c>
      <c r="AON115">
        <v>0</v>
      </c>
      <c r="AOO115">
        <v>0</v>
      </c>
      <c r="AOP115">
        <v>0</v>
      </c>
      <c r="AOQ115">
        <v>0</v>
      </c>
      <c r="AOR115">
        <v>0</v>
      </c>
      <c r="AOS115">
        <v>0</v>
      </c>
      <c r="AOT115">
        <v>0</v>
      </c>
      <c r="AOU115">
        <v>0</v>
      </c>
      <c r="AOV115">
        <v>0</v>
      </c>
      <c r="AOW115">
        <v>0</v>
      </c>
      <c r="AOX115">
        <v>0</v>
      </c>
      <c r="AOY115">
        <v>0</v>
      </c>
      <c r="AOZ115">
        <v>0</v>
      </c>
      <c r="APA115">
        <v>0</v>
      </c>
      <c r="APB115">
        <v>0</v>
      </c>
      <c r="APC115">
        <v>0</v>
      </c>
      <c r="APD115">
        <v>0</v>
      </c>
      <c r="APE115">
        <v>0</v>
      </c>
      <c r="APG115">
        <v>0</v>
      </c>
      <c r="APH115">
        <v>0</v>
      </c>
      <c r="API115">
        <v>0</v>
      </c>
      <c r="APJ115">
        <v>0</v>
      </c>
      <c r="APK115">
        <v>0</v>
      </c>
      <c r="APL115">
        <v>0</v>
      </c>
      <c r="APM115">
        <v>0</v>
      </c>
      <c r="APN115">
        <v>0</v>
      </c>
      <c r="APO115">
        <v>0</v>
      </c>
      <c r="APP115">
        <v>0</v>
      </c>
      <c r="APQ115">
        <v>0</v>
      </c>
      <c r="APR115">
        <v>0</v>
      </c>
      <c r="APS115">
        <v>0</v>
      </c>
      <c r="APT115">
        <v>0</v>
      </c>
      <c r="APU115">
        <v>0</v>
      </c>
      <c r="APV115">
        <v>0</v>
      </c>
      <c r="APW115">
        <v>0</v>
      </c>
      <c r="APX115">
        <v>0</v>
      </c>
      <c r="APY115">
        <v>0</v>
      </c>
      <c r="APZ115">
        <v>0</v>
      </c>
      <c r="AQA115">
        <v>0</v>
      </c>
      <c r="AQB115">
        <v>0</v>
      </c>
      <c r="AQC115">
        <v>0</v>
      </c>
      <c r="AQD115">
        <v>0</v>
      </c>
      <c r="AQE115">
        <v>0</v>
      </c>
      <c r="AQF115">
        <v>0</v>
      </c>
      <c r="AQG115">
        <v>0</v>
      </c>
      <c r="AQH115">
        <v>0</v>
      </c>
      <c r="AQI115">
        <v>0</v>
      </c>
      <c r="AQJ115">
        <v>0</v>
      </c>
      <c r="AQK115">
        <v>0</v>
      </c>
      <c r="AQL115">
        <v>0</v>
      </c>
      <c r="AQM115">
        <v>0</v>
      </c>
      <c r="AQN115">
        <v>0</v>
      </c>
      <c r="AQO115">
        <v>0</v>
      </c>
      <c r="AQP115">
        <v>0</v>
      </c>
      <c r="AQQ115">
        <v>0</v>
      </c>
      <c r="AQR115">
        <v>0</v>
      </c>
      <c r="AQS115">
        <v>0</v>
      </c>
      <c r="AQT115">
        <v>0</v>
      </c>
      <c r="AQU115">
        <v>0</v>
      </c>
      <c r="AQV115">
        <v>0</v>
      </c>
      <c r="AQW115">
        <v>0</v>
      </c>
      <c r="AQX115">
        <v>0</v>
      </c>
      <c r="AQY115">
        <v>0</v>
      </c>
      <c r="AQZ115">
        <v>0</v>
      </c>
      <c r="ARA115">
        <v>0</v>
      </c>
      <c r="ARB115">
        <v>0</v>
      </c>
      <c r="ARC115">
        <v>0</v>
      </c>
      <c r="ARD115">
        <v>0</v>
      </c>
      <c r="ARE115">
        <v>0</v>
      </c>
      <c r="ARF115">
        <v>0</v>
      </c>
      <c r="ARG115">
        <v>0</v>
      </c>
      <c r="ARH115">
        <v>0</v>
      </c>
      <c r="ARI115">
        <v>0</v>
      </c>
      <c r="ARJ115">
        <v>0</v>
      </c>
      <c r="ARK115">
        <v>0</v>
      </c>
      <c r="ARL115">
        <v>0</v>
      </c>
      <c r="ARM115">
        <v>0</v>
      </c>
      <c r="ARN115">
        <v>0</v>
      </c>
      <c r="ARO115">
        <v>0</v>
      </c>
      <c r="ARP115">
        <v>0</v>
      </c>
      <c r="ARQ115">
        <v>0</v>
      </c>
      <c r="ARR115">
        <v>0</v>
      </c>
      <c r="ARS115">
        <v>0</v>
      </c>
      <c r="ART115">
        <v>0</v>
      </c>
      <c r="ARU115">
        <v>0</v>
      </c>
      <c r="ARV115">
        <v>0</v>
      </c>
      <c r="ARW115">
        <v>0</v>
      </c>
      <c r="ARX115">
        <v>0</v>
      </c>
      <c r="ARY115">
        <v>0</v>
      </c>
      <c r="ARZ115">
        <v>0</v>
      </c>
      <c r="ASA115">
        <v>0</v>
      </c>
      <c r="ASB115">
        <v>0</v>
      </c>
      <c r="ASC115">
        <v>0</v>
      </c>
      <c r="ASD115">
        <v>0</v>
      </c>
      <c r="ASE115">
        <v>0</v>
      </c>
      <c r="ASF115">
        <v>0</v>
      </c>
      <c r="ASG115">
        <v>0</v>
      </c>
      <c r="ASH115">
        <v>0</v>
      </c>
      <c r="ASI115">
        <v>0</v>
      </c>
      <c r="ASJ115">
        <v>0</v>
      </c>
      <c r="ASK115">
        <v>0</v>
      </c>
      <c r="ASL115">
        <v>0</v>
      </c>
      <c r="ASM115">
        <v>0</v>
      </c>
      <c r="ASN115">
        <v>0</v>
      </c>
      <c r="ASO115">
        <v>0</v>
      </c>
      <c r="ASP115">
        <v>0</v>
      </c>
      <c r="ASQ115">
        <v>0</v>
      </c>
      <c r="ASR115">
        <v>0</v>
      </c>
      <c r="ASS115">
        <v>0</v>
      </c>
      <c r="AST115">
        <v>0</v>
      </c>
      <c r="ASU115">
        <v>0</v>
      </c>
      <c r="ASV115">
        <v>0</v>
      </c>
      <c r="ASW115">
        <v>0</v>
      </c>
      <c r="ASX115">
        <v>0</v>
      </c>
      <c r="ASY115">
        <v>0</v>
      </c>
      <c r="ASZ115">
        <v>0</v>
      </c>
      <c r="ATA115">
        <v>0</v>
      </c>
      <c r="ATB115">
        <v>0</v>
      </c>
      <c r="ATC115">
        <v>0</v>
      </c>
      <c r="ATD115">
        <v>0</v>
      </c>
      <c r="ATE115">
        <v>0</v>
      </c>
      <c r="ATF115">
        <v>0</v>
      </c>
      <c r="ATG115">
        <v>0</v>
      </c>
      <c r="ATH115">
        <v>0</v>
      </c>
      <c r="ATI115">
        <v>0</v>
      </c>
      <c r="ATJ115">
        <v>0</v>
      </c>
      <c r="ATK115">
        <v>0</v>
      </c>
      <c r="ATL115">
        <v>0</v>
      </c>
      <c r="ATM115">
        <v>0</v>
      </c>
      <c r="ATN115">
        <v>0</v>
      </c>
      <c r="ATO115">
        <v>0</v>
      </c>
      <c r="ATP115">
        <v>0</v>
      </c>
      <c r="ATQ115">
        <v>0</v>
      </c>
      <c r="ATR115">
        <v>0</v>
      </c>
      <c r="ATS115">
        <v>0</v>
      </c>
      <c r="ATT115">
        <v>0</v>
      </c>
      <c r="ATU115">
        <v>0</v>
      </c>
      <c r="ATV115">
        <v>0</v>
      </c>
      <c r="ATW115">
        <v>0</v>
      </c>
      <c r="ATX115">
        <v>0</v>
      </c>
      <c r="ATY115">
        <v>0</v>
      </c>
      <c r="ATZ115">
        <v>0</v>
      </c>
      <c r="AUA115">
        <v>0</v>
      </c>
      <c r="AUB115">
        <v>0</v>
      </c>
      <c r="AUC115">
        <v>0</v>
      </c>
      <c r="AUD115">
        <v>0</v>
      </c>
      <c r="AUE115">
        <v>0</v>
      </c>
      <c r="AUF115">
        <v>0</v>
      </c>
      <c r="AUG115">
        <v>0</v>
      </c>
      <c r="AUH115">
        <v>0</v>
      </c>
      <c r="AUI115">
        <v>0</v>
      </c>
      <c r="AUJ115">
        <v>0</v>
      </c>
      <c r="AUK115">
        <v>0</v>
      </c>
      <c r="AUL115">
        <v>0</v>
      </c>
      <c r="AUM115">
        <v>0</v>
      </c>
      <c r="AUN115">
        <v>0</v>
      </c>
      <c r="AUO115">
        <v>0</v>
      </c>
      <c r="AUP115">
        <v>0</v>
      </c>
      <c r="AUQ115">
        <v>0</v>
      </c>
      <c r="AUR115">
        <v>0</v>
      </c>
      <c r="AUS115">
        <v>0</v>
      </c>
      <c r="AUT115">
        <v>0</v>
      </c>
      <c r="AUU115">
        <v>0</v>
      </c>
      <c r="AUV115">
        <v>0</v>
      </c>
      <c r="AUW115">
        <v>0</v>
      </c>
      <c r="AUX115">
        <v>0</v>
      </c>
      <c r="AUY115">
        <v>0</v>
      </c>
      <c r="AUZ115">
        <v>0</v>
      </c>
      <c r="AVA115">
        <v>0</v>
      </c>
      <c r="AVB115">
        <v>0</v>
      </c>
      <c r="AVC115">
        <v>0</v>
      </c>
      <c r="AVD115">
        <v>0</v>
      </c>
      <c r="AVE115">
        <v>0</v>
      </c>
      <c r="AVF115">
        <v>0</v>
      </c>
      <c r="AVG115">
        <v>0</v>
      </c>
      <c r="AVH115">
        <v>0</v>
      </c>
      <c r="AVI115">
        <v>0</v>
      </c>
      <c r="AVJ115">
        <v>0</v>
      </c>
      <c r="AVK115">
        <v>0</v>
      </c>
      <c r="AVL115">
        <v>0</v>
      </c>
      <c r="AVM115">
        <v>0</v>
      </c>
      <c r="AVN115">
        <v>0</v>
      </c>
      <c r="AVO115">
        <v>0</v>
      </c>
      <c r="AVP115">
        <v>0</v>
      </c>
      <c r="AVQ115">
        <v>0</v>
      </c>
      <c r="AVR115">
        <v>0</v>
      </c>
      <c r="AVS115">
        <v>0</v>
      </c>
      <c r="AVT115">
        <v>0</v>
      </c>
      <c r="AVU115">
        <v>0</v>
      </c>
      <c r="AVV115">
        <v>0</v>
      </c>
      <c r="AVW115">
        <v>0</v>
      </c>
      <c r="AVX115">
        <v>0</v>
      </c>
      <c r="AVY115">
        <v>0</v>
      </c>
      <c r="AVZ115">
        <v>0</v>
      </c>
      <c r="AWA115">
        <v>0</v>
      </c>
      <c r="AWB115">
        <v>0</v>
      </c>
      <c r="AWC115">
        <v>0</v>
      </c>
      <c r="AWD115">
        <v>0</v>
      </c>
      <c r="AWE115">
        <v>0</v>
      </c>
      <c r="AWF115">
        <v>0</v>
      </c>
      <c r="AWG115">
        <v>0</v>
      </c>
      <c r="AWH115">
        <v>0</v>
      </c>
      <c r="AWI115">
        <v>0</v>
      </c>
      <c r="AWJ115">
        <v>0</v>
      </c>
      <c r="AWK115">
        <v>0</v>
      </c>
      <c r="AWM115">
        <v>2.58</v>
      </c>
      <c r="AWN115">
        <v>1.45</v>
      </c>
      <c r="AWO115">
        <v>-0.75</v>
      </c>
      <c r="AWP115">
        <v>2.16</v>
      </c>
      <c r="AWQ115">
        <v>-2.98</v>
      </c>
      <c r="AWR115">
        <v>4.04</v>
      </c>
      <c r="AWS115">
        <v>-1.24</v>
      </c>
      <c r="AWT115">
        <v>2.2000000000000002</v>
      </c>
      <c r="AWU115">
        <v>0.99</v>
      </c>
      <c r="AWV115">
        <v>0</v>
      </c>
      <c r="AWW115">
        <v>0</v>
      </c>
      <c r="AWX115">
        <v>-0.09</v>
      </c>
      <c r="AWY115">
        <v>-0.16</v>
      </c>
      <c r="AWZ115">
        <v>0</v>
      </c>
      <c r="AXA115">
        <v>0</v>
      </c>
      <c r="AXC115">
        <v>3.7000000000000002E-3</v>
      </c>
      <c r="AXD115">
        <v>4.5999999999999999E-3</v>
      </c>
      <c r="AXE115">
        <v>5.3E-3</v>
      </c>
      <c r="AXF115">
        <v>3.0000000000000001E-3</v>
      </c>
      <c r="AXG115">
        <v>3.0000000000000001E-3</v>
      </c>
      <c r="AXH115">
        <v>1.1999999999999999E-3</v>
      </c>
      <c r="AXI115">
        <v>1.67E-2</v>
      </c>
      <c r="AXJ115">
        <v>1.21E-2</v>
      </c>
      <c r="AXK115">
        <v>7.7000000000000002E-3</v>
      </c>
      <c r="AXL115">
        <v>4.3099999999999999E-2</v>
      </c>
      <c r="AXM115">
        <v>1.0999999999999999E-2</v>
      </c>
      <c r="AXN115">
        <v>1.09E-2</v>
      </c>
      <c r="AXO115">
        <v>5.2999999999999999E-2</v>
      </c>
      <c r="AXP115">
        <v>8.3000000000000001E-3</v>
      </c>
      <c r="AXQ115">
        <v>8.0000000000000002E-3</v>
      </c>
    </row>
    <row r="116" spans="1:1317" x14ac:dyDescent="0.25">
      <c r="A116" s="34">
        <v>39722</v>
      </c>
      <c r="B116" s="3">
        <v>0.45</v>
      </c>
      <c r="C116">
        <v>0.69</v>
      </c>
      <c r="D116">
        <v>0.64</v>
      </c>
      <c r="E116">
        <v>3.38</v>
      </c>
      <c r="F116">
        <v>1.46</v>
      </c>
      <c r="G116">
        <v>1.52</v>
      </c>
      <c r="H116">
        <v>7.74</v>
      </c>
      <c r="I116">
        <v>13.4</v>
      </c>
      <c r="J116">
        <v>4.8600000000000003</v>
      </c>
      <c r="K116">
        <v>-0.66</v>
      </c>
      <c r="L116">
        <v>3.56</v>
      </c>
      <c r="M116">
        <v>-1.17</v>
      </c>
      <c r="N116">
        <v>-0.75</v>
      </c>
      <c r="O116">
        <v>0</v>
      </c>
      <c r="P116">
        <v>0</v>
      </c>
      <c r="Q116">
        <v>-2.84</v>
      </c>
      <c r="R116">
        <v>-0.06</v>
      </c>
      <c r="S116">
        <v>1.43</v>
      </c>
      <c r="T116">
        <v>-0.16</v>
      </c>
      <c r="U116">
        <v>-4.68</v>
      </c>
      <c r="V116">
        <v>-2.0699999999999998</v>
      </c>
      <c r="W116">
        <v>5.58</v>
      </c>
      <c r="X116">
        <v>6.44</v>
      </c>
      <c r="Y116">
        <v>8.6999999999999993</v>
      </c>
      <c r="Z116">
        <v>0.89</v>
      </c>
      <c r="AA116">
        <v>4.32</v>
      </c>
      <c r="AB116">
        <v>4.4400000000000004</v>
      </c>
      <c r="AC116">
        <v>-15.19</v>
      </c>
      <c r="AD116">
        <v>-14.94</v>
      </c>
      <c r="AE116">
        <v>0</v>
      </c>
      <c r="AF116">
        <v>1.51</v>
      </c>
      <c r="AG116">
        <v>5.21</v>
      </c>
      <c r="AH116">
        <v>0.08</v>
      </c>
      <c r="AI116">
        <v>0</v>
      </c>
      <c r="AJ116">
        <v>-0.82</v>
      </c>
      <c r="AK116">
        <v>0.25</v>
      </c>
      <c r="AL116">
        <v>0.19</v>
      </c>
      <c r="AM116">
        <v>2.46</v>
      </c>
      <c r="AN116">
        <v>-2.25</v>
      </c>
      <c r="AO116">
        <v>-1.92</v>
      </c>
      <c r="AP116">
        <v>-0.77</v>
      </c>
      <c r="AQ116">
        <v>1.06</v>
      </c>
      <c r="AR116">
        <v>-4.62</v>
      </c>
      <c r="AS116">
        <v>-6.17</v>
      </c>
      <c r="AT116">
        <v>-0.25</v>
      </c>
      <c r="AU116">
        <v>0</v>
      </c>
      <c r="AV116">
        <v>-5.28</v>
      </c>
      <c r="AW116">
        <v>0.4</v>
      </c>
      <c r="AX116">
        <v>-1.31</v>
      </c>
      <c r="AY116">
        <v>-5.48</v>
      </c>
      <c r="AZ116">
        <v>0</v>
      </c>
      <c r="BA116">
        <v>-1.76</v>
      </c>
      <c r="BB116">
        <v>-1.1299999999999999</v>
      </c>
      <c r="BC116">
        <v>-3.02</v>
      </c>
      <c r="BD116">
        <v>0</v>
      </c>
      <c r="BE116">
        <v>20.95</v>
      </c>
      <c r="BF116">
        <v>5.34</v>
      </c>
      <c r="BG116">
        <v>0.37</v>
      </c>
      <c r="BH116">
        <v>-11.06</v>
      </c>
      <c r="BI116">
        <v>8.7799999999999994</v>
      </c>
      <c r="BJ116">
        <v>-6.19</v>
      </c>
      <c r="BK116">
        <v>6.88</v>
      </c>
      <c r="BL116">
        <v>15.74</v>
      </c>
      <c r="BM116">
        <v>-1.18</v>
      </c>
      <c r="BN116">
        <v>0.39</v>
      </c>
      <c r="BO116">
        <v>0</v>
      </c>
      <c r="BP116">
        <v>26.18</v>
      </c>
      <c r="BQ116">
        <v>3.61</v>
      </c>
      <c r="BR116">
        <v>-0.2</v>
      </c>
      <c r="BS116">
        <v>3.53</v>
      </c>
      <c r="BT116">
        <v>0</v>
      </c>
      <c r="BU116">
        <v>3.25</v>
      </c>
      <c r="BV116">
        <v>1.37</v>
      </c>
      <c r="BW116">
        <v>3.5</v>
      </c>
      <c r="BX116">
        <v>3.43</v>
      </c>
      <c r="BY116">
        <v>4.6500000000000004</v>
      </c>
      <c r="BZ116">
        <v>-0.38</v>
      </c>
      <c r="CA116">
        <v>3.71</v>
      </c>
      <c r="CB116">
        <v>5.0999999999999996</v>
      </c>
      <c r="CC116">
        <v>1.31</v>
      </c>
      <c r="CD116">
        <v>4.1100000000000003</v>
      </c>
      <c r="CE116">
        <v>2.19</v>
      </c>
      <c r="CF116">
        <v>1.1100000000000001</v>
      </c>
      <c r="CG116">
        <v>4.3899999999999997</v>
      </c>
      <c r="CH116">
        <v>1.76</v>
      </c>
      <c r="CI116">
        <v>1.61</v>
      </c>
      <c r="CJ116">
        <v>0</v>
      </c>
      <c r="CK116">
        <v>3.43</v>
      </c>
      <c r="CL116">
        <v>0</v>
      </c>
      <c r="CM116">
        <v>0.92</v>
      </c>
      <c r="CN116">
        <v>-2.2000000000000002</v>
      </c>
      <c r="CO116">
        <v>0.3</v>
      </c>
      <c r="CP116">
        <v>0.84</v>
      </c>
      <c r="CQ116">
        <v>0.28000000000000003</v>
      </c>
      <c r="CR116">
        <v>0</v>
      </c>
      <c r="CS116">
        <v>0</v>
      </c>
      <c r="CT116">
        <v>1.43</v>
      </c>
      <c r="CU116">
        <v>1.27</v>
      </c>
      <c r="CV116">
        <v>-0.38</v>
      </c>
      <c r="CW116">
        <v>4.6500000000000004</v>
      </c>
      <c r="CX116">
        <v>0.05</v>
      </c>
      <c r="CY116">
        <v>0</v>
      </c>
      <c r="CZ116">
        <v>0</v>
      </c>
      <c r="DA116">
        <v>0</v>
      </c>
      <c r="DB116">
        <v>0</v>
      </c>
      <c r="DC116">
        <v>3.1</v>
      </c>
      <c r="DD116">
        <v>0</v>
      </c>
      <c r="DE116">
        <v>0</v>
      </c>
      <c r="DF116">
        <v>0.98</v>
      </c>
      <c r="DG116">
        <v>-0.98</v>
      </c>
      <c r="DH116">
        <v>2.13</v>
      </c>
      <c r="DI116">
        <v>0.15</v>
      </c>
      <c r="DJ116">
        <v>1.05</v>
      </c>
      <c r="DK116">
        <v>0</v>
      </c>
      <c r="DL116">
        <v>3.32</v>
      </c>
      <c r="DM116">
        <v>0</v>
      </c>
      <c r="DN116">
        <v>0.32</v>
      </c>
      <c r="DO116">
        <v>0.31</v>
      </c>
      <c r="DP116">
        <v>1.87</v>
      </c>
      <c r="DQ116">
        <v>7.0000000000000007E-2</v>
      </c>
      <c r="DR116">
        <v>-4.12</v>
      </c>
      <c r="DS116">
        <v>-0.54</v>
      </c>
      <c r="DT116">
        <v>-0.37</v>
      </c>
      <c r="DU116">
        <v>-2</v>
      </c>
      <c r="DV116">
        <v>-2.29</v>
      </c>
      <c r="DW116">
        <v>-0.25</v>
      </c>
      <c r="DX116">
        <v>-2.23</v>
      </c>
      <c r="DY116">
        <v>0.6</v>
      </c>
      <c r="DZ116">
        <v>0.66</v>
      </c>
      <c r="EA116">
        <v>-0.18</v>
      </c>
      <c r="EB116">
        <v>-1.27</v>
      </c>
      <c r="EC116">
        <v>0.13</v>
      </c>
      <c r="ED116">
        <v>0.53</v>
      </c>
      <c r="EE116">
        <v>7.0000000000000007E-2</v>
      </c>
      <c r="EF116">
        <v>0.24</v>
      </c>
      <c r="EG116">
        <v>0.18</v>
      </c>
      <c r="EH116">
        <v>-2.14</v>
      </c>
      <c r="EI116">
        <v>-3.38</v>
      </c>
      <c r="EJ116">
        <v>-0.5</v>
      </c>
      <c r="EK116">
        <v>0.06</v>
      </c>
      <c r="EL116">
        <v>0.15</v>
      </c>
      <c r="EM116">
        <v>-0.61</v>
      </c>
      <c r="EN116">
        <v>-5.78</v>
      </c>
      <c r="EO116">
        <v>0.02</v>
      </c>
      <c r="EP116">
        <v>-0.16</v>
      </c>
      <c r="EQ116">
        <v>-1.69</v>
      </c>
      <c r="ER116">
        <v>0.78</v>
      </c>
      <c r="ES116">
        <v>0.14000000000000001</v>
      </c>
      <c r="ET116">
        <v>0.78</v>
      </c>
      <c r="EU116">
        <v>-0.55000000000000004</v>
      </c>
      <c r="EV116">
        <v>0</v>
      </c>
      <c r="EW116">
        <v>-3.41</v>
      </c>
      <c r="EX116">
        <v>-0.89</v>
      </c>
      <c r="EY116">
        <v>0</v>
      </c>
      <c r="EZ116">
        <v>1.33</v>
      </c>
      <c r="FA116">
        <v>9.07</v>
      </c>
      <c r="FB116">
        <v>1.45</v>
      </c>
      <c r="FC116">
        <v>2.02</v>
      </c>
      <c r="FD116">
        <v>-0.77</v>
      </c>
      <c r="FE116">
        <v>-3.62</v>
      </c>
      <c r="FF116">
        <v>2.41</v>
      </c>
      <c r="FG116">
        <v>-0.59</v>
      </c>
      <c r="FH116">
        <v>0.81</v>
      </c>
      <c r="FI116">
        <v>8.09</v>
      </c>
      <c r="FJ116">
        <v>0.92</v>
      </c>
      <c r="FK116">
        <v>1.49</v>
      </c>
      <c r="FL116">
        <v>2.2000000000000002</v>
      </c>
      <c r="FM116">
        <v>-1.49</v>
      </c>
      <c r="FN116">
        <v>1.63</v>
      </c>
      <c r="FO116">
        <v>-0.87</v>
      </c>
      <c r="FP116">
        <v>-2.1800000000000002</v>
      </c>
      <c r="FQ116">
        <v>0.32</v>
      </c>
      <c r="FR116">
        <v>0.79</v>
      </c>
      <c r="FS116">
        <v>0.79</v>
      </c>
      <c r="FT116">
        <v>0.77</v>
      </c>
      <c r="FU116">
        <v>1.1100000000000001</v>
      </c>
      <c r="FV116">
        <v>-0.54</v>
      </c>
      <c r="FW116">
        <v>0.37</v>
      </c>
      <c r="FX116">
        <v>0.18</v>
      </c>
      <c r="FY116">
        <v>0.96</v>
      </c>
      <c r="FZ116">
        <v>1.1100000000000001</v>
      </c>
      <c r="GA116">
        <v>0.4</v>
      </c>
      <c r="GB116">
        <v>0.62</v>
      </c>
      <c r="GC116">
        <v>0.75</v>
      </c>
      <c r="GD116">
        <v>0.51</v>
      </c>
      <c r="GE116">
        <v>0.86</v>
      </c>
      <c r="GF116">
        <v>-0.18</v>
      </c>
      <c r="GG116">
        <v>0.77</v>
      </c>
      <c r="GH116">
        <v>-1.05</v>
      </c>
      <c r="GI116">
        <v>1.84</v>
      </c>
      <c r="GJ116">
        <v>2.2799999999999998</v>
      </c>
      <c r="GK116">
        <v>-1.37</v>
      </c>
      <c r="GL116">
        <v>0.55000000000000004</v>
      </c>
      <c r="GM116">
        <v>0</v>
      </c>
      <c r="GN116">
        <v>0.59</v>
      </c>
      <c r="GO116">
        <v>0.69</v>
      </c>
      <c r="GP116">
        <v>6.62</v>
      </c>
      <c r="GQ116">
        <v>2.0099999999999998</v>
      </c>
      <c r="GR116">
        <v>1.29</v>
      </c>
      <c r="GS116">
        <v>1.1299999999999999</v>
      </c>
      <c r="GT116">
        <v>2.17</v>
      </c>
      <c r="GU116">
        <v>0</v>
      </c>
      <c r="GV116">
        <v>0.72</v>
      </c>
      <c r="GW116">
        <v>1.72</v>
      </c>
      <c r="GX116">
        <v>0.31</v>
      </c>
      <c r="GY116">
        <v>0.53</v>
      </c>
      <c r="GZ116">
        <v>-1.31</v>
      </c>
      <c r="HA116">
        <v>-0.09</v>
      </c>
      <c r="HB116">
        <v>1.86</v>
      </c>
      <c r="HC116">
        <v>1.44</v>
      </c>
      <c r="HD116">
        <v>0.76</v>
      </c>
      <c r="HE116">
        <v>0.37</v>
      </c>
      <c r="HF116">
        <v>0.19</v>
      </c>
      <c r="HG116">
        <v>2.5499999999999998</v>
      </c>
      <c r="HH116">
        <v>0.2</v>
      </c>
      <c r="HI116">
        <v>0</v>
      </c>
      <c r="HJ116">
        <v>0.44</v>
      </c>
      <c r="HK116">
        <v>0.44</v>
      </c>
      <c r="HL116">
        <v>0.4</v>
      </c>
      <c r="HM116">
        <v>0.94</v>
      </c>
      <c r="HN116">
        <v>1.55</v>
      </c>
      <c r="HO116">
        <v>1.1499999999999999</v>
      </c>
      <c r="HP116">
        <v>0.99</v>
      </c>
      <c r="HQ116">
        <v>1.1299999999999999</v>
      </c>
      <c r="HR116">
        <v>0</v>
      </c>
      <c r="HS116">
        <v>6.55</v>
      </c>
      <c r="HT116">
        <v>-0.28000000000000003</v>
      </c>
      <c r="HU116">
        <v>-0.16</v>
      </c>
      <c r="HV116">
        <v>-2.34</v>
      </c>
      <c r="HW116">
        <v>-0.38</v>
      </c>
      <c r="HX116">
        <v>1.2</v>
      </c>
      <c r="HY116">
        <v>0.05</v>
      </c>
      <c r="HZ116">
        <v>1.62</v>
      </c>
      <c r="IA116">
        <v>-0.06</v>
      </c>
      <c r="IB116">
        <v>0.33</v>
      </c>
      <c r="IC116">
        <v>0.9</v>
      </c>
      <c r="ID116">
        <v>-1.04</v>
      </c>
      <c r="IE116">
        <v>-0.31</v>
      </c>
      <c r="IF116">
        <v>-0.28000000000000003</v>
      </c>
      <c r="IG116">
        <v>-0.65</v>
      </c>
      <c r="IH116">
        <v>1.71</v>
      </c>
      <c r="II116">
        <v>-0.72</v>
      </c>
      <c r="IJ116">
        <v>-4.3</v>
      </c>
      <c r="IK116">
        <v>1.75</v>
      </c>
      <c r="IL116">
        <v>0.55000000000000004</v>
      </c>
      <c r="IM116">
        <v>0</v>
      </c>
      <c r="IN116">
        <v>-1.97</v>
      </c>
      <c r="IO116">
        <v>-0.35</v>
      </c>
      <c r="IP116">
        <v>0.08</v>
      </c>
      <c r="IQ116">
        <v>-0.23</v>
      </c>
      <c r="IR116">
        <v>3.6</v>
      </c>
      <c r="IS116">
        <v>0</v>
      </c>
      <c r="IT116">
        <v>-1.92</v>
      </c>
      <c r="IU116">
        <v>0.74</v>
      </c>
      <c r="IV116">
        <v>0.74</v>
      </c>
      <c r="IW116">
        <v>0.49</v>
      </c>
      <c r="IX116">
        <v>0.02</v>
      </c>
      <c r="IY116">
        <v>0.91</v>
      </c>
      <c r="IZ116">
        <v>0.62</v>
      </c>
      <c r="JA116">
        <v>1.64</v>
      </c>
      <c r="JB116">
        <v>0</v>
      </c>
      <c r="JC116">
        <v>1.27</v>
      </c>
      <c r="JD116">
        <v>1.57</v>
      </c>
      <c r="JE116">
        <v>1.78</v>
      </c>
      <c r="JF116">
        <v>2.19</v>
      </c>
      <c r="JG116">
        <v>1.1599999999999999</v>
      </c>
      <c r="JH116">
        <v>-0.27</v>
      </c>
      <c r="JI116">
        <v>0.87</v>
      </c>
      <c r="JJ116">
        <v>0.78</v>
      </c>
      <c r="JK116">
        <v>2.0499999999999998</v>
      </c>
      <c r="JL116">
        <v>1.77</v>
      </c>
      <c r="JM116">
        <v>2.2000000000000002</v>
      </c>
      <c r="JN116">
        <v>0.42</v>
      </c>
      <c r="JO116">
        <v>2.1800000000000002</v>
      </c>
      <c r="JP116">
        <v>2.54</v>
      </c>
      <c r="JQ116">
        <v>1.51</v>
      </c>
      <c r="JR116">
        <v>0.98</v>
      </c>
      <c r="JS116">
        <v>0.41</v>
      </c>
      <c r="JT116">
        <v>0.86</v>
      </c>
      <c r="JU116">
        <v>1.1499999999999999</v>
      </c>
      <c r="JV116">
        <v>1.85</v>
      </c>
      <c r="JW116">
        <v>1.74</v>
      </c>
      <c r="JX116">
        <v>0.43</v>
      </c>
      <c r="JY116">
        <v>-0.79</v>
      </c>
      <c r="JZ116">
        <v>0.57999999999999996</v>
      </c>
      <c r="KA116">
        <v>0.44</v>
      </c>
      <c r="KB116">
        <v>0.45</v>
      </c>
      <c r="KC116">
        <v>0.45</v>
      </c>
      <c r="KD116">
        <v>-0.03</v>
      </c>
      <c r="KE116">
        <v>-7.0000000000000007E-2</v>
      </c>
      <c r="KF116">
        <v>1.18</v>
      </c>
      <c r="KG116">
        <v>0.97</v>
      </c>
      <c r="KH116">
        <v>0.47</v>
      </c>
      <c r="KI116">
        <v>1.31</v>
      </c>
      <c r="KJ116">
        <v>0.96</v>
      </c>
      <c r="KK116">
        <v>0.59</v>
      </c>
      <c r="KL116">
        <v>2.0699999999999998</v>
      </c>
      <c r="KM116">
        <v>2.0699999999999998</v>
      </c>
      <c r="KN116">
        <v>0.68</v>
      </c>
      <c r="KO116">
        <v>4.45</v>
      </c>
      <c r="KP116">
        <v>0.88</v>
      </c>
      <c r="KQ116">
        <v>0.97</v>
      </c>
      <c r="KR116">
        <v>0.97</v>
      </c>
      <c r="KS116">
        <v>1.01</v>
      </c>
      <c r="KT116">
        <v>0.86</v>
      </c>
      <c r="KU116">
        <v>0</v>
      </c>
      <c r="KV116">
        <v>0.02</v>
      </c>
      <c r="KW116">
        <v>0.02</v>
      </c>
      <c r="KX116">
        <v>0.19</v>
      </c>
      <c r="KY116">
        <v>0</v>
      </c>
      <c r="KZ116">
        <v>0</v>
      </c>
      <c r="LA116">
        <v>0</v>
      </c>
      <c r="LB116">
        <v>0.66</v>
      </c>
      <c r="LC116">
        <v>0.14000000000000001</v>
      </c>
      <c r="LD116">
        <v>1.23</v>
      </c>
      <c r="LE116">
        <v>0</v>
      </c>
      <c r="LF116">
        <v>0</v>
      </c>
      <c r="LG116">
        <v>0.35</v>
      </c>
      <c r="LH116">
        <v>-0.06</v>
      </c>
      <c r="LI116">
        <v>-0.22</v>
      </c>
      <c r="LJ116">
        <v>0.39</v>
      </c>
      <c r="LK116">
        <v>-0.61</v>
      </c>
      <c r="LL116">
        <v>0</v>
      </c>
      <c r="LM116">
        <v>1.9</v>
      </c>
      <c r="LN116">
        <v>-0.42</v>
      </c>
      <c r="LO116">
        <v>2.78</v>
      </c>
      <c r="LP116">
        <v>0.35</v>
      </c>
      <c r="LQ116">
        <v>0.73</v>
      </c>
      <c r="LR116">
        <v>0.05</v>
      </c>
      <c r="LS116">
        <v>0.01</v>
      </c>
      <c r="LT116">
        <v>-0.57999999999999996</v>
      </c>
      <c r="LU116">
        <v>0.08</v>
      </c>
      <c r="LV116">
        <v>1.81</v>
      </c>
      <c r="LW116">
        <v>-0.24</v>
      </c>
      <c r="LX116">
        <v>-0.06</v>
      </c>
      <c r="LY116">
        <v>-0.18</v>
      </c>
      <c r="LZ116">
        <v>1.08</v>
      </c>
      <c r="MA116">
        <v>0.94</v>
      </c>
      <c r="MB116">
        <v>0.13</v>
      </c>
      <c r="MC116">
        <v>0.26</v>
      </c>
      <c r="MD116">
        <v>0.1</v>
      </c>
      <c r="ME116">
        <v>0.13</v>
      </c>
      <c r="MF116">
        <v>0.01</v>
      </c>
      <c r="MG116">
        <v>0.26</v>
      </c>
      <c r="MH116">
        <v>-0.15</v>
      </c>
      <c r="MI116">
        <v>0.38</v>
      </c>
      <c r="MJ116">
        <v>-0.59</v>
      </c>
      <c r="MK116">
        <v>-0.12</v>
      </c>
      <c r="ML116">
        <v>-0.35</v>
      </c>
      <c r="MM116">
        <v>-0.25</v>
      </c>
      <c r="MN116">
        <v>0.53</v>
      </c>
      <c r="MO116">
        <v>0.7</v>
      </c>
      <c r="MP116">
        <v>0.27</v>
      </c>
      <c r="MQ116">
        <v>-0.43</v>
      </c>
      <c r="MR116">
        <v>-0.08</v>
      </c>
      <c r="MS116">
        <v>-0.99</v>
      </c>
      <c r="MT116">
        <v>0.1</v>
      </c>
      <c r="MU116">
        <v>0</v>
      </c>
      <c r="MV116">
        <v>0.34</v>
      </c>
      <c r="MW116">
        <v>0.01</v>
      </c>
      <c r="MX116">
        <v>0.78</v>
      </c>
      <c r="MY116">
        <v>-0.54</v>
      </c>
      <c r="MZ116">
        <v>0.21</v>
      </c>
      <c r="NA116">
        <v>1.0900000000000001</v>
      </c>
      <c r="NB116">
        <v>0</v>
      </c>
      <c r="NC116">
        <v>0</v>
      </c>
      <c r="ND116">
        <v>0.2</v>
      </c>
      <c r="NE116">
        <v>-0.04</v>
      </c>
      <c r="NF116">
        <v>0.3</v>
      </c>
      <c r="NG116">
        <v>0.22</v>
      </c>
      <c r="NH116">
        <v>0.48</v>
      </c>
      <c r="NI116">
        <v>0.48</v>
      </c>
      <c r="NJ116">
        <v>0.33</v>
      </c>
      <c r="NK116">
        <v>0.33</v>
      </c>
      <c r="NL116">
        <v>-0.1</v>
      </c>
      <c r="NM116">
        <v>0</v>
      </c>
      <c r="NN116">
        <v>0</v>
      </c>
      <c r="NO116">
        <v>0.28000000000000003</v>
      </c>
      <c r="NP116">
        <v>-0.26</v>
      </c>
      <c r="NQ116">
        <v>1.87</v>
      </c>
      <c r="NR116">
        <v>0.52</v>
      </c>
      <c r="NS116">
        <v>1</v>
      </c>
      <c r="NT116">
        <v>-1.46</v>
      </c>
      <c r="NU116">
        <v>1.31</v>
      </c>
      <c r="NV116">
        <v>-0.32</v>
      </c>
      <c r="NW116">
        <v>0.36</v>
      </c>
      <c r="NX116">
        <v>0.68</v>
      </c>
      <c r="NY116">
        <v>0.92</v>
      </c>
      <c r="NZ116">
        <v>0.92</v>
      </c>
      <c r="OA116">
        <v>1.47</v>
      </c>
      <c r="OB116">
        <v>0.75</v>
      </c>
      <c r="OC116">
        <v>0.64</v>
      </c>
      <c r="OD116">
        <v>1.1100000000000001</v>
      </c>
      <c r="OE116">
        <v>2.73</v>
      </c>
      <c r="OF116">
        <v>-0.14000000000000001</v>
      </c>
      <c r="OG116">
        <v>0.5</v>
      </c>
      <c r="OH116">
        <v>0.28000000000000003</v>
      </c>
      <c r="OI116">
        <v>0.42</v>
      </c>
      <c r="OJ116">
        <v>0.46</v>
      </c>
      <c r="OK116">
        <v>-0.2</v>
      </c>
      <c r="OL116">
        <v>0</v>
      </c>
      <c r="OM116">
        <v>1.99</v>
      </c>
      <c r="ON116">
        <v>0.06</v>
      </c>
      <c r="OO116">
        <v>-0.01</v>
      </c>
      <c r="OP116">
        <v>-0.25</v>
      </c>
      <c r="OQ116">
        <v>1.26</v>
      </c>
      <c r="OR116">
        <v>0.79</v>
      </c>
      <c r="OS116">
        <v>-0.97</v>
      </c>
      <c r="OT116">
        <v>-0.62</v>
      </c>
      <c r="OU116">
        <v>1.48</v>
      </c>
      <c r="OV116">
        <v>0</v>
      </c>
      <c r="OW116">
        <v>-0.22</v>
      </c>
      <c r="OX116">
        <v>0.89</v>
      </c>
      <c r="OY116">
        <v>3.91</v>
      </c>
      <c r="OZ116">
        <v>0.4</v>
      </c>
      <c r="PA116">
        <v>0.4</v>
      </c>
      <c r="PB116">
        <v>-0.12</v>
      </c>
      <c r="PC116">
        <v>-1.55</v>
      </c>
      <c r="PD116">
        <v>-0.06</v>
      </c>
      <c r="PE116">
        <v>0.02</v>
      </c>
      <c r="PF116">
        <v>0.02</v>
      </c>
      <c r="PG116">
        <v>0</v>
      </c>
      <c r="PH116">
        <v>0</v>
      </c>
      <c r="PI116">
        <v>0</v>
      </c>
      <c r="PJ116">
        <v>0</v>
      </c>
      <c r="PK116">
        <v>0</v>
      </c>
      <c r="PL116">
        <v>0</v>
      </c>
      <c r="PM116">
        <v>0</v>
      </c>
      <c r="PN116">
        <v>0.05</v>
      </c>
      <c r="PO116">
        <v>0</v>
      </c>
      <c r="PP116">
        <v>7.0000000000000007E-2</v>
      </c>
      <c r="PQ116">
        <v>0.23</v>
      </c>
      <c r="PR116">
        <v>-7.0000000000000007E-2</v>
      </c>
      <c r="PS116">
        <v>0.2</v>
      </c>
      <c r="PT116">
        <v>-0.32</v>
      </c>
      <c r="PU116">
        <v>0.63</v>
      </c>
      <c r="PV116">
        <v>0.37</v>
      </c>
      <c r="PW116">
        <v>0.03</v>
      </c>
      <c r="PX116">
        <v>0</v>
      </c>
      <c r="PY116">
        <v>0</v>
      </c>
      <c r="PZ116">
        <v>0</v>
      </c>
      <c r="QA116">
        <v>0</v>
      </c>
      <c r="QB116">
        <v>0</v>
      </c>
      <c r="QC116">
        <v>0.17</v>
      </c>
      <c r="QD116">
        <v>0.17</v>
      </c>
      <c r="QE116">
        <v>0.17</v>
      </c>
      <c r="QF116">
        <v>0</v>
      </c>
      <c r="QG116">
        <v>0.32</v>
      </c>
      <c r="QH116">
        <v>0.45</v>
      </c>
      <c r="QI116">
        <v>0</v>
      </c>
      <c r="QJ116">
        <v>0</v>
      </c>
      <c r="QK116">
        <v>-0.71</v>
      </c>
      <c r="QL116">
        <v>0</v>
      </c>
      <c r="QM116">
        <v>0</v>
      </c>
      <c r="QN116">
        <v>100</v>
      </c>
      <c r="QO116">
        <v>22.650500000000001</v>
      </c>
      <c r="QP116">
        <v>15.1153</v>
      </c>
      <c r="QQ116">
        <v>1.2277</v>
      </c>
      <c r="QR116">
        <v>0.66649999999999998</v>
      </c>
      <c r="QS116">
        <v>3.9699999999999999E-2</v>
      </c>
      <c r="QT116">
        <v>0.15229999999999999</v>
      </c>
      <c r="QU116">
        <v>1.8499999999999999E-2</v>
      </c>
      <c r="QV116">
        <v>0.34689999999999999</v>
      </c>
      <c r="QW116">
        <v>0.61480000000000001</v>
      </c>
      <c r="QX116">
        <v>8.3000000000000001E-3</v>
      </c>
      <c r="QY116">
        <v>0.2954</v>
      </c>
      <c r="QZ116">
        <v>1.9800000000000002E-2</v>
      </c>
      <c r="RA116">
        <v>0</v>
      </c>
      <c r="RB116">
        <v>0</v>
      </c>
      <c r="RC116">
        <v>7.6100000000000001E-2</v>
      </c>
      <c r="RD116">
        <v>1.12E-2</v>
      </c>
      <c r="RE116">
        <v>0.1099</v>
      </c>
      <c r="RF116">
        <v>9.4200000000000006E-2</v>
      </c>
      <c r="RG116">
        <v>0.56689999999999996</v>
      </c>
      <c r="RH116">
        <v>0.1681</v>
      </c>
      <c r="RI116">
        <v>5.4999999999999997E-3</v>
      </c>
      <c r="RJ116">
        <v>8.0000000000000002E-3</v>
      </c>
      <c r="RK116">
        <v>8.3000000000000001E-3</v>
      </c>
      <c r="RL116">
        <v>2.0299999999999999E-2</v>
      </c>
      <c r="RM116">
        <v>9.4000000000000004E-3</v>
      </c>
      <c r="RN116">
        <v>0.13789999999999999</v>
      </c>
      <c r="RO116">
        <v>0.1268</v>
      </c>
      <c r="RP116">
        <v>7.2099999999999997E-2</v>
      </c>
      <c r="RQ116">
        <v>0</v>
      </c>
      <c r="RR116">
        <v>0.64870000000000005</v>
      </c>
      <c r="RS116">
        <v>0.19339999999999999</v>
      </c>
      <c r="RT116">
        <v>0.1429</v>
      </c>
      <c r="RU116">
        <v>0</v>
      </c>
      <c r="RV116">
        <v>7.9399999999999998E-2</v>
      </c>
      <c r="RW116">
        <v>8.5599999999999996E-2</v>
      </c>
      <c r="RX116">
        <v>0.125</v>
      </c>
      <c r="RY116">
        <v>3.3E-3</v>
      </c>
      <c r="RZ116">
        <v>0.16089999999999999</v>
      </c>
      <c r="SA116">
        <v>7.9399999999999998E-2</v>
      </c>
      <c r="SB116">
        <v>6.4000000000000003E-3</v>
      </c>
      <c r="SC116">
        <v>1.9599999999999999E-2</v>
      </c>
      <c r="SD116">
        <v>9.7000000000000003E-3</v>
      </c>
      <c r="SE116">
        <v>2.0199999999999999E-2</v>
      </c>
      <c r="SF116">
        <v>1.5599999999999999E-2</v>
      </c>
      <c r="SG116">
        <v>0</v>
      </c>
      <c r="SH116">
        <v>0.01</v>
      </c>
      <c r="SI116">
        <v>0.81440000000000001</v>
      </c>
      <c r="SJ116">
        <v>8.6E-3</v>
      </c>
      <c r="SK116">
        <v>1.52E-2</v>
      </c>
      <c r="SL116">
        <v>0</v>
      </c>
      <c r="SM116">
        <v>8.3000000000000004E-2</v>
      </c>
      <c r="SN116">
        <v>5.4999999999999997E-3</v>
      </c>
      <c r="SO116">
        <v>0.15340000000000001</v>
      </c>
      <c r="SP116">
        <v>0</v>
      </c>
      <c r="SQ116">
        <v>3.7000000000000002E-3</v>
      </c>
      <c r="SR116">
        <v>9.8400000000000001E-2</v>
      </c>
      <c r="SS116">
        <v>9.0700000000000003E-2</v>
      </c>
      <c r="ST116">
        <v>3.4799999999999998E-2</v>
      </c>
      <c r="SU116">
        <v>6.6E-3</v>
      </c>
      <c r="SV116">
        <v>5.21E-2</v>
      </c>
      <c r="SW116">
        <v>8.3000000000000001E-3</v>
      </c>
      <c r="SX116">
        <v>6.1199999999999997E-2</v>
      </c>
      <c r="SY116">
        <v>6.9800000000000001E-2</v>
      </c>
      <c r="SZ116">
        <v>0.1188</v>
      </c>
      <c r="TA116">
        <v>0</v>
      </c>
      <c r="TB116">
        <v>1.9E-3</v>
      </c>
      <c r="TC116">
        <v>2.2658</v>
      </c>
      <c r="TD116">
        <v>2.52E-2</v>
      </c>
      <c r="TE116">
        <v>0.2082</v>
      </c>
      <c r="TF116">
        <v>0</v>
      </c>
      <c r="TG116">
        <v>0.26379999999999998</v>
      </c>
      <c r="TH116">
        <v>2.76E-2</v>
      </c>
      <c r="TI116">
        <v>0.21229999999999999</v>
      </c>
      <c r="TJ116">
        <v>0.44240000000000002</v>
      </c>
      <c r="TK116">
        <v>0.1643</v>
      </c>
      <c r="TL116">
        <v>1.34E-2</v>
      </c>
      <c r="TM116">
        <v>5.04E-2</v>
      </c>
      <c r="TN116">
        <v>0.11</v>
      </c>
      <c r="TO116">
        <v>9.74E-2</v>
      </c>
      <c r="TP116">
        <v>0.31780000000000003</v>
      </c>
      <c r="TQ116">
        <v>2.7799999999999998E-2</v>
      </c>
      <c r="TR116">
        <v>3.8999999999999998E-3</v>
      </c>
      <c r="TS116">
        <v>0.29670000000000002</v>
      </c>
      <c r="TT116">
        <v>0.2487</v>
      </c>
      <c r="TU116">
        <v>1.1999999999999999E-3</v>
      </c>
      <c r="TV116">
        <v>0</v>
      </c>
      <c r="TW116">
        <v>3.7499999999999999E-2</v>
      </c>
      <c r="TX116">
        <v>0</v>
      </c>
      <c r="TY116">
        <v>3.5700000000000003E-2</v>
      </c>
      <c r="TZ116">
        <v>4.7000000000000002E-3</v>
      </c>
      <c r="UA116">
        <v>2.5000000000000001E-2</v>
      </c>
      <c r="UB116">
        <v>7.4999999999999997E-3</v>
      </c>
      <c r="UC116">
        <v>4.7000000000000002E-3</v>
      </c>
      <c r="UD116">
        <v>0</v>
      </c>
      <c r="UE116">
        <v>0</v>
      </c>
      <c r="UF116">
        <v>1.2E-2</v>
      </c>
      <c r="UG116">
        <v>1.52E-2</v>
      </c>
      <c r="UH116">
        <v>3.8999999999999998E-3</v>
      </c>
      <c r="UI116">
        <v>4.5400000000000003E-2</v>
      </c>
      <c r="UJ116">
        <v>6.4000000000000003E-3</v>
      </c>
      <c r="UK116">
        <v>0</v>
      </c>
      <c r="UL116">
        <v>0</v>
      </c>
      <c r="UM116">
        <v>0</v>
      </c>
      <c r="UN116">
        <v>0</v>
      </c>
      <c r="UO116">
        <v>2.12E-2</v>
      </c>
      <c r="UP116">
        <v>0</v>
      </c>
      <c r="UQ116">
        <v>0</v>
      </c>
      <c r="UR116">
        <v>0.75870000000000004</v>
      </c>
      <c r="US116">
        <v>0.12479999999999999</v>
      </c>
      <c r="UT116">
        <v>8.9200000000000002E-2</v>
      </c>
      <c r="UU116">
        <v>0.31490000000000001</v>
      </c>
      <c r="UV116">
        <v>5.7799999999999997E-2</v>
      </c>
      <c r="UW116">
        <v>0</v>
      </c>
      <c r="UX116">
        <v>0.13730000000000001</v>
      </c>
      <c r="UY116">
        <v>0</v>
      </c>
      <c r="UZ116">
        <v>0.01</v>
      </c>
      <c r="VA116">
        <v>1.1688000000000001</v>
      </c>
      <c r="VB116">
        <v>0.65949999999999998</v>
      </c>
      <c r="VC116">
        <v>0.2928</v>
      </c>
      <c r="VD116">
        <v>0.2165</v>
      </c>
      <c r="VE116">
        <v>1.9998</v>
      </c>
      <c r="VF116">
        <v>0.98480000000000001</v>
      </c>
      <c r="VG116">
        <v>2.18E-2</v>
      </c>
      <c r="VH116">
        <v>0.28510000000000002</v>
      </c>
      <c r="VI116">
        <v>0.44540000000000002</v>
      </c>
      <c r="VJ116">
        <v>5.5999999999999999E-3</v>
      </c>
      <c r="VK116">
        <v>0.19520000000000001</v>
      </c>
      <c r="VL116">
        <v>4.19E-2</v>
      </c>
      <c r="VM116">
        <v>2.0387</v>
      </c>
      <c r="VN116">
        <v>0.48520000000000002</v>
      </c>
      <c r="VO116">
        <v>1.2256</v>
      </c>
      <c r="VP116">
        <v>8.8800000000000004E-2</v>
      </c>
      <c r="VQ116">
        <v>0.12770000000000001</v>
      </c>
      <c r="VR116">
        <v>0.1022</v>
      </c>
      <c r="VS116">
        <v>9.1000000000000004E-3</v>
      </c>
      <c r="VT116">
        <v>0.47570000000000001</v>
      </c>
      <c r="VU116">
        <v>0.30180000000000001</v>
      </c>
      <c r="VV116">
        <v>1.84E-2</v>
      </c>
      <c r="VW116">
        <v>0.1555</v>
      </c>
      <c r="VX116">
        <v>1.6031</v>
      </c>
      <c r="VY116">
        <v>0.1547</v>
      </c>
      <c r="VZ116">
        <v>4.3799999999999999E-2</v>
      </c>
      <c r="WA116">
        <v>0.31940000000000002</v>
      </c>
      <c r="WB116">
        <v>2.2200000000000001E-2</v>
      </c>
      <c r="WC116">
        <v>1.9699999999999999E-2</v>
      </c>
      <c r="WD116">
        <v>0.65920000000000001</v>
      </c>
      <c r="WE116">
        <v>0.29149999999999998</v>
      </c>
      <c r="WF116">
        <v>9.2700000000000005E-2</v>
      </c>
      <c r="WG116">
        <v>0.15379999999999999</v>
      </c>
      <c r="WH116">
        <v>0</v>
      </c>
      <c r="WI116">
        <v>3.5000000000000001E-3</v>
      </c>
      <c r="WJ116">
        <v>1.46E-2</v>
      </c>
      <c r="WK116">
        <v>0</v>
      </c>
      <c r="WL116">
        <v>3.4599999999999999E-2</v>
      </c>
      <c r="WM116">
        <v>1E-3</v>
      </c>
      <c r="WN116">
        <v>5.0000000000000001E-3</v>
      </c>
      <c r="WO116">
        <v>2E-3</v>
      </c>
      <c r="WP116">
        <v>1.6899999999999998E-2</v>
      </c>
      <c r="WQ116">
        <v>3.4099999999999998E-2</v>
      </c>
      <c r="WR116">
        <v>1.23E-2</v>
      </c>
      <c r="WS116">
        <v>2.5999999999999999E-2</v>
      </c>
      <c r="WT116">
        <v>0.36870000000000003</v>
      </c>
      <c r="WU116">
        <v>2.0999999999999999E-3</v>
      </c>
      <c r="WV116">
        <v>0.18479999999999999</v>
      </c>
      <c r="WW116">
        <v>4.4600000000000001E-2</v>
      </c>
      <c r="WX116">
        <v>3.5999999999999999E-3</v>
      </c>
      <c r="WY116">
        <v>8.3999999999999995E-3</v>
      </c>
      <c r="WZ116">
        <v>5.4300000000000001E-2</v>
      </c>
      <c r="XA116">
        <v>1.15E-2</v>
      </c>
      <c r="XB116">
        <v>1.8700000000000001E-2</v>
      </c>
      <c r="XC116">
        <v>3.8199999999999998E-2</v>
      </c>
      <c r="XD116">
        <v>7.5351999999999997</v>
      </c>
      <c r="XE116">
        <v>7.5351999999999997</v>
      </c>
      <c r="XF116">
        <v>4.0968</v>
      </c>
      <c r="XG116">
        <v>1.6092</v>
      </c>
      <c r="XH116">
        <v>0.16020000000000001</v>
      </c>
      <c r="XI116">
        <v>0.4824</v>
      </c>
      <c r="XJ116">
        <v>6.2700000000000006E-2</v>
      </c>
      <c r="XK116">
        <v>0.68769999999999998</v>
      </c>
      <c r="XL116">
        <v>0.1069</v>
      </c>
      <c r="XM116">
        <v>0.30180000000000001</v>
      </c>
      <c r="XN116">
        <v>13.129799999999999</v>
      </c>
      <c r="XO116">
        <v>8.6229999999999993</v>
      </c>
      <c r="XP116">
        <v>6.3571999999999997</v>
      </c>
      <c r="XQ116">
        <v>2.6956000000000002</v>
      </c>
      <c r="XR116">
        <v>2.0232000000000001</v>
      </c>
      <c r="XS116">
        <v>1.6356999999999999</v>
      </c>
      <c r="XT116">
        <v>2.7000000000000001E-3</v>
      </c>
      <c r="XU116">
        <v>1.4681</v>
      </c>
      <c r="XV116">
        <v>8.3999999999999995E-3</v>
      </c>
      <c r="XW116">
        <v>2.0799999999999999E-2</v>
      </c>
      <c r="XX116">
        <v>1.35E-2</v>
      </c>
      <c r="XY116">
        <v>0</v>
      </c>
      <c r="XZ116">
        <v>0.1686</v>
      </c>
      <c r="YA116">
        <v>0.14030000000000001</v>
      </c>
      <c r="YB116">
        <v>0.21629999999999999</v>
      </c>
      <c r="YC116">
        <v>2.6800000000000001E-2</v>
      </c>
      <c r="YD116">
        <v>1.6299999999999999E-2</v>
      </c>
      <c r="YE116">
        <v>0.81699999999999995</v>
      </c>
      <c r="YF116">
        <v>1.12E-2</v>
      </c>
      <c r="YG116">
        <v>0</v>
      </c>
      <c r="YH116">
        <v>0.79769999999999996</v>
      </c>
      <c r="YI116">
        <v>3.7499999999999999E-2</v>
      </c>
      <c r="YJ116">
        <v>8.6800000000000002E-2</v>
      </c>
      <c r="YK116">
        <v>0.35410000000000003</v>
      </c>
      <c r="YL116">
        <v>5.1799999999999999E-2</v>
      </c>
      <c r="YM116">
        <v>7.1000000000000004E-3</v>
      </c>
      <c r="YN116">
        <v>0.11840000000000001</v>
      </c>
      <c r="YO116">
        <v>2.6100000000000002E-2</v>
      </c>
      <c r="YP116">
        <v>9.9699999999999997E-2</v>
      </c>
      <c r="YQ116">
        <v>4.5068000000000001</v>
      </c>
      <c r="YR116">
        <v>1.2315</v>
      </c>
      <c r="YS116">
        <v>2.3999999999999998E-3</v>
      </c>
      <c r="YT116">
        <v>1.1259999999999999</v>
      </c>
      <c r="YU116">
        <v>0.1031</v>
      </c>
      <c r="YV116">
        <v>3.2753999999999999</v>
      </c>
      <c r="YW116">
        <v>3.2753999999999999</v>
      </c>
      <c r="YX116">
        <v>4.2470999999999997</v>
      </c>
      <c r="YY116">
        <v>2.0760000000000001</v>
      </c>
      <c r="YZ116">
        <v>1.2936000000000001</v>
      </c>
      <c r="ZA116">
        <v>0.51470000000000005</v>
      </c>
      <c r="ZB116">
        <v>0.46260000000000001</v>
      </c>
      <c r="ZC116">
        <v>0.20669999999999999</v>
      </c>
      <c r="ZD116">
        <v>0</v>
      </c>
      <c r="ZE116">
        <v>0.1096</v>
      </c>
      <c r="ZF116">
        <v>0.51600000000000001</v>
      </c>
      <c r="ZG116">
        <v>9.6000000000000002E-2</v>
      </c>
      <c r="ZH116">
        <v>8.5199999999999998E-2</v>
      </c>
      <c r="ZI116">
        <v>0.1009</v>
      </c>
      <c r="ZJ116">
        <v>6.7199999999999996E-2</v>
      </c>
      <c r="ZK116">
        <v>5.3800000000000001E-2</v>
      </c>
      <c r="ZL116">
        <v>1.7399999999999999E-2</v>
      </c>
      <c r="ZM116">
        <v>9.5399999999999999E-2</v>
      </c>
      <c r="ZN116">
        <v>0.26629999999999998</v>
      </c>
      <c r="ZO116">
        <v>0.18820000000000001</v>
      </c>
      <c r="ZP116">
        <v>7.8100000000000003E-2</v>
      </c>
      <c r="ZQ116">
        <v>1.7666999999999999</v>
      </c>
      <c r="ZR116">
        <v>1.1177999999999999</v>
      </c>
      <c r="ZS116">
        <v>0.50509999999999999</v>
      </c>
      <c r="ZT116">
        <v>2.3800000000000002E-2</v>
      </c>
      <c r="ZU116">
        <v>0.27060000000000001</v>
      </c>
      <c r="ZV116">
        <v>4.7000000000000002E-3</v>
      </c>
      <c r="ZW116">
        <v>3.5400000000000001E-2</v>
      </c>
      <c r="ZX116">
        <v>0.2306</v>
      </c>
      <c r="ZY116">
        <v>0</v>
      </c>
      <c r="ZZ116">
        <v>8.8000000000000005E-3</v>
      </c>
      <c r="AAA116">
        <v>0.64880000000000004</v>
      </c>
      <c r="AAB116">
        <v>0.19</v>
      </c>
      <c r="AAC116">
        <v>0.21229999999999999</v>
      </c>
      <c r="AAD116">
        <v>5.0200000000000002E-2</v>
      </c>
      <c r="AAE116">
        <v>0</v>
      </c>
      <c r="AAF116">
        <v>0.1963</v>
      </c>
      <c r="AAG116">
        <v>0.40450000000000003</v>
      </c>
      <c r="AAH116">
        <v>0.40450000000000003</v>
      </c>
      <c r="AAI116">
        <v>5.7500000000000002E-2</v>
      </c>
      <c r="AAJ116">
        <v>9.5799999999999996E-2</v>
      </c>
      <c r="AAK116">
        <v>2.76E-2</v>
      </c>
      <c r="AAL116">
        <v>7.8100000000000003E-2</v>
      </c>
      <c r="AAM116">
        <v>9.7600000000000006E-2</v>
      </c>
      <c r="AAN116">
        <v>0</v>
      </c>
      <c r="AAO116">
        <v>6.5082000000000004</v>
      </c>
      <c r="AAP116">
        <v>4.3503999999999996</v>
      </c>
      <c r="AAQ116">
        <v>1.5158</v>
      </c>
      <c r="AAR116">
        <v>0.48870000000000002</v>
      </c>
      <c r="AAS116">
        <v>6.7500000000000004E-2</v>
      </c>
      <c r="AAT116">
        <v>7.1099999999999997E-2</v>
      </c>
      <c r="AAU116">
        <v>0.2006</v>
      </c>
      <c r="AAV116">
        <v>1.29E-2</v>
      </c>
      <c r="AAW116">
        <v>0.67500000000000004</v>
      </c>
      <c r="AAX116">
        <v>1.8724000000000001</v>
      </c>
      <c r="AAY116">
        <v>0.52590000000000003</v>
      </c>
      <c r="AAZ116">
        <v>3.9899999999999998E-2</v>
      </c>
      <c r="ABA116">
        <v>0.14099999999999999</v>
      </c>
      <c r="ABB116">
        <v>0.2135</v>
      </c>
      <c r="ABC116">
        <v>0.74960000000000004</v>
      </c>
      <c r="ABD116">
        <v>0.1605</v>
      </c>
      <c r="ABE116">
        <v>3.27E-2</v>
      </c>
      <c r="ABF116">
        <v>0.96220000000000006</v>
      </c>
      <c r="ABG116">
        <v>9.2299999999999993E-2</v>
      </c>
      <c r="ABH116">
        <v>0.2</v>
      </c>
      <c r="ABI116">
        <v>4.99E-2</v>
      </c>
      <c r="ABJ116">
        <v>1.1599999999999999E-2</v>
      </c>
      <c r="ABK116">
        <v>6.4000000000000001E-2</v>
      </c>
      <c r="ABL116">
        <v>0.2999</v>
      </c>
      <c r="ABM116">
        <v>6.1600000000000002E-2</v>
      </c>
      <c r="ABN116">
        <v>1.8196000000000001</v>
      </c>
      <c r="ABO116">
        <v>1.8196000000000001</v>
      </c>
      <c r="ABP116">
        <v>0.27489999999999998</v>
      </c>
      <c r="ABQ116">
        <v>0.25030000000000002</v>
      </c>
      <c r="ABR116">
        <v>7.4000000000000003E-3</v>
      </c>
      <c r="ABS116">
        <v>7.6E-3</v>
      </c>
      <c r="ABT116">
        <v>0.39250000000000002</v>
      </c>
      <c r="ABU116">
        <v>5.67E-2</v>
      </c>
      <c r="ABV116">
        <v>0.2177</v>
      </c>
      <c r="ABW116">
        <v>0.61260000000000003</v>
      </c>
      <c r="ABX116">
        <v>0.2611</v>
      </c>
      <c r="ABY116">
        <v>0.2611</v>
      </c>
      <c r="ABZ116">
        <v>0.11650000000000001</v>
      </c>
      <c r="ACA116">
        <v>9.3299999999999994E-2</v>
      </c>
      <c r="ACB116">
        <v>5.1299999999999998E-2</v>
      </c>
      <c r="ACC116">
        <v>7.7100000000000002E-2</v>
      </c>
      <c r="ACD116">
        <v>7.7100000000000002E-2</v>
      </c>
      <c r="ACE116">
        <v>5.6800000000000003E-2</v>
      </c>
      <c r="ACF116">
        <v>2.0299999999999999E-2</v>
      </c>
      <c r="ACG116">
        <v>0</v>
      </c>
      <c r="ACH116">
        <v>19.9041</v>
      </c>
      <c r="ACI116">
        <v>19.9041</v>
      </c>
      <c r="ACJ116">
        <v>6.3998999999999997</v>
      </c>
      <c r="ACK116">
        <v>3.6858</v>
      </c>
      <c r="ACL116">
        <v>0.32819999999999999</v>
      </c>
      <c r="ACM116">
        <v>0.1042</v>
      </c>
      <c r="ACN116">
        <v>1.1500999999999999</v>
      </c>
      <c r="ACO116">
        <v>0.38669999999999999</v>
      </c>
      <c r="ACP116">
        <v>0.28970000000000001</v>
      </c>
      <c r="ACQ116">
        <v>0.2641</v>
      </c>
      <c r="ACR116">
        <v>3.2000000000000002E-3</v>
      </c>
      <c r="ACS116">
        <v>0.17799999999999999</v>
      </c>
      <c r="ACT116">
        <v>8.6951000000000001</v>
      </c>
      <c r="ACU116">
        <v>2.7997000000000001</v>
      </c>
      <c r="ACV116">
        <v>0.79779999999999995</v>
      </c>
      <c r="ACW116">
        <v>0.3805</v>
      </c>
      <c r="ACX116">
        <v>7.5999999999999998E-2</v>
      </c>
      <c r="ACY116">
        <v>6.93E-2</v>
      </c>
      <c r="ACZ116">
        <v>0.68510000000000004</v>
      </c>
      <c r="ADA116">
        <v>0.1762</v>
      </c>
      <c r="ADB116">
        <v>1.2667999999999999</v>
      </c>
      <c r="ADC116">
        <v>0.1221</v>
      </c>
      <c r="ADD116">
        <v>0.13800000000000001</v>
      </c>
      <c r="ADE116">
        <v>7.17E-2</v>
      </c>
      <c r="ADF116">
        <v>1.5786</v>
      </c>
      <c r="ADG116">
        <v>9.5399999999999999E-2</v>
      </c>
      <c r="ADH116">
        <v>6.4299999999999996E-2</v>
      </c>
      <c r="ADI116">
        <v>0.36580000000000001</v>
      </c>
      <c r="ADJ116">
        <v>4.8090999999999999</v>
      </c>
      <c r="ADK116">
        <v>4.2446000000000002</v>
      </c>
      <c r="ADL116">
        <v>0.35470000000000002</v>
      </c>
      <c r="ADM116">
        <v>9.01E-2</v>
      </c>
      <c r="ADN116">
        <v>0.1196</v>
      </c>
      <c r="ADO116">
        <v>10.769500000000001</v>
      </c>
      <c r="ADP116">
        <v>3.3046000000000002</v>
      </c>
      <c r="ADQ116">
        <v>2.8513999999999999</v>
      </c>
      <c r="ADR116">
        <v>0.25729999999999997</v>
      </c>
      <c r="ADS116">
        <v>0.31909999999999999</v>
      </c>
      <c r="ADT116">
        <v>0.32319999999999999</v>
      </c>
      <c r="ADU116">
        <v>0.14749999999999999</v>
      </c>
      <c r="ADV116">
        <v>0.13619999999999999</v>
      </c>
      <c r="ADW116">
        <v>0.1968</v>
      </c>
      <c r="ADX116">
        <v>0.15340000000000001</v>
      </c>
      <c r="ADY116">
        <v>0.1769</v>
      </c>
      <c r="ADZ116">
        <v>0.31540000000000001</v>
      </c>
      <c r="AEA116">
        <v>0.2787</v>
      </c>
      <c r="AEB116">
        <v>0.4955</v>
      </c>
      <c r="AEC116">
        <v>5.1299999999999998E-2</v>
      </c>
      <c r="AED116">
        <v>0.45319999999999999</v>
      </c>
      <c r="AEE116">
        <v>0.1527</v>
      </c>
      <c r="AEF116">
        <v>8.8400000000000006E-2</v>
      </c>
      <c r="AEG116">
        <v>0</v>
      </c>
      <c r="AEH116">
        <v>5.1372</v>
      </c>
      <c r="AEI116">
        <v>1.3171999999999999</v>
      </c>
      <c r="AEJ116">
        <v>0.36930000000000002</v>
      </c>
      <c r="AEK116">
        <v>0.68600000000000005</v>
      </c>
      <c r="AEL116">
        <v>0.19500000000000001</v>
      </c>
      <c r="AEM116">
        <v>1.43E-2</v>
      </c>
      <c r="AEN116">
        <v>0</v>
      </c>
      <c r="AEO116">
        <v>0</v>
      </c>
      <c r="AEP116">
        <v>0.44840000000000002</v>
      </c>
      <c r="AEQ116">
        <v>6.6400000000000001E-2</v>
      </c>
      <c r="AER116">
        <v>0.27439999999999998</v>
      </c>
      <c r="AES116">
        <v>5.8799999999999998E-2</v>
      </c>
      <c r="AET116">
        <v>3.3715999999999999</v>
      </c>
      <c r="AEU116">
        <v>3.3715999999999999</v>
      </c>
      <c r="AEV116">
        <v>2.3277000000000001</v>
      </c>
      <c r="AEW116">
        <v>2.3277000000000001</v>
      </c>
      <c r="AEX116">
        <v>0.28210000000000002</v>
      </c>
      <c r="AEY116">
        <v>0</v>
      </c>
      <c r="AEZ116">
        <v>0</v>
      </c>
      <c r="AFA116">
        <v>0.36159999999999998</v>
      </c>
      <c r="AFB116">
        <v>0.15340000000000001</v>
      </c>
      <c r="AFC116">
        <v>3.15E-2</v>
      </c>
      <c r="AFD116">
        <v>0.87329999999999997</v>
      </c>
      <c r="AFE116">
        <v>9.2799999999999994E-2</v>
      </c>
      <c r="AFF116">
        <v>6.3899999999999998E-2</v>
      </c>
      <c r="AFG116">
        <v>0.1749</v>
      </c>
      <c r="AFH116">
        <v>0.18090000000000001</v>
      </c>
      <c r="AFI116">
        <v>0.1132</v>
      </c>
      <c r="AFJ116">
        <v>9.7934000000000001</v>
      </c>
      <c r="AFK116">
        <v>5.2413999999999996</v>
      </c>
      <c r="AFL116">
        <v>5.2413999999999996</v>
      </c>
      <c r="AFM116">
        <v>4.2599999999999999E-2</v>
      </c>
      <c r="AFN116">
        <v>0.3029</v>
      </c>
      <c r="AFO116">
        <v>0.96419999999999995</v>
      </c>
      <c r="AFP116">
        <v>3.1739000000000002</v>
      </c>
      <c r="AFQ116">
        <v>9.4999999999999998E-3</v>
      </c>
      <c r="AFR116">
        <v>5.6800000000000003E-2</v>
      </c>
      <c r="AFS116">
        <v>0.56730000000000003</v>
      </c>
      <c r="AFT116">
        <v>0.1074</v>
      </c>
      <c r="AFU116">
        <v>4.5519999999999996</v>
      </c>
      <c r="AFV116">
        <v>3.4495</v>
      </c>
      <c r="AFW116">
        <v>0.2954</v>
      </c>
      <c r="AFX116">
        <v>0</v>
      </c>
      <c r="AFY116">
        <v>7.1499999999999994E-2</v>
      </c>
      <c r="AFZ116">
        <v>0.20150000000000001</v>
      </c>
      <c r="AGA116">
        <v>8.6499999999999994E-2</v>
      </c>
      <c r="AGB116">
        <v>6.8900000000000003E-2</v>
      </c>
      <c r="AGC116">
        <v>0.08</v>
      </c>
      <c r="AGD116">
        <v>0.35720000000000002</v>
      </c>
      <c r="AGE116">
        <v>0.4506</v>
      </c>
      <c r="AGF116">
        <v>0.22389999999999999</v>
      </c>
      <c r="AGG116">
        <v>0.42370000000000002</v>
      </c>
      <c r="AGH116">
        <v>0.39939999999999998</v>
      </c>
      <c r="AGI116">
        <v>8.5900000000000004E-2</v>
      </c>
      <c r="AGJ116">
        <v>0.32169999999999999</v>
      </c>
      <c r="AGK116">
        <v>0.1158</v>
      </c>
      <c r="AGL116">
        <v>0.86719999999999997</v>
      </c>
      <c r="AGM116">
        <v>0.86719999999999997</v>
      </c>
      <c r="AGN116">
        <v>0.23530000000000001</v>
      </c>
      <c r="AGO116">
        <v>6.6E-3</v>
      </c>
      <c r="AGP116">
        <v>0.1789</v>
      </c>
      <c r="AGQ116">
        <v>7.0029000000000003</v>
      </c>
      <c r="AGR116">
        <v>7.0029000000000003</v>
      </c>
      <c r="AGS116">
        <v>4.8529</v>
      </c>
      <c r="AGT116">
        <v>7.8899999999999998E-2</v>
      </c>
      <c r="AGU116">
        <v>0.45150000000000001</v>
      </c>
      <c r="AGV116">
        <v>1.3365</v>
      </c>
      <c r="AGW116">
        <v>0.67200000000000004</v>
      </c>
      <c r="AGX116">
        <v>2.1631</v>
      </c>
      <c r="AGY116">
        <v>0.1399</v>
      </c>
      <c r="AGZ116">
        <v>0.7913</v>
      </c>
      <c r="AHA116">
        <v>0.1308</v>
      </c>
      <c r="AHB116">
        <v>0.12989999999999999</v>
      </c>
      <c r="AHC116">
        <v>0.23280000000000001</v>
      </c>
      <c r="AHD116">
        <v>0.2979</v>
      </c>
      <c r="AHE116">
        <v>0.3075</v>
      </c>
      <c r="AHF116">
        <v>9.5100000000000004E-2</v>
      </c>
      <c r="AHG116">
        <v>5.4699999999999999E-2</v>
      </c>
      <c r="AHH116">
        <v>0.15770000000000001</v>
      </c>
      <c r="AHI116">
        <v>1.0512999999999999</v>
      </c>
      <c r="AHJ116">
        <v>0.25890000000000002</v>
      </c>
      <c r="AHK116">
        <v>2.41E-2</v>
      </c>
      <c r="AHL116">
        <v>0.34570000000000001</v>
      </c>
      <c r="AHM116">
        <v>0.15290000000000001</v>
      </c>
      <c r="AHN116">
        <v>0.18970000000000001</v>
      </c>
      <c r="AHO116">
        <v>5.9945000000000004</v>
      </c>
      <c r="AHP116">
        <v>5.9945000000000004</v>
      </c>
      <c r="AHQ116">
        <v>5.9945000000000004</v>
      </c>
      <c r="AHR116">
        <v>4.3299999999999998E-2</v>
      </c>
      <c r="AHS116">
        <v>3.5</v>
      </c>
      <c r="AHT116">
        <v>0.24249999999999999</v>
      </c>
      <c r="AHU116">
        <v>1.3729</v>
      </c>
      <c r="AHV116">
        <v>0.12280000000000001</v>
      </c>
      <c r="AHW116">
        <v>0.3271</v>
      </c>
      <c r="AHX116">
        <v>0</v>
      </c>
      <c r="AHY116">
        <v>0</v>
      </c>
      <c r="AIA116">
        <v>0</v>
      </c>
      <c r="AIB116">
        <v>0</v>
      </c>
      <c r="AIC116">
        <v>0</v>
      </c>
      <c r="AID116">
        <v>0</v>
      </c>
      <c r="AIE116">
        <v>0</v>
      </c>
      <c r="AIF116">
        <v>0</v>
      </c>
      <c r="AIG116">
        <v>0</v>
      </c>
      <c r="AIH116">
        <v>0</v>
      </c>
      <c r="AII116">
        <v>0</v>
      </c>
      <c r="AIJ116">
        <v>0</v>
      </c>
      <c r="AIK116">
        <v>0</v>
      </c>
      <c r="AIL116">
        <v>0</v>
      </c>
      <c r="AIM116">
        <v>0</v>
      </c>
      <c r="AIN116">
        <v>0</v>
      </c>
      <c r="AIO116">
        <v>0</v>
      </c>
      <c r="AIP116">
        <v>0</v>
      </c>
      <c r="AIQ116">
        <v>0</v>
      </c>
      <c r="AIR116">
        <v>0</v>
      </c>
      <c r="AIS116">
        <v>0</v>
      </c>
      <c r="AIT116">
        <v>0</v>
      </c>
      <c r="AIU116">
        <v>0</v>
      </c>
      <c r="AIV116">
        <v>0</v>
      </c>
      <c r="AIW116">
        <v>0</v>
      </c>
      <c r="AIX116">
        <v>0</v>
      </c>
      <c r="AIY116">
        <v>0</v>
      </c>
      <c r="AIZ116">
        <v>0</v>
      </c>
      <c r="AJA116">
        <v>0</v>
      </c>
      <c r="AJB116">
        <v>0</v>
      </c>
      <c r="AJC116">
        <v>0</v>
      </c>
      <c r="AJD116">
        <v>0</v>
      </c>
      <c r="AJE116">
        <v>0</v>
      </c>
      <c r="AJF116">
        <v>0</v>
      </c>
      <c r="AJG116">
        <v>0</v>
      </c>
      <c r="AJH116">
        <v>0</v>
      </c>
      <c r="AJI116">
        <v>0</v>
      </c>
      <c r="AJJ116">
        <v>0</v>
      </c>
      <c r="AJK116">
        <v>0</v>
      </c>
      <c r="AJL116">
        <v>0</v>
      </c>
      <c r="AJM116">
        <v>0</v>
      </c>
      <c r="AJN116">
        <v>0</v>
      </c>
      <c r="AJO116">
        <v>0</v>
      </c>
      <c r="AJP116">
        <v>0</v>
      </c>
      <c r="AJQ116">
        <v>0</v>
      </c>
      <c r="AJR116">
        <v>0</v>
      </c>
      <c r="AJS116">
        <v>0</v>
      </c>
      <c r="AJT116">
        <v>0</v>
      </c>
      <c r="AJU116">
        <v>0</v>
      </c>
      <c r="AJV116">
        <v>0</v>
      </c>
      <c r="AJW116">
        <v>0</v>
      </c>
      <c r="AJX116">
        <v>0</v>
      </c>
      <c r="AJY116">
        <v>0</v>
      </c>
      <c r="AJZ116">
        <v>0</v>
      </c>
      <c r="AKA116">
        <v>0</v>
      </c>
      <c r="AKB116">
        <v>0</v>
      </c>
      <c r="AKC116">
        <v>0</v>
      </c>
      <c r="AKD116">
        <v>0</v>
      </c>
      <c r="AKE116">
        <v>0</v>
      </c>
      <c r="AKF116">
        <v>0</v>
      </c>
      <c r="AKG116">
        <v>0</v>
      </c>
      <c r="AKH116">
        <v>0</v>
      </c>
      <c r="AKI116">
        <v>0</v>
      </c>
      <c r="AKJ116">
        <v>0</v>
      </c>
      <c r="AKK116">
        <v>0</v>
      </c>
      <c r="AKL116">
        <v>0</v>
      </c>
      <c r="AKM116">
        <v>0</v>
      </c>
      <c r="AKN116">
        <v>0</v>
      </c>
      <c r="AKO116">
        <v>0</v>
      </c>
      <c r="AKP116">
        <v>0</v>
      </c>
      <c r="AKQ116">
        <v>0</v>
      </c>
      <c r="AKR116">
        <v>0</v>
      </c>
      <c r="AKS116">
        <v>0</v>
      </c>
      <c r="AKT116">
        <v>0</v>
      </c>
      <c r="AKU116">
        <v>0</v>
      </c>
      <c r="AKV116">
        <v>0</v>
      </c>
      <c r="AKW116">
        <v>0</v>
      </c>
      <c r="AKX116">
        <v>0</v>
      </c>
      <c r="AKY116">
        <v>0</v>
      </c>
      <c r="AKZ116">
        <v>0</v>
      </c>
      <c r="ALA116">
        <v>0</v>
      </c>
      <c r="ALB116">
        <v>0</v>
      </c>
      <c r="ALC116">
        <v>0</v>
      </c>
      <c r="ALD116">
        <v>0</v>
      </c>
      <c r="ALE116">
        <v>0</v>
      </c>
      <c r="ALF116">
        <v>0</v>
      </c>
      <c r="ALG116">
        <v>0</v>
      </c>
      <c r="ALH116">
        <v>0</v>
      </c>
      <c r="ALI116">
        <v>0</v>
      </c>
      <c r="ALJ116">
        <v>0</v>
      </c>
      <c r="ALK116">
        <v>0</v>
      </c>
      <c r="ALL116">
        <v>0</v>
      </c>
      <c r="ALM116">
        <v>0</v>
      </c>
      <c r="ALN116">
        <v>0</v>
      </c>
      <c r="ALO116">
        <v>0</v>
      </c>
      <c r="ALP116">
        <v>0</v>
      </c>
      <c r="ALQ116">
        <v>0</v>
      </c>
      <c r="ALR116">
        <v>0</v>
      </c>
      <c r="ALS116">
        <v>0</v>
      </c>
      <c r="ALT116">
        <v>0</v>
      </c>
      <c r="ALU116">
        <v>0</v>
      </c>
      <c r="ALV116">
        <v>0</v>
      </c>
      <c r="ALW116">
        <v>0</v>
      </c>
      <c r="ALX116">
        <v>0</v>
      </c>
      <c r="ALY116">
        <v>0</v>
      </c>
      <c r="ALZ116">
        <v>0</v>
      </c>
      <c r="AMA116">
        <v>0</v>
      </c>
      <c r="AMB116">
        <v>0</v>
      </c>
      <c r="AMC116">
        <v>0</v>
      </c>
      <c r="AMD116">
        <v>0</v>
      </c>
      <c r="AME116">
        <v>0</v>
      </c>
      <c r="AMF116">
        <v>0</v>
      </c>
      <c r="AMG116">
        <v>0</v>
      </c>
      <c r="AMH116">
        <v>0</v>
      </c>
      <c r="AMI116">
        <v>0</v>
      </c>
      <c r="AMJ116">
        <v>0</v>
      </c>
      <c r="AMK116">
        <v>0</v>
      </c>
      <c r="AML116">
        <v>0</v>
      </c>
      <c r="AMM116">
        <v>0</v>
      </c>
      <c r="AMN116">
        <v>0</v>
      </c>
      <c r="AMO116">
        <v>0</v>
      </c>
      <c r="AMP116">
        <v>0</v>
      </c>
      <c r="AMQ116">
        <v>0</v>
      </c>
      <c r="AMR116">
        <v>0</v>
      </c>
      <c r="AMS116">
        <v>0</v>
      </c>
      <c r="AMT116">
        <v>0</v>
      </c>
      <c r="AMU116">
        <v>0</v>
      </c>
      <c r="AMV116">
        <v>0</v>
      </c>
      <c r="AMW116">
        <v>0</v>
      </c>
      <c r="AMX116">
        <v>0</v>
      </c>
      <c r="AMY116">
        <v>0</v>
      </c>
      <c r="AMZ116">
        <v>0</v>
      </c>
      <c r="ANA116">
        <v>0</v>
      </c>
      <c r="ANB116">
        <v>0</v>
      </c>
      <c r="ANC116">
        <v>0</v>
      </c>
      <c r="AND116">
        <v>0</v>
      </c>
      <c r="ANE116">
        <v>0</v>
      </c>
      <c r="ANF116">
        <v>0</v>
      </c>
      <c r="ANG116">
        <v>0</v>
      </c>
      <c r="ANH116">
        <v>0</v>
      </c>
      <c r="ANI116">
        <v>0</v>
      </c>
      <c r="ANJ116">
        <v>0</v>
      </c>
      <c r="ANK116">
        <v>0</v>
      </c>
      <c r="ANL116">
        <v>0</v>
      </c>
      <c r="ANM116">
        <v>0</v>
      </c>
      <c r="ANN116">
        <v>0</v>
      </c>
      <c r="ANO116">
        <v>0</v>
      </c>
      <c r="ANP116">
        <v>0</v>
      </c>
      <c r="ANQ116">
        <v>0</v>
      </c>
      <c r="ANR116">
        <v>0</v>
      </c>
      <c r="ANS116">
        <v>0</v>
      </c>
      <c r="ANT116">
        <v>0</v>
      </c>
      <c r="ANU116">
        <v>0</v>
      </c>
      <c r="ANV116">
        <v>0</v>
      </c>
      <c r="ANW116">
        <v>0</v>
      </c>
      <c r="ANX116">
        <v>0</v>
      </c>
      <c r="ANY116">
        <v>0</v>
      </c>
      <c r="ANZ116">
        <v>0</v>
      </c>
      <c r="AOA116">
        <v>0</v>
      </c>
      <c r="AOB116">
        <v>0</v>
      </c>
      <c r="AOC116">
        <v>0</v>
      </c>
      <c r="AOD116">
        <v>0</v>
      </c>
      <c r="AOE116">
        <v>0</v>
      </c>
      <c r="AOF116">
        <v>0</v>
      </c>
      <c r="AOG116">
        <v>0</v>
      </c>
      <c r="AOH116">
        <v>0</v>
      </c>
      <c r="AOI116">
        <v>0</v>
      </c>
      <c r="AOJ116">
        <v>0</v>
      </c>
      <c r="AOK116">
        <v>0</v>
      </c>
      <c r="AOL116">
        <v>0</v>
      </c>
      <c r="AOM116">
        <v>0</v>
      </c>
      <c r="AON116">
        <v>0</v>
      </c>
      <c r="AOO116">
        <v>0</v>
      </c>
      <c r="AOP116">
        <v>0</v>
      </c>
      <c r="AOQ116">
        <v>0</v>
      </c>
      <c r="AOR116">
        <v>0</v>
      </c>
      <c r="AOS116">
        <v>0</v>
      </c>
      <c r="AOT116">
        <v>0</v>
      </c>
      <c r="AOU116">
        <v>0</v>
      </c>
      <c r="AOV116">
        <v>0</v>
      </c>
      <c r="AOW116">
        <v>0</v>
      </c>
      <c r="AOX116">
        <v>0</v>
      </c>
      <c r="AOY116">
        <v>0</v>
      </c>
      <c r="AOZ116">
        <v>0</v>
      </c>
      <c r="APA116">
        <v>0</v>
      </c>
      <c r="APB116">
        <v>0</v>
      </c>
      <c r="APC116">
        <v>0</v>
      </c>
      <c r="APD116">
        <v>0</v>
      </c>
      <c r="APE116">
        <v>0</v>
      </c>
      <c r="APG116">
        <v>0</v>
      </c>
      <c r="APH116">
        <v>0</v>
      </c>
      <c r="API116">
        <v>0</v>
      </c>
      <c r="APJ116">
        <v>0</v>
      </c>
      <c r="APK116">
        <v>0</v>
      </c>
      <c r="APL116">
        <v>0</v>
      </c>
      <c r="APM116">
        <v>0</v>
      </c>
      <c r="APN116">
        <v>0</v>
      </c>
      <c r="APO116">
        <v>0</v>
      </c>
      <c r="APP116">
        <v>0</v>
      </c>
      <c r="APQ116">
        <v>0</v>
      </c>
      <c r="APR116">
        <v>0</v>
      </c>
      <c r="APS116">
        <v>0</v>
      </c>
      <c r="APT116">
        <v>0</v>
      </c>
      <c r="APU116">
        <v>0</v>
      </c>
      <c r="APV116">
        <v>0</v>
      </c>
      <c r="APW116">
        <v>0</v>
      </c>
      <c r="APX116">
        <v>0</v>
      </c>
      <c r="APY116">
        <v>0</v>
      </c>
      <c r="APZ116">
        <v>0</v>
      </c>
      <c r="AQA116">
        <v>0</v>
      </c>
      <c r="AQB116">
        <v>0</v>
      </c>
      <c r="AQC116">
        <v>0</v>
      </c>
      <c r="AQD116">
        <v>0</v>
      </c>
      <c r="AQE116">
        <v>0</v>
      </c>
      <c r="AQF116">
        <v>0</v>
      </c>
      <c r="AQG116">
        <v>0</v>
      </c>
      <c r="AQH116">
        <v>0</v>
      </c>
      <c r="AQI116">
        <v>0</v>
      </c>
      <c r="AQJ116">
        <v>0</v>
      </c>
      <c r="AQK116">
        <v>0</v>
      </c>
      <c r="AQL116">
        <v>0</v>
      </c>
      <c r="AQM116">
        <v>0</v>
      </c>
      <c r="AQN116">
        <v>0</v>
      </c>
      <c r="AQO116">
        <v>0</v>
      </c>
      <c r="AQP116">
        <v>0</v>
      </c>
      <c r="AQQ116">
        <v>0</v>
      </c>
      <c r="AQR116">
        <v>0</v>
      </c>
      <c r="AQS116">
        <v>0</v>
      </c>
      <c r="AQT116">
        <v>0</v>
      </c>
      <c r="AQU116">
        <v>0</v>
      </c>
      <c r="AQV116">
        <v>0</v>
      </c>
      <c r="AQW116">
        <v>0</v>
      </c>
      <c r="AQX116">
        <v>0</v>
      </c>
      <c r="AQY116">
        <v>0</v>
      </c>
      <c r="AQZ116">
        <v>0</v>
      </c>
      <c r="ARA116">
        <v>0</v>
      </c>
      <c r="ARB116">
        <v>0</v>
      </c>
      <c r="ARC116">
        <v>0</v>
      </c>
      <c r="ARD116">
        <v>0</v>
      </c>
      <c r="ARE116">
        <v>0</v>
      </c>
      <c r="ARF116">
        <v>0</v>
      </c>
      <c r="ARG116">
        <v>0</v>
      </c>
      <c r="ARH116">
        <v>0</v>
      </c>
      <c r="ARI116">
        <v>0</v>
      </c>
      <c r="ARJ116">
        <v>0</v>
      </c>
      <c r="ARK116">
        <v>0</v>
      </c>
      <c r="ARL116">
        <v>0</v>
      </c>
      <c r="ARM116">
        <v>0</v>
      </c>
      <c r="ARN116">
        <v>0</v>
      </c>
      <c r="ARO116">
        <v>0</v>
      </c>
      <c r="ARP116">
        <v>0</v>
      </c>
      <c r="ARQ116">
        <v>0</v>
      </c>
      <c r="ARR116">
        <v>0</v>
      </c>
      <c r="ARS116">
        <v>0</v>
      </c>
      <c r="ART116">
        <v>0</v>
      </c>
      <c r="ARU116">
        <v>0</v>
      </c>
      <c r="ARV116">
        <v>0</v>
      </c>
      <c r="ARW116">
        <v>0</v>
      </c>
      <c r="ARX116">
        <v>0</v>
      </c>
      <c r="ARY116">
        <v>0</v>
      </c>
      <c r="ARZ116">
        <v>0</v>
      </c>
      <c r="ASA116">
        <v>0</v>
      </c>
      <c r="ASB116">
        <v>0</v>
      </c>
      <c r="ASC116">
        <v>0</v>
      </c>
      <c r="ASD116">
        <v>0</v>
      </c>
      <c r="ASE116">
        <v>0</v>
      </c>
      <c r="ASF116">
        <v>0</v>
      </c>
      <c r="ASG116">
        <v>0</v>
      </c>
      <c r="ASH116">
        <v>0</v>
      </c>
      <c r="ASI116">
        <v>0</v>
      </c>
      <c r="ASJ116">
        <v>0</v>
      </c>
      <c r="ASK116">
        <v>0</v>
      </c>
      <c r="ASL116">
        <v>0</v>
      </c>
      <c r="ASM116">
        <v>0</v>
      </c>
      <c r="ASN116">
        <v>0</v>
      </c>
      <c r="ASO116">
        <v>0</v>
      </c>
      <c r="ASP116">
        <v>0</v>
      </c>
      <c r="ASQ116">
        <v>0</v>
      </c>
      <c r="ASR116">
        <v>0</v>
      </c>
      <c r="ASS116">
        <v>0</v>
      </c>
      <c r="AST116">
        <v>0</v>
      </c>
      <c r="ASU116">
        <v>0</v>
      </c>
      <c r="ASV116">
        <v>0</v>
      </c>
      <c r="ASW116">
        <v>0</v>
      </c>
      <c r="ASX116">
        <v>0</v>
      </c>
      <c r="ASY116">
        <v>0</v>
      </c>
      <c r="ASZ116">
        <v>0</v>
      </c>
      <c r="ATA116">
        <v>0</v>
      </c>
      <c r="ATB116">
        <v>0</v>
      </c>
      <c r="ATC116">
        <v>0</v>
      </c>
      <c r="ATD116">
        <v>0</v>
      </c>
      <c r="ATE116">
        <v>0</v>
      </c>
      <c r="ATF116">
        <v>0</v>
      </c>
      <c r="ATG116">
        <v>0</v>
      </c>
      <c r="ATH116">
        <v>0</v>
      </c>
      <c r="ATI116">
        <v>0</v>
      </c>
      <c r="ATJ116">
        <v>0</v>
      </c>
      <c r="ATK116">
        <v>0</v>
      </c>
      <c r="ATL116">
        <v>0</v>
      </c>
      <c r="ATM116">
        <v>0</v>
      </c>
      <c r="ATN116">
        <v>0</v>
      </c>
      <c r="ATO116">
        <v>0</v>
      </c>
      <c r="ATP116">
        <v>0</v>
      </c>
      <c r="ATQ116">
        <v>0</v>
      </c>
      <c r="ATR116">
        <v>0</v>
      </c>
      <c r="ATS116">
        <v>0</v>
      </c>
      <c r="ATT116">
        <v>0</v>
      </c>
      <c r="ATU116">
        <v>0</v>
      </c>
      <c r="ATV116">
        <v>0</v>
      </c>
      <c r="ATW116">
        <v>0</v>
      </c>
      <c r="ATX116">
        <v>0</v>
      </c>
      <c r="ATY116">
        <v>0</v>
      </c>
      <c r="ATZ116">
        <v>0</v>
      </c>
      <c r="AUA116">
        <v>0</v>
      </c>
      <c r="AUB116">
        <v>0</v>
      </c>
      <c r="AUC116">
        <v>0</v>
      </c>
      <c r="AUD116">
        <v>0</v>
      </c>
      <c r="AUE116">
        <v>0</v>
      </c>
      <c r="AUF116">
        <v>0</v>
      </c>
      <c r="AUG116">
        <v>0</v>
      </c>
      <c r="AUH116">
        <v>0</v>
      </c>
      <c r="AUI116">
        <v>0</v>
      </c>
      <c r="AUJ116">
        <v>0</v>
      </c>
      <c r="AUK116">
        <v>0</v>
      </c>
      <c r="AUL116">
        <v>0</v>
      </c>
      <c r="AUM116">
        <v>0</v>
      </c>
      <c r="AUN116">
        <v>0</v>
      </c>
      <c r="AUO116">
        <v>0</v>
      </c>
      <c r="AUP116">
        <v>0</v>
      </c>
      <c r="AUQ116">
        <v>0</v>
      </c>
      <c r="AUR116">
        <v>0</v>
      </c>
      <c r="AUS116">
        <v>0</v>
      </c>
      <c r="AUT116">
        <v>0</v>
      </c>
      <c r="AUU116">
        <v>0</v>
      </c>
      <c r="AUV116">
        <v>0</v>
      </c>
      <c r="AUW116">
        <v>0</v>
      </c>
      <c r="AUX116">
        <v>0</v>
      </c>
      <c r="AUY116">
        <v>0</v>
      </c>
      <c r="AUZ116">
        <v>0</v>
      </c>
      <c r="AVA116">
        <v>0</v>
      </c>
      <c r="AVB116">
        <v>0</v>
      </c>
      <c r="AVC116">
        <v>0</v>
      </c>
      <c r="AVD116">
        <v>0</v>
      </c>
      <c r="AVE116">
        <v>0</v>
      </c>
      <c r="AVF116">
        <v>0</v>
      </c>
      <c r="AVG116">
        <v>0</v>
      </c>
      <c r="AVH116">
        <v>0</v>
      </c>
      <c r="AVI116">
        <v>0</v>
      </c>
      <c r="AVJ116">
        <v>0</v>
      </c>
      <c r="AVK116">
        <v>0</v>
      </c>
      <c r="AVL116">
        <v>0</v>
      </c>
      <c r="AVM116">
        <v>0</v>
      </c>
      <c r="AVN116">
        <v>0</v>
      </c>
      <c r="AVO116">
        <v>0</v>
      </c>
      <c r="AVP116">
        <v>0</v>
      </c>
      <c r="AVQ116">
        <v>0</v>
      </c>
      <c r="AVR116">
        <v>0</v>
      </c>
      <c r="AVS116">
        <v>0</v>
      </c>
      <c r="AVT116">
        <v>0</v>
      </c>
      <c r="AVU116">
        <v>0</v>
      </c>
      <c r="AVV116">
        <v>0</v>
      </c>
      <c r="AVW116">
        <v>0</v>
      </c>
      <c r="AVX116">
        <v>0</v>
      </c>
      <c r="AVY116">
        <v>0</v>
      </c>
      <c r="AVZ116">
        <v>0</v>
      </c>
      <c r="AWA116">
        <v>0</v>
      </c>
      <c r="AWB116">
        <v>0</v>
      </c>
      <c r="AWC116">
        <v>0</v>
      </c>
      <c r="AWD116">
        <v>0</v>
      </c>
      <c r="AWE116">
        <v>0</v>
      </c>
      <c r="AWF116">
        <v>0</v>
      </c>
      <c r="AWG116">
        <v>0</v>
      </c>
      <c r="AWH116">
        <v>0</v>
      </c>
      <c r="AWI116">
        <v>0</v>
      </c>
      <c r="AWJ116">
        <v>0</v>
      </c>
      <c r="AWK116">
        <v>0</v>
      </c>
      <c r="AWM116">
        <v>1.54</v>
      </c>
      <c r="AWN116">
        <v>-2.06</v>
      </c>
      <c r="AWO116">
        <v>1.48</v>
      </c>
      <c r="AWP116">
        <v>13.33</v>
      </c>
      <c r="AWQ116">
        <v>-1.1200000000000001</v>
      </c>
      <c r="AWR116">
        <v>-0.15</v>
      </c>
      <c r="AWS116">
        <v>2.8</v>
      </c>
      <c r="AWT116">
        <v>0.33</v>
      </c>
      <c r="AWU116">
        <v>0.23</v>
      </c>
      <c r="AWV116">
        <v>0.19</v>
      </c>
      <c r="AWW116">
        <v>0</v>
      </c>
      <c r="AWX116">
        <v>2.9</v>
      </c>
      <c r="AWY116">
        <v>0</v>
      </c>
      <c r="AWZ116">
        <v>0</v>
      </c>
      <c r="AXA116">
        <v>0</v>
      </c>
      <c r="AXC116">
        <v>3.8E-3</v>
      </c>
      <c r="AXD116">
        <v>4.5999999999999999E-3</v>
      </c>
      <c r="AXE116">
        <v>5.3E-3</v>
      </c>
      <c r="AXF116">
        <v>3.0999999999999999E-3</v>
      </c>
      <c r="AXG116">
        <v>2.8999999999999998E-3</v>
      </c>
      <c r="AXH116">
        <v>1.1999999999999999E-3</v>
      </c>
      <c r="AXI116">
        <v>1.6500000000000001E-2</v>
      </c>
      <c r="AXJ116">
        <v>1.23E-2</v>
      </c>
      <c r="AXK116">
        <v>7.7000000000000002E-3</v>
      </c>
      <c r="AXL116">
        <v>4.2999999999999997E-2</v>
      </c>
      <c r="AXM116">
        <v>1.09E-2</v>
      </c>
      <c r="AXN116">
        <v>1.09E-2</v>
      </c>
      <c r="AXO116">
        <v>5.28E-2</v>
      </c>
      <c r="AXP116">
        <v>8.3000000000000001E-3</v>
      </c>
      <c r="AXQ116">
        <v>8.0000000000000002E-3</v>
      </c>
    </row>
    <row r="117" spans="1:1317" x14ac:dyDescent="0.25">
      <c r="A117" s="34">
        <v>39753</v>
      </c>
      <c r="B117" s="3">
        <v>0.36</v>
      </c>
      <c r="C117">
        <v>0.61</v>
      </c>
      <c r="D117">
        <v>0.73</v>
      </c>
      <c r="E117">
        <v>-3.99</v>
      </c>
      <c r="F117">
        <v>0.14000000000000001</v>
      </c>
      <c r="G117">
        <v>-8.0500000000000007</v>
      </c>
      <c r="H117">
        <v>3.49</v>
      </c>
      <c r="I117">
        <v>-4.3</v>
      </c>
      <c r="J117">
        <v>-14.6</v>
      </c>
      <c r="K117">
        <v>0.2</v>
      </c>
      <c r="L117">
        <v>1.1000000000000001</v>
      </c>
      <c r="M117">
        <v>0.52</v>
      </c>
      <c r="N117">
        <v>-0.99</v>
      </c>
      <c r="O117">
        <v>0</v>
      </c>
      <c r="P117">
        <v>0</v>
      </c>
      <c r="Q117">
        <v>-0.34</v>
      </c>
      <c r="R117">
        <v>-0.76</v>
      </c>
      <c r="S117">
        <v>-0.38</v>
      </c>
      <c r="T117">
        <v>0.59</v>
      </c>
      <c r="U117">
        <v>2.13</v>
      </c>
      <c r="V117">
        <v>0.83</v>
      </c>
      <c r="W117">
        <v>-0.4</v>
      </c>
      <c r="X117">
        <v>-1.1100000000000001</v>
      </c>
      <c r="Y117">
        <v>-4.45</v>
      </c>
      <c r="Z117">
        <v>3.19</v>
      </c>
      <c r="AA117">
        <v>-4.18</v>
      </c>
      <c r="AB117">
        <v>20.87</v>
      </c>
      <c r="AC117">
        <v>-11.58</v>
      </c>
      <c r="AD117">
        <v>-10.210000000000001</v>
      </c>
      <c r="AE117">
        <v>0</v>
      </c>
      <c r="AF117">
        <v>1.06</v>
      </c>
      <c r="AG117">
        <v>3.59</v>
      </c>
      <c r="AH117">
        <v>0.97</v>
      </c>
      <c r="AI117">
        <v>0</v>
      </c>
      <c r="AJ117">
        <v>-0.18</v>
      </c>
      <c r="AK117">
        <v>-0.99</v>
      </c>
      <c r="AL117">
        <v>-0.16</v>
      </c>
      <c r="AM117">
        <v>-0.45</v>
      </c>
      <c r="AN117">
        <v>2.4</v>
      </c>
      <c r="AO117">
        <v>2.2000000000000002</v>
      </c>
      <c r="AP117">
        <v>9.08</v>
      </c>
      <c r="AQ117">
        <v>-2.99</v>
      </c>
      <c r="AR117">
        <v>7.09</v>
      </c>
      <c r="AS117">
        <v>2.27</v>
      </c>
      <c r="AT117">
        <v>1.25</v>
      </c>
      <c r="AU117">
        <v>0</v>
      </c>
      <c r="AV117">
        <v>8.31</v>
      </c>
      <c r="AW117">
        <v>3.91</v>
      </c>
      <c r="AX117">
        <v>2.36</v>
      </c>
      <c r="AY117">
        <v>-1.86</v>
      </c>
      <c r="AZ117">
        <v>0</v>
      </c>
      <c r="BA117">
        <v>3.45</v>
      </c>
      <c r="BB117">
        <v>5.24</v>
      </c>
      <c r="BC117">
        <v>3.57</v>
      </c>
      <c r="BD117">
        <v>0</v>
      </c>
      <c r="BE117">
        <v>-4.3099999999999996</v>
      </c>
      <c r="BF117">
        <v>6.07</v>
      </c>
      <c r="BG117">
        <v>17.600000000000001</v>
      </c>
      <c r="BH117">
        <v>-15.45</v>
      </c>
      <c r="BI117">
        <v>-6.93</v>
      </c>
      <c r="BJ117">
        <v>-1.77</v>
      </c>
      <c r="BK117">
        <v>8.18</v>
      </c>
      <c r="BL117">
        <v>4.33</v>
      </c>
      <c r="BM117">
        <v>4.3499999999999996</v>
      </c>
      <c r="BN117">
        <v>0.63</v>
      </c>
      <c r="BO117">
        <v>0</v>
      </c>
      <c r="BP117">
        <v>13.16</v>
      </c>
      <c r="BQ117">
        <v>2.5299999999999998</v>
      </c>
      <c r="BR117">
        <v>4.33</v>
      </c>
      <c r="BS117">
        <v>1.76</v>
      </c>
      <c r="BT117">
        <v>0</v>
      </c>
      <c r="BU117">
        <v>4.22</v>
      </c>
      <c r="BV117">
        <v>2.95</v>
      </c>
      <c r="BW117">
        <v>3.83</v>
      </c>
      <c r="BX117">
        <v>4.53</v>
      </c>
      <c r="BY117">
        <v>3.8</v>
      </c>
      <c r="BZ117">
        <v>-7.0000000000000007E-2</v>
      </c>
      <c r="CA117">
        <v>3.32</v>
      </c>
      <c r="CB117">
        <v>0.39</v>
      </c>
      <c r="CC117">
        <v>2.0699999999999998</v>
      </c>
      <c r="CD117">
        <v>-0.89</v>
      </c>
      <c r="CE117">
        <v>5.85</v>
      </c>
      <c r="CF117">
        <v>0.74</v>
      </c>
      <c r="CG117">
        <v>1.1499999999999999</v>
      </c>
      <c r="CH117">
        <v>2.02</v>
      </c>
      <c r="CI117">
        <v>2.58</v>
      </c>
      <c r="CJ117">
        <v>0</v>
      </c>
      <c r="CK117">
        <v>1.22</v>
      </c>
      <c r="CL117">
        <v>0</v>
      </c>
      <c r="CM117">
        <v>2.68</v>
      </c>
      <c r="CN117">
        <v>-3.14</v>
      </c>
      <c r="CO117">
        <v>1.72</v>
      </c>
      <c r="CP117">
        <v>1.84</v>
      </c>
      <c r="CQ117">
        <v>3.26</v>
      </c>
      <c r="CR117">
        <v>0</v>
      </c>
      <c r="CS117">
        <v>0</v>
      </c>
      <c r="CT117">
        <v>-0.65</v>
      </c>
      <c r="CU117">
        <v>-1.81</v>
      </c>
      <c r="CV117">
        <v>4.71</v>
      </c>
      <c r="CW117">
        <v>3.72</v>
      </c>
      <c r="CX117">
        <v>3.11</v>
      </c>
      <c r="CY117">
        <v>0</v>
      </c>
      <c r="CZ117">
        <v>0</v>
      </c>
      <c r="DA117">
        <v>0</v>
      </c>
      <c r="DB117">
        <v>0</v>
      </c>
      <c r="DC117">
        <v>4.87</v>
      </c>
      <c r="DD117">
        <v>0</v>
      </c>
      <c r="DE117">
        <v>0</v>
      </c>
      <c r="DF117">
        <v>1.1299999999999999</v>
      </c>
      <c r="DG117">
        <v>-0.47</v>
      </c>
      <c r="DH117">
        <v>-0.92</v>
      </c>
      <c r="DI117">
        <v>1.87</v>
      </c>
      <c r="DJ117">
        <v>0.03</v>
      </c>
      <c r="DK117">
        <v>0</v>
      </c>
      <c r="DL117">
        <v>3.21</v>
      </c>
      <c r="DM117">
        <v>0</v>
      </c>
      <c r="DN117">
        <v>-0.51</v>
      </c>
      <c r="DO117">
        <v>0.06</v>
      </c>
      <c r="DP117">
        <v>-7.0000000000000007E-2</v>
      </c>
      <c r="DQ117">
        <v>1.61</v>
      </c>
      <c r="DR117">
        <v>-1.73</v>
      </c>
      <c r="DS117">
        <v>1.18</v>
      </c>
      <c r="DT117">
        <v>2.59</v>
      </c>
      <c r="DU117">
        <v>-0.53</v>
      </c>
      <c r="DV117">
        <v>-1.28</v>
      </c>
      <c r="DW117">
        <v>0.34</v>
      </c>
      <c r="DX117">
        <v>0.28999999999999998</v>
      </c>
      <c r="DY117">
        <v>-0.26</v>
      </c>
      <c r="DZ117">
        <v>-0.61</v>
      </c>
      <c r="EA117">
        <v>0.28000000000000003</v>
      </c>
      <c r="EB117">
        <v>0.48</v>
      </c>
      <c r="EC117">
        <v>0.34</v>
      </c>
      <c r="ED117">
        <v>-0.06</v>
      </c>
      <c r="EE117">
        <v>-0.95</v>
      </c>
      <c r="EF117">
        <v>0.66</v>
      </c>
      <c r="EG117">
        <v>-1.51</v>
      </c>
      <c r="EH117">
        <v>-0.62</v>
      </c>
      <c r="EI117">
        <v>-1.68</v>
      </c>
      <c r="EJ117">
        <v>3.27</v>
      </c>
      <c r="EK117">
        <v>0.92</v>
      </c>
      <c r="EL117">
        <v>-0.09</v>
      </c>
      <c r="EM117">
        <v>0.46</v>
      </c>
      <c r="EN117">
        <v>0.98</v>
      </c>
      <c r="EO117">
        <v>0.39</v>
      </c>
      <c r="EP117">
        <v>2.5099999999999998</v>
      </c>
      <c r="EQ117">
        <v>2.11</v>
      </c>
      <c r="ER117">
        <v>-0.37</v>
      </c>
      <c r="ES117">
        <v>-0.85</v>
      </c>
      <c r="ET117">
        <v>0.17</v>
      </c>
      <c r="EU117">
        <v>1.42</v>
      </c>
      <c r="EV117">
        <v>0</v>
      </c>
      <c r="EW117">
        <v>1.98</v>
      </c>
      <c r="EX117">
        <v>-0.35</v>
      </c>
      <c r="EY117">
        <v>0</v>
      </c>
      <c r="EZ117">
        <v>0.65</v>
      </c>
      <c r="FA117">
        <v>2.35</v>
      </c>
      <c r="FB117">
        <v>3.39</v>
      </c>
      <c r="FC117">
        <v>1.45</v>
      </c>
      <c r="FD117">
        <v>1.07</v>
      </c>
      <c r="FE117">
        <v>3.28</v>
      </c>
      <c r="FF117">
        <v>1.19</v>
      </c>
      <c r="FG117">
        <v>1.06</v>
      </c>
      <c r="FH117">
        <v>1.43</v>
      </c>
      <c r="FI117">
        <v>0.63</v>
      </c>
      <c r="FJ117">
        <v>1.75</v>
      </c>
      <c r="FK117">
        <v>1.1000000000000001</v>
      </c>
      <c r="FL117">
        <v>2.0099999999999998</v>
      </c>
      <c r="FM117">
        <v>1.36</v>
      </c>
      <c r="FN117">
        <v>1.95</v>
      </c>
      <c r="FO117">
        <v>-0.54</v>
      </c>
      <c r="FP117">
        <v>-0.4</v>
      </c>
      <c r="FQ117">
        <v>1.1299999999999999</v>
      </c>
      <c r="FR117">
        <v>0.35</v>
      </c>
      <c r="FS117">
        <v>0.35</v>
      </c>
      <c r="FT117">
        <v>0.21</v>
      </c>
      <c r="FU117">
        <v>0.6</v>
      </c>
      <c r="FV117">
        <v>1.75</v>
      </c>
      <c r="FW117">
        <v>0.39</v>
      </c>
      <c r="FX117">
        <v>0.44</v>
      </c>
      <c r="FY117">
        <v>-0.25</v>
      </c>
      <c r="FZ117">
        <v>1.32</v>
      </c>
      <c r="GA117">
        <v>1.2</v>
      </c>
      <c r="GB117">
        <v>0.43</v>
      </c>
      <c r="GC117">
        <v>0.57999999999999996</v>
      </c>
      <c r="GD117">
        <v>0.45</v>
      </c>
      <c r="GE117">
        <v>0.84</v>
      </c>
      <c r="GF117">
        <v>0.3</v>
      </c>
      <c r="GG117">
        <v>0</v>
      </c>
      <c r="GH117">
        <v>2.84</v>
      </c>
      <c r="GI117">
        <v>1.1299999999999999</v>
      </c>
      <c r="GJ117">
        <v>-2.34</v>
      </c>
      <c r="GK117">
        <v>1.59</v>
      </c>
      <c r="GL117">
        <v>1.88</v>
      </c>
      <c r="GM117">
        <v>0</v>
      </c>
      <c r="GN117">
        <v>1.98</v>
      </c>
      <c r="GO117">
        <v>0.28999999999999998</v>
      </c>
      <c r="GP117">
        <v>2.75</v>
      </c>
      <c r="GQ117">
        <v>0.61</v>
      </c>
      <c r="GR117">
        <v>-0.46</v>
      </c>
      <c r="GS117">
        <v>0.74</v>
      </c>
      <c r="GT117">
        <v>0.4</v>
      </c>
      <c r="GU117">
        <v>0</v>
      </c>
      <c r="GV117">
        <v>0.6</v>
      </c>
      <c r="GW117">
        <v>1.3</v>
      </c>
      <c r="GX117">
        <v>0.08</v>
      </c>
      <c r="GY117">
        <v>0.1</v>
      </c>
      <c r="GZ117">
        <v>1.61</v>
      </c>
      <c r="HA117">
        <v>-0.05</v>
      </c>
      <c r="HB117">
        <v>2.2200000000000002</v>
      </c>
      <c r="HC117">
        <v>-1.36</v>
      </c>
      <c r="HD117">
        <v>0.53</v>
      </c>
      <c r="HE117">
        <v>0.13</v>
      </c>
      <c r="HF117">
        <v>0.02</v>
      </c>
      <c r="HG117">
        <v>-0.2</v>
      </c>
      <c r="HH117">
        <v>0.23</v>
      </c>
      <c r="HI117">
        <v>-2.2599999999999998</v>
      </c>
      <c r="HJ117">
        <v>0.16</v>
      </c>
      <c r="HK117">
        <v>0.16</v>
      </c>
      <c r="HL117">
        <v>0.68</v>
      </c>
      <c r="HM117">
        <v>0.74</v>
      </c>
      <c r="HN117">
        <v>0.89</v>
      </c>
      <c r="HO117">
        <v>1.1399999999999999</v>
      </c>
      <c r="HP117">
        <v>0.45</v>
      </c>
      <c r="HQ117">
        <v>-0.23</v>
      </c>
      <c r="HR117">
        <v>0</v>
      </c>
      <c r="HS117">
        <v>3.52</v>
      </c>
      <c r="HT117">
        <v>0.78</v>
      </c>
      <c r="HU117">
        <v>1.77</v>
      </c>
      <c r="HV117">
        <v>1.3</v>
      </c>
      <c r="HW117">
        <v>0.52</v>
      </c>
      <c r="HX117">
        <v>0.83</v>
      </c>
      <c r="HY117">
        <v>1.47</v>
      </c>
      <c r="HZ117">
        <v>0.37</v>
      </c>
      <c r="IA117">
        <v>-0.74</v>
      </c>
      <c r="IB117">
        <v>-0.04</v>
      </c>
      <c r="IC117">
        <v>0.65</v>
      </c>
      <c r="ID117">
        <v>-1.76</v>
      </c>
      <c r="IE117">
        <v>0.47</v>
      </c>
      <c r="IF117">
        <v>0.32</v>
      </c>
      <c r="IG117">
        <v>0.72</v>
      </c>
      <c r="IH117">
        <v>-0.73</v>
      </c>
      <c r="II117">
        <v>-0.16</v>
      </c>
      <c r="IJ117">
        <v>-0.88</v>
      </c>
      <c r="IK117">
        <v>0.93</v>
      </c>
      <c r="IL117">
        <v>0.1</v>
      </c>
      <c r="IM117">
        <v>0</v>
      </c>
      <c r="IN117">
        <v>-0.5</v>
      </c>
      <c r="IO117">
        <v>0.71</v>
      </c>
      <c r="IP117">
        <v>-0.1</v>
      </c>
      <c r="IQ117">
        <v>0.4</v>
      </c>
      <c r="IR117">
        <v>1.01</v>
      </c>
      <c r="IS117">
        <v>0</v>
      </c>
      <c r="IT117">
        <v>1.78</v>
      </c>
      <c r="IU117">
        <v>1.25</v>
      </c>
      <c r="IV117">
        <v>1.25</v>
      </c>
      <c r="IW117">
        <v>0.27</v>
      </c>
      <c r="IX117">
        <v>-0.68</v>
      </c>
      <c r="IY117">
        <v>3.11</v>
      </c>
      <c r="IZ117">
        <v>1.06</v>
      </c>
      <c r="JA117">
        <v>2.5099999999999998</v>
      </c>
      <c r="JB117">
        <v>0</v>
      </c>
      <c r="JC117">
        <v>0.71</v>
      </c>
      <c r="JD117">
        <v>0.75</v>
      </c>
      <c r="JE117">
        <v>0.56999999999999995</v>
      </c>
      <c r="JF117">
        <v>0.69</v>
      </c>
      <c r="JG117">
        <v>0.57999999999999996</v>
      </c>
      <c r="JH117">
        <v>0.37</v>
      </c>
      <c r="JI117">
        <v>1.37</v>
      </c>
      <c r="JJ117">
        <v>1.01</v>
      </c>
      <c r="JK117">
        <v>0.26</v>
      </c>
      <c r="JL117">
        <v>0.97</v>
      </c>
      <c r="JM117">
        <v>0.39</v>
      </c>
      <c r="JN117">
        <v>2.71</v>
      </c>
      <c r="JO117">
        <v>1.2</v>
      </c>
      <c r="JP117">
        <v>0.89</v>
      </c>
      <c r="JQ117">
        <v>1.19</v>
      </c>
      <c r="JR117">
        <v>1.07</v>
      </c>
      <c r="JS117">
        <v>1.98</v>
      </c>
      <c r="JT117">
        <v>0.57999999999999996</v>
      </c>
      <c r="JU117">
        <v>0.94</v>
      </c>
      <c r="JV117">
        <v>0.76</v>
      </c>
      <c r="JW117">
        <v>0.22</v>
      </c>
      <c r="JX117">
        <v>-1.07</v>
      </c>
      <c r="JY117">
        <v>1.23</v>
      </c>
      <c r="JZ117">
        <v>0.83</v>
      </c>
      <c r="KA117">
        <v>-0.21</v>
      </c>
      <c r="KB117">
        <v>0.48</v>
      </c>
      <c r="KC117">
        <v>0.48</v>
      </c>
      <c r="KD117">
        <v>0.59</v>
      </c>
      <c r="KE117">
        <v>1.45</v>
      </c>
      <c r="KF117">
        <v>0.26</v>
      </c>
      <c r="KG117">
        <v>1.34</v>
      </c>
      <c r="KH117">
        <v>0.94</v>
      </c>
      <c r="KI117">
        <v>0.83</v>
      </c>
      <c r="KJ117">
        <v>0.73</v>
      </c>
      <c r="KK117">
        <v>-0.39</v>
      </c>
      <c r="KL117">
        <v>1.6</v>
      </c>
      <c r="KM117">
        <v>1.6</v>
      </c>
      <c r="KN117">
        <v>1.69</v>
      </c>
      <c r="KO117">
        <v>2.42</v>
      </c>
      <c r="KP117">
        <v>-0.18</v>
      </c>
      <c r="KQ117">
        <v>0.79</v>
      </c>
      <c r="KR117">
        <v>0.79</v>
      </c>
      <c r="KS117">
        <v>0.85</v>
      </c>
      <c r="KT117">
        <v>0.64</v>
      </c>
      <c r="KU117">
        <v>0</v>
      </c>
      <c r="KV117">
        <v>-0.02</v>
      </c>
      <c r="KW117">
        <v>-0.02</v>
      </c>
      <c r="KX117">
        <v>0.11</v>
      </c>
      <c r="KY117">
        <v>0</v>
      </c>
      <c r="KZ117">
        <v>0</v>
      </c>
      <c r="LA117">
        <v>0</v>
      </c>
      <c r="LB117">
        <v>0.31</v>
      </c>
      <c r="LC117">
        <v>0.24</v>
      </c>
      <c r="LD117">
        <v>0.73</v>
      </c>
      <c r="LE117">
        <v>0</v>
      </c>
      <c r="LF117">
        <v>0</v>
      </c>
      <c r="LG117">
        <v>0.03</v>
      </c>
      <c r="LH117">
        <v>-0.24</v>
      </c>
      <c r="LI117">
        <v>-0.4</v>
      </c>
      <c r="LJ117">
        <v>0.39</v>
      </c>
      <c r="LK117">
        <v>1.98</v>
      </c>
      <c r="LL117">
        <v>0</v>
      </c>
      <c r="LM117">
        <v>2.5099999999999998</v>
      </c>
      <c r="LN117">
        <v>0.42</v>
      </c>
      <c r="LO117">
        <v>3.34</v>
      </c>
      <c r="LP117">
        <v>0.62</v>
      </c>
      <c r="LQ117">
        <v>-0.34</v>
      </c>
      <c r="LR117">
        <v>0.12</v>
      </c>
      <c r="LS117">
        <v>2.5299999999999998</v>
      </c>
      <c r="LT117">
        <v>-2.61</v>
      </c>
      <c r="LU117">
        <v>1.0900000000000001</v>
      </c>
      <c r="LV117">
        <v>2.21</v>
      </c>
      <c r="LW117">
        <v>-0.52</v>
      </c>
      <c r="LX117">
        <v>0.23</v>
      </c>
      <c r="LY117">
        <v>0.21</v>
      </c>
      <c r="LZ117">
        <v>-0.21</v>
      </c>
      <c r="MA117">
        <v>0.12</v>
      </c>
      <c r="MB117">
        <v>2.4300000000000002</v>
      </c>
      <c r="MC117">
        <v>0.33</v>
      </c>
      <c r="MD117">
        <v>0.31</v>
      </c>
      <c r="ME117">
        <v>0.15</v>
      </c>
      <c r="MF117">
        <v>0.17</v>
      </c>
      <c r="MG117">
        <v>0.5</v>
      </c>
      <c r="MH117">
        <v>0.64</v>
      </c>
      <c r="MI117">
        <v>-0.16</v>
      </c>
      <c r="MJ117">
        <v>-0.21</v>
      </c>
      <c r="MK117">
        <v>0.14000000000000001</v>
      </c>
      <c r="ML117">
        <v>-0.05</v>
      </c>
      <c r="MM117">
        <v>0.32</v>
      </c>
      <c r="MN117">
        <v>-0.18</v>
      </c>
      <c r="MO117">
        <v>-0.21</v>
      </c>
      <c r="MP117">
        <v>0.26</v>
      </c>
      <c r="MQ117">
        <v>-0.1</v>
      </c>
      <c r="MR117">
        <v>1.3</v>
      </c>
      <c r="MS117">
        <v>0.98</v>
      </c>
      <c r="MT117">
        <v>2.0499999999999998</v>
      </c>
      <c r="MU117">
        <v>0</v>
      </c>
      <c r="MV117">
        <v>0.46</v>
      </c>
      <c r="MW117">
        <v>0.56000000000000005</v>
      </c>
      <c r="MX117">
        <v>-0.18</v>
      </c>
      <c r="MY117">
        <v>0.76</v>
      </c>
      <c r="MZ117">
        <v>0.85</v>
      </c>
      <c r="NA117">
        <v>1.4</v>
      </c>
      <c r="NB117">
        <v>0</v>
      </c>
      <c r="NC117">
        <v>0</v>
      </c>
      <c r="ND117">
        <v>0.02</v>
      </c>
      <c r="NE117">
        <v>0.12</v>
      </c>
      <c r="NF117">
        <v>0.01</v>
      </c>
      <c r="NG117">
        <v>0.19</v>
      </c>
      <c r="NH117">
        <v>0.48</v>
      </c>
      <c r="NI117">
        <v>0.48</v>
      </c>
      <c r="NJ117">
        <v>0.08</v>
      </c>
      <c r="NK117">
        <v>0.08</v>
      </c>
      <c r="NL117">
        <v>0.25</v>
      </c>
      <c r="NM117">
        <v>0</v>
      </c>
      <c r="NN117">
        <v>0</v>
      </c>
      <c r="NO117">
        <v>0.03</v>
      </c>
      <c r="NP117">
        <v>-0.28999999999999998</v>
      </c>
      <c r="NQ117">
        <v>0.32</v>
      </c>
      <c r="NR117">
        <v>-0.25</v>
      </c>
      <c r="NS117">
        <v>0.49</v>
      </c>
      <c r="NT117">
        <v>0.36</v>
      </c>
      <c r="NU117">
        <v>2.1</v>
      </c>
      <c r="NV117">
        <v>-0.4</v>
      </c>
      <c r="NW117">
        <v>0.04</v>
      </c>
      <c r="NX117">
        <v>0.5</v>
      </c>
      <c r="NY117">
        <v>0.76</v>
      </c>
      <c r="NZ117">
        <v>0.76</v>
      </c>
      <c r="OA117">
        <v>1.97</v>
      </c>
      <c r="OB117">
        <v>0.51</v>
      </c>
      <c r="OC117">
        <v>0.46</v>
      </c>
      <c r="OD117">
        <v>0.86</v>
      </c>
      <c r="OE117">
        <v>-0.74</v>
      </c>
      <c r="OF117">
        <v>0.74</v>
      </c>
      <c r="OG117">
        <v>0.99</v>
      </c>
      <c r="OH117">
        <v>0.28000000000000003</v>
      </c>
      <c r="OI117">
        <v>0.2</v>
      </c>
      <c r="OJ117">
        <v>0.27</v>
      </c>
      <c r="OK117">
        <v>0.61</v>
      </c>
      <c r="OL117">
        <v>0</v>
      </c>
      <c r="OM117">
        <v>-2.31</v>
      </c>
      <c r="ON117">
        <v>0.4</v>
      </c>
      <c r="OO117">
        <v>2.2400000000000002</v>
      </c>
      <c r="OP117">
        <v>-0.41</v>
      </c>
      <c r="OQ117">
        <v>1.29</v>
      </c>
      <c r="OR117">
        <v>-0.44</v>
      </c>
      <c r="OS117">
        <v>0.63</v>
      </c>
      <c r="OT117">
        <v>0.57999999999999996</v>
      </c>
      <c r="OU117">
        <v>-2.06</v>
      </c>
      <c r="OV117">
        <v>0</v>
      </c>
      <c r="OW117">
        <v>2.4</v>
      </c>
      <c r="OX117">
        <v>1.1200000000000001</v>
      </c>
      <c r="OY117">
        <v>5.15</v>
      </c>
      <c r="OZ117">
        <v>0</v>
      </c>
      <c r="PA117">
        <v>0</v>
      </c>
      <c r="PB117">
        <v>-0.21</v>
      </c>
      <c r="PC117">
        <v>0.34</v>
      </c>
      <c r="PD117">
        <v>-0.34</v>
      </c>
      <c r="PE117">
        <v>0.05</v>
      </c>
      <c r="PF117">
        <v>0.05</v>
      </c>
      <c r="PG117">
        <v>0</v>
      </c>
      <c r="PH117">
        <v>0</v>
      </c>
      <c r="PI117">
        <v>0</v>
      </c>
      <c r="PJ117">
        <v>0</v>
      </c>
      <c r="PK117">
        <v>0</v>
      </c>
      <c r="PL117">
        <v>0</v>
      </c>
      <c r="PM117">
        <v>0</v>
      </c>
      <c r="PN117">
        <v>-0.03</v>
      </c>
      <c r="PO117">
        <v>-0.9</v>
      </c>
      <c r="PP117">
        <v>0.06</v>
      </c>
      <c r="PQ117">
        <v>0.17</v>
      </c>
      <c r="PR117">
        <v>0.16</v>
      </c>
      <c r="PS117">
        <v>1.1399999999999999</v>
      </c>
      <c r="PT117">
        <v>1.1100000000000001</v>
      </c>
      <c r="PU117">
        <v>-0.91</v>
      </c>
      <c r="PV117">
        <v>1.87</v>
      </c>
      <c r="PW117">
        <v>0</v>
      </c>
      <c r="PX117">
        <v>0</v>
      </c>
      <c r="PY117">
        <v>0</v>
      </c>
      <c r="PZ117">
        <v>0</v>
      </c>
      <c r="QA117">
        <v>0</v>
      </c>
      <c r="QB117">
        <v>0</v>
      </c>
      <c r="QC117">
        <v>0.13</v>
      </c>
      <c r="QD117">
        <v>0.13</v>
      </c>
      <c r="QE117">
        <v>0.13</v>
      </c>
      <c r="QF117">
        <v>0</v>
      </c>
      <c r="QG117">
        <v>0.04</v>
      </c>
      <c r="QH117">
        <v>0.69</v>
      </c>
      <c r="QI117">
        <v>0</v>
      </c>
      <c r="QJ117">
        <v>0</v>
      </c>
      <c r="QK117">
        <v>-0.21</v>
      </c>
      <c r="QL117">
        <v>0</v>
      </c>
      <c r="QM117">
        <v>0</v>
      </c>
      <c r="QN117">
        <v>100</v>
      </c>
      <c r="QO117">
        <v>22.706700000000001</v>
      </c>
      <c r="QP117">
        <v>15.1463</v>
      </c>
      <c r="QQ117">
        <v>1.2638</v>
      </c>
      <c r="QR117">
        <v>0.67330000000000001</v>
      </c>
      <c r="QS117">
        <v>4.0099999999999997E-2</v>
      </c>
      <c r="QT117">
        <v>0.16339999999999999</v>
      </c>
      <c r="QU117">
        <v>2.0799999999999999E-2</v>
      </c>
      <c r="QV117">
        <v>0.36230000000000001</v>
      </c>
      <c r="QW117">
        <v>0.60809999999999997</v>
      </c>
      <c r="QX117">
        <v>8.5000000000000006E-3</v>
      </c>
      <c r="QY117">
        <v>0.29060000000000002</v>
      </c>
      <c r="QZ117">
        <v>1.9599999999999999E-2</v>
      </c>
      <c r="RA117">
        <v>0</v>
      </c>
      <c r="RB117">
        <v>0</v>
      </c>
      <c r="RC117">
        <v>7.3599999999999999E-2</v>
      </c>
      <c r="RD117">
        <v>1.11E-2</v>
      </c>
      <c r="RE117">
        <v>0.111</v>
      </c>
      <c r="RF117">
        <v>9.3600000000000003E-2</v>
      </c>
      <c r="RG117">
        <v>0.53810000000000002</v>
      </c>
      <c r="RH117">
        <v>0.16389999999999999</v>
      </c>
      <c r="RI117">
        <v>5.7999999999999996E-3</v>
      </c>
      <c r="RJ117">
        <v>8.5000000000000006E-3</v>
      </c>
      <c r="RK117">
        <v>8.9999999999999993E-3</v>
      </c>
      <c r="RL117">
        <v>2.0400000000000001E-2</v>
      </c>
      <c r="RM117">
        <v>9.7999999999999997E-3</v>
      </c>
      <c r="RN117">
        <v>0.1434</v>
      </c>
      <c r="RO117">
        <v>0.1071</v>
      </c>
      <c r="RP117">
        <v>6.0999999999999999E-2</v>
      </c>
      <c r="RQ117">
        <v>0</v>
      </c>
      <c r="RR117">
        <v>0.65559999999999996</v>
      </c>
      <c r="RS117">
        <v>0.20250000000000001</v>
      </c>
      <c r="RT117">
        <v>0.1426</v>
      </c>
      <c r="RU117">
        <v>0</v>
      </c>
      <c r="RV117">
        <v>7.8399999999999997E-2</v>
      </c>
      <c r="RW117">
        <v>8.5400000000000004E-2</v>
      </c>
      <c r="RX117">
        <v>0.12470000000000001</v>
      </c>
      <c r="RY117">
        <v>3.3999999999999998E-3</v>
      </c>
      <c r="RZ117">
        <v>0.15659999999999999</v>
      </c>
      <c r="SA117">
        <v>7.7499999999999999E-2</v>
      </c>
      <c r="SB117">
        <v>6.3E-3</v>
      </c>
      <c r="SC117">
        <v>1.9699999999999999E-2</v>
      </c>
      <c r="SD117">
        <v>9.1999999999999998E-3</v>
      </c>
      <c r="SE117">
        <v>1.89E-2</v>
      </c>
      <c r="SF117">
        <v>1.55E-2</v>
      </c>
      <c r="SG117">
        <v>0</v>
      </c>
      <c r="SH117">
        <v>9.4999999999999998E-3</v>
      </c>
      <c r="SI117">
        <v>0.81410000000000005</v>
      </c>
      <c r="SJ117">
        <v>8.5000000000000006E-3</v>
      </c>
      <c r="SK117">
        <v>1.43E-2</v>
      </c>
      <c r="SL117">
        <v>0</v>
      </c>
      <c r="SM117">
        <v>8.1199999999999994E-2</v>
      </c>
      <c r="SN117">
        <v>5.4000000000000003E-3</v>
      </c>
      <c r="SO117">
        <v>0.14810000000000001</v>
      </c>
      <c r="SP117">
        <v>0</v>
      </c>
      <c r="SQ117">
        <v>4.4000000000000003E-3</v>
      </c>
      <c r="SR117">
        <v>0.1032</v>
      </c>
      <c r="SS117">
        <v>9.0700000000000003E-2</v>
      </c>
      <c r="ST117">
        <v>3.0800000000000001E-2</v>
      </c>
      <c r="SU117">
        <v>7.1999999999999998E-3</v>
      </c>
      <c r="SV117">
        <v>4.87E-2</v>
      </c>
      <c r="SW117">
        <v>8.8999999999999999E-3</v>
      </c>
      <c r="SX117">
        <v>7.0499999999999993E-2</v>
      </c>
      <c r="SY117">
        <v>6.8699999999999997E-2</v>
      </c>
      <c r="SZ117">
        <v>0.1188</v>
      </c>
      <c r="TA117">
        <v>0</v>
      </c>
      <c r="TB117">
        <v>2.3999999999999998E-3</v>
      </c>
      <c r="TC117">
        <v>2.3374999999999999</v>
      </c>
      <c r="TD117">
        <v>2.5100000000000001E-2</v>
      </c>
      <c r="TE117">
        <v>0.21479999999999999</v>
      </c>
      <c r="TF117">
        <v>0</v>
      </c>
      <c r="TG117">
        <v>0.27110000000000001</v>
      </c>
      <c r="TH117">
        <v>2.7799999999999998E-2</v>
      </c>
      <c r="TI117">
        <v>0.21879999999999999</v>
      </c>
      <c r="TJ117">
        <v>0.45550000000000002</v>
      </c>
      <c r="TK117">
        <v>0.17119999999999999</v>
      </c>
      <c r="TL117">
        <v>1.3299999999999999E-2</v>
      </c>
      <c r="TM117">
        <v>5.1999999999999998E-2</v>
      </c>
      <c r="TN117">
        <v>0.11509999999999999</v>
      </c>
      <c r="TO117">
        <v>9.8299999999999998E-2</v>
      </c>
      <c r="TP117">
        <v>0.32940000000000003</v>
      </c>
      <c r="TQ117">
        <v>2.8299999999999999E-2</v>
      </c>
      <c r="TR117">
        <v>3.8999999999999998E-3</v>
      </c>
      <c r="TS117">
        <v>0.30830000000000002</v>
      </c>
      <c r="TT117">
        <v>0.252</v>
      </c>
      <c r="TU117">
        <v>1.1999999999999999E-3</v>
      </c>
      <c r="TV117">
        <v>0</v>
      </c>
      <c r="TW117">
        <v>3.8600000000000002E-2</v>
      </c>
      <c r="TX117">
        <v>0</v>
      </c>
      <c r="TY117">
        <v>3.5900000000000001E-2</v>
      </c>
      <c r="TZ117">
        <v>4.5999999999999999E-3</v>
      </c>
      <c r="UA117">
        <v>2.4899999999999999E-2</v>
      </c>
      <c r="UB117">
        <v>7.4999999999999997E-3</v>
      </c>
      <c r="UC117">
        <v>4.7000000000000002E-3</v>
      </c>
      <c r="UD117">
        <v>0</v>
      </c>
      <c r="UE117">
        <v>0</v>
      </c>
      <c r="UF117">
        <v>1.21E-2</v>
      </c>
      <c r="UG117">
        <v>1.54E-2</v>
      </c>
      <c r="UH117">
        <v>3.8E-3</v>
      </c>
      <c r="UI117">
        <v>4.7300000000000002E-2</v>
      </c>
      <c r="UJ117">
        <v>6.4000000000000003E-3</v>
      </c>
      <c r="UK117">
        <v>0</v>
      </c>
      <c r="UL117">
        <v>0</v>
      </c>
      <c r="UM117">
        <v>0</v>
      </c>
      <c r="UN117">
        <v>0</v>
      </c>
      <c r="UO117">
        <v>2.18E-2</v>
      </c>
      <c r="UP117">
        <v>0</v>
      </c>
      <c r="UQ117">
        <v>0</v>
      </c>
      <c r="UR117">
        <v>0.76270000000000004</v>
      </c>
      <c r="US117">
        <v>0.1231</v>
      </c>
      <c r="UT117">
        <v>9.0700000000000003E-2</v>
      </c>
      <c r="UU117">
        <v>0.31390000000000001</v>
      </c>
      <c r="UV117">
        <v>5.8200000000000002E-2</v>
      </c>
      <c r="UW117">
        <v>0</v>
      </c>
      <c r="UX117">
        <v>0.14130000000000001</v>
      </c>
      <c r="UY117">
        <v>0</v>
      </c>
      <c r="UZ117">
        <v>0.01</v>
      </c>
      <c r="VA117">
        <v>1.1672</v>
      </c>
      <c r="VB117">
        <v>0.66900000000000004</v>
      </c>
      <c r="VC117">
        <v>0.29160000000000003</v>
      </c>
      <c r="VD117">
        <v>0.20660000000000001</v>
      </c>
      <c r="VE117">
        <v>1.9802</v>
      </c>
      <c r="VF117">
        <v>0.97699999999999998</v>
      </c>
      <c r="VG117">
        <v>2.1299999999999999E-2</v>
      </c>
      <c r="VH117">
        <v>0.27729999999999999</v>
      </c>
      <c r="VI117">
        <v>0.44240000000000002</v>
      </c>
      <c r="VJ117">
        <v>5.4000000000000003E-3</v>
      </c>
      <c r="VK117">
        <v>0.19550000000000001</v>
      </c>
      <c r="VL117">
        <v>4.2000000000000003E-2</v>
      </c>
      <c r="VM117">
        <v>2.0259999999999998</v>
      </c>
      <c r="VN117">
        <v>0.47689999999999999</v>
      </c>
      <c r="VO117">
        <v>1.2218</v>
      </c>
      <c r="VP117">
        <v>8.8900000000000007E-2</v>
      </c>
      <c r="VQ117">
        <v>0.1273</v>
      </c>
      <c r="VR117">
        <v>0.10199999999999999</v>
      </c>
      <c r="VS117">
        <v>9.1000000000000004E-3</v>
      </c>
      <c r="VT117">
        <v>0.46350000000000002</v>
      </c>
      <c r="VU117">
        <v>0.29039999999999999</v>
      </c>
      <c r="VV117">
        <v>1.8200000000000001E-2</v>
      </c>
      <c r="VW117">
        <v>0.155</v>
      </c>
      <c r="VX117">
        <v>1.5985</v>
      </c>
      <c r="VY117">
        <v>0.15310000000000001</v>
      </c>
      <c r="VZ117">
        <v>4.1099999999999998E-2</v>
      </c>
      <c r="WA117">
        <v>0.318</v>
      </c>
      <c r="WB117">
        <v>2.2100000000000002E-2</v>
      </c>
      <c r="WC117">
        <v>1.9300000000000001E-2</v>
      </c>
      <c r="WD117">
        <v>0.6613</v>
      </c>
      <c r="WE117">
        <v>0.29060000000000002</v>
      </c>
      <c r="WF117">
        <v>9.2999999999999999E-2</v>
      </c>
      <c r="WG117">
        <v>0.15229999999999999</v>
      </c>
      <c r="WH117">
        <v>0</v>
      </c>
      <c r="WI117">
        <v>3.3E-3</v>
      </c>
      <c r="WJ117">
        <v>1.44E-2</v>
      </c>
      <c r="WK117">
        <v>0</v>
      </c>
      <c r="WL117">
        <v>3.49E-2</v>
      </c>
      <c r="WM117">
        <v>1.1000000000000001E-3</v>
      </c>
      <c r="WN117">
        <v>5.1000000000000004E-3</v>
      </c>
      <c r="WO117">
        <v>2E-3</v>
      </c>
      <c r="WP117">
        <v>1.67E-2</v>
      </c>
      <c r="WQ117">
        <v>3.27E-2</v>
      </c>
      <c r="WR117">
        <v>1.26E-2</v>
      </c>
      <c r="WS117">
        <v>2.5700000000000001E-2</v>
      </c>
      <c r="WT117">
        <v>0.37009999999999998</v>
      </c>
      <c r="WU117">
        <v>2.3E-3</v>
      </c>
      <c r="WV117">
        <v>0.1857</v>
      </c>
      <c r="WW117">
        <v>4.4999999999999998E-2</v>
      </c>
      <c r="WX117">
        <v>3.7000000000000002E-3</v>
      </c>
      <c r="WY117">
        <v>8.2000000000000007E-3</v>
      </c>
      <c r="WZ117">
        <v>5.4899999999999997E-2</v>
      </c>
      <c r="XA117">
        <v>1.14E-2</v>
      </c>
      <c r="XB117">
        <v>1.8200000000000001E-2</v>
      </c>
      <c r="XC117">
        <v>3.8199999999999998E-2</v>
      </c>
      <c r="XD117">
        <v>7.5603999999999996</v>
      </c>
      <c r="XE117">
        <v>7.5603999999999996</v>
      </c>
      <c r="XF117">
        <v>4.1093000000000002</v>
      </c>
      <c r="XG117">
        <v>1.6198999999999999</v>
      </c>
      <c r="XH117">
        <v>0.15859999999999999</v>
      </c>
      <c r="XI117">
        <v>0.48199999999999998</v>
      </c>
      <c r="XJ117">
        <v>6.25E-2</v>
      </c>
      <c r="XK117">
        <v>0.69130000000000003</v>
      </c>
      <c r="XL117">
        <v>0.1076</v>
      </c>
      <c r="XM117">
        <v>0.30180000000000001</v>
      </c>
      <c r="XN117">
        <v>13.151899999999999</v>
      </c>
      <c r="XO117">
        <v>8.6484000000000005</v>
      </c>
      <c r="XP117">
        <v>6.3602999999999996</v>
      </c>
      <c r="XQ117">
        <v>2.7061000000000002</v>
      </c>
      <c r="XR117">
        <v>2.0103</v>
      </c>
      <c r="XS117">
        <v>1.6412</v>
      </c>
      <c r="XT117">
        <v>2.7000000000000001E-3</v>
      </c>
      <c r="XU117">
        <v>1.4882</v>
      </c>
      <c r="XV117">
        <v>8.5000000000000006E-3</v>
      </c>
      <c r="XW117">
        <v>2.0500000000000001E-2</v>
      </c>
      <c r="XX117">
        <v>1.35E-2</v>
      </c>
      <c r="XY117">
        <v>0</v>
      </c>
      <c r="XZ117">
        <v>0.16889999999999999</v>
      </c>
      <c r="YA117">
        <v>0.1406</v>
      </c>
      <c r="YB117">
        <v>0.22950000000000001</v>
      </c>
      <c r="YC117">
        <v>2.7199999999999998E-2</v>
      </c>
      <c r="YD117">
        <v>1.6400000000000001E-2</v>
      </c>
      <c r="YE117">
        <v>0.82240000000000002</v>
      </c>
      <c r="YF117">
        <v>1.14E-2</v>
      </c>
      <c r="YG117">
        <v>0</v>
      </c>
      <c r="YH117">
        <v>0.79990000000000006</v>
      </c>
      <c r="YI117">
        <v>3.7900000000000003E-2</v>
      </c>
      <c r="YJ117">
        <v>8.6699999999999999E-2</v>
      </c>
      <c r="YK117">
        <v>0.35449999999999998</v>
      </c>
      <c r="YL117">
        <v>5.0900000000000001E-2</v>
      </c>
      <c r="YM117">
        <v>7.1000000000000004E-3</v>
      </c>
      <c r="YN117">
        <v>0.12</v>
      </c>
      <c r="YO117">
        <v>2.64E-2</v>
      </c>
      <c r="YP117">
        <v>0.1</v>
      </c>
      <c r="YQ117">
        <v>4.5034999999999998</v>
      </c>
      <c r="YR117">
        <v>1.2283999999999999</v>
      </c>
      <c r="YS117">
        <v>2.3999999999999998E-3</v>
      </c>
      <c r="YT117">
        <v>1.1234</v>
      </c>
      <c r="YU117">
        <v>0.1026</v>
      </c>
      <c r="YV117">
        <v>3.2751999999999999</v>
      </c>
      <c r="YW117">
        <v>3.2751999999999999</v>
      </c>
      <c r="YX117">
        <v>4.2451999999999996</v>
      </c>
      <c r="YY117">
        <v>2.0861000000000001</v>
      </c>
      <c r="YZ117">
        <v>1.3078000000000001</v>
      </c>
      <c r="ZA117">
        <v>0.51829999999999998</v>
      </c>
      <c r="ZB117">
        <v>0.46510000000000001</v>
      </c>
      <c r="ZC117">
        <v>0.20810000000000001</v>
      </c>
      <c r="ZD117">
        <v>0</v>
      </c>
      <c r="ZE117">
        <v>0.1163</v>
      </c>
      <c r="ZF117">
        <v>0.51219999999999999</v>
      </c>
      <c r="ZG117">
        <v>9.5399999999999999E-2</v>
      </c>
      <c r="ZH117">
        <v>8.2799999999999999E-2</v>
      </c>
      <c r="ZI117">
        <v>0.10009999999999999</v>
      </c>
      <c r="ZJ117">
        <v>6.7799999999999999E-2</v>
      </c>
      <c r="ZK117">
        <v>5.3600000000000002E-2</v>
      </c>
      <c r="ZL117">
        <v>1.7600000000000001E-2</v>
      </c>
      <c r="ZM117">
        <v>9.4899999999999998E-2</v>
      </c>
      <c r="ZN117">
        <v>0.2661</v>
      </c>
      <c r="ZO117">
        <v>0.18909999999999999</v>
      </c>
      <c r="ZP117">
        <v>7.6999999999999999E-2</v>
      </c>
      <c r="ZQ117">
        <v>1.7534000000000001</v>
      </c>
      <c r="ZR117">
        <v>1.1096999999999999</v>
      </c>
      <c r="ZS117">
        <v>0.49959999999999999</v>
      </c>
      <c r="ZT117">
        <v>2.41E-2</v>
      </c>
      <c r="ZU117">
        <v>0.26740000000000003</v>
      </c>
      <c r="ZV117">
        <v>4.4000000000000003E-3</v>
      </c>
      <c r="ZW117">
        <v>3.5900000000000001E-2</v>
      </c>
      <c r="ZX117">
        <v>0.23089999999999999</v>
      </c>
      <c r="ZY117">
        <v>0</v>
      </c>
      <c r="ZZ117">
        <v>8.6E-3</v>
      </c>
      <c r="AAA117">
        <v>0.64370000000000005</v>
      </c>
      <c r="AAB117">
        <v>0.1893</v>
      </c>
      <c r="AAC117">
        <v>0.2109</v>
      </c>
      <c r="AAD117">
        <v>5.1799999999999999E-2</v>
      </c>
      <c r="AAE117">
        <v>0</v>
      </c>
      <c r="AAF117">
        <v>0.19170000000000001</v>
      </c>
      <c r="AAG117">
        <v>0.40560000000000002</v>
      </c>
      <c r="AAH117">
        <v>0.40560000000000002</v>
      </c>
      <c r="AAI117">
        <v>5.7500000000000002E-2</v>
      </c>
      <c r="AAJ117">
        <v>9.5399999999999999E-2</v>
      </c>
      <c r="AAK117">
        <v>2.7699999999999999E-2</v>
      </c>
      <c r="AAL117">
        <v>7.8299999999999995E-2</v>
      </c>
      <c r="AAM117">
        <v>9.8799999999999999E-2</v>
      </c>
      <c r="AAN117">
        <v>0</v>
      </c>
      <c r="AAO117">
        <v>6.5620000000000003</v>
      </c>
      <c r="AAP117">
        <v>4.3993000000000002</v>
      </c>
      <c r="AAQ117">
        <v>1.5359</v>
      </c>
      <c r="AAR117">
        <v>0.49730000000000002</v>
      </c>
      <c r="AAS117">
        <v>6.7900000000000002E-2</v>
      </c>
      <c r="AAT117">
        <v>7.0599999999999996E-2</v>
      </c>
      <c r="AAU117">
        <v>0.20150000000000001</v>
      </c>
      <c r="AAV117">
        <v>1.29E-2</v>
      </c>
      <c r="AAW117">
        <v>0.68579999999999997</v>
      </c>
      <c r="AAX117">
        <v>1.8971</v>
      </c>
      <c r="AAY117">
        <v>0.53520000000000001</v>
      </c>
      <c r="AAZ117">
        <v>3.9899999999999998E-2</v>
      </c>
      <c r="ABA117">
        <v>0.14349999999999999</v>
      </c>
      <c r="ABB117">
        <v>0.21779999999999999</v>
      </c>
      <c r="ABC117">
        <v>0.75749999999999995</v>
      </c>
      <c r="ABD117">
        <v>0.16139999999999999</v>
      </c>
      <c r="ABE117">
        <v>3.2599999999999997E-2</v>
      </c>
      <c r="ABF117">
        <v>0.96619999999999995</v>
      </c>
      <c r="ABG117">
        <v>9.2899999999999996E-2</v>
      </c>
      <c r="ABH117">
        <v>0.20280000000000001</v>
      </c>
      <c r="ABI117">
        <v>5.0599999999999999E-2</v>
      </c>
      <c r="ABJ117">
        <v>1.1599999999999999E-2</v>
      </c>
      <c r="ABK117">
        <v>6.3200000000000006E-2</v>
      </c>
      <c r="ABL117">
        <v>0.30030000000000001</v>
      </c>
      <c r="ABM117">
        <v>6.1600000000000002E-2</v>
      </c>
      <c r="ABN117">
        <v>1.8198000000000001</v>
      </c>
      <c r="ABO117">
        <v>1.8198000000000001</v>
      </c>
      <c r="ABP117">
        <v>0.27360000000000001</v>
      </c>
      <c r="ABQ117">
        <v>0.24909999999999999</v>
      </c>
      <c r="ABR117">
        <v>7.4999999999999997E-3</v>
      </c>
      <c r="ABS117">
        <v>7.6E-3</v>
      </c>
      <c r="ABT117">
        <v>0.3926</v>
      </c>
      <c r="ABU117">
        <v>5.7200000000000001E-2</v>
      </c>
      <c r="ABV117">
        <v>0.21879999999999999</v>
      </c>
      <c r="ABW117">
        <v>0.61350000000000005</v>
      </c>
      <c r="ABX117">
        <v>0.26529999999999998</v>
      </c>
      <c r="ABY117">
        <v>0.26529999999999998</v>
      </c>
      <c r="ABZ117">
        <v>0.1168</v>
      </c>
      <c r="ACA117">
        <v>9.7100000000000006E-2</v>
      </c>
      <c r="ACB117">
        <v>5.1499999999999997E-2</v>
      </c>
      <c r="ACC117">
        <v>7.7499999999999999E-2</v>
      </c>
      <c r="ACD117">
        <v>7.7499999999999999E-2</v>
      </c>
      <c r="ACE117">
        <v>5.7099999999999998E-2</v>
      </c>
      <c r="ACF117">
        <v>2.0400000000000001E-2</v>
      </c>
      <c r="ACG117">
        <v>0</v>
      </c>
      <c r="ACH117">
        <v>19.8186</v>
      </c>
      <c r="ACI117">
        <v>19.8186</v>
      </c>
      <c r="ACJ117">
        <v>6.3838999999999997</v>
      </c>
      <c r="ACK117">
        <v>3.6692999999999998</v>
      </c>
      <c r="ACL117">
        <v>0.32669999999999999</v>
      </c>
      <c r="ACM117">
        <v>0.1037</v>
      </c>
      <c r="ACN117">
        <v>1.1529</v>
      </c>
      <c r="ACO117">
        <v>0.38540000000000002</v>
      </c>
      <c r="ACP117">
        <v>0.29210000000000003</v>
      </c>
      <c r="ACQ117">
        <v>0.26279999999999998</v>
      </c>
      <c r="ACR117">
        <v>3.2000000000000002E-3</v>
      </c>
      <c r="ACS117">
        <v>0.1779</v>
      </c>
      <c r="ACT117">
        <v>8.6501000000000001</v>
      </c>
      <c r="ACU117">
        <v>2.7804000000000002</v>
      </c>
      <c r="ACV117">
        <v>0.79730000000000001</v>
      </c>
      <c r="ACW117">
        <v>0.37640000000000001</v>
      </c>
      <c r="ACX117">
        <v>7.5700000000000003E-2</v>
      </c>
      <c r="ACY117">
        <v>7.0400000000000004E-2</v>
      </c>
      <c r="ACZ117">
        <v>0.67920000000000003</v>
      </c>
      <c r="ADA117">
        <v>0.18029999999999999</v>
      </c>
      <c r="ADB117">
        <v>1.2656000000000001</v>
      </c>
      <c r="ADC117">
        <v>0.12239999999999999</v>
      </c>
      <c r="ADD117">
        <v>0.13739999999999999</v>
      </c>
      <c r="ADE117">
        <v>7.1300000000000002E-2</v>
      </c>
      <c r="ADF117">
        <v>1.5625</v>
      </c>
      <c r="ADG117">
        <v>9.5100000000000004E-2</v>
      </c>
      <c r="ADH117">
        <v>6.5100000000000005E-2</v>
      </c>
      <c r="ADI117">
        <v>0.3634</v>
      </c>
      <c r="ADJ117">
        <v>4.7846000000000002</v>
      </c>
      <c r="ADK117">
        <v>4.218</v>
      </c>
      <c r="ADL117">
        <v>0.35680000000000001</v>
      </c>
      <c r="ADM117">
        <v>9.0499999999999997E-2</v>
      </c>
      <c r="ADN117">
        <v>0.1193</v>
      </c>
      <c r="ADO117">
        <v>10.7493</v>
      </c>
      <c r="ADP117">
        <v>3.2934000000000001</v>
      </c>
      <c r="ADQ117">
        <v>2.8426</v>
      </c>
      <c r="ADR117">
        <v>0.25629999999999997</v>
      </c>
      <c r="ADS117">
        <v>0.31850000000000001</v>
      </c>
      <c r="ADT117">
        <v>0.32140000000000002</v>
      </c>
      <c r="ADU117">
        <v>0.1474</v>
      </c>
      <c r="ADV117">
        <v>0.13469999999999999</v>
      </c>
      <c r="ADW117">
        <v>0.19570000000000001</v>
      </c>
      <c r="ADX117">
        <v>0.1522</v>
      </c>
      <c r="ADY117">
        <v>0.1757</v>
      </c>
      <c r="ADZ117">
        <v>0.31569999999999998</v>
      </c>
      <c r="AEA117">
        <v>0.27950000000000003</v>
      </c>
      <c r="AEB117">
        <v>0.49459999999999998</v>
      </c>
      <c r="AEC117">
        <v>5.0900000000000001E-2</v>
      </c>
      <c r="AED117">
        <v>0.45079999999999998</v>
      </c>
      <c r="AEE117">
        <v>0.15040000000000001</v>
      </c>
      <c r="AEF117">
        <v>8.8099999999999998E-2</v>
      </c>
      <c r="AEG117">
        <v>0</v>
      </c>
      <c r="AEH117">
        <v>5.1311</v>
      </c>
      <c r="AEI117">
        <v>1.3115000000000001</v>
      </c>
      <c r="AEJ117">
        <v>0.3705</v>
      </c>
      <c r="AEK117">
        <v>0.67930000000000001</v>
      </c>
      <c r="AEL117">
        <v>0.19439999999999999</v>
      </c>
      <c r="AEM117">
        <v>1.44E-2</v>
      </c>
      <c r="AEN117">
        <v>0</v>
      </c>
      <c r="AEO117">
        <v>0</v>
      </c>
      <c r="AEP117">
        <v>0.44729999999999998</v>
      </c>
      <c r="AEQ117">
        <v>6.6100000000000006E-2</v>
      </c>
      <c r="AER117">
        <v>0.27400000000000002</v>
      </c>
      <c r="AES117">
        <v>5.8700000000000002E-2</v>
      </c>
      <c r="AET117">
        <v>3.3723000000000001</v>
      </c>
      <c r="AEU117">
        <v>3.3723000000000001</v>
      </c>
      <c r="AEV117">
        <v>2.3248000000000002</v>
      </c>
      <c r="AEW117">
        <v>2.3248000000000002</v>
      </c>
      <c r="AEX117">
        <v>0.28060000000000002</v>
      </c>
      <c r="AEY117">
        <v>0</v>
      </c>
      <c r="AEZ117">
        <v>0</v>
      </c>
      <c r="AFA117">
        <v>0.36099999999999999</v>
      </c>
      <c r="AFB117">
        <v>0.15229999999999999</v>
      </c>
      <c r="AFC117">
        <v>3.1899999999999998E-2</v>
      </c>
      <c r="AFD117">
        <v>0.87380000000000002</v>
      </c>
      <c r="AFE117">
        <v>9.3399999999999997E-2</v>
      </c>
      <c r="AFF117">
        <v>6.2700000000000006E-2</v>
      </c>
      <c r="AFG117">
        <v>0.1764</v>
      </c>
      <c r="AFH117">
        <v>0.17949999999999999</v>
      </c>
      <c r="AFI117">
        <v>0.11310000000000001</v>
      </c>
      <c r="AFJ117">
        <v>9.8165999999999993</v>
      </c>
      <c r="AFK117">
        <v>5.2657999999999996</v>
      </c>
      <c r="AFL117">
        <v>5.2657999999999996</v>
      </c>
      <c r="AFM117">
        <v>4.3099999999999999E-2</v>
      </c>
      <c r="AFN117">
        <v>0.30380000000000001</v>
      </c>
      <c r="AFO117">
        <v>0.96609999999999996</v>
      </c>
      <c r="AFP117">
        <v>3.1949000000000001</v>
      </c>
      <c r="AFQ117">
        <v>9.7000000000000003E-3</v>
      </c>
      <c r="AFR117">
        <v>5.6399999999999999E-2</v>
      </c>
      <c r="AFS117">
        <v>0.5675</v>
      </c>
      <c r="AFT117">
        <v>0.1072</v>
      </c>
      <c r="AFU117">
        <v>4.5507999999999997</v>
      </c>
      <c r="AFV117">
        <v>3.4502000000000002</v>
      </c>
      <c r="AFW117">
        <v>0.29339999999999999</v>
      </c>
      <c r="AFX117">
        <v>0</v>
      </c>
      <c r="AFY117">
        <v>7.2700000000000001E-2</v>
      </c>
      <c r="AFZ117">
        <v>0.20080000000000001</v>
      </c>
      <c r="AGA117">
        <v>8.6099999999999996E-2</v>
      </c>
      <c r="AGB117">
        <v>6.8400000000000002E-2</v>
      </c>
      <c r="AGC117">
        <v>8.0699999999999994E-2</v>
      </c>
      <c r="AGD117">
        <v>0.35849999999999999</v>
      </c>
      <c r="AGE117">
        <v>0.44429999999999997</v>
      </c>
      <c r="AGF117">
        <v>0.2215</v>
      </c>
      <c r="AGG117">
        <v>0.42809999999999998</v>
      </c>
      <c r="AGH117">
        <v>0.39750000000000002</v>
      </c>
      <c r="AGI117">
        <v>8.5300000000000001E-2</v>
      </c>
      <c r="AGJ117">
        <v>0.32329999999999998</v>
      </c>
      <c r="AGK117">
        <v>0.1197</v>
      </c>
      <c r="AGL117">
        <v>0.86660000000000004</v>
      </c>
      <c r="AGM117">
        <v>0.86660000000000004</v>
      </c>
      <c r="AGN117">
        <v>0.23400000000000001</v>
      </c>
      <c r="AGO117">
        <v>6.4999999999999997E-3</v>
      </c>
      <c r="AGP117">
        <v>0.17799999999999999</v>
      </c>
      <c r="AGQ117">
        <v>6.9724000000000004</v>
      </c>
      <c r="AGR117">
        <v>6.9724000000000004</v>
      </c>
      <c r="AGS117">
        <v>4.8305999999999996</v>
      </c>
      <c r="AGT117">
        <v>7.85E-2</v>
      </c>
      <c r="AGU117">
        <v>0.44950000000000001</v>
      </c>
      <c r="AGV117">
        <v>1.3302</v>
      </c>
      <c r="AGW117">
        <v>0.66900000000000004</v>
      </c>
      <c r="AGX117">
        <v>2.1532</v>
      </c>
      <c r="AGY117">
        <v>0.13919999999999999</v>
      </c>
      <c r="AGZ117">
        <v>0.78800000000000003</v>
      </c>
      <c r="AHA117">
        <v>0.13009999999999999</v>
      </c>
      <c r="AHB117">
        <v>0.12939999999999999</v>
      </c>
      <c r="AHC117">
        <v>0.23219999999999999</v>
      </c>
      <c r="AHD117">
        <v>0.29630000000000001</v>
      </c>
      <c r="AHE117">
        <v>0.30669999999999997</v>
      </c>
      <c r="AHF117">
        <v>9.4399999999999998E-2</v>
      </c>
      <c r="AHG117">
        <v>5.4800000000000001E-2</v>
      </c>
      <c r="AHH117">
        <v>0.1575</v>
      </c>
      <c r="AHI117">
        <v>1.0470999999999999</v>
      </c>
      <c r="AHJ117">
        <v>0.25790000000000002</v>
      </c>
      <c r="AHK117">
        <v>2.4E-2</v>
      </c>
      <c r="AHL117">
        <v>0.34420000000000001</v>
      </c>
      <c r="AHM117">
        <v>0.1522</v>
      </c>
      <c r="AHN117">
        <v>0.1888</v>
      </c>
      <c r="AHO117">
        <v>5.9772999999999996</v>
      </c>
      <c r="AHP117">
        <v>5.9772999999999996</v>
      </c>
      <c r="AHQ117">
        <v>5.9772999999999996</v>
      </c>
      <c r="AHR117">
        <v>4.2999999999999997E-2</v>
      </c>
      <c r="AHS117">
        <v>3.4950000000000001</v>
      </c>
      <c r="AHT117">
        <v>0.24249999999999999</v>
      </c>
      <c r="AHU117">
        <v>1.3666</v>
      </c>
      <c r="AHV117">
        <v>0.1222</v>
      </c>
      <c r="AHW117">
        <v>0.32340000000000002</v>
      </c>
      <c r="AHX117">
        <v>0</v>
      </c>
      <c r="AHY117">
        <v>0</v>
      </c>
      <c r="AIA117">
        <v>0</v>
      </c>
      <c r="AIB117">
        <v>0</v>
      </c>
      <c r="AIC117">
        <v>0</v>
      </c>
      <c r="AID117">
        <v>0</v>
      </c>
      <c r="AIE117">
        <v>0</v>
      </c>
      <c r="AIF117">
        <v>0</v>
      </c>
      <c r="AIG117">
        <v>0</v>
      </c>
      <c r="AIH117">
        <v>0</v>
      </c>
      <c r="AII117">
        <v>0</v>
      </c>
      <c r="AIJ117">
        <v>0</v>
      </c>
      <c r="AIK117">
        <v>0</v>
      </c>
      <c r="AIL117">
        <v>0</v>
      </c>
      <c r="AIM117">
        <v>0</v>
      </c>
      <c r="AIN117">
        <v>0</v>
      </c>
      <c r="AIO117">
        <v>0</v>
      </c>
      <c r="AIP117">
        <v>0</v>
      </c>
      <c r="AIQ117">
        <v>0</v>
      </c>
      <c r="AIR117">
        <v>0</v>
      </c>
      <c r="AIS117">
        <v>0</v>
      </c>
      <c r="AIT117">
        <v>0</v>
      </c>
      <c r="AIU117">
        <v>0</v>
      </c>
      <c r="AIV117">
        <v>0</v>
      </c>
      <c r="AIW117">
        <v>0</v>
      </c>
      <c r="AIX117">
        <v>0</v>
      </c>
      <c r="AIY117">
        <v>0</v>
      </c>
      <c r="AIZ117">
        <v>0</v>
      </c>
      <c r="AJA117">
        <v>0</v>
      </c>
      <c r="AJB117">
        <v>0</v>
      </c>
      <c r="AJC117">
        <v>0</v>
      </c>
      <c r="AJD117">
        <v>0</v>
      </c>
      <c r="AJE117">
        <v>0</v>
      </c>
      <c r="AJF117">
        <v>0</v>
      </c>
      <c r="AJG117">
        <v>0</v>
      </c>
      <c r="AJH117">
        <v>0</v>
      </c>
      <c r="AJI117">
        <v>0</v>
      </c>
      <c r="AJJ117">
        <v>0</v>
      </c>
      <c r="AJK117">
        <v>0</v>
      </c>
      <c r="AJL117">
        <v>0</v>
      </c>
      <c r="AJM117">
        <v>0</v>
      </c>
      <c r="AJN117">
        <v>0</v>
      </c>
      <c r="AJO117">
        <v>0</v>
      </c>
      <c r="AJP117">
        <v>0</v>
      </c>
      <c r="AJQ117">
        <v>0</v>
      </c>
      <c r="AJR117">
        <v>0</v>
      </c>
      <c r="AJS117">
        <v>0</v>
      </c>
      <c r="AJT117">
        <v>0</v>
      </c>
      <c r="AJU117">
        <v>0</v>
      </c>
      <c r="AJV117">
        <v>0</v>
      </c>
      <c r="AJW117">
        <v>0</v>
      </c>
      <c r="AJX117">
        <v>0</v>
      </c>
      <c r="AJY117">
        <v>0</v>
      </c>
      <c r="AJZ117">
        <v>0</v>
      </c>
      <c r="AKA117">
        <v>0</v>
      </c>
      <c r="AKB117">
        <v>0</v>
      </c>
      <c r="AKC117">
        <v>0</v>
      </c>
      <c r="AKD117">
        <v>0</v>
      </c>
      <c r="AKE117">
        <v>0</v>
      </c>
      <c r="AKF117">
        <v>0</v>
      </c>
      <c r="AKG117">
        <v>0</v>
      </c>
      <c r="AKH117">
        <v>0</v>
      </c>
      <c r="AKI117">
        <v>0</v>
      </c>
      <c r="AKJ117">
        <v>0</v>
      </c>
      <c r="AKK117">
        <v>0</v>
      </c>
      <c r="AKL117">
        <v>0</v>
      </c>
      <c r="AKM117">
        <v>0</v>
      </c>
      <c r="AKN117">
        <v>0</v>
      </c>
      <c r="AKO117">
        <v>0</v>
      </c>
      <c r="AKP117">
        <v>0</v>
      </c>
      <c r="AKQ117">
        <v>0</v>
      </c>
      <c r="AKR117">
        <v>0</v>
      </c>
      <c r="AKS117">
        <v>0</v>
      </c>
      <c r="AKT117">
        <v>0</v>
      </c>
      <c r="AKU117">
        <v>0</v>
      </c>
      <c r="AKV117">
        <v>0</v>
      </c>
      <c r="AKW117">
        <v>0</v>
      </c>
      <c r="AKX117">
        <v>0</v>
      </c>
      <c r="AKY117">
        <v>0</v>
      </c>
      <c r="AKZ117">
        <v>0</v>
      </c>
      <c r="ALA117">
        <v>0</v>
      </c>
      <c r="ALB117">
        <v>0</v>
      </c>
      <c r="ALC117">
        <v>0</v>
      </c>
      <c r="ALD117">
        <v>0</v>
      </c>
      <c r="ALE117">
        <v>0</v>
      </c>
      <c r="ALF117">
        <v>0</v>
      </c>
      <c r="ALG117">
        <v>0</v>
      </c>
      <c r="ALH117">
        <v>0</v>
      </c>
      <c r="ALI117">
        <v>0</v>
      </c>
      <c r="ALJ117">
        <v>0</v>
      </c>
      <c r="ALK117">
        <v>0</v>
      </c>
      <c r="ALL117">
        <v>0</v>
      </c>
      <c r="ALM117">
        <v>0</v>
      </c>
      <c r="ALN117">
        <v>0</v>
      </c>
      <c r="ALO117">
        <v>0</v>
      </c>
      <c r="ALP117">
        <v>0</v>
      </c>
      <c r="ALQ117">
        <v>0</v>
      </c>
      <c r="ALR117">
        <v>0</v>
      </c>
      <c r="ALS117">
        <v>0</v>
      </c>
      <c r="ALT117">
        <v>0</v>
      </c>
      <c r="ALU117">
        <v>0</v>
      </c>
      <c r="ALV117">
        <v>0</v>
      </c>
      <c r="ALW117">
        <v>0</v>
      </c>
      <c r="ALX117">
        <v>0</v>
      </c>
      <c r="ALY117">
        <v>0</v>
      </c>
      <c r="ALZ117">
        <v>0</v>
      </c>
      <c r="AMA117">
        <v>0</v>
      </c>
      <c r="AMB117">
        <v>0</v>
      </c>
      <c r="AMC117">
        <v>0</v>
      </c>
      <c r="AMD117">
        <v>0</v>
      </c>
      <c r="AME117">
        <v>0</v>
      </c>
      <c r="AMF117">
        <v>0</v>
      </c>
      <c r="AMG117">
        <v>0</v>
      </c>
      <c r="AMH117">
        <v>0</v>
      </c>
      <c r="AMI117">
        <v>0</v>
      </c>
      <c r="AMJ117">
        <v>0</v>
      </c>
      <c r="AMK117">
        <v>0</v>
      </c>
      <c r="AML117">
        <v>0</v>
      </c>
      <c r="AMM117">
        <v>0</v>
      </c>
      <c r="AMN117">
        <v>0</v>
      </c>
      <c r="AMO117">
        <v>0</v>
      </c>
      <c r="AMP117">
        <v>0</v>
      </c>
      <c r="AMQ117">
        <v>0</v>
      </c>
      <c r="AMR117">
        <v>0</v>
      </c>
      <c r="AMS117">
        <v>0</v>
      </c>
      <c r="AMT117">
        <v>0</v>
      </c>
      <c r="AMU117">
        <v>0</v>
      </c>
      <c r="AMV117">
        <v>0</v>
      </c>
      <c r="AMW117">
        <v>0</v>
      </c>
      <c r="AMX117">
        <v>0</v>
      </c>
      <c r="AMY117">
        <v>0</v>
      </c>
      <c r="AMZ117">
        <v>0</v>
      </c>
      <c r="ANA117">
        <v>0</v>
      </c>
      <c r="ANB117">
        <v>0</v>
      </c>
      <c r="ANC117">
        <v>0</v>
      </c>
      <c r="AND117">
        <v>0</v>
      </c>
      <c r="ANE117">
        <v>0</v>
      </c>
      <c r="ANF117">
        <v>0</v>
      </c>
      <c r="ANG117">
        <v>0</v>
      </c>
      <c r="ANH117">
        <v>0</v>
      </c>
      <c r="ANI117">
        <v>0</v>
      </c>
      <c r="ANJ117">
        <v>0</v>
      </c>
      <c r="ANK117">
        <v>0</v>
      </c>
      <c r="ANL117">
        <v>0</v>
      </c>
      <c r="ANM117">
        <v>0</v>
      </c>
      <c r="ANN117">
        <v>0</v>
      </c>
      <c r="ANO117">
        <v>0</v>
      </c>
      <c r="ANP117">
        <v>0</v>
      </c>
      <c r="ANQ117">
        <v>0</v>
      </c>
      <c r="ANR117">
        <v>0</v>
      </c>
      <c r="ANS117">
        <v>0</v>
      </c>
      <c r="ANT117">
        <v>0</v>
      </c>
      <c r="ANU117">
        <v>0</v>
      </c>
      <c r="ANV117">
        <v>0</v>
      </c>
      <c r="ANW117">
        <v>0</v>
      </c>
      <c r="ANX117">
        <v>0</v>
      </c>
      <c r="ANY117">
        <v>0</v>
      </c>
      <c r="ANZ117">
        <v>0</v>
      </c>
      <c r="AOA117">
        <v>0</v>
      </c>
      <c r="AOB117">
        <v>0</v>
      </c>
      <c r="AOC117">
        <v>0</v>
      </c>
      <c r="AOD117">
        <v>0</v>
      </c>
      <c r="AOE117">
        <v>0</v>
      </c>
      <c r="AOF117">
        <v>0</v>
      </c>
      <c r="AOG117">
        <v>0</v>
      </c>
      <c r="AOH117">
        <v>0</v>
      </c>
      <c r="AOI117">
        <v>0</v>
      </c>
      <c r="AOJ117">
        <v>0</v>
      </c>
      <c r="AOK117">
        <v>0</v>
      </c>
      <c r="AOL117">
        <v>0</v>
      </c>
      <c r="AOM117">
        <v>0</v>
      </c>
      <c r="AON117">
        <v>0</v>
      </c>
      <c r="AOO117">
        <v>0</v>
      </c>
      <c r="AOP117">
        <v>0</v>
      </c>
      <c r="AOQ117">
        <v>0</v>
      </c>
      <c r="AOR117">
        <v>0</v>
      </c>
      <c r="AOS117">
        <v>0</v>
      </c>
      <c r="AOT117">
        <v>0</v>
      </c>
      <c r="AOU117">
        <v>0</v>
      </c>
      <c r="AOV117">
        <v>0</v>
      </c>
      <c r="AOW117">
        <v>0</v>
      </c>
      <c r="AOX117">
        <v>0</v>
      </c>
      <c r="AOY117">
        <v>0</v>
      </c>
      <c r="AOZ117">
        <v>0</v>
      </c>
      <c r="APA117">
        <v>0</v>
      </c>
      <c r="APB117">
        <v>0</v>
      </c>
      <c r="APC117">
        <v>0</v>
      </c>
      <c r="APD117">
        <v>0</v>
      </c>
      <c r="APE117">
        <v>0</v>
      </c>
      <c r="APG117">
        <v>0</v>
      </c>
      <c r="APH117">
        <v>0</v>
      </c>
      <c r="API117">
        <v>0</v>
      </c>
      <c r="APJ117">
        <v>0</v>
      </c>
      <c r="APK117">
        <v>0</v>
      </c>
      <c r="APL117">
        <v>0</v>
      </c>
      <c r="APM117">
        <v>0</v>
      </c>
      <c r="APN117">
        <v>0</v>
      </c>
      <c r="APO117">
        <v>0</v>
      </c>
      <c r="APP117">
        <v>0</v>
      </c>
      <c r="APQ117">
        <v>0</v>
      </c>
      <c r="APR117">
        <v>0</v>
      </c>
      <c r="APS117">
        <v>0</v>
      </c>
      <c r="APT117">
        <v>0</v>
      </c>
      <c r="APU117">
        <v>0</v>
      </c>
      <c r="APV117">
        <v>0</v>
      </c>
      <c r="APW117">
        <v>0</v>
      </c>
      <c r="APX117">
        <v>0</v>
      </c>
      <c r="APY117">
        <v>0</v>
      </c>
      <c r="APZ117">
        <v>0</v>
      </c>
      <c r="AQA117">
        <v>0</v>
      </c>
      <c r="AQB117">
        <v>0</v>
      </c>
      <c r="AQC117">
        <v>0</v>
      </c>
      <c r="AQD117">
        <v>0</v>
      </c>
      <c r="AQE117">
        <v>0</v>
      </c>
      <c r="AQF117">
        <v>0</v>
      </c>
      <c r="AQG117">
        <v>0</v>
      </c>
      <c r="AQH117">
        <v>0</v>
      </c>
      <c r="AQI117">
        <v>0</v>
      </c>
      <c r="AQJ117">
        <v>0</v>
      </c>
      <c r="AQK117">
        <v>0</v>
      </c>
      <c r="AQL117">
        <v>0</v>
      </c>
      <c r="AQM117">
        <v>0</v>
      </c>
      <c r="AQN117">
        <v>0</v>
      </c>
      <c r="AQO117">
        <v>0</v>
      </c>
      <c r="AQP117">
        <v>0</v>
      </c>
      <c r="AQQ117">
        <v>0</v>
      </c>
      <c r="AQR117">
        <v>0</v>
      </c>
      <c r="AQS117">
        <v>0</v>
      </c>
      <c r="AQT117">
        <v>0</v>
      </c>
      <c r="AQU117">
        <v>0</v>
      </c>
      <c r="AQV117">
        <v>0</v>
      </c>
      <c r="AQW117">
        <v>0</v>
      </c>
      <c r="AQX117">
        <v>0</v>
      </c>
      <c r="AQY117">
        <v>0</v>
      </c>
      <c r="AQZ117">
        <v>0</v>
      </c>
      <c r="ARA117">
        <v>0</v>
      </c>
      <c r="ARB117">
        <v>0</v>
      </c>
      <c r="ARC117">
        <v>0</v>
      </c>
      <c r="ARD117">
        <v>0</v>
      </c>
      <c r="ARE117">
        <v>0</v>
      </c>
      <c r="ARF117">
        <v>0</v>
      </c>
      <c r="ARG117">
        <v>0</v>
      </c>
      <c r="ARH117">
        <v>0</v>
      </c>
      <c r="ARI117">
        <v>0</v>
      </c>
      <c r="ARJ117">
        <v>0</v>
      </c>
      <c r="ARK117">
        <v>0</v>
      </c>
      <c r="ARL117">
        <v>0</v>
      </c>
      <c r="ARM117">
        <v>0</v>
      </c>
      <c r="ARN117">
        <v>0</v>
      </c>
      <c r="ARO117">
        <v>0</v>
      </c>
      <c r="ARP117">
        <v>0</v>
      </c>
      <c r="ARQ117">
        <v>0</v>
      </c>
      <c r="ARR117">
        <v>0</v>
      </c>
      <c r="ARS117">
        <v>0</v>
      </c>
      <c r="ART117">
        <v>0</v>
      </c>
      <c r="ARU117">
        <v>0</v>
      </c>
      <c r="ARV117">
        <v>0</v>
      </c>
      <c r="ARW117">
        <v>0</v>
      </c>
      <c r="ARX117">
        <v>0</v>
      </c>
      <c r="ARY117">
        <v>0</v>
      </c>
      <c r="ARZ117">
        <v>0</v>
      </c>
      <c r="ASA117">
        <v>0</v>
      </c>
      <c r="ASB117">
        <v>0</v>
      </c>
      <c r="ASC117">
        <v>0</v>
      </c>
      <c r="ASD117">
        <v>0</v>
      </c>
      <c r="ASE117">
        <v>0</v>
      </c>
      <c r="ASF117">
        <v>0</v>
      </c>
      <c r="ASG117">
        <v>0</v>
      </c>
      <c r="ASH117">
        <v>0</v>
      </c>
      <c r="ASI117">
        <v>0</v>
      </c>
      <c r="ASJ117">
        <v>0</v>
      </c>
      <c r="ASK117">
        <v>0</v>
      </c>
      <c r="ASL117">
        <v>0</v>
      </c>
      <c r="ASM117">
        <v>0</v>
      </c>
      <c r="ASN117">
        <v>0</v>
      </c>
      <c r="ASO117">
        <v>0</v>
      </c>
      <c r="ASP117">
        <v>0</v>
      </c>
      <c r="ASQ117">
        <v>0</v>
      </c>
      <c r="ASR117">
        <v>0</v>
      </c>
      <c r="ASS117">
        <v>0</v>
      </c>
      <c r="AST117">
        <v>0</v>
      </c>
      <c r="ASU117">
        <v>0</v>
      </c>
      <c r="ASV117">
        <v>0</v>
      </c>
      <c r="ASW117">
        <v>0</v>
      </c>
      <c r="ASX117">
        <v>0</v>
      </c>
      <c r="ASY117">
        <v>0</v>
      </c>
      <c r="ASZ117">
        <v>0</v>
      </c>
      <c r="ATA117">
        <v>0</v>
      </c>
      <c r="ATB117">
        <v>0</v>
      </c>
      <c r="ATC117">
        <v>0</v>
      </c>
      <c r="ATD117">
        <v>0</v>
      </c>
      <c r="ATE117">
        <v>0</v>
      </c>
      <c r="ATF117">
        <v>0</v>
      </c>
      <c r="ATG117">
        <v>0</v>
      </c>
      <c r="ATH117">
        <v>0</v>
      </c>
      <c r="ATI117">
        <v>0</v>
      </c>
      <c r="ATJ117">
        <v>0</v>
      </c>
      <c r="ATK117">
        <v>0</v>
      </c>
      <c r="ATL117">
        <v>0</v>
      </c>
      <c r="ATM117">
        <v>0</v>
      </c>
      <c r="ATN117">
        <v>0</v>
      </c>
      <c r="ATO117">
        <v>0</v>
      </c>
      <c r="ATP117">
        <v>0</v>
      </c>
      <c r="ATQ117">
        <v>0</v>
      </c>
      <c r="ATR117">
        <v>0</v>
      </c>
      <c r="ATS117">
        <v>0</v>
      </c>
      <c r="ATT117">
        <v>0</v>
      </c>
      <c r="ATU117">
        <v>0</v>
      </c>
      <c r="ATV117">
        <v>0</v>
      </c>
      <c r="ATW117">
        <v>0</v>
      </c>
      <c r="ATX117">
        <v>0</v>
      </c>
      <c r="ATY117">
        <v>0</v>
      </c>
      <c r="ATZ117">
        <v>0</v>
      </c>
      <c r="AUA117">
        <v>0</v>
      </c>
      <c r="AUB117">
        <v>0</v>
      </c>
      <c r="AUC117">
        <v>0</v>
      </c>
      <c r="AUD117">
        <v>0</v>
      </c>
      <c r="AUE117">
        <v>0</v>
      </c>
      <c r="AUF117">
        <v>0</v>
      </c>
      <c r="AUG117">
        <v>0</v>
      </c>
      <c r="AUH117">
        <v>0</v>
      </c>
      <c r="AUI117">
        <v>0</v>
      </c>
      <c r="AUJ117">
        <v>0</v>
      </c>
      <c r="AUK117">
        <v>0</v>
      </c>
      <c r="AUL117">
        <v>0</v>
      </c>
      <c r="AUM117">
        <v>0</v>
      </c>
      <c r="AUN117">
        <v>0</v>
      </c>
      <c r="AUO117">
        <v>0</v>
      </c>
      <c r="AUP117">
        <v>0</v>
      </c>
      <c r="AUQ117">
        <v>0</v>
      </c>
      <c r="AUR117">
        <v>0</v>
      </c>
      <c r="AUS117">
        <v>0</v>
      </c>
      <c r="AUT117">
        <v>0</v>
      </c>
      <c r="AUU117">
        <v>0</v>
      </c>
      <c r="AUV117">
        <v>0</v>
      </c>
      <c r="AUW117">
        <v>0</v>
      </c>
      <c r="AUX117">
        <v>0</v>
      </c>
      <c r="AUY117">
        <v>0</v>
      </c>
      <c r="AUZ117">
        <v>0</v>
      </c>
      <c r="AVA117">
        <v>0</v>
      </c>
      <c r="AVB117">
        <v>0</v>
      </c>
      <c r="AVC117">
        <v>0</v>
      </c>
      <c r="AVD117">
        <v>0</v>
      </c>
      <c r="AVE117">
        <v>0</v>
      </c>
      <c r="AVF117">
        <v>0</v>
      </c>
      <c r="AVG117">
        <v>0</v>
      </c>
      <c r="AVH117">
        <v>0</v>
      </c>
      <c r="AVI117">
        <v>0</v>
      </c>
      <c r="AVJ117">
        <v>0</v>
      </c>
      <c r="AVK117">
        <v>0</v>
      </c>
      <c r="AVL117">
        <v>0</v>
      </c>
      <c r="AVM117">
        <v>0</v>
      </c>
      <c r="AVN117">
        <v>0</v>
      </c>
      <c r="AVO117">
        <v>0</v>
      </c>
      <c r="AVP117">
        <v>0</v>
      </c>
      <c r="AVQ117">
        <v>0</v>
      </c>
      <c r="AVR117">
        <v>0</v>
      </c>
      <c r="AVS117">
        <v>0</v>
      </c>
      <c r="AVT117">
        <v>0</v>
      </c>
      <c r="AVU117">
        <v>0</v>
      </c>
      <c r="AVV117">
        <v>0</v>
      </c>
      <c r="AVW117">
        <v>0</v>
      </c>
      <c r="AVX117">
        <v>0</v>
      </c>
      <c r="AVY117">
        <v>0</v>
      </c>
      <c r="AVZ117">
        <v>0</v>
      </c>
      <c r="AWA117">
        <v>0</v>
      </c>
      <c r="AWB117">
        <v>0</v>
      </c>
      <c r="AWC117">
        <v>0</v>
      </c>
      <c r="AWD117">
        <v>0</v>
      </c>
      <c r="AWE117">
        <v>0</v>
      </c>
      <c r="AWF117">
        <v>0</v>
      </c>
      <c r="AWG117">
        <v>0</v>
      </c>
      <c r="AWH117">
        <v>0</v>
      </c>
      <c r="AWI117">
        <v>0</v>
      </c>
      <c r="AWJ117">
        <v>0</v>
      </c>
      <c r="AWK117">
        <v>0</v>
      </c>
      <c r="AWM117">
        <v>-0.33</v>
      </c>
      <c r="AWN117">
        <v>3</v>
      </c>
      <c r="AWO117">
        <v>3.63</v>
      </c>
      <c r="AWP117">
        <v>-0.91</v>
      </c>
      <c r="AWQ117">
        <v>-0.6</v>
      </c>
      <c r="AWR117">
        <v>-1.07</v>
      </c>
      <c r="AWS117">
        <v>0.38</v>
      </c>
      <c r="AWT117">
        <v>0.12</v>
      </c>
      <c r="AWU117">
        <v>-1.36</v>
      </c>
      <c r="AWV117">
        <v>0</v>
      </c>
      <c r="AWW117">
        <v>0</v>
      </c>
      <c r="AWX117">
        <v>0</v>
      </c>
      <c r="AWY117">
        <v>0</v>
      </c>
      <c r="AWZ117">
        <v>0</v>
      </c>
      <c r="AXA117">
        <v>0</v>
      </c>
      <c r="AXC117">
        <v>3.8E-3</v>
      </c>
      <c r="AXD117">
        <v>4.4999999999999997E-3</v>
      </c>
      <c r="AXE117">
        <v>5.3E-3</v>
      </c>
      <c r="AXF117">
        <v>3.5000000000000001E-3</v>
      </c>
      <c r="AXG117">
        <v>2.8999999999999998E-3</v>
      </c>
      <c r="AXH117">
        <v>1.1999999999999999E-3</v>
      </c>
      <c r="AXI117">
        <v>1.6899999999999998E-2</v>
      </c>
      <c r="AXJ117">
        <v>1.23E-2</v>
      </c>
      <c r="AXK117">
        <v>7.7000000000000002E-3</v>
      </c>
      <c r="AXL117">
        <v>4.2900000000000001E-2</v>
      </c>
      <c r="AXM117">
        <v>1.09E-2</v>
      </c>
      <c r="AXN117">
        <v>1.12E-2</v>
      </c>
      <c r="AXO117">
        <v>5.2499999999999998E-2</v>
      </c>
      <c r="AXP117">
        <v>8.3000000000000001E-3</v>
      </c>
      <c r="AXQ117">
        <v>8.0000000000000002E-3</v>
      </c>
    </row>
    <row r="118" spans="1:1317" x14ac:dyDescent="0.25">
      <c r="A118" s="34">
        <v>39783</v>
      </c>
      <c r="B118" s="3">
        <v>0.28000000000000003</v>
      </c>
      <c r="C118">
        <v>0.36</v>
      </c>
      <c r="D118">
        <v>0.08</v>
      </c>
      <c r="E118">
        <v>-7.15</v>
      </c>
      <c r="F118">
        <v>-1.77</v>
      </c>
      <c r="G118">
        <v>-11.71</v>
      </c>
      <c r="H118">
        <v>-6.95</v>
      </c>
      <c r="I118">
        <v>0.43</v>
      </c>
      <c r="J118">
        <v>-19.02</v>
      </c>
      <c r="K118">
        <v>0.1</v>
      </c>
      <c r="L118">
        <v>-0.63</v>
      </c>
      <c r="M118">
        <v>0.56000000000000005</v>
      </c>
      <c r="N118">
        <v>0.15</v>
      </c>
      <c r="O118">
        <v>0</v>
      </c>
      <c r="P118">
        <v>0</v>
      </c>
      <c r="Q118">
        <v>0.06</v>
      </c>
      <c r="R118">
        <v>0.35</v>
      </c>
      <c r="S118">
        <v>-0.53</v>
      </c>
      <c r="T118">
        <v>-0.5</v>
      </c>
      <c r="U118">
        <v>14.31</v>
      </c>
      <c r="V118">
        <v>1.87</v>
      </c>
      <c r="W118">
        <v>3.18</v>
      </c>
      <c r="X118">
        <v>-2.96</v>
      </c>
      <c r="Y118">
        <v>12.13</v>
      </c>
      <c r="Z118">
        <v>3.76</v>
      </c>
      <c r="AA118">
        <v>-3.89</v>
      </c>
      <c r="AB118">
        <v>34.11</v>
      </c>
      <c r="AC118">
        <v>11.08</v>
      </c>
      <c r="AD118">
        <v>7.75</v>
      </c>
      <c r="AE118">
        <v>0</v>
      </c>
      <c r="AF118">
        <v>-0.68</v>
      </c>
      <c r="AG118">
        <v>-0.44</v>
      </c>
      <c r="AH118">
        <v>-3.08</v>
      </c>
      <c r="AI118">
        <v>0</v>
      </c>
      <c r="AJ118">
        <v>0.44</v>
      </c>
      <c r="AK118">
        <v>0.03</v>
      </c>
      <c r="AL118">
        <v>0.33</v>
      </c>
      <c r="AM118">
        <v>-0.5</v>
      </c>
      <c r="AN118">
        <v>2.39</v>
      </c>
      <c r="AO118">
        <v>1.81</v>
      </c>
      <c r="AP118">
        <v>0.72</v>
      </c>
      <c r="AQ118">
        <v>2.2599999999999998</v>
      </c>
      <c r="AR118">
        <v>3.88</v>
      </c>
      <c r="AS118">
        <v>7.03</v>
      </c>
      <c r="AT118">
        <v>0.5</v>
      </c>
      <c r="AU118">
        <v>0</v>
      </c>
      <c r="AV118">
        <v>0.95</v>
      </c>
      <c r="AW118">
        <v>-1.0900000000000001</v>
      </c>
      <c r="AX118">
        <v>-1.82</v>
      </c>
      <c r="AY118">
        <v>-4.5199999999999996</v>
      </c>
      <c r="AZ118">
        <v>0</v>
      </c>
      <c r="BA118">
        <v>-1.19</v>
      </c>
      <c r="BB118">
        <v>13.53</v>
      </c>
      <c r="BC118">
        <v>4.4000000000000004</v>
      </c>
      <c r="BD118">
        <v>0</v>
      </c>
      <c r="BE118">
        <v>-17.79</v>
      </c>
      <c r="BF118">
        <v>0.2</v>
      </c>
      <c r="BG118">
        <v>-5.58</v>
      </c>
      <c r="BH118">
        <v>-5.44</v>
      </c>
      <c r="BI118">
        <v>5.64</v>
      </c>
      <c r="BJ118">
        <v>2.96</v>
      </c>
      <c r="BK118">
        <v>6.77</v>
      </c>
      <c r="BL118">
        <v>-6.49</v>
      </c>
      <c r="BM118">
        <v>-4.5</v>
      </c>
      <c r="BN118">
        <v>-1.34</v>
      </c>
      <c r="BO118">
        <v>0</v>
      </c>
      <c r="BP118">
        <v>6.63</v>
      </c>
      <c r="BQ118">
        <v>0.44</v>
      </c>
      <c r="BR118">
        <v>-0.39</v>
      </c>
      <c r="BS118">
        <v>0.66</v>
      </c>
      <c r="BT118">
        <v>0</v>
      </c>
      <c r="BU118">
        <v>3.22</v>
      </c>
      <c r="BV118">
        <v>0.19</v>
      </c>
      <c r="BW118">
        <v>-0.16</v>
      </c>
      <c r="BX118">
        <v>2.89</v>
      </c>
      <c r="BY118">
        <v>-0.93</v>
      </c>
      <c r="BZ118">
        <v>1.39</v>
      </c>
      <c r="CA118">
        <v>-0.86</v>
      </c>
      <c r="CB118">
        <v>-1.71</v>
      </c>
      <c r="CC118">
        <v>-0.95</v>
      </c>
      <c r="CD118">
        <v>-1.55</v>
      </c>
      <c r="CE118">
        <v>-0.12</v>
      </c>
      <c r="CF118">
        <v>0.61</v>
      </c>
      <c r="CG118">
        <v>-1.1299999999999999</v>
      </c>
      <c r="CH118">
        <v>3.28</v>
      </c>
      <c r="CI118">
        <v>2.04</v>
      </c>
      <c r="CJ118">
        <v>0</v>
      </c>
      <c r="CK118">
        <v>2.09</v>
      </c>
      <c r="CL118">
        <v>0</v>
      </c>
      <c r="CM118">
        <v>3.91</v>
      </c>
      <c r="CN118">
        <v>17.170000000000002</v>
      </c>
      <c r="CO118">
        <v>2.67</v>
      </c>
      <c r="CP118">
        <v>-0.94</v>
      </c>
      <c r="CQ118">
        <v>4.71</v>
      </c>
      <c r="CR118">
        <v>0</v>
      </c>
      <c r="CS118">
        <v>0</v>
      </c>
      <c r="CT118">
        <v>0.35</v>
      </c>
      <c r="CU118">
        <v>7.16</v>
      </c>
      <c r="CV118">
        <v>1.91</v>
      </c>
      <c r="CW118">
        <v>0.86</v>
      </c>
      <c r="CX118">
        <v>5.15</v>
      </c>
      <c r="CY118">
        <v>0</v>
      </c>
      <c r="CZ118">
        <v>0</v>
      </c>
      <c r="DA118">
        <v>0</v>
      </c>
      <c r="DB118">
        <v>0</v>
      </c>
      <c r="DC118">
        <v>7.47</v>
      </c>
      <c r="DD118">
        <v>0</v>
      </c>
      <c r="DE118">
        <v>0</v>
      </c>
      <c r="DF118">
        <v>0.43</v>
      </c>
      <c r="DG118">
        <v>0.28000000000000003</v>
      </c>
      <c r="DH118">
        <v>0.68</v>
      </c>
      <c r="DI118">
        <v>0.51</v>
      </c>
      <c r="DJ118">
        <v>-0.44</v>
      </c>
      <c r="DK118">
        <v>0</v>
      </c>
      <c r="DL118">
        <v>0.74</v>
      </c>
      <c r="DM118">
        <v>0</v>
      </c>
      <c r="DN118">
        <v>1.1100000000000001</v>
      </c>
      <c r="DO118">
        <v>-0.77</v>
      </c>
      <c r="DP118">
        <v>-1.21</v>
      </c>
      <c r="DQ118">
        <v>0.24</v>
      </c>
      <c r="DR118">
        <v>-0.84</v>
      </c>
      <c r="DS118">
        <v>0.68</v>
      </c>
      <c r="DT118">
        <v>1.1599999999999999</v>
      </c>
      <c r="DU118">
        <v>-0.68</v>
      </c>
      <c r="DV118">
        <v>-0.49</v>
      </c>
      <c r="DW118">
        <v>0.25</v>
      </c>
      <c r="DX118">
        <v>0.98</v>
      </c>
      <c r="DY118">
        <v>0.75</v>
      </c>
      <c r="DZ118">
        <v>2.14</v>
      </c>
      <c r="EA118">
        <v>-0.15</v>
      </c>
      <c r="EB118">
        <v>0.56000000000000005</v>
      </c>
      <c r="EC118">
        <v>-0.4</v>
      </c>
      <c r="ED118">
        <v>-0.91</v>
      </c>
      <c r="EE118">
        <v>-0.41</v>
      </c>
      <c r="EF118">
        <v>0.32</v>
      </c>
      <c r="EG118">
        <v>1.78</v>
      </c>
      <c r="EH118">
        <v>-2.4300000000000002</v>
      </c>
      <c r="EI118">
        <v>-4.38</v>
      </c>
      <c r="EJ118">
        <v>1.44</v>
      </c>
      <c r="EK118">
        <v>0.66</v>
      </c>
      <c r="EL118">
        <v>0.92</v>
      </c>
      <c r="EM118">
        <v>-0.12</v>
      </c>
      <c r="EN118">
        <v>0.85</v>
      </c>
      <c r="EO118">
        <v>0.56000000000000005</v>
      </c>
      <c r="EP118">
        <v>0.42</v>
      </c>
      <c r="EQ118">
        <v>3.65</v>
      </c>
      <c r="ER118">
        <v>1.4</v>
      </c>
      <c r="ES118">
        <v>1.1100000000000001</v>
      </c>
      <c r="ET118">
        <v>-0.41</v>
      </c>
      <c r="EU118">
        <v>1.1499999999999999</v>
      </c>
      <c r="EV118">
        <v>0</v>
      </c>
      <c r="EW118">
        <v>0.87</v>
      </c>
      <c r="EX118">
        <v>-0.05</v>
      </c>
      <c r="EY118">
        <v>0</v>
      </c>
      <c r="EZ118">
        <v>1.43</v>
      </c>
      <c r="FA118">
        <v>5</v>
      </c>
      <c r="FB118">
        <v>3.24</v>
      </c>
      <c r="FC118">
        <v>0.14000000000000001</v>
      </c>
      <c r="FD118">
        <v>-0.11</v>
      </c>
      <c r="FE118">
        <v>1.2</v>
      </c>
      <c r="FF118">
        <v>1.76</v>
      </c>
      <c r="FG118">
        <v>1.28</v>
      </c>
      <c r="FH118">
        <v>0.02</v>
      </c>
      <c r="FI118">
        <v>0.88</v>
      </c>
      <c r="FJ118">
        <v>0.21</v>
      </c>
      <c r="FK118">
        <v>0.17</v>
      </c>
      <c r="FL118">
        <v>0.82</v>
      </c>
      <c r="FM118">
        <v>-0.16</v>
      </c>
      <c r="FN118">
        <v>-0.84</v>
      </c>
      <c r="FO118">
        <v>1.1599999999999999</v>
      </c>
      <c r="FP118">
        <v>-0.65</v>
      </c>
      <c r="FQ118">
        <v>-0.04</v>
      </c>
      <c r="FR118">
        <v>0.94</v>
      </c>
      <c r="FS118">
        <v>0.94</v>
      </c>
      <c r="FT118">
        <v>0.98</v>
      </c>
      <c r="FU118">
        <v>0.98</v>
      </c>
      <c r="FV118">
        <v>0.36</v>
      </c>
      <c r="FW118">
        <v>1.1000000000000001</v>
      </c>
      <c r="FX118">
        <v>-0.74</v>
      </c>
      <c r="FY118">
        <v>1.39</v>
      </c>
      <c r="FZ118">
        <v>0.01</v>
      </c>
      <c r="GA118">
        <v>0.13</v>
      </c>
      <c r="GB118">
        <v>0.28000000000000003</v>
      </c>
      <c r="GC118">
        <v>0.39</v>
      </c>
      <c r="GD118">
        <v>0.21</v>
      </c>
      <c r="GE118">
        <v>0.56000000000000005</v>
      </c>
      <c r="GF118">
        <v>-0.08</v>
      </c>
      <c r="GG118">
        <v>0</v>
      </c>
      <c r="GH118">
        <v>-1.72</v>
      </c>
      <c r="GI118">
        <v>1</v>
      </c>
      <c r="GJ118">
        <v>0.45</v>
      </c>
      <c r="GK118">
        <v>-1.65</v>
      </c>
      <c r="GL118">
        <v>-1.34</v>
      </c>
      <c r="GM118">
        <v>0</v>
      </c>
      <c r="GN118">
        <v>1.85</v>
      </c>
      <c r="GO118">
        <v>2.2400000000000002</v>
      </c>
      <c r="GP118">
        <v>-0.55000000000000004</v>
      </c>
      <c r="GQ118">
        <v>0.94</v>
      </c>
      <c r="GR118">
        <v>-0.04</v>
      </c>
      <c r="GS118">
        <v>1.21</v>
      </c>
      <c r="GT118">
        <v>0.93</v>
      </c>
      <c r="GU118">
        <v>0</v>
      </c>
      <c r="GV118">
        <v>0.64</v>
      </c>
      <c r="GW118">
        <v>0.28999999999999998</v>
      </c>
      <c r="GX118">
        <v>0.56000000000000005</v>
      </c>
      <c r="GY118">
        <v>0.39</v>
      </c>
      <c r="GZ118">
        <v>0.59</v>
      </c>
      <c r="HA118">
        <v>-0.3</v>
      </c>
      <c r="HB118">
        <v>2.27</v>
      </c>
      <c r="HC118">
        <v>0.12</v>
      </c>
      <c r="HD118">
        <v>0.05</v>
      </c>
      <c r="HE118">
        <v>0.06</v>
      </c>
      <c r="HF118">
        <v>-0.17</v>
      </c>
      <c r="HG118">
        <v>6.64</v>
      </c>
      <c r="HH118">
        <v>-0.18</v>
      </c>
      <c r="HI118">
        <v>-0.18</v>
      </c>
      <c r="HJ118">
        <v>0.14000000000000001</v>
      </c>
      <c r="HK118">
        <v>0.14000000000000001</v>
      </c>
      <c r="HL118">
        <v>-0.04</v>
      </c>
      <c r="HM118">
        <v>0.24</v>
      </c>
      <c r="HN118">
        <v>-0.04</v>
      </c>
      <c r="HO118">
        <v>0.34</v>
      </c>
      <c r="HP118">
        <v>-0.7</v>
      </c>
      <c r="HQ118">
        <v>0.6</v>
      </c>
      <c r="HR118">
        <v>0</v>
      </c>
      <c r="HS118">
        <v>-0.2</v>
      </c>
      <c r="HT118">
        <v>0.92</v>
      </c>
      <c r="HU118">
        <v>4.01</v>
      </c>
      <c r="HV118">
        <v>-0.45</v>
      </c>
      <c r="HW118">
        <v>1.03</v>
      </c>
      <c r="HX118">
        <v>0.73</v>
      </c>
      <c r="HY118">
        <v>7.0000000000000007E-2</v>
      </c>
      <c r="HZ118">
        <v>-3.55</v>
      </c>
      <c r="IA118">
        <v>0.28999999999999998</v>
      </c>
      <c r="IB118">
        <v>0.34</v>
      </c>
      <c r="IC118">
        <v>0.49</v>
      </c>
      <c r="ID118">
        <v>-0.06</v>
      </c>
      <c r="IE118">
        <v>-0.38</v>
      </c>
      <c r="IF118">
        <v>0.01</v>
      </c>
      <c r="IG118">
        <v>0.37</v>
      </c>
      <c r="IH118">
        <v>-0.9</v>
      </c>
      <c r="II118">
        <v>0.17</v>
      </c>
      <c r="IJ118">
        <v>-2.2999999999999998</v>
      </c>
      <c r="IK118">
        <v>-0.64</v>
      </c>
      <c r="IL118">
        <v>-0.68</v>
      </c>
      <c r="IM118">
        <v>0</v>
      </c>
      <c r="IN118">
        <v>-0.2</v>
      </c>
      <c r="IO118">
        <v>-1.07</v>
      </c>
      <c r="IP118">
        <v>-1.96</v>
      </c>
      <c r="IQ118">
        <v>-0.59</v>
      </c>
      <c r="IR118">
        <v>0.94</v>
      </c>
      <c r="IS118">
        <v>0</v>
      </c>
      <c r="IT118">
        <v>-1.25</v>
      </c>
      <c r="IU118">
        <v>-0.03</v>
      </c>
      <c r="IV118">
        <v>-0.03</v>
      </c>
      <c r="IW118">
        <v>-0.75</v>
      </c>
      <c r="IX118">
        <v>0.64</v>
      </c>
      <c r="IY118">
        <v>-0.98</v>
      </c>
      <c r="IZ118">
        <v>-1.42</v>
      </c>
      <c r="JA118">
        <v>1.46</v>
      </c>
      <c r="JB118">
        <v>0</v>
      </c>
      <c r="JC118">
        <v>0.99</v>
      </c>
      <c r="JD118">
        <v>0.99</v>
      </c>
      <c r="JE118">
        <v>0.95</v>
      </c>
      <c r="JF118">
        <v>1.02</v>
      </c>
      <c r="JG118">
        <v>-0.53</v>
      </c>
      <c r="JH118">
        <v>1.1599999999999999</v>
      </c>
      <c r="JI118">
        <v>1.58</v>
      </c>
      <c r="JJ118">
        <v>0.48</v>
      </c>
      <c r="JK118">
        <v>0.84</v>
      </c>
      <c r="JL118">
        <v>1.08</v>
      </c>
      <c r="JM118">
        <v>1.33</v>
      </c>
      <c r="JN118">
        <v>-0.66</v>
      </c>
      <c r="JO118">
        <v>0.77</v>
      </c>
      <c r="JP118">
        <v>1.1200000000000001</v>
      </c>
      <c r="JQ118">
        <v>1.26</v>
      </c>
      <c r="JR118">
        <v>0.01</v>
      </c>
      <c r="JS118">
        <v>1.46</v>
      </c>
      <c r="JT118">
        <v>0.9</v>
      </c>
      <c r="JU118">
        <v>0.78</v>
      </c>
      <c r="JV118">
        <v>0.89</v>
      </c>
      <c r="JW118">
        <v>0.61</v>
      </c>
      <c r="JX118">
        <v>3.01</v>
      </c>
      <c r="JY118">
        <v>1.05</v>
      </c>
      <c r="JZ118">
        <v>1.17</v>
      </c>
      <c r="KA118">
        <v>1.51</v>
      </c>
      <c r="KB118">
        <v>0.83</v>
      </c>
      <c r="KC118">
        <v>0.83</v>
      </c>
      <c r="KD118">
        <v>-0.31</v>
      </c>
      <c r="KE118">
        <v>1.51</v>
      </c>
      <c r="KF118">
        <v>2.69</v>
      </c>
      <c r="KG118">
        <v>3.25</v>
      </c>
      <c r="KH118">
        <v>1.74</v>
      </c>
      <c r="KI118">
        <v>1.1200000000000001</v>
      </c>
      <c r="KJ118">
        <v>1.1399999999999999</v>
      </c>
      <c r="KK118">
        <v>0.28999999999999998</v>
      </c>
      <c r="KL118">
        <v>2.29</v>
      </c>
      <c r="KM118">
        <v>2.29</v>
      </c>
      <c r="KN118">
        <v>2.5099999999999998</v>
      </c>
      <c r="KO118">
        <v>2.37</v>
      </c>
      <c r="KP118">
        <v>1.61</v>
      </c>
      <c r="KQ118">
        <v>0.21</v>
      </c>
      <c r="KR118">
        <v>0.21</v>
      </c>
      <c r="KS118">
        <v>0.28999999999999998</v>
      </c>
      <c r="KT118">
        <v>-0.02</v>
      </c>
      <c r="KU118">
        <v>0</v>
      </c>
      <c r="KV118">
        <v>-0.03</v>
      </c>
      <c r="KW118">
        <v>-0.03</v>
      </c>
      <c r="KX118">
        <v>0.94</v>
      </c>
      <c r="KY118">
        <v>0.89</v>
      </c>
      <c r="KZ118">
        <v>0.51</v>
      </c>
      <c r="LA118">
        <v>0</v>
      </c>
      <c r="LB118">
        <v>1.33</v>
      </c>
      <c r="LC118">
        <v>2.21</v>
      </c>
      <c r="LD118">
        <v>1.31</v>
      </c>
      <c r="LE118">
        <v>0</v>
      </c>
      <c r="LF118">
        <v>0</v>
      </c>
      <c r="LG118">
        <v>-1.07</v>
      </c>
      <c r="LH118">
        <v>-0.73</v>
      </c>
      <c r="LI118">
        <v>-1.99</v>
      </c>
      <c r="LJ118">
        <v>0.4</v>
      </c>
      <c r="LK118">
        <v>0.36</v>
      </c>
      <c r="LL118">
        <v>0</v>
      </c>
      <c r="LM118">
        <v>4.18</v>
      </c>
      <c r="LN118">
        <v>0.65</v>
      </c>
      <c r="LO118">
        <v>1.83</v>
      </c>
      <c r="LP118">
        <v>1.26</v>
      </c>
      <c r="LQ118">
        <v>1.22</v>
      </c>
      <c r="LR118">
        <v>1.87</v>
      </c>
      <c r="LS118">
        <v>1.62</v>
      </c>
      <c r="LT118">
        <v>-2.76</v>
      </c>
      <c r="LU118">
        <v>-0.78</v>
      </c>
      <c r="LV118">
        <v>-0.54</v>
      </c>
      <c r="LW118">
        <v>-0.55000000000000004</v>
      </c>
      <c r="LX118">
        <v>-0.04</v>
      </c>
      <c r="LY118">
        <v>-0.09</v>
      </c>
      <c r="LZ118">
        <v>-0.04</v>
      </c>
      <c r="MA118">
        <v>-0.21</v>
      </c>
      <c r="MB118">
        <v>1.69</v>
      </c>
      <c r="MC118">
        <v>0.32</v>
      </c>
      <c r="MD118">
        <v>-0.03</v>
      </c>
      <c r="ME118">
        <v>-0.11</v>
      </c>
      <c r="MF118">
        <v>-0.02</v>
      </c>
      <c r="MG118">
        <v>7.0000000000000007E-2</v>
      </c>
      <c r="MH118">
        <v>-0.02</v>
      </c>
      <c r="MI118">
        <v>-0.11</v>
      </c>
      <c r="MJ118">
        <v>0.06</v>
      </c>
      <c r="MK118">
        <v>-0.11</v>
      </c>
      <c r="ML118">
        <v>-0.35</v>
      </c>
      <c r="MM118">
        <v>0.17</v>
      </c>
      <c r="MN118">
        <v>0.12</v>
      </c>
      <c r="MO118">
        <v>0.05</v>
      </c>
      <c r="MP118">
        <v>-0.73</v>
      </c>
      <c r="MQ118">
        <v>0.79</v>
      </c>
      <c r="MR118">
        <v>0.44</v>
      </c>
      <c r="MS118">
        <v>0.72</v>
      </c>
      <c r="MT118">
        <v>0.28000000000000003</v>
      </c>
      <c r="MU118">
        <v>0</v>
      </c>
      <c r="MV118">
        <v>0.45</v>
      </c>
      <c r="MW118">
        <v>0.22</v>
      </c>
      <c r="MX118">
        <v>0.38</v>
      </c>
      <c r="MY118">
        <v>0.1</v>
      </c>
      <c r="MZ118">
        <v>0.45</v>
      </c>
      <c r="NA118">
        <v>0.6</v>
      </c>
      <c r="NB118">
        <v>0</v>
      </c>
      <c r="NC118">
        <v>0</v>
      </c>
      <c r="ND118">
        <v>0.91</v>
      </c>
      <c r="NE118">
        <v>0.6</v>
      </c>
      <c r="NF118">
        <v>1.17</v>
      </c>
      <c r="NG118">
        <v>0.9</v>
      </c>
      <c r="NH118">
        <v>0.48</v>
      </c>
      <c r="NI118">
        <v>0.48</v>
      </c>
      <c r="NJ118">
        <v>0.54</v>
      </c>
      <c r="NK118">
        <v>0.54</v>
      </c>
      <c r="NL118">
        <v>0.25</v>
      </c>
      <c r="NM118">
        <v>0</v>
      </c>
      <c r="NN118">
        <v>0</v>
      </c>
      <c r="NO118">
        <v>-0.49</v>
      </c>
      <c r="NP118">
        <v>1.23</v>
      </c>
      <c r="NQ118">
        <v>2.33</v>
      </c>
      <c r="NR118">
        <v>0.42</v>
      </c>
      <c r="NS118">
        <v>0.83</v>
      </c>
      <c r="NT118">
        <v>1.18</v>
      </c>
      <c r="NU118">
        <v>2.2799999999999998</v>
      </c>
      <c r="NV118">
        <v>0.53</v>
      </c>
      <c r="NW118">
        <v>0.61</v>
      </c>
      <c r="NX118">
        <v>0.59</v>
      </c>
      <c r="NY118">
        <v>0.93</v>
      </c>
      <c r="NZ118">
        <v>0.93</v>
      </c>
      <c r="OA118">
        <v>0.84</v>
      </c>
      <c r="OB118">
        <v>0.75</v>
      </c>
      <c r="OC118">
        <v>1.69</v>
      </c>
      <c r="OD118">
        <v>0.88</v>
      </c>
      <c r="OE118">
        <v>0.9</v>
      </c>
      <c r="OF118">
        <v>-1.38</v>
      </c>
      <c r="OG118">
        <v>0.37</v>
      </c>
      <c r="OH118">
        <v>0.28000000000000003</v>
      </c>
      <c r="OI118">
        <v>0.2</v>
      </c>
      <c r="OJ118">
        <v>0.21</v>
      </c>
      <c r="OK118">
        <v>0.34</v>
      </c>
      <c r="OL118">
        <v>0</v>
      </c>
      <c r="OM118">
        <v>-2.5099999999999998</v>
      </c>
      <c r="ON118">
        <v>0</v>
      </c>
      <c r="OO118">
        <v>2.13</v>
      </c>
      <c r="OP118">
        <v>1.44</v>
      </c>
      <c r="OQ118">
        <v>-0.18</v>
      </c>
      <c r="OR118">
        <v>0.99</v>
      </c>
      <c r="OS118">
        <v>0.83</v>
      </c>
      <c r="OT118">
        <v>-0.61</v>
      </c>
      <c r="OU118">
        <v>-2.2799999999999998</v>
      </c>
      <c r="OV118">
        <v>0</v>
      </c>
      <c r="OW118">
        <v>-0.43</v>
      </c>
      <c r="OX118">
        <v>7.0000000000000007E-2</v>
      </c>
      <c r="OY118">
        <v>3.71</v>
      </c>
      <c r="OZ118">
        <v>0</v>
      </c>
      <c r="PA118">
        <v>0</v>
      </c>
      <c r="PB118">
        <v>0.79</v>
      </c>
      <c r="PC118">
        <v>1.04</v>
      </c>
      <c r="PD118">
        <v>0.74</v>
      </c>
      <c r="PE118">
        <v>0.08</v>
      </c>
      <c r="PF118">
        <v>0.08</v>
      </c>
      <c r="PG118">
        <v>0</v>
      </c>
      <c r="PH118">
        <v>0</v>
      </c>
      <c r="PI118">
        <v>0</v>
      </c>
      <c r="PJ118">
        <v>0</v>
      </c>
      <c r="PK118">
        <v>0</v>
      </c>
      <c r="PL118">
        <v>0</v>
      </c>
      <c r="PM118">
        <v>0</v>
      </c>
      <c r="PN118">
        <v>0.42</v>
      </c>
      <c r="PO118">
        <v>0</v>
      </c>
      <c r="PP118">
        <v>0.13</v>
      </c>
      <c r="PQ118">
        <v>0.85</v>
      </c>
      <c r="PR118">
        <v>0.4</v>
      </c>
      <c r="PS118">
        <v>0.74</v>
      </c>
      <c r="PT118">
        <v>0.23</v>
      </c>
      <c r="PU118">
        <v>0.76</v>
      </c>
      <c r="PV118">
        <v>1.04</v>
      </c>
      <c r="PW118">
        <v>-0.01</v>
      </c>
      <c r="PX118">
        <v>0</v>
      </c>
      <c r="PY118">
        <v>0</v>
      </c>
      <c r="PZ118">
        <v>0</v>
      </c>
      <c r="QA118">
        <v>0</v>
      </c>
      <c r="QB118">
        <v>0</v>
      </c>
      <c r="QC118">
        <v>0</v>
      </c>
      <c r="QD118">
        <v>0</v>
      </c>
      <c r="QE118">
        <v>0</v>
      </c>
      <c r="QF118">
        <v>0</v>
      </c>
      <c r="QG118">
        <v>0</v>
      </c>
      <c r="QH118">
        <v>0.57999999999999996</v>
      </c>
      <c r="QI118">
        <v>0</v>
      </c>
      <c r="QJ118">
        <v>0</v>
      </c>
      <c r="QK118">
        <v>-0.45</v>
      </c>
      <c r="QL118">
        <v>0</v>
      </c>
      <c r="QM118">
        <v>0</v>
      </c>
      <c r="QN118">
        <v>100</v>
      </c>
      <c r="QO118">
        <v>22.7608</v>
      </c>
      <c r="QP118">
        <v>15.2006</v>
      </c>
      <c r="QQ118">
        <v>1.2089000000000001</v>
      </c>
      <c r="QR118">
        <v>0.67169999999999996</v>
      </c>
      <c r="QS118">
        <v>3.6799999999999999E-2</v>
      </c>
      <c r="QT118">
        <v>0.16830000000000001</v>
      </c>
      <c r="QU118">
        <v>1.9900000000000001E-2</v>
      </c>
      <c r="QV118">
        <v>0.30840000000000001</v>
      </c>
      <c r="QW118">
        <v>0.60699999999999998</v>
      </c>
      <c r="QX118">
        <v>8.6E-3</v>
      </c>
      <c r="QY118">
        <v>0.29110000000000003</v>
      </c>
      <c r="QZ118">
        <v>1.9300000000000001E-2</v>
      </c>
      <c r="RA118">
        <v>0</v>
      </c>
      <c r="RB118">
        <v>0</v>
      </c>
      <c r="RC118">
        <v>7.3099999999999998E-2</v>
      </c>
      <c r="RD118">
        <v>1.0999999999999999E-2</v>
      </c>
      <c r="RE118">
        <v>0.1101</v>
      </c>
      <c r="RF118">
        <v>9.3799999999999994E-2</v>
      </c>
      <c r="RG118">
        <v>0.5474</v>
      </c>
      <c r="RH118">
        <v>0.1646</v>
      </c>
      <c r="RI118">
        <v>5.7999999999999996E-3</v>
      </c>
      <c r="RJ118">
        <v>8.3999999999999995E-3</v>
      </c>
      <c r="RK118">
        <v>8.5000000000000006E-3</v>
      </c>
      <c r="RL118">
        <v>2.1000000000000001E-2</v>
      </c>
      <c r="RM118">
        <v>9.2999999999999992E-3</v>
      </c>
      <c r="RN118">
        <v>0.17269999999999999</v>
      </c>
      <c r="RO118">
        <v>9.4299999999999995E-2</v>
      </c>
      <c r="RP118">
        <v>5.4600000000000003E-2</v>
      </c>
      <c r="RQ118">
        <v>0</v>
      </c>
      <c r="RR118">
        <v>0.66010000000000002</v>
      </c>
      <c r="RS118">
        <v>0.20910000000000001</v>
      </c>
      <c r="RT118">
        <v>0.1434</v>
      </c>
      <c r="RU118">
        <v>0</v>
      </c>
      <c r="RV118">
        <v>7.8E-2</v>
      </c>
      <c r="RW118">
        <v>8.43E-2</v>
      </c>
      <c r="RX118">
        <v>0.1241</v>
      </c>
      <c r="RY118">
        <v>3.3E-3</v>
      </c>
      <c r="RZ118">
        <v>0.1598</v>
      </c>
      <c r="SA118">
        <v>7.8899999999999998E-2</v>
      </c>
      <c r="SB118">
        <v>6.8999999999999999E-3</v>
      </c>
      <c r="SC118">
        <v>1.9099999999999999E-2</v>
      </c>
      <c r="SD118">
        <v>9.9000000000000008E-3</v>
      </c>
      <c r="SE118">
        <v>1.9199999999999998E-2</v>
      </c>
      <c r="SF118">
        <v>1.5599999999999999E-2</v>
      </c>
      <c r="SG118">
        <v>0</v>
      </c>
      <c r="SH118">
        <v>1.0200000000000001E-2</v>
      </c>
      <c r="SI118">
        <v>0.84279999999999999</v>
      </c>
      <c r="SJ118">
        <v>8.6999999999999994E-3</v>
      </c>
      <c r="SK118">
        <v>1.4E-2</v>
      </c>
      <c r="SL118">
        <v>0</v>
      </c>
      <c r="SM118">
        <v>8.3699999999999997E-2</v>
      </c>
      <c r="SN118">
        <v>5.7000000000000002E-3</v>
      </c>
      <c r="SO118">
        <v>0.15290000000000001</v>
      </c>
      <c r="SP118">
        <v>0</v>
      </c>
      <c r="SQ118">
        <v>4.1999999999999997E-3</v>
      </c>
      <c r="SR118">
        <v>0.1091</v>
      </c>
      <c r="SS118">
        <v>0.1062</v>
      </c>
      <c r="ST118">
        <v>2.5899999999999999E-2</v>
      </c>
      <c r="SU118">
        <v>6.7000000000000002E-3</v>
      </c>
      <c r="SV118">
        <v>4.7600000000000003E-2</v>
      </c>
      <c r="SW118">
        <v>9.4999999999999998E-3</v>
      </c>
      <c r="SX118">
        <v>7.3300000000000004E-2</v>
      </c>
      <c r="SY118">
        <v>7.1400000000000005E-2</v>
      </c>
      <c r="SZ118">
        <v>0.1191</v>
      </c>
      <c r="TA118">
        <v>0</v>
      </c>
      <c r="TB118">
        <v>2.7000000000000001E-3</v>
      </c>
      <c r="TC118">
        <v>2.3875999999999999</v>
      </c>
      <c r="TD118">
        <v>2.5999999999999999E-2</v>
      </c>
      <c r="TE118">
        <v>0.2177</v>
      </c>
      <c r="TF118">
        <v>0</v>
      </c>
      <c r="TG118">
        <v>0.28149999999999997</v>
      </c>
      <c r="TH118">
        <v>2.8500000000000001E-2</v>
      </c>
      <c r="TI118">
        <v>0.22639999999999999</v>
      </c>
      <c r="TJ118">
        <v>0.4743</v>
      </c>
      <c r="TK118">
        <v>0.17699999999999999</v>
      </c>
      <c r="TL118">
        <v>1.32E-2</v>
      </c>
      <c r="TM118">
        <v>5.3600000000000002E-2</v>
      </c>
      <c r="TN118">
        <v>0.11509999999999999</v>
      </c>
      <c r="TO118">
        <v>9.98E-2</v>
      </c>
      <c r="TP118">
        <v>0.32540000000000002</v>
      </c>
      <c r="TQ118">
        <v>2.98E-2</v>
      </c>
      <c r="TR118">
        <v>3.8999999999999998E-3</v>
      </c>
      <c r="TS118">
        <v>0.3105</v>
      </c>
      <c r="TT118">
        <v>0.25609999999999999</v>
      </c>
      <c r="TU118">
        <v>1.1999999999999999E-3</v>
      </c>
      <c r="TV118">
        <v>0</v>
      </c>
      <c r="TW118">
        <v>3.8899999999999997E-2</v>
      </c>
      <c r="TX118">
        <v>0</v>
      </c>
      <c r="TY118">
        <v>3.6700000000000003E-2</v>
      </c>
      <c r="TZ118">
        <v>4.4000000000000003E-3</v>
      </c>
      <c r="UA118">
        <v>2.53E-2</v>
      </c>
      <c r="UB118">
        <v>7.7000000000000002E-3</v>
      </c>
      <c r="UC118">
        <v>4.7999999999999996E-3</v>
      </c>
      <c r="UD118">
        <v>0</v>
      </c>
      <c r="UE118">
        <v>0</v>
      </c>
      <c r="UF118">
        <v>1.2E-2</v>
      </c>
      <c r="UG118">
        <v>1.4999999999999999E-2</v>
      </c>
      <c r="UH118">
        <v>4.0000000000000001E-3</v>
      </c>
      <c r="UI118">
        <v>4.8899999999999999E-2</v>
      </c>
      <c r="UJ118">
        <v>6.4999999999999997E-3</v>
      </c>
      <c r="UK118">
        <v>0</v>
      </c>
      <c r="UL118">
        <v>0</v>
      </c>
      <c r="UM118">
        <v>0</v>
      </c>
      <c r="UN118">
        <v>0</v>
      </c>
      <c r="UO118">
        <v>2.2800000000000001E-2</v>
      </c>
      <c r="UP118">
        <v>0</v>
      </c>
      <c r="UQ118">
        <v>0</v>
      </c>
      <c r="UR118">
        <v>0.76870000000000005</v>
      </c>
      <c r="US118">
        <v>0.122</v>
      </c>
      <c r="UT118">
        <v>8.9499999999999996E-2</v>
      </c>
      <c r="UU118">
        <v>0.31879999999999997</v>
      </c>
      <c r="UV118">
        <v>5.8000000000000003E-2</v>
      </c>
      <c r="UW118">
        <v>0</v>
      </c>
      <c r="UX118">
        <v>0.1452</v>
      </c>
      <c r="UY118">
        <v>0</v>
      </c>
      <c r="UZ118">
        <v>9.9000000000000008E-3</v>
      </c>
      <c r="VA118">
        <v>1.1635</v>
      </c>
      <c r="VB118">
        <v>0.66579999999999995</v>
      </c>
      <c r="VC118">
        <v>0.29530000000000001</v>
      </c>
      <c r="VD118">
        <v>0.20230000000000001</v>
      </c>
      <c r="VE118">
        <v>1.9964</v>
      </c>
      <c r="VF118">
        <v>0.99870000000000003</v>
      </c>
      <c r="VG118">
        <v>2.1100000000000001E-2</v>
      </c>
      <c r="VH118">
        <v>0.2727</v>
      </c>
      <c r="VI118">
        <v>0.44230000000000003</v>
      </c>
      <c r="VJ118">
        <v>5.4000000000000003E-3</v>
      </c>
      <c r="VK118">
        <v>0.1943</v>
      </c>
      <c r="VL118">
        <v>4.1599999999999998E-2</v>
      </c>
      <c r="VM118">
        <v>2.0245000000000002</v>
      </c>
      <c r="VN118">
        <v>0.47739999999999999</v>
      </c>
      <c r="VO118">
        <v>1.2216</v>
      </c>
      <c r="VP118">
        <v>8.8599999999999998E-2</v>
      </c>
      <c r="VQ118">
        <v>0.12559999999999999</v>
      </c>
      <c r="VR118">
        <v>0.1024</v>
      </c>
      <c r="VS118">
        <v>8.8999999999999999E-3</v>
      </c>
      <c r="VT118">
        <v>0.45900000000000002</v>
      </c>
      <c r="VU118">
        <v>0.28439999999999999</v>
      </c>
      <c r="VV118">
        <v>1.8700000000000001E-2</v>
      </c>
      <c r="VW118">
        <v>0.15579999999999999</v>
      </c>
      <c r="VX118">
        <v>1.591</v>
      </c>
      <c r="VY118">
        <v>0.1532</v>
      </c>
      <c r="VZ118">
        <v>4.1300000000000003E-2</v>
      </c>
      <c r="WA118">
        <v>0.31819999999999998</v>
      </c>
      <c r="WB118">
        <v>2.2499999999999999E-2</v>
      </c>
      <c r="WC118">
        <v>1.95E-2</v>
      </c>
      <c r="WD118">
        <v>0.65639999999999998</v>
      </c>
      <c r="WE118">
        <v>0.28710000000000002</v>
      </c>
      <c r="WF118">
        <v>9.2799999999999994E-2</v>
      </c>
      <c r="WG118">
        <v>0.15390000000000001</v>
      </c>
      <c r="WH118">
        <v>0</v>
      </c>
      <c r="WI118">
        <v>3.3999999999999998E-3</v>
      </c>
      <c r="WJ118">
        <v>1.43E-2</v>
      </c>
      <c r="WK118">
        <v>0</v>
      </c>
      <c r="WL118">
        <v>3.5000000000000003E-2</v>
      </c>
      <c r="WM118">
        <v>1.1000000000000001E-3</v>
      </c>
      <c r="WN118">
        <v>5.1999999999999998E-3</v>
      </c>
      <c r="WO118">
        <v>2E-3</v>
      </c>
      <c r="WP118">
        <v>1.6899999999999998E-2</v>
      </c>
      <c r="WQ118">
        <v>3.3700000000000001E-2</v>
      </c>
      <c r="WR118">
        <v>1.2699999999999999E-2</v>
      </c>
      <c r="WS118">
        <v>2.5899999999999999E-2</v>
      </c>
      <c r="WT118">
        <v>0.37409999999999999</v>
      </c>
      <c r="WU118">
        <v>2.3E-3</v>
      </c>
      <c r="WV118">
        <v>0.1883</v>
      </c>
      <c r="WW118">
        <v>4.5400000000000003E-2</v>
      </c>
      <c r="WX118">
        <v>3.8E-3</v>
      </c>
      <c r="WY118">
        <v>8.3000000000000001E-3</v>
      </c>
      <c r="WZ118">
        <v>5.5800000000000002E-2</v>
      </c>
      <c r="XA118">
        <v>1.1299999999999999E-2</v>
      </c>
      <c r="XB118">
        <v>1.7999999999999999E-2</v>
      </c>
      <c r="XC118">
        <v>3.85E-2</v>
      </c>
      <c r="XD118">
        <v>7.5601000000000003</v>
      </c>
      <c r="XE118">
        <v>7.5601000000000003</v>
      </c>
      <c r="XF118">
        <v>4.1029999999999998</v>
      </c>
      <c r="XG118">
        <v>1.6238999999999999</v>
      </c>
      <c r="XH118">
        <v>0.16089999999999999</v>
      </c>
      <c r="XI118">
        <v>0.48199999999999998</v>
      </c>
      <c r="XJ118">
        <v>6.2600000000000003E-2</v>
      </c>
      <c r="XK118">
        <v>0.68720000000000003</v>
      </c>
      <c r="XL118">
        <v>0.1086</v>
      </c>
      <c r="XM118">
        <v>0.30430000000000001</v>
      </c>
      <c r="XN118">
        <v>13.159599999999999</v>
      </c>
      <c r="XO118">
        <v>8.6671999999999993</v>
      </c>
      <c r="XP118">
        <v>6.3659999999999997</v>
      </c>
      <c r="XQ118">
        <v>2.7191999999999998</v>
      </c>
      <c r="XR118">
        <v>2.0091000000000001</v>
      </c>
      <c r="XS118">
        <v>1.635</v>
      </c>
      <c r="XT118">
        <v>2.7000000000000001E-3</v>
      </c>
      <c r="XU118">
        <v>1.4994000000000001</v>
      </c>
      <c r="XV118">
        <v>8.3000000000000001E-3</v>
      </c>
      <c r="XW118">
        <v>2.06E-2</v>
      </c>
      <c r="XX118">
        <v>1.37E-2</v>
      </c>
      <c r="XY118">
        <v>0</v>
      </c>
      <c r="XZ118">
        <v>0.17150000000000001</v>
      </c>
      <c r="YA118">
        <v>0.1404</v>
      </c>
      <c r="YB118">
        <v>0.2351</v>
      </c>
      <c r="YC118">
        <v>2.7300000000000001E-2</v>
      </c>
      <c r="YD118">
        <v>1.6299999999999999E-2</v>
      </c>
      <c r="YE118">
        <v>0.8256</v>
      </c>
      <c r="YF118">
        <v>1.14E-2</v>
      </c>
      <c r="YG118">
        <v>0</v>
      </c>
      <c r="YH118">
        <v>0.80179999999999996</v>
      </c>
      <c r="YI118">
        <v>3.8300000000000001E-2</v>
      </c>
      <c r="YJ118">
        <v>8.6499999999999994E-2</v>
      </c>
      <c r="YK118">
        <v>0.35349999999999998</v>
      </c>
      <c r="YL118">
        <v>5.1499999999999997E-2</v>
      </c>
      <c r="YM118">
        <v>7.0000000000000001E-3</v>
      </c>
      <c r="YN118">
        <v>0.1222</v>
      </c>
      <c r="YO118">
        <v>2.5899999999999999E-2</v>
      </c>
      <c r="YP118">
        <v>0.10009999999999999</v>
      </c>
      <c r="YQ118">
        <v>4.4923999999999999</v>
      </c>
      <c r="YR118">
        <v>1.2241</v>
      </c>
      <c r="YS118">
        <v>2.3999999999999998E-3</v>
      </c>
      <c r="YT118">
        <v>1.1217999999999999</v>
      </c>
      <c r="YU118">
        <v>9.9900000000000003E-2</v>
      </c>
      <c r="YV118">
        <v>3.2683</v>
      </c>
      <c r="YW118">
        <v>3.2683</v>
      </c>
      <c r="YX118">
        <v>4.2586000000000004</v>
      </c>
      <c r="YY118">
        <v>2.0941000000000001</v>
      </c>
      <c r="YZ118">
        <v>1.3148</v>
      </c>
      <c r="ZA118">
        <v>0.52239999999999998</v>
      </c>
      <c r="ZB118">
        <v>0.46560000000000001</v>
      </c>
      <c r="ZC118">
        <v>0.2069</v>
      </c>
      <c r="ZD118">
        <v>0</v>
      </c>
      <c r="ZE118">
        <v>0.11990000000000001</v>
      </c>
      <c r="ZF118">
        <v>0.51429999999999998</v>
      </c>
      <c r="ZG118">
        <v>9.6799999999999997E-2</v>
      </c>
      <c r="ZH118">
        <v>8.3599999999999994E-2</v>
      </c>
      <c r="ZI118">
        <v>0.1002</v>
      </c>
      <c r="ZJ118">
        <v>6.8000000000000005E-2</v>
      </c>
      <c r="ZK118">
        <v>5.4199999999999998E-2</v>
      </c>
      <c r="ZL118">
        <v>1.77E-2</v>
      </c>
      <c r="ZM118">
        <v>9.3899999999999997E-2</v>
      </c>
      <c r="ZN118">
        <v>0.26490000000000002</v>
      </c>
      <c r="ZO118">
        <v>0.18959999999999999</v>
      </c>
      <c r="ZP118">
        <v>7.5300000000000006E-2</v>
      </c>
      <c r="ZQ118">
        <v>1.7553000000000001</v>
      </c>
      <c r="ZR118">
        <v>1.1093</v>
      </c>
      <c r="ZS118">
        <v>0.50139999999999996</v>
      </c>
      <c r="ZT118">
        <v>2.3699999999999999E-2</v>
      </c>
      <c r="ZU118">
        <v>0.26600000000000001</v>
      </c>
      <c r="ZV118">
        <v>4.4000000000000003E-3</v>
      </c>
      <c r="ZW118">
        <v>3.5999999999999997E-2</v>
      </c>
      <c r="ZX118">
        <v>0.2303</v>
      </c>
      <c r="ZY118">
        <v>0</v>
      </c>
      <c r="ZZ118">
        <v>8.6E-3</v>
      </c>
      <c r="AAA118">
        <v>0.64590000000000003</v>
      </c>
      <c r="AAB118">
        <v>0.18840000000000001</v>
      </c>
      <c r="AAC118">
        <v>0.21099999999999999</v>
      </c>
      <c r="AAD118">
        <v>5.21E-2</v>
      </c>
      <c r="AAE118">
        <v>0</v>
      </c>
      <c r="AAF118">
        <v>0.19439999999999999</v>
      </c>
      <c r="AAG118">
        <v>0.40920000000000001</v>
      </c>
      <c r="AAH118">
        <v>0.40920000000000001</v>
      </c>
      <c r="AAI118">
        <v>5.74E-2</v>
      </c>
      <c r="AAJ118">
        <v>9.4399999999999998E-2</v>
      </c>
      <c r="AAK118">
        <v>2.8500000000000001E-2</v>
      </c>
      <c r="AAL118">
        <v>7.8799999999999995E-2</v>
      </c>
      <c r="AAM118">
        <v>0.1009</v>
      </c>
      <c r="AAN118">
        <v>0</v>
      </c>
      <c r="AAO118">
        <v>6.5838999999999999</v>
      </c>
      <c r="AAP118">
        <v>4.4160000000000004</v>
      </c>
      <c r="AAQ118">
        <v>1.5389999999999999</v>
      </c>
      <c r="AAR118">
        <v>0.49880000000000002</v>
      </c>
      <c r="AAS118">
        <v>6.8099999999999994E-2</v>
      </c>
      <c r="AAT118">
        <v>7.0599999999999996E-2</v>
      </c>
      <c r="AAU118">
        <v>0.20349999999999999</v>
      </c>
      <c r="AAV118">
        <v>1.2999999999999999E-2</v>
      </c>
      <c r="AAW118">
        <v>0.68500000000000005</v>
      </c>
      <c r="AAX118">
        <v>1.9086000000000001</v>
      </c>
      <c r="AAY118">
        <v>0.53520000000000001</v>
      </c>
      <c r="AAZ118">
        <v>4.0800000000000003E-2</v>
      </c>
      <c r="ABA118">
        <v>0.1447</v>
      </c>
      <c r="ABB118">
        <v>0.21909999999999999</v>
      </c>
      <c r="ABC118">
        <v>0.76380000000000003</v>
      </c>
      <c r="ABD118">
        <v>0.16250000000000001</v>
      </c>
      <c r="ABE118">
        <v>3.3099999999999997E-2</v>
      </c>
      <c r="ABF118">
        <v>0.96840000000000004</v>
      </c>
      <c r="ABG118">
        <v>9.35E-2</v>
      </c>
      <c r="ABH118">
        <v>0.2036</v>
      </c>
      <c r="ABI118">
        <v>5.0500000000000003E-2</v>
      </c>
      <c r="ABJ118">
        <v>1.14E-2</v>
      </c>
      <c r="ABK118">
        <v>6.3700000000000007E-2</v>
      </c>
      <c r="ABL118">
        <v>0.30170000000000002</v>
      </c>
      <c r="ABM118">
        <v>6.13E-2</v>
      </c>
      <c r="ABN118">
        <v>1.8216000000000001</v>
      </c>
      <c r="ABO118">
        <v>1.8216000000000001</v>
      </c>
      <c r="ABP118">
        <v>0.27410000000000001</v>
      </c>
      <c r="ABQ118">
        <v>0.25169999999999998</v>
      </c>
      <c r="ABR118">
        <v>7.4999999999999997E-3</v>
      </c>
      <c r="ABS118">
        <v>7.7000000000000002E-3</v>
      </c>
      <c r="ABT118">
        <v>0.39479999999999998</v>
      </c>
      <c r="ABU118">
        <v>5.7500000000000002E-2</v>
      </c>
      <c r="ABV118">
        <v>0.2195</v>
      </c>
      <c r="ABW118">
        <v>0.6089</v>
      </c>
      <c r="ABX118">
        <v>0.26850000000000002</v>
      </c>
      <c r="ABY118">
        <v>0.26850000000000002</v>
      </c>
      <c r="ABZ118">
        <v>0.1183</v>
      </c>
      <c r="ACA118">
        <v>9.9000000000000005E-2</v>
      </c>
      <c r="ACB118">
        <v>5.1200000000000002E-2</v>
      </c>
      <c r="ACC118">
        <v>7.7899999999999997E-2</v>
      </c>
      <c r="ACD118">
        <v>7.7899999999999997E-2</v>
      </c>
      <c r="ACE118">
        <v>5.74E-2</v>
      </c>
      <c r="ACF118">
        <v>2.0500000000000001E-2</v>
      </c>
      <c r="ACG118">
        <v>0</v>
      </c>
      <c r="ACH118">
        <v>19.745799999999999</v>
      </c>
      <c r="ACI118">
        <v>19.745799999999999</v>
      </c>
      <c r="ACJ118">
        <v>6.3673000000000002</v>
      </c>
      <c r="ACK118">
        <v>3.6558000000000002</v>
      </c>
      <c r="ACL118">
        <v>0.32540000000000002</v>
      </c>
      <c r="ACM118">
        <v>0.10340000000000001</v>
      </c>
      <c r="ACN118">
        <v>1.1521999999999999</v>
      </c>
      <c r="ACO118">
        <v>0.38500000000000001</v>
      </c>
      <c r="ACP118">
        <v>0.29289999999999999</v>
      </c>
      <c r="ACQ118">
        <v>0.26219999999999999</v>
      </c>
      <c r="ACR118">
        <v>3.2000000000000002E-3</v>
      </c>
      <c r="ACS118">
        <v>0.1774</v>
      </c>
      <c r="ACT118">
        <v>8.6001999999999992</v>
      </c>
      <c r="ACU118">
        <v>2.76</v>
      </c>
      <c r="ACV118">
        <v>0.79769999999999996</v>
      </c>
      <c r="ACW118">
        <v>0.38250000000000001</v>
      </c>
      <c r="ACX118">
        <v>7.5399999999999995E-2</v>
      </c>
      <c r="ACY118">
        <v>7.1900000000000006E-2</v>
      </c>
      <c r="ACZ118">
        <v>0.67969999999999997</v>
      </c>
      <c r="ADA118">
        <v>0.18559999999999999</v>
      </c>
      <c r="ADB118">
        <v>1.2687999999999999</v>
      </c>
      <c r="ADC118">
        <v>0.1216</v>
      </c>
      <c r="ADD118">
        <v>0.13719999999999999</v>
      </c>
      <c r="ADE118">
        <v>7.2900000000000006E-2</v>
      </c>
      <c r="ADF118">
        <v>1.5166999999999999</v>
      </c>
      <c r="ADG118">
        <v>9.5899999999999999E-2</v>
      </c>
      <c r="ADH118">
        <v>6.6400000000000001E-2</v>
      </c>
      <c r="ADI118">
        <v>0.36020000000000002</v>
      </c>
      <c r="ADJ118">
        <v>4.7782999999999998</v>
      </c>
      <c r="ADK118">
        <v>4.2112999999999996</v>
      </c>
      <c r="ADL118">
        <v>0.35489999999999999</v>
      </c>
      <c r="ADM118">
        <v>9.0300000000000005E-2</v>
      </c>
      <c r="ADN118">
        <v>0.12180000000000001</v>
      </c>
      <c r="ADO118">
        <v>10.745900000000001</v>
      </c>
      <c r="ADP118">
        <v>3.2913999999999999</v>
      </c>
      <c r="ADQ118">
        <v>2.8363</v>
      </c>
      <c r="ADR118">
        <v>0.25580000000000003</v>
      </c>
      <c r="ADS118">
        <v>0.31890000000000002</v>
      </c>
      <c r="ADT118">
        <v>0.32229999999999998</v>
      </c>
      <c r="ADU118">
        <v>0.14660000000000001</v>
      </c>
      <c r="ADV118">
        <v>0.13400000000000001</v>
      </c>
      <c r="ADW118">
        <v>0.1953</v>
      </c>
      <c r="ADX118">
        <v>0.1515</v>
      </c>
      <c r="ADY118">
        <v>0.17560000000000001</v>
      </c>
      <c r="ADZ118">
        <v>0.31390000000000001</v>
      </c>
      <c r="AEA118">
        <v>0.27779999999999999</v>
      </c>
      <c r="AEB118">
        <v>0.49399999999999999</v>
      </c>
      <c r="AEC118">
        <v>5.0599999999999999E-2</v>
      </c>
      <c r="AED118">
        <v>0.4551</v>
      </c>
      <c r="AEE118">
        <v>0.15140000000000001</v>
      </c>
      <c r="AEF118">
        <v>8.9499999999999996E-2</v>
      </c>
      <c r="AEG118">
        <v>0</v>
      </c>
      <c r="AEH118">
        <v>5.1361999999999997</v>
      </c>
      <c r="AEI118">
        <v>1.3139000000000001</v>
      </c>
      <c r="AEJ118">
        <v>0.36830000000000002</v>
      </c>
      <c r="AEK118">
        <v>0.68200000000000005</v>
      </c>
      <c r="AEL118">
        <v>0.19550000000000001</v>
      </c>
      <c r="AEM118">
        <v>1.46E-2</v>
      </c>
      <c r="AEN118">
        <v>0</v>
      </c>
      <c r="AEO118">
        <v>0</v>
      </c>
      <c r="AEP118">
        <v>0.44519999999999998</v>
      </c>
      <c r="AEQ118">
        <v>6.5799999999999997E-2</v>
      </c>
      <c r="AER118">
        <v>0.2727</v>
      </c>
      <c r="AES118">
        <v>5.8500000000000003E-2</v>
      </c>
      <c r="AET118">
        <v>3.3771</v>
      </c>
      <c r="AEU118">
        <v>3.3771</v>
      </c>
      <c r="AEV118">
        <v>2.3182999999999998</v>
      </c>
      <c r="AEW118">
        <v>2.3182999999999998</v>
      </c>
      <c r="AEX118">
        <v>0.28029999999999999</v>
      </c>
      <c r="AEY118">
        <v>0</v>
      </c>
      <c r="AEZ118">
        <v>0</v>
      </c>
      <c r="AFA118">
        <v>0.35980000000000001</v>
      </c>
      <c r="AFB118">
        <v>0.15129999999999999</v>
      </c>
      <c r="AFC118">
        <v>3.1800000000000002E-2</v>
      </c>
      <c r="AFD118">
        <v>0.86839999999999995</v>
      </c>
      <c r="AFE118">
        <v>9.35E-2</v>
      </c>
      <c r="AFF118">
        <v>6.2700000000000006E-2</v>
      </c>
      <c r="AFG118">
        <v>0.17949999999999999</v>
      </c>
      <c r="AFH118">
        <v>0.17810000000000001</v>
      </c>
      <c r="AFI118">
        <v>0.1128</v>
      </c>
      <c r="AFJ118">
        <v>9.8303999999999991</v>
      </c>
      <c r="AFK118">
        <v>5.2869000000000002</v>
      </c>
      <c r="AFL118">
        <v>5.2869000000000002</v>
      </c>
      <c r="AFM118">
        <v>4.3700000000000003E-2</v>
      </c>
      <c r="AFN118">
        <v>0.30420000000000003</v>
      </c>
      <c r="AFO118">
        <v>0.96709999999999996</v>
      </c>
      <c r="AFP118">
        <v>3.2103000000000002</v>
      </c>
      <c r="AFQ118">
        <v>9.5999999999999992E-3</v>
      </c>
      <c r="AFR118">
        <v>5.67E-2</v>
      </c>
      <c r="AFS118">
        <v>0.57140000000000002</v>
      </c>
      <c r="AFT118">
        <v>0.1072</v>
      </c>
      <c r="AFU118">
        <v>4.5434999999999999</v>
      </c>
      <c r="AFV118">
        <v>3.4472</v>
      </c>
      <c r="AFW118">
        <v>0.29420000000000002</v>
      </c>
      <c r="AFX118">
        <v>0</v>
      </c>
      <c r="AFY118">
        <v>7.0699999999999999E-2</v>
      </c>
      <c r="AFZ118">
        <v>0.2009</v>
      </c>
      <c r="AGA118">
        <v>8.7800000000000003E-2</v>
      </c>
      <c r="AGB118">
        <v>6.7900000000000002E-2</v>
      </c>
      <c r="AGC118">
        <v>8.14E-2</v>
      </c>
      <c r="AGD118">
        <v>0.35570000000000002</v>
      </c>
      <c r="AGE118">
        <v>0.44540000000000002</v>
      </c>
      <c r="AGF118">
        <v>0.222</v>
      </c>
      <c r="AGG118">
        <v>0.4178</v>
      </c>
      <c r="AGH118">
        <v>0.39610000000000001</v>
      </c>
      <c r="AGI118">
        <v>8.7099999999999997E-2</v>
      </c>
      <c r="AGJ118">
        <v>0.32579999999999998</v>
      </c>
      <c r="AGK118">
        <v>0.12559999999999999</v>
      </c>
      <c r="AGL118">
        <v>0.86370000000000002</v>
      </c>
      <c r="AGM118">
        <v>0.86370000000000002</v>
      </c>
      <c r="AGN118">
        <v>0.23269999999999999</v>
      </c>
      <c r="AGO118">
        <v>6.4999999999999997E-3</v>
      </c>
      <c r="AGP118">
        <v>0.17680000000000001</v>
      </c>
      <c r="AGQ118">
        <v>6.9512</v>
      </c>
      <c r="AGR118">
        <v>6.9512</v>
      </c>
      <c r="AGS118">
        <v>4.8140000000000001</v>
      </c>
      <c r="AGT118">
        <v>7.8100000000000003E-2</v>
      </c>
      <c r="AGU118">
        <v>0.4481</v>
      </c>
      <c r="AGV118">
        <v>1.3259000000000001</v>
      </c>
      <c r="AGW118">
        <v>0.66669999999999996</v>
      </c>
      <c r="AGX118">
        <v>2.1455000000000002</v>
      </c>
      <c r="AGY118">
        <v>0.1389</v>
      </c>
      <c r="AGZ118">
        <v>0.78490000000000004</v>
      </c>
      <c r="AHA118">
        <v>0.1285</v>
      </c>
      <c r="AHB118">
        <v>0.12889999999999999</v>
      </c>
      <c r="AHC118">
        <v>0.23180000000000001</v>
      </c>
      <c r="AHD118">
        <v>0.29570000000000002</v>
      </c>
      <c r="AHE118">
        <v>0.309</v>
      </c>
      <c r="AHF118">
        <v>9.5100000000000004E-2</v>
      </c>
      <c r="AHG118">
        <v>5.4100000000000002E-2</v>
      </c>
      <c r="AHH118">
        <v>0.15989999999999999</v>
      </c>
      <c r="AHI118">
        <v>1.0432999999999999</v>
      </c>
      <c r="AHJ118">
        <v>0.25690000000000002</v>
      </c>
      <c r="AHK118">
        <v>2.3900000000000001E-2</v>
      </c>
      <c r="AHL118">
        <v>0.34300000000000003</v>
      </c>
      <c r="AHM118">
        <v>0.1517</v>
      </c>
      <c r="AHN118">
        <v>0.18809999999999999</v>
      </c>
      <c r="AHO118">
        <v>5.9638999999999998</v>
      </c>
      <c r="AHP118">
        <v>5.9638999999999998</v>
      </c>
      <c r="AHQ118">
        <v>5.9638999999999998</v>
      </c>
      <c r="AHR118">
        <v>4.2900000000000001E-2</v>
      </c>
      <c r="AHS118">
        <v>3.4839000000000002</v>
      </c>
      <c r="AHT118">
        <v>0.24329999999999999</v>
      </c>
      <c r="AHU118">
        <v>1.3619000000000001</v>
      </c>
      <c r="AHV118">
        <v>0.12180000000000001</v>
      </c>
      <c r="AHW118">
        <v>0.32150000000000001</v>
      </c>
      <c r="AHX118">
        <v>0</v>
      </c>
      <c r="AHY118">
        <v>0</v>
      </c>
      <c r="AIA118">
        <v>0</v>
      </c>
      <c r="AIB118">
        <v>0</v>
      </c>
      <c r="AIC118">
        <v>0</v>
      </c>
      <c r="AID118">
        <v>0</v>
      </c>
      <c r="AIE118">
        <v>0</v>
      </c>
      <c r="AIF118">
        <v>0</v>
      </c>
      <c r="AIG118">
        <v>0</v>
      </c>
      <c r="AIH118">
        <v>0</v>
      </c>
      <c r="AII118">
        <v>0</v>
      </c>
      <c r="AIJ118">
        <v>0</v>
      </c>
      <c r="AIK118">
        <v>0</v>
      </c>
      <c r="AIL118">
        <v>0</v>
      </c>
      <c r="AIM118">
        <v>0</v>
      </c>
      <c r="AIN118">
        <v>0</v>
      </c>
      <c r="AIO118">
        <v>0</v>
      </c>
      <c r="AIP118">
        <v>0</v>
      </c>
      <c r="AIQ118">
        <v>0</v>
      </c>
      <c r="AIR118">
        <v>0</v>
      </c>
      <c r="AIS118">
        <v>0</v>
      </c>
      <c r="AIT118">
        <v>0</v>
      </c>
      <c r="AIU118">
        <v>0</v>
      </c>
      <c r="AIV118">
        <v>0</v>
      </c>
      <c r="AIW118">
        <v>0</v>
      </c>
      <c r="AIX118">
        <v>0</v>
      </c>
      <c r="AIY118">
        <v>0</v>
      </c>
      <c r="AIZ118">
        <v>0</v>
      </c>
      <c r="AJA118">
        <v>0</v>
      </c>
      <c r="AJB118">
        <v>0</v>
      </c>
      <c r="AJC118">
        <v>0</v>
      </c>
      <c r="AJD118">
        <v>0</v>
      </c>
      <c r="AJE118">
        <v>0</v>
      </c>
      <c r="AJF118">
        <v>0</v>
      </c>
      <c r="AJG118">
        <v>0</v>
      </c>
      <c r="AJH118">
        <v>0</v>
      </c>
      <c r="AJI118">
        <v>0</v>
      </c>
      <c r="AJJ118">
        <v>0</v>
      </c>
      <c r="AJK118">
        <v>0</v>
      </c>
      <c r="AJL118">
        <v>0</v>
      </c>
      <c r="AJM118">
        <v>0</v>
      </c>
      <c r="AJN118">
        <v>0</v>
      </c>
      <c r="AJO118">
        <v>0</v>
      </c>
      <c r="AJP118">
        <v>0</v>
      </c>
      <c r="AJQ118">
        <v>0</v>
      </c>
      <c r="AJR118">
        <v>0</v>
      </c>
      <c r="AJS118">
        <v>0</v>
      </c>
      <c r="AJT118">
        <v>0</v>
      </c>
      <c r="AJU118">
        <v>0</v>
      </c>
      <c r="AJV118">
        <v>0</v>
      </c>
      <c r="AJW118">
        <v>0</v>
      </c>
      <c r="AJX118">
        <v>0</v>
      </c>
      <c r="AJY118">
        <v>0</v>
      </c>
      <c r="AJZ118">
        <v>0</v>
      </c>
      <c r="AKA118">
        <v>0</v>
      </c>
      <c r="AKB118">
        <v>0</v>
      </c>
      <c r="AKC118">
        <v>0</v>
      </c>
      <c r="AKD118">
        <v>0</v>
      </c>
      <c r="AKE118">
        <v>0</v>
      </c>
      <c r="AKF118">
        <v>0</v>
      </c>
      <c r="AKG118">
        <v>0</v>
      </c>
      <c r="AKH118">
        <v>0</v>
      </c>
      <c r="AKI118">
        <v>0</v>
      </c>
      <c r="AKJ118">
        <v>0</v>
      </c>
      <c r="AKK118">
        <v>0</v>
      </c>
      <c r="AKL118">
        <v>0</v>
      </c>
      <c r="AKM118">
        <v>0</v>
      </c>
      <c r="AKN118">
        <v>0</v>
      </c>
      <c r="AKO118">
        <v>0</v>
      </c>
      <c r="AKP118">
        <v>0</v>
      </c>
      <c r="AKQ118">
        <v>0</v>
      </c>
      <c r="AKR118">
        <v>0</v>
      </c>
      <c r="AKS118">
        <v>0</v>
      </c>
      <c r="AKT118">
        <v>0</v>
      </c>
      <c r="AKU118">
        <v>0</v>
      </c>
      <c r="AKV118">
        <v>0</v>
      </c>
      <c r="AKW118">
        <v>0</v>
      </c>
      <c r="AKX118">
        <v>0</v>
      </c>
      <c r="AKY118">
        <v>0</v>
      </c>
      <c r="AKZ118">
        <v>0</v>
      </c>
      <c r="ALA118">
        <v>0</v>
      </c>
      <c r="ALB118">
        <v>0</v>
      </c>
      <c r="ALC118">
        <v>0</v>
      </c>
      <c r="ALD118">
        <v>0</v>
      </c>
      <c r="ALE118">
        <v>0</v>
      </c>
      <c r="ALF118">
        <v>0</v>
      </c>
      <c r="ALG118">
        <v>0</v>
      </c>
      <c r="ALH118">
        <v>0</v>
      </c>
      <c r="ALI118">
        <v>0</v>
      </c>
      <c r="ALJ118">
        <v>0</v>
      </c>
      <c r="ALK118">
        <v>0</v>
      </c>
      <c r="ALL118">
        <v>0</v>
      </c>
      <c r="ALM118">
        <v>0</v>
      </c>
      <c r="ALN118">
        <v>0</v>
      </c>
      <c r="ALO118">
        <v>0</v>
      </c>
      <c r="ALP118">
        <v>0</v>
      </c>
      <c r="ALQ118">
        <v>0</v>
      </c>
      <c r="ALR118">
        <v>0</v>
      </c>
      <c r="ALS118">
        <v>0</v>
      </c>
      <c r="ALT118">
        <v>0</v>
      </c>
      <c r="ALU118">
        <v>0</v>
      </c>
      <c r="ALV118">
        <v>0</v>
      </c>
      <c r="ALW118">
        <v>0</v>
      </c>
      <c r="ALX118">
        <v>0</v>
      </c>
      <c r="ALY118">
        <v>0</v>
      </c>
      <c r="ALZ118">
        <v>0</v>
      </c>
      <c r="AMA118">
        <v>0</v>
      </c>
      <c r="AMB118">
        <v>0</v>
      </c>
      <c r="AMC118">
        <v>0</v>
      </c>
      <c r="AMD118">
        <v>0</v>
      </c>
      <c r="AME118">
        <v>0</v>
      </c>
      <c r="AMF118">
        <v>0</v>
      </c>
      <c r="AMG118">
        <v>0</v>
      </c>
      <c r="AMH118">
        <v>0</v>
      </c>
      <c r="AMI118">
        <v>0</v>
      </c>
      <c r="AMJ118">
        <v>0</v>
      </c>
      <c r="AMK118">
        <v>0</v>
      </c>
      <c r="AML118">
        <v>0</v>
      </c>
      <c r="AMM118">
        <v>0</v>
      </c>
      <c r="AMN118">
        <v>0</v>
      </c>
      <c r="AMO118">
        <v>0</v>
      </c>
      <c r="AMP118">
        <v>0</v>
      </c>
      <c r="AMQ118">
        <v>0</v>
      </c>
      <c r="AMR118">
        <v>0</v>
      </c>
      <c r="AMS118">
        <v>0</v>
      </c>
      <c r="AMT118">
        <v>0</v>
      </c>
      <c r="AMU118">
        <v>0</v>
      </c>
      <c r="AMV118">
        <v>0</v>
      </c>
      <c r="AMW118">
        <v>0</v>
      </c>
      <c r="AMX118">
        <v>0</v>
      </c>
      <c r="AMY118">
        <v>0</v>
      </c>
      <c r="AMZ118">
        <v>0</v>
      </c>
      <c r="ANA118">
        <v>0</v>
      </c>
      <c r="ANB118">
        <v>0</v>
      </c>
      <c r="ANC118">
        <v>0</v>
      </c>
      <c r="AND118">
        <v>0</v>
      </c>
      <c r="ANE118">
        <v>0</v>
      </c>
      <c r="ANF118">
        <v>0</v>
      </c>
      <c r="ANG118">
        <v>0</v>
      </c>
      <c r="ANH118">
        <v>0</v>
      </c>
      <c r="ANI118">
        <v>0</v>
      </c>
      <c r="ANJ118">
        <v>0</v>
      </c>
      <c r="ANK118">
        <v>0</v>
      </c>
      <c r="ANL118">
        <v>0</v>
      </c>
      <c r="ANM118">
        <v>0</v>
      </c>
      <c r="ANN118">
        <v>0</v>
      </c>
      <c r="ANO118">
        <v>0</v>
      </c>
      <c r="ANP118">
        <v>0</v>
      </c>
      <c r="ANQ118">
        <v>0</v>
      </c>
      <c r="ANR118">
        <v>0</v>
      </c>
      <c r="ANS118">
        <v>0</v>
      </c>
      <c r="ANT118">
        <v>0</v>
      </c>
      <c r="ANU118">
        <v>0</v>
      </c>
      <c r="ANV118">
        <v>0</v>
      </c>
      <c r="ANW118">
        <v>0</v>
      </c>
      <c r="ANX118">
        <v>0</v>
      </c>
      <c r="ANY118">
        <v>0</v>
      </c>
      <c r="ANZ118">
        <v>0</v>
      </c>
      <c r="AOA118">
        <v>0</v>
      </c>
      <c r="AOB118">
        <v>0</v>
      </c>
      <c r="AOC118">
        <v>0</v>
      </c>
      <c r="AOD118">
        <v>0</v>
      </c>
      <c r="AOE118">
        <v>0</v>
      </c>
      <c r="AOF118">
        <v>0</v>
      </c>
      <c r="AOG118">
        <v>0</v>
      </c>
      <c r="AOH118">
        <v>0</v>
      </c>
      <c r="AOI118">
        <v>0</v>
      </c>
      <c r="AOJ118">
        <v>0</v>
      </c>
      <c r="AOK118">
        <v>0</v>
      </c>
      <c r="AOL118">
        <v>0</v>
      </c>
      <c r="AOM118">
        <v>0</v>
      </c>
      <c r="AON118">
        <v>0</v>
      </c>
      <c r="AOO118">
        <v>0</v>
      </c>
      <c r="AOP118">
        <v>0</v>
      </c>
      <c r="AOQ118">
        <v>0</v>
      </c>
      <c r="AOR118">
        <v>0</v>
      </c>
      <c r="AOS118">
        <v>0</v>
      </c>
      <c r="AOT118">
        <v>0</v>
      </c>
      <c r="AOU118">
        <v>0</v>
      </c>
      <c r="AOV118">
        <v>0</v>
      </c>
      <c r="AOW118">
        <v>0</v>
      </c>
      <c r="AOX118">
        <v>0</v>
      </c>
      <c r="AOY118">
        <v>0</v>
      </c>
      <c r="AOZ118">
        <v>0</v>
      </c>
      <c r="APA118">
        <v>0</v>
      </c>
      <c r="APB118">
        <v>0</v>
      </c>
      <c r="APC118">
        <v>0</v>
      </c>
      <c r="APD118">
        <v>0</v>
      </c>
      <c r="APE118">
        <v>0</v>
      </c>
      <c r="APG118">
        <v>0</v>
      </c>
      <c r="APH118">
        <v>0</v>
      </c>
      <c r="API118">
        <v>0</v>
      </c>
      <c r="APJ118">
        <v>0</v>
      </c>
      <c r="APK118">
        <v>0</v>
      </c>
      <c r="APL118">
        <v>0</v>
      </c>
      <c r="APM118">
        <v>0</v>
      </c>
      <c r="APN118">
        <v>0</v>
      </c>
      <c r="APO118">
        <v>0</v>
      </c>
      <c r="APP118">
        <v>0</v>
      </c>
      <c r="APQ118">
        <v>0</v>
      </c>
      <c r="APR118">
        <v>0</v>
      </c>
      <c r="APS118">
        <v>0</v>
      </c>
      <c r="APT118">
        <v>0</v>
      </c>
      <c r="APU118">
        <v>0</v>
      </c>
      <c r="APV118">
        <v>0</v>
      </c>
      <c r="APW118">
        <v>0</v>
      </c>
      <c r="APX118">
        <v>0</v>
      </c>
      <c r="APY118">
        <v>0</v>
      </c>
      <c r="APZ118">
        <v>0</v>
      </c>
      <c r="AQA118">
        <v>0</v>
      </c>
      <c r="AQB118">
        <v>0</v>
      </c>
      <c r="AQC118">
        <v>0</v>
      </c>
      <c r="AQD118">
        <v>0</v>
      </c>
      <c r="AQE118">
        <v>0</v>
      </c>
      <c r="AQF118">
        <v>0</v>
      </c>
      <c r="AQG118">
        <v>0</v>
      </c>
      <c r="AQH118">
        <v>0</v>
      </c>
      <c r="AQI118">
        <v>0</v>
      </c>
      <c r="AQJ118">
        <v>0</v>
      </c>
      <c r="AQK118">
        <v>0</v>
      </c>
      <c r="AQL118">
        <v>0</v>
      </c>
      <c r="AQM118">
        <v>0</v>
      </c>
      <c r="AQN118">
        <v>0</v>
      </c>
      <c r="AQO118">
        <v>0</v>
      </c>
      <c r="AQP118">
        <v>0</v>
      </c>
      <c r="AQQ118">
        <v>0</v>
      </c>
      <c r="AQR118">
        <v>0</v>
      </c>
      <c r="AQS118">
        <v>0</v>
      </c>
      <c r="AQT118">
        <v>0</v>
      </c>
      <c r="AQU118">
        <v>0</v>
      </c>
      <c r="AQV118">
        <v>0</v>
      </c>
      <c r="AQW118">
        <v>0</v>
      </c>
      <c r="AQX118">
        <v>0</v>
      </c>
      <c r="AQY118">
        <v>0</v>
      </c>
      <c r="AQZ118">
        <v>0</v>
      </c>
      <c r="ARA118">
        <v>0</v>
      </c>
      <c r="ARB118">
        <v>0</v>
      </c>
      <c r="ARC118">
        <v>0</v>
      </c>
      <c r="ARD118">
        <v>0</v>
      </c>
      <c r="ARE118">
        <v>0</v>
      </c>
      <c r="ARF118">
        <v>0</v>
      </c>
      <c r="ARG118">
        <v>0</v>
      </c>
      <c r="ARH118">
        <v>0</v>
      </c>
      <c r="ARI118">
        <v>0</v>
      </c>
      <c r="ARJ118">
        <v>0</v>
      </c>
      <c r="ARK118">
        <v>0</v>
      </c>
      <c r="ARL118">
        <v>0</v>
      </c>
      <c r="ARM118">
        <v>0</v>
      </c>
      <c r="ARN118">
        <v>0</v>
      </c>
      <c r="ARO118">
        <v>0</v>
      </c>
      <c r="ARP118">
        <v>0</v>
      </c>
      <c r="ARQ118">
        <v>0</v>
      </c>
      <c r="ARR118">
        <v>0</v>
      </c>
      <c r="ARS118">
        <v>0</v>
      </c>
      <c r="ART118">
        <v>0</v>
      </c>
      <c r="ARU118">
        <v>0</v>
      </c>
      <c r="ARV118">
        <v>0</v>
      </c>
      <c r="ARW118">
        <v>0</v>
      </c>
      <c r="ARX118">
        <v>0</v>
      </c>
      <c r="ARY118">
        <v>0</v>
      </c>
      <c r="ARZ118">
        <v>0</v>
      </c>
      <c r="ASA118">
        <v>0</v>
      </c>
      <c r="ASB118">
        <v>0</v>
      </c>
      <c r="ASC118">
        <v>0</v>
      </c>
      <c r="ASD118">
        <v>0</v>
      </c>
      <c r="ASE118">
        <v>0</v>
      </c>
      <c r="ASF118">
        <v>0</v>
      </c>
      <c r="ASG118">
        <v>0</v>
      </c>
      <c r="ASH118">
        <v>0</v>
      </c>
      <c r="ASI118">
        <v>0</v>
      </c>
      <c r="ASJ118">
        <v>0</v>
      </c>
      <c r="ASK118">
        <v>0</v>
      </c>
      <c r="ASL118">
        <v>0</v>
      </c>
      <c r="ASM118">
        <v>0</v>
      </c>
      <c r="ASN118">
        <v>0</v>
      </c>
      <c r="ASO118">
        <v>0</v>
      </c>
      <c r="ASP118">
        <v>0</v>
      </c>
      <c r="ASQ118">
        <v>0</v>
      </c>
      <c r="ASR118">
        <v>0</v>
      </c>
      <c r="ASS118">
        <v>0</v>
      </c>
      <c r="AST118">
        <v>0</v>
      </c>
      <c r="ASU118">
        <v>0</v>
      </c>
      <c r="ASV118">
        <v>0</v>
      </c>
      <c r="ASW118">
        <v>0</v>
      </c>
      <c r="ASX118">
        <v>0</v>
      </c>
      <c r="ASY118">
        <v>0</v>
      </c>
      <c r="ASZ118">
        <v>0</v>
      </c>
      <c r="ATA118">
        <v>0</v>
      </c>
      <c r="ATB118">
        <v>0</v>
      </c>
      <c r="ATC118">
        <v>0</v>
      </c>
      <c r="ATD118">
        <v>0</v>
      </c>
      <c r="ATE118">
        <v>0</v>
      </c>
      <c r="ATF118">
        <v>0</v>
      </c>
      <c r="ATG118">
        <v>0</v>
      </c>
      <c r="ATH118">
        <v>0</v>
      </c>
      <c r="ATI118">
        <v>0</v>
      </c>
      <c r="ATJ118">
        <v>0</v>
      </c>
      <c r="ATK118">
        <v>0</v>
      </c>
      <c r="ATL118">
        <v>0</v>
      </c>
      <c r="ATM118">
        <v>0</v>
      </c>
      <c r="ATN118">
        <v>0</v>
      </c>
      <c r="ATO118">
        <v>0</v>
      </c>
      <c r="ATP118">
        <v>0</v>
      </c>
      <c r="ATQ118">
        <v>0</v>
      </c>
      <c r="ATR118">
        <v>0</v>
      </c>
      <c r="ATS118">
        <v>0</v>
      </c>
      <c r="ATT118">
        <v>0</v>
      </c>
      <c r="ATU118">
        <v>0</v>
      </c>
      <c r="ATV118">
        <v>0</v>
      </c>
      <c r="ATW118">
        <v>0</v>
      </c>
      <c r="ATX118">
        <v>0</v>
      </c>
      <c r="ATY118">
        <v>0</v>
      </c>
      <c r="ATZ118">
        <v>0</v>
      </c>
      <c r="AUA118">
        <v>0</v>
      </c>
      <c r="AUB118">
        <v>0</v>
      </c>
      <c r="AUC118">
        <v>0</v>
      </c>
      <c r="AUD118">
        <v>0</v>
      </c>
      <c r="AUE118">
        <v>0</v>
      </c>
      <c r="AUF118">
        <v>0</v>
      </c>
      <c r="AUG118">
        <v>0</v>
      </c>
      <c r="AUH118">
        <v>0</v>
      </c>
      <c r="AUI118">
        <v>0</v>
      </c>
      <c r="AUJ118">
        <v>0</v>
      </c>
      <c r="AUK118">
        <v>0</v>
      </c>
      <c r="AUL118">
        <v>0</v>
      </c>
      <c r="AUM118">
        <v>0</v>
      </c>
      <c r="AUN118">
        <v>0</v>
      </c>
      <c r="AUO118">
        <v>0</v>
      </c>
      <c r="AUP118">
        <v>0</v>
      </c>
      <c r="AUQ118">
        <v>0</v>
      </c>
      <c r="AUR118">
        <v>0</v>
      </c>
      <c r="AUS118">
        <v>0</v>
      </c>
      <c r="AUT118">
        <v>0</v>
      </c>
      <c r="AUU118">
        <v>0</v>
      </c>
      <c r="AUV118">
        <v>0</v>
      </c>
      <c r="AUW118">
        <v>0</v>
      </c>
      <c r="AUX118">
        <v>0</v>
      </c>
      <c r="AUY118">
        <v>0</v>
      </c>
      <c r="AUZ118">
        <v>0</v>
      </c>
      <c r="AVA118">
        <v>0</v>
      </c>
      <c r="AVB118">
        <v>0</v>
      </c>
      <c r="AVC118">
        <v>0</v>
      </c>
      <c r="AVD118">
        <v>0</v>
      </c>
      <c r="AVE118">
        <v>0</v>
      </c>
      <c r="AVF118">
        <v>0</v>
      </c>
      <c r="AVG118">
        <v>0</v>
      </c>
      <c r="AVH118">
        <v>0</v>
      </c>
      <c r="AVI118">
        <v>0</v>
      </c>
      <c r="AVJ118">
        <v>0</v>
      </c>
      <c r="AVK118">
        <v>0</v>
      </c>
      <c r="AVL118">
        <v>0</v>
      </c>
      <c r="AVM118">
        <v>0</v>
      </c>
      <c r="AVN118">
        <v>0</v>
      </c>
      <c r="AVO118">
        <v>0</v>
      </c>
      <c r="AVP118">
        <v>0</v>
      </c>
      <c r="AVQ118">
        <v>0</v>
      </c>
      <c r="AVR118">
        <v>0</v>
      </c>
      <c r="AVS118">
        <v>0</v>
      </c>
      <c r="AVT118">
        <v>0</v>
      </c>
      <c r="AVU118">
        <v>0</v>
      </c>
      <c r="AVV118">
        <v>0</v>
      </c>
      <c r="AVW118">
        <v>0</v>
      </c>
      <c r="AVX118">
        <v>0</v>
      </c>
      <c r="AVY118">
        <v>0</v>
      </c>
      <c r="AVZ118">
        <v>0</v>
      </c>
      <c r="AWA118">
        <v>0</v>
      </c>
      <c r="AWB118">
        <v>0</v>
      </c>
      <c r="AWC118">
        <v>0</v>
      </c>
      <c r="AWD118">
        <v>0</v>
      </c>
      <c r="AWE118">
        <v>0</v>
      </c>
      <c r="AWF118">
        <v>0</v>
      </c>
      <c r="AWG118">
        <v>0</v>
      </c>
      <c r="AWH118">
        <v>0</v>
      </c>
      <c r="AWI118">
        <v>0</v>
      </c>
      <c r="AWJ118">
        <v>0</v>
      </c>
      <c r="AWK118">
        <v>0</v>
      </c>
      <c r="AWM118">
        <v>-0.19</v>
      </c>
      <c r="AWN118">
        <v>1.62</v>
      </c>
      <c r="AWO118">
        <v>0.6</v>
      </c>
      <c r="AWP118">
        <v>7.38</v>
      </c>
      <c r="AWQ118">
        <v>2.42</v>
      </c>
      <c r="AWR118">
        <v>3.06</v>
      </c>
      <c r="AWS118">
        <v>1.26</v>
      </c>
      <c r="AWT118">
        <v>-1.02</v>
      </c>
      <c r="AWU118">
        <v>0.18</v>
      </c>
      <c r="AWV118">
        <v>0</v>
      </c>
      <c r="AWW118">
        <v>0</v>
      </c>
      <c r="AWX118">
        <v>-0.94</v>
      </c>
      <c r="AWY118">
        <v>0</v>
      </c>
      <c r="AWZ118">
        <v>0</v>
      </c>
      <c r="AXA118">
        <v>0</v>
      </c>
      <c r="AXC118">
        <v>3.8E-3</v>
      </c>
      <c r="AXD118">
        <v>4.5999999999999999E-3</v>
      </c>
      <c r="AXE118">
        <v>5.4999999999999997E-3</v>
      </c>
      <c r="AXF118">
        <v>3.5000000000000001E-3</v>
      </c>
      <c r="AXG118">
        <v>2.8E-3</v>
      </c>
      <c r="AXH118">
        <v>1.1999999999999999E-3</v>
      </c>
      <c r="AXI118">
        <v>1.6899999999999998E-2</v>
      </c>
      <c r="AXJ118">
        <v>1.23E-2</v>
      </c>
      <c r="AXK118">
        <v>7.6E-3</v>
      </c>
      <c r="AXL118">
        <v>4.2700000000000002E-2</v>
      </c>
      <c r="AXM118">
        <v>1.0800000000000001E-2</v>
      </c>
      <c r="AXN118">
        <v>1.12E-2</v>
      </c>
      <c r="AXO118">
        <v>5.2400000000000002E-2</v>
      </c>
      <c r="AXP118">
        <v>8.2000000000000007E-3</v>
      </c>
      <c r="AXQ118">
        <v>8.0000000000000002E-3</v>
      </c>
    </row>
    <row r="119" spans="1:1317" x14ac:dyDescent="0.25">
      <c r="A119" s="34">
        <v>39814</v>
      </c>
      <c r="B119" s="3">
        <v>0.48</v>
      </c>
      <c r="C119">
        <v>0.75</v>
      </c>
      <c r="D119">
        <v>0.71</v>
      </c>
      <c r="E119">
        <v>-0.05</v>
      </c>
      <c r="F119">
        <v>-1.29</v>
      </c>
      <c r="G119">
        <v>-3.84</v>
      </c>
      <c r="H119">
        <v>0.84</v>
      </c>
      <c r="I119">
        <v>-3.27</v>
      </c>
      <c r="J119">
        <v>3.47</v>
      </c>
      <c r="K119">
        <v>0.05</v>
      </c>
      <c r="L119">
        <v>1.21</v>
      </c>
      <c r="M119">
        <v>0.1</v>
      </c>
      <c r="N119">
        <v>-0.3</v>
      </c>
      <c r="O119">
        <v>0</v>
      </c>
      <c r="P119">
        <v>0</v>
      </c>
      <c r="Q119">
        <v>-2.58</v>
      </c>
      <c r="R119">
        <v>0.02</v>
      </c>
      <c r="S119">
        <v>0.96</v>
      </c>
      <c r="T119">
        <v>0.85</v>
      </c>
      <c r="U119">
        <v>4.49</v>
      </c>
      <c r="V119">
        <v>15.01</v>
      </c>
      <c r="W119">
        <v>17.46</v>
      </c>
      <c r="X119">
        <v>1.37</v>
      </c>
      <c r="Y119">
        <v>11.85</v>
      </c>
      <c r="Z119">
        <v>-7.86</v>
      </c>
      <c r="AA119">
        <v>-2.16</v>
      </c>
      <c r="AB119">
        <v>-9.0500000000000007</v>
      </c>
      <c r="AC119">
        <v>9.86</v>
      </c>
      <c r="AD119">
        <v>18.239999999999998</v>
      </c>
      <c r="AE119">
        <v>0</v>
      </c>
      <c r="AF119">
        <v>1.4</v>
      </c>
      <c r="AG119">
        <v>-1.1200000000000001</v>
      </c>
      <c r="AH119">
        <v>6.81</v>
      </c>
      <c r="AI119">
        <v>0</v>
      </c>
      <c r="AJ119">
        <v>2.4</v>
      </c>
      <c r="AK119">
        <v>-0.43</v>
      </c>
      <c r="AL119">
        <v>0.08</v>
      </c>
      <c r="AM119">
        <v>1.31</v>
      </c>
      <c r="AN119">
        <v>4.3099999999999996</v>
      </c>
      <c r="AO119">
        <v>5.41</v>
      </c>
      <c r="AP119">
        <v>1.61</v>
      </c>
      <c r="AQ119">
        <v>4.3</v>
      </c>
      <c r="AR119">
        <v>1.65</v>
      </c>
      <c r="AS119">
        <v>6.29</v>
      </c>
      <c r="AT119">
        <v>3.29</v>
      </c>
      <c r="AU119">
        <v>0</v>
      </c>
      <c r="AV119">
        <v>-2.2799999999999998</v>
      </c>
      <c r="AW119">
        <v>2.98</v>
      </c>
      <c r="AX119">
        <v>6.68</v>
      </c>
      <c r="AY119">
        <v>24.95</v>
      </c>
      <c r="AZ119">
        <v>0</v>
      </c>
      <c r="BA119">
        <v>-1.1100000000000001</v>
      </c>
      <c r="BB119">
        <v>-1.36</v>
      </c>
      <c r="BC119">
        <v>9.07</v>
      </c>
      <c r="BD119">
        <v>0</v>
      </c>
      <c r="BE119">
        <v>-19.46</v>
      </c>
      <c r="BF119">
        <v>-0.33</v>
      </c>
      <c r="BG119">
        <v>-1.96</v>
      </c>
      <c r="BH119">
        <v>8.7799999999999994</v>
      </c>
      <c r="BI119">
        <v>38.299999999999997</v>
      </c>
      <c r="BJ119">
        <v>-0.57999999999999996</v>
      </c>
      <c r="BK119">
        <v>1.6</v>
      </c>
      <c r="BL119">
        <v>10.38</v>
      </c>
      <c r="BM119">
        <v>-9.0299999999999994</v>
      </c>
      <c r="BN119">
        <v>4.04</v>
      </c>
      <c r="BO119">
        <v>0</v>
      </c>
      <c r="BP119">
        <v>2.69</v>
      </c>
      <c r="BQ119">
        <v>0.22</v>
      </c>
      <c r="BR119">
        <v>-2.17</v>
      </c>
      <c r="BS119">
        <v>-2.92</v>
      </c>
      <c r="BT119">
        <v>0</v>
      </c>
      <c r="BU119">
        <v>4.17</v>
      </c>
      <c r="BV119">
        <v>0.75</v>
      </c>
      <c r="BW119">
        <v>0.37</v>
      </c>
      <c r="BX119">
        <v>4.08</v>
      </c>
      <c r="BY119">
        <v>-0.33</v>
      </c>
      <c r="BZ119">
        <v>1.64</v>
      </c>
      <c r="CA119">
        <v>-2.1</v>
      </c>
      <c r="CB119">
        <v>-1.46</v>
      </c>
      <c r="CC119">
        <v>-4.72</v>
      </c>
      <c r="CD119">
        <v>-4.43</v>
      </c>
      <c r="CE119">
        <v>-6.09</v>
      </c>
      <c r="CF119">
        <v>0.43</v>
      </c>
      <c r="CG119">
        <v>1.01</v>
      </c>
      <c r="CH119">
        <v>2.08</v>
      </c>
      <c r="CI119">
        <v>7.97</v>
      </c>
      <c r="CJ119">
        <v>0</v>
      </c>
      <c r="CK119">
        <v>5.57</v>
      </c>
      <c r="CL119">
        <v>0</v>
      </c>
      <c r="CM119">
        <v>0.76</v>
      </c>
      <c r="CN119">
        <v>-0.13</v>
      </c>
      <c r="CO119">
        <v>-3.15</v>
      </c>
      <c r="CP119">
        <v>2.54</v>
      </c>
      <c r="CQ119">
        <v>-5.19</v>
      </c>
      <c r="CR119">
        <v>0</v>
      </c>
      <c r="CS119">
        <v>0</v>
      </c>
      <c r="CT119">
        <v>3.44</v>
      </c>
      <c r="CU119">
        <v>-1.59</v>
      </c>
      <c r="CV119">
        <v>-2.2599999999999998</v>
      </c>
      <c r="CW119">
        <v>3.07</v>
      </c>
      <c r="CX119">
        <v>-7.04</v>
      </c>
      <c r="CY119">
        <v>0</v>
      </c>
      <c r="CZ119">
        <v>0</v>
      </c>
      <c r="DA119">
        <v>0</v>
      </c>
      <c r="DB119">
        <v>0</v>
      </c>
      <c r="DC119">
        <v>8.86</v>
      </c>
      <c r="DD119">
        <v>0</v>
      </c>
      <c r="DE119">
        <v>0</v>
      </c>
      <c r="DF119">
        <v>0.86</v>
      </c>
      <c r="DG119">
        <v>-0.82</v>
      </c>
      <c r="DH119">
        <v>1.68</v>
      </c>
      <c r="DI119">
        <v>2.0299999999999998</v>
      </c>
      <c r="DJ119">
        <v>-0.53</v>
      </c>
      <c r="DK119">
        <v>0</v>
      </c>
      <c r="DL119">
        <v>-0.66</v>
      </c>
      <c r="DM119">
        <v>0</v>
      </c>
      <c r="DN119">
        <v>0.75</v>
      </c>
      <c r="DO119">
        <v>-0.57999999999999996</v>
      </c>
      <c r="DP119">
        <v>-1.41</v>
      </c>
      <c r="DQ119">
        <v>0.76</v>
      </c>
      <c r="DR119">
        <v>0.14000000000000001</v>
      </c>
      <c r="DS119">
        <v>0.12</v>
      </c>
      <c r="DT119">
        <v>0.62</v>
      </c>
      <c r="DU119">
        <v>-0.16</v>
      </c>
      <c r="DV119">
        <v>-1.85</v>
      </c>
      <c r="DW119">
        <v>0.7</v>
      </c>
      <c r="DX119">
        <v>1.06</v>
      </c>
      <c r="DY119">
        <v>-1.5</v>
      </c>
      <c r="DZ119">
        <v>1.82</v>
      </c>
      <c r="EA119">
        <v>-0.02</v>
      </c>
      <c r="EB119">
        <v>0.16</v>
      </c>
      <c r="EC119">
        <v>-0.03</v>
      </c>
      <c r="ED119">
        <v>0.43</v>
      </c>
      <c r="EE119">
        <v>-0.42</v>
      </c>
      <c r="EF119">
        <v>-0.73</v>
      </c>
      <c r="EG119">
        <v>1.38</v>
      </c>
      <c r="EH119">
        <v>-1.68</v>
      </c>
      <c r="EI119">
        <v>-2.67</v>
      </c>
      <c r="EJ119">
        <v>-0.03</v>
      </c>
      <c r="EK119">
        <v>-0.16</v>
      </c>
      <c r="EL119">
        <v>1.77</v>
      </c>
      <c r="EM119">
        <v>0.57999999999999996</v>
      </c>
      <c r="EN119">
        <v>12.49</v>
      </c>
      <c r="EO119">
        <v>0.7</v>
      </c>
      <c r="EP119">
        <v>-0.62</v>
      </c>
      <c r="EQ119">
        <v>-2.88</v>
      </c>
      <c r="ER119">
        <v>1.91</v>
      </c>
      <c r="ES119">
        <v>2.31</v>
      </c>
      <c r="ET119">
        <v>1.61</v>
      </c>
      <c r="EU119">
        <v>1.39</v>
      </c>
      <c r="EV119">
        <v>0</v>
      </c>
      <c r="EW119">
        <v>0.34</v>
      </c>
      <c r="EX119">
        <v>4.1399999999999997</v>
      </c>
      <c r="EY119">
        <v>0</v>
      </c>
      <c r="EZ119">
        <v>2.86</v>
      </c>
      <c r="FA119">
        <v>0.86</v>
      </c>
      <c r="FB119">
        <v>0.81</v>
      </c>
      <c r="FC119">
        <v>-0.25</v>
      </c>
      <c r="FD119">
        <v>-0.95</v>
      </c>
      <c r="FE119">
        <v>2.12</v>
      </c>
      <c r="FF119">
        <v>-1.03</v>
      </c>
      <c r="FG119">
        <v>0.19</v>
      </c>
      <c r="FH119">
        <v>0.83</v>
      </c>
      <c r="FI119">
        <v>-2.2599999999999998</v>
      </c>
      <c r="FJ119">
        <v>0.49</v>
      </c>
      <c r="FK119">
        <v>-0.56000000000000005</v>
      </c>
      <c r="FL119">
        <v>3.89</v>
      </c>
      <c r="FM119">
        <v>0.06</v>
      </c>
      <c r="FN119">
        <v>2.16</v>
      </c>
      <c r="FO119">
        <v>3.5</v>
      </c>
      <c r="FP119">
        <v>1.08</v>
      </c>
      <c r="FQ119">
        <v>1.39</v>
      </c>
      <c r="FR119">
        <v>0.82</v>
      </c>
      <c r="FS119">
        <v>0.82</v>
      </c>
      <c r="FT119">
        <v>0.93</v>
      </c>
      <c r="FU119">
        <v>0.79</v>
      </c>
      <c r="FV119">
        <v>-1.1499999999999999</v>
      </c>
      <c r="FW119">
        <v>0.89</v>
      </c>
      <c r="FX119">
        <v>2.59</v>
      </c>
      <c r="FY119">
        <v>0.69</v>
      </c>
      <c r="FZ119">
        <v>1.08</v>
      </c>
      <c r="GA119">
        <v>0.31</v>
      </c>
      <c r="GB119">
        <v>0.49</v>
      </c>
      <c r="GC119">
        <v>0.73</v>
      </c>
      <c r="GD119">
        <v>0.78</v>
      </c>
      <c r="GE119">
        <v>1.01</v>
      </c>
      <c r="GF119">
        <v>1.0900000000000001</v>
      </c>
      <c r="GG119">
        <v>0</v>
      </c>
      <c r="GH119">
        <v>11.93</v>
      </c>
      <c r="GI119">
        <v>0.69</v>
      </c>
      <c r="GJ119">
        <v>3.21</v>
      </c>
      <c r="GK119">
        <v>0.14000000000000001</v>
      </c>
      <c r="GL119">
        <v>1.78</v>
      </c>
      <c r="GM119">
        <v>0</v>
      </c>
      <c r="GN119">
        <v>1.1599999999999999</v>
      </c>
      <c r="GO119">
        <v>-1.35</v>
      </c>
      <c r="GP119">
        <v>0.43</v>
      </c>
      <c r="GQ119">
        <v>1.73</v>
      </c>
      <c r="GR119">
        <v>0.33</v>
      </c>
      <c r="GS119">
        <v>0.99</v>
      </c>
      <c r="GT119">
        <v>-1.88</v>
      </c>
      <c r="GU119">
        <v>0</v>
      </c>
      <c r="GV119">
        <v>0.41</v>
      </c>
      <c r="GW119">
        <v>-0.97</v>
      </c>
      <c r="GX119">
        <v>0.72</v>
      </c>
      <c r="GY119">
        <v>-0.24</v>
      </c>
      <c r="GZ119">
        <v>1.9</v>
      </c>
      <c r="HA119">
        <v>0.28999999999999998</v>
      </c>
      <c r="HB119">
        <v>1.89</v>
      </c>
      <c r="HC119">
        <v>1.82</v>
      </c>
      <c r="HD119">
        <v>-0.14000000000000001</v>
      </c>
      <c r="HE119">
        <v>0.03</v>
      </c>
      <c r="HF119">
        <v>0.49</v>
      </c>
      <c r="HG119">
        <v>3.16</v>
      </c>
      <c r="HH119">
        <v>0.13</v>
      </c>
      <c r="HI119">
        <v>4.47</v>
      </c>
      <c r="HJ119">
        <v>-0.14000000000000001</v>
      </c>
      <c r="HK119">
        <v>-0.14000000000000001</v>
      </c>
      <c r="HL119">
        <v>0.45</v>
      </c>
      <c r="HM119">
        <v>0.47</v>
      </c>
      <c r="HN119">
        <v>0.14000000000000001</v>
      </c>
      <c r="HO119">
        <v>1.29</v>
      </c>
      <c r="HP119">
        <v>-7.0000000000000007E-2</v>
      </c>
      <c r="HQ119">
        <v>-1.2</v>
      </c>
      <c r="HR119">
        <v>0</v>
      </c>
      <c r="HS119">
        <v>-1.74</v>
      </c>
      <c r="HT119">
        <v>0.9</v>
      </c>
      <c r="HU119">
        <v>0.76</v>
      </c>
      <c r="HV119">
        <v>4.28</v>
      </c>
      <c r="HW119">
        <v>-0.65</v>
      </c>
      <c r="HX119">
        <v>1.59</v>
      </c>
      <c r="HY119">
        <v>-0.02</v>
      </c>
      <c r="HZ119">
        <v>-0.25</v>
      </c>
      <c r="IA119">
        <v>-0.04</v>
      </c>
      <c r="IB119">
        <v>1.25</v>
      </c>
      <c r="IC119">
        <v>2.06</v>
      </c>
      <c r="ID119">
        <v>-0.79</v>
      </c>
      <c r="IE119">
        <v>0.67</v>
      </c>
      <c r="IF119">
        <v>0.77</v>
      </c>
      <c r="IG119">
        <v>0.08</v>
      </c>
      <c r="IH119">
        <v>-0.06</v>
      </c>
      <c r="II119">
        <v>1.07</v>
      </c>
      <c r="IJ119">
        <v>4.96</v>
      </c>
      <c r="IK119">
        <v>-0.19</v>
      </c>
      <c r="IL119">
        <v>2.06</v>
      </c>
      <c r="IM119">
        <v>0</v>
      </c>
      <c r="IN119">
        <v>1.1399999999999999</v>
      </c>
      <c r="IO119">
        <v>0.48</v>
      </c>
      <c r="IP119">
        <v>0.42</v>
      </c>
      <c r="IQ119">
        <v>-0.43</v>
      </c>
      <c r="IR119">
        <v>2.42</v>
      </c>
      <c r="IS119">
        <v>0</v>
      </c>
      <c r="IT119">
        <v>1</v>
      </c>
      <c r="IU119">
        <v>-0.6</v>
      </c>
      <c r="IV119">
        <v>-0.6</v>
      </c>
      <c r="IW119">
        <v>-1.26</v>
      </c>
      <c r="IX119">
        <v>-2.19</v>
      </c>
      <c r="IY119">
        <v>-0.28999999999999998</v>
      </c>
      <c r="IZ119">
        <v>0.52</v>
      </c>
      <c r="JA119">
        <v>-0.31</v>
      </c>
      <c r="JB119">
        <v>0</v>
      </c>
      <c r="JC119">
        <v>0.05</v>
      </c>
      <c r="JD119">
        <v>0.09</v>
      </c>
      <c r="JE119">
        <v>-0.12</v>
      </c>
      <c r="JF119">
        <v>0.14000000000000001</v>
      </c>
      <c r="JG119">
        <v>1.05</v>
      </c>
      <c r="JH119">
        <v>-0.43</v>
      </c>
      <c r="JI119">
        <v>1.27</v>
      </c>
      <c r="JJ119">
        <v>0.26</v>
      </c>
      <c r="JK119">
        <v>-0.81</v>
      </c>
      <c r="JL119">
        <v>-0.09</v>
      </c>
      <c r="JM119">
        <v>-0.23</v>
      </c>
      <c r="JN119">
        <v>-0.53</v>
      </c>
      <c r="JO119">
        <v>-0.33</v>
      </c>
      <c r="JP119">
        <v>-0.49</v>
      </c>
      <c r="JQ119">
        <v>0.01</v>
      </c>
      <c r="JR119">
        <v>0.67</v>
      </c>
      <c r="JS119">
        <v>0.02</v>
      </c>
      <c r="JT119">
        <v>0.77</v>
      </c>
      <c r="JU119">
        <v>-0.62</v>
      </c>
      <c r="JV119">
        <v>0.61</v>
      </c>
      <c r="JW119">
        <v>0.15</v>
      </c>
      <c r="JX119">
        <v>-0.39</v>
      </c>
      <c r="JY119">
        <v>2.92</v>
      </c>
      <c r="JZ119">
        <v>0.37</v>
      </c>
      <c r="KA119">
        <v>1.76</v>
      </c>
      <c r="KB119">
        <v>-0.05</v>
      </c>
      <c r="KC119">
        <v>-0.05</v>
      </c>
      <c r="KD119">
        <v>0.77</v>
      </c>
      <c r="KE119">
        <v>-1.88</v>
      </c>
      <c r="KF119">
        <v>0.76</v>
      </c>
      <c r="KG119">
        <v>-0.73</v>
      </c>
      <c r="KH119">
        <v>-0.02</v>
      </c>
      <c r="KI119">
        <v>0.99</v>
      </c>
      <c r="KJ119">
        <v>-0.65</v>
      </c>
      <c r="KK119">
        <v>0.45</v>
      </c>
      <c r="KL119">
        <v>0.26</v>
      </c>
      <c r="KM119">
        <v>0.26</v>
      </c>
      <c r="KN119">
        <v>-0.86</v>
      </c>
      <c r="KO119">
        <v>1.89</v>
      </c>
      <c r="KP119">
        <v>-0.34</v>
      </c>
      <c r="KQ119">
        <v>-0.65</v>
      </c>
      <c r="KR119">
        <v>-0.65</v>
      </c>
      <c r="KS119">
        <v>-0.62</v>
      </c>
      <c r="KT119">
        <v>-0.74</v>
      </c>
      <c r="KU119">
        <v>0</v>
      </c>
      <c r="KV119">
        <v>0.35</v>
      </c>
      <c r="KW119">
        <v>0.35</v>
      </c>
      <c r="KX119">
        <v>2.5</v>
      </c>
      <c r="KY119">
        <v>3.24</v>
      </c>
      <c r="KZ119">
        <v>0.53</v>
      </c>
      <c r="LA119">
        <v>1.41</v>
      </c>
      <c r="LB119">
        <v>2.92</v>
      </c>
      <c r="LC119">
        <v>-0.27</v>
      </c>
      <c r="LD119">
        <v>0.87</v>
      </c>
      <c r="LE119">
        <v>0</v>
      </c>
      <c r="LF119">
        <v>0.91</v>
      </c>
      <c r="LG119">
        <v>1.24</v>
      </c>
      <c r="LH119">
        <v>-1.38</v>
      </c>
      <c r="LI119">
        <v>-3.15</v>
      </c>
      <c r="LJ119">
        <v>0.2</v>
      </c>
      <c r="LK119">
        <v>-1.97</v>
      </c>
      <c r="LL119">
        <v>0</v>
      </c>
      <c r="LM119">
        <v>2.1</v>
      </c>
      <c r="LN119">
        <v>0.43</v>
      </c>
      <c r="LO119">
        <v>0.88</v>
      </c>
      <c r="LP119">
        <v>1.0900000000000001</v>
      </c>
      <c r="LQ119">
        <v>0.79</v>
      </c>
      <c r="LR119">
        <v>0.94</v>
      </c>
      <c r="LS119">
        <v>0.17</v>
      </c>
      <c r="LT119">
        <v>-3.27</v>
      </c>
      <c r="LU119">
        <v>0.87</v>
      </c>
      <c r="LV119">
        <v>1</v>
      </c>
      <c r="LW119">
        <v>-0.68</v>
      </c>
      <c r="LX119">
        <v>0.53</v>
      </c>
      <c r="LY119">
        <v>0.42</v>
      </c>
      <c r="LZ119">
        <v>0.71</v>
      </c>
      <c r="MA119">
        <v>0.33</v>
      </c>
      <c r="MB119">
        <v>4.13</v>
      </c>
      <c r="MC119">
        <v>0.55000000000000004</v>
      </c>
      <c r="MD119">
        <v>0.57999999999999996</v>
      </c>
      <c r="ME119">
        <v>0.61</v>
      </c>
      <c r="MF119">
        <v>0.5</v>
      </c>
      <c r="MG119">
        <v>0.39</v>
      </c>
      <c r="MH119">
        <v>0.23</v>
      </c>
      <c r="MI119">
        <v>1.29</v>
      </c>
      <c r="MJ119">
        <v>0.73</v>
      </c>
      <c r="MK119">
        <v>0.42</v>
      </c>
      <c r="ML119">
        <v>0.51</v>
      </c>
      <c r="MM119">
        <v>0.1</v>
      </c>
      <c r="MN119">
        <v>0.7</v>
      </c>
      <c r="MO119">
        <v>0.42</v>
      </c>
      <c r="MP119">
        <v>1.22</v>
      </c>
      <c r="MQ119">
        <v>0.02</v>
      </c>
      <c r="MR119">
        <v>0.37</v>
      </c>
      <c r="MS119">
        <v>-0.22</v>
      </c>
      <c r="MT119">
        <v>0.28999999999999998</v>
      </c>
      <c r="MU119">
        <v>0</v>
      </c>
      <c r="MV119">
        <v>0.65</v>
      </c>
      <c r="MW119">
        <v>0.99</v>
      </c>
      <c r="MX119">
        <v>0.86</v>
      </c>
      <c r="MY119">
        <v>1.2</v>
      </c>
      <c r="MZ119">
        <v>0.5</v>
      </c>
      <c r="NA119">
        <v>0.73</v>
      </c>
      <c r="NB119">
        <v>0</v>
      </c>
      <c r="NC119">
        <v>0</v>
      </c>
      <c r="ND119">
        <v>0.94</v>
      </c>
      <c r="NE119">
        <v>0.05</v>
      </c>
      <c r="NF119">
        <v>1.1200000000000001</v>
      </c>
      <c r="NG119">
        <v>0.44</v>
      </c>
      <c r="NH119">
        <v>0.47</v>
      </c>
      <c r="NI119">
        <v>0.47</v>
      </c>
      <c r="NJ119">
        <v>0.32</v>
      </c>
      <c r="NK119">
        <v>0.32</v>
      </c>
      <c r="NL119">
        <v>0.78</v>
      </c>
      <c r="NM119">
        <v>0</v>
      </c>
      <c r="NN119">
        <v>0</v>
      </c>
      <c r="NO119">
        <v>-1.03</v>
      </c>
      <c r="NP119">
        <v>0.06</v>
      </c>
      <c r="NQ119">
        <v>1.91</v>
      </c>
      <c r="NR119">
        <v>0.5</v>
      </c>
      <c r="NS119">
        <v>0.46</v>
      </c>
      <c r="NT119">
        <v>0.88</v>
      </c>
      <c r="NU119">
        <v>0.59</v>
      </c>
      <c r="NV119">
        <v>1.05</v>
      </c>
      <c r="NW119">
        <v>-0.01</v>
      </c>
      <c r="NX119">
        <v>0.65</v>
      </c>
      <c r="NY119">
        <v>0.77</v>
      </c>
      <c r="NZ119">
        <v>0.77</v>
      </c>
      <c r="OA119">
        <v>-0.11</v>
      </c>
      <c r="OB119">
        <v>1.38</v>
      </c>
      <c r="OC119">
        <v>0.36</v>
      </c>
      <c r="OD119">
        <v>0.77</v>
      </c>
      <c r="OE119">
        <v>-0.42</v>
      </c>
      <c r="OF119">
        <v>2.17</v>
      </c>
      <c r="OG119">
        <v>1.21</v>
      </c>
      <c r="OH119">
        <v>0</v>
      </c>
      <c r="OI119">
        <v>0.51</v>
      </c>
      <c r="OJ119">
        <v>0.59</v>
      </c>
      <c r="OK119">
        <v>1.27</v>
      </c>
      <c r="OL119">
        <v>0</v>
      </c>
      <c r="OM119">
        <v>-2.72</v>
      </c>
      <c r="ON119">
        <v>1.44</v>
      </c>
      <c r="OO119">
        <v>2.23</v>
      </c>
      <c r="OP119">
        <v>-2.75</v>
      </c>
      <c r="OQ119">
        <v>0.89</v>
      </c>
      <c r="OR119">
        <v>0.02</v>
      </c>
      <c r="OS119">
        <v>-0.13</v>
      </c>
      <c r="OT119">
        <v>-0.23</v>
      </c>
      <c r="OU119">
        <v>0.5</v>
      </c>
      <c r="OV119">
        <v>0</v>
      </c>
      <c r="OW119">
        <v>1.1399999999999999</v>
      </c>
      <c r="OX119">
        <v>2.6</v>
      </c>
      <c r="OY119">
        <v>2.92</v>
      </c>
      <c r="OZ119">
        <v>0</v>
      </c>
      <c r="PA119">
        <v>0</v>
      </c>
      <c r="PB119">
        <v>1.27</v>
      </c>
      <c r="PC119">
        <v>-0.94</v>
      </c>
      <c r="PD119">
        <v>1.4</v>
      </c>
      <c r="PE119">
        <v>0.34</v>
      </c>
      <c r="PF119">
        <v>0.34</v>
      </c>
      <c r="PG119">
        <v>0.1</v>
      </c>
      <c r="PH119">
        <v>0.52</v>
      </c>
      <c r="PI119">
        <v>0.08</v>
      </c>
      <c r="PJ119">
        <v>0.09</v>
      </c>
      <c r="PK119">
        <v>0.11</v>
      </c>
      <c r="PL119">
        <v>0.1</v>
      </c>
      <c r="PM119">
        <v>0</v>
      </c>
      <c r="PN119">
        <v>1.38</v>
      </c>
      <c r="PO119">
        <v>1.43</v>
      </c>
      <c r="PP119">
        <v>0.01</v>
      </c>
      <c r="PQ119">
        <v>1.51</v>
      </c>
      <c r="PR119">
        <v>1.84</v>
      </c>
      <c r="PS119">
        <v>1.97</v>
      </c>
      <c r="PT119">
        <v>2.81</v>
      </c>
      <c r="PU119">
        <v>0.81</v>
      </c>
      <c r="PV119">
        <v>1.87</v>
      </c>
      <c r="PW119">
        <v>0.15</v>
      </c>
      <c r="PX119">
        <v>0.05</v>
      </c>
      <c r="PY119">
        <v>0</v>
      </c>
      <c r="PZ119">
        <v>0</v>
      </c>
      <c r="QA119">
        <v>-0.01</v>
      </c>
      <c r="QB119">
        <v>0.13</v>
      </c>
      <c r="QC119">
        <v>0.05</v>
      </c>
      <c r="QD119">
        <v>0.05</v>
      </c>
      <c r="QE119">
        <v>0.05</v>
      </c>
      <c r="QF119">
        <v>0</v>
      </c>
      <c r="QG119">
        <v>0</v>
      </c>
      <c r="QH119">
        <v>0.42</v>
      </c>
      <c r="QI119">
        <v>0</v>
      </c>
      <c r="QJ119">
        <v>0.98</v>
      </c>
      <c r="QK119">
        <v>-0.11</v>
      </c>
      <c r="QL119">
        <v>0</v>
      </c>
      <c r="QM119">
        <v>0</v>
      </c>
      <c r="QN119">
        <v>100</v>
      </c>
      <c r="QO119">
        <v>22.7773</v>
      </c>
      <c r="QP119">
        <v>15.1678</v>
      </c>
      <c r="QQ119">
        <v>1.119</v>
      </c>
      <c r="QR119">
        <v>0.65790000000000004</v>
      </c>
      <c r="QS119">
        <v>3.2300000000000002E-2</v>
      </c>
      <c r="QT119">
        <v>0.156</v>
      </c>
      <c r="QU119">
        <v>1.9900000000000001E-2</v>
      </c>
      <c r="QV119">
        <v>0.2492</v>
      </c>
      <c r="QW119">
        <v>0.60570000000000002</v>
      </c>
      <c r="QX119">
        <v>8.5000000000000006E-3</v>
      </c>
      <c r="QY119">
        <v>0.29189999999999999</v>
      </c>
      <c r="QZ119">
        <v>1.9300000000000001E-2</v>
      </c>
      <c r="RA119">
        <v>0</v>
      </c>
      <c r="RB119">
        <v>0</v>
      </c>
      <c r="RC119">
        <v>7.2999999999999995E-2</v>
      </c>
      <c r="RD119">
        <v>1.0999999999999999E-2</v>
      </c>
      <c r="RE119">
        <v>0.1089</v>
      </c>
      <c r="RF119">
        <v>9.3100000000000002E-2</v>
      </c>
      <c r="RG119">
        <v>0.62370000000000003</v>
      </c>
      <c r="RH119">
        <v>0.16719999999999999</v>
      </c>
      <c r="RI119">
        <v>5.8999999999999999E-3</v>
      </c>
      <c r="RJ119">
        <v>8.0999999999999996E-3</v>
      </c>
      <c r="RK119">
        <v>9.4999999999999998E-3</v>
      </c>
      <c r="RL119">
        <v>2.1700000000000001E-2</v>
      </c>
      <c r="RM119">
        <v>8.8999999999999999E-3</v>
      </c>
      <c r="RN119">
        <v>0.23089999999999999</v>
      </c>
      <c r="RO119">
        <v>0.10440000000000001</v>
      </c>
      <c r="RP119">
        <v>5.8599999999999999E-2</v>
      </c>
      <c r="RQ119">
        <v>0</v>
      </c>
      <c r="RR119">
        <v>0.65390000000000004</v>
      </c>
      <c r="RS119">
        <v>0.20760000000000001</v>
      </c>
      <c r="RT119">
        <v>0.1384</v>
      </c>
      <c r="RU119">
        <v>0</v>
      </c>
      <c r="RV119">
        <v>7.8100000000000003E-2</v>
      </c>
      <c r="RW119">
        <v>8.4099999999999994E-2</v>
      </c>
      <c r="RX119">
        <v>0.1242</v>
      </c>
      <c r="RY119">
        <v>3.3E-3</v>
      </c>
      <c r="RZ119">
        <v>0.16320000000000001</v>
      </c>
      <c r="SA119">
        <v>8.0199999999999994E-2</v>
      </c>
      <c r="SB119">
        <v>6.8999999999999999E-3</v>
      </c>
      <c r="SC119">
        <v>1.9400000000000001E-2</v>
      </c>
      <c r="SD119">
        <v>1.0200000000000001E-2</v>
      </c>
      <c r="SE119">
        <v>2.0500000000000001E-2</v>
      </c>
      <c r="SF119">
        <v>1.5599999999999999E-2</v>
      </c>
      <c r="SG119">
        <v>0</v>
      </c>
      <c r="SH119">
        <v>1.03E-2</v>
      </c>
      <c r="SI119">
        <v>0.83120000000000005</v>
      </c>
      <c r="SJ119">
        <v>8.5000000000000006E-3</v>
      </c>
      <c r="SK119">
        <v>1.3299999999999999E-2</v>
      </c>
      <c r="SL119">
        <v>0</v>
      </c>
      <c r="SM119">
        <v>8.2600000000000007E-2</v>
      </c>
      <c r="SN119">
        <v>6.4000000000000003E-3</v>
      </c>
      <c r="SO119">
        <v>0.15890000000000001</v>
      </c>
      <c r="SP119">
        <v>0</v>
      </c>
      <c r="SQ119">
        <v>3.3999999999999998E-3</v>
      </c>
      <c r="SR119">
        <v>0.109</v>
      </c>
      <c r="SS119">
        <v>0.1</v>
      </c>
      <c r="ST119">
        <v>2.4500000000000001E-2</v>
      </c>
      <c r="SU119">
        <v>7.0000000000000001E-3</v>
      </c>
      <c r="SV119">
        <v>4.8899999999999999E-2</v>
      </c>
      <c r="SW119">
        <v>1.01E-2</v>
      </c>
      <c r="SX119">
        <v>6.8400000000000002E-2</v>
      </c>
      <c r="SY119">
        <v>6.8000000000000005E-2</v>
      </c>
      <c r="SZ119">
        <v>0.1172</v>
      </c>
      <c r="TA119">
        <v>0</v>
      </c>
      <c r="TB119">
        <v>2.8999999999999998E-3</v>
      </c>
      <c r="TC119">
        <v>2.3912</v>
      </c>
      <c r="TD119">
        <v>2.58E-2</v>
      </c>
      <c r="TE119">
        <v>0.21859999999999999</v>
      </c>
      <c r="TF119">
        <v>0</v>
      </c>
      <c r="TG119">
        <v>0.28970000000000001</v>
      </c>
      <c r="TH119">
        <v>2.8400000000000002E-2</v>
      </c>
      <c r="TI119">
        <v>0.22550000000000001</v>
      </c>
      <c r="TJ119">
        <v>0.48649999999999999</v>
      </c>
      <c r="TK119">
        <v>0.17499999999999999</v>
      </c>
      <c r="TL119">
        <v>1.3299999999999999E-2</v>
      </c>
      <c r="TM119">
        <v>5.2999999999999999E-2</v>
      </c>
      <c r="TN119">
        <v>0.113</v>
      </c>
      <c r="TO119">
        <v>9.8500000000000004E-2</v>
      </c>
      <c r="TP119">
        <v>0.3196</v>
      </c>
      <c r="TQ119">
        <v>2.9600000000000001E-2</v>
      </c>
      <c r="TR119">
        <v>3.8999999999999998E-3</v>
      </c>
      <c r="TS119">
        <v>0.30620000000000003</v>
      </c>
      <c r="TT119">
        <v>0.26340000000000002</v>
      </c>
      <c r="TU119">
        <v>1.1999999999999999E-3</v>
      </c>
      <c r="TV119">
        <v>0</v>
      </c>
      <c r="TW119">
        <v>3.95E-2</v>
      </c>
      <c r="TX119">
        <v>0</v>
      </c>
      <c r="TY119">
        <v>3.7999999999999999E-2</v>
      </c>
      <c r="TZ119">
        <v>5.1000000000000004E-3</v>
      </c>
      <c r="UA119">
        <v>2.58E-2</v>
      </c>
      <c r="UB119">
        <v>7.6E-3</v>
      </c>
      <c r="UC119">
        <v>5.1000000000000004E-3</v>
      </c>
      <c r="UD119">
        <v>0</v>
      </c>
      <c r="UE119">
        <v>0</v>
      </c>
      <c r="UF119">
        <v>1.2E-2</v>
      </c>
      <c r="UG119">
        <v>1.61E-2</v>
      </c>
      <c r="UH119">
        <v>4.1000000000000003E-3</v>
      </c>
      <c r="UI119">
        <v>4.9200000000000001E-2</v>
      </c>
      <c r="UJ119">
        <v>6.7999999999999996E-3</v>
      </c>
      <c r="UK119">
        <v>0</v>
      </c>
      <c r="UL119">
        <v>0</v>
      </c>
      <c r="UM119">
        <v>0</v>
      </c>
      <c r="UN119">
        <v>0</v>
      </c>
      <c r="UO119">
        <v>2.4299999999999999E-2</v>
      </c>
      <c r="UP119">
        <v>0</v>
      </c>
      <c r="UQ119">
        <v>0</v>
      </c>
      <c r="UR119">
        <v>0.76970000000000005</v>
      </c>
      <c r="US119">
        <v>0.122</v>
      </c>
      <c r="UT119">
        <v>8.9899999999999994E-2</v>
      </c>
      <c r="UU119">
        <v>0.31979999999999997</v>
      </c>
      <c r="UV119">
        <v>5.7700000000000001E-2</v>
      </c>
      <c r="UW119">
        <v>0</v>
      </c>
      <c r="UX119">
        <v>0.14549999999999999</v>
      </c>
      <c r="UY119">
        <v>0</v>
      </c>
      <c r="UZ119">
        <v>0.01</v>
      </c>
      <c r="VA119">
        <v>1.1511</v>
      </c>
      <c r="VB119">
        <v>0.65580000000000005</v>
      </c>
      <c r="VC119">
        <v>0.29520000000000002</v>
      </c>
      <c r="VD119">
        <v>0.2001</v>
      </c>
      <c r="VE119">
        <v>2.0042</v>
      </c>
      <c r="VF119">
        <v>1.0081</v>
      </c>
      <c r="VG119">
        <v>2.0799999999999999E-2</v>
      </c>
      <c r="VH119">
        <v>0.27</v>
      </c>
      <c r="VI119">
        <v>0.442</v>
      </c>
      <c r="VJ119">
        <v>5.4999999999999997E-3</v>
      </c>
      <c r="VK119">
        <v>0.19520000000000001</v>
      </c>
      <c r="VL119">
        <v>4.2299999999999997E-2</v>
      </c>
      <c r="VM119">
        <v>2.0156999999999998</v>
      </c>
      <c r="VN119">
        <v>0.47860000000000003</v>
      </c>
      <c r="VO119">
        <v>1.2130000000000001</v>
      </c>
      <c r="VP119">
        <v>8.77E-2</v>
      </c>
      <c r="VQ119">
        <v>0.12470000000000001</v>
      </c>
      <c r="VR119">
        <v>0.1026</v>
      </c>
      <c r="VS119">
        <v>8.9999999999999993E-3</v>
      </c>
      <c r="VT119">
        <v>0.44650000000000001</v>
      </c>
      <c r="VU119">
        <v>0.2712</v>
      </c>
      <c r="VV119">
        <v>1.89E-2</v>
      </c>
      <c r="VW119">
        <v>0.15629999999999999</v>
      </c>
      <c r="VX119">
        <v>1.601</v>
      </c>
      <c r="VY119">
        <v>0.15260000000000001</v>
      </c>
      <c r="VZ119">
        <v>4.1300000000000003E-2</v>
      </c>
      <c r="WA119">
        <v>0.31900000000000001</v>
      </c>
      <c r="WB119">
        <v>2.2499999999999999E-2</v>
      </c>
      <c r="WC119">
        <v>2.0199999999999999E-2</v>
      </c>
      <c r="WD119">
        <v>0.66359999999999997</v>
      </c>
      <c r="WE119">
        <v>0.28939999999999999</v>
      </c>
      <c r="WF119">
        <v>9.2299999999999993E-2</v>
      </c>
      <c r="WG119">
        <v>0.1552</v>
      </c>
      <c r="WH119">
        <v>0</v>
      </c>
      <c r="WI119">
        <v>3.3999999999999998E-3</v>
      </c>
      <c r="WJ119">
        <v>1.43E-2</v>
      </c>
      <c r="WK119">
        <v>0</v>
      </c>
      <c r="WL119">
        <v>3.5400000000000001E-2</v>
      </c>
      <c r="WM119">
        <v>1.1999999999999999E-3</v>
      </c>
      <c r="WN119">
        <v>5.4000000000000003E-3</v>
      </c>
      <c r="WO119">
        <v>2E-3</v>
      </c>
      <c r="WP119">
        <v>1.6799999999999999E-2</v>
      </c>
      <c r="WQ119">
        <v>3.4000000000000002E-2</v>
      </c>
      <c r="WR119">
        <v>1.29E-2</v>
      </c>
      <c r="WS119">
        <v>2.6200000000000001E-2</v>
      </c>
      <c r="WT119">
        <v>0.37309999999999999</v>
      </c>
      <c r="WU119">
        <v>2.3E-3</v>
      </c>
      <c r="WV119">
        <v>0.1883</v>
      </c>
      <c r="WW119">
        <v>4.53E-2</v>
      </c>
      <c r="WX119">
        <v>3.8E-3</v>
      </c>
      <c r="WY119">
        <v>8.3000000000000001E-3</v>
      </c>
      <c r="WZ119">
        <v>5.5199999999999999E-2</v>
      </c>
      <c r="XA119">
        <v>1.14E-2</v>
      </c>
      <c r="XB119">
        <v>1.78E-2</v>
      </c>
      <c r="XC119">
        <v>3.8399999999999997E-2</v>
      </c>
      <c r="XD119">
        <v>7.6094999999999997</v>
      </c>
      <c r="XE119">
        <v>7.6094999999999997</v>
      </c>
      <c r="XF119">
        <v>4.1323999999999996</v>
      </c>
      <c r="XG119">
        <v>1.635</v>
      </c>
      <c r="XH119">
        <v>0.161</v>
      </c>
      <c r="XI119">
        <v>0.48549999999999999</v>
      </c>
      <c r="XJ119">
        <v>6.2E-2</v>
      </c>
      <c r="XK119">
        <v>0.69450000000000001</v>
      </c>
      <c r="XL119">
        <v>0.10829999999999999</v>
      </c>
      <c r="XM119">
        <v>0.30380000000000001</v>
      </c>
      <c r="XN119">
        <v>13.1593</v>
      </c>
      <c r="XO119">
        <v>8.6776999999999997</v>
      </c>
      <c r="XP119">
        <v>6.3621999999999996</v>
      </c>
      <c r="XQ119">
        <v>2.7275</v>
      </c>
      <c r="XR119">
        <v>2.0017</v>
      </c>
      <c r="XS119">
        <v>1.6303000000000001</v>
      </c>
      <c r="XT119">
        <v>2.7000000000000001E-3</v>
      </c>
      <c r="XU119">
        <v>1.5109999999999999</v>
      </c>
      <c r="XV119">
        <v>8.3999999999999995E-3</v>
      </c>
      <c r="XW119">
        <v>2.0299999999999999E-2</v>
      </c>
      <c r="XX119">
        <v>1.34E-2</v>
      </c>
      <c r="XY119">
        <v>0</v>
      </c>
      <c r="XZ119">
        <v>0.17419999999999999</v>
      </c>
      <c r="YA119">
        <v>0.14319999999999999</v>
      </c>
      <c r="YB119">
        <v>0.23330000000000001</v>
      </c>
      <c r="YC119">
        <v>2.7400000000000001E-2</v>
      </c>
      <c r="YD119">
        <v>1.6199999999999999E-2</v>
      </c>
      <c r="YE119">
        <v>0.83379999999999999</v>
      </c>
      <c r="YF119">
        <v>1.14E-2</v>
      </c>
      <c r="YG119">
        <v>0</v>
      </c>
      <c r="YH119">
        <v>0.80449999999999999</v>
      </c>
      <c r="YI119">
        <v>3.8399999999999997E-2</v>
      </c>
      <c r="YJ119">
        <v>8.6699999999999999E-2</v>
      </c>
      <c r="YK119">
        <v>0.35389999999999999</v>
      </c>
      <c r="YL119">
        <v>5.1700000000000003E-2</v>
      </c>
      <c r="YM119">
        <v>6.8999999999999999E-3</v>
      </c>
      <c r="YN119">
        <v>0.1246</v>
      </c>
      <c r="YO119">
        <v>2.58E-2</v>
      </c>
      <c r="YP119">
        <v>9.9900000000000003E-2</v>
      </c>
      <c r="YQ119">
        <v>4.4816000000000003</v>
      </c>
      <c r="YR119">
        <v>1.2184999999999999</v>
      </c>
      <c r="YS119">
        <v>2.5000000000000001E-3</v>
      </c>
      <c r="YT119">
        <v>1.1166</v>
      </c>
      <c r="YU119">
        <v>9.9299999999999999E-2</v>
      </c>
      <c r="YV119">
        <v>3.2629999999999999</v>
      </c>
      <c r="YW119">
        <v>3.2629999999999999</v>
      </c>
      <c r="YX119">
        <v>4.2454999999999998</v>
      </c>
      <c r="YY119">
        <v>2.0935000000000001</v>
      </c>
      <c r="YZ119">
        <v>1.3109</v>
      </c>
      <c r="ZA119">
        <v>0.52280000000000004</v>
      </c>
      <c r="ZB119">
        <v>0.46110000000000001</v>
      </c>
      <c r="ZC119">
        <v>0.2077</v>
      </c>
      <c r="ZD119">
        <v>0</v>
      </c>
      <c r="ZE119">
        <v>0.1192</v>
      </c>
      <c r="ZF119">
        <v>0.51749999999999996</v>
      </c>
      <c r="ZG119">
        <v>0.1004</v>
      </c>
      <c r="ZH119">
        <v>8.2900000000000001E-2</v>
      </c>
      <c r="ZI119">
        <v>0.1009</v>
      </c>
      <c r="ZJ119">
        <v>6.83E-2</v>
      </c>
      <c r="ZK119">
        <v>5.3999999999999999E-2</v>
      </c>
      <c r="ZL119">
        <v>1.7000000000000001E-2</v>
      </c>
      <c r="ZM119">
        <v>9.3899999999999997E-2</v>
      </c>
      <c r="ZN119">
        <v>0.2651</v>
      </c>
      <c r="ZO119">
        <v>0.18990000000000001</v>
      </c>
      <c r="ZP119">
        <v>7.51E-2</v>
      </c>
      <c r="ZQ119">
        <v>1.744</v>
      </c>
      <c r="ZR119">
        <v>1.1067</v>
      </c>
      <c r="ZS119">
        <v>0.50209999999999999</v>
      </c>
      <c r="ZT119">
        <v>2.3400000000000001E-2</v>
      </c>
      <c r="ZU119">
        <v>0.26600000000000001</v>
      </c>
      <c r="ZV119">
        <v>4.3E-3</v>
      </c>
      <c r="ZW119">
        <v>3.56E-2</v>
      </c>
      <c r="ZX119">
        <v>0.2281</v>
      </c>
      <c r="ZY119">
        <v>0</v>
      </c>
      <c r="ZZ119">
        <v>8.5000000000000006E-3</v>
      </c>
      <c r="AAA119">
        <v>0.63729999999999998</v>
      </c>
      <c r="AAB119">
        <v>0.1842</v>
      </c>
      <c r="AAC119">
        <v>0.20910000000000001</v>
      </c>
      <c r="AAD119">
        <v>5.2499999999999998E-2</v>
      </c>
      <c r="AAE119">
        <v>0</v>
      </c>
      <c r="AAF119">
        <v>0.1915</v>
      </c>
      <c r="AAG119">
        <v>0.40799999999999997</v>
      </c>
      <c r="AAH119">
        <v>0.40799999999999997</v>
      </c>
      <c r="AAI119">
        <v>5.6899999999999999E-2</v>
      </c>
      <c r="AAJ119">
        <v>9.4700000000000006E-2</v>
      </c>
      <c r="AAK119">
        <v>2.81E-2</v>
      </c>
      <c r="AAL119">
        <v>7.7499999999999999E-2</v>
      </c>
      <c r="AAM119">
        <v>0.10199999999999999</v>
      </c>
      <c r="AAN119">
        <v>0</v>
      </c>
      <c r="AAO119">
        <v>6.6308999999999996</v>
      </c>
      <c r="AAP119">
        <v>4.4478</v>
      </c>
      <c r="AAQ119">
        <v>1.5490999999999999</v>
      </c>
      <c r="AAR119">
        <v>0.50239999999999996</v>
      </c>
      <c r="AAS119">
        <v>6.7599999999999993E-2</v>
      </c>
      <c r="AAT119">
        <v>7.1400000000000005E-2</v>
      </c>
      <c r="AAU119">
        <v>0.20599999999999999</v>
      </c>
      <c r="AAV119">
        <v>1.2999999999999999E-2</v>
      </c>
      <c r="AAW119">
        <v>0.68859999999999999</v>
      </c>
      <c r="AAX119">
        <v>1.9240999999999999</v>
      </c>
      <c r="AAY119">
        <v>0.54100000000000004</v>
      </c>
      <c r="AAZ119">
        <v>4.0500000000000001E-2</v>
      </c>
      <c r="ABA119">
        <v>0.14530000000000001</v>
      </c>
      <c r="ABB119">
        <v>0.22109999999999999</v>
      </c>
      <c r="ABC119">
        <v>0.77129999999999999</v>
      </c>
      <c r="ABD119">
        <v>0.16209999999999999</v>
      </c>
      <c r="ABE119">
        <v>3.3399999999999999E-2</v>
      </c>
      <c r="ABF119">
        <v>0.97450000000000003</v>
      </c>
      <c r="ABG119">
        <v>9.4E-2</v>
      </c>
      <c r="ABH119">
        <v>0.20499999999999999</v>
      </c>
      <c r="ABI119">
        <v>5.0799999999999998E-2</v>
      </c>
      <c r="ABJ119">
        <v>1.17E-2</v>
      </c>
      <c r="ABK119">
        <v>6.4000000000000001E-2</v>
      </c>
      <c r="ABL119">
        <v>0.3044</v>
      </c>
      <c r="ABM119">
        <v>6.2E-2</v>
      </c>
      <c r="ABN119">
        <v>1.8317000000000001</v>
      </c>
      <c r="ABO119">
        <v>1.8317000000000001</v>
      </c>
      <c r="ABP119">
        <v>0.27250000000000002</v>
      </c>
      <c r="ABQ119">
        <v>0.25490000000000002</v>
      </c>
      <c r="ABR119">
        <v>7.6E-3</v>
      </c>
      <c r="ABS119">
        <v>7.9000000000000008E-3</v>
      </c>
      <c r="ABT119">
        <v>0.40060000000000001</v>
      </c>
      <c r="ABU119">
        <v>5.7799999999999997E-2</v>
      </c>
      <c r="ABV119">
        <v>0.22120000000000001</v>
      </c>
      <c r="ABW119">
        <v>0.60909999999999997</v>
      </c>
      <c r="ABX119">
        <v>0.2737</v>
      </c>
      <c r="ABY119">
        <v>0.2737</v>
      </c>
      <c r="ABZ119">
        <v>0.12089999999999999</v>
      </c>
      <c r="ACA119">
        <v>0.1011</v>
      </c>
      <c r="ACB119">
        <v>5.1700000000000003E-2</v>
      </c>
      <c r="ACC119">
        <v>7.7799999999999994E-2</v>
      </c>
      <c r="ACD119">
        <v>7.7799999999999994E-2</v>
      </c>
      <c r="ACE119">
        <v>5.74E-2</v>
      </c>
      <c r="ACF119">
        <v>2.0400000000000001E-2</v>
      </c>
      <c r="ACG119">
        <v>0</v>
      </c>
      <c r="ACH119">
        <v>19.688700000000001</v>
      </c>
      <c r="ACI119">
        <v>19.688700000000001</v>
      </c>
      <c r="ACJ119">
        <v>6.4065000000000003</v>
      </c>
      <c r="ACK119">
        <v>3.6758999999999999</v>
      </c>
      <c r="ACL119">
        <v>0.32579999999999998</v>
      </c>
      <c r="ACM119">
        <v>0.1032</v>
      </c>
      <c r="ACN119">
        <v>1.1637</v>
      </c>
      <c r="ACO119">
        <v>0.39250000000000002</v>
      </c>
      <c r="ACP119">
        <v>0.29559999999999997</v>
      </c>
      <c r="ACQ119">
        <v>0.26169999999999999</v>
      </c>
      <c r="ACR119">
        <v>3.2000000000000002E-3</v>
      </c>
      <c r="ACS119">
        <v>0.17510000000000001</v>
      </c>
      <c r="ACT119">
        <v>8.5177999999999994</v>
      </c>
      <c r="ACU119">
        <v>2.6983000000000001</v>
      </c>
      <c r="ACV119">
        <v>0.79910000000000003</v>
      </c>
      <c r="ACW119">
        <v>0.38300000000000001</v>
      </c>
      <c r="ACX119">
        <v>7.5300000000000006E-2</v>
      </c>
      <c r="ACY119">
        <v>7.4800000000000005E-2</v>
      </c>
      <c r="ACZ119">
        <v>0.68230000000000002</v>
      </c>
      <c r="ADA119">
        <v>0.1885</v>
      </c>
      <c r="ADB119">
        <v>1.2813000000000001</v>
      </c>
      <c r="ADC119">
        <v>0.1229</v>
      </c>
      <c r="ADD119">
        <v>0.1396</v>
      </c>
      <c r="ADE119">
        <v>7.3899999999999993E-2</v>
      </c>
      <c r="ADF119">
        <v>1.4730000000000001</v>
      </c>
      <c r="ADG119">
        <v>9.5100000000000004E-2</v>
      </c>
      <c r="ADH119">
        <v>6.59E-2</v>
      </c>
      <c r="ADI119">
        <v>0.35730000000000001</v>
      </c>
      <c r="ADJ119">
        <v>4.7644000000000002</v>
      </c>
      <c r="ADK119">
        <v>4.1971999999999996</v>
      </c>
      <c r="ADL119">
        <v>0.35399999999999998</v>
      </c>
      <c r="ADM119">
        <v>0.09</v>
      </c>
      <c r="ADN119">
        <v>0.12330000000000001</v>
      </c>
      <c r="ADO119">
        <v>10.7492</v>
      </c>
      <c r="ADP119">
        <v>3.2806999999999999</v>
      </c>
      <c r="ADQ119">
        <v>2.8248000000000002</v>
      </c>
      <c r="ADR119">
        <v>0.255</v>
      </c>
      <c r="ADS119">
        <v>0.31830000000000003</v>
      </c>
      <c r="ADT119">
        <v>0.32119999999999999</v>
      </c>
      <c r="ADU119">
        <v>0.14610000000000001</v>
      </c>
      <c r="ADV119">
        <v>0.13370000000000001</v>
      </c>
      <c r="ADW119">
        <v>0.19450000000000001</v>
      </c>
      <c r="ADX119">
        <v>0.15049999999999999</v>
      </c>
      <c r="ADY119">
        <v>0.17530000000000001</v>
      </c>
      <c r="ADZ119">
        <v>0.3135</v>
      </c>
      <c r="AEA119">
        <v>0.27710000000000001</v>
      </c>
      <c r="AEB119">
        <v>0.4889</v>
      </c>
      <c r="AEC119">
        <v>5.0700000000000002E-2</v>
      </c>
      <c r="AED119">
        <v>0.45600000000000002</v>
      </c>
      <c r="AEE119">
        <v>0.1522</v>
      </c>
      <c r="AEF119">
        <v>8.9599999999999999E-2</v>
      </c>
      <c r="AEG119">
        <v>0</v>
      </c>
      <c r="AEH119">
        <v>5.1444000000000001</v>
      </c>
      <c r="AEI119">
        <v>1.3131999999999999</v>
      </c>
      <c r="AEJ119">
        <v>0.36840000000000001</v>
      </c>
      <c r="AEK119">
        <v>0.68089999999999995</v>
      </c>
      <c r="AEL119">
        <v>0.19600000000000001</v>
      </c>
      <c r="AEM119">
        <v>1.46E-2</v>
      </c>
      <c r="AEN119">
        <v>0</v>
      </c>
      <c r="AEO119">
        <v>0</v>
      </c>
      <c r="AEP119">
        <v>0.44750000000000001</v>
      </c>
      <c r="AEQ119">
        <v>6.59E-2</v>
      </c>
      <c r="AER119">
        <v>0.27500000000000002</v>
      </c>
      <c r="AES119">
        <v>5.8799999999999998E-2</v>
      </c>
      <c r="AET119">
        <v>3.3837999999999999</v>
      </c>
      <c r="AEU119">
        <v>3.3837999999999999</v>
      </c>
      <c r="AEV119">
        <v>2.3239999999999998</v>
      </c>
      <c r="AEW119">
        <v>2.3239999999999998</v>
      </c>
      <c r="AEX119">
        <v>0.28029999999999999</v>
      </c>
      <c r="AEY119">
        <v>0</v>
      </c>
      <c r="AEZ119">
        <v>0</v>
      </c>
      <c r="AFA119">
        <v>0.35709999999999997</v>
      </c>
      <c r="AFB119">
        <v>0.15279999999999999</v>
      </c>
      <c r="AFC119">
        <v>3.2399999999999998E-2</v>
      </c>
      <c r="AFD119">
        <v>0.86939999999999995</v>
      </c>
      <c r="AFE119">
        <v>9.4E-2</v>
      </c>
      <c r="AFF119">
        <v>6.3200000000000006E-2</v>
      </c>
      <c r="AFG119">
        <v>0.18310000000000001</v>
      </c>
      <c r="AFH119">
        <v>0.17860000000000001</v>
      </c>
      <c r="AFI119">
        <v>0.1132</v>
      </c>
      <c r="AFJ119">
        <v>9.8632000000000009</v>
      </c>
      <c r="AFK119">
        <v>5.3220999999999998</v>
      </c>
      <c r="AFL119">
        <v>5.3220999999999998</v>
      </c>
      <c r="AFM119">
        <v>4.3900000000000002E-2</v>
      </c>
      <c r="AFN119">
        <v>0.30559999999999998</v>
      </c>
      <c r="AFO119">
        <v>0.98089999999999999</v>
      </c>
      <c r="AFP119">
        <v>3.2299000000000002</v>
      </c>
      <c r="AFQ119">
        <v>9.7000000000000003E-3</v>
      </c>
      <c r="AFR119">
        <v>5.5899999999999998E-2</v>
      </c>
      <c r="AFS119">
        <v>0.57230000000000003</v>
      </c>
      <c r="AFT119">
        <v>0.1072</v>
      </c>
      <c r="AFU119">
        <v>4.5411000000000001</v>
      </c>
      <c r="AFV119">
        <v>3.4455</v>
      </c>
      <c r="AFW119">
        <v>0.2944</v>
      </c>
      <c r="AFX119">
        <v>0</v>
      </c>
      <c r="AFY119">
        <v>6.8699999999999997E-2</v>
      </c>
      <c r="AFZ119">
        <v>0.20039999999999999</v>
      </c>
      <c r="AGA119">
        <v>8.9499999999999996E-2</v>
      </c>
      <c r="AGB119">
        <v>6.8900000000000003E-2</v>
      </c>
      <c r="AGC119">
        <v>8.09E-2</v>
      </c>
      <c r="AGD119">
        <v>0.35820000000000002</v>
      </c>
      <c r="AGE119">
        <v>0.44779999999999998</v>
      </c>
      <c r="AGF119">
        <v>0.22009999999999999</v>
      </c>
      <c r="AGG119">
        <v>0.40749999999999997</v>
      </c>
      <c r="AGH119">
        <v>0.3947</v>
      </c>
      <c r="AGI119">
        <v>8.6499999999999994E-2</v>
      </c>
      <c r="AGJ119">
        <v>0.32529999999999998</v>
      </c>
      <c r="AGK119">
        <v>0.13009999999999999</v>
      </c>
      <c r="AGL119">
        <v>0.86160000000000003</v>
      </c>
      <c r="AGM119">
        <v>0.86160000000000003</v>
      </c>
      <c r="AGN119">
        <v>0.23400000000000001</v>
      </c>
      <c r="AGO119">
        <v>6.4999999999999997E-3</v>
      </c>
      <c r="AGP119">
        <v>0.1777</v>
      </c>
      <c r="AGQ119">
        <v>6.9385000000000003</v>
      </c>
      <c r="AGR119">
        <v>6.9385000000000003</v>
      </c>
      <c r="AGS119">
        <v>4.8017000000000003</v>
      </c>
      <c r="AGT119">
        <v>7.7700000000000005E-2</v>
      </c>
      <c r="AGU119">
        <v>0.44679999999999997</v>
      </c>
      <c r="AGV119">
        <v>1.3224</v>
      </c>
      <c r="AGW119">
        <v>0.66469999999999996</v>
      </c>
      <c r="AGX119">
        <v>2.1408</v>
      </c>
      <c r="AGY119">
        <v>0.1386</v>
      </c>
      <c r="AGZ119">
        <v>0.78590000000000004</v>
      </c>
      <c r="AHA119">
        <v>0.128</v>
      </c>
      <c r="AHB119">
        <v>0.1288</v>
      </c>
      <c r="AHC119">
        <v>0.23319999999999999</v>
      </c>
      <c r="AHD119">
        <v>0.29599999999999999</v>
      </c>
      <c r="AHE119">
        <v>0.31030000000000002</v>
      </c>
      <c r="AHF119">
        <v>9.5000000000000001E-2</v>
      </c>
      <c r="AHG119">
        <v>5.4199999999999998E-2</v>
      </c>
      <c r="AHH119">
        <v>0.16109999999999999</v>
      </c>
      <c r="AHI119">
        <v>1.0405</v>
      </c>
      <c r="AHJ119">
        <v>0.25619999999999998</v>
      </c>
      <c r="AHK119">
        <v>2.3800000000000002E-2</v>
      </c>
      <c r="AHL119">
        <v>0.34210000000000002</v>
      </c>
      <c r="AHM119">
        <v>0.15129999999999999</v>
      </c>
      <c r="AHN119">
        <v>0.18759999999999999</v>
      </c>
      <c r="AHO119">
        <v>5.9474</v>
      </c>
      <c r="AHP119">
        <v>5.9474</v>
      </c>
      <c r="AHQ119">
        <v>5.9474</v>
      </c>
      <c r="AHR119">
        <v>4.2799999999999998E-2</v>
      </c>
      <c r="AHS119">
        <v>3.4742000000000002</v>
      </c>
      <c r="AHT119">
        <v>0.24390000000000001</v>
      </c>
      <c r="AHU119">
        <v>1.3583000000000001</v>
      </c>
      <c r="AHV119">
        <v>0.1216</v>
      </c>
      <c r="AHW119">
        <v>0.31909999999999999</v>
      </c>
      <c r="AHX119">
        <v>0</v>
      </c>
      <c r="AHY119">
        <v>0</v>
      </c>
      <c r="AIA119">
        <v>0</v>
      </c>
      <c r="AIB119">
        <v>0</v>
      </c>
      <c r="AIC119">
        <v>0</v>
      </c>
      <c r="AID119">
        <v>0</v>
      </c>
      <c r="AIE119">
        <v>0</v>
      </c>
      <c r="AIF119">
        <v>0</v>
      </c>
      <c r="AIG119">
        <v>0</v>
      </c>
      <c r="AIH119">
        <v>0</v>
      </c>
      <c r="AII119">
        <v>0</v>
      </c>
      <c r="AIJ119">
        <v>0</v>
      </c>
      <c r="AIK119">
        <v>0</v>
      </c>
      <c r="AIL119">
        <v>0</v>
      </c>
      <c r="AIM119">
        <v>0</v>
      </c>
      <c r="AIN119">
        <v>0</v>
      </c>
      <c r="AIO119">
        <v>0</v>
      </c>
      <c r="AIP119">
        <v>0</v>
      </c>
      <c r="AIQ119">
        <v>0</v>
      </c>
      <c r="AIR119">
        <v>0</v>
      </c>
      <c r="AIS119">
        <v>0</v>
      </c>
      <c r="AIT119">
        <v>0</v>
      </c>
      <c r="AIU119">
        <v>0</v>
      </c>
      <c r="AIV119">
        <v>0</v>
      </c>
      <c r="AIW119">
        <v>0</v>
      </c>
      <c r="AIX119">
        <v>0</v>
      </c>
      <c r="AIY119">
        <v>0</v>
      </c>
      <c r="AIZ119">
        <v>0</v>
      </c>
      <c r="AJA119">
        <v>0</v>
      </c>
      <c r="AJB119">
        <v>0</v>
      </c>
      <c r="AJC119">
        <v>0</v>
      </c>
      <c r="AJD119">
        <v>0</v>
      </c>
      <c r="AJE119">
        <v>0</v>
      </c>
      <c r="AJF119">
        <v>0</v>
      </c>
      <c r="AJG119">
        <v>0</v>
      </c>
      <c r="AJH119">
        <v>0</v>
      </c>
      <c r="AJI119">
        <v>0</v>
      </c>
      <c r="AJJ119">
        <v>0</v>
      </c>
      <c r="AJK119">
        <v>0</v>
      </c>
      <c r="AJL119">
        <v>0</v>
      </c>
      <c r="AJM119">
        <v>0</v>
      </c>
      <c r="AJN119">
        <v>0</v>
      </c>
      <c r="AJO119">
        <v>0</v>
      </c>
      <c r="AJP119">
        <v>0</v>
      </c>
      <c r="AJQ119">
        <v>0</v>
      </c>
      <c r="AJR119">
        <v>0</v>
      </c>
      <c r="AJS119">
        <v>0</v>
      </c>
      <c r="AJT119">
        <v>0</v>
      </c>
      <c r="AJU119">
        <v>0</v>
      </c>
      <c r="AJV119">
        <v>0</v>
      </c>
      <c r="AJW119">
        <v>0</v>
      </c>
      <c r="AJX119">
        <v>0</v>
      </c>
      <c r="AJY119">
        <v>0</v>
      </c>
      <c r="AJZ119">
        <v>0</v>
      </c>
      <c r="AKA119">
        <v>0</v>
      </c>
      <c r="AKB119">
        <v>0</v>
      </c>
      <c r="AKC119">
        <v>0</v>
      </c>
      <c r="AKD119">
        <v>0</v>
      </c>
      <c r="AKE119">
        <v>0</v>
      </c>
      <c r="AKF119">
        <v>0</v>
      </c>
      <c r="AKG119">
        <v>0</v>
      </c>
      <c r="AKH119">
        <v>0</v>
      </c>
      <c r="AKI119">
        <v>0</v>
      </c>
      <c r="AKJ119">
        <v>0</v>
      </c>
      <c r="AKK119">
        <v>0</v>
      </c>
      <c r="AKL119">
        <v>0</v>
      </c>
      <c r="AKM119">
        <v>0</v>
      </c>
      <c r="AKN119">
        <v>0</v>
      </c>
      <c r="AKO119">
        <v>0</v>
      </c>
      <c r="AKP119">
        <v>0</v>
      </c>
      <c r="AKQ119">
        <v>0</v>
      </c>
      <c r="AKR119">
        <v>0</v>
      </c>
      <c r="AKS119">
        <v>0</v>
      </c>
      <c r="AKT119">
        <v>0</v>
      </c>
      <c r="AKU119">
        <v>0</v>
      </c>
      <c r="AKV119">
        <v>0</v>
      </c>
      <c r="AKW119">
        <v>0</v>
      </c>
      <c r="AKX119">
        <v>0</v>
      </c>
      <c r="AKY119">
        <v>0</v>
      </c>
      <c r="AKZ119">
        <v>0</v>
      </c>
      <c r="ALA119">
        <v>0</v>
      </c>
      <c r="ALB119">
        <v>0</v>
      </c>
      <c r="ALC119">
        <v>0</v>
      </c>
      <c r="ALD119">
        <v>0</v>
      </c>
      <c r="ALE119">
        <v>0</v>
      </c>
      <c r="ALF119">
        <v>0</v>
      </c>
      <c r="ALG119">
        <v>0</v>
      </c>
      <c r="ALH119">
        <v>0</v>
      </c>
      <c r="ALI119">
        <v>0</v>
      </c>
      <c r="ALJ119">
        <v>0</v>
      </c>
      <c r="ALK119">
        <v>0</v>
      </c>
      <c r="ALL119">
        <v>0</v>
      </c>
      <c r="ALM119">
        <v>0</v>
      </c>
      <c r="ALN119">
        <v>0</v>
      </c>
      <c r="ALO119">
        <v>0</v>
      </c>
      <c r="ALP119">
        <v>0</v>
      </c>
      <c r="ALQ119">
        <v>0</v>
      </c>
      <c r="ALR119">
        <v>0</v>
      </c>
      <c r="ALS119">
        <v>0</v>
      </c>
      <c r="ALT119">
        <v>0</v>
      </c>
      <c r="ALU119">
        <v>0</v>
      </c>
      <c r="ALV119">
        <v>0</v>
      </c>
      <c r="ALW119">
        <v>0</v>
      </c>
      <c r="ALX119">
        <v>0</v>
      </c>
      <c r="ALY119">
        <v>0</v>
      </c>
      <c r="ALZ119">
        <v>0</v>
      </c>
      <c r="AMA119">
        <v>0</v>
      </c>
      <c r="AMB119">
        <v>0</v>
      </c>
      <c r="AMC119">
        <v>0</v>
      </c>
      <c r="AMD119">
        <v>0</v>
      </c>
      <c r="AME119">
        <v>0</v>
      </c>
      <c r="AMF119">
        <v>0</v>
      </c>
      <c r="AMG119">
        <v>0</v>
      </c>
      <c r="AMH119">
        <v>0</v>
      </c>
      <c r="AMI119">
        <v>0</v>
      </c>
      <c r="AMJ119">
        <v>0</v>
      </c>
      <c r="AMK119">
        <v>0</v>
      </c>
      <c r="AML119">
        <v>0</v>
      </c>
      <c r="AMM119">
        <v>0</v>
      </c>
      <c r="AMN119">
        <v>0</v>
      </c>
      <c r="AMO119">
        <v>0</v>
      </c>
      <c r="AMP119">
        <v>0</v>
      </c>
      <c r="AMQ119">
        <v>0</v>
      </c>
      <c r="AMR119">
        <v>0</v>
      </c>
      <c r="AMS119">
        <v>0</v>
      </c>
      <c r="AMT119">
        <v>0</v>
      </c>
      <c r="AMU119">
        <v>0</v>
      </c>
      <c r="AMV119">
        <v>0</v>
      </c>
      <c r="AMW119">
        <v>0</v>
      </c>
      <c r="AMX119">
        <v>0</v>
      </c>
      <c r="AMY119">
        <v>0</v>
      </c>
      <c r="AMZ119">
        <v>0</v>
      </c>
      <c r="ANA119">
        <v>0</v>
      </c>
      <c r="ANB119">
        <v>0</v>
      </c>
      <c r="ANC119">
        <v>0</v>
      </c>
      <c r="AND119">
        <v>0</v>
      </c>
      <c r="ANE119">
        <v>0</v>
      </c>
      <c r="ANF119">
        <v>0</v>
      </c>
      <c r="ANG119">
        <v>0</v>
      </c>
      <c r="ANH119">
        <v>0</v>
      </c>
      <c r="ANI119">
        <v>0</v>
      </c>
      <c r="ANJ119">
        <v>0</v>
      </c>
      <c r="ANK119">
        <v>0</v>
      </c>
      <c r="ANL119">
        <v>0</v>
      </c>
      <c r="ANM119">
        <v>0</v>
      </c>
      <c r="ANN119">
        <v>0</v>
      </c>
      <c r="ANO119">
        <v>0</v>
      </c>
      <c r="ANP119">
        <v>0</v>
      </c>
      <c r="ANQ119">
        <v>0</v>
      </c>
      <c r="ANR119">
        <v>0</v>
      </c>
      <c r="ANS119">
        <v>0</v>
      </c>
      <c r="ANT119">
        <v>0</v>
      </c>
      <c r="ANU119">
        <v>0</v>
      </c>
      <c r="ANV119">
        <v>0</v>
      </c>
      <c r="ANW119">
        <v>0</v>
      </c>
      <c r="ANX119">
        <v>0</v>
      </c>
      <c r="ANY119">
        <v>0</v>
      </c>
      <c r="ANZ119">
        <v>0</v>
      </c>
      <c r="AOA119">
        <v>0</v>
      </c>
      <c r="AOB119">
        <v>0</v>
      </c>
      <c r="AOC119">
        <v>0</v>
      </c>
      <c r="AOD119">
        <v>0</v>
      </c>
      <c r="AOE119">
        <v>0</v>
      </c>
      <c r="AOF119">
        <v>0</v>
      </c>
      <c r="AOG119">
        <v>0</v>
      </c>
      <c r="AOH119">
        <v>0</v>
      </c>
      <c r="AOI119">
        <v>0</v>
      </c>
      <c r="AOJ119">
        <v>0</v>
      </c>
      <c r="AOK119">
        <v>0</v>
      </c>
      <c r="AOL119">
        <v>0</v>
      </c>
      <c r="AOM119">
        <v>0</v>
      </c>
      <c r="AON119">
        <v>0</v>
      </c>
      <c r="AOO119">
        <v>0</v>
      </c>
      <c r="AOP119">
        <v>0</v>
      </c>
      <c r="AOQ119">
        <v>0</v>
      </c>
      <c r="AOR119">
        <v>0</v>
      </c>
      <c r="AOS119">
        <v>0</v>
      </c>
      <c r="AOT119">
        <v>0</v>
      </c>
      <c r="AOU119">
        <v>0</v>
      </c>
      <c r="AOV119">
        <v>0</v>
      </c>
      <c r="AOW119">
        <v>0</v>
      </c>
      <c r="AOX119">
        <v>0</v>
      </c>
      <c r="AOY119">
        <v>0</v>
      </c>
      <c r="AOZ119">
        <v>0</v>
      </c>
      <c r="APA119">
        <v>0</v>
      </c>
      <c r="APB119">
        <v>0</v>
      </c>
      <c r="APC119">
        <v>0</v>
      </c>
      <c r="APD119">
        <v>0</v>
      </c>
      <c r="APE119">
        <v>0</v>
      </c>
      <c r="APG119">
        <v>0</v>
      </c>
      <c r="APH119">
        <v>0</v>
      </c>
      <c r="API119">
        <v>0</v>
      </c>
      <c r="APJ119">
        <v>0</v>
      </c>
      <c r="APK119">
        <v>0</v>
      </c>
      <c r="APL119">
        <v>0</v>
      </c>
      <c r="APM119">
        <v>0</v>
      </c>
      <c r="APN119">
        <v>0</v>
      </c>
      <c r="APO119">
        <v>0</v>
      </c>
      <c r="APP119">
        <v>0</v>
      </c>
      <c r="APQ119">
        <v>0</v>
      </c>
      <c r="APR119">
        <v>0</v>
      </c>
      <c r="APS119">
        <v>0</v>
      </c>
      <c r="APT119">
        <v>0</v>
      </c>
      <c r="APU119">
        <v>0</v>
      </c>
      <c r="APV119">
        <v>0</v>
      </c>
      <c r="APW119">
        <v>0</v>
      </c>
      <c r="APX119">
        <v>0</v>
      </c>
      <c r="APY119">
        <v>0</v>
      </c>
      <c r="APZ119">
        <v>0</v>
      </c>
      <c r="AQA119">
        <v>0</v>
      </c>
      <c r="AQB119">
        <v>0</v>
      </c>
      <c r="AQC119">
        <v>0</v>
      </c>
      <c r="AQD119">
        <v>0</v>
      </c>
      <c r="AQE119">
        <v>0</v>
      </c>
      <c r="AQF119">
        <v>0</v>
      </c>
      <c r="AQG119">
        <v>0</v>
      </c>
      <c r="AQH119">
        <v>0</v>
      </c>
      <c r="AQI119">
        <v>0</v>
      </c>
      <c r="AQJ119">
        <v>0</v>
      </c>
      <c r="AQK119">
        <v>0</v>
      </c>
      <c r="AQL119">
        <v>0</v>
      </c>
      <c r="AQM119">
        <v>0</v>
      </c>
      <c r="AQN119">
        <v>0</v>
      </c>
      <c r="AQO119">
        <v>0</v>
      </c>
      <c r="AQP119">
        <v>0</v>
      </c>
      <c r="AQQ119">
        <v>0</v>
      </c>
      <c r="AQR119">
        <v>0</v>
      </c>
      <c r="AQS119">
        <v>0</v>
      </c>
      <c r="AQT119">
        <v>0</v>
      </c>
      <c r="AQU119">
        <v>0</v>
      </c>
      <c r="AQV119">
        <v>0</v>
      </c>
      <c r="AQW119">
        <v>0</v>
      </c>
      <c r="AQX119">
        <v>0</v>
      </c>
      <c r="AQY119">
        <v>0</v>
      </c>
      <c r="AQZ119">
        <v>0</v>
      </c>
      <c r="ARA119">
        <v>0</v>
      </c>
      <c r="ARB119">
        <v>0</v>
      </c>
      <c r="ARC119">
        <v>0</v>
      </c>
      <c r="ARD119">
        <v>0</v>
      </c>
      <c r="ARE119">
        <v>0</v>
      </c>
      <c r="ARF119">
        <v>0</v>
      </c>
      <c r="ARG119">
        <v>0</v>
      </c>
      <c r="ARH119">
        <v>0</v>
      </c>
      <c r="ARI119">
        <v>0</v>
      </c>
      <c r="ARJ119">
        <v>0</v>
      </c>
      <c r="ARK119">
        <v>0</v>
      </c>
      <c r="ARL119">
        <v>0</v>
      </c>
      <c r="ARM119">
        <v>0</v>
      </c>
      <c r="ARN119">
        <v>0</v>
      </c>
      <c r="ARO119">
        <v>0</v>
      </c>
      <c r="ARP119">
        <v>0</v>
      </c>
      <c r="ARQ119">
        <v>0</v>
      </c>
      <c r="ARR119">
        <v>0</v>
      </c>
      <c r="ARS119">
        <v>0</v>
      </c>
      <c r="ART119">
        <v>0</v>
      </c>
      <c r="ARU119">
        <v>0</v>
      </c>
      <c r="ARV119">
        <v>0</v>
      </c>
      <c r="ARW119">
        <v>0</v>
      </c>
      <c r="ARX119">
        <v>0</v>
      </c>
      <c r="ARY119">
        <v>0</v>
      </c>
      <c r="ARZ119">
        <v>0</v>
      </c>
      <c r="ASA119">
        <v>0</v>
      </c>
      <c r="ASB119">
        <v>0</v>
      </c>
      <c r="ASC119">
        <v>0</v>
      </c>
      <c r="ASD119">
        <v>0</v>
      </c>
      <c r="ASE119">
        <v>0</v>
      </c>
      <c r="ASF119">
        <v>0</v>
      </c>
      <c r="ASG119">
        <v>0</v>
      </c>
      <c r="ASH119">
        <v>0</v>
      </c>
      <c r="ASI119">
        <v>0</v>
      </c>
      <c r="ASJ119">
        <v>0</v>
      </c>
      <c r="ASK119">
        <v>0</v>
      </c>
      <c r="ASL119">
        <v>0</v>
      </c>
      <c r="ASM119">
        <v>0</v>
      </c>
      <c r="ASN119">
        <v>0</v>
      </c>
      <c r="ASO119">
        <v>0</v>
      </c>
      <c r="ASP119">
        <v>0</v>
      </c>
      <c r="ASQ119">
        <v>0</v>
      </c>
      <c r="ASR119">
        <v>0</v>
      </c>
      <c r="ASS119">
        <v>0</v>
      </c>
      <c r="AST119">
        <v>0</v>
      </c>
      <c r="ASU119">
        <v>0</v>
      </c>
      <c r="ASV119">
        <v>0</v>
      </c>
      <c r="ASW119">
        <v>0</v>
      </c>
      <c r="ASX119">
        <v>0</v>
      </c>
      <c r="ASY119">
        <v>0</v>
      </c>
      <c r="ASZ119">
        <v>0</v>
      </c>
      <c r="ATA119">
        <v>0</v>
      </c>
      <c r="ATB119">
        <v>0</v>
      </c>
      <c r="ATC119">
        <v>0</v>
      </c>
      <c r="ATD119">
        <v>0</v>
      </c>
      <c r="ATE119">
        <v>0</v>
      </c>
      <c r="ATF119">
        <v>0</v>
      </c>
      <c r="ATG119">
        <v>0</v>
      </c>
      <c r="ATH119">
        <v>0</v>
      </c>
      <c r="ATI119">
        <v>0</v>
      </c>
      <c r="ATJ119">
        <v>0</v>
      </c>
      <c r="ATK119">
        <v>0</v>
      </c>
      <c r="ATL119">
        <v>0</v>
      </c>
      <c r="ATM119">
        <v>0</v>
      </c>
      <c r="ATN119">
        <v>0</v>
      </c>
      <c r="ATO119">
        <v>0</v>
      </c>
      <c r="ATP119">
        <v>0</v>
      </c>
      <c r="ATQ119">
        <v>0</v>
      </c>
      <c r="ATR119">
        <v>0</v>
      </c>
      <c r="ATS119">
        <v>0</v>
      </c>
      <c r="ATT119">
        <v>0</v>
      </c>
      <c r="ATU119">
        <v>0</v>
      </c>
      <c r="ATV119">
        <v>0</v>
      </c>
      <c r="ATW119">
        <v>0</v>
      </c>
      <c r="ATX119">
        <v>0</v>
      </c>
      <c r="ATY119">
        <v>0</v>
      </c>
      <c r="ATZ119">
        <v>0</v>
      </c>
      <c r="AUA119">
        <v>0</v>
      </c>
      <c r="AUB119">
        <v>0</v>
      </c>
      <c r="AUC119">
        <v>0</v>
      </c>
      <c r="AUD119">
        <v>0</v>
      </c>
      <c r="AUE119">
        <v>0</v>
      </c>
      <c r="AUF119">
        <v>0</v>
      </c>
      <c r="AUG119">
        <v>0</v>
      </c>
      <c r="AUH119">
        <v>0</v>
      </c>
      <c r="AUI119">
        <v>0</v>
      </c>
      <c r="AUJ119">
        <v>0</v>
      </c>
      <c r="AUK119">
        <v>0</v>
      </c>
      <c r="AUL119">
        <v>0</v>
      </c>
      <c r="AUM119">
        <v>0</v>
      </c>
      <c r="AUN119">
        <v>0</v>
      </c>
      <c r="AUO119">
        <v>0</v>
      </c>
      <c r="AUP119">
        <v>0</v>
      </c>
      <c r="AUQ119">
        <v>0</v>
      </c>
      <c r="AUR119">
        <v>0</v>
      </c>
      <c r="AUS119">
        <v>0</v>
      </c>
      <c r="AUT119">
        <v>0</v>
      </c>
      <c r="AUU119">
        <v>0</v>
      </c>
      <c r="AUV119">
        <v>0</v>
      </c>
      <c r="AUW119">
        <v>0</v>
      </c>
      <c r="AUX119">
        <v>0</v>
      </c>
      <c r="AUY119">
        <v>0</v>
      </c>
      <c r="AUZ119">
        <v>0</v>
      </c>
      <c r="AVA119">
        <v>0</v>
      </c>
      <c r="AVB119">
        <v>0</v>
      </c>
      <c r="AVC119">
        <v>0</v>
      </c>
      <c r="AVD119">
        <v>0</v>
      </c>
      <c r="AVE119">
        <v>0</v>
      </c>
      <c r="AVF119">
        <v>0</v>
      </c>
      <c r="AVG119">
        <v>0</v>
      </c>
      <c r="AVH119">
        <v>0</v>
      </c>
      <c r="AVI119">
        <v>0</v>
      </c>
      <c r="AVJ119">
        <v>0</v>
      </c>
      <c r="AVK119">
        <v>0</v>
      </c>
      <c r="AVL119">
        <v>0</v>
      </c>
      <c r="AVM119">
        <v>0</v>
      </c>
      <c r="AVN119">
        <v>0</v>
      </c>
      <c r="AVO119">
        <v>0</v>
      </c>
      <c r="AVP119">
        <v>0</v>
      </c>
      <c r="AVQ119">
        <v>0</v>
      </c>
      <c r="AVR119">
        <v>0</v>
      </c>
      <c r="AVS119">
        <v>0</v>
      </c>
      <c r="AVT119">
        <v>0</v>
      </c>
      <c r="AVU119">
        <v>0</v>
      </c>
      <c r="AVV119">
        <v>0</v>
      </c>
      <c r="AVW119">
        <v>0</v>
      </c>
      <c r="AVX119">
        <v>0</v>
      </c>
      <c r="AVY119">
        <v>0</v>
      </c>
      <c r="AVZ119">
        <v>0</v>
      </c>
      <c r="AWA119">
        <v>0</v>
      </c>
      <c r="AWB119">
        <v>0</v>
      </c>
      <c r="AWC119">
        <v>0</v>
      </c>
      <c r="AWD119">
        <v>0</v>
      </c>
      <c r="AWE119">
        <v>0</v>
      </c>
      <c r="AWF119">
        <v>0</v>
      </c>
      <c r="AWG119">
        <v>0</v>
      </c>
      <c r="AWH119">
        <v>0</v>
      </c>
      <c r="AWI119">
        <v>0</v>
      </c>
      <c r="AWJ119">
        <v>0</v>
      </c>
      <c r="AWK119">
        <v>0</v>
      </c>
      <c r="AWM119">
        <v>-2.91</v>
      </c>
      <c r="AWN119">
        <v>-1.8</v>
      </c>
      <c r="AWO119">
        <v>-3.69</v>
      </c>
      <c r="AWP119">
        <v>4.26</v>
      </c>
      <c r="AWQ119">
        <v>0.74</v>
      </c>
      <c r="AWR119">
        <v>1.34</v>
      </c>
      <c r="AWS119">
        <v>0.89</v>
      </c>
      <c r="AWT119">
        <v>7.0000000000000007E-2</v>
      </c>
      <c r="AWU119">
        <v>2.0299999999999998</v>
      </c>
      <c r="AWV119">
        <v>1.71</v>
      </c>
      <c r="AWW119">
        <v>0.22</v>
      </c>
      <c r="AWX119">
        <v>10.54</v>
      </c>
      <c r="AWY119">
        <v>0</v>
      </c>
      <c r="AWZ119">
        <v>0</v>
      </c>
      <c r="AXA119">
        <v>0</v>
      </c>
      <c r="AXC119">
        <v>3.7000000000000002E-3</v>
      </c>
      <c r="AXD119">
        <v>4.7000000000000002E-3</v>
      </c>
      <c r="AXE119">
        <v>5.4999999999999997E-3</v>
      </c>
      <c r="AXF119">
        <v>3.7000000000000002E-3</v>
      </c>
      <c r="AXG119">
        <v>2.8999999999999998E-3</v>
      </c>
      <c r="AXH119">
        <v>1.1999999999999999E-3</v>
      </c>
      <c r="AXI119">
        <v>1.7100000000000001E-2</v>
      </c>
      <c r="AXJ119">
        <v>1.2200000000000001E-2</v>
      </c>
      <c r="AXK119">
        <v>7.6E-3</v>
      </c>
      <c r="AXL119">
        <v>4.24E-2</v>
      </c>
      <c r="AXM119">
        <v>1.0800000000000001E-2</v>
      </c>
      <c r="AXN119">
        <v>1.0999999999999999E-2</v>
      </c>
      <c r="AXO119">
        <v>5.2299999999999999E-2</v>
      </c>
      <c r="AXP119">
        <v>8.2000000000000007E-3</v>
      </c>
      <c r="AXQ119">
        <v>8.0000000000000002E-3</v>
      </c>
    </row>
    <row r="120" spans="1:1317" x14ac:dyDescent="0.25">
      <c r="A120" s="34">
        <v>39845</v>
      </c>
      <c r="B120" s="3">
        <v>0.55000000000000004</v>
      </c>
      <c r="C120">
        <v>0.27</v>
      </c>
      <c r="D120">
        <v>-0.11</v>
      </c>
      <c r="E120">
        <v>-1.0900000000000001</v>
      </c>
      <c r="F120">
        <v>-0.82</v>
      </c>
      <c r="G120">
        <v>2.1</v>
      </c>
      <c r="H120">
        <v>1.54</v>
      </c>
      <c r="I120">
        <v>-6.38</v>
      </c>
      <c r="J120">
        <v>-3.35</v>
      </c>
      <c r="K120">
        <v>0.28999999999999998</v>
      </c>
      <c r="L120">
        <v>0.8</v>
      </c>
      <c r="M120">
        <v>0.71</v>
      </c>
      <c r="N120">
        <v>-0.71</v>
      </c>
      <c r="O120">
        <v>0</v>
      </c>
      <c r="P120">
        <v>0</v>
      </c>
      <c r="Q120">
        <v>-1.1200000000000001</v>
      </c>
      <c r="R120">
        <v>1.92</v>
      </c>
      <c r="S120">
        <v>0.01</v>
      </c>
      <c r="T120">
        <v>0.38</v>
      </c>
      <c r="U120">
        <v>-0.35</v>
      </c>
      <c r="V120">
        <v>7.9</v>
      </c>
      <c r="W120">
        <v>6.29</v>
      </c>
      <c r="X120">
        <v>-9.2200000000000006</v>
      </c>
      <c r="Y120">
        <v>9.14</v>
      </c>
      <c r="Z120">
        <v>4.5599999999999996</v>
      </c>
      <c r="AA120">
        <v>-4.2699999999999996</v>
      </c>
      <c r="AB120">
        <v>-11.12</v>
      </c>
      <c r="AC120">
        <v>-2.1</v>
      </c>
      <c r="AD120">
        <v>5.72</v>
      </c>
      <c r="AE120">
        <v>0</v>
      </c>
      <c r="AF120">
        <v>5.29</v>
      </c>
      <c r="AG120">
        <v>5.98</v>
      </c>
      <c r="AH120">
        <v>15.5</v>
      </c>
      <c r="AI120">
        <v>0</v>
      </c>
      <c r="AJ120">
        <v>2.82</v>
      </c>
      <c r="AK120">
        <v>-0.5</v>
      </c>
      <c r="AL120">
        <v>-1.3</v>
      </c>
      <c r="AM120">
        <v>2.34</v>
      </c>
      <c r="AN120">
        <v>7.02</v>
      </c>
      <c r="AO120">
        <v>8.74</v>
      </c>
      <c r="AP120">
        <v>4.47</v>
      </c>
      <c r="AQ120">
        <v>6.92</v>
      </c>
      <c r="AR120">
        <v>8.32</v>
      </c>
      <c r="AS120">
        <v>1.41</v>
      </c>
      <c r="AT120">
        <v>4.33</v>
      </c>
      <c r="AU120">
        <v>0</v>
      </c>
      <c r="AV120">
        <v>9.73</v>
      </c>
      <c r="AW120">
        <v>-0.84</v>
      </c>
      <c r="AX120">
        <v>-0.66</v>
      </c>
      <c r="AY120">
        <v>11.17</v>
      </c>
      <c r="AZ120">
        <v>0</v>
      </c>
      <c r="BA120">
        <v>-0.1</v>
      </c>
      <c r="BB120">
        <v>-5.95</v>
      </c>
      <c r="BC120">
        <v>-0.32</v>
      </c>
      <c r="BD120">
        <v>0</v>
      </c>
      <c r="BE120">
        <v>-25.02</v>
      </c>
      <c r="BF120">
        <v>-2.8</v>
      </c>
      <c r="BG120">
        <v>-4.53</v>
      </c>
      <c r="BH120">
        <v>8.52</v>
      </c>
      <c r="BI120">
        <v>-24.22</v>
      </c>
      <c r="BJ120">
        <v>2.2999999999999998</v>
      </c>
      <c r="BK120">
        <v>-7.97</v>
      </c>
      <c r="BL120">
        <v>-0.65</v>
      </c>
      <c r="BM120">
        <v>-2.12</v>
      </c>
      <c r="BN120">
        <v>1.71</v>
      </c>
      <c r="BO120">
        <v>0</v>
      </c>
      <c r="BP120">
        <v>-9.58</v>
      </c>
      <c r="BQ120">
        <v>-2.14</v>
      </c>
      <c r="BR120">
        <v>-2.02</v>
      </c>
      <c r="BS120">
        <v>-2.78</v>
      </c>
      <c r="BT120">
        <v>0</v>
      </c>
      <c r="BU120">
        <v>-2.16</v>
      </c>
      <c r="BV120">
        <v>-5.39</v>
      </c>
      <c r="BW120">
        <v>-1.67</v>
      </c>
      <c r="BX120">
        <v>-1.7</v>
      </c>
      <c r="BY120">
        <v>-1.56</v>
      </c>
      <c r="BZ120">
        <v>-0.44</v>
      </c>
      <c r="CA120">
        <v>-1.68</v>
      </c>
      <c r="CB120">
        <v>-2.4500000000000002</v>
      </c>
      <c r="CC120">
        <v>0.23</v>
      </c>
      <c r="CD120">
        <v>-2.98</v>
      </c>
      <c r="CE120">
        <v>-1.05</v>
      </c>
      <c r="CF120">
        <v>0.06</v>
      </c>
      <c r="CG120">
        <v>-2.8</v>
      </c>
      <c r="CH120">
        <v>0.74</v>
      </c>
      <c r="CI120">
        <v>-0.05</v>
      </c>
      <c r="CJ120">
        <v>0</v>
      </c>
      <c r="CK120">
        <v>1.72</v>
      </c>
      <c r="CL120">
        <v>0</v>
      </c>
      <c r="CM120">
        <v>1.31</v>
      </c>
      <c r="CN120">
        <v>3.37</v>
      </c>
      <c r="CO120">
        <v>3.59</v>
      </c>
      <c r="CP120">
        <v>-0.36</v>
      </c>
      <c r="CQ120">
        <v>-1.86</v>
      </c>
      <c r="CR120">
        <v>0</v>
      </c>
      <c r="CS120">
        <v>0</v>
      </c>
      <c r="CT120">
        <v>1.46</v>
      </c>
      <c r="CU120">
        <v>3.39</v>
      </c>
      <c r="CV120">
        <v>-5.42</v>
      </c>
      <c r="CW120">
        <v>0.59</v>
      </c>
      <c r="CX120">
        <v>6.41</v>
      </c>
      <c r="CY120">
        <v>0</v>
      </c>
      <c r="CZ120">
        <v>0</v>
      </c>
      <c r="DA120">
        <v>0</v>
      </c>
      <c r="DB120">
        <v>0</v>
      </c>
      <c r="DC120">
        <v>-4.84</v>
      </c>
      <c r="DD120">
        <v>0</v>
      </c>
      <c r="DE120">
        <v>0</v>
      </c>
      <c r="DF120">
        <v>0.14000000000000001</v>
      </c>
      <c r="DG120">
        <v>2.5499999999999998</v>
      </c>
      <c r="DH120">
        <v>-0.24</v>
      </c>
      <c r="DI120">
        <v>-0.73</v>
      </c>
      <c r="DJ120">
        <v>0.16</v>
      </c>
      <c r="DK120">
        <v>0</v>
      </c>
      <c r="DL120">
        <v>-0.19</v>
      </c>
      <c r="DM120">
        <v>0</v>
      </c>
      <c r="DN120">
        <v>1.99</v>
      </c>
      <c r="DO120">
        <v>-1.24</v>
      </c>
      <c r="DP120">
        <v>-1.74</v>
      </c>
      <c r="DQ120">
        <v>-0.67</v>
      </c>
      <c r="DR120">
        <v>-0.43</v>
      </c>
      <c r="DS120">
        <v>0.13</v>
      </c>
      <c r="DT120">
        <v>0.4</v>
      </c>
      <c r="DU120">
        <v>0.25</v>
      </c>
      <c r="DV120">
        <v>-7.0000000000000007E-2</v>
      </c>
      <c r="DW120">
        <v>-0.27</v>
      </c>
      <c r="DX120">
        <v>2.06</v>
      </c>
      <c r="DY120">
        <v>0.16</v>
      </c>
      <c r="DZ120">
        <v>-1.34</v>
      </c>
      <c r="EA120">
        <v>-0.38</v>
      </c>
      <c r="EB120">
        <v>-0.12</v>
      </c>
      <c r="EC120">
        <v>-0.51</v>
      </c>
      <c r="ED120">
        <v>-1.04</v>
      </c>
      <c r="EE120">
        <v>0.84</v>
      </c>
      <c r="EF120">
        <v>-1.17</v>
      </c>
      <c r="EG120">
        <v>1.26</v>
      </c>
      <c r="EH120">
        <v>0.45</v>
      </c>
      <c r="EI120">
        <v>0.95</v>
      </c>
      <c r="EJ120">
        <v>-0.74</v>
      </c>
      <c r="EK120">
        <v>-0.26</v>
      </c>
      <c r="EL120">
        <v>1.22</v>
      </c>
      <c r="EM120">
        <v>0.83</v>
      </c>
      <c r="EN120">
        <v>9.75</v>
      </c>
      <c r="EO120">
        <v>0.3</v>
      </c>
      <c r="EP120">
        <v>-0.36</v>
      </c>
      <c r="EQ120">
        <v>2.13</v>
      </c>
      <c r="ER120">
        <v>1.28</v>
      </c>
      <c r="ES120">
        <v>0.99</v>
      </c>
      <c r="ET120">
        <v>1.4</v>
      </c>
      <c r="EU120">
        <v>1.46</v>
      </c>
      <c r="EV120">
        <v>0</v>
      </c>
      <c r="EW120">
        <v>0.43</v>
      </c>
      <c r="EX120">
        <v>0.74</v>
      </c>
      <c r="EY120">
        <v>0</v>
      </c>
      <c r="EZ120">
        <v>2.25</v>
      </c>
      <c r="FA120">
        <v>1.57</v>
      </c>
      <c r="FB120">
        <v>1.54</v>
      </c>
      <c r="FC120">
        <v>-2.64</v>
      </c>
      <c r="FD120">
        <v>1.33</v>
      </c>
      <c r="FE120">
        <v>0.21</v>
      </c>
      <c r="FF120">
        <v>2.7</v>
      </c>
      <c r="FG120">
        <v>2.72</v>
      </c>
      <c r="FH120">
        <v>-0.06</v>
      </c>
      <c r="FI120">
        <v>-0.31</v>
      </c>
      <c r="FJ120">
        <v>0.42</v>
      </c>
      <c r="FK120">
        <v>-2.11</v>
      </c>
      <c r="FL120">
        <v>0.96</v>
      </c>
      <c r="FM120">
        <v>-1.1399999999999999</v>
      </c>
      <c r="FN120">
        <v>-0.05</v>
      </c>
      <c r="FO120">
        <v>0.87</v>
      </c>
      <c r="FP120">
        <v>-0.06</v>
      </c>
      <c r="FQ120">
        <v>-0.23</v>
      </c>
      <c r="FR120">
        <v>1.03</v>
      </c>
      <c r="FS120">
        <v>1.03</v>
      </c>
      <c r="FT120">
        <v>1.21</v>
      </c>
      <c r="FU120">
        <v>0.69</v>
      </c>
      <c r="FV120">
        <v>0.96</v>
      </c>
      <c r="FW120">
        <v>0.7</v>
      </c>
      <c r="FX120">
        <v>0.11</v>
      </c>
      <c r="FY120">
        <v>1.64</v>
      </c>
      <c r="FZ120">
        <v>0.49</v>
      </c>
      <c r="GA120">
        <v>-0.13</v>
      </c>
      <c r="GB120">
        <v>0.22</v>
      </c>
      <c r="GC120">
        <v>0.54</v>
      </c>
      <c r="GD120">
        <v>0.5</v>
      </c>
      <c r="GE120">
        <v>0.65</v>
      </c>
      <c r="GF120">
        <v>0.71</v>
      </c>
      <c r="GG120">
        <v>0</v>
      </c>
      <c r="GH120">
        <v>-1.56</v>
      </c>
      <c r="GI120">
        <v>0.73</v>
      </c>
      <c r="GJ120">
        <v>2.14</v>
      </c>
      <c r="GK120">
        <v>-0.56000000000000005</v>
      </c>
      <c r="GL120">
        <v>1.06</v>
      </c>
      <c r="GM120">
        <v>0</v>
      </c>
      <c r="GN120">
        <v>1.28</v>
      </c>
      <c r="GO120">
        <v>0.87</v>
      </c>
      <c r="GP120">
        <v>-0.46</v>
      </c>
      <c r="GQ120">
        <v>0.2</v>
      </c>
      <c r="GR120">
        <v>0.86</v>
      </c>
      <c r="GS120">
        <v>0.9</v>
      </c>
      <c r="GT120">
        <v>2.15</v>
      </c>
      <c r="GU120">
        <v>0</v>
      </c>
      <c r="GV120">
        <v>0.43</v>
      </c>
      <c r="GW120">
        <v>1.06</v>
      </c>
      <c r="GX120">
        <v>0.87</v>
      </c>
      <c r="GY120">
        <v>0.47</v>
      </c>
      <c r="GZ120">
        <v>-0.25</v>
      </c>
      <c r="HA120">
        <v>1.67</v>
      </c>
      <c r="HB120">
        <v>-0.04</v>
      </c>
      <c r="HC120">
        <v>2.27</v>
      </c>
      <c r="HD120">
        <v>0.17</v>
      </c>
      <c r="HE120">
        <v>-0.39</v>
      </c>
      <c r="HF120">
        <v>-0.47</v>
      </c>
      <c r="HG120">
        <v>-0.56000000000000005</v>
      </c>
      <c r="HH120">
        <v>-0.41</v>
      </c>
      <c r="HI120">
        <v>-1.1000000000000001</v>
      </c>
      <c r="HJ120">
        <v>-0.36</v>
      </c>
      <c r="HK120">
        <v>-0.36</v>
      </c>
      <c r="HL120">
        <v>0.28000000000000003</v>
      </c>
      <c r="HM120">
        <v>0.46</v>
      </c>
      <c r="HN120">
        <v>0.57999999999999996</v>
      </c>
      <c r="HO120">
        <v>0.2</v>
      </c>
      <c r="HP120">
        <v>0.15</v>
      </c>
      <c r="HQ120">
        <v>2.88</v>
      </c>
      <c r="HR120">
        <v>0</v>
      </c>
      <c r="HS120">
        <v>-0.02</v>
      </c>
      <c r="HT120">
        <v>0.11</v>
      </c>
      <c r="HU120">
        <v>-0.9</v>
      </c>
      <c r="HV120">
        <v>1.47</v>
      </c>
      <c r="HW120">
        <v>0.21</v>
      </c>
      <c r="HX120">
        <v>0.23</v>
      </c>
      <c r="HY120">
        <v>-1.23</v>
      </c>
      <c r="HZ120">
        <v>3.55</v>
      </c>
      <c r="IA120">
        <v>-0.09</v>
      </c>
      <c r="IB120">
        <v>0.57999999999999996</v>
      </c>
      <c r="IC120">
        <v>0.22</v>
      </c>
      <c r="ID120">
        <v>1.52</v>
      </c>
      <c r="IE120">
        <v>-0.38</v>
      </c>
      <c r="IF120">
        <v>-0.46</v>
      </c>
      <c r="IG120">
        <v>-0.34</v>
      </c>
      <c r="IH120">
        <v>-0.34</v>
      </c>
      <c r="II120">
        <v>-0.79</v>
      </c>
      <c r="IJ120">
        <v>1.7</v>
      </c>
      <c r="IK120">
        <v>-0.96</v>
      </c>
      <c r="IL120">
        <v>-0.55000000000000004</v>
      </c>
      <c r="IM120">
        <v>0</v>
      </c>
      <c r="IN120">
        <v>-0.64</v>
      </c>
      <c r="IO120">
        <v>-0.24</v>
      </c>
      <c r="IP120">
        <v>-0.64</v>
      </c>
      <c r="IQ120">
        <v>0.68</v>
      </c>
      <c r="IR120">
        <v>-1.17</v>
      </c>
      <c r="IS120">
        <v>0</v>
      </c>
      <c r="IT120">
        <v>-0.59</v>
      </c>
      <c r="IU120">
        <v>2.14</v>
      </c>
      <c r="IV120">
        <v>2.14</v>
      </c>
      <c r="IW120">
        <v>2.13</v>
      </c>
      <c r="IX120">
        <v>3.67</v>
      </c>
      <c r="IY120">
        <v>-0.99</v>
      </c>
      <c r="IZ120">
        <v>3.35</v>
      </c>
      <c r="JA120">
        <v>2.1800000000000002</v>
      </c>
      <c r="JB120">
        <v>0</v>
      </c>
      <c r="JC120">
        <v>-0.24</v>
      </c>
      <c r="JD120">
        <v>-0.31</v>
      </c>
      <c r="JE120">
        <v>0.03</v>
      </c>
      <c r="JF120">
        <v>-0.3</v>
      </c>
      <c r="JG120">
        <v>-0.14000000000000001</v>
      </c>
      <c r="JH120">
        <v>-1.08</v>
      </c>
      <c r="JI120">
        <v>1.1000000000000001</v>
      </c>
      <c r="JJ120">
        <v>-1.47</v>
      </c>
      <c r="JK120">
        <v>0.1</v>
      </c>
      <c r="JL120">
        <v>-0.44</v>
      </c>
      <c r="JM120">
        <v>-1.83</v>
      </c>
      <c r="JN120">
        <v>-2.5</v>
      </c>
      <c r="JO120">
        <v>-0.34</v>
      </c>
      <c r="JP120">
        <v>-0.56999999999999995</v>
      </c>
      <c r="JQ120">
        <v>0.69</v>
      </c>
      <c r="JR120">
        <v>-0.91</v>
      </c>
      <c r="JS120">
        <v>1.0900000000000001</v>
      </c>
      <c r="JT120">
        <v>-0.57999999999999996</v>
      </c>
      <c r="JU120">
        <v>0.81</v>
      </c>
      <c r="JV120">
        <v>-1.36</v>
      </c>
      <c r="JW120">
        <v>-1.52</v>
      </c>
      <c r="JX120">
        <v>-1.1299999999999999</v>
      </c>
      <c r="JY120">
        <v>-0.98</v>
      </c>
      <c r="JZ120">
        <v>-1.6</v>
      </c>
      <c r="KA120">
        <v>2.57</v>
      </c>
      <c r="KB120">
        <v>-0.27</v>
      </c>
      <c r="KC120">
        <v>-0.27</v>
      </c>
      <c r="KD120">
        <v>0.51</v>
      </c>
      <c r="KE120">
        <v>0.69</v>
      </c>
      <c r="KF120">
        <v>-0.05</v>
      </c>
      <c r="KG120">
        <v>0.8</v>
      </c>
      <c r="KH120">
        <v>-1.7</v>
      </c>
      <c r="KI120">
        <v>-1.2</v>
      </c>
      <c r="KJ120">
        <v>-0.25</v>
      </c>
      <c r="KK120">
        <v>-0.03</v>
      </c>
      <c r="KL120">
        <v>1.02</v>
      </c>
      <c r="KM120">
        <v>1.02</v>
      </c>
      <c r="KN120">
        <v>-0.12</v>
      </c>
      <c r="KO120">
        <v>2.65</v>
      </c>
      <c r="KP120">
        <v>0.41</v>
      </c>
      <c r="KQ120">
        <v>-0.05</v>
      </c>
      <c r="KR120">
        <v>-0.05</v>
      </c>
      <c r="KS120">
        <v>-0.18</v>
      </c>
      <c r="KT120">
        <v>0.32</v>
      </c>
      <c r="KU120">
        <v>0</v>
      </c>
      <c r="KV120">
        <v>0.24</v>
      </c>
      <c r="KW120">
        <v>0.24</v>
      </c>
      <c r="KX120">
        <v>1.1499999999999999</v>
      </c>
      <c r="KY120">
        <v>1.03</v>
      </c>
      <c r="KZ120">
        <v>0.31</v>
      </c>
      <c r="LA120">
        <v>3.13</v>
      </c>
      <c r="LB120">
        <v>1.61</v>
      </c>
      <c r="LC120">
        <v>-0.56999999999999995</v>
      </c>
      <c r="LD120">
        <v>0.82</v>
      </c>
      <c r="LE120">
        <v>2.71</v>
      </c>
      <c r="LF120">
        <v>0.42</v>
      </c>
      <c r="LG120">
        <v>3.34</v>
      </c>
      <c r="LH120">
        <v>-0.36</v>
      </c>
      <c r="LI120">
        <v>-0.7</v>
      </c>
      <c r="LJ120">
        <v>0.37</v>
      </c>
      <c r="LK120">
        <v>-0.64</v>
      </c>
      <c r="LL120">
        <v>0</v>
      </c>
      <c r="LM120">
        <v>3.78</v>
      </c>
      <c r="LN120">
        <v>-0.45</v>
      </c>
      <c r="LO120">
        <v>1.0900000000000001</v>
      </c>
      <c r="LP120">
        <v>0.62</v>
      </c>
      <c r="LQ120">
        <v>0.62</v>
      </c>
      <c r="LR120">
        <v>0.05</v>
      </c>
      <c r="LS120">
        <v>0.25</v>
      </c>
      <c r="LT120">
        <v>-1.64</v>
      </c>
      <c r="LU120">
        <v>2.11</v>
      </c>
      <c r="LV120">
        <v>0.51</v>
      </c>
      <c r="LW120">
        <v>-0.59</v>
      </c>
      <c r="LX120">
        <v>0.02</v>
      </c>
      <c r="LY120">
        <v>-0.04</v>
      </c>
      <c r="LZ120">
        <v>1.23</v>
      </c>
      <c r="MA120">
        <v>-0.34</v>
      </c>
      <c r="MB120">
        <v>-1.1200000000000001</v>
      </c>
      <c r="MC120">
        <v>0.46</v>
      </c>
      <c r="MD120">
        <v>0.35</v>
      </c>
      <c r="ME120">
        <v>0.34</v>
      </c>
      <c r="MF120">
        <v>0.99</v>
      </c>
      <c r="MG120">
        <v>0.41</v>
      </c>
      <c r="MH120">
        <v>-0.03</v>
      </c>
      <c r="MI120">
        <v>0.69</v>
      </c>
      <c r="MJ120">
        <v>0.03</v>
      </c>
      <c r="MK120">
        <v>-0.12</v>
      </c>
      <c r="ML120">
        <v>-0.45</v>
      </c>
      <c r="MM120">
        <v>0.18</v>
      </c>
      <c r="MN120">
        <v>0.28999999999999998</v>
      </c>
      <c r="MO120">
        <v>0.45</v>
      </c>
      <c r="MP120">
        <v>0.6</v>
      </c>
      <c r="MQ120">
        <v>0.4</v>
      </c>
      <c r="MR120">
        <v>0.45</v>
      </c>
      <c r="MS120">
        <v>-0.42</v>
      </c>
      <c r="MT120">
        <v>0.28000000000000003</v>
      </c>
      <c r="MU120">
        <v>0</v>
      </c>
      <c r="MV120">
        <v>0.76</v>
      </c>
      <c r="MW120">
        <v>1.46</v>
      </c>
      <c r="MX120">
        <v>1.68</v>
      </c>
      <c r="MY120">
        <v>1.35</v>
      </c>
      <c r="MZ120">
        <v>1.62</v>
      </c>
      <c r="NA120">
        <v>0.18</v>
      </c>
      <c r="NB120">
        <v>0</v>
      </c>
      <c r="NC120">
        <v>0</v>
      </c>
      <c r="ND120">
        <v>0.84</v>
      </c>
      <c r="NE120">
        <v>-0.12</v>
      </c>
      <c r="NF120">
        <v>1.32</v>
      </c>
      <c r="NG120">
        <v>0.18</v>
      </c>
      <c r="NH120">
        <v>0.48</v>
      </c>
      <c r="NI120">
        <v>0.48</v>
      </c>
      <c r="NJ120">
        <v>-7.0000000000000007E-2</v>
      </c>
      <c r="NK120">
        <v>-7.0000000000000007E-2</v>
      </c>
      <c r="NL120">
        <v>0.03</v>
      </c>
      <c r="NM120">
        <v>0</v>
      </c>
      <c r="NN120">
        <v>0</v>
      </c>
      <c r="NO120">
        <v>-0.35</v>
      </c>
      <c r="NP120">
        <v>0.9</v>
      </c>
      <c r="NQ120">
        <v>2.37</v>
      </c>
      <c r="NR120">
        <v>-0.7</v>
      </c>
      <c r="NS120">
        <v>0.86</v>
      </c>
      <c r="NT120">
        <v>2.5299999999999998</v>
      </c>
      <c r="NU120">
        <v>-0.13</v>
      </c>
      <c r="NV120">
        <v>0.88</v>
      </c>
      <c r="NW120">
        <v>-0.18</v>
      </c>
      <c r="NX120">
        <v>0.31</v>
      </c>
      <c r="NY120">
        <v>0.48</v>
      </c>
      <c r="NZ120">
        <v>0.48</v>
      </c>
      <c r="OA120">
        <v>0.32</v>
      </c>
      <c r="OB120">
        <v>1.08</v>
      </c>
      <c r="OC120">
        <v>0.6</v>
      </c>
      <c r="OD120">
        <v>0.64</v>
      </c>
      <c r="OE120">
        <v>0.24</v>
      </c>
      <c r="OF120">
        <v>0.6</v>
      </c>
      <c r="OG120">
        <v>-1.02</v>
      </c>
      <c r="OH120">
        <v>0.84</v>
      </c>
      <c r="OI120">
        <v>0.12</v>
      </c>
      <c r="OJ120">
        <v>0.11</v>
      </c>
      <c r="OK120">
        <v>0.45</v>
      </c>
      <c r="OL120">
        <v>0</v>
      </c>
      <c r="OM120">
        <v>2.33</v>
      </c>
      <c r="ON120">
        <v>1.37</v>
      </c>
      <c r="OO120">
        <v>-0.75</v>
      </c>
      <c r="OP120">
        <v>0.16</v>
      </c>
      <c r="OQ120">
        <v>-0.02</v>
      </c>
      <c r="OR120">
        <v>-0.57999999999999996</v>
      </c>
      <c r="OS120">
        <v>1.39</v>
      </c>
      <c r="OT120">
        <v>0.7</v>
      </c>
      <c r="OU120">
        <v>-0.19</v>
      </c>
      <c r="OV120">
        <v>0</v>
      </c>
      <c r="OW120">
        <v>0.73</v>
      </c>
      <c r="OX120">
        <v>0.26</v>
      </c>
      <c r="OY120">
        <v>-6.43</v>
      </c>
      <c r="OZ120">
        <v>0</v>
      </c>
      <c r="PA120">
        <v>0</v>
      </c>
      <c r="PB120">
        <v>0.7</v>
      </c>
      <c r="PC120">
        <v>3.34</v>
      </c>
      <c r="PD120">
        <v>0.82</v>
      </c>
      <c r="PE120">
        <v>4.7699999999999996</v>
      </c>
      <c r="PF120">
        <v>4.7699999999999996</v>
      </c>
      <c r="PG120">
        <v>5.64</v>
      </c>
      <c r="PH120">
        <v>6.19</v>
      </c>
      <c r="PI120">
        <v>6.43</v>
      </c>
      <c r="PJ120">
        <v>7.53</v>
      </c>
      <c r="PK120">
        <v>7.33</v>
      </c>
      <c r="PL120">
        <v>3.82</v>
      </c>
      <c r="PM120">
        <v>5.01</v>
      </c>
      <c r="PN120">
        <v>0.38</v>
      </c>
      <c r="PO120">
        <v>0.3</v>
      </c>
      <c r="PP120">
        <v>0.01</v>
      </c>
      <c r="PQ120">
        <v>0.28000000000000003</v>
      </c>
      <c r="PR120">
        <v>0.64</v>
      </c>
      <c r="PS120">
        <v>-1</v>
      </c>
      <c r="PT120">
        <v>0.28000000000000003</v>
      </c>
      <c r="PU120">
        <v>0.65</v>
      </c>
      <c r="PV120">
        <v>-2.2999999999999998</v>
      </c>
      <c r="PW120">
        <v>5.88</v>
      </c>
      <c r="PX120">
        <v>6.92</v>
      </c>
      <c r="PY120">
        <v>9.18</v>
      </c>
      <c r="PZ120">
        <v>8.56</v>
      </c>
      <c r="QA120">
        <v>2.4</v>
      </c>
      <c r="QB120">
        <v>2.5</v>
      </c>
      <c r="QC120">
        <v>0.15</v>
      </c>
      <c r="QD120">
        <v>0.15</v>
      </c>
      <c r="QE120">
        <v>0.15</v>
      </c>
      <c r="QF120">
        <v>0</v>
      </c>
      <c r="QG120">
        <v>0</v>
      </c>
      <c r="QH120">
        <v>-0.12</v>
      </c>
      <c r="QI120">
        <v>0.13</v>
      </c>
      <c r="QJ120">
        <v>0.93</v>
      </c>
      <c r="QK120">
        <v>0.96</v>
      </c>
      <c r="QL120">
        <v>0</v>
      </c>
      <c r="QM120">
        <v>0</v>
      </c>
      <c r="QN120">
        <v>100</v>
      </c>
      <c r="QO120">
        <v>22.836200000000002</v>
      </c>
      <c r="QP120">
        <v>15.200799999999999</v>
      </c>
      <c r="QQ120">
        <v>1.1127</v>
      </c>
      <c r="QR120">
        <v>0.64610000000000001</v>
      </c>
      <c r="QS120">
        <v>3.1E-2</v>
      </c>
      <c r="QT120">
        <v>0.15640000000000001</v>
      </c>
      <c r="QU120">
        <v>1.9199999999999998E-2</v>
      </c>
      <c r="QV120">
        <v>0.25629999999999997</v>
      </c>
      <c r="QW120">
        <v>0.60299999999999998</v>
      </c>
      <c r="QX120">
        <v>8.6E-3</v>
      </c>
      <c r="QY120">
        <v>0.29089999999999999</v>
      </c>
      <c r="QZ120">
        <v>1.9099999999999999E-2</v>
      </c>
      <c r="RA120">
        <v>0</v>
      </c>
      <c r="RB120">
        <v>0</v>
      </c>
      <c r="RC120">
        <v>7.0800000000000002E-2</v>
      </c>
      <c r="RD120">
        <v>1.09E-2</v>
      </c>
      <c r="RE120">
        <v>0.10920000000000001</v>
      </c>
      <c r="RF120">
        <v>9.3399999999999997E-2</v>
      </c>
      <c r="RG120">
        <v>0.64849999999999997</v>
      </c>
      <c r="RH120">
        <v>0.19139999999999999</v>
      </c>
      <c r="RI120">
        <v>7.0000000000000001E-3</v>
      </c>
      <c r="RJ120">
        <v>8.0999999999999996E-3</v>
      </c>
      <c r="RK120">
        <v>1.06E-2</v>
      </c>
      <c r="RL120">
        <v>1.9900000000000001E-2</v>
      </c>
      <c r="RM120">
        <v>8.6E-3</v>
      </c>
      <c r="RN120">
        <v>0.20899999999999999</v>
      </c>
      <c r="RO120">
        <v>0.11409999999999999</v>
      </c>
      <c r="RP120">
        <v>6.8900000000000003E-2</v>
      </c>
      <c r="RQ120">
        <v>0</v>
      </c>
      <c r="RR120">
        <v>0.65969999999999995</v>
      </c>
      <c r="RS120">
        <v>0.2044</v>
      </c>
      <c r="RT120">
        <v>0.1469</v>
      </c>
      <c r="RU120">
        <v>0</v>
      </c>
      <c r="RV120">
        <v>7.9600000000000004E-2</v>
      </c>
      <c r="RW120">
        <v>8.3500000000000005E-2</v>
      </c>
      <c r="RX120">
        <v>0.1237</v>
      </c>
      <c r="RY120">
        <v>3.3999999999999998E-3</v>
      </c>
      <c r="RZ120">
        <v>0.1694</v>
      </c>
      <c r="SA120">
        <v>8.4199999999999997E-2</v>
      </c>
      <c r="SB120">
        <v>7.0000000000000001E-3</v>
      </c>
      <c r="SC120">
        <v>2.01E-2</v>
      </c>
      <c r="SD120">
        <v>1.04E-2</v>
      </c>
      <c r="SE120">
        <v>2.1700000000000001E-2</v>
      </c>
      <c r="SF120">
        <v>1.6E-2</v>
      </c>
      <c r="SG120">
        <v>0</v>
      </c>
      <c r="SH120">
        <v>1.01E-2</v>
      </c>
      <c r="SI120">
        <v>0.85189999999999999</v>
      </c>
      <c r="SJ120">
        <v>8.9999999999999993E-3</v>
      </c>
      <c r="SK120">
        <v>1.6500000000000001E-2</v>
      </c>
      <c r="SL120">
        <v>0</v>
      </c>
      <c r="SM120">
        <v>8.14E-2</v>
      </c>
      <c r="SN120">
        <v>6.3E-3</v>
      </c>
      <c r="SO120">
        <v>0.1724</v>
      </c>
      <c r="SP120">
        <v>0</v>
      </c>
      <c r="SQ120">
        <v>2.7000000000000001E-3</v>
      </c>
      <c r="SR120">
        <v>0.1081</v>
      </c>
      <c r="SS120">
        <v>9.7500000000000003E-2</v>
      </c>
      <c r="ST120">
        <v>2.6499999999999999E-2</v>
      </c>
      <c r="SU120">
        <v>9.7000000000000003E-3</v>
      </c>
      <c r="SV120">
        <v>4.8399999999999999E-2</v>
      </c>
      <c r="SW120">
        <v>1.0200000000000001E-2</v>
      </c>
      <c r="SX120">
        <v>7.51E-2</v>
      </c>
      <c r="SY120">
        <v>6.1600000000000002E-2</v>
      </c>
      <c r="SZ120">
        <v>0.12130000000000001</v>
      </c>
      <c r="TA120">
        <v>0</v>
      </c>
      <c r="TB120">
        <v>3.0000000000000001E-3</v>
      </c>
      <c r="TC120">
        <v>2.3849999999999998</v>
      </c>
      <c r="TD120">
        <v>2.5100000000000001E-2</v>
      </c>
      <c r="TE120">
        <v>0.2109</v>
      </c>
      <c r="TF120">
        <v>0</v>
      </c>
      <c r="TG120">
        <v>0.30030000000000001</v>
      </c>
      <c r="TH120">
        <v>2.8500000000000001E-2</v>
      </c>
      <c r="TI120">
        <v>0.22520000000000001</v>
      </c>
      <c r="TJ120">
        <v>0.50380000000000003</v>
      </c>
      <c r="TK120">
        <v>0.17369999999999999</v>
      </c>
      <c r="TL120">
        <v>1.34E-2</v>
      </c>
      <c r="TM120">
        <v>5.1700000000000003E-2</v>
      </c>
      <c r="TN120">
        <v>0.1108</v>
      </c>
      <c r="TO120">
        <v>9.3299999999999994E-2</v>
      </c>
      <c r="TP120">
        <v>0.3039</v>
      </c>
      <c r="TQ120">
        <v>2.76E-2</v>
      </c>
      <c r="TR120">
        <v>3.8999999999999998E-3</v>
      </c>
      <c r="TS120">
        <v>0.30819999999999997</v>
      </c>
      <c r="TT120">
        <v>0.26750000000000002</v>
      </c>
      <c r="TU120">
        <v>1.4E-3</v>
      </c>
      <c r="TV120">
        <v>0</v>
      </c>
      <c r="TW120">
        <v>4.1500000000000002E-2</v>
      </c>
      <c r="TX120">
        <v>0</v>
      </c>
      <c r="TY120">
        <v>3.8100000000000002E-2</v>
      </c>
      <c r="TZ120">
        <v>5.1000000000000004E-3</v>
      </c>
      <c r="UA120">
        <v>2.4799999999999999E-2</v>
      </c>
      <c r="UB120">
        <v>7.7000000000000002E-3</v>
      </c>
      <c r="UC120">
        <v>4.7999999999999996E-3</v>
      </c>
      <c r="UD120">
        <v>0</v>
      </c>
      <c r="UE120">
        <v>0</v>
      </c>
      <c r="UF120">
        <v>1.24E-2</v>
      </c>
      <c r="UG120">
        <v>1.5800000000000002E-2</v>
      </c>
      <c r="UH120">
        <v>4.0000000000000001E-3</v>
      </c>
      <c r="UI120">
        <v>5.0500000000000003E-2</v>
      </c>
      <c r="UJ120">
        <v>6.3E-3</v>
      </c>
      <c r="UK120">
        <v>0</v>
      </c>
      <c r="UL120">
        <v>0</v>
      </c>
      <c r="UM120">
        <v>0</v>
      </c>
      <c r="UN120">
        <v>0</v>
      </c>
      <c r="UO120">
        <v>2.6200000000000001E-2</v>
      </c>
      <c r="UP120">
        <v>0</v>
      </c>
      <c r="UQ120">
        <v>0</v>
      </c>
      <c r="UR120">
        <v>0.77249999999999996</v>
      </c>
      <c r="US120">
        <v>0.12039999999999999</v>
      </c>
      <c r="UT120">
        <v>9.11E-2</v>
      </c>
      <c r="UU120">
        <v>0.32469999999999999</v>
      </c>
      <c r="UV120">
        <v>5.7200000000000001E-2</v>
      </c>
      <c r="UW120">
        <v>0</v>
      </c>
      <c r="UX120">
        <v>0.14369999999999999</v>
      </c>
      <c r="UY120">
        <v>0</v>
      </c>
      <c r="UZ120">
        <v>9.9000000000000008E-3</v>
      </c>
      <c r="VA120">
        <v>1.1391</v>
      </c>
      <c r="VB120">
        <v>0.64349999999999996</v>
      </c>
      <c r="VC120">
        <v>0.29609999999999997</v>
      </c>
      <c r="VD120">
        <v>0.19950000000000001</v>
      </c>
      <c r="VE120">
        <v>1.9966999999999999</v>
      </c>
      <c r="VF120">
        <v>1.0095000000000001</v>
      </c>
      <c r="VG120">
        <v>2.07E-2</v>
      </c>
      <c r="VH120">
        <v>0.2636</v>
      </c>
      <c r="VI120">
        <v>0.44290000000000002</v>
      </c>
      <c r="VJ120">
        <v>5.4999999999999997E-3</v>
      </c>
      <c r="VK120">
        <v>0.1913</v>
      </c>
      <c r="VL120">
        <v>4.2700000000000002E-2</v>
      </c>
      <c r="VM120">
        <v>2.0053999999999998</v>
      </c>
      <c r="VN120">
        <v>0.47699999999999998</v>
      </c>
      <c r="VO120">
        <v>1.2064999999999999</v>
      </c>
      <c r="VP120">
        <v>8.7599999999999997E-2</v>
      </c>
      <c r="VQ120">
        <v>0.1237</v>
      </c>
      <c r="VR120">
        <v>0.1014</v>
      </c>
      <c r="VS120">
        <v>9.1000000000000004E-3</v>
      </c>
      <c r="VT120">
        <v>0.43680000000000002</v>
      </c>
      <c r="VU120">
        <v>0.26269999999999999</v>
      </c>
      <c r="VV120">
        <v>1.8700000000000001E-2</v>
      </c>
      <c r="VW120">
        <v>0.15540000000000001</v>
      </c>
      <c r="VX120">
        <v>1.6216999999999999</v>
      </c>
      <c r="VY120">
        <v>0.1527</v>
      </c>
      <c r="VZ120">
        <v>4.6100000000000002E-2</v>
      </c>
      <c r="WA120">
        <v>0.3196</v>
      </c>
      <c r="WB120">
        <v>2.24E-2</v>
      </c>
      <c r="WC120">
        <v>1.9599999999999999E-2</v>
      </c>
      <c r="WD120">
        <v>0.67330000000000001</v>
      </c>
      <c r="WE120">
        <v>0.29459999999999997</v>
      </c>
      <c r="WF120">
        <v>9.3399999999999997E-2</v>
      </c>
      <c r="WG120">
        <v>0.15659999999999999</v>
      </c>
      <c r="WH120">
        <v>0</v>
      </c>
      <c r="WI120">
        <v>3.3999999999999998E-3</v>
      </c>
      <c r="WJ120">
        <v>1.4800000000000001E-2</v>
      </c>
      <c r="WK120">
        <v>0</v>
      </c>
      <c r="WL120">
        <v>3.6200000000000003E-2</v>
      </c>
      <c r="WM120">
        <v>1.1999999999999999E-3</v>
      </c>
      <c r="WN120">
        <v>5.4000000000000003E-3</v>
      </c>
      <c r="WO120">
        <v>2E-3</v>
      </c>
      <c r="WP120">
        <v>1.66E-2</v>
      </c>
      <c r="WQ120">
        <v>3.4599999999999999E-2</v>
      </c>
      <c r="WR120">
        <v>1.2699999999999999E-2</v>
      </c>
      <c r="WS120">
        <v>2.6100000000000002E-2</v>
      </c>
      <c r="WT120">
        <v>0.37440000000000001</v>
      </c>
      <c r="WU120">
        <v>2.3E-3</v>
      </c>
      <c r="WV120">
        <v>0.1883</v>
      </c>
      <c r="WW120">
        <v>4.4900000000000002E-2</v>
      </c>
      <c r="WX120">
        <v>3.8999999999999998E-3</v>
      </c>
      <c r="WY120">
        <v>8.3000000000000001E-3</v>
      </c>
      <c r="WZ120">
        <v>5.6099999999999997E-2</v>
      </c>
      <c r="XA120">
        <v>1.17E-2</v>
      </c>
      <c r="XB120">
        <v>1.7899999999999999E-2</v>
      </c>
      <c r="XC120">
        <v>3.8699999999999998E-2</v>
      </c>
      <c r="XD120">
        <v>7.6353999999999997</v>
      </c>
      <c r="XE120">
        <v>7.6353999999999997</v>
      </c>
      <c r="XF120">
        <v>4.1525999999999996</v>
      </c>
      <c r="XG120">
        <v>1.6394</v>
      </c>
      <c r="XH120">
        <v>0.1583</v>
      </c>
      <c r="XI120">
        <v>0.48720000000000002</v>
      </c>
      <c r="XJ120">
        <v>6.3399999999999998E-2</v>
      </c>
      <c r="XK120">
        <v>0.69530000000000003</v>
      </c>
      <c r="XL120">
        <v>0.1089</v>
      </c>
      <c r="XM120">
        <v>0.30330000000000001</v>
      </c>
      <c r="XN120">
        <v>13.162599999999999</v>
      </c>
      <c r="XO120">
        <v>8.7012999999999998</v>
      </c>
      <c r="XP120">
        <v>6.3819999999999997</v>
      </c>
      <c r="XQ120">
        <v>2.7433000000000001</v>
      </c>
      <c r="XR120">
        <v>2.0137</v>
      </c>
      <c r="XS120">
        <v>1.6221000000000001</v>
      </c>
      <c r="XT120">
        <v>3.0000000000000001E-3</v>
      </c>
      <c r="XU120">
        <v>1.5154000000000001</v>
      </c>
      <c r="XV120">
        <v>8.6E-3</v>
      </c>
      <c r="XW120">
        <v>2.0199999999999999E-2</v>
      </c>
      <c r="XX120">
        <v>1.3599999999999999E-2</v>
      </c>
      <c r="XY120">
        <v>0</v>
      </c>
      <c r="XZ120">
        <v>0.17560000000000001</v>
      </c>
      <c r="YA120">
        <v>0.14080000000000001</v>
      </c>
      <c r="YB120">
        <v>0.23330000000000001</v>
      </c>
      <c r="YC120">
        <v>2.7799999999999998E-2</v>
      </c>
      <c r="YD120">
        <v>1.6199999999999999E-2</v>
      </c>
      <c r="YE120">
        <v>0.8387</v>
      </c>
      <c r="YF120">
        <v>1.12E-2</v>
      </c>
      <c r="YG120">
        <v>0</v>
      </c>
      <c r="YH120">
        <v>0.80389999999999995</v>
      </c>
      <c r="YI120">
        <v>3.7900000000000003E-2</v>
      </c>
      <c r="YJ120">
        <v>8.6900000000000005E-2</v>
      </c>
      <c r="YK120">
        <v>0.3513</v>
      </c>
      <c r="YL120">
        <v>5.2499999999999998E-2</v>
      </c>
      <c r="YM120">
        <v>6.8999999999999999E-3</v>
      </c>
      <c r="YN120">
        <v>0.1263</v>
      </c>
      <c r="YO120">
        <v>2.6100000000000002E-2</v>
      </c>
      <c r="YP120">
        <v>9.9400000000000002E-2</v>
      </c>
      <c r="YQ120">
        <v>4.4612999999999996</v>
      </c>
      <c r="YR120">
        <v>1.2185999999999999</v>
      </c>
      <c r="YS120">
        <v>2.5999999999999999E-3</v>
      </c>
      <c r="YT120">
        <v>1.1128</v>
      </c>
      <c r="YU120">
        <v>0.1032</v>
      </c>
      <c r="YV120">
        <v>3.2427000000000001</v>
      </c>
      <c r="YW120">
        <v>3.2427000000000001</v>
      </c>
      <c r="YX120">
        <v>4.2445000000000004</v>
      </c>
      <c r="YY120">
        <v>2.0933000000000002</v>
      </c>
      <c r="YZ120">
        <v>1.3066</v>
      </c>
      <c r="ZA120">
        <v>0.52710000000000001</v>
      </c>
      <c r="ZB120">
        <v>0.4587</v>
      </c>
      <c r="ZC120">
        <v>0.20430000000000001</v>
      </c>
      <c r="ZD120">
        <v>0</v>
      </c>
      <c r="ZE120">
        <v>0.11650000000000001</v>
      </c>
      <c r="ZF120">
        <v>0.51959999999999995</v>
      </c>
      <c r="ZG120">
        <v>0.10059999999999999</v>
      </c>
      <c r="ZH120">
        <v>8.5999999999999993E-2</v>
      </c>
      <c r="ZI120">
        <v>9.98E-2</v>
      </c>
      <c r="ZJ120">
        <v>6.9099999999999995E-2</v>
      </c>
      <c r="ZK120">
        <v>5.3699999999999998E-2</v>
      </c>
      <c r="ZL120">
        <v>1.6899999999999998E-2</v>
      </c>
      <c r="ZM120">
        <v>9.3399999999999997E-2</v>
      </c>
      <c r="ZN120">
        <v>0.26700000000000002</v>
      </c>
      <c r="ZO120">
        <v>0.1928</v>
      </c>
      <c r="ZP120">
        <v>7.4200000000000002E-2</v>
      </c>
      <c r="ZQ120">
        <v>1.7476</v>
      </c>
      <c r="ZR120">
        <v>1.1103000000000001</v>
      </c>
      <c r="ZS120">
        <v>0.50019999999999998</v>
      </c>
      <c r="ZT120">
        <v>2.3300000000000001E-2</v>
      </c>
      <c r="ZU120">
        <v>0.26769999999999999</v>
      </c>
      <c r="ZV120">
        <v>4.4000000000000003E-3</v>
      </c>
      <c r="ZW120">
        <v>3.5299999999999998E-2</v>
      </c>
      <c r="ZX120">
        <v>0.23180000000000001</v>
      </c>
      <c r="ZY120">
        <v>0</v>
      </c>
      <c r="ZZ120">
        <v>8.6E-3</v>
      </c>
      <c r="AAA120">
        <v>0.63729999999999998</v>
      </c>
      <c r="AAB120">
        <v>0.184</v>
      </c>
      <c r="AAC120">
        <v>0.2072</v>
      </c>
      <c r="AAD120">
        <v>5.3600000000000002E-2</v>
      </c>
      <c r="AAE120">
        <v>0</v>
      </c>
      <c r="AAF120">
        <v>0.1925</v>
      </c>
      <c r="AAG120">
        <v>0.40360000000000001</v>
      </c>
      <c r="AAH120">
        <v>0.40360000000000001</v>
      </c>
      <c r="AAI120">
        <v>5.5899999999999998E-2</v>
      </c>
      <c r="AAJ120">
        <v>9.2200000000000004E-2</v>
      </c>
      <c r="AAK120">
        <v>2.7799999999999998E-2</v>
      </c>
      <c r="AAL120">
        <v>7.7600000000000002E-2</v>
      </c>
      <c r="AAM120">
        <v>0.1011</v>
      </c>
      <c r="AAN120">
        <v>0</v>
      </c>
      <c r="AAO120">
        <v>6.6029</v>
      </c>
      <c r="AAP120">
        <v>4.431</v>
      </c>
      <c r="AAQ120">
        <v>1.5398000000000001</v>
      </c>
      <c r="AAR120">
        <v>0.50070000000000003</v>
      </c>
      <c r="AAS120">
        <v>6.8099999999999994E-2</v>
      </c>
      <c r="AAT120">
        <v>7.0900000000000005E-2</v>
      </c>
      <c r="AAU120">
        <v>0.20749999999999999</v>
      </c>
      <c r="AAV120">
        <v>1.29E-2</v>
      </c>
      <c r="AAW120">
        <v>0.67959999999999998</v>
      </c>
      <c r="AAX120">
        <v>1.9137</v>
      </c>
      <c r="AAY120">
        <v>0.53739999999999999</v>
      </c>
      <c r="AAZ120">
        <v>4.0099999999999997E-2</v>
      </c>
      <c r="ABA120">
        <v>0.14399999999999999</v>
      </c>
      <c r="ABB120">
        <v>0.21909999999999999</v>
      </c>
      <c r="ABC120">
        <v>0.76800000000000002</v>
      </c>
      <c r="ABD120">
        <v>0.1623</v>
      </c>
      <c r="ABE120">
        <v>3.32E-2</v>
      </c>
      <c r="ABF120">
        <v>0.97760000000000002</v>
      </c>
      <c r="ABG120">
        <v>9.2899999999999996E-2</v>
      </c>
      <c r="ABH120">
        <v>0.2054</v>
      </c>
      <c r="ABI120">
        <v>5.0700000000000002E-2</v>
      </c>
      <c r="ABJ120">
        <v>1.1599999999999999E-2</v>
      </c>
      <c r="ABK120">
        <v>6.5500000000000003E-2</v>
      </c>
      <c r="ABL120">
        <v>0.30399999999999999</v>
      </c>
      <c r="ABM120">
        <v>6.2799999999999995E-2</v>
      </c>
      <c r="ABN120">
        <v>1.8221000000000001</v>
      </c>
      <c r="ABO120">
        <v>1.8221000000000001</v>
      </c>
      <c r="ABP120">
        <v>0.27329999999999999</v>
      </c>
      <c r="ABQ120">
        <v>0.24890000000000001</v>
      </c>
      <c r="ABR120">
        <v>7.6E-3</v>
      </c>
      <c r="ABS120">
        <v>7.7999999999999996E-3</v>
      </c>
      <c r="ABT120">
        <v>0.3987</v>
      </c>
      <c r="ABU120">
        <v>5.8099999999999999E-2</v>
      </c>
      <c r="ABV120">
        <v>0.21879999999999999</v>
      </c>
      <c r="ABW120">
        <v>0.60899999999999999</v>
      </c>
      <c r="ABX120">
        <v>0.27300000000000002</v>
      </c>
      <c r="ABY120">
        <v>0.27300000000000002</v>
      </c>
      <c r="ABZ120">
        <v>0.1193</v>
      </c>
      <c r="ACA120">
        <v>0.1024</v>
      </c>
      <c r="ACB120">
        <v>5.1200000000000002E-2</v>
      </c>
      <c r="ACC120">
        <v>7.6799999999999993E-2</v>
      </c>
      <c r="ACD120">
        <v>7.6799999999999993E-2</v>
      </c>
      <c r="ACE120">
        <v>5.67E-2</v>
      </c>
      <c r="ACF120">
        <v>2.01E-2</v>
      </c>
      <c r="ACG120">
        <v>0</v>
      </c>
      <c r="ACH120">
        <v>19.6632</v>
      </c>
      <c r="ACI120">
        <v>19.6632</v>
      </c>
      <c r="ACJ120">
        <v>6.5308000000000002</v>
      </c>
      <c r="ACK120">
        <v>3.7743000000000002</v>
      </c>
      <c r="ACL120">
        <v>0.3256</v>
      </c>
      <c r="ACM120">
        <v>0.1043</v>
      </c>
      <c r="ACN120">
        <v>1.1904999999999999</v>
      </c>
      <c r="ACO120">
        <v>0.3896</v>
      </c>
      <c r="ACP120">
        <v>0.2964</v>
      </c>
      <c r="ACQ120">
        <v>0.2606</v>
      </c>
      <c r="ACR120">
        <v>3.2000000000000002E-3</v>
      </c>
      <c r="ACS120">
        <v>0.17649999999999999</v>
      </c>
      <c r="ACT120">
        <v>8.3640000000000008</v>
      </c>
      <c r="ACU120">
        <v>2.6019999999999999</v>
      </c>
      <c r="ACV120">
        <v>0.79710000000000003</v>
      </c>
      <c r="ACW120">
        <v>0.37380000000000002</v>
      </c>
      <c r="ACX120">
        <v>7.4899999999999994E-2</v>
      </c>
      <c r="ACY120">
        <v>7.5999999999999998E-2</v>
      </c>
      <c r="ACZ120">
        <v>0.68200000000000005</v>
      </c>
      <c r="ADA120">
        <v>0.18920000000000001</v>
      </c>
      <c r="ADB120">
        <v>1.2891999999999999</v>
      </c>
      <c r="ADC120">
        <v>0.12330000000000001</v>
      </c>
      <c r="ADD120">
        <v>0.14050000000000001</v>
      </c>
      <c r="ADE120">
        <v>7.3800000000000004E-2</v>
      </c>
      <c r="ADF120">
        <v>1.4194</v>
      </c>
      <c r="ADG120">
        <v>9.5500000000000002E-2</v>
      </c>
      <c r="ADH120">
        <v>6.6500000000000004E-2</v>
      </c>
      <c r="ADI120">
        <v>0.3533</v>
      </c>
      <c r="ADJ120">
        <v>4.7683</v>
      </c>
      <c r="ADK120">
        <v>4.1959</v>
      </c>
      <c r="ADL120">
        <v>0.35499999999999998</v>
      </c>
      <c r="ADM120">
        <v>8.9899999999999994E-2</v>
      </c>
      <c r="ADN120">
        <v>0.1275</v>
      </c>
      <c r="ADO120">
        <v>10.757400000000001</v>
      </c>
      <c r="ADP120">
        <v>3.2835999999999999</v>
      </c>
      <c r="ADQ120">
        <v>2.8279999999999998</v>
      </c>
      <c r="ADR120">
        <v>0.255</v>
      </c>
      <c r="ADS120">
        <v>0.31809999999999999</v>
      </c>
      <c r="ADT120">
        <v>0.32019999999999998</v>
      </c>
      <c r="ADU120">
        <v>0.14729999999999999</v>
      </c>
      <c r="ADV120">
        <v>0.13400000000000001</v>
      </c>
      <c r="ADW120">
        <v>0.1943</v>
      </c>
      <c r="ADX120">
        <v>0.15049999999999999</v>
      </c>
      <c r="ADY120">
        <v>0.17469999999999999</v>
      </c>
      <c r="ADZ120">
        <v>0.31419999999999998</v>
      </c>
      <c r="AEA120">
        <v>0.27679999999999999</v>
      </c>
      <c r="AEB120">
        <v>0.4924</v>
      </c>
      <c r="AEC120">
        <v>5.0500000000000003E-2</v>
      </c>
      <c r="AED120">
        <v>0.4556</v>
      </c>
      <c r="AEE120">
        <v>0.1512</v>
      </c>
      <c r="AEF120">
        <v>8.9499999999999996E-2</v>
      </c>
      <c r="AEG120">
        <v>0</v>
      </c>
      <c r="AEH120">
        <v>5.1531000000000002</v>
      </c>
      <c r="AEI120">
        <v>1.3198000000000001</v>
      </c>
      <c r="AEJ120">
        <v>0.36969999999999997</v>
      </c>
      <c r="AEK120">
        <v>0.68569999999999998</v>
      </c>
      <c r="AEL120">
        <v>0.1961</v>
      </c>
      <c r="AEM120">
        <v>1.47E-2</v>
      </c>
      <c r="AEN120">
        <v>0</v>
      </c>
      <c r="AEO120">
        <v>0</v>
      </c>
      <c r="AEP120">
        <v>0.44929999999999998</v>
      </c>
      <c r="AEQ120">
        <v>6.5600000000000006E-2</v>
      </c>
      <c r="AER120">
        <v>0.27679999999999999</v>
      </c>
      <c r="AES120">
        <v>5.8700000000000002E-2</v>
      </c>
      <c r="AET120">
        <v>3.3839000000000001</v>
      </c>
      <c r="AEU120">
        <v>3.3839000000000001</v>
      </c>
      <c r="AEV120">
        <v>2.3207</v>
      </c>
      <c r="AEW120">
        <v>2.3207</v>
      </c>
      <c r="AEX120">
        <v>0.28110000000000002</v>
      </c>
      <c r="AEY120">
        <v>0</v>
      </c>
      <c r="AEZ120">
        <v>0</v>
      </c>
      <c r="AFA120">
        <v>0.3518</v>
      </c>
      <c r="AFB120">
        <v>0.15210000000000001</v>
      </c>
      <c r="AFC120">
        <v>3.2899999999999999E-2</v>
      </c>
      <c r="AFD120">
        <v>0.86970000000000003</v>
      </c>
      <c r="AFE120">
        <v>9.4E-2</v>
      </c>
      <c r="AFF120">
        <v>6.3600000000000004E-2</v>
      </c>
      <c r="AFG120">
        <v>0.18329999999999999</v>
      </c>
      <c r="AFH120">
        <v>0.1797</v>
      </c>
      <c r="AFI120">
        <v>0.11260000000000001</v>
      </c>
      <c r="AFJ120">
        <v>9.8811</v>
      </c>
      <c r="AFK120">
        <v>5.3384999999999998</v>
      </c>
      <c r="AFL120">
        <v>5.3384999999999998</v>
      </c>
      <c r="AFM120">
        <v>4.3700000000000003E-2</v>
      </c>
      <c r="AFN120">
        <v>0.30819999999999997</v>
      </c>
      <c r="AFO120">
        <v>0.9798</v>
      </c>
      <c r="AFP120">
        <v>3.24</v>
      </c>
      <c r="AFQ120">
        <v>9.4999999999999998E-3</v>
      </c>
      <c r="AFR120">
        <v>5.7000000000000002E-2</v>
      </c>
      <c r="AFS120">
        <v>0.5766</v>
      </c>
      <c r="AFT120">
        <v>0.1067</v>
      </c>
      <c r="AFU120">
        <v>4.5426000000000002</v>
      </c>
      <c r="AFV120">
        <v>3.4487999999999999</v>
      </c>
      <c r="AFW120">
        <v>0.29680000000000001</v>
      </c>
      <c r="AFX120">
        <v>0</v>
      </c>
      <c r="AFY120">
        <v>6.6400000000000001E-2</v>
      </c>
      <c r="AFZ120">
        <v>0.20230000000000001</v>
      </c>
      <c r="AGA120">
        <v>9.0999999999999998E-2</v>
      </c>
      <c r="AGB120">
        <v>6.6699999999999995E-2</v>
      </c>
      <c r="AGC120">
        <v>8.1199999999999994E-2</v>
      </c>
      <c r="AGD120">
        <v>0.35649999999999998</v>
      </c>
      <c r="AGE120">
        <v>0.4451</v>
      </c>
      <c r="AGF120">
        <v>0.21859999999999999</v>
      </c>
      <c r="AGG120">
        <v>0.4078</v>
      </c>
      <c r="AGH120">
        <v>0.3926</v>
      </c>
      <c r="AGI120">
        <v>8.6999999999999994E-2</v>
      </c>
      <c r="AGJ120">
        <v>0.33200000000000002</v>
      </c>
      <c r="AGK120">
        <v>0.1333</v>
      </c>
      <c r="AGL120">
        <v>0.85780000000000001</v>
      </c>
      <c r="AGM120">
        <v>0.85780000000000001</v>
      </c>
      <c r="AGN120">
        <v>0.2359</v>
      </c>
      <c r="AGO120">
        <v>6.4000000000000003E-3</v>
      </c>
      <c r="AGP120">
        <v>0.1794</v>
      </c>
      <c r="AGQ120">
        <v>6.9297000000000004</v>
      </c>
      <c r="AGR120">
        <v>6.9297000000000004</v>
      </c>
      <c r="AGS120">
        <v>4.7847999999999997</v>
      </c>
      <c r="AGT120">
        <v>7.7499999999999999E-2</v>
      </c>
      <c r="AGU120">
        <v>0.44500000000000001</v>
      </c>
      <c r="AGV120">
        <v>1.3177000000000001</v>
      </c>
      <c r="AGW120">
        <v>0.66220000000000001</v>
      </c>
      <c r="AGX120">
        <v>2.1337000000000002</v>
      </c>
      <c r="AGY120">
        <v>0.13800000000000001</v>
      </c>
      <c r="AGZ120">
        <v>0.79310000000000003</v>
      </c>
      <c r="AHA120">
        <v>0.12909999999999999</v>
      </c>
      <c r="AHB120">
        <v>0.12820000000000001</v>
      </c>
      <c r="AHC120">
        <v>0.23569999999999999</v>
      </c>
      <c r="AHD120">
        <v>0.30009999999999998</v>
      </c>
      <c r="AHE120">
        <v>0.31490000000000001</v>
      </c>
      <c r="AHF120">
        <v>9.7199999999999995E-2</v>
      </c>
      <c r="AHG120">
        <v>5.4399999999999997E-2</v>
      </c>
      <c r="AHH120">
        <v>0.1633</v>
      </c>
      <c r="AHI120">
        <v>1.0368999999999999</v>
      </c>
      <c r="AHJ120">
        <v>0.255</v>
      </c>
      <c r="AHK120">
        <v>2.3699999999999999E-2</v>
      </c>
      <c r="AHL120">
        <v>0.34039999999999998</v>
      </c>
      <c r="AHM120">
        <v>0.15060000000000001</v>
      </c>
      <c r="AHN120">
        <v>0.187</v>
      </c>
      <c r="AHO120">
        <v>5.9223999999999997</v>
      </c>
      <c r="AHP120">
        <v>5.9223999999999997</v>
      </c>
      <c r="AHQ120">
        <v>5.9223999999999997</v>
      </c>
      <c r="AHR120">
        <v>4.2599999999999999E-2</v>
      </c>
      <c r="AHS120">
        <v>3.4579</v>
      </c>
      <c r="AHT120">
        <v>0.24349999999999999</v>
      </c>
      <c r="AHU120">
        <v>1.3521000000000001</v>
      </c>
      <c r="AHV120">
        <v>0.1222</v>
      </c>
      <c r="AHW120">
        <v>0.31719999999999998</v>
      </c>
      <c r="AHX120">
        <v>0</v>
      </c>
      <c r="AHY120">
        <v>0</v>
      </c>
      <c r="AIA120">
        <v>0</v>
      </c>
      <c r="AIB120">
        <v>0</v>
      </c>
      <c r="AIC120">
        <v>0</v>
      </c>
      <c r="AID120">
        <v>0</v>
      </c>
      <c r="AIE120">
        <v>0</v>
      </c>
      <c r="AIF120">
        <v>0</v>
      </c>
      <c r="AIG120">
        <v>0</v>
      </c>
      <c r="AIH120">
        <v>0</v>
      </c>
      <c r="AII120">
        <v>0</v>
      </c>
      <c r="AIJ120">
        <v>0</v>
      </c>
      <c r="AIK120">
        <v>0</v>
      </c>
      <c r="AIL120">
        <v>0</v>
      </c>
      <c r="AIM120">
        <v>0</v>
      </c>
      <c r="AIN120">
        <v>0</v>
      </c>
      <c r="AIO120">
        <v>0</v>
      </c>
      <c r="AIP120">
        <v>0</v>
      </c>
      <c r="AIQ120">
        <v>0</v>
      </c>
      <c r="AIR120">
        <v>0</v>
      </c>
      <c r="AIS120">
        <v>0</v>
      </c>
      <c r="AIT120">
        <v>0</v>
      </c>
      <c r="AIU120">
        <v>0</v>
      </c>
      <c r="AIV120">
        <v>0</v>
      </c>
      <c r="AIW120">
        <v>0</v>
      </c>
      <c r="AIX120">
        <v>0</v>
      </c>
      <c r="AIY120">
        <v>0</v>
      </c>
      <c r="AIZ120">
        <v>0</v>
      </c>
      <c r="AJA120">
        <v>0</v>
      </c>
      <c r="AJB120">
        <v>0</v>
      </c>
      <c r="AJC120">
        <v>0</v>
      </c>
      <c r="AJD120">
        <v>0</v>
      </c>
      <c r="AJE120">
        <v>0</v>
      </c>
      <c r="AJF120">
        <v>0</v>
      </c>
      <c r="AJG120">
        <v>0</v>
      </c>
      <c r="AJH120">
        <v>0</v>
      </c>
      <c r="AJI120">
        <v>0</v>
      </c>
      <c r="AJJ120">
        <v>0</v>
      </c>
      <c r="AJK120">
        <v>0</v>
      </c>
      <c r="AJL120">
        <v>0</v>
      </c>
      <c r="AJM120">
        <v>0</v>
      </c>
      <c r="AJN120">
        <v>0</v>
      </c>
      <c r="AJO120">
        <v>0</v>
      </c>
      <c r="AJP120">
        <v>0</v>
      </c>
      <c r="AJQ120">
        <v>0</v>
      </c>
      <c r="AJR120">
        <v>0</v>
      </c>
      <c r="AJS120">
        <v>0</v>
      </c>
      <c r="AJT120">
        <v>0</v>
      </c>
      <c r="AJU120">
        <v>0</v>
      </c>
      <c r="AJV120">
        <v>0</v>
      </c>
      <c r="AJW120">
        <v>0</v>
      </c>
      <c r="AJX120">
        <v>0</v>
      </c>
      <c r="AJY120">
        <v>0</v>
      </c>
      <c r="AJZ120">
        <v>0</v>
      </c>
      <c r="AKA120">
        <v>0</v>
      </c>
      <c r="AKB120">
        <v>0</v>
      </c>
      <c r="AKC120">
        <v>0</v>
      </c>
      <c r="AKD120">
        <v>0</v>
      </c>
      <c r="AKE120">
        <v>0</v>
      </c>
      <c r="AKF120">
        <v>0</v>
      </c>
      <c r="AKG120">
        <v>0</v>
      </c>
      <c r="AKH120">
        <v>0</v>
      </c>
      <c r="AKI120">
        <v>0</v>
      </c>
      <c r="AKJ120">
        <v>0</v>
      </c>
      <c r="AKK120">
        <v>0</v>
      </c>
      <c r="AKL120">
        <v>0</v>
      </c>
      <c r="AKM120">
        <v>0</v>
      </c>
      <c r="AKN120">
        <v>0</v>
      </c>
      <c r="AKO120">
        <v>0</v>
      </c>
      <c r="AKP120">
        <v>0</v>
      </c>
      <c r="AKQ120">
        <v>0</v>
      </c>
      <c r="AKR120">
        <v>0</v>
      </c>
      <c r="AKS120">
        <v>0</v>
      </c>
      <c r="AKT120">
        <v>0</v>
      </c>
      <c r="AKU120">
        <v>0</v>
      </c>
      <c r="AKV120">
        <v>0</v>
      </c>
      <c r="AKW120">
        <v>0</v>
      </c>
      <c r="AKX120">
        <v>0</v>
      </c>
      <c r="AKY120">
        <v>0</v>
      </c>
      <c r="AKZ120">
        <v>0</v>
      </c>
      <c r="ALA120">
        <v>0</v>
      </c>
      <c r="ALB120">
        <v>0</v>
      </c>
      <c r="ALC120">
        <v>0</v>
      </c>
      <c r="ALD120">
        <v>0</v>
      </c>
      <c r="ALE120">
        <v>0</v>
      </c>
      <c r="ALF120">
        <v>0</v>
      </c>
      <c r="ALG120">
        <v>0</v>
      </c>
      <c r="ALH120">
        <v>0</v>
      </c>
      <c r="ALI120">
        <v>0</v>
      </c>
      <c r="ALJ120">
        <v>0</v>
      </c>
      <c r="ALK120">
        <v>0</v>
      </c>
      <c r="ALL120">
        <v>0</v>
      </c>
      <c r="ALM120">
        <v>0</v>
      </c>
      <c r="ALN120">
        <v>0</v>
      </c>
      <c r="ALO120">
        <v>0</v>
      </c>
      <c r="ALP120">
        <v>0</v>
      </c>
      <c r="ALQ120">
        <v>0</v>
      </c>
      <c r="ALR120">
        <v>0</v>
      </c>
      <c r="ALS120">
        <v>0</v>
      </c>
      <c r="ALT120">
        <v>0</v>
      </c>
      <c r="ALU120">
        <v>0</v>
      </c>
      <c r="ALV120">
        <v>0</v>
      </c>
      <c r="ALW120">
        <v>0</v>
      </c>
      <c r="ALX120">
        <v>0</v>
      </c>
      <c r="ALY120">
        <v>0</v>
      </c>
      <c r="ALZ120">
        <v>0</v>
      </c>
      <c r="AMA120">
        <v>0</v>
      </c>
      <c r="AMB120">
        <v>0</v>
      </c>
      <c r="AMC120">
        <v>0</v>
      </c>
      <c r="AMD120">
        <v>0</v>
      </c>
      <c r="AME120">
        <v>0</v>
      </c>
      <c r="AMF120">
        <v>0</v>
      </c>
      <c r="AMG120">
        <v>0</v>
      </c>
      <c r="AMH120">
        <v>0</v>
      </c>
      <c r="AMI120">
        <v>0</v>
      </c>
      <c r="AMJ120">
        <v>0</v>
      </c>
      <c r="AMK120">
        <v>0</v>
      </c>
      <c r="AML120">
        <v>0</v>
      </c>
      <c r="AMM120">
        <v>0</v>
      </c>
      <c r="AMN120">
        <v>0</v>
      </c>
      <c r="AMO120">
        <v>0</v>
      </c>
      <c r="AMP120">
        <v>0</v>
      </c>
      <c r="AMQ120">
        <v>0</v>
      </c>
      <c r="AMR120">
        <v>0</v>
      </c>
      <c r="AMS120">
        <v>0</v>
      </c>
      <c r="AMT120">
        <v>0</v>
      </c>
      <c r="AMU120">
        <v>0</v>
      </c>
      <c r="AMV120">
        <v>0</v>
      </c>
      <c r="AMW120">
        <v>0</v>
      </c>
      <c r="AMX120">
        <v>0</v>
      </c>
      <c r="AMY120">
        <v>0</v>
      </c>
      <c r="AMZ120">
        <v>0</v>
      </c>
      <c r="ANA120">
        <v>0</v>
      </c>
      <c r="ANB120">
        <v>0</v>
      </c>
      <c r="ANC120">
        <v>0</v>
      </c>
      <c r="AND120">
        <v>0</v>
      </c>
      <c r="ANE120">
        <v>0</v>
      </c>
      <c r="ANF120">
        <v>0</v>
      </c>
      <c r="ANG120">
        <v>0</v>
      </c>
      <c r="ANH120">
        <v>0</v>
      </c>
      <c r="ANI120">
        <v>0</v>
      </c>
      <c r="ANJ120">
        <v>0</v>
      </c>
      <c r="ANK120">
        <v>0</v>
      </c>
      <c r="ANL120">
        <v>0</v>
      </c>
      <c r="ANM120">
        <v>0</v>
      </c>
      <c r="ANN120">
        <v>0</v>
      </c>
      <c r="ANO120">
        <v>0</v>
      </c>
      <c r="ANP120">
        <v>0</v>
      </c>
      <c r="ANQ120">
        <v>0</v>
      </c>
      <c r="ANR120">
        <v>0</v>
      </c>
      <c r="ANS120">
        <v>0</v>
      </c>
      <c r="ANT120">
        <v>0</v>
      </c>
      <c r="ANU120">
        <v>0</v>
      </c>
      <c r="ANV120">
        <v>0</v>
      </c>
      <c r="ANW120">
        <v>0</v>
      </c>
      <c r="ANX120">
        <v>0</v>
      </c>
      <c r="ANY120">
        <v>0</v>
      </c>
      <c r="ANZ120">
        <v>0</v>
      </c>
      <c r="AOA120">
        <v>0</v>
      </c>
      <c r="AOB120">
        <v>0</v>
      </c>
      <c r="AOC120">
        <v>0</v>
      </c>
      <c r="AOD120">
        <v>0</v>
      </c>
      <c r="AOE120">
        <v>0</v>
      </c>
      <c r="AOF120">
        <v>0</v>
      </c>
      <c r="AOG120">
        <v>0</v>
      </c>
      <c r="AOH120">
        <v>0</v>
      </c>
      <c r="AOI120">
        <v>0</v>
      </c>
      <c r="AOJ120">
        <v>0</v>
      </c>
      <c r="AOK120">
        <v>0</v>
      </c>
      <c r="AOL120">
        <v>0</v>
      </c>
      <c r="AOM120">
        <v>0</v>
      </c>
      <c r="AON120">
        <v>0</v>
      </c>
      <c r="AOO120">
        <v>0</v>
      </c>
      <c r="AOP120">
        <v>0</v>
      </c>
      <c r="AOQ120">
        <v>0</v>
      </c>
      <c r="AOR120">
        <v>0</v>
      </c>
      <c r="AOS120">
        <v>0</v>
      </c>
      <c r="AOT120">
        <v>0</v>
      </c>
      <c r="AOU120">
        <v>0</v>
      </c>
      <c r="AOV120">
        <v>0</v>
      </c>
      <c r="AOW120">
        <v>0</v>
      </c>
      <c r="AOX120">
        <v>0</v>
      </c>
      <c r="AOY120">
        <v>0</v>
      </c>
      <c r="AOZ120">
        <v>0</v>
      </c>
      <c r="APA120">
        <v>0</v>
      </c>
      <c r="APB120">
        <v>0</v>
      </c>
      <c r="APC120">
        <v>0</v>
      </c>
      <c r="APD120">
        <v>0</v>
      </c>
      <c r="APE120">
        <v>0</v>
      </c>
      <c r="APG120">
        <v>0</v>
      </c>
      <c r="APH120">
        <v>0</v>
      </c>
      <c r="API120">
        <v>0</v>
      </c>
      <c r="APJ120">
        <v>0</v>
      </c>
      <c r="APK120">
        <v>0</v>
      </c>
      <c r="APL120">
        <v>0</v>
      </c>
      <c r="APM120">
        <v>0</v>
      </c>
      <c r="APN120">
        <v>0</v>
      </c>
      <c r="APO120">
        <v>0</v>
      </c>
      <c r="APP120">
        <v>0</v>
      </c>
      <c r="APQ120">
        <v>0</v>
      </c>
      <c r="APR120">
        <v>0</v>
      </c>
      <c r="APS120">
        <v>0</v>
      </c>
      <c r="APT120">
        <v>0</v>
      </c>
      <c r="APU120">
        <v>0</v>
      </c>
      <c r="APV120">
        <v>0</v>
      </c>
      <c r="APW120">
        <v>0</v>
      </c>
      <c r="APX120">
        <v>0</v>
      </c>
      <c r="APY120">
        <v>0</v>
      </c>
      <c r="APZ120">
        <v>0</v>
      </c>
      <c r="AQA120">
        <v>0</v>
      </c>
      <c r="AQB120">
        <v>0</v>
      </c>
      <c r="AQC120">
        <v>0</v>
      </c>
      <c r="AQD120">
        <v>0</v>
      </c>
      <c r="AQE120">
        <v>0</v>
      </c>
      <c r="AQF120">
        <v>0</v>
      </c>
      <c r="AQG120">
        <v>0</v>
      </c>
      <c r="AQH120">
        <v>0</v>
      </c>
      <c r="AQI120">
        <v>0</v>
      </c>
      <c r="AQJ120">
        <v>0</v>
      </c>
      <c r="AQK120">
        <v>0</v>
      </c>
      <c r="AQL120">
        <v>0</v>
      </c>
      <c r="AQM120">
        <v>0</v>
      </c>
      <c r="AQN120">
        <v>0</v>
      </c>
      <c r="AQO120">
        <v>0</v>
      </c>
      <c r="AQP120">
        <v>0</v>
      </c>
      <c r="AQQ120">
        <v>0</v>
      </c>
      <c r="AQR120">
        <v>0</v>
      </c>
      <c r="AQS120">
        <v>0</v>
      </c>
      <c r="AQT120">
        <v>0</v>
      </c>
      <c r="AQU120">
        <v>0</v>
      </c>
      <c r="AQV120">
        <v>0</v>
      </c>
      <c r="AQW120">
        <v>0</v>
      </c>
      <c r="AQX120">
        <v>0</v>
      </c>
      <c r="AQY120">
        <v>0</v>
      </c>
      <c r="AQZ120">
        <v>0</v>
      </c>
      <c r="ARA120">
        <v>0</v>
      </c>
      <c r="ARB120">
        <v>0</v>
      </c>
      <c r="ARC120">
        <v>0</v>
      </c>
      <c r="ARD120">
        <v>0</v>
      </c>
      <c r="ARE120">
        <v>0</v>
      </c>
      <c r="ARF120">
        <v>0</v>
      </c>
      <c r="ARG120">
        <v>0</v>
      </c>
      <c r="ARH120">
        <v>0</v>
      </c>
      <c r="ARI120">
        <v>0</v>
      </c>
      <c r="ARJ120">
        <v>0</v>
      </c>
      <c r="ARK120">
        <v>0</v>
      </c>
      <c r="ARL120">
        <v>0</v>
      </c>
      <c r="ARM120">
        <v>0</v>
      </c>
      <c r="ARN120">
        <v>0</v>
      </c>
      <c r="ARO120">
        <v>0</v>
      </c>
      <c r="ARP120">
        <v>0</v>
      </c>
      <c r="ARQ120">
        <v>0</v>
      </c>
      <c r="ARR120">
        <v>0</v>
      </c>
      <c r="ARS120">
        <v>0</v>
      </c>
      <c r="ART120">
        <v>0</v>
      </c>
      <c r="ARU120">
        <v>0</v>
      </c>
      <c r="ARV120">
        <v>0</v>
      </c>
      <c r="ARW120">
        <v>0</v>
      </c>
      <c r="ARX120">
        <v>0</v>
      </c>
      <c r="ARY120">
        <v>0</v>
      </c>
      <c r="ARZ120">
        <v>0</v>
      </c>
      <c r="ASA120">
        <v>0</v>
      </c>
      <c r="ASB120">
        <v>0</v>
      </c>
      <c r="ASC120">
        <v>0</v>
      </c>
      <c r="ASD120">
        <v>0</v>
      </c>
      <c r="ASE120">
        <v>0</v>
      </c>
      <c r="ASF120">
        <v>0</v>
      </c>
      <c r="ASG120">
        <v>0</v>
      </c>
      <c r="ASH120">
        <v>0</v>
      </c>
      <c r="ASI120">
        <v>0</v>
      </c>
      <c r="ASJ120">
        <v>0</v>
      </c>
      <c r="ASK120">
        <v>0</v>
      </c>
      <c r="ASL120">
        <v>0</v>
      </c>
      <c r="ASM120">
        <v>0</v>
      </c>
      <c r="ASN120">
        <v>0</v>
      </c>
      <c r="ASO120">
        <v>0</v>
      </c>
      <c r="ASP120">
        <v>0</v>
      </c>
      <c r="ASQ120">
        <v>0</v>
      </c>
      <c r="ASR120">
        <v>0</v>
      </c>
      <c r="ASS120">
        <v>0</v>
      </c>
      <c r="AST120">
        <v>0</v>
      </c>
      <c r="ASU120">
        <v>0</v>
      </c>
      <c r="ASV120">
        <v>0</v>
      </c>
      <c r="ASW120">
        <v>0</v>
      </c>
      <c r="ASX120">
        <v>0</v>
      </c>
      <c r="ASY120">
        <v>0</v>
      </c>
      <c r="ASZ120">
        <v>0</v>
      </c>
      <c r="ATA120">
        <v>0</v>
      </c>
      <c r="ATB120">
        <v>0</v>
      </c>
      <c r="ATC120">
        <v>0</v>
      </c>
      <c r="ATD120">
        <v>0</v>
      </c>
      <c r="ATE120">
        <v>0</v>
      </c>
      <c r="ATF120">
        <v>0</v>
      </c>
      <c r="ATG120">
        <v>0</v>
      </c>
      <c r="ATH120">
        <v>0</v>
      </c>
      <c r="ATI120">
        <v>0</v>
      </c>
      <c r="ATJ120">
        <v>0</v>
      </c>
      <c r="ATK120">
        <v>0</v>
      </c>
      <c r="ATL120">
        <v>0</v>
      </c>
      <c r="ATM120">
        <v>0</v>
      </c>
      <c r="ATN120">
        <v>0</v>
      </c>
      <c r="ATO120">
        <v>0</v>
      </c>
      <c r="ATP120">
        <v>0</v>
      </c>
      <c r="ATQ120">
        <v>0</v>
      </c>
      <c r="ATR120">
        <v>0</v>
      </c>
      <c r="ATS120">
        <v>0</v>
      </c>
      <c r="ATT120">
        <v>0</v>
      </c>
      <c r="ATU120">
        <v>0</v>
      </c>
      <c r="ATV120">
        <v>0</v>
      </c>
      <c r="ATW120">
        <v>0</v>
      </c>
      <c r="ATX120">
        <v>0</v>
      </c>
      <c r="ATY120">
        <v>0</v>
      </c>
      <c r="ATZ120">
        <v>0</v>
      </c>
      <c r="AUA120">
        <v>0</v>
      </c>
      <c r="AUB120">
        <v>0</v>
      </c>
      <c r="AUC120">
        <v>0</v>
      </c>
      <c r="AUD120">
        <v>0</v>
      </c>
      <c r="AUE120">
        <v>0</v>
      </c>
      <c r="AUF120">
        <v>0</v>
      </c>
      <c r="AUG120">
        <v>0</v>
      </c>
      <c r="AUH120">
        <v>0</v>
      </c>
      <c r="AUI120">
        <v>0</v>
      </c>
      <c r="AUJ120">
        <v>0</v>
      </c>
      <c r="AUK120">
        <v>0</v>
      </c>
      <c r="AUL120">
        <v>0</v>
      </c>
      <c r="AUM120">
        <v>0</v>
      </c>
      <c r="AUN120">
        <v>0</v>
      </c>
      <c r="AUO120">
        <v>0</v>
      </c>
      <c r="AUP120">
        <v>0</v>
      </c>
      <c r="AUQ120">
        <v>0</v>
      </c>
      <c r="AUR120">
        <v>0</v>
      </c>
      <c r="AUS120">
        <v>0</v>
      </c>
      <c r="AUT120">
        <v>0</v>
      </c>
      <c r="AUU120">
        <v>0</v>
      </c>
      <c r="AUV120">
        <v>0</v>
      </c>
      <c r="AUW120">
        <v>0</v>
      </c>
      <c r="AUX120">
        <v>0</v>
      </c>
      <c r="AUY120">
        <v>0</v>
      </c>
      <c r="AUZ120">
        <v>0</v>
      </c>
      <c r="AVA120">
        <v>0</v>
      </c>
      <c r="AVB120">
        <v>0</v>
      </c>
      <c r="AVC120">
        <v>0</v>
      </c>
      <c r="AVD120">
        <v>0</v>
      </c>
      <c r="AVE120">
        <v>0</v>
      </c>
      <c r="AVF120">
        <v>0</v>
      </c>
      <c r="AVG120">
        <v>0</v>
      </c>
      <c r="AVH120">
        <v>0</v>
      </c>
      <c r="AVI120">
        <v>0</v>
      </c>
      <c r="AVJ120">
        <v>0</v>
      </c>
      <c r="AVK120">
        <v>0</v>
      </c>
      <c r="AVL120">
        <v>0</v>
      </c>
      <c r="AVM120">
        <v>0</v>
      </c>
      <c r="AVN120">
        <v>0</v>
      </c>
      <c r="AVO120">
        <v>0</v>
      </c>
      <c r="AVP120">
        <v>0</v>
      </c>
      <c r="AVQ120">
        <v>0</v>
      </c>
      <c r="AVR120">
        <v>0</v>
      </c>
      <c r="AVS120">
        <v>0</v>
      </c>
      <c r="AVT120">
        <v>0</v>
      </c>
      <c r="AVU120">
        <v>0</v>
      </c>
      <c r="AVV120">
        <v>0</v>
      </c>
      <c r="AVW120">
        <v>0</v>
      </c>
      <c r="AVX120">
        <v>0</v>
      </c>
      <c r="AVY120">
        <v>0</v>
      </c>
      <c r="AVZ120">
        <v>0</v>
      </c>
      <c r="AWA120">
        <v>0</v>
      </c>
      <c r="AWB120">
        <v>0</v>
      </c>
      <c r="AWC120">
        <v>0</v>
      </c>
      <c r="AWD120">
        <v>0</v>
      </c>
      <c r="AWE120">
        <v>0</v>
      </c>
      <c r="AWF120">
        <v>0</v>
      </c>
      <c r="AWG120">
        <v>0</v>
      </c>
      <c r="AWH120">
        <v>0</v>
      </c>
      <c r="AWI120">
        <v>0</v>
      </c>
      <c r="AWJ120">
        <v>0</v>
      </c>
      <c r="AWK120">
        <v>0</v>
      </c>
      <c r="AWM120">
        <v>-3.26</v>
      </c>
      <c r="AWN120">
        <v>-3.78</v>
      </c>
      <c r="AWO120">
        <v>10.9</v>
      </c>
      <c r="AWP120">
        <v>-12.74</v>
      </c>
      <c r="AWQ120">
        <v>-2.35</v>
      </c>
      <c r="AWR120">
        <v>-0.91</v>
      </c>
      <c r="AWS120">
        <v>2.1</v>
      </c>
      <c r="AWT120">
        <v>1.67</v>
      </c>
      <c r="AWU120">
        <v>-1.07</v>
      </c>
      <c r="AWV120">
        <v>0.15</v>
      </c>
      <c r="AWW120">
        <v>4.2</v>
      </c>
      <c r="AWX120">
        <v>2.06</v>
      </c>
      <c r="AWY120">
        <v>5.91</v>
      </c>
      <c r="AWZ120">
        <v>2.52</v>
      </c>
      <c r="AXA120">
        <v>3.01</v>
      </c>
      <c r="AXC120">
        <v>3.5999999999999999E-3</v>
      </c>
      <c r="AXD120">
        <v>4.5999999999999999E-3</v>
      </c>
      <c r="AXE120">
        <v>5.1999999999999998E-3</v>
      </c>
      <c r="AXF120">
        <v>3.8E-3</v>
      </c>
      <c r="AXG120">
        <v>2.8999999999999998E-3</v>
      </c>
      <c r="AXH120">
        <v>1.1999999999999999E-3</v>
      </c>
      <c r="AXI120">
        <v>1.72E-2</v>
      </c>
      <c r="AXJ120">
        <v>1.21E-2</v>
      </c>
      <c r="AXK120">
        <v>7.7000000000000002E-3</v>
      </c>
      <c r="AXL120">
        <v>4.2799999999999998E-2</v>
      </c>
      <c r="AXM120">
        <v>1.0800000000000001E-2</v>
      </c>
      <c r="AXN120">
        <v>1.2E-2</v>
      </c>
      <c r="AXO120">
        <v>5.21E-2</v>
      </c>
      <c r="AXP120">
        <v>8.0999999999999996E-3</v>
      </c>
      <c r="AXQ120">
        <v>7.9000000000000008E-3</v>
      </c>
    </row>
    <row r="121" spans="1:1317" x14ac:dyDescent="0.25">
      <c r="A121" s="34">
        <v>39873</v>
      </c>
      <c r="B121" s="3">
        <v>0.2</v>
      </c>
      <c r="C121">
        <v>0.3</v>
      </c>
      <c r="D121">
        <v>0.15</v>
      </c>
      <c r="E121">
        <v>-5.92</v>
      </c>
      <c r="F121">
        <v>-1.8</v>
      </c>
      <c r="G121">
        <v>-6.78</v>
      </c>
      <c r="H121">
        <v>-11.87</v>
      </c>
      <c r="I121">
        <v>-3.53</v>
      </c>
      <c r="J121">
        <v>-12.91</v>
      </c>
      <c r="K121">
        <v>0.13</v>
      </c>
      <c r="L121">
        <v>-0.18</v>
      </c>
      <c r="M121">
        <v>0.57999999999999996</v>
      </c>
      <c r="N121">
        <v>-3.67</v>
      </c>
      <c r="O121">
        <v>0</v>
      </c>
      <c r="P121">
        <v>0</v>
      </c>
      <c r="Q121">
        <v>0.04</v>
      </c>
      <c r="R121">
        <v>-0.62</v>
      </c>
      <c r="S121">
        <v>-0.2</v>
      </c>
      <c r="T121">
        <v>0.09</v>
      </c>
      <c r="U121">
        <v>2.15</v>
      </c>
      <c r="V121">
        <v>1.08</v>
      </c>
      <c r="W121">
        <v>-1.22</v>
      </c>
      <c r="X121">
        <v>-0.71</v>
      </c>
      <c r="Y121">
        <v>-1.46</v>
      </c>
      <c r="Z121">
        <v>4.96</v>
      </c>
      <c r="AA121">
        <v>-8.4700000000000006</v>
      </c>
      <c r="AB121">
        <v>0.33</v>
      </c>
      <c r="AC121">
        <v>-1.82</v>
      </c>
      <c r="AD121">
        <v>20.56</v>
      </c>
      <c r="AE121">
        <v>0</v>
      </c>
      <c r="AF121">
        <v>5.8</v>
      </c>
      <c r="AG121">
        <v>11.99</v>
      </c>
      <c r="AH121">
        <v>7.1</v>
      </c>
      <c r="AI121">
        <v>0</v>
      </c>
      <c r="AJ121">
        <v>0.02</v>
      </c>
      <c r="AK121">
        <v>0.86</v>
      </c>
      <c r="AL121">
        <v>0.8</v>
      </c>
      <c r="AM121">
        <v>1.76</v>
      </c>
      <c r="AN121">
        <v>9.4700000000000006</v>
      </c>
      <c r="AO121">
        <v>11.31</v>
      </c>
      <c r="AP121">
        <v>16.12</v>
      </c>
      <c r="AQ121">
        <v>5.67</v>
      </c>
      <c r="AR121">
        <v>1.75</v>
      </c>
      <c r="AS121">
        <v>9.91</v>
      </c>
      <c r="AT121">
        <v>3.68</v>
      </c>
      <c r="AU121">
        <v>0</v>
      </c>
      <c r="AV121">
        <v>12.9</v>
      </c>
      <c r="AW121">
        <v>5.89</v>
      </c>
      <c r="AX121">
        <v>-0.79</v>
      </c>
      <c r="AY121">
        <v>2.65</v>
      </c>
      <c r="AZ121">
        <v>0</v>
      </c>
      <c r="BA121">
        <v>-3.53</v>
      </c>
      <c r="BB121">
        <v>0.9</v>
      </c>
      <c r="BC121">
        <v>-0.68</v>
      </c>
      <c r="BD121">
        <v>0</v>
      </c>
      <c r="BE121">
        <v>-12.76</v>
      </c>
      <c r="BF121">
        <v>-5.9</v>
      </c>
      <c r="BG121">
        <v>20.399999999999999</v>
      </c>
      <c r="BH121">
        <v>27.65</v>
      </c>
      <c r="BI121">
        <v>1.1200000000000001</v>
      </c>
      <c r="BJ121">
        <v>12.85</v>
      </c>
      <c r="BK121">
        <v>-5.01</v>
      </c>
      <c r="BL121">
        <v>5.88</v>
      </c>
      <c r="BM121">
        <v>17.850000000000001</v>
      </c>
      <c r="BN121">
        <v>9.26</v>
      </c>
      <c r="BO121">
        <v>0</v>
      </c>
      <c r="BP121">
        <v>-5.29</v>
      </c>
      <c r="BQ121">
        <v>-2.84</v>
      </c>
      <c r="BR121">
        <v>0.11</v>
      </c>
      <c r="BS121">
        <v>-3.62</v>
      </c>
      <c r="BT121">
        <v>0</v>
      </c>
      <c r="BU121">
        <v>-4.3600000000000003</v>
      </c>
      <c r="BV121">
        <v>0.3</v>
      </c>
      <c r="BW121">
        <v>-2.36</v>
      </c>
      <c r="BX121">
        <v>-4.4800000000000004</v>
      </c>
      <c r="BY121">
        <v>-1.88</v>
      </c>
      <c r="BZ121">
        <v>-1.81</v>
      </c>
      <c r="CA121">
        <v>-2.23</v>
      </c>
      <c r="CB121">
        <v>-1.46</v>
      </c>
      <c r="CC121">
        <v>-2.2599999999999998</v>
      </c>
      <c r="CD121">
        <v>-0.83</v>
      </c>
      <c r="CE121">
        <v>-1.58</v>
      </c>
      <c r="CF121">
        <v>-0.53</v>
      </c>
      <c r="CG121">
        <v>-2.62</v>
      </c>
      <c r="CH121">
        <v>2.95</v>
      </c>
      <c r="CI121">
        <v>14.06</v>
      </c>
      <c r="CJ121">
        <v>0</v>
      </c>
      <c r="CK121">
        <v>5.45</v>
      </c>
      <c r="CL121">
        <v>0</v>
      </c>
      <c r="CM121">
        <v>2.6</v>
      </c>
      <c r="CN121">
        <v>-10.85</v>
      </c>
      <c r="CO121">
        <v>1.06</v>
      </c>
      <c r="CP121">
        <v>0.89</v>
      </c>
      <c r="CQ121">
        <v>3.56</v>
      </c>
      <c r="CR121">
        <v>0</v>
      </c>
      <c r="CS121">
        <v>0</v>
      </c>
      <c r="CT121">
        <v>0.24</v>
      </c>
      <c r="CU121">
        <v>1.0900000000000001</v>
      </c>
      <c r="CV121">
        <v>3.61</v>
      </c>
      <c r="CW121">
        <v>3.76</v>
      </c>
      <c r="CX121">
        <v>-0.45</v>
      </c>
      <c r="CY121">
        <v>0</v>
      </c>
      <c r="CZ121">
        <v>0</v>
      </c>
      <c r="DA121">
        <v>0</v>
      </c>
      <c r="DB121">
        <v>0</v>
      </c>
      <c r="DC121">
        <v>8.2799999999999994</v>
      </c>
      <c r="DD121">
        <v>0</v>
      </c>
      <c r="DE121">
        <v>0</v>
      </c>
      <c r="DF121">
        <v>-0.66</v>
      </c>
      <c r="DG121">
        <v>0.5</v>
      </c>
      <c r="DH121">
        <v>0.69</v>
      </c>
      <c r="DI121">
        <v>-0.63</v>
      </c>
      <c r="DJ121">
        <v>-0.81</v>
      </c>
      <c r="DK121">
        <v>0</v>
      </c>
      <c r="DL121">
        <v>-2.1</v>
      </c>
      <c r="DM121">
        <v>0</v>
      </c>
      <c r="DN121">
        <v>0.43</v>
      </c>
      <c r="DO121">
        <v>0.55000000000000004</v>
      </c>
      <c r="DP121">
        <v>-1.51</v>
      </c>
      <c r="DQ121">
        <v>0.12</v>
      </c>
      <c r="DR121">
        <v>7.75</v>
      </c>
      <c r="DS121">
        <v>0.32</v>
      </c>
      <c r="DT121">
        <v>0.54</v>
      </c>
      <c r="DU121">
        <v>-1.19</v>
      </c>
      <c r="DV121">
        <v>0.56999999999999995</v>
      </c>
      <c r="DW121">
        <v>-0.34</v>
      </c>
      <c r="DX121">
        <v>2.13</v>
      </c>
      <c r="DY121">
        <v>-0.02</v>
      </c>
      <c r="DZ121">
        <v>1.95</v>
      </c>
      <c r="EA121">
        <v>0.23</v>
      </c>
      <c r="EB121">
        <v>0.55000000000000004</v>
      </c>
      <c r="EC121">
        <v>0.22</v>
      </c>
      <c r="ED121">
        <v>1.55</v>
      </c>
      <c r="EE121">
        <v>0.48</v>
      </c>
      <c r="EF121">
        <v>-2.42</v>
      </c>
      <c r="EG121">
        <v>-1.19</v>
      </c>
      <c r="EH121">
        <v>-0.71</v>
      </c>
      <c r="EI121">
        <v>-0.64</v>
      </c>
      <c r="EJ121">
        <v>0.68</v>
      </c>
      <c r="EK121">
        <v>-0.99</v>
      </c>
      <c r="EL121">
        <v>0.78</v>
      </c>
      <c r="EM121">
        <v>1.43</v>
      </c>
      <c r="EN121">
        <v>6.53</v>
      </c>
      <c r="EO121">
        <v>0.62</v>
      </c>
      <c r="EP121">
        <v>1.1399999999999999</v>
      </c>
      <c r="EQ121">
        <v>0.65</v>
      </c>
      <c r="ER121">
        <v>0.43</v>
      </c>
      <c r="ES121">
        <v>-0.14000000000000001</v>
      </c>
      <c r="ET121">
        <v>2.48</v>
      </c>
      <c r="EU121">
        <v>0.62</v>
      </c>
      <c r="EV121">
        <v>0</v>
      </c>
      <c r="EW121">
        <v>-1.78</v>
      </c>
      <c r="EX121">
        <v>1.49</v>
      </c>
      <c r="EY121">
        <v>0</v>
      </c>
      <c r="EZ121">
        <v>0.97</v>
      </c>
      <c r="FA121">
        <v>-1.08</v>
      </c>
      <c r="FB121">
        <v>0.15</v>
      </c>
      <c r="FC121">
        <v>0.21</v>
      </c>
      <c r="FD121">
        <v>1.67</v>
      </c>
      <c r="FE121">
        <v>0.41</v>
      </c>
      <c r="FF121">
        <v>1.6</v>
      </c>
      <c r="FG121">
        <v>-0.34</v>
      </c>
      <c r="FH121">
        <v>0.46</v>
      </c>
      <c r="FI121">
        <v>4.6399999999999997</v>
      </c>
      <c r="FJ121">
        <v>0.75</v>
      </c>
      <c r="FK121">
        <v>0.2</v>
      </c>
      <c r="FL121">
        <v>-1.22</v>
      </c>
      <c r="FM121">
        <v>1.47</v>
      </c>
      <c r="FN121">
        <v>-0.13</v>
      </c>
      <c r="FO121">
        <v>-0.8</v>
      </c>
      <c r="FP121">
        <v>2.0299999999999998</v>
      </c>
      <c r="FQ121">
        <v>-0.4</v>
      </c>
      <c r="FR121">
        <v>0.59</v>
      </c>
      <c r="FS121">
        <v>0.59</v>
      </c>
      <c r="FT121">
        <v>0.72</v>
      </c>
      <c r="FU121">
        <v>-0.01</v>
      </c>
      <c r="FV121">
        <v>0.45</v>
      </c>
      <c r="FW121">
        <v>0.73</v>
      </c>
      <c r="FX121">
        <v>0.87</v>
      </c>
      <c r="FY121">
        <v>1.2</v>
      </c>
      <c r="FZ121">
        <v>1.95</v>
      </c>
      <c r="GA121">
        <v>-0.21</v>
      </c>
      <c r="GB121">
        <v>0.25</v>
      </c>
      <c r="GC121">
        <v>0.26</v>
      </c>
      <c r="GD121">
        <v>0.23</v>
      </c>
      <c r="GE121">
        <v>0.43</v>
      </c>
      <c r="GF121">
        <v>0.14000000000000001</v>
      </c>
      <c r="GG121">
        <v>0</v>
      </c>
      <c r="GH121">
        <v>-1.27</v>
      </c>
      <c r="GI121">
        <v>0.34</v>
      </c>
      <c r="GJ121">
        <v>3.09</v>
      </c>
      <c r="GK121">
        <v>-2.77</v>
      </c>
      <c r="GL121">
        <v>0.35</v>
      </c>
      <c r="GM121">
        <v>0</v>
      </c>
      <c r="GN121">
        <v>0.46</v>
      </c>
      <c r="GO121">
        <v>0.15</v>
      </c>
      <c r="GP121">
        <v>0.06</v>
      </c>
      <c r="GQ121">
        <v>-1.3</v>
      </c>
      <c r="GR121">
        <v>-1.1399999999999999</v>
      </c>
      <c r="GS121">
        <v>0.54</v>
      </c>
      <c r="GT121">
        <v>0.11</v>
      </c>
      <c r="GU121">
        <v>0</v>
      </c>
      <c r="GV121">
        <v>0.35</v>
      </c>
      <c r="GW121">
        <v>-2.59</v>
      </c>
      <c r="GX121">
        <v>0.09</v>
      </c>
      <c r="GY121">
        <v>0.99</v>
      </c>
      <c r="GZ121">
        <v>-0.38</v>
      </c>
      <c r="HA121">
        <v>0.28000000000000003</v>
      </c>
      <c r="HB121">
        <v>0.73</v>
      </c>
      <c r="HC121">
        <v>0.74</v>
      </c>
      <c r="HD121">
        <v>-0.61</v>
      </c>
      <c r="HE121">
        <v>0.23</v>
      </c>
      <c r="HF121">
        <v>1.57</v>
      </c>
      <c r="HG121">
        <v>0.57999999999999996</v>
      </c>
      <c r="HH121">
        <v>1.73</v>
      </c>
      <c r="HI121">
        <v>-0.15</v>
      </c>
      <c r="HJ121">
        <v>-0.27</v>
      </c>
      <c r="HK121">
        <v>-0.27</v>
      </c>
      <c r="HL121">
        <v>0.48</v>
      </c>
      <c r="HM121">
        <v>0.72</v>
      </c>
      <c r="HN121">
        <v>0.94</v>
      </c>
      <c r="HO121">
        <v>1.52</v>
      </c>
      <c r="HP121">
        <v>0.97</v>
      </c>
      <c r="HQ121">
        <v>-0.02</v>
      </c>
      <c r="HR121">
        <v>0</v>
      </c>
      <c r="HS121">
        <v>-0.03</v>
      </c>
      <c r="HT121">
        <v>0.18</v>
      </c>
      <c r="HU121">
        <v>-0.06</v>
      </c>
      <c r="HV121">
        <v>0.27</v>
      </c>
      <c r="HW121">
        <v>-0.2</v>
      </c>
      <c r="HX121">
        <v>-0.32</v>
      </c>
      <c r="HY121">
        <v>1.1499999999999999</v>
      </c>
      <c r="HZ121">
        <v>0.01</v>
      </c>
      <c r="IA121">
        <v>0.61</v>
      </c>
      <c r="IB121">
        <v>0.64</v>
      </c>
      <c r="IC121">
        <v>0.96</v>
      </c>
      <c r="ID121">
        <v>-0.18</v>
      </c>
      <c r="IE121">
        <v>0.35</v>
      </c>
      <c r="IF121">
        <v>0.27</v>
      </c>
      <c r="IG121">
        <v>0.77</v>
      </c>
      <c r="IH121">
        <v>1.04</v>
      </c>
      <c r="II121">
        <v>-0.22</v>
      </c>
      <c r="IJ121">
        <v>-4.79</v>
      </c>
      <c r="IK121">
        <v>1.72</v>
      </c>
      <c r="IL121">
        <v>-0.6</v>
      </c>
      <c r="IM121">
        <v>0</v>
      </c>
      <c r="IN121">
        <v>0.45</v>
      </c>
      <c r="IO121">
        <v>0.49</v>
      </c>
      <c r="IP121">
        <v>-1.17</v>
      </c>
      <c r="IQ121">
        <v>1.6</v>
      </c>
      <c r="IR121">
        <v>-0.28000000000000003</v>
      </c>
      <c r="IS121">
        <v>0</v>
      </c>
      <c r="IT121">
        <v>1.08</v>
      </c>
      <c r="IU121">
        <v>-0.19</v>
      </c>
      <c r="IV121">
        <v>-0.19</v>
      </c>
      <c r="IW121">
        <v>-1.0900000000000001</v>
      </c>
      <c r="IX121">
        <v>0.81</v>
      </c>
      <c r="IY121">
        <v>0.26</v>
      </c>
      <c r="IZ121">
        <v>-1.33</v>
      </c>
      <c r="JA121">
        <v>-0.89</v>
      </c>
      <c r="JB121">
        <v>0</v>
      </c>
      <c r="JC121">
        <v>0.7</v>
      </c>
      <c r="JD121">
        <v>0.78</v>
      </c>
      <c r="JE121">
        <v>0.42</v>
      </c>
      <c r="JF121">
        <v>0.72</v>
      </c>
      <c r="JG121">
        <v>-1.9</v>
      </c>
      <c r="JH121">
        <v>5.89</v>
      </c>
      <c r="JI121">
        <v>0.32</v>
      </c>
      <c r="JJ121">
        <v>2.33</v>
      </c>
      <c r="JK121">
        <v>-0.14000000000000001</v>
      </c>
      <c r="JL121">
        <v>0.73</v>
      </c>
      <c r="JM121">
        <v>0.79</v>
      </c>
      <c r="JN121">
        <v>1.63</v>
      </c>
      <c r="JO121">
        <v>-2.62</v>
      </c>
      <c r="JP121">
        <v>1.0900000000000001</v>
      </c>
      <c r="JQ121">
        <v>1.47</v>
      </c>
      <c r="JR121">
        <v>-0.31</v>
      </c>
      <c r="JS121">
        <v>-0.21</v>
      </c>
      <c r="JT121">
        <v>1.47</v>
      </c>
      <c r="JU121">
        <v>0.45</v>
      </c>
      <c r="JV121">
        <v>2.44</v>
      </c>
      <c r="JW121">
        <v>8.33</v>
      </c>
      <c r="JX121">
        <v>1.9</v>
      </c>
      <c r="JY121">
        <v>-0.52</v>
      </c>
      <c r="JZ121">
        <v>-0.03</v>
      </c>
      <c r="KA121">
        <v>1.43</v>
      </c>
      <c r="KB121">
        <v>0.17</v>
      </c>
      <c r="KC121">
        <v>0.17</v>
      </c>
      <c r="KD121">
        <v>-0.67</v>
      </c>
      <c r="KE121">
        <v>1.47</v>
      </c>
      <c r="KF121">
        <v>-1.1499999999999999</v>
      </c>
      <c r="KG121">
        <v>0.65</v>
      </c>
      <c r="KH121">
        <v>-0.63</v>
      </c>
      <c r="KI121">
        <v>1.08</v>
      </c>
      <c r="KJ121">
        <v>-0.28999999999999998</v>
      </c>
      <c r="KK121">
        <v>0.62</v>
      </c>
      <c r="KL121">
        <v>2.78</v>
      </c>
      <c r="KM121">
        <v>2.78</v>
      </c>
      <c r="KN121">
        <v>1.44</v>
      </c>
      <c r="KO121">
        <v>6.32</v>
      </c>
      <c r="KP121">
        <v>-1.36</v>
      </c>
      <c r="KQ121">
        <v>1.23</v>
      </c>
      <c r="KR121">
        <v>1.23</v>
      </c>
      <c r="KS121">
        <v>1.4</v>
      </c>
      <c r="KT121">
        <v>0.74</v>
      </c>
      <c r="KU121">
        <v>0</v>
      </c>
      <c r="KV121">
        <v>-7.0000000000000007E-2</v>
      </c>
      <c r="KW121">
        <v>-7.0000000000000007E-2</v>
      </c>
      <c r="KX121">
        <v>0.22</v>
      </c>
      <c r="KY121">
        <v>0.11</v>
      </c>
      <c r="KZ121">
        <v>0.24</v>
      </c>
      <c r="LA121">
        <v>1.6</v>
      </c>
      <c r="LB121">
        <v>0.21</v>
      </c>
      <c r="LC121">
        <v>-0.44</v>
      </c>
      <c r="LD121">
        <v>0</v>
      </c>
      <c r="LE121">
        <v>1.76</v>
      </c>
      <c r="LF121">
        <v>-0.32</v>
      </c>
      <c r="LG121">
        <v>1.3</v>
      </c>
      <c r="LH121">
        <v>-0.11</v>
      </c>
      <c r="LI121">
        <v>-0.78</v>
      </c>
      <c r="LJ121">
        <v>0.37</v>
      </c>
      <c r="LK121">
        <v>-3.64</v>
      </c>
      <c r="LL121">
        <v>0</v>
      </c>
      <c r="LM121">
        <v>3.67</v>
      </c>
      <c r="LN121">
        <v>0.74</v>
      </c>
      <c r="LO121">
        <v>0.86</v>
      </c>
      <c r="LP121">
        <v>0.68</v>
      </c>
      <c r="LQ121">
        <v>1.62</v>
      </c>
      <c r="LR121">
        <v>0</v>
      </c>
      <c r="LS121">
        <v>3.02</v>
      </c>
      <c r="LT121">
        <v>-0.06</v>
      </c>
      <c r="LU121">
        <v>1.48</v>
      </c>
      <c r="LV121">
        <v>0.22</v>
      </c>
      <c r="LW121">
        <v>-0.5</v>
      </c>
      <c r="LX121">
        <v>-0.41</v>
      </c>
      <c r="LY121">
        <v>-0.34</v>
      </c>
      <c r="LZ121">
        <v>-1.23</v>
      </c>
      <c r="MA121">
        <v>-0.03</v>
      </c>
      <c r="MB121">
        <v>-0.92</v>
      </c>
      <c r="MC121">
        <v>0.37</v>
      </c>
      <c r="MD121">
        <v>0.33</v>
      </c>
      <c r="ME121">
        <v>0.37</v>
      </c>
      <c r="MF121">
        <v>0.05</v>
      </c>
      <c r="MG121">
        <v>0.69</v>
      </c>
      <c r="MH121">
        <v>0.77</v>
      </c>
      <c r="MI121">
        <v>0.66</v>
      </c>
      <c r="MJ121">
        <v>0.4</v>
      </c>
      <c r="MK121">
        <v>0.22</v>
      </c>
      <c r="ML121">
        <v>0.71</v>
      </c>
      <c r="MM121">
        <v>0.11</v>
      </c>
      <c r="MN121">
        <v>0.21</v>
      </c>
      <c r="MO121">
        <v>0.27</v>
      </c>
      <c r="MP121">
        <v>0.25</v>
      </c>
      <c r="MQ121">
        <v>-0.15</v>
      </c>
      <c r="MR121">
        <v>0.08</v>
      </c>
      <c r="MS121">
        <v>1.59</v>
      </c>
      <c r="MT121">
        <v>-2.0099999999999998</v>
      </c>
      <c r="MU121">
        <v>0</v>
      </c>
      <c r="MV121">
        <v>0.43</v>
      </c>
      <c r="MW121">
        <v>0.38</v>
      </c>
      <c r="MX121">
        <v>0.72</v>
      </c>
      <c r="MY121">
        <v>0.2</v>
      </c>
      <c r="MZ121">
        <v>0.67</v>
      </c>
      <c r="NA121">
        <v>-0.56000000000000005</v>
      </c>
      <c r="NB121">
        <v>0</v>
      </c>
      <c r="NC121">
        <v>0</v>
      </c>
      <c r="ND121">
        <v>0.3</v>
      </c>
      <c r="NE121">
        <v>0.04</v>
      </c>
      <c r="NF121">
        <v>0.48</v>
      </c>
      <c r="NG121">
        <v>-0.15</v>
      </c>
      <c r="NH121">
        <v>0.47</v>
      </c>
      <c r="NI121">
        <v>0.47</v>
      </c>
      <c r="NJ121">
        <v>0.26</v>
      </c>
      <c r="NK121">
        <v>0.26</v>
      </c>
      <c r="NL121">
        <v>0.51</v>
      </c>
      <c r="NM121">
        <v>0</v>
      </c>
      <c r="NN121">
        <v>0</v>
      </c>
      <c r="NO121">
        <v>1.1000000000000001</v>
      </c>
      <c r="NP121">
        <v>1.01</v>
      </c>
      <c r="NQ121">
        <v>1.58</v>
      </c>
      <c r="NR121">
        <v>-0.67</v>
      </c>
      <c r="NS121">
        <v>0.22</v>
      </c>
      <c r="NT121">
        <v>1.36</v>
      </c>
      <c r="NU121">
        <v>1.07</v>
      </c>
      <c r="NV121">
        <v>0.81</v>
      </c>
      <c r="NW121">
        <v>-0.03</v>
      </c>
      <c r="NX121">
        <v>0.35</v>
      </c>
      <c r="NY121">
        <v>0.25</v>
      </c>
      <c r="NZ121">
        <v>0.25</v>
      </c>
      <c r="OA121">
        <v>-0.28000000000000003</v>
      </c>
      <c r="OB121">
        <v>0.64</v>
      </c>
      <c r="OC121">
        <v>0.56999999999999995</v>
      </c>
      <c r="OD121">
        <v>0.57999999999999996</v>
      </c>
      <c r="OE121">
        <v>2.65</v>
      </c>
      <c r="OF121">
        <v>-0.15</v>
      </c>
      <c r="OG121">
        <v>-2.46</v>
      </c>
      <c r="OH121">
        <v>0.84</v>
      </c>
      <c r="OI121">
        <v>0.45</v>
      </c>
      <c r="OJ121">
        <v>0.22</v>
      </c>
      <c r="OK121">
        <v>-0.06</v>
      </c>
      <c r="OL121">
        <v>0</v>
      </c>
      <c r="OM121">
        <v>-2.4</v>
      </c>
      <c r="ON121">
        <v>1.61</v>
      </c>
      <c r="OO121">
        <v>0.3</v>
      </c>
      <c r="OP121">
        <v>0.44</v>
      </c>
      <c r="OQ121">
        <v>0.9</v>
      </c>
      <c r="OR121">
        <v>0.45</v>
      </c>
      <c r="OS121">
        <v>0.63</v>
      </c>
      <c r="OT121">
        <v>-0.52</v>
      </c>
      <c r="OU121">
        <v>1.72</v>
      </c>
      <c r="OV121">
        <v>0</v>
      </c>
      <c r="OW121">
        <v>1.76</v>
      </c>
      <c r="OX121">
        <v>1.43</v>
      </c>
      <c r="OY121">
        <v>-4.71</v>
      </c>
      <c r="OZ121">
        <v>1.66</v>
      </c>
      <c r="PA121">
        <v>1.66</v>
      </c>
      <c r="PB121">
        <v>-0.54</v>
      </c>
      <c r="PC121">
        <v>-1</v>
      </c>
      <c r="PD121">
        <v>-0.27</v>
      </c>
      <c r="PE121">
        <v>-0.37</v>
      </c>
      <c r="PF121">
        <v>-0.37</v>
      </c>
      <c r="PG121">
        <v>-0.6</v>
      </c>
      <c r="PH121">
        <v>0.12</v>
      </c>
      <c r="PI121">
        <v>-0.04</v>
      </c>
      <c r="PJ121">
        <v>0.67</v>
      </c>
      <c r="PK121">
        <v>0.68</v>
      </c>
      <c r="PL121">
        <v>-2.04</v>
      </c>
      <c r="PM121">
        <v>0.06</v>
      </c>
      <c r="PN121">
        <v>0.46</v>
      </c>
      <c r="PO121">
        <v>0.88</v>
      </c>
      <c r="PP121">
        <v>0.04</v>
      </c>
      <c r="PQ121">
        <v>0.84</v>
      </c>
      <c r="PR121">
        <v>0.15</v>
      </c>
      <c r="PS121">
        <v>1.1499999999999999</v>
      </c>
      <c r="PT121">
        <v>2.96</v>
      </c>
      <c r="PU121">
        <v>0.17</v>
      </c>
      <c r="PV121">
        <v>0.38</v>
      </c>
      <c r="PW121">
        <v>-0.31</v>
      </c>
      <c r="PX121">
        <v>-0.86</v>
      </c>
      <c r="PY121">
        <v>-0.33</v>
      </c>
      <c r="PZ121">
        <v>-0.56000000000000005</v>
      </c>
      <c r="QA121">
        <v>-0.28999999999999998</v>
      </c>
      <c r="QB121">
        <v>0.62</v>
      </c>
      <c r="QC121">
        <v>0.05</v>
      </c>
      <c r="QD121">
        <v>0.05</v>
      </c>
      <c r="QE121">
        <v>0.05</v>
      </c>
      <c r="QF121">
        <v>0</v>
      </c>
      <c r="QG121">
        <v>0</v>
      </c>
      <c r="QH121">
        <v>0.28000000000000003</v>
      </c>
      <c r="QI121">
        <v>0.1</v>
      </c>
      <c r="QJ121">
        <v>0</v>
      </c>
      <c r="QK121">
        <v>0.28000000000000003</v>
      </c>
      <c r="QL121">
        <v>0</v>
      </c>
      <c r="QM121">
        <v>0</v>
      </c>
      <c r="QN121">
        <v>100</v>
      </c>
      <c r="QO121">
        <v>22.772099999999998</v>
      </c>
      <c r="QP121">
        <v>15.101100000000001</v>
      </c>
      <c r="QQ121">
        <v>1.0945</v>
      </c>
      <c r="QR121">
        <v>0.63749999999999996</v>
      </c>
      <c r="QS121">
        <v>3.1399999999999997E-2</v>
      </c>
      <c r="QT121">
        <v>0.158</v>
      </c>
      <c r="QU121">
        <v>1.7999999999999999E-2</v>
      </c>
      <c r="QV121">
        <v>0.2462</v>
      </c>
      <c r="QW121">
        <v>0.60160000000000002</v>
      </c>
      <c r="QX121">
        <v>8.6E-3</v>
      </c>
      <c r="QY121">
        <v>0.29139999999999999</v>
      </c>
      <c r="QZ121">
        <v>1.89E-2</v>
      </c>
      <c r="RA121">
        <v>0</v>
      </c>
      <c r="RB121">
        <v>0</v>
      </c>
      <c r="RC121">
        <v>6.9699999999999998E-2</v>
      </c>
      <c r="RD121">
        <v>1.11E-2</v>
      </c>
      <c r="RE121">
        <v>0.1086</v>
      </c>
      <c r="RF121">
        <v>9.3299999999999994E-2</v>
      </c>
      <c r="RG121">
        <v>0.64249999999999996</v>
      </c>
      <c r="RH121">
        <v>0.20530000000000001</v>
      </c>
      <c r="RI121">
        <v>7.3000000000000001E-3</v>
      </c>
      <c r="RJ121">
        <v>7.3000000000000001E-3</v>
      </c>
      <c r="RK121">
        <v>1.15E-2</v>
      </c>
      <c r="RL121">
        <v>2.07E-2</v>
      </c>
      <c r="RM121">
        <v>8.2000000000000007E-3</v>
      </c>
      <c r="RN121">
        <v>0.1847</v>
      </c>
      <c r="RO121">
        <v>0.1111</v>
      </c>
      <c r="RP121">
        <v>7.2499999999999995E-2</v>
      </c>
      <c r="RQ121">
        <v>0</v>
      </c>
      <c r="RR121">
        <v>0.69069999999999998</v>
      </c>
      <c r="RS121">
        <v>0.2155</v>
      </c>
      <c r="RT121">
        <v>0.16869999999999999</v>
      </c>
      <c r="RU121">
        <v>0</v>
      </c>
      <c r="RV121">
        <v>8.14E-2</v>
      </c>
      <c r="RW121">
        <v>8.2600000000000007E-2</v>
      </c>
      <c r="RX121">
        <v>0.12139999999999999</v>
      </c>
      <c r="RY121">
        <v>3.3999999999999998E-3</v>
      </c>
      <c r="RZ121">
        <v>0.18029999999999999</v>
      </c>
      <c r="SA121">
        <v>9.0999999999999998E-2</v>
      </c>
      <c r="SB121">
        <v>7.3000000000000001E-3</v>
      </c>
      <c r="SC121">
        <v>2.1399999999999999E-2</v>
      </c>
      <c r="SD121">
        <v>1.11E-2</v>
      </c>
      <c r="SE121">
        <v>2.1899999999999999E-2</v>
      </c>
      <c r="SF121">
        <v>1.66E-2</v>
      </c>
      <c r="SG121">
        <v>0</v>
      </c>
      <c r="SH121">
        <v>1.0999999999999999E-2</v>
      </c>
      <c r="SI121">
        <v>0.84</v>
      </c>
      <c r="SJ121">
        <v>8.8999999999999999E-3</v>
      </c>
      <c r="SK121">
        <v>1.83E-2</v>
      </c>
      <c r="SL121">
        <v>0</v>
      </c>
      <c r="SM121">
        <v>8.09E-2</v>
      </c>
      <c r="SN121">
        <v>5.8999999999999999E-3</v>
      </c>
      <c r="SO121">
        <v>0.1709</v>
      </c>
      <c r="SP121">
        <v>0</v>
      </c>
      <c r="SQ121">
        <v>2E-3</v>
      </c>
      <c r="SR121">
        <v>0.1045</v>
      </c>
      <c r="SS121">
        <v>9.2600000000000002E-2</v>
      </c>
      <c r="ST121">
        <v>2.86E-2</v>
      </c>
      <c r="SU121">
        <v>7.3000000000000001E-3</v>
      </c>
      <c r="SV121">
        <v>4.9299999999999997E-2</v>
      </c>
      <c r="SW121">
        <v>9.2999999999999992E-3</v>
      </c>
      <c r="SX121">
        <v>7.4200000000000002E-2</v>
      </c>
      <c r="SY121">
        <v>0.06</v>
      </c>
      <c r="SZ121">
        <v>0.1227</v>
      </c>
      <c r="TA121">
        <v>0</v>
      </c>
      <c r="TB121">
        <v>2.7000000000000001E-3</v>
      </c>
      <c r="TC121">
        <v>2.3214999999999999</v>
      </c>
      <c r="TD121">
        <v>2.4500000000000001E-2</v>
      </c>
      <c r="TE121">
        <v>0.2039</v>
      </c>
      <c r="TF121">
        <v>0</v>
      </c>
      <c r="TG121">
        <v>0.2923</v>
      </c>
      <c r="TH121">
        <v>2.69E-2</v>
      </c>
      <c r="TI121">
        <v>0.2203</v>
      </c>
      <c r="TJ121">
        <v>0.4924</v>
      </c>
      <c r="TK121">
        <v>0.17019999999999999</v>
      </c>
      <c r="TL121">
        <v>1.3299999999999999E-2</v>
      </c>
      <c r="TM121">
        <v>5.0599999999999999E-2</v>
      </c>
      <c r="TN121">
        <v>0.1074</v>
      </c>
      <c r="TO121">
        <v>9.2999999999999999E-2</v>
      </c>
      <c r="TP121">
        <v>0.29320000000000002</v>
      </c>
      <c r="TQ121">
        <v>2.7199999999999998E-2</v>
      </c>
      <c r="TR121">
        <v>3.8999999999999998E-3</v>
      </c>
      <c r="TS121">
        <v>0.29799999999999999</v>
      </c>
      <c r="TT121">
        <v>0.26800000000000002</v>
      </c>
      <c r="TU121">
        <v>1.2999999999999999E-3</v>
      </c>
      <c r="TV121">
        <v>0</v>
      </c>
      <c r="TW121">
        <v>4.19E-2</v>
      </c>
      <c r="TX121">
        <v>0</v>
      </c>
      <c r="TY121">
        <v>3.8399999999999997E-2</v>
      </c>
      <c r="TZ121">
        <v>5.1999999999999998E-3</v>
      </c>
      <c r="UA121">
        <v>2.5600000000000001E-2</v>
      </c>
      <c r="UB121">
        <v>7.6E-3</v>
      </c>
      <c r="UC121">
        <v>4.7000000000000002E-3</v>
      </c>
      <c r="UD121">
        <v>0</v>
      </c>
      <c r="UE121">
        <v>0</v>
      </c>
      <c r="UF121">
        <v>1.2500000000000001E-2</v>
      </c>
      <c r="UG121">
        <v>1.6299999999999999E-2</v>
      </c>
      <c r="UH121">
        <v>3.7000000000000002E-3</v>
      </c>
      <c r="UI121">
        <v>5.0500000000000003E-2</v>
      </c>
      <c r="UJ121">
        <v>6.7000000000000002E-3</v>
      </c>
      <c r="UK121">
        <v>0</v>
      </c>
      <c r="UL121">
        <v>0</v>
      </c>
      <c r="UM121">
        <v>0</v>
      </c>
      <c r="UN121">
        <v>0</v>
      </c>
      <c r="UO121">
        <v>2.4799999999999999E-2</v>
      </c>
      <c r="UP121">
        <v>0</v>
      </c>
      <c r="UQ121">
        <v>0</v>
      </c>
      <c r="UR121">
        <v>0.76910000000000001</v>
      </c>
      <c r="US121">
        <v>0.12280000000000001</v>
      </c>
      <c r="UT121">
        <v>9.0300000000000005E-2</v>
      </c>
      <c r="UU121">
        <v>0.32050000000000001</v>
      </c>
      <c r="UV121">
        <v>5.7000000000000002E-2</v>
      </c>
      <c r="UW121">
        <v>0</v>
      </c>
      <c r="UX121">
        <v>0.1426</v>
      </c>
      <c r="UY121">
        <v>0</v>
      </c>
      <c r="UZ121">
        <v>0.01</v>
      </c>
      <c r="VA121">
        <v>1.119</v>
      </c>
      <c r="VB121">
        <v>0.62909999999999999</v>
      </c>
      <c r="VC121">
        <v>0.2923</v>
      </c>
      <c r="VD121">
        <v>0.19750000000000001</v>
      </c>
      <c r="VE121">
        <v>1.9882</v>
      </c>
      <c r="VF121">
        <v>1.008</v>
      </c>
      <c r="VG121">
        <v>2.06E-2</v>
      </c>
      <c r="VH121">
        <v>0.26200000000000001</v>
      </c>
      <c r="VI121">
        <v>0.43919999999999998</v>
      </c>
      <c r="VJ121">
        <v>5.5999999999999999E-3</v>
      </c>
      <c r="VK121">
        <v>0.19059999999999999</v>
      </c>
      <c r="VL121">
        <v>4.19E-2</v>
      </c>
      <c r="VM121">
        <v>1.9865999999999999</v>
      </c>
      <c r="VN121">
        <v>0.4738</v>
      </c>
      <c r="VO121">
        <v>1.1937</v>
      </c>
      <c r="VP121">
        <v>8.6199999999999999E-2</v>
      </c>
      <c r="VQ121">
        <v>0.124</v>
      </c>
      <c r="VR121">
        <v>9.9599999999999994E-2</v>
      </c>
      <c r="VS121">
        <v>9.1999999999999998E-3</v>
      </c>
      <c r="VT121">
        <v>0.43630000000000002</v>
      </c>
      <c r="VU121">
        <v>0.26379999999999998</v>
      </c>
      <c r="VV121">
        <v>1.8499999999999999E-2</v>
      </c>
      <c r="VW121">
        <v>0.15409999999999999</v>
      </c>
      <c r="VX121">
        <v>1.6326000000000001</v>
      </c>
      <c r="VY121">
        <v>0.15310000000000001</v>
      </c>
      <c r="VZ121">
        <v>5.0299999999999997E-2</v>
      </c>
      <c r="WA121">
        <v>0.31879999999999997</v>
      </c>
      <c r="WB121">
        <v>2.2200000000000001E-2</v>
      </c>
      <c r="WC121">
        <v>1.9900000000000001E-2</v>
      </c>
      <c r="WD121">
        <v>0.67810000000000004</v>
      </c>
      <c r="WE121">
        <v>0.2959</v>
      </c>
      <c r="WF121">
        <v>9.4200000000000006E-2</v>
      </c>
      <c r="WG121">
        <v>0.158</v>
      </c>
      <c r="WH121">
        <v>0</v>
      </c>
      <c r="WI121">
        <v>3.3999999999999998E-3</v>
      </c>
      <c r="WJ121">
        <v>1.4800000000000001E-2</v>
      </c>
      <c r="WK121">
        <v>0</v>
      </c>
      <c r="WL121">
        <v>3.6799999999999999E-2</v>
      </c>
      <c r="WM121">
        <v>1.1999999999999999E-3</v>
      </c>
      <c r="WN121">
        <v>5.4999999999999997E-3</v>
      </c>
      <c r="WO121">
        <v>1.9E-3</v>
      </c>
      <c r="WP121">
        <v>1.67E-2</v>
      </c>
      <c r="WQ121">
        <v>3.4500000000000003E-2</v>
      </c>
      <c r="WR121">
        <v>1.2999999999999999E-2</v>
      </c>
      <c r="WS121">
        <v>2.6599999999999999E-2</v>
      </c>
      <c r="WT121">
        <v>0.37209999999999999</v>
      </c>
      <c r="WU121">
        <v>2.2000000000000001E-3</v>
      </c>
      <c r="WV121">
        <v>0.18809999999999999</v>
      </c>
      <c r="WW121">
        <v>4.3700000000000003E-2</v>
      </c>
      <c r="WX121">
        <v>3.8999999999999998E-3</v>
      </c>
      <c r="WY121">
        <v>8.0999999999999996E-3</v>
      </c>
      <c r="WZ121">
        <v>5.57E-2</v>
      </c>
      <c r="XA121">
        <v>1.18E-2</v>
      </c>
      <c r="XB121">
        <v>1.78E-2</v>
      </c>
      <c r="XC121">
        <v>3.8399999999999997E-2</v>
      </c>
      <c r="XD121">
        <v>7.6711</v>
      </c>
      <c r="XE121">
        <v>7.6711</v>
      </c>
      <c r="XF121">
        <v>4.1795999999999998</v>
      </c>
      <c r="XG121">
        <v>1.6415999999999999</v>
      </c>
      <c r="XH121">
        <v>0.15890000000000001</v>
      </c>
      <c r="XI121">
        <v>0.4879</v>
      </c>
      <c r="XJ121">
        <v>6.3100000000000003E-2</v>
      </c>
      <c r="XK121">
        <v>0.70269999999999999</v>
      </c>
      <c r="XL121">
        <v>0.1089</v>
      </c>
      <c r="XM121">
        <v>0.30120000000000002</v>
      </c>
      <c r="XN121">
        <v>13.119400000000001</v>
      </c>
      <c r="XO121">
        <v>8.6999999999999993</v>
      </c>
      <c r="XP121">
        <v>6.3785999999999996</v>
      </c>
      <c r="XQ121">
        <v>2.746</v>
      </c>
      <c r="XR121">
        <v>2.0165000000000002</v>
      </c>
      <c r="XS121">
        <v>1.6132</v>
      </c>
      <c r="XT121">
        <v>3.0000000000000001E-3</v>
      </c>
      <c r="XU121">
        <v>1.5185</v>
      </c>
      <c r="XV121">
        <v>8.6999999999999994E-3</v>
      </c>
      <c r="XW121">
        <v>2.01E-2</v>
      </c>
      <c r="XX121">
        <v>1.38E-2</v>
      </c>
      <c r="XY121">
        <v>0</v>
      </c>
      <c r="XZ121">
        <v>0.17699999999999999</v>
      </c>
      <c r="YA121">
        <v>0.14130000000000001</v>
      </c>
      <c r="YB121">
        <v>0.23089999999999999</v>
      </c>
      <c r="YC121">
        <v>2.7799999999999998E-2</v>
      </c>
      <c r="YD121">
        <v>1.6299999999999999E-2</v>
      </c>
      <c r="YE121">
        <v>0.84160000000000001</v>
      </c>
      <c r="YF121">
        <v>1.14E-2</v>
      </c>
      <c r="YG121">
        <v>0</v>
      </c>
      <c r="YH121">
        <v>0.80289999999999995</v>
      </c>
      <c r="YI121">
        <v>3.7999999999999999E-2</v>
      </c>
      <c r="YJ121">
        <v>8.72E-2</v>
      </c>
      <c r="YK121">
        <v>0.35110000000000002</v>
      </c>
      <c r="YL121">
        <v>5.21E-2</v>
      </c>
      <c r="YM121">
        <v>7.0000000000000001E-3</v>
      </c>
      <c r="YN121">
        <v>0.12559999999999999</v>
      </c>
      <c r="YO121">
        <v>2.6499999999999999E-2</v>
      </c>
      <c r="YP121">
        <v>9.9000000000000005E-2</v>
      </c>
      <c r="YQ121">
        <v>4.4194000000000004</v>
      </c>
      <c r="YR121">
        <v>1.2063999999999999</v>
      </c>
      <c r="YS121">
        <v>2.5999999999999999E-3</v>
      </c>
      <c r="YT121">
        <v>1.1024</v>
      </c>
      <c r="YU121">
        <v>0.10150000000000001</v>
      </c>
      <c r="YV121">
        <v>3.2130000000000001</v>
      </c>
      <c r="YW121">
        <v>3.2130000000000001</v>
      </c>
      <c r="YX121">
        <v>4.2327000000000004</v>
      </c>
      <c r="YY121">
        <v>2.0914000000000001</v>
      </c>
      <c r="YZ121">
        <v>1.3069999999999999</v>
      </c>
      <c r="ZA121">
        <v>0.5252</v>
      </c>
      <c r="ZB121">
        <v>0.45689999999999997</v>
      </c>
      <c r="ZC121">
        <v>0.20899999999999999</v>
      </c>
      <c r="ZD121">
        <v>0</v>
      </c>
      <c r="ZE121">
        <v>0.1159</v>
      </c>
      <c r="ZF121">
        <v>0.51739999999999997</v>
      </c>
      <c r="ZG121">
        <v>9.9199999999999997E-2</v>
      </c>
      <c r="ZH121">
        <v>8.6800000000000002E-2</v>
      </c>
      <c r="ZI121">
        <v>9.9500000000000005E-2</v>
      </c>
      <c r="ZJ121">
        <v>6.8900000000000003E-2</v>
      </c>
      <c r="ZK121">
        <v>5.28E-2</v>
      </c>
      <c r="ZL121">
        <v>1.7399999999999999E-2</v>
      </c>
      <c r="ZM121">
        <v>9.2799999999999994E-2</v>
      </c>
      <c r="ZN121">
        <v>0.2671</v>
      </c>
      <c r="ZO121">
        <v>0.19220000000000001</v>
      </c>
      <c r="ZP121">
        <v>7.4899999999999994E-2</v>
      </c>
      <c r="ZQ121">
        <v>1.7314000000000001</v>
      </c>
      <c r="ZR121">
        <v>1.0991</v>
      </c>
      <c r="ZS121">
        <v>0.49569999999999997</v>
      </c>
      <c r="ZT121">
        <v>2.3099999999999999E-2</v>
      </c>
      <c r="ZU121">
        <v>0.2641</v>
      </c>
      <c r="ZV121">
        <v>4.4999999999999997E-3</v>
      </c>
      <c r="ZW121">
        <v>3.4799999999999998E-2</v>
      </c>
      <c r="ZX121">
        <v>0.22919999999999999</v>
      </c>
      <c r="ZY121">
        <v>0</v>
      </c>
      <c r="ZZ121">
        <v>8.5000000000000006E-3</v>
      </c>
      <c r="AAA121">
        <v>0.63219999999999998</v>
      </c>
      <c r="AAB121">
        <v>0.18190000000000001</v>
      </c>
      <c r="AAC121">
        <v>0.20749999999999999</v>
      </c>
      <c r="AAD121">
        <v>5.2600000000000001E-2</v>
      </c>
      <c r="AAE121">
        <v>0</v>
      </c>
      <c r="AAF121">
        <v>0.1903</v>
      </c>
      <c r="AAG121">
        <v>0.40989999999999999</v>
      </c>
      <c r="AAH121">
        <v>0.40989999999999999</v>
      </c>
      <c r="AAI121">
        <v>5.6800000000000003E-2</v>
      </c>
      <c r="AAJ121">
        <v>9.5000000000000001E-2</v>
      </c>
      <c r="AAK121">
        <v>2.7400000000000001E-2</v>
      </c>
      <c r="AAL121">
        <v>7.9699999999999993E-2</v>
      </c>
      <c r="AAM121">
        <v>0.1027</v>
      </c>
      <c r="AAN121">
        <v>0</v>
      </c>
      <c r="AAO121">
        <v>6.5511999999999997</v>
      </c>
      <c r="AAP121">
        <v>4.3932000000000002</v>
      </c>
      <c r="AAQ121">
        <v>1.5318000000000001</v>
      </c>
      <c r="AAR121">
        <v>0.4965</v>
      </c>
      <c r="AAS121">
        <v>6.7599999999999993E-2</v>
      </c>
      <c r="AAT121">
        <v>6.9800000000000001E-2</v>
      </c>
      <c r="AAU121">
        <v>0.2087</v>
      </c>
      <c r="AAV121">
        <v>1.2699999999999999E-2</v>
      </c>
      <c r="AAW121">
        <v>0.67659999999999998</v>
      </c>
      <c r="AAX121">
        <v>1.895</v>
      </c>
      <c r="AAY121">
        <v>0.52480000000000004</v>
      </c>
      <c r="AAZ121">
        <v>3.9E-2</v>
      </c>
      <c r="ABA121">
        <v>0.14269999999999999</v>
      </c>
      <c r="ABB121">
        <v>0.21659999999999999</v>
      </c>
      <c r="ABC121">
        <v>0.76900000000000002</v>
      </c>
      <c r="ABD121">
        <v>0.16</v>
      </c>
      <c r="ABE121">
        <v>3.3399999999999999E-2</v>
      </c>
      <c r="ABF121">
        <v>0.96640000000000004</v>
      </c>
      <c r="ABG121">
        <v>9.3200000000000005E-2</v>
      </c>
      <c r="ABH121">
        <v>0.2014</v>
      </c>
      <c r="ABI121">
        <v>4.9700000000000001E-2</v>
      </c>
      <c r="ABJ121">
        <v>1.14E-2</v>
      </c>
      <c r="ABK121">
        <v>6.4500000000000002E-2</v>
      </c>
      <c r="ABL121">
        <v>0.29749999999999999</v>
      </c>
      <c r="ABM121">
        <v>6.4100000000000004E-2</v>
      </c>
      <c r="ABN121">
        <v>1.8072999999999999</v>
      </c>
      <c r="ABO121">
        <v>1.8072999999999999</v>
      </c>
      <c r="ABP121">
        <v>0.2732</v>
      </c>
      <c r="ABQ121">
        <v>0.2492</v>
      </c>
      <c r="ABR121">
        <v>7.6E-3</v>
      </c>
      <c r="ABS121">
        <v>7.7999999999999996E-3</v>
      </c>
      <c r="ABT121">
        <v>0.38990000000000002</v>
      </c>
      <c r="ABU121">
        <v>5.7099999999999998E-2</v>
      </c>
      <c r="ABV121">
        <v>0.21709999999999999</v>
      </c>
      <c r="ABW121">
        <v>0.60550000000000004</v>
      </c>
      <c r="ABX121">
        <v>0.27429999999999999</v>
      </c>
      <c r="ABY121">
        <v>0.27429999999999999</v>
      </c>
      <c r="ABZ121">
        <v>0.11849999999999999</v>
      </c>
      <c r="ACA121">
        <v>0.1046</v>
      </c>
      <c r="ACB121">
        <v>5.1200000000000002E-2</v>
      </c>
      <c r="ACC121">
        <v>7.6399999999999996E-2</v>
      </c>
      <c r="ACD121">
        <v>7.6399999999999996E-2</v>
      </c>
      <c r="ACE121">
        <v>5.6300000000000003E-2</v>
      </c>
      <c r="ACF121">
        <v>2.01E-2</v>
      </c>
      <c r="ACG121">
        <v>0</v>
      </c>
      <c r="ACH121">
        <v>19.601600000000001</v>
      </c>
      <c r="ACI121">
        <v>19.601600000000001</v>
      </c>
      <c r="ACJ121">
        <v>6.5688000000000004</v>
      </c>
      <c r="ACK121">
        <v>3.7919999999999998</v>
      </c>
      <c r="ACL121">
        <v>0.32469999999999999</v>
      </c>
      <c r="ACM121">
        <v>0.1069</v>
      </c>
      <c r="ACN121">
        <v>1.2025999999999999</v>
      </c>
      <c r="ACO121">
        <v>0.38519999999999999</v>
      </c>
      <c r="ACP121">
        <v>0.29730000000000001</v>
      </c>
      <c r="ACQ121">
        <v>0.26590000000000003</v>
      </c>
      <c r="ACR121">
        <v>3.0999999999999999E-3</v>
      </c>
      <c r="ACS121">
        <v>0.18129999999999999</v>
      </c>
      <c r="ACT121">
        <v>8.2887000000000004</v>
      </c>
      <c r="ACU121">
        <v>2.5697999999999999</v>
      </c>
      <c r="ACV121">
        <v>0.79549999999999998</v>
      </c>
      <c r="ACW121">
        <v>0.36930000000000002</v>
      </c>
      <c r="ACX121">
        <v>7.4499999999999997E-2</v>
      </c>
      <c r="ACY121">
        <v>7.85E-2</v>
      </c>
      <c r="ACZ121">
        <v>0.67520000000000002</v>
      </c>
      <c r="ADA121">
        <v>0.19020000000000001</v>
      </c>
      <c r="ADB121">
        <v>1.2901</v>
      </c>
      <c r="ADC121">
        <v>0.12330000000000001</v>
      </c>
      <c r="ADD121">
        <v>0.13969999999999999</v>
      </c>
      <c r="ADE121">
        <v>7.3499999999999996E-2</v>
      </c>
      <c r="ADF121">
        <v>1.3887</v>
      </c>
      <c r="ADG121">
        <v>9.69E-2</v>
      </c>
      <c r="ADH121">
        <v>6.6400000000000001E-2</v>
      </c>
      <c r="ADI121">
        <v>0.34949999999999998</v>
      </c>
      <c r="ADJ121">
        <v>4.7441000000000004</v>
      </c>
      <c r="ADK121">
        <v>4.1722999999999999</v>
      </c>
      <c r="ADL121">
        <v>0.3574</v>
      </c>
      <c r="ADM121">
        <v>8.9099999999999999E-2</v>
      </c>
      <c r="ADN121">
        <v>0.12529999999999999</v>
      </c>
      <c r="ADO121">
        <v>10.747400000000001</v>
      </c>
      <c r="ADP121">
        <v>3.2772000000000001</v>
      </c>
      <c r="ADQ121">
        <v>2.8220999999999998</v>
      </c>
      <c r="ADR121">
        <v>0.25600000000000001</v>
      </c>
      <c r="ADS121">
        <v>0.31769999999999998</v>
      </c>
      <c r="ADT121">
        <v>0.31840000000000002</v>
      </c>
      <c r="ADU121">
        <v>0.14749999999999999</v>
      </c>
      <c r="ADV121">
        <v>0.13339999999999999</v>
      </c>
      <c r="ADW121">
        <v>0.193</v>
      </c>
      <c r="ADX121">
        <v>0.14899999999999999</v>
      </c>
      <c r="ADY121">
        <v>0.17399999999999999</v>
      </c>
      <c r="ADZ121">
        <v>0.3135</v>
      </c>
      <c r="AEA121">
        <v>0.27650000000000002</v>
      </c>
      <c r="AEB121">
        <v>0.49259999999999998</v>
      </c>
      <c r="AEC121">
        <v>5.04E-2</v>
      </c>
      <c r="AED121">
        <v>0.4551</v>
      </c>
      <c r="AEE121">
        <v>0.1497</v>
      </c>
      <c r="AEF121">
        <v>8.9300000000000004E-2</v>
      </c>
      <c r="AEG121">
        <v>0</v>
      </c>
      <c r="AEH121">
        <v>5.1635</v>
      </c>
      <c r="AEI121">
        <v>1.3318000000000001</v>
      </c>
      <c r="AEJ121">
        <v>0.37409999999999999</v>
      </c>
      <c r="AEK121">
        <v>0.69089999999999996</v>
      </c>
      <c r="AEL121">
        <v>0.1981</v>
      </c>
      <c r="AEM121">
        <v>1.46E-2</v>
      </c>
      <c r="AEN121">
        <v>0</v>
      </c>
      <c r="AEO121">
        <v>0</v>
      </c>
      <c r="AEP121">
        <v>0.45069999999999999</v>
      </c>
      <c r="AEQ121">
        <v>6.5199999999999994E-2</v>
      </c>
      <c r="AER121">
        <v>0.27900000000000003</v>
      </c>
      <c r="AES121">
        <v>5.8500000000000003E-2</v>
      </c>
      <c r="AET121">
        <v>3.3809999999999998</v>
      </c>
      <c r="AEU121">
        <v>3.3809999999999998</v>
      </c>
      <c r="AEV121">
        <v>2.3067000000000002</v>
      </c>
      <c r="AEW121">
        <v>2.3067000000000002</v>
      </c>
      <c r="AEX121">
        <v>0.2797</v>
      </c>
      <c r="AEY121">
        <v>0</v>
      </c>
      <c r="AEZ121">
        <v>0</v>
      </c>
      <c r="AFA121">
        <v>0.34860000000000002</v>
      </c>
      <c r="AFB121">
        <v>0.15260000000000001</v>
      </c>
      <c r="AFC121">
        <v>3.3500000000000002E-2</v>
      </c>
      <c r="AFD121">
        <v>0.85909999999999997</v>
      </c>
      <c r="AFE121">
        <v>9.4299999999999995E-2</v>
      </c>
      <c r="AFF121">
        <v>6.4799999999999996E-2</v>
      </c>
      <c r="AFG121">
        <v>0.18210000000000001</v>
      </c>
      <c r="AFH121">
        <v>0.18029999999999999</v>
      </c>
      <c r="AFI121">
        <v>0.1118</v>
      </c>
      <c r="AFJ121">
        <v>9.8568999999999996</v>
      </c>
      <c r="AFK121">
        <v>5.3342000000000001</v>
      </c>
      <c r="AFL121">
        <v>5.3342000000000001</v>
      </c>
      <c r="AFM121">
        <v>4.36E-2</v>
      </c>
      <c r="AFN121">
        <v>0.30990000000000001</v>
      </c>
      <c r="AFO121">
        <v>0.98009999999999997</v>
      </c>
      <c r="AFP121">
        <v>3.2429999999999999</v>
      </c>
      <c r="AFQ121">
        <v>9.4999999999999998E-3</v>
      </c>
      <c r="AFR121">
        <v>5.7000000000000002E-2</v>
      </c>
      <c r="AFS121">
        <v>0.56740000000000002</v>
      </c>
      <c r="AFT121">
        <v>0.107</v>
      </c>
      <c r="AFU121">
        <v>4.5227000000000004</v>
      </c>
      <c r="AFV121">
        <v>3.4333999999999998</v>
      </c>
      <c r="AFW121">
        <v>0.29649999999999999</v>
      </c>
      <c r="AFX121">
        <v>0</v>
      </c>
      <c r="AFY121">
        <v>6.7599999999999993E-2</v>
      </c>
      <c r="AFZ121">
        <v>0.2039</v>
      </c>
      <c r="AGA121">
        <v>8.9800000000000005E-2</v>
      </c>
      <c r="AGB121">
        <v>6.6500000000000004E-2</v>
      </c>
      <c r="AGC121">
        <v>8.0799999999999997E-2</v>
      </c>
      <c r="AGD121">
        <v>0.35239999999999999</v>
      </c>
      <c r="AGE121">
        <v>0.44879999999999998</v>
      </c>
      <c r="AGF121">
        <v>0.219</v>
      </c>
      <c r="AGG121">
        <v>0.40479999999999999</v>
      </c>
      <c r="AGH121">
        <v>0.39040000000000002</v>
      </c>
      <c r="AGI121">
        <v>8.7099999999999997E-2</v>
      </c>
      <c r="AGJ121">
        <v>0.33100000000000002</v>
      </c>
      <c r="AGK121">
        <v>0.124</v>
      </c>
      <c r="AGL121">
        <v>0.85299999999999998</v>
      </c>
      <c r="AGM121">
        <v>0.85299999999999998</v>
      </c>
      <c r="AGN121">
        <v>0.23630000000000001</v>
      </c>
      <c r="AGO121">
        <v>6.6E-3</v>
      </c>
      <c r="AGP121">
        <v>0.1799</v>
      </c>
      <c r="AGQ121">
        <v>7.2203999999999997</v>
      </c>
      <c r="AGR121">
        <v>7.2203999999999997</v>
      </c>
      <c r="AGS121">
        <v>5.0267999999999997</v>
      </c>
      <c r="AGT121">
        <v>8.1900000000000001E-2</v>
      </c>
      <c r="AGU121">
        <v>0.4708</v>
      </c>
      <c r="AGV121">
        <v>1.4089</v>
      </c>
      <c r="AGW121">
        <v>0.70679999999999998</v>
      </c>
      <c r="AGX121">
        <v>2.2031999999999998</v>
      </c>
      <c r="AGY121">
        <v>0.14410000000000001</v>
      </c>
      <c r="AGZ121">
        <v>0.79169999999999996</v>
      </c>
      <c r="AHA121">
        <v>0.1288</v>
      </c>
      <c r="AHB121">
        <v>0.12759999999999999</v>
      </c>
      <c r="AHC121">
        <v>0.23499999999999999</v>
      </c>
      <c r="AHD121">
        <v>0.30030000000000001</v>
      </c>
      <c r="AHE121">
        <v>0.31009999999999999</v>
      </c>
      <c r="AHF121">
        <v>9.7000000000000003E-2</v>
      </c>
      <c r="AHG121">
        <v>5.45E-2</v>
      </c>
      <c r="AHH121">
        <v>0.15870000000000001</v>
      </c>
      <c r="AHI121">
        <v>1.0916999999999999</v>
      </c>
      <c r="AHJ121">
        <v>0.27100000000000002</v>
      </c>
      <c r="AHK121">
        <v>2.58E-2</v>
      </c>
      <c r="AHL121">
        <v>0.36730000000000002</v>
      </c>
      <c r="AHM121">
        <v>0.15340000000000001</v>
      </c>
      <c r="AHN121">
        <v>0.19070000000000001</v>
      </c>
      <c r="AHO121">
        <v>5.8982999999999999</v>
      </c>
      <c r="AHP121">
        <v>5.8982999999999999</v>
      </c>
      <c r="AHQ121">
        <v>5.8982999999999999</v>
      </c>
      <c r="AHR121">
        <v>4.2299999999999997E-2</v>
      </c>
      <c r="AHS121">
        <v>3.4386999999999999</v>
      </c>
      <c r="AHT121">
        <v>0.2419</v>
      </c>
      <c r="AHU121">
        <v>1.3461000000000001</v>
      </c>
      <c r="AHV121">
        <v>0.1227</v>
      </c>
      <c r="AHW121">
        <v>0.31840000000000002</v>
      </c>
      <c r="AHX121">
        <v>0</v>
      </c>
      <c r="AHY121">
        <v>0</v>
      </c>
      <c r="AIA121">
        <v>0</v>
      </c>
      <c r="AIB121">
        <v>0</v>
      </c>
      <c r="AIC121">
        <v>0</v>
      </c>
      <c r="AID121">
        <v>0</v>
      </c>
      <c r="AIE121">
        <v>0</v>
      </c>
      <c r="AIF121">
        <v>0</v>
      </c>
      <c r="AIG121">
        <v>0</v>
      </c>
      <c r="AIH121">
        <v>0</v>
      </c>
      <c r="AII121">
        <v>0</v>
      </c>
      <c r="AIJ121">
        <v>0</v>
      </c>
      <c r="AIK121">
        <v>0</v>
      </c>
      <c r="AIL121">
        <v>0</v>
      </c>
      <c r="AIM121">
        <v>0</v>
      </c>
      <c r="AIN121">
        <v>0</v>
      </c>
      <c r="AIO121">
        <v>0</v>
      </c>
      <c r="AIP121">
        <v>0</v>
      </c>
      <c r="AIQ121">
        <v>0</v>
      </c>
      <c r="AIR121">
        <v>0</v>
      </c>
      <c r="AIS121">
        <v>0</v>
      </c>
      <c r="AIT121">
        <v>0</v>
      </c>
      <c r="AIU121">
        <v>0</v>
      </c>
      <c r="AIV121">
        <v>0</v>
      </c>
      <c r="AIW121">
        <v>0</v>
      </c>
      <c r="AIX121">
        <v>0</v>
      </c>
      <c r="AIY121">
        <v>0</v>
      </c>
      <c r="AIZ121">
        <v>0</v>
      </c>
      <c r="AJA121">
        <v>0</v>
      </c>
      <c r="AJB121">
        <v>0</v>
      </c>
      <c r="AJC121">
        <v>0</v>
      </c>
      <c r="AJD121">
        <v>0</v>
      </c>
      <c r="AJE121">
        <v>0</v>
      </c>
      <c r="AJF121">
        <v>0</v>
      </c>
      <c r="AJG121">
        <v>0</v>
      </c>
      <c r="AJH121">
        <v>0</v>
      </c>
      <c r="AJI121">
        <v>0</v>
      </c>
      <c r="AJJ121">
        <v>0</v>
      </c>
      <c r="AJK121">
        <v>0</v>
      </c>
      <c r="AJL121">
        <v>0</v>
      </c>
      <c r="AJM121">
        <v>0</v>
      </c>
      <c r="AJN121">
        <v>0</v>
      </c>
      <c r="AJO121">
        <v>0</v>
      </c>
      <c r="AJP121">
        <v>0</v>
      </c>
      <c r="AJQ121">
        <v>0</v>
      </c>
      <c r="AJR121">
        <v>0</v>
      </c>
      <c r="AJS121">
        <v>0</v>
      </c>
      <c r="AJT121">
        <v>0</v>
      </c>
      <c r="AJU121">
        <v>0</v>
      </c>
      <c r="AJV121">
        <v>0</v>
      </c>
      <c r="AJW121">
        <v>0</v>
      </c>
      <c r="AJX121">
        <v>0</v>
      </c>
      <c r="AJY121">
        <v>0</v>
      </c>
      <c r="AJZ121">
        <v>0</v>
      </c>
      <c r="AKA121">
        <v>0</v>
      </c>
      <c r="AKB121">
        <v>0</v>
      </c>
      <c r="AKC121">
        <v>0</v>
      </c>
      <c r="AKD121">
        <v>0</v>
      </c>
      <c r="AKE121">
        <v>0</v>
      </c>
      <c r="AKF121">
        <v>0</v>
      </c>
      <c r="AKG121">
        <v>0</v>
      </c>
      <c r="AKH121">
        <v>0</v>
      </c>
      <c r="AKI121">
        <v>0</v>
      </c>
      <c r="AKJ121">
        <v>0</v>
      </c>
      <c r="AKK121">
        <v>0</v>
      </c>
      <c r="AKL121">
        <v>0</v>
      </c>
      <c r="AKM121">
        <v>0</v>
      </c>
      <c r="AKN121">
        <v>0</v>
      </c>
      <c r="AKO121">
        <v>0</v>
      </c>
      <c r="AKP121">
        <v>0</v>
      </c>
      <c r="AKQ121">
        <v>0</v>
      </c>
      <c r="AKR121">
        <v>0</v>
      </c>
      <c r="AKS121">
        <v>0</v>
      </c>
      <c r="AKT121">
        <v>0</v>
      </c>
      <c r="AKU121">
        <v>0</v>
      </c>
      <c r="AKV121">
        <v>0</v>
      </c>
      <c r="AKW121">
        <v>0</v>
      </c>
      <c r="AKX121">
        <v>0</v>
      </c>
      <c r="AKY121">
        <v>0</v>
      </c>
      <c r="AKZ121">
        <v>0</v>
      </c>
      <c r="ALA121">
        <v>0</v>
      </c>
      <c r="ALB121">
        <v>0</v>
      </c>
      <c r="ALC121">
        <v>0</v>
      </c>
      <c r="ALD121">
        <v>0</v>
      </c>
      <c r="ALE121">
        <v>0</v>
      </c>
      <c r="ALF121">
        <v>0</v>
      </c>
      <c r="ALG121">
        <v>0</v>
      </c>
      <c r="ALH121">
        <v>0</v>
      </c>
      <c r="ALI121">
        <v>0</v>
      </c>
      <c r="ALJ121">
        <v>0</v>
      </c>
      <c r="ALK121">
        <v>0</v>
      </c>
      <c r="ALL121">
        <v>0</v>
      </c>
      <c r="ALM121">
        <v>0</v>
      </c>
      <c r="ALN121">
        <v>0</v>
      </c>
      <c r="ALO121">
        <v>0</v>
      </c>
      <c r="ALP121">
        <v>0</v>
      </c>
      <c r="ALQ121">
        <v>0</v>
      </c>
      <c r="ALR121">
        <v>0</v>
      </c>
      <c r="ALS121">
        <v>0</v>
      </c>
      <c r="ALT121">
        <v>0</v>
      </c>
      <c r="ALU121">
        <v>0</v>
      </c>
      <c r="ALV121">
        <v>0</v>
      </c>
      <c r="ALW121">
        <v>0</v>
      </c>
      <c r="ALX121">
        <v>0</v>
      </c>
      <c r="ALY121">
        <v>0</v>
      </c>
      <c r="ALZ121">
        <v>0</v>
      </c>
      <c r="AMA121">
        <v>0</v>
      </c>
      <c r="AMB121">
        <v>0</v>
      </c>
      <c r="AMC121">
        <v>0</v>
      </c>
      <c r="AMD121">
        <v>0</v>
      </c>
      <c r="AME121">
        <v>0</v>
      </c>
      <c r="AMF121">
        <v>0</v>
      </c>
      <c r="AMG121">
        <v>0</v>
      </c>
      <c r="AMH121">
        <v>0</v>
      </c>
      <c r="AMI121">
        <v>0</v>
      </c>
      <c r="AMJ121">
        <v>0</v>
      </c>
      <c r="AMK121">
        <v>0</v>
      </c>
      <c r="AML121">
        <v>0</v>
      </c>
      <c r="AMM121">
        <v>0</v>
      </c>
      <c r="AMN121">
        <v>0</v>
      </c>
      <c r="AMO121">
        <v>0</v>
      </c>
      <c r="AMP121">
        <v>0</v>
      </c>
      <c r="AMQ121">
        <v>0</v>
      </c>
      <c r="AMR121">
        <v>0</v>
      </c>
      <c r="AMS121">
        <v>0</v>
      </c>
      <c r="AMT121">
        <v>0</v>
      </c>
      <c r="AMU121">
        <v>0</v>
      </c>
      <c r="AMV121">
        <v>0</v>
      </c>
      <c r="AMW121">
        <v>0</v>
      </c>
      <c r="AMX121">
        <v>0</v>
      </c>
      <c r="AMY121">
        <v>0</v>
      </c>
      <c r="AMZ121">
        <v>0</v>
      </c>
      <c r="ANA121">
        <v>0</v>
      </c>
      <c r="ANB121">
        <v>0</v>
      </c>
      <c r="ANC121">
        <v>0</v>
      </c>
      <c r="AND121">
        <v>0</v>
      </c>
      <c r="ANE121">
        <v>0</v>
      </c>
      <c r="ANF121">
        <v>0</v>
      </c>
      <c r="ANG121">
        <v>0</v>
      </c>
      <c r="ANH121">
        <v>0</v>
      </c>
      <c r="ANI121">
        <v>0</v>
      </c>
      <c r="ANJ121">
        <v>0</v>
      </c>
      <c r="ANK121">
        <v>0</v>
      </c>
      <c r="ANL121">
        <v>0</v>
      </c>
      <c r="ANM121">
        <v>0</v>
      </c>
      <c r="ANN121">
        <v>0</v>
      </c>
      <c r="ANO121">
        <v>0</v>
      </c>
      <c r="ANP121">
        <v>0</v>
      </c>
      <c r="ANQ121">
        <v>0</v>
      </c>
      <c r="ANR121">
        <v>0</v>
      </c>
      <c r="ANS121">
        <v>0</v>
      </c>
      <c r="ANT121">
        <v>0</v>
      </c>
      <c r="ANU121">
        <v>0</v>
      </c>
      <c r="ANV121">
        <v>0</v>
      </c>
      <c r="ANW121">
        <v>0</v>
      </c>
      <c r="ANX121">
        <v>0</v>
      </c>
      <c r="ANY121">
        <v>0</v>
      </c>
      <c r="ANZ121">
        <v>0</v>
      </c>
      <c r="AOA121">
        <v>0</v>
      </c>
      <c r="AOB121">
        <v>0</v>
      </c>
      <c r="AOC121">
        <v>0</v>
      </c>
      <c r="AOD121">
        <v>0</v>
      </c>
      <c r="AOE121">
        <v>0</v>
      </c>
      <c r="AOF121">
        <v>0</v>
      </c>
      <c r="AOG121">
        <v>0</v>
      </c>
      <c r="AOH121">
        <v>0</v>
      </c>
      <c r="AOI121">
        <v>0</v>
      </c>
      <c r="AOJ121">
        <v>0</v>
      </c>
      <c r="AOK121">
        <v>0</v>
      </c>
      <c r="AOL121">
        <v>0</v>
      </c>
      <c r="AOM121">
        <v>0</v>
      </c>
      <c r="AON121">
        <v>0</v>
      </c>
      <c r="AOO121">
        <v>0</v>
      </c>
      <c r="AOP121">
        <v>0</v>
      </c>
      <c r="AOQ121">
        <v>0</v>
      </c>
      <c r="AOR121">
        <v>0</v>
      </c>
      <c r="AOS121">
        <v>0</v>
      </c>
      <c r="AOT121">
        <v>0</v>
      </c>
      <c r="AOU121">
        <v>0</v>
      </c>
      <c r="AOV121">
        <v>0</v>
      </c>
      <c r="AOW121">
        <v>0</v>
      </c>
      <c r="AOX121">
        <v>0</v>
      </c>
      <c r="AOY121">
        <v>0</v>
      </c>
      <c r="AOZ121">
        <v>0</v>
      </c>
      <c r="APA121">
        <v>0</v>
      </c>
      <c r="APB121">
        <v>0</v>
      </c>
      <c r="APC121">
        <v>0</v>
      </c>
      <c r="APD121">
        <v>0</v>
      </c>
      <c r="APE121">
        <v>0</v>
      </c>
      <c r="APG121">
        <v>0</v>
      </c>
      <c r="APH121">
        <v>0</v>
      </c>
      <c r="API121">
        <v>0</v>
      </c>
      <c r="APJ121">
        <v>0</v>
      </c>
      <c r="APK121">
        <v>0</v>
      </c>
      <c r="APL121">
        <v>0</v>
      </c>
      <c r="APM121">
        <v>0</v>
      </c>
      <c r="APN121">
        <v>0</v>
      </c>
      <c r="APO121">
        <v>0</v>
      </c>
      <c r="APP121">
        <v>0</v>
      </c>
      <c r="APQ121">
        <v>0</v>
      </c>
      <c r="APR121">
        <v>0</v>
      </c>
      <c r="APS121">
        <v>0</v>
      </c>
      <c r="APT121">
        <v>0</v>
      </c>
      <c r="APU121">
        <v>0</v>
      </c>
      <c r="APV121">
        <v>0</v>
      </c>
      <c r="APW121">
        <v>0</v>
      </c>
      <c r="APX121">
        <v>0</v>
      </c>
      <c r="APY121">
        <v>0</v>
      </c>
      <c r="APZ121">
        <v>0</v>
      </c>
      <c r="AQA121">
        <v>0</v>
      </c>
      <c r="AQB121">
        <v>0</v>
      </c>
      <c r="AQC121">
        <v>0</v>
      </c>
      <c r="AQD121">
        <v>0</v>
      </c>
      <c r="AQE121">
        <v>0</v>
      </c>
      <c r="AQF121">
        <v>0</v>
      </c>
      <c r="AQG121">
        <v>0</v>
      </c>
      <c r="AQH121">
        <v>0</v>
      </c>
      <c r="AQI121">
        <v>0</v>
      </c>
      <c r="AQJ121">
        <v>0</v>
      </c>
      <c r="AQK121">
        <v>0</v>
      </c>
      <c r="AQL121">
        <v>0</v>
      </c>
      <c r="AQM121">
        <v>0</v>
      </c>
      <c r="AQN121">
        <v>0</v>
      </c>
      <c r="AQO121">
        <v>0</v>
      </c>
      <c r="AQP121">
        <v>0</v>
      </c>
      <c r="AQQ121">
        <v>0</v>
      </c>
      <c r="AQR121">
        <v>0</v>
      </c>
      <c r="AQS121">
        <v>0</v>
      </c>
      <c r="AQT121">
        <v>0</v>
      </c>
      <c r="AQU121">
        <v>0</v>
      </c>
      <c r="AQV121">
        <v>0</v>
      </c>
      <c r="AQW121">
        <v>0</v>
      </c>
      <c r="AQX121">
        <v>0</v>
      </c>
      <c r="AQY121">
        <v>0</v>
      </c>
      <c r="AQZ121">
        <v>0</v>
      </c>
      <c r="ARA121">
        <v>0</v>
      </c>
      <c r="ARB121">
        <v>0</v>
      </c>
      <c r="ARC121">
        <v>0</v>
      </c>
      <c r="ARD121">
        <v>0</v>
      </c>
      <c r="ARE121">
        <v>0</v>
      </c>
      <c r="ARF121">
        <v>0</v>
      </c>
      <c r="ARG121">
        <v>0</v>
      </c>
      <c r="ARH121">
        <v>0</v>
      </c>
      <c r="ARI121">
        <v>0</v>
      </c>
      <c r="ARJ121">
        <v>0</v>
      </c>
      <c r="ARK121">
        <v>0</v>
      </c>
      <c r="ARL121">
        <v>0</v>
      </c>
      <c r="ARM121">
        <v>0</v>
      </c>
      <c r="ARN121">
        <v>0</v>
      </c>
      <c r="ARO121">
        <v>0</v>
      </c>
      <c r="ARP121">
        <v>0</v>
      </c>
      <c r="ARQ121">
        <v>0</v>
      </c>
      <c r="ARR121">
        <v>0</v>
      </c>
      <c r="ARS121">
        <v>0</v>
      </c>
      <c r="ART121">
        <v>0</v>
      </c>
      <c r="ARU121">
        <v>0</v>
      </c>
      <c r="ARV121">
        <v>0</v>
      </c>
      <c r="ARW121">
        <v>0</v>
      </c>
      <c r="ARX121">
        <v>0</v>
      </c>
      <c r="ARY121">
        <v>0</v>
      </c>
      <c r="ARZ121">
        <v>0</v>
      </c>
      <c r="ASA121">
        <v>0</v>
      </c>
      <c r="ASB121">
        <v>0</v>
      </c>
      <c r="ASC121">
        <v>0</v>
      </c>
      <c r="ASD121">
        <v>0</v>
      </c>
      <c r="ASE121">
        <v>0</v>
      </c>
      <c r="ASF121">
        <v>0</v>
      </c>
      <c r="ASG121">
        <v>0</v>
      </c>
      <c r="ASH121">
        <v>0</v>
      </c>
      <c r="ASI121">
        <v>0</v>
      </c>
      <c r="ASJ121">
        <v>0</v>
      </c>
      <c r="ASK121">
        <v>0</v>
      </c>
      <c r="ASL121">
        <v>0</v>
      </c>
      <c r="ASM121">
        <v>0</v>
      </c>
      <c r="ASN121">
        <v>0</v>
      </c>
      <c r="ASO121">
        <v>0</v>
      </c>
      <c r="ASP121">
        <v>0</v>
      </c>
      <c r="ASQ121">
        <v>0</v>
      </c>
      <c r="ASR121">
        <v>0</v>
      </c>
      <c r="ASS121">
        <v>0</v>
      </c>
      <c r="AST121">
        <v>0</v>
      </c>
      <c r="ASU121">
        <v>0</v>
      </c>
      <c r="ASV121">
        <v>0</v>
      </c>
      <c r="ASW121">
        <v>0</v>
      </c>
      <c r="ASX121">
        <v>0</v>
      </c>
      <c r="ASY121">
        <v>0</v>
      </c>
      <c r="ASZ121">
        <v>0</v>
      </c>
      <c r="ATA121">
        <v>0</v>
      </c>
      <c r="ATB121">
        <v>0</v>
      </c>
      <c r="ATC121">
        <v>0</v>
      </c>
      <c r="ATD121">
        <v>0</v>
      </c>
      <c r="ATE121">
        <v>0</v>
      </c>
      <c r="ATF121">
        <v>0</v>
      </c>
      <c r="ATG121">
        <v>0</v>
      </c>
      <c r="ATH121">
        <v>0</v>
      </c>
      <c r="ATI121">
        <v>0</v>
      </c>
      <c r="ATJ121">
        <v>0</v>
      </c>
      <c r="ATK121">
        <v>0</v>
      </c>
      <c r="ATL121">
        <v>0</v>
      </c>
      <c r="ATM121">
        <v>0</v>
      </c>
      <c r="ATN121">
        <v>0</v>
      </c>
      <c r="ATO121">
        <v>0</v>
      </c>
      <c r="ATP121">
        <v>0</v>
      </c>
      <c r="ATQ121">
        <v>0</v>
      </c>
      <c r="ATR121">
        <v>0</v>
      </c>
      <c r="ATS121">
        <v>0</v>
      </c>
      <c r="ATT121">
        <v>0</v>
      </c>
      <c r="ATU121">
        <v>0</v>
      </c>
      <c r="ATV121">
        <v>0</v>
      </c>
      <c r="ATW121">
        <v>0</v>
      </c>
      <c r="ATX121">
        <v>0</v>
      </c>
      <c r="ATY121">
        <v>0</v>
      </c>
      <c r="ATZ121">
        <v>0</v>
      </c>
      <c r="AUA121">
        <v>0</v>
      </c>
      <c r="AUB121">
        <v>0</v>
      </c>
      <c r="AUC121">
        <v>0</v>
      </c>
      <c r="AUD121">
        <v>0</v>
      </c>
      <c r="AUE121">
        <v>0</v>
      </c>
      <c r="AUF121">
        <v>0</v>
      </c>
      <c r="AUG121">
        <v>0</v>
      </c>
      <c r="AUH121">
        <v>0</v>
      </c>
      <c r="AUI121">
        <v>0</v>
      </c>
      <c r="AUJ121">
        <v>0</v>
      </c>
      <c r="AUK121">
        <v>0</v>
      </c>
      <c r="AUL121">
        <v>0</v>
      </c>
      <c r="AUM121">
        <v>0</v>
      </c>
      <c r="AUN121">
        <v>0</v>
      </c>
      <c r="AUO121">
        <v>0</v>
      </c>
      <c r="AUP121">
        <v>0</v>
      </c>
      <c r="AUQ121">
        <v>0</v>
      </c>
      <c r="AUR121">
        <v>0</v>
      </c>
      <c r="AUS121">
        <v>0</v>
      </c>
      <c r="AUT121">
        <v>0</v>
      </c>
      <c r="AUU121">
        <v>0</v>
      </c>
      <c r="AUV121">
        <v>0</v>
      </c>
      <c r="AUW121">
        <v>0</v>
      </c>
      <c r="AUX121">
        <v>0</v>
      </c>
      <c r="AUY121">
        <v>0</v>
      </c>
      <c r="AUZ121">
        <v>0</v>
      </c>
      <c r="AVA121">
        <v>0</v>
      </c>
      <c r="AVB121">
        <v>0</v>
      </c>
      <c r="AVC121">
        <v>0</v>
      </c>
      <c r="AVD121">
        <v>0</v>
      </c>
      <c r="AVE121">
        <v>0</v>
      </c>
      <c r="AVF121">
        <v>0</v>
      </c>
      <c r="AVG121">
        <v>0</v>
      </c>
      <c r="AVH121">
        <v>0</v>
      </c>
      <c r="AVI121">
        <v>0</v>
      </c>
      <c r="AVJ121">
        <v>0</v>
      </c>
      <c r="AVK121">
        <v>0</v>
      </c>
      <c r="AVL121">
        <v>0</v>
      </c>
      <c r="AVM121">
        <v>0</v>
      </c>
      <c r="AVN121">
        <v>0</v>
      </c>
      <c r="AVO121">
        <v>0</v>
      </c>
      <c r="AVP121">
        <v>0</v>
      </c>
      <c r="AVQ121">
        <v>0</v>
      </c>
      <c r="AVR121">
        <v>0</v>
      </c>
      <c r="AVS121">
        <v>0</v>
      </c>
      <c r="AVT121">
        <v>0</v>
      </c>
      <c r="AVU121">
        <v>0</v>
      </c>
      <c r="AVV121">
        <v>0</v>
      </c>
      <c r="AVW121">
        <v>0</v>
      </c>
      <c r="AVX121">
        <v>0</v>
      </c>
      <c r="AVY121">
        <v>0</v>
      </c>
      <c r="AVZ121">
        <v>0</v>
      </c>
      <c r="AWA121">
        <v>0</v>
      </c>
      <c r="AWB121">
        <v>0</v>
      </c>
      <c r="AWC121">
        <v>0</v>
      </c>
      <c r="AWD121">
        <v>0</v>
      </c>
      <c r="AWE121">
        <v>0</v>
      </c>
      <c r="AWF121">
        <v>0</v>
      </c>
      <c r="AWG121">
        <v>0</v>
      </c>
      <c r="AWH121">
        <v>0</v>
      </c>
      <c r="AWI121">
        <v>0</v>
      </c>
      <c r="AWJ121">
        <v>0</v>
      </c>
      <c r="AWK121">
        <v>0</v>
      </c>
      <c r="AWM121">
        <v>-0.44</v>
      </c>
      <c r="AWN121">
        <v>8.0299999999999994</v>
      </c>
      <c r="AWO121">
        <v>-15.73</v>
      </c>
      <c r="AWP121">
        <v>26.85</v>
      </c>
      <c r="AWQ121">
        <v>-1.72</v>
      </c>
      <c r="AWR121">
        <v>-0.03</v>
      </c>
      <c r="AWS121">
        <v>0.47</v>
      </c>
      <c r="AWT121">
        <v>1.34</v>
      </c>
      <c r="AWU121">
        <v>-1.6</v>
      </c>
      <c r="AWV121">
        <v>0.22</v>
      </c>
      <c r="AWW121">
        <v>4.1500000000000004</v>
      </c>
      <c r="AWX121">
        <v>0.26</v>
      </c>
      <c r="AWY121">
        <v>0.67</v>
      </c>
      <c r="AWZ121">
        <v>0</v>
      </c>
      <c r="AXA121">
        <v>-0.67</v>
      </c>
      <c r="AXC121">
        <v>3.5000000000000001E-3</v>
      </c>
      <c r="AXD121">
        <v>4.4000000000000003E-3</v>
      </c>
      <c r="AXE121">
        <v>5.7999999999999996E-3</v>
      </c>
      <c r="AXF121">
        <v>3.3E-3</v>
      </c>
      <c r="AXG121">
        <v>2.8E-3</v>
      </c>
      <c r="AXH121">
        <v>1.1999999999999999E-3</v>
      </c>
      <c r="AXI121">
        <v>1.7399999999999999E-2</v>
      </c>
      <c r="AXJ121">
        <v>1.23E-2</v>
      </c>
      <c r="AXK121">
        <v>7.4999999999999997E-3</v>
      </c>
      <c r="AXL121">
        <v>4.2599999999999999E-2</v>
      </c>
      <c r="AXM121">
        <v>1.12E-2</v>
      </c>
      <c r="AXN121">
        <v>1.2200000000000001E-2</v>
      </c>
      <c r="AXO121">
        <v>5.4800000000000001E-2</v>
      </c>
      <c r="AXP121">
        <v>8.3000000000000001E-3</v>
      </c>
      <c r="AXQ121">
        <v>8.0999999999999996E-3</v>
      </c>
    </row>
    <row r="122" spans="1:1317" x14ac:dyDescent="0.25">
      <c r="A122" s="34">
        <v>39904</v>
      </c>
      <c r="B122" s="3">
        <v>0.48</v>
      </c>
      <c r="C122">
        <v>0.15</v>
      </c>
      <c r="D122">
        <v>0.03</v>
      </c>
      <c r="E122">
        <v>-5.26</v>
      </c>
      <c r="F122">
        <v>-2.57</v>
      </c>
      <c r="G122">
        <v>-0.51</v>
      </c>
      <c r="H122">
        <v>-12.32</v>
      </c>
      <c r="I122">
        <v>-11.54</v>
      </c>
      <c r="J122">
        <v>-8.7200000000000006</v>
      </c>
      <c r="K122">
        <v>-0.32</v>
      </c>
      <c r="L122">
        <v>-0.99</v>
      </c>
      <c r="M122">
        <v>-0.5</v>
      </c>
      <c r="N122">
        <v>-0.03</v>
      </c>
      <c r="O122">
        <v>0</v>
      </c>
      <c r="P122">
        <v>0</v>
      </c>
      <c r="Q122">
        <v>0.06</v>
      </c>
      <c r="R122">
        <v>1.61</v>
      </c>
      <c r="S122">
        <v>-0.01</v>
      </c>
      <c r="T122">
        <v>-0.62</v>
      </c>
      <c r="U122">
        <v>4.78</v>
      </c>
      <c r="V122">
        <v>18.57</v>
      </c>
      <c r="W122">
        <v>-2.92</v>
      </c>
      <c r="X122">
        <v>-2.9</v>
      </c>
      <c r="Y122">
        <v>-5.41</v>
      </c>
      <c r="Z122">
        <v>1.2</v>
      </c>
      <c r="AA122">
        <v>21.31</v>
      </c>
      <c r="AB122">
        <v>-0.06</v>
      </c>
      <c r="AC122">
        <v>-2.39</v>
      </c>
      <c r="AD122">
        <v>-3.42</v>
      </c>
      <c r="AE122">
        <v>0</v>
      </c>
      <c r="AF122">
        <v>1.34</v>
      </c>
      <c r="AG122">
        <v>3.42</v>
      </c>
      <c r="AH122">
        <v>0.12</v>
      </c>
      <c r="AI122">
        <v>0</v>
      </c>
      <c r="AJ122">
        <v>0.13</v>
      </c>
      <c r="AK122">
        <v>0.11</v>
      </c>
      <c r="AL122">
        <v>1.17</v>
      </c>
      <c r="AM122">
        <v>-3.67</v>
      </c>
      <c r="AN122">
        <v>-1.9</v>
      </c>
      <c r="AO122">
        <v>-2.9</v>
      </c>
      <c r="AP122">
        <v>-6.4</v>
      </c>
      <c r="AQ122">
        <v>1.67</v>
      </c>
      <c r="AR122">
        <v>4.75</v>
      </c>
      <c r="AS122">
        <v>-1.62</v>
      </c>
      <c r="AT122">
        <v>-0.45</v>
      </c>
      <c r="AU122">
        <v>0</v>
      </c>
      <c r="AV122">
        <v>-5.86</v>
      </c>
      <c r="AW122">
        <v>-0.34</v>
      </c>
      <c r="AX122">
        <v>-1.55</v>
      </c>
      <c r="AY122">
        <v>-5.4</v>
      </c>
      <c r="AZ122">
        <v>0</v>
      </c>
      <c r="BA122">
        <v>2.16</v>
      </c>
      <c r="BB122">
        <v>-5.85</v>
      </c>
      <c r="BC122">
        <v>-0.45</v>
      </c>
      <c r="BD122">
        <v>0</v>
      </c>
      <c r="BE122">
        <v>-9.5500000000000007</v>
      </c>
      <c r="BF122">
        <v>-3.08</v>
      </c>
      <c r="BG122">
        <v>6.9</v>
      </c>
      <c r="BH122">
        <v>11.22</v>
      </c>
      <c r="BI122">
        <v>2.5099999999999998</v>
      </c>
      <c r="BJ122">
        <v>-7.76</v>
      </c>
      <c r="BK122">
        <v>-0.12</v>
      </c>
      <c r="BL122">
        <v>-16.510000000000002</v>
      </c>
      <c r="BM122">
        <v>4.88</v>
      </c>
      <c r="BN122">
        <v>1.96</v>
      </c>
      <c r="BO122">
        <v>0</v>
      </c>
      <c r="BP122">
        <v>-4.95</v>
      </c>
      <c r="BQ122">
        <v>-0.69</v>
      </c>
      <c r="BR122">
        <v>7.0000000000000007E-2</v>
      </c>
      <c r="BS122">
        <v>-0.79</v>
      </c>
      <c r="BT122">
        <v>0</v>
      </c>
      <c r="BU122">
        <v>-2.46</v>
      </c>
      <c r="BV122">
        <v>-2.13</v>
      </c>
      <c r="BW122">
        <v>-7.0000000000000007E-2</v>
      </c>
      <c r="BX122">
        <v>-3.13</v>
      </c>
      <c r="BY122">
        <v>-0.01</v>
      </c>
      <c r="BZ122">
        <v>0.68</v>
      </c>
      <c r="CA122">
        <v>0.05</v>
      </c>
      <c r="CB122">
        <v>0.91</v>
      </c>
      <c r="CC122">
        <v>2.5099999999999998</v>
      </c>
      <c r="CD122">
        <v>1.23</v>
      </c>
      <c r="CE122">
        <v>-0.56000000000000005</v>
      </c>
      <c r="CF122">
        <v>3.2</v>
      </c>
      <c r="CG122">
        <v>0.48</v>
      </c>
      <c r="CH122">
        <v>2.93</v>
      </c>
      <c r="CI122">
        <v>-7.09</v>
      </c>
      <c r="CJ122">
        <v>0</v>
      </c>
      <c r="CK122">
        <v>3.42</v>
      </c>
      <c r="CL122">
        <v>0</v>
      </c>
      <c r="CM122">
        <v>3.71</v>
      </c>
      <c r="CN122">
        <v>-1.22</v>
      </c>
      <c r="CO122">
        <v>-1.56</v>
      </c>
      <c r="CP122">
        <v>-0.87</v>
      </c>
      <c r="CQ122">
        <v>2.61</v>
      </c>
      <c r="CR122">
        <v>0</v>
      </c>
      <c r="CS122">
        <v>0</v>
      </c>
      <c r="CT122">
        <v>-4.09</v>
      </c>
      <c r="CU122">
        <v>-5.25</v>
      </c>
      <c r="CV122">
        <v>6.83</v>
      </c>
      <c r="CW122">
        <v>3.53</v>
      </c>
      <c r="CX122">
        <v>4.9000000000000004</v>
      </c>
      <c r="CY122">
        <v>0</v>
      </c>
      <c r="CZ122">
        <v>0</v>
      </c>
      <c r="DA122">
        <v>0</v>
      </c>
      <c r="DB122">
        <v>0</v>
      </c>
      <c r="DC122">
        <v>6.34</v>
      </c>
      <c r="DD122">
        <v>0</v>
      </c>
      <c r="DE122">
        <v>0</v>
      </c>
      <c r="DF122">
        <v>-0.22</v>
      </c>
      <c r="DG122">
        <v>-1.2</v>
      </c>
      <c r="DH122">
        <v>1.55</v>
      </c>
      <c r="DI122">
        <v>0.52</v>
      </c>
      <c r="DJ122">
        <v>-1.28</v>
      </c>
      <c r="DK122">
        <v>0</v>
      </c>
      <c r="DL122">
        <v>-1.73</v>
      </c>
      <c r="DM122">
        <v>0</v>
      </c>
      <c r="DN122">
        <v>-1.28</v>
      </c>
      <c r="DO122">
        <v>0.6</v>
      </c>
      <c r="DP122">
        <v>-0.42</v>
      </c>
      <c r="DQ122">
        <v>0.03</v>
      </c>
      <c r="DR122">
        <v>4.3600000000000003</v>
      </c>
      <c r="DS122">
        <v>1.96</v>
      </c>
      <c r="DT122">
        <v>3.12</v>
      </c>
      <c r="DU122">
        <v>-7.0000000000000007E-2</v>
      </c>
      <c r="DV122">
        <v>1.01</v>
      </c>
      <c r="DW122">
        <v>0.79</v>
      </c>
      <c r="DX122">
        <v>2.96</v>
      </c>
      <c r="DY122">
        <v>0.8</v>
      </c>
      <c r="DZ122">
        <v>-0.38</v>
      </c>
      <c r="EA122">
        <v>-0.3</v>
      </c>
      <c r="EB122">
        <v>0.05</v>
      </c>
      <c r="EC122">
        <v>-0.5</v>
      </c>
      <c r="ED122">
        <v>0.47</v>
      </c>
      <c r="EE122">
        <v>0.45</v>
      </c>
      <c r="EF122">
        <v>-1.1399999999999999</v>
      </c>
      <c r="EG122">
        <v>-0.28999999999999998</v>
      </c>
      <c r="EH122">
        <v>-1.68</v>
      </c>
      <c r="EI122">
        <v>-2.27</v>
      </c>
      <c r="EJ122">
        <v>-0.04</v>
      </c>
      <c r="EK122">
        <v>-0.87</v>
      </c>
      <c r="EL122">
        <v>0.08</v>
      </c>
      <c r="EM122">
        <v>0.27</v>
      </c>
      <c r="EN122">
        <v>7.76</v>
      </c>
      <c r="EO122">
        <v>-0.97</v>
      </c>
      <c r="EP122">
        <v>-0.7</v>
      </c>
      <c r="EQ122">
        <v>0.95</v>
      </c>
      <c r="ER122">
        <v>0.15</v>
      </c>
      <c r="ES122">
        <v>-0.77</v>
      </c>
      <c r="ET122">
        <v>1.17</v>
      </c>
      <c r="EU122">
        <v>-0.47</v>
      </c>
      <c r="EV122">
        <v>0</v>
      </c>
      <c r="EW122">
        <v>-0.31</v>
      </c>
      <c r="EX122">
        <v>0.1</v>
      </c>
      <c r="EY122">
        <v>0</v>
      </c>
      <c r="EZ122">
        <v>0.27</v>
      </c>
      <c r="FA122">
        <v>2.61</v>
      </c>
      <c r="FB122">
        <v>0.91</v>
      </c>
      <c r="FC122">
        <v>-3.28</v>
      </c>
      <c r="FD122">
        <v>-1.77</v>
      </c>
      <c r="FE122">
        <v>-1.33</v>
      </c>
      <c r="FF122">
        <v>1.57</v>
      </c>
      <c r="FG122">
        <v>-1.59</v>
      </c>
      <c r="FH122">
        <v>0.64</v>
      </c>
      <c r="FI122">
        <v>6.71</v>
      </c>
      <c r="FJ122">
        <v>1.25</v>
      </c>
      <c r="FK122">
        <v>1.59</v>
      </c>
      <c r="FL122">
        <v>1.17</v>
      </c>
      <c r="FM122">
        <v>-1.36</v>
      </c>
      <c r="FN122">
        <v>-0.31</v>
      </c>
      <c r="FO122">
        <v>0.32</v>
      </c>
      <c r="FP122">
        <v>-2.68</v>
      </c>
      <c r="FQ122">
        <v>-0.47</v>
      </c>
      <c r="FR122">
        <v>0.38</v>
      </c>
      <c r="FS122">
        <v>0.38</v>
      </c>
      <c r="FT122">
        <v>0.62</v>
      </c>
      <c r="FU122">
        <v>0.5</v>
      </c>
      <c r="FV122">
        <v>0.19</v>
      </c>
      <c r="FW122">
        <v>-0.12</v>
      </c>
      <c r="FX122">
        <v>0.53</v>
      </c>
      <c r="FY122">
        <v>-0.97</v>
      </c>
      <c r="FZ122">
        <v>0.56999999999999995</v>
      </c>
      <c r="GA122">
        <v>0.18</v>
      </c>
      <c r="GB122">
        <v>0.75</v>
      </c>
      <c r="GC122">
        <v>0.5</v>
      </c>
      <c r="GD122">
        <v>0.61</v>
      </c>
      <c r="GE122">
        <v>0.84</v>
      </c>
      <c r="GF122">
        <v>0.31</v>
      </c>
      <c r="GG122">
        <v>0.61</v>
      </c>
      <c r="GH122">
        <v>-2.58</v>
      </c>
      <c r="GI122">
        <v>0.1</v>
      </c>
      <c r="GJ122">
        <v>-0.9</v>
      </c>
      <c r="GK122">
        <v>-0.94</v>
      </c>
      <c r="GL122">
        <v>-0.22</v>
      </c>
      <c r="GM122">
        <v>0</v>
      </c>
      <c r="GN122">
        <v>0.52</v>
      </c>
      <c r="GO122">
        <v>-0.51</v>
      </c>
      <c r="GP122">
        <v>-2.19</v>
      </c>
      <c r="GQ122">
        <v>0.6</v>
      </c>
      <c r="GR122">
        <v>-1.43</v>
      </c>
      <c r="GS122">
        <v>0.78</v>
      </c>
      <c r="GT122">
        <v>1.22</v>
      </c>
      <c r="GU122">
        <v>0</v>
      </c>
      <c r="GV122">
        <v>0.32</v>
      </c>
      <c r="GW122">
        <v>-0.46</v>
      </c>
      <c r="GX122">
        <v>1.33</v>
      </c>
      <c r="GY122">
        <v>0.21</v>
      </c>
      <c r="GZ122">
        <v>1.31</v>
      </c>
      <c r="HA122">
        <v>0.01</v>
      </c>
      <c r="HB122">
        <v>-0.77</v>
      </c>
      <c r="HC122">
        <v>1.17</v>
      </c>
      <c r="HD122">
        <v>0.75</v>
      </c>
      <c r="HE122">
        <v>1.24</v>
      </c>
      <c r="HF122">
        <v>2.19</v>
      </c>
      <c r="HG122">
        <v>-5.18</v>
      </c>
      <c r="HH122">
        <v>2.41</v>
      </c>
      <c r="HI122">
        <v>0</v>
      </c>
      <c r="HJ122">
        <v>0.87</v>
      </c>
      <c r="HK122">
        <v>0.87</v>
      </c>
      <c r="HL122">
        <v>-0.5</v>
      </c>
      <c r="HM122">
        <v>-0.19</v>
      </c>
      <c r="HN122">
        <v>-1.08</v>
      </c>
      <c r="HO122">
        <v>-0.9</v>
      </c>
      <c r="HP122">
        <v>-0.6</v>
      </c>
      <c r="HQ122">
        <v>-3.61</v>
      </c>
      <c r="HR122">
        <v>0</v>
      </c>
      <c r="HS122">
        <v>0.74</v>
      </c>
      <c r="HT122">
        <v>0.89</v>
      </c>
      <c r="HU122">
        <v>1.61</v>
      </c>
      <c r="HV122">
        <v>2.4500000000000002</v>
      </c>
      <c r="HW122">
        <v>0.64</v>
      </c>
      <c r="HX122">
        <v>0.97</v>
      </c>
      <c r="HY122">
        <v>-0.24</v>
      </c>
      <c r="HZ122">
        <v>-0.65</v>
      </c>
      <c r="IA122">
        <v>-0.16</v>
      </c>
      <c r="IB122">
        <v>2.09</v>
      </c>
      <c r="IC122">
        <v>1.03</v>
      </c>
      <c r="ID122">
        <v>4.8499999999999996</v>
      </c>
      <c r="IE122">
        <v>-1.0900000000000001</v>
      </c>
      <c r="IF122">
        <v>-1.34</v>
      </c>
      <c r="IG122">
        <v>-2.17</v>
      </c>
      <c r="IH122">
        <v>-0.33</v>
      </c>
      <c r="II122">
        <v>-1.88</v>
      </c>
      <c r="IJ122">
        <v>4.0999999999999996</v>
      </c>
      <c r="IK122">
        <v>-0.59</v>
      </c>
      <c r="IL122">
        <v>0.42</v>
      </c>
      <c r="IM122">
        <v>0</v>
      </c>
      <c r="IN122">
        <v>1.63</v>
      </c>
      <c r="IO122">
        <v>-0.66</v>
      </c>
      <c r="IP122">
        <v>-1.27</v>
      </c>
      <c r="IQ122">
        <v>0.31</v>
      </c>
      <c r="IR122">
        <v>0.73</v>
      </c>
      <c r="IS122">
        <v>0</v>
      </c>
      <c r="IT122">
        <v>-1.53</v>
      </c>
      <c r="IU122">
        <v>0.4</v>
      </c>
      <c r="IV122">
        <v>0.4</v>
      </c>
      <c r="IW122">
        <v>-7.0000000000000007E-2</v>
      </c>
      <c r="IX122">
        <v>-1.02</v>
      </c>
      <c r="IY122">
        <v>1.22</v>
      </c>
      <c r="IZ122">
        <v>0.72</v>
      </c>
      <c r="JA122">
        <v>1.6</v>
      </c>
      <c r="JB122">
        <v>0</v>
      </c>
      <c r="JC122">
        <v>1.08</v>
      </c>
      <c r="JD122">
        <v>1.34</v>
      </c>
      <c r="JE122">
        <v>1.44</v>
      </c>
      <c r="JF122">
        <v>1.32</v>
      </c>
      <c r="JG122">
        <v>1.98</v>
      </c>
      <c r="JH122">
        <v>0.85</v>
      </c>
      <c r="JI122">
        <v>1.75</v>
      </c>
      <c r="JJ122">
        <v>-0.62</v>
      </c>
      <c r="JK122">
        <v>1.5</v>
      </c>
      <c r="JL122">
        <v>1.1100000000000001</v>
      </c>
      <c r="JM122">
        <v>1.45</v>
      </c>
      <c r="JN122">
        <v>2.99</v>
      </c>
      <c r="JO122">
        <v>0.48</v>
      </c>
      <c r="JP122">
        <v>1.1000000000000001</v>
      </c>
      <c r="JQ122">
        <v>1.1000000000000001</v>
      </c>
      <c r="JR122">
        <v>0.49</v>
      </c>
      <c r="JS122">
        <v>-0.71</v>
      </c>
      <c r="JT122">
        <v>1.61</v>
      </c>
      <c r="JU122">
        <v>1.7</v>
      </c>
      <c r="JV122">
        <v>1.76</v>
      </c>
      <c r="JW122">
        <v>2.67</v>
      </c>
      <c r="JX122">
        <v>2.17</v>
      </c>
      <c r="JY122">
        <v>-0.4</v>
      </c>
      <c r="JZ122">
        <v>2.66</v>
      </c>
      <c r="KA122">
        <v>1.68</v>
      </c>
      <c r="KB122">
        <v>0.4</v>
      </c>
      <c r="KC122">
        <v>0.4</v>
      </c>
      <c r="KD122">
        <v>-0.33</v>
      </c>
      <c r="KE122">
        <v>-0.3</v>
      </c>
      <c r="KF122">
        <v>0.52</v>
      </c>
      <c r="KG122">
        <v>1.55</v>
      </c>
      <c r="KH122">
        <v>-0.22</v>
      </c>
      <c r="KI122">
        <v>1.57</v>
      </c>
      <c r="KJ122">
        <v>1.71</v>
      </c>
      <c r="KK122">
        <v>0.82</v>
      </c>
      <c r="KL122">
        <v>1.17</v>
      </c>
      <c r="KM122">
        <v>1.17</v>
      </c>
      <c r="KN122">
        <v>0.05</v>
      </c>
      <c r="KO122">
        <v>2.5299999999999998</v>
      </c>
      <c r="KP122">
        <v>0.84</v>
      </c>
      <c r="KQ122">
        <v>1.65</v>
      </c>
      <c r="KR122">
        <v>1.65</v>
      </c>
      <c r="KS122">
        <v>2</v>
      </c>
      <c r="KT122">
        <v>0.66</v>
      </c>
      <c r="KU122">
        <v>0</v>
      </c>
      <c r="KV122">
        <v>-0.21</v>
      </c>
      <c r="KW122">
        <v>-0.21</v>
      </c>
      <c r="KX122">
        <v>0.1</v>
      </c>
      <c r="KY122">
        <v>0.14000000000000001</v>
      </c>
      <c r="KZ122">
        <v>0</v>
      </c>
      <c r="LA122">
        <v>0</v>
      </c>
      <c r="LB122">
        <v>7.0000000000000007E-2</v>
      </c>
      <c r="LC122">
        <v>-0.41</v>
      </c>
      <c r="LD122">
        <v>-1.1299999999999999</v>
      </c>
      <c r="LE122">
        <v>0.91</v>
      </c>
      <c r="LF122">
        <v>0</v>
      </c>
      <c r="LG122">
        <v>1.4</v>
      </c>
      <c r="LH122">
        <v>-0.18</v>
      </c>
      <c r="LI122">
        <v>-0.47</v>
      </c>
      <c r="LJ122">
        <v>0.37</v>
      </c>
      <c r="LK122">
        <v>1.73</v>
      </c>
      <c r="LL122">
        <v>0</v>
      </c>
      <c r="LM122">
        <v>-0.14000000000000001</v>
      </c>
      <c r="LN122">
        <v>-0.4</v>
      </c>
      <c r="LO122">
        <v>-0.46</v>
      </c>
      <c r="LP122">
        <v>1.1399999999999999</v>
      </c>
      <c r="LQ122">
        <v>1.2</v>
      </c>
      <c r="LR122">
        <v>0</v>
      </c>
      <c r="LS122">
        <v>1.63</v>
      </c>
      <c r="LT122">
        <v>-1.62</v>
      </c>
      <c r="LU122">
        <v>-0.28999999999999998</v>
      </c>
      <c r="LV122">
        <v>-0.8</v>
      </c>
      <c r="LW122">
        <v>-0.67</v>
      </c>
      <c r="LX122">
        <v>-0.69</v>
      </c>
      <c r="LY122">
        <v>-0.46</v>
      </c>
      <c r="LZ122">
        <v>-3.02</v>
      </c>
      <c r="MA122">
        <v>0.35</v>
      </c>
      <c r="MB122">
        <v>-2.3199999999999998</v>
      </c>
      <c r="MC122">
        <v>1.1000000000000001</v>
      </c>
      <c r="MD122">
        <v>2.5499999999999998</v>
      </c>
      <c r="ME122">
        <v>2.89</v>
      </c>
      <c r="MF122">
        <v>3.31</v>
      </c>
      <c r="MG122">
        <v>2.67</v>
      </c>
      <c r="MH122">
        <v>3.56</v>
      </c>
      <c r="MI122">
        <v>3.04</v>
      </c>
      <c r="MJ122">
        <v>2.64</v>
      </c>
      <c r="MK122">
        <v>3.13</v>
      </c>
      <c r="ML122">
        <v>2.6</v>
      </c>
      <c r="MM122">
        <v>2.92</v>
      </c>
      <c r="MN122">
        <v>3.01</v>
      </c>
      <c r="MO122">
        <v>2.52</v>
      </c>
      <c r="MP122">
        <v>2.5499999999999998</v>
      </c>
      <c r="MQ122">
        <v>2.46</v>
      </c>
      <c r="MR122">
        <v>0.41</v>
      </c>
      <c r="MS122">
        <v>-0.27</v>
      </c>
      <c r="MT122">
        <v>1.88</v>
      </c>
      <c r="MU122">
        <v>0</v>
      </c>
      <c r="MV122">
        <v>0.44</v>
      </c>
      <c r="MW122">
        <v>0.46</v>
      </c>
      <c r="MX122">
        <v>0.54</v>
      </c>
      <c r="MY122">
        <v>0.51</v>
      </c>
      <c r="MZ122">
        <v>-0.17</v>
      </c>
      <c r="NA122">
        <v>0.28000000000000003</v>
      </c>
      <c r="NB122">
        <v>0</v>
      </c>
      <c r="NC122">
        <v>0</v>
      </c>
      <c r="ND122">
        <v>0.16</v>
      </c>
      <c r="NE122">
        <v>0.09</v>
      </c>
      <c r="NF122">
        <v>0.14000000000000001</v>
      </c>
      <c r="NG122">
        <v>0.32</v>
      </c>
      <c r="NH122">
        <v>0.48</v>
      </c>
      <c r="NI122">
        <v>0.48</v>
      </c>
      <c r="NJ122">
        <v>0.51</v>
      </c>
      <c r="NK122">
        <v>0.51</v>
      </c>
      <c r="NL122">
        <v>-0.09</v>
      </c>
      <c r="NM122">
        <v>0</v>
      </c>
      <c r="NN122">
        <v>0</v>
      </c>
      <c r="NO122">
        <v>-0.21</v>
      </c>
      <c r="NP122">
        <v>1.24</v>
      </c>
      <c r="NQ122">
        <v>1.77</v>
      </c>
      <c r="NR122">
        <v>0.52</v>
      </c>
      <c r="NS122">
        <v>0.72</v>
      </c>
      <c r="NT122">
        <v>1.53</v>
      </c>
      <c r="NU122">
        <v>1.39</v>
      </c>
      <c r="NV122">
        <v>0.76</v>
      </c>
      <c r="NW122">
        <v>0.14000000000000001</v>
      </c>
      <c r="NX122">
        <v>2.14</v>
      </c>
      <c r="NY122">
        <v>1.55</v>
      </c>
      <c r="NZ122">
        <v>1.55</v>
      </c>
      <c r="OA122">
        <v>1.1599999999999999</v>
      </c>
      <c r="OB122">
        <v>1.44</v>
      </c>
      <c r="OC122">
        <v>1.59</v>
      </c>
      <c r="OD122">
        <v>1.83</v>
      </c>
      <c r="OE122">
        <v>-1.74</v>
      </c>
      <c r="OF122">
        <v>3.32</v>
      </c>
      <c r="OG122">
        <v>0</v>
      </c>
      <c r="OH122">
        <v>0.84</v>
      </c>
      <c r="OI122">
        <v>2.82</v>
      </c>
      <c r="OJ122">
        <v>-0.01</v>
      </c>
      <c r="OK122">
        <v>1.04</v>
      </c>
      <c r="OL122">
        <v>0</v>
      </c>
      <c r="OM122">
        <v>-5.93</v>
      </c>
      <c r="ON122">
        <v>0.31</v>
      </c>
      <c r="OO122">
        <v>2.1</v>
      </c>
      <c r="OP122">
        <v>2</v>
      </c>
      <c r="OQ122">
        <v>0.3</v>
      </c>
      <c r="OR122">
        <v>0.19</v>
      </c>
      <c r="OS122">
        <v>0.7</v>
      </c>
      <c r="OT122">
        <v>0.26</v>
      </c>
      <c r="OU122">
        <v>-0.79</v>
      </c>
      <c r="OV122">
        <v>0</v>
      </c>
      <c r="OW122">
        <v>0.16</v>
      </c>
      <c r="OX122">
        <v>0.62</v>
      </c>
      <c r="OY122">
        <v>-0.65</v>
      </c>
      <c r="OZ122">
        <v>14.71</v>
      </c>
      <c r="PA122">
        <v>14.71</v>
      </c>
      <c r="PB122">
        <v>0.5</v>
      </c>
      <c r="PC122">
        <v>-1.34</v>
      </c>
      <c r="PD122">
        <v>0.95</v>
      </c>
      <c r="PE122">
        <v>0.09</v>
      </c>
      <c r="PF122">
        <v>0.09</v>
      </c>
      <c r="PG122">
        <v>0.05</v>
      </c>
      <c r="PH122">
        <v>0</v>
      </c>
      <c r="PI122">
        <v>0.05</v>
      </c>
      <c r="PJ122">
        <v>0.09</v>
      </c>
      <c r="PK122">
        <v>0.11</v>
      </c>
      <c r="PL122">
        <v>0</v>
      </c>
      <c r="PM122">
        <v>0</v>
      </c>
      <c r="PN122">
        <v>0.37</v>
      </c>
      <c r="PO122">
        <v>1.36</v>
      </c>
      <c r="PP122">
        <v>0.15</v>
      </c>
      <c r="PQ122">
        <v>0.15</v>
      </c>
      <c r="PR122">
        <v>0.2</v>
      </c>
      <c r="PS122">
        <v>0.38</v>
      </c>
      <c r="PT122">
        <v>0.37</v>
      </c>
      <c r="PU122">
        <v>0.5</v>
      </c>
      <c r="PV122">
        <v>0.36</v>
      </c>
      <c r="PW122">
        <v>0</v>
      </c>
      <c r="PX122">
        <v>0</v>
      </c>
      <c r="PY122">
        <v>0</v>
      </c>
      <c r="PZ122">
        <v>0</v>
      </c>
      <c r="QA122">
        <v>0</v>
      </c>
      <c r="QB122">
        <v>0</v>
      </c>
      <c r="QC122">
        <v>0.08</v>
      </c>
      <c r="QD122">
        <v>0.08</v>
      </c>
      <c r="QE122">
        <v>0.08</v>
      </c>
      <c r="QF122">
        <v>1.49</v>
      </c>
      <c r="QG122">
        <v>0</v>
      </c>
      <c r="QH122">
        <v>0.4</v>
      </c>
      <c r="QI122">
        <v>0.17</v>
      </c>
      <c r="QJ122">
        <v>0</v>
      </c>
      <c r="QK122">
        <v>-0.17</v>
      </c>
      <c r="QL122">
        <v>0</v>
      </c>
      <c r="QM122">
        <v>0</v>
      </c>
      <c r="QN122">
        <v>100</v>
      </c>
      <c r="QO122">
        <v>22.794799999999999</v>
      </c>
      <c r="QP122">
        <v>15.0937</v>
      </c>
      <c r="QQ122">
        <v>1.0278</v>
      </c>
      <c r="QR122">
        <v>0.62480000000000002</v>
      </c>
      <c r="QS122">
        <v>2.92E-2</v>
      </c>
      <c r="QT122">
        <v>0.1391</v>
      </c>
      <c r="QU122">
        <v>1.7299999999999999E-2</v>
      </c>
      <c r="QV122">
        <v>0.214</v>
      </c>
      <c r="QW122">
        <v>0.60109999999999997</v>
      </c>
      <c r="QX122">
        <v>8.6E-3</v>
      </c>
      <c r="QY122">
        <v>0.29239999999999999</v>
      </c>
      <c r="QZ122">
        <v>1.8100000000000002E-2</v>
      </c>
      <c r="RA122">
        <v>0</v>
      </c>
      <c r="RB122">
        <v>0</v>
      </c>
      <c r="RC122">
        <v>6.9500000000000006E-2</v>
      </c>
      <c r="RD122">
        <v>1.0999999999999999E-2</v>
      </c>
      <c r="RE122">
        <v>0.1082</v>
      </c>
      <c r="RF122">
        <v>9.3200000000000005E-2</v>
      </c>
      <c r="RG122">
        <v>0.65510000000000002</v>
      </c>
      <c r="RH122">
        <v>0.20710000000000001</v>
      </c>
      <c r="RI122">
        <v>7.1999999999999998E-3</v>
      </c>
      <c r="RJ122">
        <v>7.3000000000000001E-3</v>
      </c>
      <c r="RK122">
        <v>1.1299999999999999E-2</v>
      </c>
      <c r="RL122">
        <v>2.1700000000000001E-2</v>
      </c>
      <c r="RM122">
        <v>7.4999999999999997E-3</v>
      </c>
      <c r="RN122">
        <v>0.18490000000000001</v>
      </c>
      <c r="RO122">
        <v>0.10879999999999999</v>
      </c>
      <c r="RP122">
        <v>8.72E-2</v>
      </c>
      <c r="RQ122">
        <v>0</v>
      </c>
      <c r="RR122">
        <v>0.72940000000000005</v>
      </c>
      <c r="RS122">
        <v>0.2407</v>
      </c>
      <c r="RT122">
        <v>0.1804</v>
      </c>
      <c r="RU122">
        <v>0</v>
      </c>
      <c r="RV122">
        <v>8.1199999999999994E-2</v>
      </c>
      <c r="RW122">
        <v>8.3099999999999993E-2</v>
      </c>
      <c r="RX122">
        <v>0.1221</v>
      </c>
      <c r="RY122">
        <v>3.5000000000000001E-3</v>
      </c>
      <c r="RZ122">
        <v>0.19700000000000001</v>
      </c>
      <c r="SA122">
        <v>0.1011</v>
      </c>
      <c r="SB122">
        <v>8.3999999999999995E-3</v>
      </c>
      <c r="SC122">
        <v>2.2599999999999999E-2</v>
      </c>
      <c r="SD122">
        <v>1.1299999999999999E-2</v>
      </c>
      <c r="SE122">
        <v>2.4E-2</v>
      </c>
      <c r="SF122">
        <v>1.72E-2</v>
      </c>
      <c r="SG122">
        <v>0</v>
      </c>
      <c r="SH122">
        <v>1.24E-2</v>
      </c>
      <c r="SI122">
        <v>0.88770000000000004</v>
      </c>
      <c r="SJ122">
        <v>8.8000000000000005E-3</v>
      </c>
      <c r="SK122">
        <v>1.8700000000000001E-2</v>
      </c>
      <c r="SL122">
        <v>0</v>
      </c>
      <c r="SM122">
        <v>7.7799999999999994E-2</v>
      </c>
      <c r="SN122">
        <v>6.0000000000000001E-3</v>
      </c>
      <c r="SO122">
        <v>0.1694</v>
      </c>
      <c r="SP122">
        <v>0</v>
      </c>
      <c r="SQ122">
        <v>1.8E-3</v>
      </c>
      <c r="SR122">
        <v>9.8199999999999996E-2</v>
      </c>
      <c r="SS122">
        <v>0.11119999999999999</v>
      </c>
      <c r="ST122">
        <v>3.6400000000000002E-2</v>
      </c>
      <c r="SU122">
        <v>7.4000000000000003E-3</v>
      </c>
      <c r="SV122">
        <v>5.5500000000000001E-2</v>
      </c>
      <c r="SW122">
        <v>8.8000000000000005E-3</v>
      </c>
      <c r="SX122">
        <v>7.8399999999999997E-2</v>
      </c>
      <c r="SY122">
        <v>7.0499999999999993E-2</v>
      </c>
      <c r="SZ122">
        <v>0.1338</v>
      </c>
      <c r="TA122">
        <v>0</v>
      </c>
      <c r="TB122">
        <v>2.5000000000000001E-3</v>
      </c>
      <c r="TC122">
        <v>2.2509999999999999</v>
      </c>
      <c r="TD122">
        <v>2.4500000000000001E-2</v>
      </c>
      <c r="TE122">
        <v>0.19620000000000001</v>
      </c>
      <c r="TF122">
        <v>0</v>
      </c>
      <c r="TG122">
        <v>0.27900000000000003</v>
      </c>
      <c r="TH122">
        <v>2.69E-2</v>
      </c>
      <c r="TI122">
        <v>0.21460000000000001</v>
      </c>
      <c r="TJ122">
        <v>0.46939999999999998</v>
      </c>
      <c r="TK122">
        <v>0.16669999999999999</v>
      </c>
      <c r="TL122">
        <v>1.2999999999999999E-2</v>
      </c>
      <c r="TM122">
        <v>4.9299999999999997E-2</v>
      </c>
      <c r="TN122">
        <v>0.1057</v>
      </c>
      <c r="TO122">
        <v>9.0800000000000006E-2</v>
      </c>
      <c r="TP122">
        <v>0.29020000000000001</v>
      </c>
      <c r="TQ122">
        <v>2.6700000000000002E-2</v>
      </c>
      <c r="TR122">
        <v>3.8E-3</v>
      </c>
      <c r="TS122">
        <v>0.28960000000000002</v>
      </c>
      <c r="TT122">
        <v>0.27539999999999998</v>
      </c>
      <c r="TU122">
        <v>1.5E-3</v>
      </c>
      <c r="TV122">
        <v>0</v>
      </c>
      <c r="TW122">
        <v>4.41E-2</v>
      </c>
      <c r="TX122">
        <v>0</v>
      </c>
      <c r="TY122">
        <v>3.9300000000000002E-2</v>
      </c>
      <c r="TZ122">
        <v>4.5999999999999999E-3</v>
      </c>
      <c r="UA122">
        <v>2.58E-2</v>
      </c>
      <c r="UB122">
        <v>7.7000000000000002E-3</v>
      </c>
      <c r="UC122">
        <v>4.8999999999999998E-3</v>
      </c>
      <c r="UD122">
        <v>0</v>
      </c>
      <c r="UE122">
        <v>0</v>
      </c>
      <c r="UF122">
        <v>1.2500000000000001E-2</v>
      </c>
      <c r="UG122">
        <v>1.6400000000000001E-2</v>
      </c>
      <c r="UH122">
        <v>3.8999999999999998E-3</v>
      </c>
      <c r="UI122">
        <v>5.2200000000000003E-2</v>
      </c>
      <c r="UJ122">
        <v>6.6E-3</v>
      </c>
      <c r="UK122">
        <v>0</v>
      </c>
      <c r="UL122">
        <v>0</v>
      </c>
      <c r="UM122">
        <v>0</v>
      </c>
      <c r="UN122">
        <v>0</v>
      </c>
      <c r="UO122">
        <v>2.6800000000000001E-2</v>
      </c>
      <c r="UP122">
        <v>0</v>
      </c>
      <c r="UQ122">
        <v>0</v>
      </c>
      <c r="UR122">
        <v>0.76249999999999996</v>
      </c>
      <c r="US122">
        <v>0.1232</v>
      </c>
      <c r="UT122">
        <v>9.0800000000000006E-2</v>
      </c>
      <c r="UU122">
        <v>0.31780000000000003</v>
      </c>
      <c r="UV122">
        <v>5.6399999999999999E-2</v>
      </c>
      <c r="UW122">
        <v>0</v>
      </c>
      <c r="UX122">
        <v>0.1394</v>
      </c>
      <c r="UY122">
        <v>0</v>
      </c>
      <c r="UZ122">
        <v>1.01E-2</v>
      </c>
      <c r="VA122">
        <v>1.1229</v>
      </c>
      <c r="VB122">
        <v>0.61829999999999996</v>
      </c>
      <c r="VC122">
        <v>0.29210000000000003</v>
      </c>
      <c r="VD122">
        <v>0.21240000000000001</v>
      </c>
      <c r="VE122">
        <v>1.9905999999999999</v>
      </c>
      <c r="VF122">
        <v>1.0114000000000001</v>
      </c>
      <c r="VG122">
        <v>2.0299999999999999E-2</v>
      </c>
      <c r="VH122">
        <v>0.2631</v>
      </c>
      <c r="VI122">
        <v>0.43680000000000002</v>
      </c>
      <c r="VJ122">
        <v>5.7000000000000002E-3</v>
      </c>
      <c r="VK122">
        <v>0.19020000000000001</v>
      </c>
      <c r="VL122">
        <v>4.2700000000000002E-2</v>
      </c>
      <c r="VM122">
        <v>1.9873000000000001</v>
      </c>
      <c r="VN122">
        <v>0.47549999999999998</v>
      </c>
      <c r="VO122">
        <v>1.194</v>
      </c>
      <c r="VP122">
        <v>8.7400000000000005E-2</v>
      </c>
      <c r="VQ122">
        <v>0.1244</v>
      </c>
      <c r="VR122">
        <v>9.7000000000000003E-2</v>
      </c>
      <c r="VS122">
        <v>9.1000000000000004E-3</v>
      </c>
      <c r="VT122">
        <v>0.43240000000000001</v>
      </c>
      <c r="VU122">
        <v>0.2616</v>
      </c>
      <c r="VV122">
        <v>1.8599999999999998E-2</v>
      </c>
      <c r="VW122">
        <v>0.15229999999999999</v>
      </c>
      <c r="VX122">
        <v>1.6417999999999999</v>
      </c>
      <c r="VY122">
        <v>0.155</v>
      </c>
      <c r="VZ122">
        <v>5.3499999999999999E-2</v>
      </c>
      <c r="WA122">
        <v>0.3201</v>
      </c>
      <c r="WB122">
        <v>2.24E-2</v>
      </c>
      <c r="WC122">
        <v>0.02</v>
      </c>
      <c r="WD122">
        <v>0.67969999999999997</v>
      </c>
      <c r="WE122">
        <v>0.2949</v>
      </c>
      <c r="WF122">
        <v>9.6299999999999997E-2</v>
      </c>
      <c r="WG122">
        <v>0.15859999999999999</v>
      </c>
      <c r="WH122">
        <v>0</v>
      </c>
      <c r="WI122">
        <v>3.3E-3</v>
      </c>
      <c r="WJ122">
        <v>1.4999999999999999E-2</v>
      </c>
      <c r="WK122">
        <v>0</v>
      </c>
      <c r="WL122">
        <v>3.7100000000000001E-2</v>
      </c>
      <c r="WM122">
        <v>1.1999999999999999E-3</v>
      </c>
      <c r="WN122">
        <v>5.4999999999999997E-3</v>
      </c>
      <c r="WO122">
        <v>1.9E-3</v>
      </c>
      <c r="WP122">
        <v>1.7000000000000001E-2</v>
      </c>
      <c r="WQ122">
        <v>3.4500000000000003E-2</v>
      </c>
      <c r="WR122">
        <v>1.32E-2</v>
      </c>
      <c r="WS122">
        <v>2.6499999999999999E-2</v>
      </c>
      <c r="WT122">
        <v>0.373</v>
      </c>
      <c r="WU122">
        <v>2.3E-3</v>
      </c>
      <c r="WV122">
        <v>0.18909999999999999</v>
      </c>
      <c r="WW122">
        <v>4.3700000000000003E-2</v>
      </c>
      <c r="WX122">
        <v>3.8999999999999998E-3</v>
      </c>
      <c r="WY122">
        <v>8.2000000000000007E-3</v>
      </c>
      <c r="WZ122">
        <v>5.5599999999999997E-2</v>
      </c>
      <c r="XA122">
        <v>1.1599999999999999E-2</v>
      </c>
      <c r="XB122">
        <v>1.8100000000000002E-2</v>
      </c>
      <c r="XC122">
        <v>3.8100000000000002E-2</v>
      </c>
      <c r="XD122">
        <v>7.7009999999999996</v>
      </c>
      <c r="XE122">
        <v>7.7009999999999996</v>
      </c>
      <c r="XF122">
        <v>4.2007000000000003</v>
      </c>
      <c r="XG122">
        <v>1.6383000000000001</v>
      </c>
      <c r="XH122">
        <v>0.1593</v>
      </c>
      <c r="XI122">
        <v>0.49070000000000003</v>
      </c>
      <c r="XJ122">
        <v>6.3500000000000001E-2</v>
      </c>
      <c r="XK122">
        <v>0.70979999999999999</v>
      </c>
      <c r="XL122">
        <v>0.1108</v>
      </c>
      <c r="XM122">
        <v>0.2999</v>
      </c>
      <c r="XN122">
        <v>13.1257</v>
      </c>
      <c r="XO122">
        <v>8.7047000000000008</v>
      </c>
      <c r="XP122">
        <v>6.3803000000000001</v>
      </c>
      <c r="XQ122">
        <v>2.7519</v>
      </c>
      <c r="XR122">
        <v>2.0154000000000001</v>
      </c>
      <c r="XS122">
        <v>1.6101000000000001</v>
      </c>
      <c r="XT122">
        <v>2.8999999999999998E-3</v>
      </c>
      <c r="XU122">
        <v>1.5202</v>
      </c>
      <c r="XV122">
        <v>8.9999999999999993E-3</v>
      </c>
      <c r="XW122">
        <v>1.95E-2</v>
      </c>
      <c r="XX122">
        <v>1.38E-2</v>
      </c>
      <c r="XY122">
        <v>0</v>
      </c>
      <c r="XZ122">
        <v>0.17749999999999999</v>
      </c>
      <c r="YA122">
        <v>0.14119999999999999</v>
      </c>
      <c r="YB122">
        <v>0.23050000000000001</v>
      </c>
      <c r="YC122">
        <v>2.7300000000000001E-2</v>
      </c>
      <c r="YD122">
        <v>1.61E-2</v>
      </c>
      <c r="YE122">
        <v>0.84419999999999995</v>
      </c>
      <c r="YF122">
        <v>1.14E-2</v>
      </c>
      <c r="YG122">
        <v>0</v>
      </c>
      <c r="YH122">
        <v>0.80410000000000004</v>
      </c>
      <c r="YI122">
        <v>3.6999999999999998E-2</v>
      </c>
      <c r="YJ122">
        <v>8.7099999999999997E-2</v>
      </c>
      <c r="YK122">
        <v>0.3538</v>
      </c>
      <c r="YL122">
        <v>5.1700000000000003E-2</v>
      </c>
      <c r="YM122">
        <v>7.0000000000000001E-3</v>
      </c>
      <c r="YN122">
        <v>0.1263</v>
      </c>
      <c r="YO122">
        <v>2.6599999999999999E-2</v>
      </c>
      <c r="YP122">
        <v>9.8199999999999996E-2</v>
      </c>
      <c r="YQ122">
        <v>4.4210000000000003</v>
      </c>
      <c r="YR122">
        <v>1.2229000000000001</v>
      </c>
      <c r="YS122">
        <v>2.5999999999999999E-3</v>
      </c>
      <c r="YT122">
        <v>1.1192</v>
      </c>
      <c r="YU122">
        <v>0.1012</v>
      </c>
      <c r="YV122">
        <v>3.1981000000000002</v>
      </c>
      <c r="YW122">
        <v>3.1981000000000002</v>
      </c>
      <c r="YX122">
        <v>4.2442000000000002</v>
      </c>
      <c r="YY122">
        <v>2.1021000000000001</v>
      </c>
      <c r="YZ122">
        <v>1.3166</v>
      </c>
      <c r="ZA122">
        <v>0.53210000000000002</v>
      </c>
      <c r="ZB122">
        <v>0.46029999999999999</v>
      </c>
      <c r="ZC122">
        <v>0.20849999999999999</v>
      </c>
      <c r="ZD122">
        <v>0</v>
      </c>
      <c r="ZE122">
        <v>0.1157</v>
      </c>
      <c r="ZF122">
        <v>0.51729999999999998</v>
      </c>
      <c r="ZG122">
        <v>9.8900000000000002E-2</v>
      </c>
      <c r="ZH122">
        <v>8.6900000000000005E-2</v>
      </c>
      <c r="ZI122">
        <v>9.9099999999999994E-2</v>
      </c>
      <c r="ZJ122">
        <v>6.8500000000000005E-2</v>
      </c>
      <c r="ZK122">
        <v>5.33E-2</v>
      </c>
      <c r="ZL122">
        <v>1.7399999999999999E-2</v>
      </c>
      <c r="ZM122">
        <v>9.3200000000000005E-2</v>
      </c>
      <c r="ZN122">
        <v>0.26819999999999999</v>
      </c>
      <c r="ZO122">
        <v>0.19370000000000001</v>
      </c>
      <c r="ZP122">
        <v>7.46E-2</v>
      </c>
      <c r="ZQ122">
        <v>1.7338</v>
      </c>
      <c r="ZR122">
        <v>1.0996999999999999</v>
      </c>
      <c r="ZS122">
        <v>0.49840000000000001</v>
      </c>
      <c r="ZT122">
        <v>2.3300000000000001E-2</v>
      </c>
      <c r="ZU122">
        <v>0.26290000000000002</v>
      </c>
      <c r="ZV122">
        <v>4.3E-3</v>
      </c>
      <c r="ZW122">
        <v>3.5400000000000001E-2</v>
      </c>
      <c r="ZX122">
        <v>0.22739999999999999</v>
      </c>
      <c r="ZY122">
        <v>0</v>
      </c>
      <c r="ZZ122">
        <v>8.5000000000000006E-3</v>
      </c>
      <c r="AAA122">
        <v>0.6341</v>
      </c>
      <c r="AAB122">
        <v>0.1794</v>
      </c>
      <c r="AAC122">
        <v>0.2104</v>
      </c>
      <c r="AAD122">
        <v>5.2400000000000002E-2</v>
      </c>
      <c r="AAE122">
        <v>0</v>
      </c>
      <c r="AAF122">
        <v>0.192</v>
      </c>
      <c r="AAG122">
        <v>0.4083</v>
      </c>
      <c r="AAH122">
        <v>0.4083</v>
      </c>
      <c r="AAI122">
        <v>5.6099999999999997E-2</v>
      </c>
      <c r="AAJ122">
        <v>9.5600000000000004E-2</v>
      </c>
      <c r="AAK122">
        <v>2.7400000000000001E-2</v>
      </c>
      <c r="AAL122">
        <v>7.85E-2</v>
      </c>
      <c r="AAM122">
        <v>0.1016</v>
      </c>
      <c r="AAN122">
        <v>0</v>
      </c>
      <c r="AAO122">
        <v>6.5838999999999999</v>
      </c>
      <c r="AAP122">
        <v>4.4184999999999999</v>
      </c>
      <c r="AAQ122">
        <v>1.5350999999999999</v>
      </c>
      <c r="AAR122">
        <v>0.49909999999999999</v>
      </c>
      <c r="AAS122">
        <v>6.6100000000000006E-2</v>
      </c>
      <c r="AAT122">
        <v>7.3700000000000002E-2</v>
      </c>
      <c r="AAU122">
        <v>0.20899999999999999</v>
      </c>
      <c r="AAV122">
        <v>1.2999999999999999E-2</v>
      </c>
      <c r="AAW122">
        <v>0.67430000000000001</v>
      </c>
      <c r="AAX122">
        <v>1.9048</v>
      </c>
      <c r="AAY122">
        <v>0.52790000000000004</v>
      </c>
      <c r="AAZ122">
        <v>3.95E-2</v>
      </c>
      <c r="ABA122">
        <v>0.13869999999999999</v>
      </c>
      <c r="ABB122">
        <v>0.21840000000000001</v>
      </c>
      <c r="ABC122">
        <v>0.77869999999999995</v>
      </c>
      <c r="ABD122">
        <v>0.15920000000000001</v>
      </c>
      <c r="ABE122">
        <v>3.3300000000000003E-2</v>
      </c>
      <c r="ABF122">
        <v>0.97860000000000003</v>
      </c>
      <c r="ABG122">
        <v>9.3399999999999997E-2</v>
      </c>
      <c r="ABH122">
        <v>0.2059</v>
      </c>
      <c r="ABI122">
        <v>5.3600000000000002E-2</v>
      </c>
      <c r="ABJ122">
        <v>1.1599999999999999E-2</v>
      </c>
      <c r="ABK122">
        <v>6.4100000000000004E-2</v>
      </c>
      <c r="ABL122">
        <v>0.29680000000000001</v>
      </c>
      <c r="ABM122">
        <v>6.4899999999999999E-2</v>
      </c>
      <c r="ABN122">
        <v>1.8068</v>
      </c>
      <c r="ABO122">
        <v>1.8068</v>
      </c>
      <c r="ABP122">
        <v>0.27079999999999999</v>
      </c>
      <c r="ABQ122">
        <v>0.25230000000000002</v>
      </c>
      <c r="ABR122">
        <v>7.4999999999999997E-3</v>
      </c>
      <c r="ABS122">
        <v>7.7999999999999996E-3</v>
      </c>
      <c r="ABT122">
        <v>0.38669999999999999</v>
      </c>
      <c r="ABU122">
        <v>5.7599999999999998E-2</v>
      </c>
      <c r="ABV122">
        <v>0.216</v>
      </c>
      <c r="ABW122">
        <v>0.60799999999999998</v>
      </c>
      <c r="ABX122">
        <v>0.28139999999999998</v>
      </c>
      <c r="ABY122">
        <v>0.28139999999999998</v>
      </c>
      <c r="ABZ122">
        <v>0.12</v>
      </c>
      <c r="ACA122">
        <v>0.111</v>
      </c>
      <c r="ACB122">
        <v>5.04E-2</v>
      </c>
      <c r="ACC122">
        <v>7.7200000000000005E-2</v>
      </c>
      <c r="ACD122">
        <v>7.7200000000000005E-2</v>
      </c>
      <c r="ACE122">
        <v>5.7000000000000002E-2</v>
      </c>
      <c r="ACF122">
        <v>2.0199999999999999E-2</v>
      </c>
      <c r="ACG122">
        <v>0</v>
      </c>
      <c r="ACH122">
        <v>19.5474</v>
      </c>
      <c r="ACI122">
        <v>19.5474</v>
      </c>
      <c r="ACJ122">
        <v>6.5712999999999999</v>
      </c>
      <c r="ACK122">
        <v>3.7890999999999999</v>
      </c>
      <c r="ACL122">
        <v>0.32490000000000002</v>
      </c>
      <c r="ACM122">
        <v>0.1084</v>
      </c>
      <c r="ACN122">
        <v>1.2033</v>
      </c>
      <c r="ACO122">
        <v>0.3826</v>
      </c>
      <c r="ACP122">
        <v>0.29680000000000001</v>
      </c>
      <c r="ACQ122">
        <v>0.27</v>
      </c>
      <c r="ACR122">
        <v>3.0999999999999999E-3</v>
      </c>
      <c r="ACS122">
        <v>0.1832</v>
      </c>
      <c r="ACT122">
        <v>8.2617999999999991</v>
      </c>
      <c r="ACU122">
        <v>2.5446</v>
      </c>
      <c r="ACV122">
        <v>0.79659999999999997</v>
      </c>
      <c r="ACW122">
        <v>0.35510000000000003</v>
      </c>
      <c r="ACX122">
        <v>7.4300000000000005E-2</v>
      </c>
      <c r="ACY122">
        <v>8.1199999999999994E-2</v>
      </c>
      <c r="ACZ122">
        <v>0.67879999999999996</v>
      </c>
      <c r="ADA122">
        <v>0.1915</v>
      </c>
      <c r="ADB122">
        <v>1.2963</v>
      </c>
      <c r="ADC122">
        <v>0.12509999999999999</v>
      </c>
      <c r="ADD122">
        <v>0.13930000000000001</v>
      </c>
      <c r="ADE122">
        <v>7.5499999999999998E-2</v>
      </c>
      <c r="ADF122">
        <v>1.3845000000000001</v>
      </c>
      <c r="ADG122">
        <v>9.8100000000000007E-2</v>
      </c>
      <c r="ADH122">
        <v>6.6400000000000001E-2</v>
      </c>
      <c r="ADI122">
        <v>0.34710000000000002</v>
      </c>
      <c r="ADJ122">
        <v>4.7144000000000004</v>
      </c>
      <c r="ADK122">
        <v>4.1494</v>
      </c>
      <c r="ADL122">
        <v>0.35210000000000002</v>
      </c>
      <c r="ADM122">
        <v>8.8900000000000007E-2</v>
      </c>
      <c r="ADN122">
        <v>0.124</v>
      </c>
      <c r="ADO122">
        <v>10.7652</v>
      </c>
      <c r="ADP122">
        <v>3.2816999999999998</v>
      </c>
      <c r="ADQ122">
        <v>2.8271999999999999</v>
      </c>
      <c r="ADR122">
        <v>0.25559999999999999</v>
      </c>
      <c r="ADS122">
        <v>0.31919999999999998</v>
      </c>
      <c r="ADT122">
        <v>0.32029999999999997</v>
      </c>
      <c r="ADU122">
        <v>0.1482</v>
      </c>
      <c r="ADV122">
        <v>0.13370000000000001</v>
      </c>
      <c r="ADW122">
        <v>0.19309999999999999</v>
      </c>
      <c r="ADX122">
        <v>0.14979999999999999</v>
      </c>
      <c r="ADY122">
        <v>0.1739</v>
      </c>
      <c r="ADZ122">
        <v>0.3135</v>
      </c>
      <c r="AEA122">
        <v>0.27679999999999999</v>
      </c>
      <c r="AEB122">
        <v>0.4929</v>
      </c>
      <c r="AEC122">
        <v>5.0299999999999997E-2</v>
      </c>
      <c r="AED122">
        <v>0.4546</v>
      </c>
      <c r="AEE122">
        <v>0.1517</v>
      </c>
      <c r="AEF122">
        <v>8.7300000000000003E-2</v>
      </c>
      <c r="AEG122">
        <v>0</v>
      </c>
      <c r="AEH122">
        <v>5.1753999999999998</v>
      </c>
      <c r="AEI122">
        <v>1.3342000000000001</v>
      </c>
      <c r="AEJ122">
        <v>0.37609999999999999</v>
      </c>
      <c r="AEK122">
        <v>0.69089999999999996</v>
      </c>
      <c r="AEL122">
        <v>0.19900000000000001</v>
      </c>
      <c r="AEM122">
        <v>1.4500000000000001E-2</v>
      </c>
      <c r="AEN122">
        <v>0</v>
      </c>
      <c r="AEO122">
        <v>0</v>
      </c>
      <c r="AEP122">
        <v>0.45119999999999999</v>
      </c>
      <c r="AEQ122">
        <v>6.5100000000000005E-2</v>
      </c>
      <c r="AER122">
        <v>0.2797</v>
      </c>
      <c r="AES122">
        <v>5.8299999999999998E-2</v>
      </c>
      <c r="AET122">
        <v>3.39</v>
      </c>
      <c r="AEU122">
        <v>3.39</v>
      </c>
      <c r="AEV122">
        <v>2.3081</v>
      </c>
      <c r="AEW122">
        <v>2.3081</v>
      </c>
      <c r="AEX122">
        <v>0.28050000000000003</v>
      </c>
      <c r="AEY122">
        <v>0</v>
      </c>
      <c r="AEZ122">
        <v>0</v>
      </c>
      <c r="AFA122">
        <v>0.35170000000000001</v>
      </c>
      <c r="AFB122">
        <v>0.15390000000000001</v>
      </c>
      <c r="AFC122">
        <v>3.39E-2</v>
      </c>
      <c r="AFD122">
        <v>0.85160000000000002</v>
      </c>
      <c r="AFE122">
        <v>9.4299999999999995E-2</v>
      </c>
      <c r="AFF122">
        <v>6.5500000000000003E-2</v>
      </c>
      <c r="AFG122">
        <v>0.18360000000000001</v>
      </c>
      <c r="AFH122">
        <v>0.18140000000000001</v>
      </c>
      <c r="AFI122">
        <v>0.1116</v>
      </c>
      <c r="AFJ122">
        <v>9.8702000000000005</v>
      </c>
      <c r="AFK122">
        <v>5.3365</v>
      </c>
      <c r="AFL122">
        <v>5.3365</v>
      </c>
      <c r="AFM122">
        <v>4.3400000000000001E-2</v>
      </c>
      <c r="AFN122">
        <v>0.31130000000000002</v>
      </c>
      <c r="AFO122">
        <v>0.98370000000000002</v>
      </c>
      <c r="AFP122">
        <v>3.2549000000000001</v>
      </c>
      <c r="AFQ122">
        <v>9.7000000000000003E-3</v>
      </c>
      <c r="AFR122">
        <v>5.67E-2</v>
      </c>
      <c r="AFS122">
        <v>0.55220000000000002</v>
      </c>
      <c r="AFT122">
        <v>0.1077</v>
      </c>
      <c r="AFU122">
        <v>4.5336999999999996</v>
      </c>
      <c r="AFV122">
        <v>3.4340000000000002</v>
      </c>
      <c r="AFW122">
        <v>0.29570000000000002</v>
      </c>
      <c r="AFX122">
        <v>0</v>
      </c>
      <c r="AFY122">
        <v>6.59E-2</v>
      </c>
      <c r="AFZ122">
        <v>0.20669999999999999</v>
      </c>
      <c r="AGA122">
        <v>8.9899999999999994E-2</v>
      </c>
      <c r="AGB122">
        <v>6.6600000000000006E-2</v>
      </c>
      <c r="AGC122">
        <v>8.14E-2</v>
      </c>
      <c r="AGD122">
        <v>0.3533</v>
      </c>
      <c r="AGE122">
        <v>0.45069999999999999</v>
      </c>
      <c r="AGF122">
        <v>0.21729999999999999</v>
      </c>
      <c r="AGG122">
        <v>0.4108</v>
      </c>
      <c r="AGH122">
        <v>0.38969999999999999</v>
      </c>
      <c r="AGI122">
        <v>8.8499999999999995E-2</v>
      </c>
      <c r="AGJ122">
        <v>0.33500000000000002</v>
      </c>
      <c r="AGK122">
        <v>0.1179</v>
      </c>
      <c r="AGL122">
        <v>0.86529999999999996</v>
      </c>
      <c r="AGM122">
        <v>0.86529999999999996</v>
      </c>
      <c r="AGN122">
        <v>0.23449999999999999</v>
      </c>
      <c r="AGO122">
        <v>6.4999999999999997E-3</v>
      </c>
      <c r="AGP122">
        <v>0.17899999999999999</v>
      </c>
      <c r="AGQ122">
        <v>7.1791999999999998</v>
      </c>
      <c r="AGR122">
        <v>7.1791999999999998</v>
      </c>
      <c r="AGS122">
        <v>4.9863</v>
      </c>
      <c r="AGT122">
        <v>8.1900000000000001E-2</v>
      </c>
      <c r="AGU122">
        <v>0.46970000000000001</v>
      </c>
      <c r="AGV122">
        <v>1.4154</v>
      </c>
      <c r="AGW122">
        <v>0.71020000000000005</v>
      </c>
      <c r="AGX122">
        <v>2.1536</v>
      </c>
      <c r="AGY122">
        <v>0.14380000000000001</v>
      </c>
      <c r="AGZ122">
        <v>0.79369999999999996</v>
      </c>
      <c r="AHA122">
        <v>0.12970000000000001</v>
      </c>
      <c r="AHB122">
        <v>0.12740000000000001</v>
      </c>
      <c r="AHC122">
        <v>0.2364</v>
      </c>
      <c r="AHD122">
        <v>0.30020000000000002</v>
      </c>
      <c r="AHE122">
        <v>0.31309999999999999</v>
      </c>
      <c r="AHF122">
        <v>9.9599999999999994E-2</v>
      </c>
      <c r="AHG122">
        <v>5.45E-2</v>
      </c>
      <c r="AHH122">
        <v>0.159</v>
      </c>
      <c r="AHI122">
        <v>1.0861000000000001</v>
      </c>
      <c r="AHJ122">
        <v>0.26819999999999999</v>
      </c>
      <c r="AHK122">
        <v>2.5700000000000001E-2</v>
      </c>
      <c r="AHL122">
        <v>0.36449999999999999</v>
      </c>
      <c r="AHM122">
        <v>0.15260000000000001</v>
      </c>
      <c r="AHN122">
        <v>0.1915</v>
      </c>
      <c r="AHO122">
        <v>5.8894000000000002</v>
      </c>
      <c r="AHP122">
        <v>5.8894000000000002</v>
      </c>
      <c r="AHQ122">
        <v>5.8894000000000002</v>
      </c>
      <c r="AHR122">
        <v>4.2299999999999997E-2</v>
      </c>
      <c r="AHS122">
        <v>3.4318</v>
      </c>
      <c r="AHT122">
        <v>0.2422</v>
      </c>
      <c r="AHU122">
        <v>1.3445</v>
      </c>
      <c r="AHV122">
        <v>0.12239999999999999</v>
      </c>
      <c r="AHW122">
        <v>0.31869999999999998</v>
      </c>
      <c r="AHX122">
        <v>0</v>
      </c>
      <c r="AHY122">
        <v>0</v>
      </c>
      <c r="AIA122">
        <v>0</v>
      </c>
      <c r="AIB122">
        <v>0</v>
      </c>
      <c r="AIC122">
        <v>0</v>
      </c>
      <c r="AID122">
        <v>0</v>
      </c>
      <c r="AIE122">
        <v>0</v>
      </c>
      <c r="AIF122">
        <v>0</v>
      </c>
      <c r="AIG122">
        <v>0</v>
      </c>
      <c r="AIH122">
        <v>0</v>
      </c>
      <c r="AII122">
        <v>0</v>
      </c>
      <c r="AIJ122">
        <v>0</v>
      </c>
      <c r="AIK122">
        <v>0</v>
      </c>
      <c r="AIL122">
        <v>0</v>
      </c>
      <c r="AIM122">
        <v>0</v>
      </c>
      <c r="AIN122">
        <v>0</v>
      </c>
      <c r="AIO122">
        <v>0</v>
      </c>
      <c r="AIP122">
        <v>0</v>
      </c>
      <c r="AIQ122">
        <v>0</v>
      </c>
      <c r="AIR122">
        <v>0</v>
      </c>
      <c r="AIS122">
        <v>0</v>
      </c>
      <c r="AIT122">
        <v>0</v>
      </c>
      <c r="AIU122">
        <v>0</v>
      </c>
      <c r="AIV122">
        <v>0</v>
      </c>
      <c r="AIW122">
        <v>0</v>
      </c>
      <c r="AIX122">
        <v>0</v>
      </c>
      <c r="AIY122">
        <v>0</v>
      </c>
      <c r="AIZ122">
        <v>0</v>
      </c>
      <c r="AJA122">
        <v>0</v>
      </c>
      <c r="AJB122">
        <v>0</v>
      </c>
      <c r="AJC122">
        <v>0</v>
      </c>
      <c r="AJD122">
        <v>0</v>
      </c>
      <c r="AJE122">
        <v>0</v>
      </c>
      <c r="AJF122">
        <v>0</v>
      </c>
      <c r="AJG122">
        <v>0</v>
      </c>
      <c r="AJH122">
        <v>0</v>
      </c>
      <c r="AJI122">
        <v>0</v>
      </c>
      <c r="AJJ122">
        <v>0</v>
      </c>
      <c r="AJK122">
        <v>0</v>
      </c>
      <c r="AJL122">
        <v>0</v>
      </c>
      <c r="AJM122">
        <v>0</v>
      </c>
      <c r="AJN122">
        <v>0</v>
      </c>
      <c r="AJO122">
        <v>0</v>
      </c>
      <c r="AJP122">
        <v>0</v>
      </c>
      <c r="AJQ122">
        <v>0</v>
      </c>
      <c r="AJR122">
        <v>0</v>
      </c>
      <c r="AJS122">
        <v>0</v>
      </c>
      <c r="AJT122">
        <v>0</v>
      </c>
      <c r="AJU122">
        <v>0</v>
      </c>
      <c r="AJV122">
        <v>0</v>
      </c>
      <c r="AJW122">
        <v>0</v>
      </c>
      <c r="AJX122">
        <v>0</v>
      </c>
      <c r="AJY122">
        <v>0</v>
      </c>
      <c r="AJZ122">
        <v>0</v>
      </c>
      <c r="AKA122">
        <v>0</v>
      </c>
      <c r="AKB122">
        <v>0</v>
      </c>
      <c r="AKC122">
        <v>0</v>
      </c>
      <c r="AKD122">
        <v>0</v>
      </c>
      <c r="AKE122">
        <v>0</v>
      </c>
      <c r="AKF122">
        <v>0</v>
      </c>
      <c r="AKG122">
        <v>0</v>
      </c>
      <c r="AKH122">
        <v>0</v>
      </c>
      <c r="AKI122">
        <v>0</v>
      </c>
      <c r="AKJ122">
        <v>0</v>
      </c>
      <c r="AKK122">
        <v>0</v>
      </c>
      <c r="AKL122">
        <v>0</v>
      </c>
      <c r="AKM122">
        <v>0</v>
      </c>
      <c r="AKN122">
        <v>0</v>
      </c>
      <c r="AKO122">
        <v>0</v>
      </c>
      <c r="AKP122">
        <v>0</v>
      </c>
      <c r="AKQ122">
        <v>0</v>
      </c>
      <c r="AKR122">
        <v>0</v>
      </c>
      <c r="AKS122">
        <v>0</v>
      </c>
      <c r="AKT122">
        <v>0</v>
      </c>
      <c r="AKU122">
        <v>0</v>
      </c>
      <c r="AKV122">
        <v>0</v>
      </c>
      <c r="AKW122">
        <v>0</v>
      </c>
      <c r="AKX122">
        <v>0</v>
      </c>
      <c r="AKY122">
        <v>0</v>
      </c>
      <c r="AKZ122">
        <v>0</v>
      </c>
      <c r="ALA122">
        <v>0</v>
      </c>
      <c r="ALB122">
        <v>0</v>
      </c>
      <c r="ALC122">
        <v>0</v>
      </c>
      <c r="ALD122">
        <v>0</v>
      </c>
      <c r="ALE122">
        <v>0</v>
      </c>
      <c r="ALF122">
        <v>0</v>
      </c>
      <c r="ALG122">
        <v>0</v>
      </c>
      <c r="ALH122">
        <v>0</v>
      </c>
      <c r="ALI122">
        <v>0</v>
      </c>
      <c r="ALJ122">
        <v>0</v>
      </c>
      <c r="ALK122">
        <v>0</v>
      </c>
      <c r="ALL122">
        <v>0</v>
      </c>
      <c r="ALM122">
        <v>0</v>
      </c>
      <c r="ALN122">
        <v>0</v>
      </c>
      <c r="ALO122">
        <v>0</v>
      </c>
      <c r="ALP122">
        <v>0</v>
      </c>
      <c r="ALQ122">
        <v>0</v>
      </c>
      <c r="ALR122">
        <v>0</v>
      </c>
      <c r="ALS122">
        <v>0</v>
      </c>
      <c r="ALT122">
        <v>0</v>
      </c>
      <c r="ALU122">
        <v>0</v>
      </c>
      <c r="ALV122">
        <v>0</v>
      </c>
      <c r="ALW122">
        <v>0</v>
      </c>
      <c r="ALX122">
        <v>0</v>
      </c>
      <c r="ALY122">
        <v>0</v>
      </c>
      <c r="ALZ122">
        <v>0</v>
      </c>
      <c r="AMA122">
        <v>0</v>
      </c>
      <c r="AMB122">
        <v>0</v>
      </c>
      <c r="AMC122">
        <v>0</v>
      </c>
      <c r="AMD122">
        <v>0</v>
      </c>
      <c r="AME122">
        <v>0</v>
      </c>
      <c r="AMF122">
        <v>0</v>
      </c>
      <c r="AMG122">
        <v>0</v>
      </c>
      <c r="AMH122">
        <v>0</v>
      </c>
      <c r="AMI122">
        <v>0</v>
      </c>
      <c r="AMJ122">
        <v>0</v>
      </c>
      <c r="AMK122">
        <v>0</v>
      </c>
      <c r="AML122">
        <v>0</v>
      </c>
      <c r="AMM122">
        <v>0</v>
      </c>
      <c r="AMN122">
        <v>0</v>
      </c>
      <c r="AMO122">
        <v>0</v>
      </c>
      <c r="AMP122">
        <v>0</v>
      </c>
      <c r="AMQ122">
        <v>0</v>
      </c>
      <c r="AMR122">
        <v>0</v>
      </c>
      <c r="AMS122">
        <v>0</v>
      </c>
      <c r="AMT122">
        <v>0</v>
      </c>
      <c r="AMU122">
        <v>0</v>
      </c>
      <c r="AMV122">
        <v>0</v>
      </c>
      <c r="AMW122">
        <v>0</v>
      </c>
      <c r="AMX122">
        <v>0</v>
      </c>
      <c r="AMY122">
        <v>0</v>
      </c>
      <c r="AMZ122">
        <v>0</v>
      </c>
      <c r="ANA122">
        <v>0</v>
      </c>
      <c r="ANB122">
        <v>0</v>
      </c>
      <c r="ANC122">
        <v>0</v>
      </c>
      <c r="AND122">
        <v>0</v>
      </c>
      <c r="ANE122">
        <v>0</v>
      </c>
      <c r="ANF122">
        <v>0</v>
      </c>
      <c r="ANG122">
        <v>0</v>
      </c>
      <c r="ANH122">
        <v>0</v>
      </c>
      <c r="ANI122">
        <v>0</v>
      </c>
      <c r="ANJ122">
        <v>0</v>
      </c>
      <c r="ANK122">
        <v>0</v>
      </c>
      <c r="ANL122">
        <v>0</v>
      </c>
      <c r="ANM122">
        <v>0</v>
      </c>
      <c r="ANN122">
        <v>0</v>
      </c>
      <c r="ANO122">
        <v>0</v>
      </c>
      <c r="ANP122">
        <v>0</v>
      </c>
      <c r="ANQ122">
        <v>0</v>
      </c>
      <c r="ANR122">
        <v>0</v>
      </c>
      <c r="ANS122">
        <v>0</v>
      </c>
      <c r="ANT122">
        <v>0</v>
      </c>
      <c r="ANU122">
        <v>0</v>
      </c>
      <c r="ANV122">
        <v>0</v>
      </c>
      <c r="ANW122">
        <v>0</v>
      </c>
      <c r="ANX122">
        <v>0</v>
      </c>
      <c r="ANY122">
        <v>0</v>
      </c>
      <c r="ANZ122">
        <v>0</v>
      </c>
      <c r="AOA122">
        <v>0</v>
      </c>
      <c r="AOB122">
        <v>0</v>
      </c>
      <c r="AOC122">
        <v>0</v>
      </c>
      <c r="AOD122">
        <v>0</v>
      </c>
      <c r="AOE122">
        <v>0</v>
      </c>
      <c r="AOF122">
        <v>0</v>
      </c>
      <c r="AOG122">
        <v>0</v>
      </c>
      <c r="AOH122">
        <v>0</v>
      </c>
      <c r="AOI122">
        <v>0</v>
      </c>
      <c r="AOJ122">
        <v>0</v>
      </c>
      <c r="AOK122">
        <v>0</v>
      </c>
      <c r="AOL122">
        <v>0</v>
      </c>
      <c r="AOM122">
        <v>0</v>
      </c>
      <c r="AON122">
        <v>0</v>
      </c>
      <c r="AOO122">
        <v>0</v>
      </c>
      <c r="AOP122">
        <v>0</v>
      </c>
      <c r="AOQ122">
        <v>0</v>
      </c>
      <c r="AOR122">
        <v>0</v>
      </c>
      <c r="AOS122">
        <v>0</v>
      </c>
      <c r="AOT122">
        <v>0</v>
      </c>
      <c r="AOU122">
        <v>0</v>
      </c>
      <c r="AOV122">
        <v>0</v>
      </c>
      <c r="AOW122">
        <v>0</v>
      </c>
      <c r="AOX122">
        <v>0</v>
      </c>
      <c r="AOY122">
        <v>0</v>
      </c>
      <c r="AOZ122">
        <v>0</v>
      </c>
      <c r="APA122">
        <v>0</v>
      </c>
      <c r="APB122">
        <v>0</v>
      </c>
      <c r="APC122">
        <v>0</v>
      </c>
      <c r="APD122">
        <v>0</v>
      </c>
      <c r="APE122">
        <v>0</v>
      </c>
      <c r="APG122">
        <v>0</v>
      </c>
      <c r="APH122">
        <v>0</v>
      </c>
      <c r="API122">
        <v>0</v>
      </c>
      <c r="APJ122">
        <v>0</v>
      </c>
      <c r="APK122">
        <v>0</v>
      </c>
      <c r="APL122">
        <v>0</v>
      </c>
      <c r="APM122">
        <v>0</v>
      </c>
      <c r="APN122">
        <v>0</v>
      </c>
      <c r="APO122">
        <v>0</v>
      </c>
      <c r="APP122">
        <v>0</v>
      </c>
      <c r="APQ122">
        <v>0</v>
      </c>
      <c r="APR122">
        <v>0</v>
      </c>
      <c r="APS122">
        <v>0</v>
      </c>
      <c r="APT122">
        <v>0</v>
      </c>
      <c r="APU122">
        <v>0</v>
      </c>
      <c r="APV122">
        <v>0</v>
      </c>
      <c r="APW122">
        <v>0</v>
      </c>
      <c r="APX122">
        <v>0</v>
      </c>
      <c r="APY122">
        <v>0</v>
      </c>
      <c r="APZ122">
        <v>0</v>
      </c>
      <c r="AQA122">
        <v>0</v>
      </c>
      <c r="AQB122">
        <v>0</v>
      </c>
      <c r="AQC122">
        <v>0</v>
      </c>
      <c r="AQD122">
        <v>0</v>
      </c>
      <c r="AQE122">
        <v>0</v>
      </c>
      <c r="AQF122">
        <v>0</v>
      </c>
      <c r="AQG122">
        <v>0</v>
      </c>
      <c r="AQH122">
        <v>0</v>
      </c>
      <c r="AQI122">
        <v>0</v>
      </c>
      <c r="AQJ122">
        <v>0</v>
      </c>
      <c r="AQK122">
        <v>0</v>
      </c>
      <c r="AQL122">
        <v>0</v>
      </c>
      <c r="AQM122">
        <v>0</v>
      </c>
      <c r="AQN122">
        <v>0</v>
      </c>
      <c r="AQO122">
        <v>0</v>
      </c>
      <c r="AQP122">
        <v>0</v>
      </c>
      <c r="AQQ122">
        <v>0</v>
      </c>
      <c r="AQR122">
        <v>0</v>
      </c>
      <c r="AQS122">
        <v>0</v>
      </c>
      <c r="AQT122">
        <v>0</v>
      </c>
      <c r="AQU122">
        <v>0</v>
      </c>
      <c r="AQV122">
        <v>0</v>
      </c>
      <c r="AQW122">
        <v>0</v>
      </c>
      <c r="AQX122">
        <v>0</v>
      </c>
      <c r="AQY122">
        <v>0</v>
      </c>
      <c r="AQZ122">
        <v>0</v>
      </c>
      <c r="ARA122">
        <v>0</v>
      </c>
      <c r="ARB122">
        <v>0</v>
      </c>
      <c r="ARC122">
        <v>0</v>
      </c>
      <c r="ARD122">
        <v>0</v>
      </c>
      <c r="ARE122">
        <v>0</v>
      </c>
      <c r="ARF122">
        <v>0</v>
      </c>
      <c r="ARG122">
        <v>0</v>
      </c>
      <c r="ARH122">
        <v>0</v>
      </c>
      <c r="ARI122">
        <v>0</v>
      </c>
      <c r="ARJ122">
        <v>0</v>
      </c>
      <c r="ARK122">
        <v>0</v>
      </c>
      <c r="ARL122">
        <v>0</v>
      </c>
      <c r="ARM122">
        <v>0</v>
      </c>
      <c r="ARN122">
        <v>0</v>
      </c>
      <c r="ARO122">
        <v>0</v>
      </c>
      <c r="ARP122">
        <v>0</v>
      </c>
      <c r="ARQ122">
        <v>0</v>
      </c>
      <c r="ARR122">
        <v>0</v>
      </c>
      <c r="ARS122">
        <v>0</v>
      </c>
      <c r="ART122">
        <v>0</v>
      </c>
      <c r="ARU122">
        <v>0</v>
      </c>
      <c r="ARV122">
        <v>0</v>
      </c>
      <c r="ARW122">
        <v>0</v>
      </c>
      <c r="ARX122">
        <v>0</v>
      </c>
      <c r="ARY122">
        <v>0</v>
      </c>
      <c r="ARZ122">
        <v>0</v>
      </c>
      <c r="ASA122">
        <v>0</v>
      </c>
      <c r="ASB122">
        <v>0</v>
      </c>
      <c r="ASC122">
        <v>0</v>
      </c>
      <c r="ASD122">
        <v>0</v>
      </c>
      <c r="ASE122">
        <v>0</v>
      </c>
      <c r="ASF122">
        <v>0</v>
      </c>
      <c r="ASG122">
        <v>0</v>
      </c>
      <c r="ASH122">
        <v>0</v>
      </c>
      <c r="ASI122">
        <v>0</v>
      </c>
      <c r="ASJ122">
        <v>0</v>
      </c>
      <c r="ASK122">
        <v>0</v>
      </c>
      <c r="ASL122">
        <v>0</v>
      </c>
      <c r="ASM122">
        <v>0</v>
      </c>
      <c r="ASN122">
        <v>0</v>
      </c>
      <c r="ASO122">
        <v>0</v>
      </c>
      <c r="ASP122">
        <v>0</v>
      </c>
      <c r="ASQ122">
        <v>0</v>
      </c>
      <c r="ASR122">
        <v>0</v>
      </c>
      <c r="ASS122">
        <v>0</v>
      </c>
      <c r="AST122">
        <v>0</v>
      </c>
      <c r="ASU122">
        <v>0</v>
      </c>
      <c r="ASV122">
        <v>0</v>
      </c>
      <c r="ASW122">
        <v>0</v>
      </c>
      <c r="ASX122">
        <v>0</v>
      </c>
      <c r="ASY122">
        <v>0</v>
      </c>
      <c r="ASZ122">
        <v>0</v>
      </c>
      <c r="ATA122">
        <v>0</v>
      </c>
      <c r="ATB122">
        <v>0</v>
      </c>
      <c r="ATC122">
        <v>0</v>
      </c>
      <c r="ATD122">
        <v>0</v>
      </c>
      <c r="ATE122">
        <v>0</v>
      </c>
      <c r="ATF122">
        <v>0</v>
      </c>
      <c r="ATG122">
        <v>0</v>
      </c>
      <c r="ATH122">
        <v>0</v>
      </c>
      <c r="ATI122">
        <v>0</v>
      </c>
      <c r="ATJ122">
        <v>0</v>
      </c>
      <c r="ATK122">
        <v>0</v>
      </c>
      <c r="ATL122">
        <v>0</v>
      </c>
      <c r="ATM122">
        <v>0</v>
      </c>
      <c r="ATN122">
        <v>0</v>
      </c>
      <c r="ATO122">
        <v>0</v>
      </c>
      <c r="ATP122">
        <v>0</v>
      </c>
      <c r="ATQ122">
        <v>0</v>
      </c>
      <c r="ATR122">
        <v>0</v>
      </c>
      <c r="ATS122">
        <v>0</v>
      </c>
      <c r="ATT122">
        <v>0</v>
      </c>
      <c r="ATU122">
        <v>0</v>
      </c>
      <c r="ATV122">
        <v>0</v>
      </c>
      <c r="ATW122">
        <v>0</v>
      </c>
      <c r="ATX122">
        <v>0</v>
      </c>
      <c r="ATY122">
        <v>0</v>
      </c>
      <c r="ATZ122">
        <v>0</v>
      </c>
      <c r="AUA122">
        <v>0</v>
      </c>
      <c r="AUB122">
        <v>0</v>
      </c>
      <c r="AUC122">
        <v>0</v>
      </c>
      <c r="AUD122">
        <v>0</v>
      </c>
      <c r="AUE122">
        <v>0</v>
      </c>
      <c r="AUF122">
        <v>0</v>
      </c>
      <c r="AUG122">
        <v>0</v>
      </c>
      <c r="AUH122">
        <v>0</v>
      </c>
      <c r="AUI122">
        <v>0</v>
      </c>
      <c r="AUJ122">
        <v>0</v>
      </c>
      <c r="AUK122">
        <v>0</v>
      </c>
      <c r="AUL122">
        <v>0</v>
      </c>
      <c r="AUM122">
        <v>0</v>
      </c>
      <c r="AUN122">
        <v>0</v>
      </c>
      <c r="AUO122">
        <v>0</v>
      </c>
      <c r="AUP122">
        <v>0</v>
      </c>
      <c r="AUQ122">
        <v>0</v>
      </c>
      <c r="AUR122">
        <v>0</v>
      </c>
      <c r="AUS122">
        <v>0</v>
      </c>
      <c r="AUT122">
        <v>0</v>
      </c>
      <c r="AUU122">
        <v>0</v>
      </c>
      <c r="AUV122">
        <v>0</v>
      </c>
      <c r="AUW122">
        <v>0</v>
      </c>
      <c r="AUX122">
        <v>0</v>
      </c>
      <c r="AUY122">
        <v>0</v>
      </c>
      <c r="AUZ122">
        <v>0</v>
      </c>
      <c r="AVA122">
        <v>0</v>
      </c>
      <c r="AVB122">
        <v>0</v>
      </c>
      <c r="AVC122">
        <v>0</v>
      </c>
      <c r="AVD122">
        <v>0</v>
      </c>
      <c r="AVE122">
        <v>0</v>
      </c>
      <c r="AVF122">
        <v>0</v>
      </c>
      <c r="AVG122">
        <v>0</v>
      </c>
      <c r="AVH122">
        <v>0</v>
      </c>
      <c r="AVI122">
        <v>0</v>
      </c>
      <c r="AVJ122">
        <v>0</v>
      </c>
      <c r="AVK122">
        <v>0</v>
      </c>
      <c r="AVL122">
        <v>0</v>
      </c>
      <c r="AVM122">
        <v>0</v>
      </c>
      <c r="AVN122">
        <v>0</v>
      </c>
      <c r="AVO122">
        <v>0</v>
      </c>
      <c r="AVP122">
        <v>0</v>
      </c>
      <c r="AVQ122">
        <v>0</v>
      </c>
      <c r="AVR122">
        <v>0</v>
      </c>
      <c r="AVS122">
        <v>0</v>
      </c>
      <c r="AVT122">
        <v>0</v>
      </c>
      <c r="AVU122">
        <v>0</v>
      </c>
      <c r="AVV122">
        <v>0</v>
      </c>
      <c r="AVW122">
        <v>0</v>
      </c>
      <c r="AVX122">
        <v>0</v>
      </c>
      <c r="AVY122">
        <v>0</v>
      </c>
      <c r="AVZ122">
        <v>0</v>
      </c>
      <c r="AWA122">
        <v>0</v>
      </c>
      <c r="AWB122">
        <v>0</v>
      </c>
      <c r="AWC122">
        <v>0</v>
      </c>
      <c r="AWD122">
        <v>0</v>
      </c>
      <c r="AWE122">
        <v>0</v>
      </c>
      <c r="AWF122">
        <v>0</v>
      </c>
      <c r="AWG122">
        <v>0</v>
      </c>
      <c r="AWH122">
        <v>0</v>
      </c>
      <c r="AWI122">
        <v>0</v>
      </c>
      <c r="AWJ122">
        <v>0</v>
      </c>
      <c r="AWK122">
        <v>0</v>
      </c>
      <c r="AWM122">
        <v>-0.45</v>
      </c>
      <c r="AWN122">
        <v>2.73</v>
      </c>
      <c r="AWO122">
        <v>9.0500000000000007</v>
      </c>
      <c r="AWP122">
        <v>8.19</v>
      </c>
      <c r="AWQ122">
        <v>3.67</v>
      </c>
      <c r="AWR122">
        <v>3.44</v>
      </c>
      <c r="AWS122">
        <v>0.24</v>
      </c>
      <c r="AWT122">
        <v>-0.25</v>
      </c>
      <c r="AWU122">
        <v>-0.76</v>
      </c>
      <c r="AWV122">
        <v>0</v>
      </c>
      <c r="AWW122">
        <v>0</v>
      </c>
      <c r="AWX122">
        <v>0</v>
      </c>
      <c r="AWY122">
        <v>0</v>
      </c>
      <c r="AWZ122">
        <v>0</v>
      </c>
      <c r="AXA122">
        <v>0</v>
      </c>
      <c r="AXC122">
        <v>3.5000000000000001E-3</v>
      </c>
      <c r="AXD122">
        <v>4.7000000000000002E-3</v>
      </c>
      <c r="AXE122">
        <v>4.7999999999999996E-3</v>
      </c>
      <c r="AXF122">
        <v>4.1999999999999997E-3</v>
      </c>
      <c r="AXG122">
        <v>2.7000000000000001E-3</v>
      </c>
      <c r="AXH122">
        <v>1.1999999999999999E-3</v>
      </c>
      <c r="AXI122">
        <v>1.7500000000000002E-2</v>
      </c>
      <c r="AXJ122">
        <v>1.24E-2</v>
      </c>
      <c r="AXK122">
        <v>7.4000000000000003E-3</v>
      </c>
      <c r="AXL122">
        <v>4.2599999999999999E-2</v>
      </c>
      <c r="AXM122">
        <v>1.1599999999999999E-2</v>
      </c>
      <c r="AXN122">
        <v>1.2200000000000001E-2</v>
      </c>
      <c r="AXO122">
        <v>5.5E-2</v>
      </c>
      <c r="AXP122">
        <v>8.3000000000000001E-3</v>
      </c>
      <c r="AXQ122">
        <v>8.0000000000000002E-3</v>
      </c>
    </row>
    <row r="123" spans="1:1317" x14ac:dyDescent="0.25">
      <c r="A123" s="34">
        <v>39934</v>
      </c>
      <c r="B123" s="3">
        <v>0.47</v>
      </c>
      <c r="C123">
        <v>0.44</v>
      </c>
      <c r="D123">
        <v>0.46</v>
      </c>
      <c r="E123">
        <v>-4.01</v>
      </c>
      <c r="F123">
        <v>-2.2999999999999998</v>
      </c>
      <c r="G123">
        <v>-0.62</v>
      </c>
      <c r="H123">
        <v>-10.75</v>
      </c>
      <c r="I123">
        <v>0.97</v>
      </c>
      <c r="J123">
        <v>-6</v>
      </c>
      <c r="K123">
        <v>-0.6</v>
      </c>
      <c r="L123">
        <v>3.64</v>
      </c>
      <c r="M123">
        <v>-0.43</v>
      </c>
      <c r="N123">
        <v>-2.2000000000000002</v>
      </c>
      <c r="O123">
        <v>0</v>
      </c>
      <c r="P123">
        <v>0</v>
      </c>
      <c r="Q123">
        <v>-2.0499999999999998</v>
      </c>
      <c r="R123">
        <v>0.73</v>
      </c>
      <c r="S123">
        <v>-1.29</v>
      </c>
      <c r="T123">
        <v>0.48</v>
      </c>
      <c r="U123">
        <v>6.22</v>
      </c>
      <c r="V123">
        <v>14.77</v>
      </c>
      <c r="W123">
        <v>-1.82</v>
      </c>
      <c r="X123">
        <v>-1.77</v>
      </c>
      <c r="Y123">
        <v>-12.26</v>
      </c>
      <c r="Z123">
        <v>1.93</v>
      </c>
      <c r="AA123">
        <v>0.38</v>
      </c>
      <c r="AB123">
        <v>2.3199999999999998</v>
      </c>
      <c r="AC123">
        <v>0.92</v>
      </c>
      <c r="AD123">
        <v>5.64</v>
      </c>
      <c r="AE123">
        <v>0</v>
      </c>
      <c r="AF123">
        <v>0.05</v>
      </c>
      <c r="AG123">
        <v>-0.11</v>
      </c>
      <c r="AH123">
        <v>-0.59</v>
      </c>
      <c r="AI123">
        <v>0</v>
      </c>
      <c r="AJ123">
        <v>0.54</v>
      </c>
      <c r="AK123">
        <v>0.02</v>
      </c>
      <c r="AL123">
        <v>0.83</v>
      </c>
      <c r="AM123">
        <v>-4.46</v>
      </c>
      <c r="AN123">
        <v>-4.09</v>
      </c>
      <c r="AO123">
        <v>-7.86</v>
      </c>
      <c r="AP123">
        <v>15.32</v>
      </c>
      <c r="AQ123">
        <v>-2.83</v>
      </c>
      <c r="AR123">
        <v>-7.63</v>
      </c>
      <c r="AS123">
        <v>-0.83</v>
      </c>
      <c r="AT123">
        <v>5.22</v>
      </c>
      <c r="AU123">
        <v>0</v>
      </c>
      <c r="AV123">
        <v>-4.6900000000000004</v>
      </c>
      <c r="AW123">
        <v>-5.45</v>
      </c>
      <c r="AX123">
        <v>1.71</v>
      </c>
      <c r="AY123">
        <v>-5.54</v>
      </c>
      <c r="AZ123">
        <v>0</v>
      </c>
      <c r="BA123">
        <v>0.42</v>
      </c>
      <c r="BB123">
        <v>-5.15</v>
      </c>
      <c r="BC123">
        <v>1.73</v>
      </c>
      <c r="BD123">
        <v>0</v>
      </c>
      <c r="BE123">
        <v>0.1</v>
      </c>
      <c r="BF123">
        <v>-1.46</v>
      </c>
      <c r="BG123">
        <v>-14.96</v>
      </c>
      <c r="BH123">
        <v>-9.32</v>
      </c>
      <c r="BI123">
        <v>8.39</v>
      </c>
      <c r="BJ123">
        <v>-2.61</v>
      </c>
      <c r="BK123">
        <v>-2.98</v>
      </c>
      <c r="BL123">
        <v>-15.92</v>
      </c>
      <c r="BM123">
        <v>-11.63</v>
      </c>
      <c r="BN123">
        <v>-5.68</v>
      </c>
      <c r="BO123">
        <v>0</v>
      </c>
      <c r="BP123">
        <v>10.93</v>
      </c>
      <c r="BQ123">
        <v>0.54</v>
      </c>
      <c r="BR123">
        <v>1.26</v>
      </c>
      <c r="BS123">
        <v>-2.0099999999999998</v>
      </c>
      <c r="BT123">
        <v>0</v>
      </c>
      <c r="BU123">
        <v>0.18</v>
      </c>
      <c r="BV123">
        <v>-0.08</v>
      </c>
      <c r="BW123">
        <v>-0.2</v>
      </c>
      <c r="BX123">
        <v>1.08</v>
      </c>
      <c r="BY123">
        <v>0.41</v>
      </c>
      <c r="BZ123">
        <v>-0.08</v>
      </c>
      <c r="CA123">
        <v>0.03</v>
      </c>
      <c r="CB123">
        <v>1.0900000000000001</v>
      </c>
      <c r="CC123">
        <v>-0.06</v>
      </c>
      <c r="CD123">
        <v>2.0099999999999998</v>
      </c>
      <c r="CE123">
        <v>3.65</v>
      </c>
      <c r="CF123">
        <v>1.71</v>
      </c>
      <c r="CG123">
        <v>0.6</v>
      </c>
      <c r="CH123">
        <v>-1.53</v>
      </c>
      <c r="CI123">
        <v>6.37</v>
      </c>
      <c r="CJ123">
        <v>0</v>
      </c>
      <c r="CK123">
        <v>-2.27</v>
      </c>
      <c r="CL123">
        <v>0</v>
      </c>
      <c r="CM123">
        <v>-0.27</v>
      </c>
      <c r="CN123">
        <v>-5.47</v>
      </c>
      <c r="CO123">
        <v>0.6</v>
      </c>
      <c r="CP123">
        <v>-1.75</v>
      </c>
      <c r="CQ123">
        <v>-2.0099999999999998</v>
      </c>
      <c r="CR123">
        <v>0</v>
      </c>
      <c r="CS123">
        <v>0</v>
      </c>
      <c r="CT123">
        <v>2.56</v>
      </c>
      <c r="CU123">
        <v>6.71</v>
      </c>
      <c r="CV123">
        <v>-7.25</v>
      </c>
      <c r="CW123">
        <v>-1.32</v>
      </c>
      <c r="CX123">
        <v>-0.8</v>
      </c>
      <c r="CY123">
        <v>0</v>
      </c>
      <c r="CZ123">
        <v>0</v>
      </c>
      <c r="DA123">
        <v>0</v>
      </c>
      <c r="DB123">
        <v>0</v>
      </c>
      <c r="DC123">
        <v>-4.32</v>
      </c>
      <c r="DD123">
        <v>0</v>
      </c>
      <c r="DE123">
        <v>0</v>
      </c>
      <c r="DF123">
        <v>0.48</v>
      </c>
      <c r="DG123">
        <v>0.93</v>
      </c>
      <c r="DH123">
        <v>-1.1399999999999999</v>
      </c>
      <c r="DI123">
        <v>-0.01</v>
      </c>
      <c r="DJ123">
        <v>0.77</v>
      </c>
      <c r="DK123">
        <v>0</v>
      </c>
      <c r="DL123">
        <v>1.94</v>
      </c>
      <c r="DM123">
        <v>0</v>
      </c>
      <c r="DN123">
        <v>2.04</v>
      </c>
      <c r="DO123">
        <v>-0.93</v>
      </c>
      <c r="DP123">
        <v>0.15</v>
      </c>
      <c r="DQ123">
        <v>-0.95</v>
      </c>
      <c r="DR123">
        <v>-3.88</v>
      </c>
      <c r="DS123">
        <v>5.56</v>
      </c>
      <c r="DT123">
        <v>9.77</v>
      </c>
      <c r="DU123">
        <v>1.1200000000000001</v>
      </c>
      <c r="DV123">
        <v>1.1000000000000001</v>
      </c>
      <c r="DW123">
        <v>1.39</v>
      </c>
      <c r="DX123">
        <v>0.8</v>
      </c>
      <c r="DY123">
        <v>0.91</v>
      </c>
      <c r="DZ123">
        <v>-0.09</v>
      </c>
      <c r="EA123">
        <v>-0.05</v>
      </c>
      <c r="EB123">
        <v>0.39</v>
      </c>
      <c r="EC123">
        <v>-0.09</v>
      </c>
      <c r="ED123">
        <v>0.46</v>
      </c>
      <c r="EE123">
        <v>-0.6</v>
      </c>
      <c r="EF123">
        <v>-1.43</v>
      </c>
      <c r="EG123">
        <v>-1.43</v>
      </c>
      <c r="EH123">
        <v>-0.04</v>
      </c>
      <c r="EI123">
        <v>0.06</v>
      </c>
      <c r="EJ123">
        <v>1.77</v>
      </c>
      <c r="EK123">
        <v>-0.45</v>
      </c>
      <c r="EL123">
        <v>0.36</v>
      </c>
      <c r="EM123">
        <v>1.63</v>
      </c>
      <c r="EN123">
        <v>-0.48</v>
      </c>
      <c r="EO123">
        <v>-0.4</v>
      </c>
      <c r="EP123">
        <v>-1.23</v>
      </c>
      <c r="EQ123">
        <v>-0.3</v>
      </c>
      <c r="ER123">
        <v>0.22</v>
      </c>
      <c r="ES123">
        <v>0.5</v>
      </c>
      <c r="ET123">
        <v>2.27</v>
      </c>
      <c r="EU123">
        <v>1.28</v>
      </c>
      <c r="EV123">
        <v>0</v>
      </c>
      <c r="EW123">
        <v>-0.51</v>
      </c>
      <c r="EX123">
        <v>1.66</v>
      </c>
      <c r="EY123">
        <v>0</v>
      </c>
      <c r="EZ123">
        <v>1.78</v>
      </c>
      <c r="FA123">
        <v>-2.19</v>
      </c>
      <c r="FB123">
        <v>0</v>
      </c>
      <c r="FC123">
        <v>1.37</v>
      </c>
      <c r="FD123">
        <v>-2.4300000000000002</v>
      </c>
      <c r="FE123">
        <v>1.72</v>
      </c>
      <c r="FF123">
        <v>1.99</v>
      </c>
      <c r="FG123">
        <v>2.57</v>
      </c>
      <c r="FH123">
        <v>1.48</v>
      </c>
      <c r="FI123">
        <v>0.46</v>
      </c>
      <c r="FJ123">
        <v>1.4</v>
      </c>
      <c r="FK123">
        <v>7.21</v>
      </c>
      <c r="FL123">
        <v>2.0299999999999998</v>
      </c>
      <c r="FM123">
        <v>-1.18</v>
      </c>
      <c r="FN123">
        <v>-0.26</v>
      </c>
      <c r="FO123">
        <v>0.06</v>
      </c>
      <c r="FP123">
        <v>0.2</v>
      </c>
      <c r="FQ123">
        <v>-0.66</v>
      </c>
      <c r="FR123">
        <v>0.4</v>
      </c>
      <c r="FS123">
        <v>0.4</v>
      </c>
      <c r="FT123">
        <v>0.35</v>
      </c>
      <c r="FU123">
        <v>0.16</v>
      </c>
      <c r="FV123">
        <v>0.33</v>
      </c>
      <c r="FW123">
        <v>1.36</v>
      </c>
      <c r="FX123">
        <v>0.91</v>
      </c>
      <c r="FY123">
        <v>0.95</v>
      </c>
      <c r="FZ123">
        <v>0.68</v>
      </c>
      <c r="GA123">
        <v>-0.48</v>
      </c>
      <c r="GB123">
        <v>0.72</v>
      </c>
      <c r="GC123">
        <v>0.72</v>
      </c>
      <c r="GD123">
        <v>0.89</v>
      </c>
      <c r="GE123">
        <v>0.78</v>
      </c>
      <c r="GF123">
        <v>0.67</v>
      </c>
      <c r="GG123">
        <v>1.34</v>
      </c>
      <c r="GH123">
        <v>2.65</v>
      </c>
      <c r="GI123">
        <v>0.11</v>
      </c>
      <c r="GJ123">
        <v>3.59</v>
      </c>
      <c r="GK123">
        <v>1.0900000000000001</v>
      </c>
      <c r="GL123">
        <v>1.54</v>
      </c>
      <c r="GM123">
        <v>0</v>
      </c>
      <c r="GN123">
        <v>-0.54</v>
      </c>
      <c r="GO123">
        <v>-0.35</v>
      </c>
      <c r="GP123">
        <v>-2.35</v>
      </c>
      <c r="GQ123">
        <v>1.1000000000000001</v>
      </c>
      <c r="GR123">
        <v>0.28999999999999998</v>
      </c>
      <c r="GS123">
        <v>0.79</v>
      </c>
      <c r="GT123">
        <v>1.21</v>
      </c>
      <c r="GU123">
        <v>0</v>
      </c>
      <c r="GV123">
        <v>0.52</v>
      </c>
      <c r="GW123">
        <v>2.76</v>
      </c>
      <c r="GX123">
        <v>1.05</v>
      </c>
      <c r="GY123">
        <v>7.0000000000000007E-2</v>
      </c>
      <c r="GZ123">
        <v>0.55000000000000004</v>
      </c>
      <c r="HA123">
        <v>0.43</v>
      </c>
      <c r="HB123">
        <v>0.7</v>
      </c>
      <c r="HC123">
        <v>-0.36</v>
      </c>
      <c r="HD123">
        <v>0.99</v>
      </c>
      <c r="HE123">
        <v>0.73</v>
      </c>
      <c r="HF123">
        <v>0.5</v>
      </c>
      <c r="HG123">
        <v>2.83</v>
      </c>
      <c r="HH123">
        <v>0.64</v>
      </c>
      <c r="HI123">
        <v>-1.17</v>
      </c>
      <c r="HJ123">
        <v>0.82</v>
      </c>
      <c r="HK123">
        <v>0.82</v>
      </c>
      <c r="HL123">
        <v>0.05</v>
      </c>
      <c r="HM123">
        <v>1.39</v>
      </c>
      <c r="HN123">
        <v>1.69</v>
      </c>
      <c r="HO123">
        <v>-0.55000000000000004</v>
      </c>
      <c r="HP123">
        <v>4.62</v>
      </c>
      <c r="HQ123">
        <v>2.4700000000000002</v>
      </c>
      <c r="HR123">
        <v>0</v>
      </c>
      <c r="HS123">
        <v>-0.97</v>
      </c>
      <c r="HT123">
        <v>0.81</v>
      </c>
      <c r="HU123">
        <v>1.75</v>
      </c>
      <c r="HV123">
        <v>-1.38</v>
      </c>
      <c r="HW123">
        <v>0.45</v>
      </c>
      <c r="HX123">
        <v>2.76</v>
      </c>
      <c r="HY123">
        <v>0.48</v>
      </c>
      <c r="HZ123">
        <v>4.71</v>
      </c>
      <c r="IA123">
        <v>0.27</v>
      </c>
      <c r="IB123">
        <v>1.05</v>
      </c>
      <c r="IC123">
        <v>0.46</v>
      </c>
      <c r="ID123">
        <v>2.5299999999999998</v>
      </c>
      <c r="IE123">
        <v>-1.82</v>
      </c>
      <c r="IF123">
        <v>-2.58</v>
      </c>
      <c r="IG123">
        <v>-2.89</v>
      </c>
      <c r="IH123">
        <v>0.69</v>
      </c>
      <c r="II123">
        <v>-4.51</v>
      </c>
      <c r="IJ123">
        <v>3.34</v>
      </c>
      <c r="IK123">
        <v>0.32</v>
      </c>
      <c r="IL123">
        <v>-1.1100000000000001</v>
      </c>
      <c r="IM123">
        <v>0</v>
      </c>
      <c r="IN123">
        <v>0.18</v>
      </c>
      <c r="IO123">
        <v>-0.5</v>
      </c>
      <c r="IP123">
        <v>-0.76</v>
      </c>
      <c r="IQ123">
        <v>-0.41</v>
      </c>
      <c r="IR123">
        <v>-0.81</v>
      </c>
      <c r="IS123">
        <v>0</v>
      </c>
      <c r="IT123">
        <v>-0.28999999999999998</v>
      </c>
      <c r="IU123">
        <v>1.03</v>
      </c>
      <c r="IV123">
        <v>1.03</v>
      </c>
      <c r="IW123">
        <v>0.2</v>
      </c>
      <c r="IX123">
        <v>-1.94</v>
      </c>
      <c r="IY123">
        <v>0.73</v>
      </c>
      <c r="IZ123">
        <v>1.65</v>
      </c>
      <c r="JA123">
        <v>3.32</v>
      </c>
      <c r="JB123">
        <v>0</v>
      </c>
      <c r="JC123">
        <v>1.1599999999999999</v>
      </c>
      <c r="JD123">
        <v>1.06</v>
      </c>
      <c r="JE123">
        <v>0.89</v>
      </c>
      <c r="JF123">
        <v>0.56999999999999995</v>
      </c>
      <c r="JG123">
        <v>0.1</v>
      </c>
      <c r="JH123">
        <v>2.2799999999999998</v>
      </c>
      <c r="JI123">
        <v>-0.42</v>
      </c>
      <c r="JJ123">
        <v>-0.08</v>
      </c>
      <c r="JK123">
        <v>1.47</v>
      </c>
      <c r="JL123">
        <v>1.29</v>
      </c>
      <c r="JM123">
        <v>1.71</v>
      </c>
      <c r="JN123">
        <v>2.04</v>
      </c>
      <c r="JO123">
        <v>0.52</v>
      </c>
      <c r="JP123">
        <v>2.2999999999999998</v>
      </c>
      <c r="JQ123">
        <v>1.33</v>
      </c>
      <c r="JR123">
        <v>-0.69</v>
      </c>
      <c r="JS123">
        <v>-0.96</v>
      </c>
      <c r="JT123">
        <v>0.9</v>
      </c>
      <c r="JU123">
        <v>0.06</v>
      </c>
      <c r="JV123">
        <v>0.59</v>
      </c>
      <c r="JW123">
        <v>3.01</v>
      </c>
      <c r="JX123">
        <v>1.32</v>
      </c>
      <c r="JY123">
        <v>0.47</v>
      </c>
      <c r="JZ123">
        <v>1.73</v>
      </c>
      <c r="KA123">
        <v>-0.5</v>
      </c>
      <c r="KB123">
        <v>1.5</v>
      </c>
      <c r="KC123">
        <v>1.5</v>
      </c>
      <c r="KD123">
        <v>1.71</v>
      </c>
      <c r="KE123">
        <v>2.54</v>
      </c>
      <c r="KF123">
        <v>0.18</v>
      </c>
      <c r="KG123">
        <v>0.47</v>
      </c>
      <c r="KH123">
        <v>1.44</v>
      </c>
      <c r="KI123">
        <v>1.61</v>
      </c>
      <c r="KJ123">
        <v>0.21</v>
      </c>
      <c r="KK123">
        <v>1.5</v>
      </c>
      <c r="KL123">
        <v>0.91</v>
      </c>
      <c r="KM123">
        <v>0.91</v>
      </c>
      <c r="KN123">
        <v>-0.19</v>
      </c>
      <c r="KO123">
        <v>1.74</v>
      </c>
      <c r="KP123">
        <v>1.63</v>
      </c>
      <c r="KQ123">
        <v>-0.18</v>
      </c>
      <c r="KR123">
        <v>-0.18</v>
      </c>
      <c r="KS123">
        <v>-0.24</v>
      </c>
      <c r="KT123">
        <v>-0.01</v>
      </c>
      <c r="KU123">
        <v>0</v>
      </c>
      <c r="KV123">
        <v>-0.18</v>
      </c>
      <c r="KW123">
        <v>-0.18</v>
      </c>
      <c r="KX123">
        <v>0.2</v>
      </c>
      <c r="KY123">
        <v>0.41</v>
      </c>
      <c r="KZ123">
        <v>0</v>
      </c>
      <c r="LA123">
        <v>0</v>
      </c>
      <c r="LB123">
        <v>0.13</v>
      </c>
      <c r="LC123">
        <v>-0.12</v>
      </c>
      <c r="LD123">
        <v>-1.19</v>
      </c>
      <c r="LE123">
        <v>0.16</v>
      </c>
      <c r="LF123">
        <v>0</v>
      </c>
      <c r="LG123">
        <v>-0.52</v>
      </c>
      <c r="LH123">
        <v>0.04</v>
      </c>
      <c r="LI123">
        <v>-0.59</v>
      </c>
      <c r="LJ123">
        <v>0.38</v>
      </c>
      <c r="LK123">
        <v>0.22</v>
      </c>
      <c r="LL123">
        <v>0</v>
      </c>
      <c r="LM123">
        <v>0.4</v>
      </c>
      <c r="LN123">
        <v>0.77</v>
      </c>
      <c r="LO123">
        <v>-0.38</v>
      </c>
      <c r="LP123">
        <v>1.31</v>
      </c>
      <c r="LQ123">
        <v>0.86</v>
      </c>
      <c r="LR123">
        <v>0</v>
      </c>
      <c r="LS123">
        <v>1.54</v>
      </c>
      <c r="LT123">
        <v>-0.71</v>
      </c>
      <c r="LU123">
        <v>1.1399999999999999</v>
      </c>
      <c r="LV123">
        <v>1.39</v>
      </c>
      <c r="LW123">
        <v>-0.53</v>
      </c>
      <c r="LX123">
        <v>-1.1200000000000001</v>
      </c>
      <c r="LY123">
        <v>-0.9</v>
      </c>
      <c r="LZ123">
        <v>-3.79</v>
      </c>
      <c r="MA123">
        <v>-0.23</v>
      </c>
      <c r="MB123">
        <v>-1.61</v>
      </c>
      <c r="MC123">
        <v>0.68</v>
      </c>
      <c r="MD123">
        <v>1.1499999999999999</v>
      </c>
      <c r="ME123">
        <v>1.33</v>
      </c>
      <c r="MF123">
        <v>0.09</v>
      </c>
      <c r="MG123">
        <v>1.01</v>
      </c>
      <c r="MH123">
        <v>0.94</v>
      </c>
      <c r="MI123">
        <v>1.27</v>
      </c>
      <c r="MJ123">
        <v>2.2400000000000002</v>
      </c>
      <c r="MK123">
        <v>1.88</v>
      </c>
      <c r="ML123">
        <v>1.55</v>
      </c>
      <c r="MM123">
        <v>1.97</v>
      </c>
      <c r="MN123">
        <v>1.42</v>
      </c>
      <c r="MO123">
        <v>1.58</v>
      </c>
      <c r="MP123">
        <v>1.57</v>
      </c>
      <c r="MQ123">
        <v>0.56000000000000005</v>
      </c>
      <c r="MR123">
        <v>0.03</v>
      </c>
      <c r="MS123">
        <v>1.27</v>
      </c>
      <c r="MT123">
        <v>-1.32</v>
      </c>
      <c r="MU123">
        <v>0</v>
      </c>
      <c r="MV123">
        <v>0.56000000000000005</v>
      </c>
      <c r="MW123">
        <v>0.69</v>
      </c>
      <c r="MX123">
        <v>0.5</v>
      </c>
      <c r="MY123">
        <v>0.98</v>
      </c>
      <c r="MZ123">
        <v>0.28000000000000003</v>
      </c>
      <c r="NA123">
        <v>-7.0000000000000007E-2</v>
      </c>
      <c r="NB123">
        <v>0</v>
      </c>
      <c r="NC123">
        <v>0</v>
      </c>
      <c r="ND123">
        <v>0.63</v>
      </c>
      <c r="NE123">
        <v>1.1599999999999999</v>
      </c>
      <c r="NF123">
        <v>0.56999999999999995</v>
      </c>
      <c r="NG123">
        <v>0.78</v>
      </c>
      <c r="NH123">
        <v>0.51</v>
      </c>
      <c r="NI123">
        <v>0.51</v>
      </c>
      <c r="NJ123">
        <v>0.23</v>
      </c>
      <c r="NK123">
        <v>0.23</v>
      </c>
      <c r="NL123">
        <v>0.12</v>
      </c>
      <c r="NM123">
        <v>0</v>
      </c>
      <c r="NN123">
        <v>0</v>
      </c>
      <c r="NO123">
        <v>0.7</v>
      </c>
      <c r="NP123">
        <v>0.55000000000000004</v>
      </c>
      <c r="NQ123">
        <v>2.4700000000000002</v>
      </c>
      <c r="NR123">
        <v>-0.14000000000000001</v>
      </c>
      <c r="NS123">
        <v>0.7</v>
      </c>
      <c r="NT123">
        <v>1.35</v>
      </c>
      <c r="NU123">
        <v>0.52</v>
      </c>
      <c r="NV123">
        <v>-0.45</v>
      </c>
      <c r="NW123">
        <v>0.3</v>
      </c>
      <c r="NX123">
        <v>1.57</v>
      </c>
      <c r="NY123">
        <v>0.86</v>
      </c>
      <c r="NZ123">
        <v>0.86</v>
      </c>
      <c r="OA123">
        <v>0.19</v>
      </c>
      <c r="OB123">
        <v>0.46</v>
      </c>
      <c r="OC123">
        <v>-0.11</v>
      </c>
      <c r="OD123">
        <v>1.35</v>
      </c>
      <c r="OE123">
        <v>0.53</v>
      </c>
      <c r="OF123">
        <v>3.07</v>
      </c>
      <c r="OG123">
        <v>-0.27</v>
      </c>
      <c r="OH123">
        <v>0.84</v>
      </c>
      <c r="OI123">
        <v>2.39</v>
      </c>
      <c r="OJ123">
        <v>0.56999999999999995</v>
      </c>
      <c r="OK123">
        <v>0.53</v>
      </c>
      <c r="OL123">
        <v>0</v>
      </c>
      <c r="OM123">
        <v>6.35</v>
      </c>
      <c r="ON123">
        <v>0.38</v>
      </c>
      <c r="OO123">
        <v>-0.79</v>
      </c>
      <c r="OP123">
        <v>0.52</v>
      </c>
      <c r="OQ123">
        <v>-0.11</v>
      </c>
      <c r="OR123">
        <v>1.05</v>
      </c>
      <c r="OS123">
        <v>-1.19</v>
      </c>
      <c r="OT123">
        <v>-0.5</v>
      </c>
      <c r="OU123">
        <v>0.92</v>
      </c>
      <c r="OV123">
        <v>0</v>
      </c>
      <c r="OW123">
        <v>0.64</v>
      </c>
      <c r="OX123">
        <v>0.98</v>
      </c>
      <c r="OY123">
        <v>1.3</v>
      </c>
      <c r="OZ123">
        <v>9.2100000000000009</v>
      </c>
      <c r="PA123">
        <v>9.2100000000000009</v>
      </c>
      <c r="PB123">
        <v>0.15</v>
      </c>
      <c r="PC123">
        <v>-0.52</v>
      </c>
      <c r="PD123">
        <v>-0.37</v>
      </c>
      <c r="PE123">
        <v>0.03</v>
      </c>
      <c r="PF123">
        <v>0.03</v>
      </c>
      <c r="PG123">
        <v>0</v>
      </c>
      <c r="PH123">
        <v>0</v>
      </c>
      <c r="PI123">
        <v>0</v>
      </c>
      <c r="PJ123">
        <v>0</v>
      </c>
      <c r="PK123">
        <v>0</v>
      </c>
      <c r="PL123">
        <v>0</v>
      </c>
      <c r="PM123">
        <v>0</v>
      </c>
      <c r="PN123">
        <v>0.12</v>
      </c>
      <c r="PO123">
        <v>0.26</v>
      </c>
      <c r="PP123">
        <v>0.28999999999999998</v>
      </c>
      <c r="PQ123">
        <v>0.15</v>
      </c>
      <c r="PR123">
        <v>-0.05</v>
      </c>
      <c r="PS123">
        <v>0.51</v>
      </c>
      <c r="PT123">
        <v>-0.04</v>
      </c>
      <c r="PU123">
        <v>0.96</v>
      </c>
      <c r="PV123">
        <v>0.7</v>
      </c>
      <c r="PW123">
        <v>-0.01</v>
      </c>
      <c r="PX123">
        <v>0</v>
      </c>
      <c r="PY123">
        <v>0</v>
      </c>
      <c r="PZ123">
        <v>0</v>
      </c>
      <c r="QA123">
        <v>0</v>
      </c>
      <c r="QB123">
        <v>0</v>
      </c>
      <c r="QC123">
        <v>-0.01</v>
      </c>
      <c r="QD123">
        <v>-0.01</v>
      </c>
      <c r="QE123">
        <v>-0.01</v>
      </c>
      <c r="QF123">
        <v>0.87</v>
      </c>
      <c r="QG123">
        <v>0</v>
      </c>
      <c r="QH123">
        <v>-0.28999999999999998</v>
      </c>
      <c r="QI123">
        <v>0</v>
      </c>
      <c r="QJ123">
        <v>0</v>
      </c>
      <c r="QK123">
        <v>-0.15</v>
      </c>
      <c r="QL123">
        <v>0</v>
      </c>
      <c r="QM123">
        <v>0</v>
      </c>
      <c r="QN123">
        <v>100</v>
      </c>
      <c r="QO123">
        <v>22.718699999999998</v>
      </c>
      <c r="QP123">
        <v>15.025499999999999</v>
      </c>
      <c r="QQ123">
        <v>0.96930000000000005</v>
      </c>
      <c r="QR123">
        <v>0.60580000000000001</v>
      </c>
      <c r="QS123">
        <v>2.9000000000000001E-2</v>
      </c>
      <c r="QT123">
        <v>0.12130000000000001</v>
      </c>
      <c r="QU123">
        <v>1.52E-2</v>
      </c>
      <c r="QV123">
        <v>0.19450000000000001</v>
      </c>
      <c r="QW123">
        <v>0.59630000000000005</v>
      </c>
      <c r="QX123">
        <v>8.5000000000000006E-3</v>
      </c>
      <c r="QY123">
        <v>0.28960000000000002</v>
      </c>
      <c r="QZ123">
        <v>1.8100000000000002E-2</v>
      </c>
      <c r="RA123">
        <v>0</v>
      </c>
      <c r="RB123">
        <v>0</v>
      </c>
      <c r="RC123">
        <v>6.9199999999999998E-2</v>
      </c>
      <c r="RD123">
        <v>1.11E-2</v>
      </c>
      <c r="RE123">
        <v>0.1077</v>
      </c>
      <c r="RF123">
        <v>9.2100000000000001E-2</v>
      </c>
      <c r="RG123">
        <v>0.68320000000000003</v>
      </c>
      <c r="RH123">
        <v>0.24429999999999999</v>
      </c>
      <c r="RI123">
        <v>7.0000000000000001E-3</v>
      </c>
      <c r="RJ123">
        <v>7.0000000000000001E-3</v>
      </c>
      <c r="RK123">
        <v>1.0699999999999999E-2</v>
      </c>
      <c r="RL123">
        <v>2.1899999999999999E-2</v>
      </c>
      <c r="RM123">
        <v>9.1000000000000004E-3</v>
      </c>
      <c r="RN123">
        <v>0.184</v>
      </c>
      <c r="RO123">
        <v>0.1057</v>
      </c>
      <c r="RP123">
        <v>8.3900000000000002E-2</v>
      </c>
      <c r="RQ123">
        <v>0</v>
      </c>
      <c r="RR123">
        <v>0.73560000000000003</v>
      </c>
      <c r="RS123">
        <v>0.2477</v>
      </c>
      <c r="RT123">
        <v>0.18</v>
      </c>
      <c r="RU123">
        <v>0</v>
      </c>
      <c r="RV123">
        <v>8.09E-2</v>
      </c>
      <c r="RW123">
        <v>8.2799999999999999E-2</v>
      </c>
      <c r="RX123">
        <v>0.1229</v>
      </c>
      <c r="RY123">
        <v>3.3E-3</v>
      </c>
      <c r="RZ123">
        <v>0.19220000000000001</v>
      </c>
      <c r="SA123">
        <v>9.7699999999999995E-2</v>
      </c>
      <c r="SB123">
        <v>7.9000000000000008E-3</v>
      </c>
      <c r="SC123">
        <v>2.2800000000000001E-2</v>
      </c>
      <c r="SD123">
        <v>1.18E-2</v>
      </c>
      <c r="SE123">
        <v>2.35E-2</v>
      </c>
      <c r="SF123">
        <v>1.7100000000000001E-2</v>
      </c>
      <c r="SG123">
        <v>0</v>
      </c>
      <c r="SH123">
        <v>1.1599999999999999E-2</v>
      </c>
      <c r="SI123">
        <v>0.88039999999999996</v>
      </c>
      <c r="SJ123">
        <v>8.6E-3</v>
      </c>
      <c r="SK123">
        <v>1.77E-2</v>
      </c>
      <c r="SL123">
        <v>0</v>
      </c>
      <c r="SM123">
        <v>7.9000000000000001E-2</v>
      </c>
      <c r="SN123">
        <v>5.5999999999999999E-3</v>
      </c>
      <c r="SO123">
        <v>0.16789999999999999</v>
      </c>
      <c r="SP123">
        <v>0</v>
      </c>
      <c r="SQ123">
        <v>1.6000000000000001E-3</v>
      </c>
      <c r="SR123">
        <v>9.4700000000000006E-2</v>
      </c>
      <c r="SS123">
        <v>0.1183</v>
      </c>
      <c r="ST123">
        <v>4.0399999999999998E-2</v>
      </c>
      <c r="SU123">
        <v>7.6E-3</v>
      </c>
      <c r="SV123">
        <v>5.0999999999999997E-2</v>
      </c>
      <c r="SW123">
        <v>8.8000000000000005E-3</v>
      </c>
      <c r="SX123">
        <v>6.5100000000000005E-2</v>
      </c>
      <c r="SY123">
        <v>7.3599999999999999E-2</v>
      </c>
      <c r="SZ123">
        <v>0.1358</v>
      </c>
      <c r="TA123">
        <v>0</v>
      </c>
      <c r="TB123">
        <v>2.3999999999999998E-3</v>
      </c>
      <c r="TC123">
        <v>2.2239</v>
      </c>
      <c r="TD123">
        <v>2.4400000000000002E-2</v>
      </c>
      <c r="TE123">
        <v>0.19370000000000001</v>
      </c>
      <c r="TF123">
        <v>0</v>
      </c>
      <c r="TG123">
        <v>0.2707</v>
      </c>
      <c r="TH123">
        <v>2.6200000000000001E-2</v>
      </c>
      <c r="TI123">
        <v>0.21340000000000001</v>
      </c>
      <c r="TJ123">
        <v>0.45240000000000002</v>
      </c>
      <c r="TK123">
        <v>0.1658</v>
      </c>
      <c r="TL123">
        <v>1.2999999999999999E-2</v>
      </c>
      <c r="TM123">
        <v>4.9099999999999998E-2</v>
      </c>
      <c r="TN123">
        <v>0.106</v>
      </c>
      <c r="TO123">
        <v>9.2399999999999996E-2</v>
      </c>
      <c r="TP123">
        <v>0.2923</v>
      </c>
      <c r="TQ123">
        <v>2.6499999999999999E-2</v>
      </c>
      <c r="TR123">
        <v>3.8999999999999998E-3</v>
      </c>
      <c r="TS123">
        <v>0.2893</v>
      </c>
      <c r="TT123">
        <v>0.28210000000000002</v>
      </c>
      <c r="TU123">
        <v>1.4E-3</v>
      </c>
      <c r="TV123">
        <v>0</v>
      </c>
      <c r="TW123">
        <v>4.5499999999999999E-2</v>
      </c>
      <c r="TX123">
        <v>0</v>
      </c>
      <c r="TY123">
        <v>4.0500000000000001E-2</v>
      </c>
      <c r="TZ123">
        <v>4.5999999999999999E-3</v>
      </c>
      <c r="UA123">
        <v>2.53E-2</v>
      </c>
      <c r="UB123">
        <v>7.6E-3</v>
      </c>
      <c r="UC123">
        <v>5.0000000000000001E-3</v>
      </c>
      <c r="UD123">
        <v>0</v>
      </c>
      <c r="UE123">
        <v>0</v>
      </c>
      <c r="UF123">
        <v>1.1900000000000001E-2</v>
      </c>
      <c r="UG123">
        <v>1.55E-2</v>
      </c>
      <c r="UH123">
        <v>4.1000000000000003E-3</v>
      </c>
      <c r="UI123">
        <v>5.3800000000000001E-2</v>
      </c>
      <c r="UJ123">
        <v>6.8999999999999999E-3</v>
      </c>
      <c r="UK123">
        <v>0</v>
      </c>
      <c r="UL123">
        <v>0</v>
      </c>
      <c r="UM123">
        <v>0</v>
      </c>
      <c r="UN123">
        <v>0</v>
      </c>
      <c r="UO123">
        <v>2.8299999999999999E-2</v>
      </c>
      <c r="UP123">
        <v>0</v>
      </c>
      <c r="UQ123">
        <v>0</v>
      </c>
      <c r="UR123">
        <v>0.75749999999999995</v>
      </c>
      <c r="US123">
        <v>0.1211</v>
      </c>
      <c r="UT123">
        <v>9.1700000000000004E-2</v>
      </c>
      <c r="UU123">
        <v>0.31809999999999999</v>
      </c>
      <c r="UV123">
        <v>5.5300000000000002E-2</v>
      </c>
      <c r="UW123">
        <v>0</v>
      </c>
      <c r="UX123">
        <v>0.13650000000000001</v>
      </c>
      <c r="UY123">
        <v>0</v>
      </c>
      <c r="UZ123">
        <v>9.9000000000000008E-3</v>
      </c>
      <c r="VA123">
        <v>1.1242000000000001</v>
      </c>
      <c r="VB123">
        <v>0.61270000000000002</v>
      </c>
      <c r="VC123">
        <v>0.29089999999999999</v>
      </c>
      <c r="VD123">
        <v>0.22059999999999999</v>
      </c>
      <c r="VE123">
        <v>2.02</v>
      </c>
      <c r="VF123">
        <v>1.0376000000000001</v>
      </c>
      <c r="VG123">
        <v>2.0199999999999999E-2</v>
      </c>
      <c r="VH123">
        <v>0.2646</v>
      </c>
      <c r="VI123">
        <v>0.43819999999999998</v>
      </c>
      <c r="VJ123">
        <v>5.7999999999999996E-3</v>
      </c>
      <c r="VK123">
        <v>0.1908</v>
      </c>
      <c r="VL123">
        <v>4.24E-2</v>
      </c>
      <c r="VM123">
        <v>1.9722</v>
      </c>
      <c r="VN123">
        <v>0.47360000000000002</v>
      </c>
      <c r="VO123">
        <v>1.1826000000000001</v>
      </c>
      <c r="VP123">
        <v>8.7400000000000005E-2</v>
      </c>
      <c r="VQ123">
        <v>0.1242</v>
      </c>
      <c r="VR123">
        <v>9.5399999999999999E-2</v>
      </c>
      <c r="VS123">
        <v>8.9999999999999993E-3</v>
      </c>
      <c r="VT123">
        <v>0.42309999999999998</v>
      </c>
      <c r="VU123">
        <v>0.25440000000000002</v>
      </c>
      <c r="VV123">
        <v>1.8499999999999999E-2</v>
      </c>
      <c r="VW123">
        <v>0.1502</v>
      </c>
      <c r="VX123">
        <v>1.6349</v>
      </c>
      <c r="VY123">
        <v>0.1547</v>
      </c>
      <c r="VZ123">
        <v>5.7200000000000001E-2</v>
      </c>
      <c r="WA123">
        <v>0.3155</v>
      </c>
      <c r="WB123">
        <v>2.2100000000000002E-2</v>
      </c>
      <c r="WC123">
        <v>2.01E-2</v>
      </c>
      <c r="WD123">
        <v>0.67720000000000002</v>
      </c>
      <c r="WE123">
        <v>0.29120000000000001</v>
      </c>
      <c r="WF123">
        <v>9.7000000000000003E-2</v>
      </c>
      <c r="WG123">
        <v>0.15709999999999999</v>
      </c>
      <c r="WH123">
        <v>0</v>
      </c>
      <c r="WI123">
        <v>3.3E-3</v>
      </c>
      <c r="WJ123">
        <v>1.4999999999999999E-2</v>
      </c>
      <c r="WK123">
        <v>0</v>
      </c>
      <c r="WL123">
        <v>3.7100000000000001E-2</v>
      </c>
      <c r="WM123">
        <v>1.1999999999999999E-3</v>
      </c>
      <c r="WN123">
        <v>5.4999999999999997E-3</v>
      </c>
      <c r="WO123">
        <v>1.9E-3</v>
      </c>
      <c r="WP123">
        <v>1.66E-2</v>
      </c>
      <c r="WQ123">
        <v>3.39E-2</v>
      </c>
      <c r="WR123">
        <v>1.3299999999999999E-2</v>
      </c>
      <c r="WS123">
        <v>2.5899999999999999E-2</v>
      </c>
      <c r="WT123">
        <v>0.37359999999999999</v>
      </c>
      <c r="WU123">
        <v>2.5000000000000001E-3</v>
      </c>
      <c r="WV123">
        <v>0.1905</v>
      </c>
      <c r="WW123">
        <v>4.4200000000000003E-2</v>
      </c>
      <c r="WX123">
        <v>3.8999999999999998E-3</v>
      </c>
      <c r="WY123">
        <v>8.0000000000000002E-3</v>
      </c>
      <c r="WZ123">
        <v>5.5100000000000003E-2</v>
      </c>
      <c r="XA123">
        <v>1.1599999999999999E-2</v>
      </c>
      <c r="XB123">
        <v>1.7600000000000001E-2</v>
      </c>
      <c r="XC123">
        <v>3.78E-2</v>
      </c>
      <c r="XD123">
        <v>7.6932999999999998</v>
      </c>
      <c r="XE123">
        <v>7.6932999999999998</v>
      </c>
      <c r="XF123">
        <v>4.2061000000000002</v>
      </c>
      <c r="XG123">
        <v>1.6388</v>
      </c>
      <c r="XH123">
        <v>0.15890000000000001</v>
      </c>
      <c r="XI123">
        <v>0.48770000000000002</v>
      </c>
      <c r="XJ123">
        <v>6.3500000000000001E-2</v>
      </c>
      <c r="XK123">
        <v>0.7</v>
      </c>
      <c r="XL123">
        <v>0.1109</v>
      </c>
      <c r="XM123">
        <v>0.29909999999999998</v>
      </c>
      <c r="XN123">
        <v>13.159599999999999</v>
      </c>
      <c r="XO123">
        <v>8.7058</v>
      </c>
      <c r="XP123">
        <v>6.3890000000000002</v>
      </c>
      <c r="XQ123">
        <v>2.762</v>
      </c>
      <c r="XR123">
        <v>2.0121000000000002</v>
      </c>
      <c r="XS123">
        <v>1.6121000000000001</v>
      </c>
      <c r="XT123">
        <v>2.8E-3</v>
      </c>
      <c r="XU123">
        <v>1.514</v>
      </c>
      <c r="XV123">
        <v>8.8000000000000005E-3</v>
      </c>
      <c r="XW123">
        <v>1.9099999999999999E-2</v>
      </c>
      <c r="XX123">
        <v>1.37E-2</v>
      </c>
      <c r="XY123">
        <v>0</v>
      </c>
      <c r="XZ123">
        <v>0.1774</v>
      </c>
      <c r="YA123">
        <v>0.13969999999999999</v>
      </c>
      <c r="YB123">
        <v>0.22439999999999999</v>
      </c>
      <c r="YC123">
        <v>2.7300000000000001E-2</v>
      </c>
      <c r="YD123">
        <v>1.5800000000000002E-2</v>
      </c>
      <c r="YE123">
        <v>0.84650000000000003</v>
      </c>
      <c r="YF123">
        <v>1.15E-2</v>
      </c>
      <c r="YG123">
        <v>0</v>
      </c>
      <c r="YH123">
        <v>0.80279999999999996</v>
      </c>
      <c r="YI123">
        <v>3.6600000000000001E-2</v>
      </c>
      <c r="YJ123">
        <v>8.7900000000000006E-2</v>
      </c>
      <c r="YK123">
        <v>0.3528</v>
      </c>
      <c r="YL123">
        <v>5.2200000000000003E-2</v>
      </c>
      <c r="YM123">
        <v>7.0000000000000001E-3</v>
      </c>
      <c r="YN123">
        <v>0.12470000000000001</v>
      </c>
      <c r="YO123">
        <v>2.6800000000000001E-2</v>
      </c>
      <c r="YP123">
        <v>9.8400000000000001E-2</v>
      </c>
      <c r="YQ123">
        <v>4.4538000000000002</v>
      </c>
      <c r="YR123">
        <v>1.2437</v>
      </c>
      <c r="YS123">
        <v>2.3999999999999998E-3</v>
      </c>
      <c r="YT123">
        <v>1.1405000000000001</v>
      </c>
      <c r="YU123">
        <v>0.1007</v>
      </c>
      <c r="YV123">
        <v>3.2101000000000002</v>
      </c>
      <c r="YW123">
        <v>3.2101000000000002</v>
      </c>
      <c r="YX123">
        <v>4.2022000000000004</v>
      </c>
      <c r="YY123">
        <v>2.0878999999999999</v>
      </c>
      <c r="YZ123">
        <v>1.2961</v>
      </c>
      <c r="ZA123">
        <v>0.52490000000000003</v>
      </c>
      <c r="ZB123">
        <v>0.45529999999999998</v>
      </c>
      <c r="ZC123">
        <v>0.2</v>
      </c>
      <c r="ZD123">
        <v>0</v>
      </c>
      <c r="ZE123">
        <v>0.1159</v>
      </c>
      <c r="ZF123">
        <v>0.51939999999999997</v>
      </c>
      <c r="ZG123">
        <v>0.1</v>
      </c>
      <c r="ZH123">
        <v>8.8599999999999998E-2</v>
      </c>
      <c r="ZI123">
        <v>9.9199999999999997E-2</v>
      </c>
      <c r="ZJ123">
        <v>6.88E-2</v>
      </c>
      <c r="ZK123">
        <v>5.2900000000000003E-2</v>
      </c>
      <c r="ZL123">
        <v>1.72E-2</v>
      </c>
      <c r="ZM123">
        <v>9.2700000000000005E-2</v>
      </c>
      <c r="ZN123">
        <v>0.27250000000000002</v>
      </c>
      <c r="ZO123">
        <v>0.1946</v>
      </c>
      <c r="ZP123">
        <v>7.7799999999999994E-2</v>
      </c>
      <c r="ZQ123">
        <v>1.7063999999999999</v>
      </c>
      <c r="ZR123">
        <v>1.0794999999999999</v>
      </c>
      <c r="ZS123">
        <v>0.48520000000000002</v>
      </c>
      <c r="ZT123">
        <v>2.3099999999999999E-2</v>
      </c>
      <c r="ZU123">
        <v>0.25669999999999998</v>
      </c>
      <c r="ZV123">
        <v>4.4999999999999997E-3</v>
      </c>
      <c r="ZW123">
        <v>3.5000000000000003E-2</v>
      </c>
      <c r="ZX123">
        <v>0.22720000000000001</v>
      </c>
      <c r="ZY123">
        <v>0</v>
      </c>
      <c r="ZZ123">
        <v>8.6E-3</v>
      </c>
      <c r="AAA123">
        <v>0.62680000000000002</v>
      </c>
      <c r="AAB123">
        <v>0.1762</v>
      </c>
      <c r="AAC123">
        <v>0.21</v>
      </c>
      <c r="AAD123">
        <v>5.2499999999999998E-2</v>
      </c>
      <c r="AAE123">
        <v>0</v>
      </c>
      <c r="AAF123">
        <v>0.18809999999999999</v>
      </c>
      <c r="AAG123">
        <v>0.40789999999999998</v>
      </c>
      <c r="AAH123">
        <v>0.40789999999999998</v>
      </c>
      <c r="AAI123">
        <v>5.5800000000000002E-2</v>
      </c>
      <c r="AAJ123">
        <v>9.4200000000000006E-2</v>
      </c>
      <c r="AAK123">
        <v>2.76E-2</v>
      </c>
      <c r="AAL123">
        <v>7.8600000000000003E-2</v>
      </c>
      <c r="AAM123">
        <v>0.1028</v>
      </c>
      <c r="AAN123">
        <v>0</v>
      </c>
      <c r="AAO123">
        <v>6.6230000000000002</v>
      </c>
      <c r="AAP123">
        <v>4.4562999999999997</v>
      </c>
      <c r="AAQ123">
        <v>1.55</v>
      </c>
      <c r="AAR123">
        <v>0.50319999999999998</v>
      </c>
      <c r="AAS123">
        <v>6.7100000000000007E-2</v>
      </c>
      <c r="AAT123">
        <v>7.3800000000000004E-2</v>
      </c>
      <c r="AAU123">
        <v>0.2117</v>
      </c>
      <c r="AAV123">
        <v>1.2800000000000001E-2</v>
      </c>
      <c r="AAW123">
        <v>0.68130000000000002</v>
      </c>
      <c r="AAX123">
        <v>1.9167000000000001</v>
      </c>
      <c r="AAY123">
        <v>0.53280000000000005</v>
      </c>
      <c r="AAZ123">
        <v>4.0300000000000002E-2</v>
      </c>
      <c r="ABA123">
        <v>0.13880000000000001</v>
      </c>
      <c r="ABB123">
        <v>0.2198</v>
      </c>
      <c r="ABC123">
        <v>0.78359999999999996</v>
      </c>
      <c r="ABD123">
        <v>0.15920000000000001</v>
      </c>
      <c r="ABE123">
        <v>3.3000000000000002E-2</v>
      </c>
      <c r="ABF123">
        <v>0.98950000000000005</v>
      </c>
      <c r="ABG123">
        <v>9.4500000000000001E-2</v>
      </c>
      <c r="ABH123">
        <v>0.20849999999999999</v>
      </c>
      <c r="ABI123">
        <v>5.4800000000000001E-2</v>
      </c>
      <c r="ABJ123">
        <v>1.18E-2</v>
      </c>
      <c r="ABK123">
        <v>6.3500000000000001E-2</v>
      </c>
      <c r="ABL123">
        <v>0.30330000000000001</v>
      </c>
      <c r="ABM123">
        <v>6.5699999999999995E-2</v>
      </c>
      <c r="ABN123">
        <v>1.8051999999999999</v>
      </c>
      <c r="ABO123">
        <v>1.8051999999999999</v>
      </c>
      <c r="ABP123">
        <v>0.26869999999999999</v>
      </c>
      <c r="ABQ123">
        <v>0.25030000000000002</v>
      </c>
      <c r="ABR123">
        <v>7.4999999999999997E-3</v>
      </c>
      <c r="ABS123">
        <v>7.9000000000000008E-3</v>
      </c>
      <c r="ABT123">
        <v>0.38400000000000001</v>
      </c>
      <c r="ABU123">
        <v>5.8299999999999998E-2</v>
      </c>
      <c r="ABV123">
        <v>0.21870000000000001</v>
      </c>
      <c r="ABW123">
        <v>0.6099</v>
      </c>
      <c r="ABX123">
        <v>0.2833</v>
      </c>
      <c r="ABY123">
        <v>0.2833</v>
      </c>
      <c r="ABZ123">
        <v>0.1195</v>
      </c>
      <c r="ACA123">
        <v>0.1132</v>
      </c>
      <c r="ACB123">
        <v>5.0599999999999999E-2</v>
      </c>
      <c r="ACC123">
        <v>7.8100000000000003E-2</v>
      </c>
      <c r="ACD123">
        <v>7.8100000000000003E-2</v>
      </c>
      <c r="ACE123">
        <v>5.79E-2</v>
      </c>
      <c r="ACF123">
        <v>2.0199999999999999E-2</v>
      </c>
      <c r="ACG123">
        <v>0</v>
      </c>
      <c r="ACH123">
        <v>19.413799999999998</v>
      </c>
      <c r="ACI123">
        <v>19.413799999999998</v>
      </c>
      <c r="ACJ123">
        <v>6.5476000000000001</v>
      </c>
      <c r="ACK123">
        <v>3.7772999999999999</v>
      </c>
      <c r="ACL123">
        <v>0.32329999999999998</v>
      </c>
      <c r="ACM123">
        <v>0.10780000000000001</v>
      </c>
      <c r="ACN123">
        <v>1.1981999999999999</v>
      </c>
      <c r="ACO123">
        <v>0.37919999999999998</v>
      </c>
      <c r="ACP123">
        <v>0.29210000000000003</v>
      </c>
      <c r="ACQ123">
        <v>0.2712</v>
      </c>
      <c r="ACR123">
        <v>3.0999999999999999E-3</v>
      </c>
      <c r="ACS123">
        <v>0.185</v>
      </c>
      <c r="ACT123">
        <v>8.2073</v>
      </c>
      <c r="ACU123">
        <v>2.5211000000000001</v>
      </c>
      <c r="ACV123">
        <v>0.79569999999999996</v>
      </c>
      <c r="ACW123">
        <v>0.35949999999999999</v>
      </c>
      <c r="ACX123">
        <v>7.3999999999999996E-2</v>
      </c>
      <c r="ACY123">
        <v>8.0600000000000005E-2</v>
      </c>
      <c r="ACZ123">
        <v>0.67279999999999995</v>
      </c>
      <c r="ADA123">
        <v>0.18970000000000001</v>
      </c>
      <c r="ADB123">
        <v>1.3049999999999999</v>
      </c>
      <c r="ADC123">
        <v>0.12590000000000001</v>
      </c>
      <c r="ADD123">
        <v>0.1386</v>
      </c>
      <c r="ADE123">
        <v>7.6399999999999996E-2</v>
      </c>
      <c r="ADF123">
        <v>1.3546</v>
      </c>
      <c r="ADG123">
        <v>9.7299999999999998E-2</v>
      </c>
      <c r="ADH123">
        <v>6.5600000000000006E-2</v>
      </c>
      <c r="ADI123">
        <v>0.34320000000000001</v>
      </c>
      <c r="ADJ123">
        <v>4.6589</v>
      </c>
      <c r="ADK123">
        <v>4.1097000000000001</v>
      </c>
      <c r="ADL123">
        <v>0.33979999999999999</v>
      </c>
      <c r="ADM123">
        <v>8.8800000000000004E-2</v>
      </c>
      <c r="ADN123">
        <v>0.1206</v>
      </c>
      <c r="ADO123">
        <v>10.831899999999999</v>
      </c>
      <c r="ADP123">
        <v>3.3492999999999999</v>
      </c>
      <c r="ADQ123">
        <v>2.8948999999999998</v>
      </c>
      <c r="ADR123">
        <v>0.26290000000000002</v>
      </c>
      <c r="ADS123">
        <v>0.3261</v>
      </c>
      <c r="ADT123">
        <v>0.33019999999999999</v>
      </c>
      <c r="ADU123">
        <v>0.152</v>
      </c>
      <c r="ADV123">
        <v>0.13650000000000001</v>
      </c>
      <c r="ADW123">
        <v>0.1981</v>
      </c>
      <c r="ADX123">
        <v>0.153</v>
      </c>
      <c r="ADY123">
        <v>0.17810000000000001</v>
      </c>
      <c r="ADZ123">
        <v>0.32129999999999997</v>
      </c>
      <c r="AEA123">
        <v>0.28239999999999998</v>
      </c>
      <c r="AEB123">
        <v>0.503</v>
      </c>
      <c r="AEC123">
        <v>5.1299999999999998E-2</v>
      </c>
      <c r="AED123">
        <v>0.45429999999999998</v>
      </c>
      <c r="AEE123">
        <v>0.1507</v>
      </c>
      <c r="AEF123">
        <v>8.8499999999999995E-2</v>
      </c>
      <c r="AEG123">
        <v>0</v>
      </c>
      <c r="AEH123">
        <v>5.1738</v>
      </c>
      <c r="AEI123">
        <v>1.3337000000000001</v>
      </c>
      <c r="AEJ123">
        <v>0.37609999999999999</v>
      </c>
      <c r="AEK123">
        <v>0.69110000000000005</v>
      </c>
      <c r="AEL123">
        <v>0.1978</v>
      </c>
      <c r="AEM123">
        <v>1.4500000000000001E-2</v>
      </c>
      <c r="AEN123">
        <v>0</v>
      </c>
      <c r="AEO123">
        <v>0</v>
      </c>
      <c r="AEP123">
        <v>0.44929999999999998</v>
      </c>
      <c r="AEQ123">
        <v>6.4699999999999994E-2</v>
      </c>
      <c r="AER123">
        <v>0.27839999999999998</v>
      </c>
      <c r="AES123">
        <v>5.8099999999999999E-2</v>
      </c>
      <c r="AET123">
        <v>3.3908999999999998</v>
      </c>
      <c r="AEU123">
        <v>3.3908999999999998</v>
      </c>
      <c r="AEV123">
        <v>2.3088000000000002</v>
      </c>
      <c r="AEW123">
        <v>2.3088000000000002</v>
      </c>
      <c r="AEX123">
        <v>0.27889999999999998</v>
      </c>
      <c r="AEY123">
        <v>0</v>
      </c>
      <c r="AEZ123">
        <v>0</v>
      </c>
      <c r="AFA123">
        <v>0.3493</v>
      </c>
      <c r="AFB123">
        <v>0.15509999999999999</v>
      </c>
      <c r="AFC123">
        <v>3.44E-2</v>
      </c>
      <c r="AFD123">
        <v>0.85209999999999997</v>
      </c>
      <c r="AFE123">
        <v>9.4500000000000001E-2</v>
      </c>
      <c r="AFF123">
        <v>6.6199999999999995E-2</v>
      </c>
      <c r="AFG123">
        <v>0.18529999999999999</v>
      </c>
      <c r="AFH123">
        <v>0.18190000000000001</v>
      </c>
      <c r="AFI123">
        <v>0.11119999999999999</v>
      </c>
      <c r="AFJ123">
        <v>10.0321</v>
      </c>
      <c r="AFK123">
        <v>5.3933</v>
      </c>
      <c r="AFL123">
        <v>5.3933</v>
      </c>
      <c r="AFM123">
        <v>4.3700000000000003E-2</v>
      </c>
      <c r="AFN123">
        <v>0.31430000000000002</v>
      </c>
      <c r="AFO123">
        <v>0.99470000000000003</v>
      </c>
      <c r="AFP123">
        <v>3.2980999999999998</v>
      </c>
      <c r="AFQ123">
        <v>9.4999999999999998E-3</v>
      </c>
      <c r="AFR123">
        <v>5.8299999999999998E-2</v>
      </c>
      <c r="AFS123">
        <v>0.54959999999999998</v>
      </c>
      <c r="AFT123">
        <v>0.1081</v>
      </c>
      <c r="AFU123">
        <v>4.6387999999999998</v>
      </c>
      <c r="AFV123">
        <v>3.4165999999999999</v>
      </c>
      <c r="AFW123">
        <v>0.2974</v>
      </c>
      <c r="AFX123">
        <v>0</v>
      </c>
      <c r="AFY123">
        <v>6.1600000000000002E-2</v>
      </c>
      <c r="AFZ123">
        <v>0.20630000000000001</v>
      </c>
      <c r="AGA123">
        <v>9.1300000000000006E-2</v>
      </c>
      <c r="AGB123">
        <v>6.7599999999999993E-2</v>
      </c>
      <c r="AGC123">
        <v>8.1100000000000005E-2</v>
      </c>
      <c r="AGD123">
        <v>0.35220000000000001</v>
      </c>
      <c r="AGE123">
        <v>0.45150000000000001</v>
      </c>
      <c r="AGF123">
        <v>0.21690000000000001</v>
      </c>
      <c r="AGG123">
        <v>0.40529999999999999</v>
      </c>
      <c r="AGH123">
        <v>0.38800000000000001</v>
      </c>
      <c r="AGI123">
        <v>8.8300000000000003E-2</v>
      </c>
      <c r="AGJ123">
        <v>0.33539999999999998</v>
      </c>
      <c r="AGK123">
        <v>0.1167</v>
      </c>
      <c r="AGL123">
        <v>0.98770000000000002</v>
      </c>
      <c r="AGM123">
        <v>0.98770000000000002</v>
      </c>
      <c r="AGN123">
        <v>0.23449999999999999</v>
      </c>
      <c r="AGO123">
        <v>6.4000000000000003E-3</v>
      </c>
      <c r="AGP123">
        <v>0.17979999999999999</v>
      </c>
      <c r="AGQ123">
        <v>7.1517999999999997</v>
      </c>
      <c r="AGR123">
        <v>7.1517999999999997</v>
      </c>
      <c r="AGS123">
        <v>4.9653999999999998</v>
      </c>
      <c r="AGT123">
        <v>8.1600000000000006E-2</v>
      </c>
      <c r="AGU123">
        <v>0.46800000000000003</v>
      </c>
      <c r="AGV123">
        <v>1.4104000000000001</v>
      </c>
      <c r="AGW123">
        <v>0.70779999999999998</v>
      </c>
      <c r="AGX123">
        <v>2.1429999999999998</v>
      </c>
      <c r="AGY123">
        <v>0.1431</v>
      </c>
      <c r="AGZ123">
        <v>0.79290000000000005</v>
      </c>
      <c r="AHA123">
        <v>0.13089999999999999</v>
      </c>
      <c r="AHB123">
        <v>0.12690000000000001</v>
      </c>
      <c r="AHC123">
        <v>0.23569999999999999</v>
      </c>
      <c r="AHD123">
        <v>0.29949999999999999</v>
      </c>
      <c r="AHE123">
        <v>0.31269999999999998</v>
      </c>
      <c r="AHF123">
        <v>9.9500000000000005E-2</v>
      </c>
      <c r="AHG123">
        <v>5.45E-2</v>
      </c>
      <c r="AHH123">
        <v>0.1588</v>
      </c>
      <c r="AHI123">
        <v>1.0808</v>
      </c>
      <c r="AHJ123">
        <v>0.26690000000000003</v>
      </c>
      <c r="AHK123">
        <v>2.5499999999999998E-2</v>
      </c>
      <c r="AHL123">
        <v>0.36280000000000001</v>
      </c>
      <c r="AHM123">
        <v>0.15190000000000001</v>
      </c>
      <c r="AHN123">
        <v>0.19059999999999999</v>
      </c>
      <c r="AHO123">
        <v>5.8669000000000002</v>
      </c>
      <c r="AHP123">
        <v>5.8669000000000002</v>
      </c>
      <c r="AHQ123">
        <v>5.8669000000000002</v>
      </c>
      <c r="AHR123">
        <v>4.2700000000000002E-2</v>
      </c>
      <c r="AHS123">
        <v>3.4156</v>
      </c>
      <c r="AHT123">
        <v>0.24199999999999999</v>
      </c>
      <c r="AHU123">
        <v>1.3406</v>
      </c>
      <c r="AHV123">
        <v>0.12180000000000001</v>
      </c>
      <c r="AHW123">
        <v>0.31669999999999998</v>
      </c>
      <c r="AHX123">
        <v>0</v>
      </c>
      <c r="AHY123">
        <v>0</v>
      </c>
      <c r="AIA123">
        <v>0</v>
      </c>
      <c r="AIB123">
        <v>0</v>
      </c>
      <c r="AIC123">
        <v>0</v>
      </c>
      <c r="AID123">
        <v>0</v>
      </c>
      <c r="AIE123">
        <v>0</v>
      </c>
      <c r="AIF123">
        <v>0</v>
      </c>
      <c r="AIG123">
        <v>0</v>
      </c>
      <c r="AIH123">
        <v>0</v>
      </c>
      <c r="AII123">
        <v>0</v>
      </c>
      <c r="AIJ123">
        <v>0</v>
      </c>
      <c r="AIK123">
        <v>0</v>
      </c>
      <c r="AIL123">
        <v>0</v>
      </c>
      <c r="AIM123">
        <v>0</v>
      </c>
      <c r="AIN123">
        <v>0</v>
      </c>
      <c r="AIO123">
        <v>0</v>
      </c>
      <c r="AIP123">
        <v>0</v>
      </c>
      <c r="AIQ123">
        <v>0</v>
      </c>
      <c r="AIR123">
        <v>0</v>
      </c>
      <c r="AIS123">
        <v>0</v>
      </c>
      <c r="AIT123">
        <v>0</v>
      </c>
      <c r="AIU123">
        <v>0</v>
      </c>
      <c r="AIV123">
        <v>0</v>
      </c>
      <c r="AIW123">
        <v>0</v>
      </c>
      <c r="AIX123">
        <v>0</v>
      </c>
      <c r="AIY123">
        <v>0</v>
      </c>
      <c r="AIZ123">
        <v>0</v>
      </c>
      <c r="AJA123">
        <v>0</v>
      </c>
      <c r="AJB123">
        <v>0</v>
      </c>
      <c r="AJC123">
        <v>0</v>
      </c>
      <c r="AJD123">
        <v>0</v>
      </c>
      <c r="AJE123">
        <v>0</v>
      </c>
      <c r="AJF123">
        <v>0</v>
      </c>
      <c r="AJG123">
        <v>0</v>
      </c>
      <c r="AJH123">
        <v>0</v>
      </c>
      <c r="AJI123">
        <v>0</v>
      </c>
      <c r="AJJ123">
        <v>0</v>
      </c>
      <c r="AJK123">
        <v>0</v>
      </c>
      <c r="AJL123">
        <v>0</v>
      </c>
      <c r="AJM123">
        <v>0</v>
      </c>
      <c r="AJN123">
        <v>0</v>
      </c>
      <c r="AJO123">
        <v>0</v>
      </c>
      <c r="AJP123">
        <v>0</v>
      </c>
      <c r="AJQ123">
        <v>0</v>
      </c>
      <c r="AJR123">
        <v>0</v>
      </c>
      <c r="AJS123">
        <v>0</v>
      </c>
      <c r="AJT123">
        <v>0</v>
      </c>
      <c r="AJU123">
        <v>0</v>
      </c>
      <c r="AJV123">
        <v>0</v>
      </c>
      <c r="AJW123">
        <v>0</v>
      </c>
      <c r="AJX123">
        <v>0</v>
      </c>
      <c r="AJY123">
        <v>0</v>
      </c>
      <c r="AJZ123">
        <v>0</v>
      </c>
      <c r="AKA123">
        <v>0</v>
      </c>
      <c r="AKB123">
        <v>0</v>
      </c>
      <c r="AKC123">
        <v>0</v>
      </c>
      <c r="AKD123">
        <v>0</v>
      </c>
      <c r="AKE123">
        <v>0</v>
      </c>
      <c r="AKF123">
        <v>0</v>
      </c>
      <c r="AKG123">
        <v>0</v>
      </c>
      <c r="AKH123">
        <v>0</v>
      </c>
      <c r="AKI123">
        <v>0</v>
      </c>
      <c r="AKJ123">
        <v>0</v>
      </c>
      <c r="AKK123">
        <v>0</v>
      </c>
      <c r="AKL123">
        <v>0</v>
      </c>
      <c r="AKM123">
        <v>0</v>
      </c>
      <c r="AKN123">
        <v>0</v>
      </c>
      <c r="AKO123">
        <v>0</v>
      </c>
      <c r="AKP123">
        <v>0</v>
      </c>
      <c r="AKQ123">
        <v>0</v>
      </c>
      <c r="AKR123">
        <v>0</v>
      </c>
      <c r="AKS123">
        <v>0</v>
      </c>
      <c r="AKT123">
        <v>0</v>
      </c>
      <c r="AKU123">
        <v>0</v>
      </c>
      <c r="AKV123">
        <v>0</v>
      </c>
      <c r="AKW123">
        <v>0</v>
      </c>
      <c r="AKX123">
        <v>0</v>
      </c>
      <c r="AKY123">
        <v>0</v>
      </c>
      <c r="AKZ123">
        <v>0</v>
      </c>
      <c r="ALA123">
        <v>0</v>
      </c>
      <c r="ALB123">
        <v>0</v>
      </c>
      <c r="ALC123">
        <v>0</v>
      </c>
      <c r="ALD123">
        <v>0</v>
      </c>
      <c r="ALE123">
        <v>0</v>
      </c>
      <c r="ALF123">
        <v>0</v>
      </c>
      <c r="ALG123">
        <v>0</v>
      </c>
      <c r="ALH123">
        <v>0</v>
      </c>
      <c r="ALI123">
        <v>0</v>
      </c>
      <c r="ALJ123">
        <v>0</v>
      </c>
      <c r="ALK123">
        <v>0</v>
      </c>
      <c r="ALL123">
        <v>0</v>
      </c>
      <c r="ALM123">
        <v>0</v>
      </c>
      <c r="ALN123">
        <v>0</v>
      </c>
      <c r="ALO123">
        <v>0</v>
      </c>
      <c r="ALP123">
        <v>0</v>
      </c>
      <c r="ALQ123">
        <v>0</v>
      </c>
      <c r="ALR123">
        <v>0</v>
      </c>
      <c r="ALS123">
        <v>0</v>
      </c>
      <c r="ALT123">
        <v>0</v>
      </c>
      <c r="ALU123">
        <v>0</v>
      </c>
      <c r="ALV123">
        <v>0</v>
      </c>
      <c r="ALW123">
        <v>0</v>
      </c>
      <c r="ALX123">
        <v>0</v>
      </c>
      <c r="ALY123">
        <v>0</v>
      </c>
      <c r="ALZ123">
        <v>0</v>
      </c>
      <c r="AMA123">
        <v>0</v>
      </c>
      <c r="AMB123">
        <v>0</v>
      </c>
      <c r="AMC123">
        <v>0</v>
      </c>
      <c r="AMD123">
        <v>0</v>
      </c>
      <c r="AME123">
        <v>0</v>
      </c>
      <c r="AMF123">
        <v>0</v>
      </c>
      <c r="AMG123">
        <v>0</v>
      </c>
      <c r="AMH123">
        <v>0</v>
      </c>
      <c r="AMI123">
        <v>0</v>
      </c>
      <c r="AMJ123">
        <v>0</v>
      </c>
      <c r="AMK123">
        <v>0</v>
      </c>
      <c r="AML123">
        <v>0</v>
      </c>
      <c r="AMM123">
        <v>0</v>
      </c>
      <c r="AMN123">
        <v>0</v>
      </c>
      <c r="AMO123">
        <v>0</v>
      </c>
      <c r="AMP123">
        <v>0</v>
      </c>
      <c r="AMQ123">
        <v>0</v>
      </c>
      <c r="AMR123">
        <v>0</v>
      </c>
      <c r="AMS123">
        <v>0</v>
      </c>
      <c r="AMT123">
        <v>0</v>
      </c>
      <c r="AMU123">
        <v>0</v>
      </c>
      <c r="AMV123">
        <v>0</v>
      </c>
      <c r="AMW123">
        <v>0</v>
      </c>
      <c r="AMX123">
        <v>0</v>
      </c>
      <c r="AMY123">
        <v>0</v>
      </c>
      <c r="AMZ123">
        <v>0</v>
      </c>
      <c r="ANA123">
        <v>0</v>
      </c>
      <c r="ANB123">
        <v>0</v>
      </c>
      <c r="ANC123">
        <v>0</v>
      </c>
      <c r="AND123">
        <v>0</v>
      </c>
      <c r="ANE123">
        <v>0</v>
      </c>
      <c r="ANF123">
        <v>0</v>
      </c>
      <c r="ANG123">
        <v>0</v>
      </c>
      <c r="ANH123">
        <v>0</v>
      </c>
      <c r="ANI123">
        <v>0</v>
      </c>
      <c r="ANJ123">
        <v>0</v>
      </c>
      <c r="ANK123">
        <v>0</v>
      </c>
      <c r="ANL123">
        <v>0</v>
      </c>
      <c r="ANM123">
        <v>0</v>
      </c>
      <c r="ANN123">
        <v>0</v>
      </c>
      <c r="ANO123">
        <v>0</v>
      </c>
      <c r="ANP123">
        <v>0</v>
      </c>
      <c r="ANQ123">
        <v>0</v>
      </c>
      <c r="ANR123">
        <v>0</v>
      </c>
      <c r="ANS123">
        <v>0</v>
      </c>
      <c r="ANT123">
        <v>0</v>
      </c>
      <c r="ANU123">
        <v>0</v>
      </c>
      <c r="ANV123">
        <v>0</v>
      </c>
      <c r="ANW123">
        <v>0</v>
      </c>
      <c r="ANX123">
        <v>0</v>
      </c>
      <c r="ANY123">
        <v>0</v>
      </c>
      <c r="ANZ123">
        <v>0</v>
      </c>
      <c r="AOA123">
        <v>0</v>
      </c>
      <c r="AOB123">
        <v>0</v>
      </c>
      <c r="AOC123">
        <v>0</v>
      </c>
      <c r="AOD123">
        <v>0</v>
      </c>
      <c r="AOE123">
        <v>0</v>
      </c>
      <c r="AOF123">
        <v>0</v>
      </c>
      <c r="AOG123">
        <v>0</v>
      </c>
      <c r="AOH123">
        <v>0</v>
      </c>
      <c r="AOI123">
        <v>0</v>
      </c>
      <c r="AOJ123">
        <v>0</v>
      </c>
      <c r="AOK123">
        <v>0</v>
      </c>
      <c r="AOL123">
        <v>0</v>
      </c>
      <c r="AOM123">
        <v>0</v>
      </c>
      <c r="AON123">
        <v>0</v>
      </c>
      <c r="AOO123">
        <v>0</v>
      </c>
      <c r="AOP123">
        <v>0</v>
      </c>
      <c r="AOQ123">
        <v>0</v>
      </c>
      <c r="AOR123">
        <v>0</v>
      </c>
      <c r="AOS123">
        <v>0</v>
      </c>
      <c r="AOT123">
        <v>0</v>
      </c>
      <c r="AOU123">
        <v>0</v>
      </c>
      <c r="AOV123">
        <v>0</v>
      </c>
      <c r="AOW123">
        <v>0</v>
      </c>
      <c r="AOX123">
        <v>0</v>
      </c>
      <c r="AOY123">
        <v>0</v>
      </c>
      <c r="AOZ123">
        <v>0</v>
      </c>
      <c r="APA123">
        <v>0</v>
      </c>
      <c r="APB123">
        <v>0</v>
      </c>
      <c r="APC123">
        <v>0</v>
      </c>
      <c r="APD123">
        <v>0</v>
      </c>
      <c r="APE123">
        <v>0</v>
      </c>
      <c r="APG123">
        <v>0</v>
      </c>
      <c r="APH123">
        <v>0</v>
      </c>
      <c r="API123">
        <v>0</v>
      </c>
      <c r="APJ123">
        <v>0</v>
      </c>
      <c r="APK123">
        <v>0</v>
      </c>
      <c r="APL123">
        <v>0</v>
      </c>
      <c r="APM123">
        <v>0</v>
      </c>
      <c r="APN123">
        <v>0</v>
      </c>
      <c r="APO123">
        <v>0</v>
      </c>
      <c r="APP123">
        <v>0</v>
      </c>
      <c r="APQ123">
        <v>0</v>
      </c>
      <c r="APR123">
        <v>0</v>
      </c>
      <c r="APS123">
        <v>0</v>
      </c>
      <c r="APT123">
        <v>0</v>
      </c>
      <c r="APU123">
        <v>0</v>
      </c>
      <c r="APV123">
        <v>0</v>
      </c>
      <c r="APW123">
        <v>0</v>
      </c>
      <c r="APX123">
        <v>0</v>
      </c>
      <c r="APY123">
        <v>0</v>
      </c>
      <c r="APZ123">
        <v>0</v>
      </c>
      <c r="AQA123">
        <v>0</v>
      </c>
      <c r="AQB123">
        <v>0</v>
      </c>
      <c r="AQC123">
        <v>0</v>
      </c>
      <c r="AQD123">
        <v>0</v>
      </c>
      <c r="AQE123">
        <v>0</v>
      </c>
      <c r="AQF123">
        <v>0</v>
      </c>
      <c r="AQG123">
        <v>0</v>
      </c>
      <c r="AQH123">
        <v>0</v>
      </c>
      <c r="AQI123">
        <v>0</v>
      </c>
      <c r="AQJ123">
        <v>0</v>
      </c>
      <c r="AQK123">
        <v>0</v>
      </c>
      <c r="AQL123">
        <v>0</v>
      </c>
      <c r="AQM123">
        <v>0</v>
      </c>
      <c r="AQN123">
        <v>0</v>
      </c>
      <c r="AQO123">
        <v>0</v>
      </c>
      <c r="AQP123">
        <v>0</v>
      </c>
      <c r="AQQ123">
        <v>0</v>
      </c>
      <c r="AQR123">
        <v>0</v>
      </c>
      <c r="AQS123">
        <v>0</v>
      </c>
      <c r="AQT123">
        <v>0</v>
      </c>
      <c r="AQU123">
        <v>0</v>
      </c>
      <c r="AQV123">
        <v>0</v>
      </c>
      <c r="AQW123">
        <v>0</v>
      </c>
      <c r="AQX123">
        <v>0</v>
      </c>
      <c r="AQY123">
        <v>0</v>
      </c>
      <c r="AQZ123">
        <v>0</v>
      </c>
      <c r="ARA123">
        <v>0</v>
      </c>
      <c r="ARB123">
        <v>0</v>
      </c>
      <c r="ARC123">
        <v>0</v>
      </c>
      <c r="ARD123">
        <v>0</v>
      </c>
      <c r="ARE123">
        <v>0</v>
      </c>
      <c r="ARF123">
        <v>0</v>
      </c>
      <c r="ARG123">
        <v>0</v>
      </c>
      <c r="ARH123">
        <v>0</v>
      </c>
      <c r="ARI123">
        <v>0</v>
      </c>
      <c r="ARJ123">
        <v>0</v>
      </c>
      <c r="ARK123">
        <v>0</v>
      </c>
      <c r="ARL123">
        <v>0</v>
      </c>
      <c r="ARM123">
        <v>0</v>
      </c>
      <c r="ARN123">
        <v>0</v>
      </c>
      <c r="ARO123">
        <v>0</v>
      </c>
      <c r="ARP123">
        <v>0</v>
      </c>
      <c r="ARQ123">
        <v>0</v>
      </c>
      <c r="ARR123">
        <v>0</v>
      </c>
      <c r="ARS123">
        <v>0</v>
      </c>
      <c r="ART123">
        <v>0</v>
      </c>
      <c r="ARU123">
        <v>0</v>
      </c>
      <c r="ARV123">
        <v>0</v>
      </c>
      <c r="ARW123">
        <v>0</v>
      </c>
      <c r="ARX123">
        <v>0</v>
      </c>
      <c r="ARY123">
        <v>0</v>
      </c>
      <c r="ARZ123">
        <v>0</v>
      </c>
      <c r="ASA123">
        <v>0</v>
      </c>
      <c r="ASB123">
        <v>0</v>
      </c>
      <c r="ASC123">
        <v>0</v>
      </c>
      <c r="ASD123">
        <v>0</v>
      </c>
      <c r="ASE123">
        <v>0</v>
      </c>
      <c r="ASF123">
        <v>0</v>
      </c>
      <c r="ASG123">
        <v>0</v>
      </c>
      <c r="ASH123">
        <v>0</v>
      </c>
      <c r="ASI123">
        <v>0</v>
      </c>
      <c r="ASJ123">
        <v>0</v>
      </c>
      <c r="ASK123">
        <v>0</v>
      </c>
      <c r="ASL123">
        <v>0</v>
      </c>
      <c r="ASM123">
        <v>0</v>
      </c>
      <c r="ASN123">
        <v>0</v>
      </c>
      <c r="ASO123">
        <v>0</v>
      </c>
      <c r="ASP123">
        <v>0</v>
      </c>
      <c r="ASQ123">
        <v>0</v>
      </c>
      <c r="ASR123">
        <v>0</v>
      </c>
      <c r="ASS123">
        <v>0</v>
      </c>
      <c r="AST123">
        <v>0</v>
      </c>
      <c r="ASU123">
        <v>0</v>
      </c>
      <c r="ASV123">
        <v>0</v>
      </c>
      <c r="ASW123">
        <v>0</v>
      </c>
      <c r="ASX123">
        <v>0</v>
      </c>
      <c r="ASY123">
        <v>0</v>
      </c>
      <c r="ASZ123">
        <v>0</v>
      </c>
      <c r="ATA123">
        <v>0</v>
      </c>
      <c r="ATB123">
        <v>0</v>
      </c>
      <c r="ATC123">
        <v>0</v>
      </c>
      <c r="ATD123">
        <v>0</v>
      </c>
      <c r="ATE123">
        <v>0</v>
      </c>
      <c r="ATF123">
        <v>0</v>
      </c>
      <c r="ATG123">
        <v>0</v>
      </c>
      <c r="ATH123">
        <v>0</v>
      </c>
      <c r="ATI123">
        <v>0</v>
      </c>
      <c r="ATJ123">
        <v>0</v>
      </c>
      <c r="ATK123">
        <v>0</v>
      </c>
      <c r="ATL123">
        <v>0</v>
      </c>
      <c r="ATM123">
        <v>0</v>
      </c>
      <c r="ATN123">
        <v>0</v>
      </c>
      <c r="ATO123">
        <v>0</v>
      </c>
      <c r="ATP123">
        <v>0</v>
      </c>
      <c r="ATQ123">
        <v>0</v>
      </c>
      <c r="ATR123">
        <v>0</v>
      </c>
      <c r="ATS123">
        <v>0</v>
      </c>
      <c r="ATT123">
        <v>0</v>
      </c>
      <c r="ATU123">
        <v>0</v>
      </c>
      <c r="ATV123">
        <v>0</v>
      </c>
      <c r="ATW123">
        <v>0</v>
      </c>
      <c r="ATX123">
        <v>0</v>
      </c>
      <c r="ATY123">
        <v>0</v>
      </c>
      <c r="ATZ123">
        <v>0</v>
      </c>
      <c r="AUA123">
        <v>0</v>
      </c>
      <c r="AUB123">
        <v>0</v>
      </c>
      <c r="AUC123">
        <v>0</v>
      </c>
      <c r="AUD123">
        <v>0</v>
      </c>
      <c r="AUE123">
        <v>0</v>
      </c>
      <c r="AUF123">
        <v>0</v>
      </c>
      <c r="AUG123">
        <v>0</v>
      </c>
      <c r="AUH123">
        <v>0</v>
      </c>
      <c r="AUI123">
        <v>0</v>
      </c>
      <c r="AUJ123">
        <v>0</v>
      </c>
      <c r="AUK123">
        <v>0</v>
      </c>
      <c r="AUL123">
        <v>0</v>
      </c>
      <c r="AUM123">
        <v>0</v>
      </c>
      <c r="AUN123">
        <v>0</v>
      </c>
      <c r="AUO123">
        <v>0</v>
      </c>
      <c r="AUP123">
        <v>0</v>
      </c>
      <c r="AUQ123">
        <v>0</v>
      </c>
      <c r="AUR123">
        <v>0</v>
      </c>
      <c r="AUS123">
        <v>0</v>
      </c>
      <c r="AUT123">
        <v>0</v>
      </c>
      <c r="AUU123">
        <v>0</v>
      </c>
      <c r="AUV123">
        <v>0</v>
      </c>
      <c r="AUW123">
        <v>0</v>
      </c>
      <c r="AUX123">
        <v>0</v>
      </c>
      <c r="AUY123">
        <v>0</v>
      </c>
      <c r="AUZ123">
        <v>0</v>
      </c>
      <c r="AVA123">
        <v>0</v>
      </c>
      <c r="AVB123">
        <v>0</v>
      </c>
      <c r="AVC123">
        <v>0</v>
      </c>
      <c r="AVD123">
        <v>0</v>
      </c>
      <c r="AVE123">
        <v>0</v>
      </c>
      <c r="AVF123">
        <v>0</v>
      </c>
      <c r="AVG123">
        <v>0</v>
      </c>
      <c r="AVH123">
        <v>0</v>
      </c>
      <c r="AVI123">
        <v>0</v>
      </c>
      <c r="AVJ123">
        <v>0</v>
      </c>
      <c r="AVK123">
        <v>0</v>
      </c>
      <c r="AVL123">
        <v>0</v>
      </c>
      <c r="AVM123">
        <v>0</v>
      </c>
      <c r="AVN123">
        <v>0</v>
      </c>
      <c r="AVO123">
        <v>0</v>
      </c>
      <c r="AVP123">
        <v>0</v>
      </c>
      <c r="AVQ123">
        <v>0</v>
      </c>
      <c r="AVR123">
        <v>0</v>
      </c>
      <c r="AVS123">
        <v>0</v>
      </c>
      <c r="AVT123">
        <v>0</v>
      </c>
      <c r="AVU123">
        <v>0</v>
      </c>
      <c r="AVV123">
        <v>0</v>
      </c>
      <c r="AVW123">
        <v>0</v>
      </c>
      <c r="AVX123">
        <v>0</v>
      </c>
      <c r="AVY123">
        <v>0</v>
      </c>
      <c r="AVZ123">
        <v>0</v>
      </c>
      <c r="AWA123">
        <v>0</v>
      </c>
      <c r="AWB123">
        <v>0</v>
      </c>
      <c r="AWC123">
        <v>0</v>
      </c>
      <c r="AWD123">
        <v>0</v>
      </c>
      <c r="AWE123">
        <v>0</v>
      </c>
      <c r="AWF123">
        <v>0</v>
      </c>
      <c r="AWG123">
        <v>0</v>
      </c>
      <c r="AWH123">
        <v>0</v>
      </c>
      <c r="AWI123">
        <v>0</v>
      </c>
      <c r="AWJ123">
        <v>0</v>
      </c>
      <c r="AWK123">
        <v>0</v>
      </c>
      <c r="AWM123">
        <v>-4.8600000000000003</v>
      </c>
      <c r="AWN123">
        <v>3.74</v>
      </c>
      <c r="AWO123">
        <v>0.77</v>
      </c>
      <c r="AWP123">
        <v>-12.22</v>
      </c>
      <c r="AWQ123">
        <v>7.0000000000000007E-2</v>
      </c>
      <c r="AWR123">
        <v>1.34</v>
      </c>
      <c r="AWS123">
        <v>1.76</v>
      </c>
      <c r="AWT123">
        <v>1.47</v>
      </c>
      <c r="AWU123">
        <v>0.24</v>
      </c>
      <c r="AWV123">
        <v>0</v>
      </c>
      <c r="AWW123">
        <v>0</v>
      </c>
      <c r="AWX123">
        <v>-0.9</v>
      </c>
      <c r="AWY123">
        <v>0</v>
      </c>
      <c r="AWZ123">
        <v>0</v>
      </c>
      <c r="AXA123">
        <v>0</v>
      </c>
      <c r="AXC123">
        <v>3.3999999999999998E-3</v>
      </c>
      <c r="AXD123">
        <v>4.7999999999999996E-3</v>
      </c>
      <c r="AXE123">
        <v>5.3E-3</v>
      </c>
      <c r="AXF123">
        <v>4.4999999999999997E-3</v>
      </c>
      <c r="AXG123">
        <v>2.8E-3</v>
      </c>
      <c r="AXH123">
        <v>1.1999999999999999E-3</v>
      </c>
      <c r="AXI123">
        <v>1.7399999999999999E-2</v>
      </c>
      <c r="AXJ123">
        <v>1.23E-2</v>
      </c>
      <c r="AXK123">
        <v>7.3000000000000001E-3</v>
      </c>
      <c r="AXL123">
        <v>4.2500000000000003E-2</v>
      </c>
      <c r="AXM123">
        <v>1.15E-2</v>
      </c>
      <c r="AXN123">
        <v>1.2200000000000001E-2</v>
      </c>
      <c r="AXO123">
        <v>5.4800000000000001E-2</v>
      </c>
      <c r="AXP123">
        <v>8.3000000000000001E-3</v>
      </c>
      <c r="AXQ123">
        <v>8.0000000000000002E-3</v>
      </c>
    </row>
    <row r="124" spans="1:1317" x14ac:dyDescent="0.25">
      <c r="A124" s="34">
        <v>39965</v>
      </c>
      <c r="B124" s="3">
        <v>0.36</v>
      </c>
      <c r="C124">
        <v>0.7</v>
      </c>
      <c r="D124">
        <v>0.78</v>
      </c>
      <c r="E124">
        <v>-2.93</v>
      </c>
      <c r="F124">
        <v>-3.15</v>
      </c>
      <c r="G124">
        <v>-2.9</v>
      </c>
      <c r="H124">
        <v>-8.23</v>
      </c>
      <c r="I124">
        <v>-1.1100000000000001</v>
      </c>
      <c r="J124">
        <v>0.76</v>
      </c>
      <c r="K124">
        <v>-0.61</v>
      </c>
      <c r="L124">
        <v>2.2200000000000002</v>
      </c>
      <c r="M124">
        <v>-0.81</v>
      </c>
      <c r="N124">
        <v>-0.18</v>
      </c>
      <c r="O124">
        <v>0</v>
      </c>
      <c r="P124">
        <v>0</v>
      </c>
      <c r="Q124">
        <v>-2.2000000000000002</v>
      </c>
      <c r="R124">
        <v>-0.46</v>
      </c>
      <c r="S124">
        <v>0.56000000000000005</v>
      </c>
      <c r="T124">
        <v>-0.57999999999999996</v>
      </c>
      <c r="U124">
        <v>-1.9</v>
      </c>
      <c r="V124">
        <v>-1.46</v>
      </c>
      <c r="W124">
        <v>18.98</v>
      </c>
      <c r="X124">
        <v>-4.68</v>
      </c>
      <c r="Y124">
        <v>-11.89</v>
      </c>
      <c r="Z124">
        <v>0.91</v>
      </c>
      <c r="AA124">
        <v>-15.08</v>
      </c>
      <c r="AB124">
        <v>0.98</v>
      </c>
      <c r="AC124">
        <v>-1.96</v>
      </c>
      <c r="AD124">
        <v>-12.87</v>
      </c>
      <c r="AE124">
        <v>0</v>
      </c>
      <c r="AF124">
        <v>1.2</v>
      </c>
      <c r="AG124">
        <v>0.76</v>
      </c>
      <c r="AH124">
        <v>3.43</v>
      </c>
      <c r="AI124">
        <v>0</v>
      </c>
      <c r="AJ124">
        <v>0.45</v>
      </c>
      <c r="AK124">
        <v>0.85</v>
      </c>
      <c r="AL124">
        <v>-0.08</v>
      </c>
      <c r="AM124">
        <v>3.99</v>
      </c>
      <c r="AN124">
        <v>-0.12</v>
      </c>
      <c r="AO124">
        <v>-1.95</v>
      </c>
      <c r="AP124">
        <v>-2.41</v>
      </c>
      <c r="AQ124">
        <v>0.77</v>
      </c>
      <c r="AR124">
        <v>7.44</v>
      </c>
      <c r="AS124">
        <v>2.1</v>
      </c>
      <c r="AT124">
        <v>1.1100000000000001</v>
      </c>
      <c r="AU124">
        <v>0</v>
      </c>
      <c r="AV124">
        <v>0.82</v>
      </c>
      <c r="AW124">
        <v>-3.19</v>
      </c>
      <c r="AX124">
        <v>11.31</v>
      </c>
      <c r="AY124">
        <v>-2.46</v>
      </c>
      <c r="AZ124">
        <v>0</v>
      </c>
      <c r="BA124">
        <v>-2.93</v>
      </c>
      <c r="BB124">
        <v>3.13</v>
      </c>
      <c r="BC124">
        <v>-0.19</v>
      </c>
      <c r="BD124">
        <v>0</v>
      </c>
      <c r="BE124">
        <v>-3.16</v>
      </c>
      <c r="BF124">
        <v>-3.71</v>
      </c>
      <c r="BG124">
        <v>-12.16</v>
      </c>
      <c r="BH124">
        <v>-4.0199999999999996</v>
      </c>
      <c r="BI124">
        <v>-5.41</v>
      </c>
      <c r="BJ124">
        <v>11.53</v>
      </c>
      <c r="BK124">
        <v>-0.56000000000000005</v>
      </c>
      <c r="BL124">
        <v>-7.61</v>
      </c>
      <c r="BM124">
        <v>-3.21</v>
      </c>
      <c r="BN124">
        <v>-5.5</v>
      </c>
      <c r="BO124">
        <v>0</v>
      </c>
      <c r="BP124">
        <v>-10.78</v>
      </c>
      <c r="BQ124">
        <v>-0.09</v>
      </c>
      <c r="BR124">
        <v>1.43</v>
      </c>
      <c r="BS124">
        <v>1.88</v>
      </c>
      <c r="BT124">
        <v>0</v>
      </c>
      <c r="BU124">
        <v>-0.31</v>
      </c>
      <c r="BV124">
        <v>1.39</v>
      </c>
      <c r="BW124">
        <v>0.32</v>
      </c>
      <c r="BX124">
        <v>-0.5</v>
      </c>
      <c r="BY124">
        <v>0.13</v>
      </c>
      <c r="BZ124">
        <v>-2.0699999999999998</v>
      </c>
      <c r="CA124">
        <v>-0.32</v>
      </c>
      <c r="CB124">
        <v>-1.24</v>
      </c>
      <c r="CC124">
        <v>1.56</v>
      </c>
      <c r="CD124">
        <v>-0.37</v>
      </c>
      <c r="CE124">
        <v>1.78</v>
      </c>
      <c r="CF124">
        <v>-4.88</v>
      </c>
      <c r="CG124">
        <v>-1.03</v>
      </c>
      <c r="CH124">
        <v>-0.01</v>
      </c>
      <c r="CI124">
        <v>12.01</v>
      </c>
      <c r="CJ124">
        <v>0</v>
      </c>
      <c r="CK124">
        <v>1.51</v>
      </c>
      <c r="CL124">
        <v>0</v>
      </c>
      <c r="CM124">
        <v>-2.35</v>
      </c>
      <c r="CN124">
        <v>-3.39</v>
      </c>
      <c r="CO124">
        <v>-2.48</v>
      </c>
      <c r="CP124">
        <v>-1.72</v>
      </c>
      <c r="CQ124">
        <v>4.1399999999999997</v>
      </c>
      <c r="CR124">
        <v>0</v>
      </c>
      <c r="CS124">
        <v>0</v>
      </c>
      <c r="CT124">
        <v>2.2200000000000002</v>
      </c>
      <c r="CU124">
        <v>3.13</v>
      </c>
      <c r="CV124">
        <v>-3.17</v>
      </c>
      <c r="CW124">
        <v>1.4</v>
      </c>
      <c r="CX124">
        <v>0.36</v>
      </c>
      <c r="CY124">
        <v>0</v>
      </c>
      <c r="CZ124">
        <v>0</v>
      </c>
      <c r="DA124">
        <v>0</v>
      </c>
      <c r="DB124">
        <v>0</v>
      </c>
      <c r="DC124">
        <v>-5.37</v>
      </c>
      <c r="DD124">
        <v>0</v>
      </c>
      <c r="DE124">
        <v>0</v>
      </c>
      <c r="DF124">
        <v>-0.12</v>
      </c>
      <c r="DG124">
        <v>-0.24</v>
      </c>
      <c r="DH124">
        <v>-1.66</v>
      </c>
      <c r="DI124">
        <v>7.0000000000000007E-2</v>
      </c>
      <c r="DJ124">
        <v>-0.09</v>
      </c>
      <c r="DK124">
        <v>0</v>
      </c>
      <c r="DL124">
        <v>1.23</v>
      </c>
      <c r="DM124">
        <v>0</v>
      </c>
      <c r="DN124">
        <v>-0.04</v>
      </c>
      <c r="DO124">
        <v>1.59</v>
      </c>
      <c r="DP124">
        <v>2.09</v>
      </c>
      <c r="DQ124">
        <v>0.44</v>
      </c>
      <c r="DR124">
        <v>1.7</v>
      </c>
      <c r="DS124">
        <v>7.01</v>
      </c>
      <c r="DT124">
        <v>12.1</v>
      </c>
      <c r="DU124">
        <v>-0.6</v>
      </c>
      <c r="DV124">
        <v>1.48</v>
      </c>
      <c r="DW124">
        <v>1.72</v>
      </c>
      <c r="DX124">
        <v>3.57</v>
      </c>
      <c r="DY124">
        <v>0.21</v>
      </c>
      <c r="DZ124">
        <v>-1.48</v>
      </c>
      <c r="EA124">
        <v>0.18</v>
      </c>
      <c r="EB124">
        <v>-0.13</v>
      </c>
      <c r="EC124">
        <v>0.28000000000000003</v>
      </c>
      <c r="ED124">
        <v>-7.0000000000000007E-2</v>
      </c>
      <c r="EE124">
        <v>0.59</v>
      </c>
      <c r="EF124">
        <v>0.25</v>
      </c>
      <c r="EG124">
        <v>0.3</v>
      </c>
      <c r="EH124">
        <v>0.46</v>
      </c>
      <c r="EI124">
        <v>0.87</v>
      </c>
      <c r="EJ124">
        <v>1.64</v>
      </c>
      <c r="EK124">
        <v>-0.4</v>
      </c>
      <c r="EL124">
        <v>0.23</v>
      </c>
      <c r="EM124">
        <v>0.24</v>
      </c>
      <c r="EN124">
        <v>5.73</v>
      </c>
      <c r="EO124">
        <v>0.39</v>
      </c>
      <c r="EP124">
        <v>-0.48</v>
      </c>
      <c r="EQ124">
        <v>1.87</v>
      </c>
      <c r="ER124">
        <v>-0.19</v>
      </c>
      <c r="ES124">
        <v>-0.28999999999999998</v>
      </c>
      <c r="ET124">
        <v>0.75</v>
      </c>
      <c r="EU124">
        <v>0.83</v>
      </c>
      <c r="EV124">
        <v>0</v>
      </c>
      <c r="EW124">
        <v>1.41</v>
      </c>
      <c r="EX124">
        <v>1.86</v>
      </c>
      <c r="EY124">
        <v>0</v>
      </c>
      <c r="EZ124">
        <v>0.33</v>
      </c>
      <c r="FA124">
        <v>-0.41</v>
      </c>
      <c r="FB124">
        <v>-0.82</v>
      </c>
      <c r="FC124">
        <v>-2.9</v>
      </c>
      <c r="FD124">
        <v>0.63</v>
      </c>
      <c r="FE124">
        <v>2.2599999999999998</v>
      </c>
      <c r="FF124">
        <v>0.04</v>
      </c>
      <c r="FG124">
        <v>0.35</v>
      </c>
      <c r="FH124">
        <v>1.69</v>
      </c>
      <c r="FI124">
        <v>-2.9</v>
      </c>
      <c r="FJ124">
        <v>0.62</v>
      </c>
      <c r="FK124">
        <v>11.75</v>
      </c>
      <c r="FL124">
        <v>7.0000000000000007E-2</v>
      </c>
      <c r="FM124">
        <v>3.15</v>
      </c>
      <c r="FN124">
        <v>-0.93</v>
      </c>
      <c r="FO124">
        <v>0.43</v>
      </c>
      <c r="FP124">
        <v>-3.45</v>
      </c>
      <c r="FQ124">
        <v>1.41</v>
      </c>
      <c r="FR124">
        <v>0.54</v>
      </c>
      <c r="FS124">
        <v>0.54</v>
      </c>
      <c r="FT124">
        <v>0.68</v>
      </c>
      <c r="FU124">
        <v>0.46</v>
      </c>
      <c r="FV124">
        <v>0.69</v>
      </c>
      <c r="FW124">
        <v>0.15</v>
      </c>
      <c r="FX124">
        <v>1.22</v>
      </c>
      <c r="FY124">
        <v>0.11</v>
      </c>
      <c r="FZ124">
        <v>0.73</v>
      </c>
      <c r="GA124">
        <v>0.15</v>
      </c>
      <c r="GB124">
        <v>0.27</v>
      </c>
      <c r="GC124">
        <v>0.4</v>
      </c>
      <c r="GD124">
        <v>0.46</v>
      </c>
      <c r="GE124">
        <v>0.52</v>
      </c>
      <c r="GF124">
        <v>0.67</v>
      </c>
      <c r="GG124">
        <v>0.09</v>
      </c>
      <c r="GH124">
        <v>1.29</v>
      </c>
      <c r="GI124">
        <v>0.04</v>
      </c>
      <c r="GJ124">
        <v>-0.27</v>
      </c>
      <c r="GK124">
        <v>-1.0900000000000001</v>
      </c>
      <c r="GL124">
        <v>0.46</v>
      </c>
      <c r="GM124">
        <v>0</v>
      </c>
      <c r="GN124">
        <v>0.15</v>
      </c>
      <c r="GO124">
        <v>-0.93</v>
      </c>
      <c r="GP124">
        <v>-1.31</v>
      </c>
      <c r="GQ124">
        <v>0.31</v>
      </c>
      <c r="GR124">
        <v>-0.76</v>
      </c>
      <c r="GS124">
        <v>0.55000000000000004</v>
      </c>
      <c r="GT124">
        <v>0.02</v>
      </c>
      <c r="GU124">
        <v>0</v>
      </c>
      <c r="GV124">
        <v>0.63</v>
      </c>
      <c r="GW124">
        <v>1.5</v>
      </c>
      <c r="GX124">
        <v>0.34</v>
      </c>
      <c r="GY124">
        <v>0.82</v>
      </c>
      <c r="GZ124">
        <v>0.9</v>
      </c>
      <c r="HA124">
        <v>-0.88</v>
      </c>
      <c r="HB124">
        <v>-0.76</v>
      </c>
      <c r="HC124">
        <v>-0.31</v>
      </c>
      <c r="HD124">
        <v>1.77</v>
      </c>
      <c r="HE124">
        <v>0</v>
      </c>
      <c r="HF124">
        <v>1.27</v>
      </c>
      <c r="HG124">
        <v>-3.68</v>
      </c>
      <c r="HH124">
        <v>1.27</v>
      </c>
      <c r="HI124">
        <v>1.38</v>
      </c>
      <c r="HJ124">
        <v>-0.48</v>
      </c>
      <c r="HK124">
        <v>-0.48</v>
      </c>
      <c r="HL124">
        <v>0.84</v>
      </c>
      <c r="HM124">
        <v>2.04</v>
      </c>
      <c r="HN124">
        <v>2.5499999999999998</v>
      </c>
      <c r="HO124">
        <v>1.51</v>
      </c>
      <c r="HP124">
        <v>3.85</v>
      </c>
      <c r="HQ124">
        <v>2.98</v>
      </c>
      <c r="HR124">
        <v>0</v>
      </c>
      <c r="HS124">
        <v>1.07</v>
      </c>
      <c r="HT124">
        <v>1.48</v>
      </c>
      <c r="HU124">
        <v>2.65</v>
      </c>
      <c r="HV124">
        <v>-0.19</v>
      </c>
      <c r="HW124">
        <v>1.23</v>
      </c>
      <c r="HX124">
        <v>3.31</v>
      </c>
      <c r="HY124">
        <v>0.37</v>
      </c>
      <c r="HZ124">
        <v>2.4900000000000002</v>
      </c>
      <c r="IA124">
        <v>1.08</v>
      </c>
      <c r="IB124">
        <v>0.63</v>
      </c>
      <c r="IC124">
        <v>1.27</v>
      </c>
      <c r="ID124">
        <v>-0.94</v>
      </c>
      <c r="IE124">
        <v>-0.71</v>
      </c>
      <c r="IF124">
        <v>-0.99</v>
      </c>
      <c r="IG124">
        <v>-1.58</v>
      </c>
      <c r="IH124">
        <v>0.04</v>
      </c>
      <c r="II124">
        <v>-0.45</v>
      </c>
      <c r="IJ124">
        <v>4.41</v>
      </c>
      <c r="IK124">
        <v>-0.34</v>
      </c>
      <c r="IL124">
        <v>-1.04</v>
      </c>
      <c r="IM124">
        <v>0</v>
      </c>
      <c r="IN124">
        <v>-0.56000000000000005</v>
      </c>
      <c r="IO124">
        <v>-0.22</v>
      </c>
      <c r="IP124">
        <v>0.53</v>
      </c>
      <c r="IQ124">
        <v>0.15</v>
      </c>
      <c r="IR124">
        <v>0.71</v>
      </c>
      <c r="IS124">
        <v>0</v>
      </c>
      <c r="IT124">
        <v>-1.6</v>
      </c>
      <c r="IU124">
        <v>0.95</v>
      </c>
      <c r="IV124">
        <v>0.95</v>
      </c>
      <c r="IW124">
        <v>0.76</v>
      </c>
      <c r="IX124">
        <v>0.84</v>
      </c>
      <c r="IY124">
        <v>-0.18</v>
      </c>
      <c r="IZ124">
        <v>0.28000000000000003</v>
      </c>
      <c r="JA124">
        <v>1.0900000000000001</v>
      </c>
      <c r="JB124">
        <v>0</v>
      </c>
      <c r="JC124">
        <v>0.53</v>
      </c>
      <c r="JD124">
        <v>0.55000000000000004</v>
      </c>
      <c r="JE124">
        <v>1.22</v>
      </c>
      <c r="JF124">
        <v>2.21</v>
      </c>
      <c r="JG124">
        <v>1.83</v>
      </c>
      <c r="JH124">
        <v>1.69</v>
      </c>
      <c r="JI124">
        <v>0.22</v>
      </c>
      <c r="JJ124">
        <v>3.2</v>
      </c>
      <c r="JK124">
        <v>0.66</v>
      </c>
      <c r="JL124">
        <v>0.13</v>
      </c>
      <c r="JM124">
        <v>0.92</v>
      </c>
      <c r="JN124">
        <v>1.59</v>
      </c>
      <c r="JO124">
        <v>2.57</v>
      </c>
      <c r="JP124">
        <v>1.19</v>
      </c>
      <c r="JQ124">
        <v>-1.56</v>
      </c>
      <c r="JR124">
        <v>1.61</v>
      </c>
      <c r="JS124">
        <v>1.19</v>
      </c>
      <c r="JT124">
        <v>0.28999999999999998</v>
      </c>
      <c r="JU124">
        <v>0.8</v>
      </c>
      <c r="JV124">
        <v>-2.0699999999999998</v>
      </c>
      <c r="JW124">
        <v>1.38</v>
      </c>
      <c r="JX124">
        <v>2.82</v>
      </c>
      <c r="JY124">
        <v>-1.49</v>
      </c>
      <c r="JZ124">
        <v>1.35</v>
      </c>
      <c r="KA124">
        <v>0.18</v>
      </c>
      <c r="KB124">
        <v>0.47</v>
      </c>
      <c r="KC124">
        <v>0.47</v>
      </c>
      <c r="KD124">
        <v>-0.24</v>
      </c>
      <c r="KE124">
        <v>1.1399999999999999</v>
      </c>
      <c r="KF124">
        <v>3.01</v>
      </c>
      <c r="KG124">
        <v>1.4</v>
      </c>
      <c r="KH124">
        <v>0.05</v>
      </c>
      <c r="KI124">
        <v>0.16</v>
      </c>
      <c r="KJ124">
        <v>1.17</v>
      </c>
      <c r="KK124">
        <v>0.5</v>
      </c>
      <c r="KL124">
        <v>0.56999999999999995</v>
      </c>
      <c r="KM124">
        <v>0.56999999999999995</v>
      </c>
      <c r="KN124">
        <v>2.13</v>
      </c>
      <c r="KO124">
        <v>0.04</v>
      </c>
      <c r="KP124">
        <v>-1.88</v>
      </c>
      <c r="KQ124">
        <v>0.86</v>
      </c>
      <c r="KR124">
        <v>0.86</v>
      </c>
      <c r="KS124">
        <v>0.5</v>
      </c>
      <c r="KT124">
        <v>1.86</v>
      </c>
      <c r="KU124">
        <v>0</v>
      </c>
      <c r="KV124">
        <v>0.02</v>
      </c>
      <c r="KW124">
        <v>0.02</v>
      </c>
      <c r="KX124">
        <v>0.28000000000000003</v>
      </c>
      <c r="KY124">
        <v>0.33</v>
      </c>
      <c r="KZ124">
        <v>0.22</v>
      </c>
      <c r="LA124">
        <v>0</v>
      </c>
      <c r="LB124">
        <v>0.08</v>
      </c>
      <c r="LC124">
        <v>-0.28000000000000003</v>
      </c>
      <c r="LD124">
        <v>1.73</v>
      </c>
      <c r="LE124">
        <v>0</v>
      </c>
      <c r="LF124">
        <v>0</v>
      </c>
      <c r="LG124">
        <v>-0.01</v>
      </c>
      <c r="LH124">
        <v>-0.28999999999999998</v>
      </c>
      <c r="LI124">
        <v>-0.33</v>
      </c>
      <c r="LJ124">
        <v>0.37</v>
      </c>
      <c r="LK124">
        <v>0.13</v>
      </c>
      <c r="LL124">
        <v>0</v>
      </c>
      <c r="LM124">
        <v>0.89</v>
      </c>
      <c r="LN124">
        <v>-0.1</v>
      </c>
      <c r="LO124">
        <v>-0.38</v>
      </c>
      <c r="LP124">
        <v>0.48</v>
      </c>
      <c r="LQ124">
        <v>0.54</v>
      </c>
      <c r="LR124">
        <v>0</v>
      </c>
      <c r="LS124">
        <v>-0.28999999999999998</v>
      </c>
      <c r="LT124">
        <v>-1.74</v>
      </c>
      <c r="LU124">
        <v>0.45</v>
      </c>
      <c r="LV124">
        <v>0.47</v>
      </c>
      <c r="LW124">
        <v>-0.62</v>
      </c>
      <c r="LX124">
        <v>0.18</v>
      </c>
      <c r="LY124">
        <v>0.52</v>
      </c>
      <c r="LZ124">
        <v>-2.02</v>
      </c>
      <c r="MA124">
        <v>-2.0499999999999998</v>
      </c>
      <c r="MB124">
        <v>-3.79</v>
      </c>
      <c r="MC124">
        <v>0.49</v>
      </c>
      <c r="MD124">
        <v>0.46</v>
      </c>
      <c r="ME124">
        <v>0.37</v>
      </c>
      <c r="MF124">
        <v>-0.38</v>
      </c>
      <c r="MG124">
        <v>-0.55000000000000004</v>
      </c>
      <c r="MH124">
        <v>0.61</v>
      </c>
      <c r="MI124">
        <v>0.41</v>
      </c>
      <c r="MJ124">
        <v>0.59</v>
      </c>
      <c r="MK124">
        <v>0.51</v>
      </c>
      <c r="ML124">
        <v>0.24</v>
      </c>
      <c r="MM124">
        <v>0.62</v>
      </c>
      <c r="MN124">
        <v>1.06</v>
      </c>
      <c r="MO124">
        <v>0.79</v>
      </c>
      <c r="MP124">
        <v>0.35</v>
      </c>
      <c r="MQ124">
        <v>0.21</v>
      </c>
      <c r="MR124">
        <v>1</v>
      </c>
      <c r="MS124">
        <v>0.89</v>
      </c>
      <c r="MT124">
        <v>2.21</v>
      </c>
      <c r="MU124">
        <v>0</v>
      </c>
      <c r="MV124">
        <v>0.5</v>
      </c>
      <c r="MW124">
        <v>0.39</v>
      </c>
      <c r="MX124">
        <v>0.55000000000000004</v>
      </c>
      <c r="MY124">
        <v>0.36</v>
      </c>
      <c r="MZ124">
        <v>0.28000000000000003</v>
      </c>
      <c r="NA124">
        <v>0.73</v>
      </c>
      <c r="NB124">
        <v>0</v>
      </c>
      <c r="NC124">
        <v>0</v>
      </c>
      <c r="ND124">
        <v>0.57999999999999996</v>
      </c>
      <c r="NE124">
        <v>0.24</v>
      </c>
      <c r="NF124">
        <v>0.53</v>
      </c>
      <c r="NG124">
        <v>0.5</v>
      </c>
      <c r="NH124">
        <v>0.53</v>
      </c>
      <c r="NI124">
        <v>0.53</v>
      </c>
      <c r="NJ124">
        <v>0.52</v>
      </c>
      <c r="NK124">
        <v>0.52</v>
      </c>
      <c r="NL124">
        <v>0.71</v>
      </c>
      <c r="NM124">
        <v>0</v>
      </c>
      <c r="NN124">
        <v>0</v>
      </c>
      <c r="NO124">
        <v>0.36</v>
      </c>
      <c r="NP124">
        <v>-0.17</v>
      </c>
      <c r="NQ124">
        <v>0.04</v>
      </c>
      <c r="NR124">
        <v>0.87</v>
      </c>
      <c r="NS124">
        <v>0.72</v>
      </c>
      <c r="NT124">
        <v>-0.67</v>
      </c>
      <c r="NU124">
        <v>0.8</v>
      </c>
      <c r="NV124">
        <v>-0.23</v>
      </c>
      <c r="NW124">
        <v>0.19</v>
      </c>
      <c r="NX124">
        <v>0.49</v>
      </c>
      <c r="NY124">
        <v>0.61</v>
      </c>
      <c r="NZ124">
        <v>0.61</v>
      </c>
      <c r="OA124">
        <v>2.17</v>
      </c>
      <c r="OB124">
        <v>0.45</v>
      </c>
      <c r="OC124">
        <v>0.33</v>
      </c>
      <c r="OD124">
        <v>0.8</v>
      </c>
      <c r="OE124">
        <v>0.73</v>
      </c>
      <c r="OF124">
        <v>-0.03</v>
      </c>
      <c r="OG124">
        <v>-0.02</v>
      </c>
      <c r="OH124">
        <v>0.84</v>
      </c>
      <c r="OI124">
        <v>0.35</v>
      </c>
      <c r="OJ124">
        <v>0.66</v>
      </c>
      <c r="OK124">
        <v>0.42</v>
      </c>
      <c r="OL124">
        <v>0</v>
      </c>
      <c r="OM124">
        <v>5.49</v>
      </c>
      <c r="ON124">
        <v>0.46</v>
      </c>
      <c r="OO124">
        <v>1.99</v>
      </c>
      <c r="OP124">
        <v>0.96</v>
      </c>
      <c r="OQ124">
        <v>1.92</v>
      </c>
      <c r="OR124">
        <v>1.04</v>
      </c>
      <c r="OS124">
        <v>1.98</v>
      </c>
      <c r="OT124">
        <v>0.44</v>
      </c>
      <c r="OU124">
        <v>-0.69</v>
      </c>
      <c r="OV124">
        <v>0</v>
      </c>
      <c r="OW124">
        <v>-0.83</v>
      </c>
      <c r="OX124">
        <v>0.69</v>
      </c>
      <c r="OY124">
        <v>1.19</v>
      </c>
      <c r="OZ124">
        <v>-0.28000000000000003</v>
      </c>
      <c r="PA124">
        <v>-0.28000000000000003</v>
      </c>
      <c r="PB124">
        <v>-1.25</v>
      </c>
      <c r="PC124">
        <v>-2.15</v>
      </c>
      <c r="PD124">
        <v>-1.1299999999999999</v>
      </c>
      <c r="PE124">
        <v>0.03</v>
      </c>
      <c r="PF124">
        <v>0.03</v>
      </c>
      <c r="PG124">
        <v>0</v>
      </c>
      <c r="PH124">
        <v>0</v>
      </c>
      <c r="PI124">
        <v>0</v>
      </c>
      <c r="PJ124">
        <v>0</v>
      </c>
      <c r="PK124">
        <v>0</v>
      </c>
      <c r="PL124">
        <v>0</v>
      </c>
      <c r="PM124">
        <v>0</v>
      </c>
      <c r="PN124">
        <v>0.46</v>
      </c>
      <c r="PO124">
        <v>0</v>
      </c>
      <c r="PP124">
        <v>0.39</v>
      </c>
      <c r="PQ124">
        <v>1.33</v>
      </c>
      <c r="PR124">
        <v>0</v>
      </c>
      <c r="PS124">
        <v>-0.36</v>
      </c>
      <c r="PT124">
        <v>0.27</v>
      </c>
      <c r="PU124">
        <v>0.31</v>
      </c>
      <c r="PV124">
        <v>-0.98</v>
      </c>
      <c r="PW124">
        <v>0</v>
      </c>
      <c r="PX124">
        <v>0</v>
      </c>
      <c r="PY124">
        <v>0</v>
      </c>
      <c r="PZ124">
        <v>0</v>
      </c>
      <c r="QA124">
        <v>0</v>
      </c>
      <c r="QB124">
        <v>0</v>
      </c>
      <c r="QC124">
        <v>-0.16</v>
      </c>
      <c r="QD124">
        <v>-0.16</v>
      </c>
      <c r="QE124">
        <v>-0.16</v>
      </c>
      <c r="QF124">
        <v>0</v>
      </c>
      <c r="QG124">
        <v>0</v>
      </c>
      <c r="QH124">
        <v>-0.08</v>
      </c>
      <c r="QI124">
        <v>0</v>
      </c>
      <c r="QJ124">
        <v>0</v>
      </c>
      <c r="QK124">
        <v>-2.9</v>
      </c>
      <c r="QL124">
        <v>0</v>
      </c>
      <c r="QM124">
        <v>0</v>
      </c>
      <c r="QN124">
        <v>100</v>
      </c>
      <c r="QO124">
        <v>22.7119</v>
      </c>
      <c r="QP124">
        <v>15.0237</v>
      </c>
      <c r="QQ124">
        <v>0.92579999999999996</v>
      </c>
      <c r="QR124">
        <v>0.58899999999999997</v>
      </c>
      <c r="QS124">
        <v>2.86E-2</v>
      </c>
      <c r="QT124">
        <v>0.1076</v>
      </c>
      <c r="QU124">
        <v>1.5299999999999999E-2</v>
      </c>
      <c r="QV124">
        <v>0.182</v>
      </c>
      <c r="QW124">
        <v>0.58979999999999999</v>
      </c>
      <c r="QX124">
        <v>8.6999999999999994E-3</v>
      </c>
      <c r="QY124">
        <v>0.28699999999999998</v>
      </c>
      <c r="QZ124">
        <v>1.7600000000000001E-2</v>
      </c>
      <c r="RA124">
        <v>0</v>
      </c>
      <c r="RB124">
        <v>0</v>
      </c>
      <c r="RC124">
        <v>6.7400000000000002E-2</v>
      </c>
      <c r="RD124">
        <v>1.11E-2</v>
      </c>
      <c r="RE124">
        <v>0.10580000000000001</v>
      </c>
      <c r="RF124">
        <v>9.2100000000000001E-2</v>
      </c>
      <c r="RG124">
        <v>0.72209999999999996</v>
      </c>
      <c r="RH124">
        <v>0.27910000000000001</v>
      </c>
      <c r="RI124">
        <v>6.7999999999999996E-3</v>
      </c>
      <c r="RJ124">
        <v>6.8999999999999999E-3</v>
      </c>
      <c r="RK124">
        <v>9.2999999999999992E-3</v>
      </c>
      <c r="RL124">
        <v>2.2200000000000001E-2</v>
      </c>
      <c r="RM124">
        <v>8.9999999999999993E-3</v>
      </c>
      <c r="RN124">
        <v>0.18729999999999999</v>
      </c>
      <c r="RO124">
        <v>0.1062</v>
      </c>
      <c r="RP124">
        <v>8.8099999999999998E-2</v>
      </c>
      <c r="RQ124">
        <v>0</v>
      </c>
      <c r="RR124">
        <v>0.73250000000000004</v>
      </c>
      <c r="RS124">
        <v>0.24640000000000001</v>
      </c>
      <c r="RT124">
        <v>0.1779</v>
      </c>
      <c r="RU124">
        <v>0</v>
      </c>
      <c r="RV124">
        <v>8.1000000000000003E-2</v>
      </c>
      <c r="RW124">
        <v>8.2400000000000001E-2</v>
      </c>
      <c r="RX124">
        <v>0.1234</v>
      </c>
      <c r="RY124">
        <v>3.2000000000000002E-3</v>
      </c>
      <c r="RZ124">
        <v>0.1835</v>
      </c>
      <c r="SA124">
        <v>8.9599999999999999E-2</v>
      </c>
      <c r="SB124">
        <v>8.9999999999999993E-3</v>
      </c>
      <c r="SC124">
        <v>2.2100000000000002E-2</v>
      </c>
      <c r="SD124">
        <v>1.0800000000000001E-2</v>
      </c>
      <c r="SE124">
        <v>2.3199999999999998E-2</v>
      </c>
      <c r="SF124">
        <v>1.7899999999999999E-2</v>
      </c>
      <c r="SG124">
        <v>0</v>
      </c>
      <c r="SH124">
        <v>1.0999999999999999E-2</v>
      </c>
      <c r="SI124">
        <v>0.82840000000000003</v>
      </c>
      <c r="SJ124">
        <v>8.6999999999999994E-3</v>
      </c>
      <c r="SK124">
        <v>1.66E-2</v>
      </c>
      <c r="SL124">
        <v>0</v>
      </c>
      <c r="SM124">
        <v>7.9000000000000001E-2</v>
      </c>
      <c r="SN124">
        <v>5.3E-3</v>
      </c>
      <c r="SO124">
        <v>0.17</v>
      </c>
      <c r="SP124">
        <v>0</v>
      </c>
      <c r="SQ124">
        <v>1.6000000000000001E-3</v>
      </c>
      <c r="SR124">
        <v>9.2799999999999994E-2</v>
      </c>
      <c r="SS124">
        <v>0.10009999999999999</v>
      </c>
      <c r="ST124">
        <v>3.6499999999999998E-2</v>
      </c>
      <c r="SU124">
        <v>8.0999999999999996E-3</v>
      </c>
      <c r="SV124">
        <v>4.9399999999999999E-2</v>
      </c>
      <c r="SW124">
        <v>8.5000000000000006E-3</v>
      </c>
      <c r="SX124">
        <v>5.45E-2</v>
      </c>
      <c r="SY124">
        <v>6.4699999999999994E-2</v>
      </c>
      <c r="SZ124">
        <v>0.1275</v>
      </c>
      <c r="TA124">
        <v>0</v>
      </c>
      <c r="TB124">
        <v>2.7000000000000001E-3</v>
      </c>
      <c r="TC124">
        <v>2.2256</v>
      </c>
      <c r="TD124">
        <v>2.46E-2</v>
      </c>
      <c r="TE124">
        <v>0.18890000000000001</v>
      </c>
      <c r="TF124">
        <v>0</v>
      </c>
      <c r="TG124">
        <v>0.27</v>
      </c>
      <c r="TH124">
        <v>2.5999999999999999E-2</v>
      </c>
      <c r="TI124">
        <v>0.21199999999999999</v>
      </c>
      <c r="TJ124">
        <v>0.45519999999999999</v>
      </c>
      <c r="TK124">
        <v>0.16569999999999999</v>
      </c>
      <c r="TL124">
        <v>1.2999999999999999E-2</v>
      </c>
      <c r="TM124">
        <v>4.8899999999999999E-2</v>
      </c>
      <c r="TN124">
        <v>0.1067</v>
      </c>
      <c r="TO124">
        <v>9.1899999999999996E-2</v>
      </c>
      <c r="TP124">
        <v>0.29699999999999999</v>
      </c>
      <c r="TQ124">
        <v>2.7300000000000001E-2</v>
      </c>
      <c r="TR124">
        <v>4.0000000000000001E-3</v>
      </c>
      <c r="TS124">
        <v>0.28970000000000001</v>
      </c>
      <c r="TT124">
        <v>0.27650000000000002</v>
      </c>
      <c r="TU124">
        <v>1.5E-3</v>
      </c>
      <c r="TV124">
        <v>0</v>
      </c>
      <c r="TW124">
        <v>4.4200000000000003E-2</v>
      </c>
      <c r="TX124">
        <v>0</v>
      </c>
      <c r="TY124">
        <v>4.02E-2</v>
      </c>
      <c r="TZ124">
        <v>4.3E-3</v>
      </c>
      <c r="UA124">
        <v>2.53E-2</v>
      </c>
      <c r="UB124">
        <v>7.4000000000000003E-3</v>
      </c>
      <c r="UC124">
        <v>4.7999999999999996E-3</v>
      </c>
      <c r="UD124">
        <v>0</v>
      </c>
      <c r="UE124">
        <v>0</v>
      </c>
      <c r="UF124">
        <v>1.2200000000000001E-2</v>
      </c>
      <c r="UG124">
        <v>1.6400000000000001E-2</v>
      </c>
      <c r="UH124">
        <v>3.8E-3</v>
      </c>
      <c r="UI124">
        <v>5.2900000000000003E-2</v>
      </c>
      <c r="UJ124">
        <v>6.7999999999999996E-3</v>
      </c>
      <c r="UK124">
        <v>0</v>
      </c>
      <c r="UL124">
        <v>0</v>
      </c>
      <c r="UM124">
        <v>0</v>
      </c>
      <c r="UN124">
        <v>0</v>
      </c>
      <c r="UO124">
        <v>2.7E-2</v>
      </c>
      <c r="UP124">
        <v>0</v>
      </c>
      <c r="UQ124">
        <v>0</v>
      </c>
      <c r="UR124">
        <v>0.75749999999999995</v>
      </c>
      <c r="US124">
        <v>0.1217</v>
      </c>
      <c r="UT124">
        <v>9.0200000000000002E-2</v>
      </c>
      <c r="UU124">
        <v>0.31659999999999999</v>
      </c>
      <c r="UV124">
        <v>5.5500000000000001E-2</v>
      </c>
      <c r="UW124">
        <v>0</v>
      </c>
      <c r="UX124">
        <v>0.1384</v>
      </c>
      <c r="UY124">
        <v>0</v>
      </c>
      <c r="UZ124">
        <v>1.01E-2</v>
      </c>
      <c r="VA124">
        <v>1.1084000000000001</v>
      </c>
      <c r="VB124">
        <v>0.61060000000000003</v>
      </c>
      <c r="VC124">
        <v>0.2868</v>
      </c>
      <c r="VD124">
        <v>0.21110000000000001</v>
      </c>
      <c r="VE124">
        <v>2.1221000000000001</v>
      </c>
      <c r="VF124">
        <v>1.1336999999999999</v>
      </c>
      <c r="VG124">
        <v>2.0299999999999999E-2</v>
      </c>
      <c r="VH124">
        <v>0.2661</v>
      </c>
      <c r="VI124">
        <v>0.44209999999999999</v>
      </c>
      <c r="VJ124">
        <v>5.8999999999999999E-3</v>
      </c>
      <c r="VK124">
        <v>0.19159999999999999</v>
      </c>
      <c r="VL124">
        <v>4.2099999999999999E-2</v>
      </c>
      <c r="VM124">
        <v>1.9617</v>
      </c>
      <c r="VN124">
        <v>0.47310000000000002</v>
      </c>
      <c r="VO124">
        <v>1.1758</v>
      </c>
      <c r="VP124">
        <v>8.7400000000000005E-2</v>
      </c>
      <c r="VQ124">
        <v>0.1229</v>
      </c>
      <c r="VR124">
        <v>9.3700000000000006E-2</v>
      </c>
      <c r="VS124">
        <v>8.8000000000000005E-3</v>
      </c>
      <c r="VT124">
        <v>0.42080000000000001</v>
      </c>
      <c r="VU124">
        <v>0.25330000000000003</v>
      </c>
      <c r="VV124">
        <v>1.8700000000000001E-2</v>
      </c>
      <c r="VW124">
        <v>0.14879999999999999</v>
      </c>
      <c r="VX124">
        <v>1.6331</v>
      </c>
      <c r="VY124">
        <v>0.1565</v>
      </c>
      <c r="VZ124">
        <v>5.6800000000000003E-2</v>
      </c>
      <c r="WA124">
        <v>0.31280000000000002</v>
      </c>
      <c r="WB124">
        <v>2.1700000000000001E-2</v>
      </c>
      <c r="WC124">
        <v>1.9900000000000001E-2</v>
      </c>
      <c r="WD124">
        <v>0.67549999999999999</v>
      </c>
      <c r="WE124">
        <v>0.2913</v>
      </c>
      <c r="WF124">
        <v>9.8699999999999996E-2</v>
      </c>
      <c r="WG124">
        <v>0.15840000000000001</v>
      </c>
      <c r="WH124">
        <v>0</v>
      </c>
      <c r="WI124">
        <v>3.3E-3</v>
      </c>
      <c r="WJ124">
        <v>1.52E-2</v>
      </c>
      <c r="WK124">
        <v>0</v>
      </c>
      <c r="WL124">
        <v>3.7499999999999999E-2</v>
      </c>
      <c r="WM124">
        <v>1.1999999999999999E-3</v>
      </c>
      <c r="WN124">
        <v>5.4999999999999997E-3</v>
      </c>
      <c r="WO124">
        <v>1.9E-3</v>
      </c>
      <c r="WP124">
        <v>1.61E-2</v>
      </c>
      <c r="WQ124">
        <v>3.44E-2</v>
      </c>
      <c r="WR124">
        <v>1.35E-2</v>
      </c>
      <c r="WS124">
        <v>2.6499999999999999E-2</v>
      </c>
      <c r="WT124">
        <v>0.37740000000000001</v>
      </c>
      <c r="WU124">
        <v>2.5000000000000001E-3</v>
      </c>
      <c r="WV124">
        <v>0.1923</v>
      </c>
      <c r="WW124">
        <v>4.7100000000000003E-2</v>
      </c>
      <c r="WX124">
        <v>3.8999999999999998E-3</v>
      </c>
      <c r="WY124">
        <v>7.9000000000000008E-3</v>
      </c>
      <c r="WZ124">
        <v>5.4699999999999999E-2</v>
      </c>
      <c r="XA124">
        <v>1.1599999999999999E-2</v>
      </c>
      <c r="XB124">
        <v>1.7500000000000002E-2</v>
      </c>
      <c r="XC124">
        <v>3.7400000000000003E-2</v>
      </c>
      <c r="XD124">
        <v>7.6882000000000001</v>
      </c>
      <c r="XE124">
        <v>7.6882000000000001</v>
      </c>
      <c r="XF124">
        <v>4.2013999999999996</v>
      </c>
      <c r="XG124">
        <v>1.6337999999999999</v>
      </c>
      <c r="XH124">
        <v>0.15870000000000001</v>
      </c>
      <c r="XI124">
        <v>0.4919</v>
      </c>
      <c r="XJ124">
        <v>6.3899999999999998E-2</v>
      </c>
      <c r="XK124">
        <v>0.70320000000000005</v>
      </c>
      <c r="XL124">
        <v>0.1111</v>
      </c>
      <c r="XM124">
        <v>0.29630000000000001</v>
      </c>
      <c r="XN124">
        <v>13.192</v>
      </c>
      <c r="XO124">
        <v>8.7271000000000001</v>
      </c>
      <c r="XP124">
        <v>6.4150999999999998</v>
      </c>
      <c r="XQ124">
        <v>2.7706</v>
      </c>
      <c r="XR124">
        <v>2.016</v>
      </c>
      <c r="XS124">
        <v>1.6256999999999999</v>
      </c>
      <c r="XT124">
        <v>2.8999999999999998E-3</v>
      </c>
      <c r="XU124">
        <v>1.5087999999999999</v>
      </c>
      <c r="XV124">
        <v>9.1000000000000004E-3</v>
      </c>
      <c r="XW124">
        <v>1.9199999999999998E-2</v>
      </c>
      <c r="XX124">
        <v>1.38E-2</v>
      </c>
      <c r="XY124">
        <v>0</v>
      </c>
      <c r="XZ124">
        <v>0.17549999999999999</v>
      </c>
      <c r="YA124">
        <v>0.13850000000000001</v>
      </c>
      <c r="YB124">
        <v>0.21820000000000001</v>
      </c>
      <c r="YC124">
        <v>2.75E-2</v>
      </c>
      <c r="YD124">
        <v>1.5699999999999999E-2</v>
      </c>
      <c r="YE124">
        <v>0.84950000000000003</v>
      </c>
      <c r="YF124">
        <v>1.1599999999999999E-2</v>
      </c>
      <c r="YG124">
        <v>0</v>
      </c>
      <c r="YH124">
        <v>0.80320000000000003</v>
      </c>
      <c r="YI124">
        <v>3.7499999999999999E-2</v>
      </c>
      <c r="YJ124">
        <v>8.8400000000000006E-2</v>
      </c>
      <c r="YK124">
        <v>0.35139999999999999</v>
      </c>
      <c r="YL124">
        <v>5.2299999999999999E-2</v>
      </c>
      <c r="YM124">
        <v>7.0000000000000001E-3</v>
      </c>
      <c r="YN124">
        <v>0.1249</v>
      </c>
      <c r="YO124">
        <v>2.6599999999999999E-2</v>
      </c>
      <c r="YP124">
        <v>9.8900000000000002E-2</v>
      </c>
      <c r="YQ124">
        <v>4.4649000000000001</v>
      </c>
      <c r="YR124">
        <v>1.2439</v>
      </c>
      <c r="YS124">
        <v>2.5000000000000001E-3</v>
      </c>
      <c r="YT124">
        <v>1.1424000000000001</v>
      </c>
      <c r="YU124">
        <v>9.9099999999999994E-2</v>
      </c>
      <c r="YV124">
        <v>3.2208999999999999</v>
      </c>
      <c r="YW124">
        <v>3.2208999999999999</v>
      </c>
      <c r="YX124">
        <v>4.1848999999999998</v>
      </c>
      <c r="YY124">
        <v>2.1071</v>
      </c>
      <c r="YZ124">
        <v>1.3119000000000001</v>
      </c>
      <c r="ZA124">
        <v>0.51949999999999996</v>
      </c>
      <c r="ZB124">
        <v>0.47420000000000001</v>
      </c>
      <c r="ZC124">
        <v>0.20399999999999999</v>
      </c>
      <c r="ZD124">
        <v>0</v>
      </c>
      <c r="ZE124">
        <v>0.1142</v>
      </c>
      <c r="ZF124">
        <v>0.52110000000000001</v>
      </c>
      <c r="ZG124">
        <v>0.1013</v>
      </c>
      <c r="ZH124">
        <v>8.6999999999999994E-2</v>
      </c>
      <c r="ZI124">
        <v>9.9199999999999997E-2</v>
      </c>
      <c r="ZJ124">
        <v>7.0400000000000004E-2</v>
      </c>
      <c r="ZK124">
        <v>5.2900000000000003E-2</v>
      </c>
      <c r="ZL124">
        <v>1.7899999999999999E-2</v>
      </c>
      <c r="ZM124">
        <v>9.2399999999999996E-2</v>
      </c>
      <c r="ZN124">
        <v>0.27410000000000001</v>
      </c>
      <c r="ZO124">
        <v>0.1946</v>
      </c>
      <c r="ZP124">
        <v>7.9500000000000001E-2</v>
      </c>
      <c r="ZQ124">
        <v>1.6676</v>
      </c>
      <c r="ZR124">
        <v>1.0468999999999999</v>
      </c>
      <c r="ZS124">
        <v>0.46910000000000002</v>
      </c>
      <c r="ZT124">
        <v>2.3099999999999999E-2</v>
      </c>
      <c r="ZU124">
        <v>0.24410000000000001</v>
      </c>
      <c r="ZV124">
        <v>4.5999999999999999E-3</v>
      </c>
      <c r="ZW124">
        <v>3.49E-2</v>
      </c>
      <c r="ZX124">
        <v>0.22359999999999999</v>
      </c>
      <c r="ZY124">
        <v>0</v>
      </c>
      <c r="ZZ124">
        <v>8.6E-3</v>
      </c>
      <c r="AAA124">
        <v>0.62070000000000003</v>
      </c>
      <c r="AAB124">
        <v>0.17399999999999999</v>
      </c>
      <c r="AAC124">
        <v>0.2082</v>
      </c>
      <c r="AAD124">
        <v>5.1799999999999999E-2</v>
      </c>
      <c r="AAE124">
        <v>0</v>
      </c>
      <c r="AAF124">
        <v>0.1867</v>
      </c>
      <c r="AAG124">
        <v>0.41020000000000001</v>
      </c>
      <c r="AAH124">
        <v>0.41020000000000001</v>
      </c>
      <c r="AAI124">
        <v>5.5599999999999997E-2</v>
      </c>
      <c r="AAJ124">
        <v>9.1899999999999996E-2</v>
      </c>
      <c r="AAK124">
        <v>2.7699999999999999E-2</v>
      </c>
      <c r="AAL124">
        <v>7.9600000000000004E-2</v>
      </c>
      <c r="AAM124">
        <v>0.1057</v>
      </c>
      <c r="AAN124">
        <v>0</v>
      </c>
      <c r="AAO124">
        <v>6.6680000000000001</v>
      </c>
      <c r="AAP124">
        <v>4.4824000000000002</v>
      </c>
      <c r="AAQ124">
        <v>1.5562</v>
      </c>
      <c r="AAR124">
        <v>0.50360000000000005</v>
      </c>
      <c r="AAS124">
        <v>6.7000000000000004E-2</v>
      </c>
      <c r="AAT124">
        <v>7.5200000000000003E-2</v>
      </c>
      <c r="AAU124">
        <v>0.20979999999999999</v>
      </c>
      <c r="AAV124">
        <v>1.2800000000000001E-2</v>
      </c>
      <c r="AAW124">
        <v>0.68789999999999996</v>
      </c>
      <c r="AAX124">
        <v>1.9322999999999999</v>
      </c>
      <c r="AAY124">
        <v>0.5393</v>
      </c>
      <c r="AAZ124">
        <v>4.1000000000000002E-2</v>
      </c>
      <c r="ABA124">
        <v>0.13880000000000001</v>
      </c>
      <c r="ABB124">
        <v>0.22389999999999999</v>
      </c>
      <c r="ABC124">
        <v>0.7903</v>
      </c>
      <c r="ABD124">
        <v>0.1573</v>
      </c>
      <c r="ABE124">
        <v>3.2500000000000001E-2</v>
      </c>
      <c r="ABF124">
        <v>0.99399999999999999</v>
      </c>
      <c r="ABG124">
        <v>9.4200000000000006E-2</v>
      </c>
      <c r="ABH124">
        <v>0.20880000000000001</v>
      </c>
      <c r="ABI124">
        <v>5.62E-2</v>
      </c>
      <c r="ABJ124">
        <v>1.1900000000000001E-2</v>
      </c>
      <c r="ABK124">
        <v>6.3399999999999998E-2</v>
      </c>
      <c r="ABL124">
        <v>0.30709999999999998</v>
      </c>
      <c r="ABM124">
        <v>6.5000000000000002E-2</v>
      </c>
      <c r="ABN124">
        <v>1.8233999999999999</v>
      </c>
      <c r="ABO124">
        <v>1.8233999999999999</v>
      </c>
      <c r="ABP124">
        <v>0.27189999999999998</v>
      </c>
      <c r="ABQ124">
        <v>0.2555</v>
      </c>
      <c r="ABR124">
        <v>7.4000000000000003E-3</v>
      </c>
      <c r="ABS124">
        <v>7.9000000000000008E-3</v>
      </c>
      <c r="ABT124">
        <v>0.3876</v>
      </c>
      <c r="ABU124">
        <v>5.8900000000000001E-2</v>
      </c>
      <c r="ABV124">
        <v>0.218</v>
      </c>
      <c r="ABW124">
        <v>0.61619999999999997</v>
      </c>
      <c r="ABX124">
        <v>0.28449999999999998</v>
      </c>
      <c r="ABY124">
        <v>0.28449999999999998</v>
      </c>
      <c r="ABZ124">
        <v>0.1187</v>
      </c>
      <c r="ACA124">
        <v>0.11459999999999999</v>
      </c>
      <c r="ACB124">
        <v>5.1200000000000002E-2</v>
      </c>
      <c r="ACC124">
        <v>7.7600000000000002E-2</v>
      </c>
      <c r="ACD124">
        <v>7.7600000000000002E-2</v>
      </c>
      <c r="ACE124">
        <v>5.74E-2</v>
      </c>
      <c r="ACF124">
        <v>2.01E-2</v>
      </c>
      <c r="ACG124">
        <v>0</v>
      </c>
      <c r="ACH124">
        <v>19.2881</v>
      </c>
      <c r="ACI124">
        <v>19.2881</v>
      </c>
      <c r="ACJ124">
        <v>6.5293000000000001</v>
      </c>
      <c r="ACK124">
        <v>3.7740999999999998</v>
      </c>
      <c r="ACL124">
        <v>0.32179999999999997</v>
      </c>
      <c r="ACM124">
        <v>0.1074</v>
      </c>
      <c r="ACN124">
        <v>1.1940999999999999</v>
      </c>
      <c r="ACO124">
        <v>0.37719999999999998</v>
      </c>
      <c r="ACP124">
        <v>0.28710000000000002</v>
      </c>
      <c r="ACQ124">
        <v>0.27060000000000001</v>
      </c>
      <c r="ACR124">
        <v>3.0999999999999999E-3</v>
      </c>
      <c r="ACS124">
        <v>0.1832</v>
      </c>
      <c r="ACT124">
        <v>8.1732999999999993</v>
      </c>
      <c r="ACU124">
        <v>2.4939</v>
      </c>
      <c r="ACV124">
        <v>0.79530000000000001</v>
      </c>
      <c r="ACW124">
        <v>0.35870000000000002</v>
      </c>
      <c r="ACX124">
        <v>7.3700000000000002E-2</v>
      </c>
      <c r="ACY124">
        <v>8.0600000000000005E-2</v>
      </c>
      <c r="ACZ124">
        <v>0.67490000000000006</v>
      </c>
      <c r="ADA124">
        <v>0.188</v>
      </c>
      <c r="ADB124">
        <v>1.3156000000000001</v>
      </c>
      <c r="ADC124">
        <v>0.12640000000000001</v>
      </c>
      <c r="ADD124">
        <v>0.1381</v>
      </c>
      <c r="ADE124">
        <v>7.7299999999999994E-2</v>
      </c>
      <c r="ADF124">
        <v>1.3394999999999999</v>
      </c>
      <c r="ADG124">
        <v>9.8100000000000007E-2</v>
      </c>
      <c r="ADH124">
        <v>6.6199999999999995E-2</v>
      </c>
      <c r="ADI124">
        <v>0.33950000000000002</v>
      </c>
      <c r="ADJ124">
        <v>4.5853999999999999</v>
      </c>
      <c r="ADK124">
        <v>4.0537000000000001</v>
      </c>
      <c r="ADL124">
        <v>0.32550000000000001</v>
      </c>
      <c r="ADM124">
        <v>8.8200000000000001E-2</v>
      </c>
      <c r="ADN124">
        <v>0.1181</v>
      </c>
      <c r="ADO124">
        <v>10.8531</v>
      </c>
      <c r="ADP124">
        <v>3.3714</v>
      </c>
      <c r="ADQ124">
        <v>2.9190999999999998</v>
      </c>
      <c r="ADR124">
        <v>0.26190000000000002</v>
      </c>
      <c r="ADS124">
        <v>0.32790000000000002</v>
      </c>
      <c r="ADT124">
        <v>0.33160000000000001</v>
      </c>
      <c r="ADU124">
        <v>0.1532</v>
      </c>
      <c r="ADV124">
        <v>0.1389</v>
      </c>
      <c r="ADW124">
        <v>0.2009</v>
      </c>
      <c r="ADX124">
        <v>0.1545</v>
      </c>
      <c r="ADY124">
        <v>0.18079999999999999</v>
      </c>
      <c r="ADZ124">
        <v>0.32429999999999998</v>
      </c>
      <c r="AEA124">
        <v>0.28539999999999999</v>
      </c>
      <c r="AEB124">
        <v>0.50849999999999995</v>
      </c>
      <c r="AEC124">
        <v>5.1299999999999998E-2</v>
      </c>
      <c r="AED124">
        <v>0.45240000000000002</v>
      </c>
      <c r="AEE124">
        <v>0.15190000000000001</v>
      </c>
      <c r="AEF124">
        <v>8.6900000000000005E-2</v>
      </c>
      <c r="AEG124">
        <v>0</v>
      </c>
      <c r="AEH124">
        <v>5.1786000000000003</v>
      </c>
      <c r="AEI124">
        <v>1.3365</v>
      </c>
      <c r="AEJ124">
        <v>0.37609999999999999</v>
      </c>
      <c r="AEK124">
        <v>0.69469999999999998</v>
      </c>
      <c r="AEL124">
        <v>0.19750000000000001</v>
      </c>
      <c r="AEM124">
        <v>1.44E-2</v>
      </c>
      <c r="AEN124">
        <v>0</v>
      </c>
      <c r="AEO124">
        <v>0</v>
      </c>
      <c r="AEP124">
        <v>0.45</v>
      </c>
      <c r="AEQ124">
        <v>6.5199999999999994E-2</v>
      </c>
      <c r="AER124">
        <v>0.27879999999999999</v>
      </c>
      <c r="AES124">
        <v>5.8299999999999998E-2</v>
      </c>
      <c r="AET124">
        <v>3.3919999999999999</v>
      </c>
      <c r="AEU124">
        <v>3.3919999999999999</v>
      </c>
      <c r="AEV124">
        <v>2.3029999999999999</v>
      </c>
      <c r="AEW124">
        <v>2.3029999999999999</v>
      </c>
      <c r="AEX124">
        <v>0.27789999999999998</v>
      </c>
      <c r="AEY124">
        <v>0</v>
      </c>
      <c r="AEZ124">
        <v>0</v>
      </c>
      <c r="AFA124">
        <v>0.35010000000000002</v>
      </c>
      <c r="AFB124">
        <v>0.1552</v>
      </c>
      <c r="AFC124">
        <v>3.5000000000000003E-2</v>
      </c>
      <c r="AFD124">
        <v>0.84670000000000001</v>
      </c>
      <c r="AFE124">
        <v>9.4700000000000006E-2</v>
      </c>
      <c r="AFF124">
        <v>6.6799999999999998E-2</v>
      </c>
      <c r="AFG124">
        <v>0.18540000000000001</v>
      </c>
      <c r="AFH124">
        <v>0.1802</v>
      </c>
      <c r="AFI124">
        <v>0.111</v>
      </c>
      <c r="AFJ124">
        <v>10.1426</v>
      </c>
      <c r="AFK124">
        <v>5.4146000000000001</v>
      </c>
      <c r="AFL124">
        <v>5.4146000000000001</v>
      </c>
      <c r="AFM124">
        <v>4.3499999999999997E-2</v>
      </c>
      <c r="AFN124">
        <v>0.31430000000000002</v>
      </c>
      <c r="AFO124">
        <v>0.98899999999999999</v>
      </c>
      <c r="AFP124">
        <v>3.3269000000000002</v>
      </c>
      <c r="AFQ124">
        <v>9.4999999999999998E-3</v>
      </c>
      <c r="AFR124">
        <v>5.9900000000000002E-2</v>
      </c>
      <c r="AFS124">
        <v>0.54579999999999995</v>
      </c>
      <c r="AFT124">
        <v>0.1085</v>
      </c>
      <c r="AFU124">
        <v>4.7281000000000004</v>
      </c>
      <c r="AFV124">
        <v>3.4203999999999999</v>
      </c>
      <c r="AFW124">
        <v>0.29749999999999999</v>
      </c>
      <c r="AFX124">
        <v>0</v>
      </c>
      <c r="AFY124">
        <v>6.5199999999999994E-2</v>
      </c>
      <c r="AFZ124">
        <v>0.20619999999999999</v>
      </c>
      <c r="AGA124">
        <v>9.0200000000000002E-2</v>
      </c>
      <c r="AGB124">
        <v>6.7699999999999996E-2</v>
      </c>
      <c r="AGC124">
        <v>8.0699999999999994E-2</v>
      </c>
      <c r="AGD124">
        <v>0.3543</v>
      </c>
      <c r="AGE124">
        <v>0.44409999999999999</v>
      </c>
      <c r="AGF124">
        <v>0.21479999999999999</v>
      </c>
      <c r="AGG124">
        <v>0.4073</v>
      </c>
      <c r="AGH124">
        <v>0.3861</v>
      </c>
      <c r="AGI124">
        <v>8.8400000000000006E-2</v>
      </c>
      <c r="AGJ124">
        <v>0.3372</v>
      </c>
      <c r="AGK124">
        <v>0.1177</v>
      </c>
      <c r="AGL124">
        <v>1.0739000000000001</v>
      </c>
      <c r="AGM124">
        <v>1.0739000000000001</v>
      </c>
      <c r="AGN124">
        <v>0.23380000000000001</v>
      </c>
      <c r="AGO124">
        <v>6.3E-3</v>
      </c>
      <c r="AGP124">
        <v>0.17829999999999999</v>
      </c>
      <c r="AGQ124">
        <v>7.1207000000000003</v>
      </c>
      <c r="AGR124">
        <v>7.1207000000000003</v>
      </c>
      <c r="AGS124">
        <v>4.9420000000000002</v>
      </c>
      <c r="AGT124">
        <v>8.1100000000000005E-2</v>
      </c>
      <c r="AGU124">
        <v>0.46579999999999999</v>
      </c>
      <c r="AGV124">
        <v>1.4037999999999999</v>
      </c>
      <c r="AGW124">
        <v>0.70420000000000005</v>
      </c>
      <c r="AGX124">
        <v>2.1331000000000002</v>
      </c>
      <c r="AGY124">
        <v>0.1426</v>
      </c>
      <c r="AGZ124">
        <v>0.79</v>
      </c>
      <c r="AHA124">
        <v>0.13059999999999999</v>
      </c>
      <c r="AHB124">
        <v>0.12659999999999999</v>
      </c>
      <c r="AHC124">
        <v>0.23499999999999999</v>
      </c>
      <c r="AHD124">
        <v>0.2979</v>
      </c>
      <c r="AHE124">
        <v>0.31280000000000002</v>
      </c>
      <c r="AHF124">
        <v>9.9000000000000005E-2</v>
      </c>
      <c r="AHG124">
        <v>5.4699999999999999E-2</v>
      </c>
      <c r="AHH124">
        <v>0.15909999999999999</v>
      </c>
      <c r="AHI124">
        <v>1.0758000000000001</v>
      </c>
      <c r="AHJ124">
        <v>0.26569999999999999</v>
      </c>
      <c r="AHK124">
        <v>2.53E-2</v>
      </c>
      <c r="AHL124">
        <v>0.36120000000000002</v>
      </c>
      <c r="AHM124">
        <v>0.1512</v>
      </c>
      <c r="AHN124">
        <v>0.18970000000000001</v>
      </c>
      <c r="AHO124">
        <v>5.8387000000000002</v>
      </c>
      <c r="AHP124">
        <v>5.8387000000000002</v>
      </c>
      <c r="AHQ124">
        <v>5.8387000000000002</v>
      </c>
      <c r="AHR124">
        <v>4.2900000000000001E-2</v>
      </c>
      <c r="AHS124">
        <v>3.3996</v>
      </c>
      <c r="AHT124">
        <v>0.2402</v>
      </c>
      <c r="AHU124">
        <v>1.3344</v>
      </c>
      <c r="AHV124">
        <v>0.12130000000000001</v>
      </c>
      <c r="AHW124">
        <v>0.31469999999999998</v>
      </c>
      <c r="AHX124">
        <v>0</v>
      </c>
      <c r="AHY124">
        <v>0</v>
      </c>
      <c r="AIA124">
        <v>0</v>
      </c>
      <c r="AIB124">
        <v>0</v>
      </c>
      <c r="AIC124">
        <v>0</v>
      </c>
      <c r="AID124">
        <v>0</v>
      </c>
      <c r="AIE124">
        <v>0</v>
      </c>
      <c r="AIF124">
        <v>0</v>
      </c>
      <c r="AIG124">
        <v>0</v>
      </c>
      <c r="AIH124">
        <v>0</v>
      </c>
      <c r="AII124">
        <v>0</v>
      </c>
      <c r="AIJ124">
        <v>0</v>
      </c>
      <c r="AIK124">
        <v>0</v>
      </c>
      <c r="AIL124">
        <v>0</v>
      </c>
      <c r="AIM124">
        <v>0</v>
      </c>
      <c r="AIN124">
        <v>0</v>
      </c>
      <c r="AIO124">
        <v>0</v>
      </c>
      <c r="AIP124">
        <v>0</v>
      </c>
      <c r="AIQ124">
        <v>0</v>
      </c>
      <c r="AIR124">
        <v>0</v>
      </c>
      <c r="AIS124">
        <v>0</v>
      </c>
      <c r="AIT124">
        <v>0</v>
      </c>
      <c r="AIU124">
        <v>0</v>
      </c>
      <c r="AIV124">
        <v>0</v>
      </c>
      <c r="AIW124">
        <v>0</v>
      </c>
      <c r="AIX124">
        <v>0</v>
      </c>
      <c r="AIY124">
        <v>0</v>
      </c>
      <c r="AIZ124">
        <v>0</v>
      </c>
      <c r="AJA124">
        <v>0</v>
      </c>
      <c r="AJB124">
        <v>0</v>
      </c>
      <c r="AJC124">
        <v>0</v>
      </c>
      <c r="AJD124">
        <v>0</v>
      </c>
      <c r="AJE124">
        <v>0</v>
      </c>
      <c r="AJF124">
        <v>0</v>
      </c>
      <c r="AJG124">
        <v>0</v>
      </c>
      <c r="AJH124">
        <v>0</v>
      </c>
      <c r="AJI124">
        <v>0</v>
      </c>
      <c r="AJJ124">
        <v>0</v>
      </c>
      <c r="AJK124">
        <v>0</v>
      </c>
      <c r="AJL124">
        <v>0</v>
      </c>
      <c r="AJM124">
        <v>0</v>
      </c>
      <c r="AJN124">
        <v>0</v>
      </c>
      <c r="AJO124">
        <v>0</v>
      </c>
      <c r="AJP124">
        <v>0</v>
      </c>
      <c r="AJQ124">
        <v>0</v>
      </c>
      <c r="AJR124">
        <v>0</v>
      </c>
      <c r="AJS124">
        <v>0</v>
      </c>
      <c r="AJT124">
        <v>0</v>
      </c>
      <c r="AJU124">
        <v>0</v>
      </c>
      <c r="AJV124">
        <v>0</v>
      </c>
      <c r="AJW124">
        <v>0</v>
      </c>
      <c r="AJX124">
        <v>0</v>
      </c>
      <c r="AJY124">
        <v>0</v>
      </c>
      <c r="AJZ124">
        <v>0</v>
      </c>
      <c r="AKA124">
        <v>0</v>
      </c>
      <c r="AKB124">
        <v>0</v>
      </c>
      <c r="AKC124">
        <v>0</v>
      </c>
      <c r="AKD124">
        <v>0</v>
      </c>
      <c r="AKE124">
        <v>0</v>
      </c>
      <c r="AKF124">
        <v>0</v>
      </c>
      <c r="AKG124">
        <v>0</v>
      </c>
      <c r="AKH124">
        <v>0</v>
      </c>
      <c r="AKI124">
        <v>0</v>
      </c>
      <c r="AKJ124">
        <v>0</v>
      </c>
      <c r="AKK124">
        <v>0</v>
      </c>
      <c r="AKL124">
        <v>0</v>
      </c>
      <c r="AKM124">
        <v>0</v>
      </c>
      <c r="AKN124">
        <v>0</v>
      </c>
      <c r="AKO124">
        <v>0</v>
      </c>
      <c r="AKP124">
        <v>0</v>
      </c>
      <c r="AKQ124">
        <v>0</v>
      </c>
      <c r="AKR124">
        <v>0</v>
      </c>
      <c r="AKS124">
        <v>0</v>
      </c>
      <c r="AKT124">
        <v>0</v>
      </c>
      <c r="AKU124">
        <v>0</v>
      </c>
      <c r="AKV124">
        <v>0</v>
      </c>
      <c r="AKW124">
        <v>0</v>
      </c>
      <c r="AKX124">
        <v>0</v>
      </c>
      <c r="AKY124">
        <v>0</v>
      </c>
      <c r="AKZ124">
        <v>0</v>
      </c>
      <c r="ALA124">
        <v>0</v>
      </c>
      <c r="ALB124">
        <v>0</v>
      </c>
      <c r="ALC124">
        <v>0</v>
      </c>
      <c r="ALD124">
        <v>0</v>
      </c>
      <c r="ALE124">
        <v>0</v>
      </c>
      <c r="ALF124">
        <v>0</v>
      </c>
      <c r="ALG124">
        <v>0</v>
      </c>
      <c r="ALH124">
        <v>0</v>
      </c>
      <c r="ALI124">
        <v>0</v>
      </c>
      <c r="ALJ124">
        <v>0</v>
      </c>
      <c r="ALK124">
        <v>0</v>
      </c>
      <c r="ALL124">
        <v>0</v>
      </c>
      <c r="ALM124">
        <v>0</v>
      </c>
      <c r="ALN124">
        <v>0</v>
      </c>
      <c r="ALO124">
        <v>0</v>
      </c>
      <c r="ALP124">
        <v>0</v>
      </c>
      <c r="ALQ124">
        <v>0</v>
      </c>
      <c r="ALR124">
        <v>0</v>
      </c>
      <c r="ALS124">
        <v>0</v>
      </c>
      <c r="ALT124">
        <v>0</v>
      </c>
      <c r="ALU124">
        <v>0</v>
      </c>
      <c r="ALV124">
        <v>0</v>
      </c>
      <c r="ALW124">
        <v>0</v>
      </c>
      <c r="ALX124">
        <v>0</v>
      </c>
      <c r="ALY124">
        <v>0</v>
      </c>
      <c r="ALZ124">
        <v>0</v>
      </c>
      <c r="AMA124">
        <v>0</v>
      </c>
      <c r="AMB124">
        <v>0</v>
      </c>
      <c r="AMC124">
        <v>0</v>
      </c>
      <c r="AMD124">
        <v>0</v>
      </c>
      <c r="AME124">
        <v>0</v>
      </c>
      <c r="AMF124">
        <v>0</v>
      </c>
      <c r="AMG124">
        <v>0</v>
      </c>
      <c r="AMH124">
        <v>0</v>
      </c>
      <c r="AMI124">
        <v>0</v>
      </c>
      <c r="AMJ124">
        <v>0</v>
      </c>
      <c r="AMK124">
        <v>0</v>
      </c>
      <c r="AML124">
        <v>0</v>
      </c>
      <c r="AMM124">
        <v>0</v>
      </c>
      <c r="AMN124">
        <v>0</v>
      </c>
      <c r="AMO124">
        <v>0</v>
      </c>
      <c r="AMP124">
        <v>0</v>
      </c>
      <c r="AMQ124">
        <v>0</v>
      </c>
      <c r="AMR124">
        <v>0</v>
      </c>
      <c r="AMS124">
        <v>0</v>
      </c>
      <c r="AMT124">
        <v>0</v>
      </c>
      <c r="AMU124">
        <v>0</v>
      </c>
      <c r="AMV124">
        <v>0</v>
      </c>
      <c r="AMW124">
        <v>0</v>
      </c>
      <c r="AMX124">
        <v>0</v>
      </c>
      <c r="AMY124">
        <v>0</v>
      </c>
      <c r="AMZ124">
        <v>0</v>
      </c>
      <c r="ANA124">
        <v>0</v>
      </c>
      <c r="ANB124">
        <v>0</v>
      </c>
      <c r="ANC124">
        <v>0</v>
      </c>
      <c r="AND124">
        <v>0</v>
      </c>
      <c r="ANE124">
        <v>0</v>
      </c>
      <c r="ANF124">
        <v>0</v>
      </c>
      <c r="ANG124">
        <v>0</v>
      </c>
      <c r="ANH124">
        <v>0</v>
      </c>
      <c r="ANI124">
        <v>0</v>
      </c>
      <c r="ANJ124">
        <v>0</v>
      </c>
      <c r="ANK124">
        <v>0</v>
      </c>
      <c r="ANL124">
        <v>0</v>
      </c>
      <c r="ANM124">
        <v>0</v>
      </c>
      <c r="ANN124">
        <v>0</v>
      </c>
      <c r="ANO124">
        <v>0</v>
      </c>
      <c r="ANP124">
        <v>0</v>
      </c>
      <c r="ANQ124">
        <v>0</v>
      </c>
      <c r="ANR124">
        <v>0</v>
      </c>
      <c r="ANS124">
        <v>0</v>
      </c>
      <c r="ANT124">
        <v>0</v>
      </c>
      <c r="ANU124">
        <v>0</v>
      </c>
      <c r="ANV124">
        <v>0</v>
      </c>
      <c r="ANW124">
        <v>0</v>
      </c>
      <c r="ANX124">
        <v>0</v>
      </c>
      <c r="ANY124">
        <v>0</v>
      </c>
      <c r="ANZ124">
        <v>0</v>
      </c>
      <c r="AOA124">
        <v>0</v>
      </c>
      <c r="AOB124">
        <v>0</v>
      </c>
      <c r="AOC124">
        <v>0</v>
      </c>
      <c r="AOD124">
        <v>0</v>
      </c>
      <c r="AOE124">
        <v>0</v>
      </c>
      <c r="AOF124">
        <v>0</v>
      </c>
      <c r="AOG124">
        <v>0</v>
      </c>
      <c r="AOH124">
        <v>0</v>
      </c>
      <c r="AOI124">
        <v>0</v>
      </c>
      <c r="AOJ124">
        <v>0</v>
      </c>
      <c r="AOK124">
        <v>0</v>
      </c>
      <c r="AOL124">
        <v>0</v>
      </c>
      <c r="AOM124">
        <v>0</v>
      </c>
      <c r="AON124">
        <v>0</v>
      </c>
      <c r="AOO124">
        <v>0</v>
      </c>
      <c r="AOP124">
        <v>0</v>
      </c>
      <c r="AOQ124">
        <v>0</v>
      </c>
      <c r="AOR124">
        <v>0</v>
      </c>
      <c r="AOS124">
        <v>0</v>
      </c>
      <c r="AOT124">
        <v>0</v>
      </c>
      <c r="AOU124">
        <v>0</v>
      </c>
      <c r="AOV124">
        <v>0</v>
      </c>
      <c r="AOW124">
        <v>0</v>
      </c>
      <c r="AOX124">
        <v>0</v>
      </c>
      <c r="AOY124">
        <v>0</v>
      </c>
      <c r="AOZ124">
        <v>0</v>
      </c>
      <c r="APA124">
        <v>0</v>
      </c>
      <c r="APB124">
        <v>0</v>
      </c>
      <c r="APC124">
        <v>0</v>
      </c>
      <c r="APD124">
        <v>0</v>
      </c>
      <c r="APE124">
        <v>0</v>
      </c>
      <c r="APG124">
        <v>0</v>
      </c>
      <c r="APH124">
        <v>0</v>
      </c>
      <c r="API124">
        <v>0</v>
      </c>
      <c r="APJ124">
        <v>0</v>
      </c>
      <c r="APK124">
        <v>0</v>
      </c>
      <c r="APL124">
        <v>0</v>
      </c>
      <c r="APM124">
        <v>0</v>
      </c>
      <c r="APN124">
        <v>0</v>
      </c>
      <c r="APO124">
        <v>0</v>
      </c>
      <c r="APP124">
        <v>0</v>
      </c>
      <c r="APQ124">
        <v>0</v>
      </c>
      <c r="APR124">
        <v>0</v>
      </c>
      <c r="APS124">
        <v>0</v>
      </c>
      <c r="APT124">
        <v>0</v>
      </c>
      <c r="APU124">
        <v>0</v>
      </c>
      <c r="APV124">
        <v>0</v>
      </c>
      <c r="APW124">
        <v>0</v>
      </c>
      <c r="APX124">
        <v>0</v>
      </c>
      <c r="APY124">
        <v>0</v>
      </c>
      <c r="APZ124">
        <v>0</v>
      </c>
      <c r="AQA124">
        <v>0</v>
      </c>
      <c r="AQB124">
        <v>0</v>
      </c>
      <c r="AQC124">
        <v>0</v>
      </c>
      <c r="AQD124">
        <v>0</v>
      </c>
      <c r="AQE124">
        <v>0</v>
      </c>
      <c r="AQF124">
        <v>0</v>
      </c>
      <c r="AQG124">
        <v>0</v>
      </c>
      <c r="AQH124">
        <v>0</v>
      </c>
      <c r="AQI124">
        <v>0</v>
      </c>
      <c r="AQJ124">
        <v>0</v>
      </c>
      <c r="AQK124">
        <v>0</v>
      </c>
      <c r="AQL124">
        <v>0</v>
      </c>
      <c r="AQM124">
        <v>0</v>
      </c>
      <c r="AQN124">
        <v>0</v>
      </c>
      <c r="AQO124">
        <v>0</v>
      </c>
      <c r="AQP124">
        <v>0</v>
      </c>
      <c r="AQQ124">
        <v>0</v>
      </c>
      <c r="AQR124">
        <v>0</v>
      </c>
      <c r="AQS124">
        <v>0</v>
      </c>
      <c r="AQT124">
        <v>0</v>
      </c>
      <c r="AQU124">
        <v>0</v>
      </c>
      <c r="AQV124">
        <v>0</v>
      </c>
      <c r="AQW124">
        <v>0</v>
      </c>
      <c r="AQX124">
        <v>0</v>
      </c>
      <c r="AQY124">
        <v>0</v>
      </c>
      <c r="AQZ124">
        <v>0</v>
      </c>
      <c r="ARA124">
        <v>0</v>
      </c>
      <c r="ARB124">
        <v>0</v>
      </c>
      <c r="ARC124">
        <v>0</v>
      </c>
      <c r="ARD124">
        <v>0</v>
      </c>
      <c r="ARE124">
        <v>0</v>
      </c>
      <c r="ARF124">
        <v>0</v>
      </c>
      <c r="ARG124">
        <v>0</v>
      </c>
      <c r="ARH124">
        <v>0</v>
      </c>
      <c r="ARI124">
        <v>0</v>
      </c>
      <c r="ARJ124">
        <v>0</v>
      </c>
      <c r="ARK124">
        <v>0</v>
      </c>
      <c r="ARL124">
        <v>0</v>
      </c>
      <c r="ARM124">
        <v>0</v>
      </c>
      <c r="ARN124">
        <v>0</v>
      </c>
      <c r="ARO124">
        <v>0</v>
      </c>
      <c r="ARP124">
        <v>0</v>
      </c>
      <c r="ARQ124">
        <v>0</v>
      </c>
      <c r="ARR124">
        <v>0</v>
      </c>
      <c r="ARS124">
        <v>0</v>
      </c>
      <c r="ART124">
        <v>0</v>
      </c>
      <c r="ARU124">
        <v>0</v>
      </c>
      <c r="ARV124">
        <v>0</v>
      </c>
      <c r="ARW124">
        <v>0</v>
      </c>
      <c r="ARX124">
        <v>0</v>
      </c>
      <c r="ARY124">
        <v>0</v>
      </c>
      <c r="ARZ124">
        <v>0</v>
      </c>
      <c r="ASA124">
        <v>0</v>
      </c>
      <c r="ASB124">
        <v>0</v>
      </c>
      <c r="ASC124">
        <v>0</v>
      </c>
      <c r="ASD124">
        <v>0</v>
      </c>
      <c r="ASE124">
        <v>0</v>
      </c>
      <c r="ASF124">
        <v>0</v>
      </c>
      <c r="ASG124">
        <v>0</v>
      </c>
      <c r="ASH124">
        <v>0</v>
      </c>
      <c r="ASI124">
        <v>0</v>
      </c>
      <c r="ASJ124">
        <v>0</v>
      </c>
      <c r="ASK124">
        <v>0</v>
      </c>
      <c r="ASL124">
        <v>0</v>
      </c>
      <c r="ASM124">
        <v>0</v>
      </c>
      <c r="ASN124">
        <v>0</v>
      </c>
      <c r="ASO124">
        <v>0</v>
      </c>
      <c r="ASP124">
        <v>0</v>
      </c>
      <c r="ASQ124">
        <v>0</v>
      </c>
      <c r="ASR124">
        <v>0</v>
      </c>
      <c r="ASS124">
        <v>0</v>
      </c>
      <c r="AST124">
        <v>0</v>
      </c>
      <c r="ASU124">
        <v>0</v>
      </c>
      <c r="ASV124">
        <v>0</v>
      </c>
      <c r="ASW124">
        <v>0</v>
      </c>
      <c r="ASX124">
        <v>0</v>
      </c>
      <c r="ASY124">
        <v>0</v>
      </c>
      <c r="ASZ124">
        <v>0</v>
      </c>
      <c r="ATA124">
        <v>0</v>
      </c>
      <c r="ATB124">
        <v>0</v>
      </c>
      <c r="ATC124">
        <v>0</v>
      </c>
      <c r="ATD124">
        <v>0</v>
      </c>
      <c r="ATE124">
        <v>0</v>
      </c>
      <c r="ATF124">
        <v>0</v>
      </c>
      <c r="ATG124">
        <v>0</v>
      </c>
      <c r="ATH124">
        <v>0</v>
      </c>
      <c r="ATI124">
        <v>0</v>
      </c>
      <c r="ATJ124">
        <v>0</v>
      </c>
      <c r="ATK124">
        <v>0</v>
      </c>
      <c r="ATL124">
        <v>0</v>
      </c>
      <c r="ATM124">
        <v>0</v>
      </c>
      <c r="ATN124">
        <v>0</v>
      </c>
      <c r="ATO124">
        <v>0</v>
      </c>
      <c r="ATP124">
        <v>0</v>
      </c>
      <c r="ATQ124">
        <v>0</v>
      </c>
      <c r="ATR124">
        <v>0</v>
      </c>
      <c r="ATS124">
        <v>0</v>
      </c>
      <c r="ATT124">
        <v>0</v>
      </c>
      <c r="ATU124">
        <v>0</v>
      </c>
      <c r="ATV124">
        <v>0</v>
      </c>
      <c r="ATW124">
        <v>0</v>
      </c>
      <c r="ATX124">
        <v>0</v>
      </c>
      <c r="ATY124">
        <v>0</v>
      </c>
      <c r="ATZ124">
        <v>0</v>
      </c>
      <c r="AUA124">
        <v>0</v>
      </c>
      <c r="AUB124">
        <v>0</v>
      </c>
      <c r="AUC124">
        <v>0</v>
      </c>
      <c r="AUD124">
        <v>0</v>
      </c>
      <c r="AUE124">
        <v>0</v>
      </c>
      <c r="AUF124">
        <v>0</v>
      </c>
      <c r="AUG124">
        <v>0</v>
      </c>
      <c r="AUH124">
        <v>0</v>
      </c>
      <c r="AUI124">
        <v>0</v>
      </c>
      <c r="AUJ124">
        <v>0</v>
      </c>
      <c r="AUK124">
        <v>0</v>
      </c>
      <c r="AUL124">
        <v>0</v>
      </c>
      <c r="AUM124">
        <v>0</v>
      </c>
      <c r="AUN124">
        <v>0</v>
      </c>
      <c r="AUO124">
        <v>0</v>
      </c>
      <c r="AUP124">
        <v>0</v>
      </c>
      <c r="AUQ124">
        <v>0</v>
      </c>
      <c r="AUR124">
        <v>0</v>
      </c>
      <c r="AUS124">
        <v>0</v>
      </c>
      <c r="AUT124">
        <v>0</v>
      </c>
      <c r="AUU124">
        <v>0</v>
      </c>
      <c r="AUV124">
        <v>0</v>
      </c>
      <c r="AUW124">
        <v>0</v>
      </c>
      <c r="AUX124">
        <v>0</v>
      </c>
      <c r="AUY124">
        <v>0</v>
      </c>
      <c r="AUZ124">
        <v>0</v>
      </c>
      <c r="AVA124">
        <v>0</v>
      </c>
      <c r="AVB124">
        <v>0</v>
      </c>
      <c r="AVC124">
        <v>0</v>
      </c>
      <c r="AVD124">
        <v>0</v>
      </c>
      <c r="AVE124">
        <v>0</v>
      </c>
      <c r="AVF124">
        <v>0</v>
      </c>
      <c r="AVG124">
        <v>0</v>
      </c>
      <c r="AVH124">
        <v>0</v>
      </c>
      <c r="AVI124">
        <v>0</v>
      </c>
      <c r="AVJ124">
        <v>0</v>
      </c>
      <c r="AVK124">
        <v>0</v>
      </c>
      <c r="AVL124">
        <v>0</v>
      </c>
      <c r="AVM124">
        <v>0</v>
      </c>
      <c r="AVN124">
        <v>0</v>
      </c>
      <c r="AVO124">
        <v>0</v>
      </c>
      <c r="AVP124">
        <v>0</v>
      </c>
      <c r="AVQ124">
        <v>0</v>
      </c>
      <c r="AVR124">
        <v>0</v>
      </c>
      <c r="AVS124">
        <v>0</v>
      </c>
      <c r="AVT124">
        <v>0</v>
      </c>
      <c r="AVU124">
        <v>0</v>
      </c>
      <c r="AVV124">
        <v>0</v>
      </c>
      <c r="AVW124">
        <v>0</v>
      </c>
      <c r="AVX124">
        <v>0</v>
      </c>
      <c r="AVY124">
        <v>0</v>
      </c>
      <c r="AVZ124">
        <v>0</v>
      </c>
      <c r="AWA124">
        <v>0</v>
      </c>
      <c r="AWB124">
        <v>0</v>
      </c>
      <c r="AWC124">
        <v>0</v>
      </c>
      <c r="AWD124">
        <v>0</v>
      </c>
      <c r="AWE124">
        <v>0</v>
      </c>
      <c r="AWF124">
        <v>0</v>
      </c>
      <c r="AWG124">
        <v>0</v>
      </c>
      <c r="AWH124">
        <v>0</v>
      </c>
      <c r="AWI124">
        <v>0</v>
      </c>
      <c r="AWJ124">
        <v>0</v>
      </c>
      <c r="AWK124">
        <v>0</v>
      </c>
      <c r="AWM124">
        <v>-3.81</v>
      </c>
      <c r="AWN124">
        <v>-0.3</v>
      </c>
      <c r="AWO124">
        <v>-3.88</v>
      </c>
      <c r="AWP124">
        <v>4.33</v>
      </c>
      <c r="AWQ124">
        <v>-0.2</v>
      </c>
      <c r="AWR124">
        <v>0.16</v>
      </c>
      <c r="AWS124">
        <v>-0.04</v>
      </c>
      <c r="AWT124">
        <v>0.47</v>
      </c>
      <c r="AWU124">
        <v>0.2</v>
      </c>
      <c r="AWV124">
        <v>1.68</v>
      </c>
      <c r="AWW124">
        <v>0</v>
      </c>
      <c r="AWX124">
        <v>0.02</v>
      </c>
      <c r="AWY124">
        <v>0</v>
      </c>
      <c r="AWZ124">
        <v>0</v>
      </c>
      <c r="AXA124">
        <v>0</v>
      </c>
      <c r="AXC124">
        <v>3.2000000000000002E-3</v>
      </c>
      <c r="AXD124">
        <v>5.0000000000000001E-3</v>
      </c>
      <c r="AXE124">
        <v>5.3E-3</v>
      </c>
      <c r="AXF124">
        <v>3.8999999999999998E-3</v>
      </c>
      <c r="AXG124">
        <v>2.8E-3</v>
      </c>
      <c r="AXH124">
        <v>1.1999999999999999E-3</v>
      </c>
      <c r="AXI124">
        <v>1.77E-2</v>
      </c>
      <c r="AXJ124">
        <v>1.24E-2</v>
      </c>
      <c r="AXK124">
        <v>7.3000000000000001E-3</v>
      </c>
      <c r="AXL124">
        <v>4.2200000000000001E-2</v>
      </c>
      <c r="AXM124">
        <v>1.15E-2</v>
      </c>
      <c r="AXN124">
        <v>1.2E-2</v>
      </c>
      <c r="AXO124">
        <v>5.4600000000000003E-2</v>
      </c>
      <c r="AXP124">
        <v>8.2000000000000007E-3</v>
      </c>
      <c r="AXQ124">
        <v>8.0000000000000002E-3</v>
      </c>
    </row>
    <row r="125" spans="1:1317" x14ac:dyDescent="0.25">
      <c r="A125" s="34">
        <v>39995</v>
      </c>
      <c r="B125" s="3">
        <v>0.24</v>
      </c>
      <c r="C125">
        <v>-0.06</v>
      </c>
      <c r="D125">
        <v>-0.37</v>
      </c>
      <c r="E125">
        <v>0.78</v>
      </c>
      <c r="F125">
        <v>-0.28999999999999998</v>
      </c>
      <c r="G125">
        <v>-6.3</v>
      </c>
      <c r="H125">
        <v>-1.37</v>
      </c>
      <c r="I125">
        <v>-1.07</v>
      </c>
      <c r="J125">
        <v>6.46</v>
      </c>
      <c r="K125">
        <v>0.04</v>
      </c>
      <c r="L125">
        <v>2.86</v>
      </c>
      <c r="M125">
        <v>-0.57999999999999996</v>
      </c>
      <c r="N125">
        <v>1.0900000000000001</v>
      </c>
      <c r="O125">
        <v>0</v>
      </c>
      <c r="P125">
        <v>0</v>
      </c>
      <c r="Q125">
        <v>0.28999999999999998</v>
      </c>
      <c r="R125">
        <v>-0.31</v>
      </c>
      <c r="S125">
        <v>0.62</v>
      </c>
      <c r="T125">
        <v>0.7</v>
      </c>
      <c r="U125">
        <v>-10.88</v>
      </c>
      <c r="V125">
        <v>-15.67</v>
      </c>
      <c r="W125">
        <v>1.22</v>
      </c>
      <c r="X125">
        <v>0.44</v>
      </c>
      <c r="Y125">
        <v>3.84</v>
      </c>
      <c r="Z125">
        <v>4.87</v>
      </c>
      <c r="AA125">
        <v>-14.03</v>
      </c>
      <c r="AB125">
        <v>-12.23</v>
      </c>
      <c r="AC125">
        <v>-2.0699999999999998</v>
      </c>
      <c r="AD125">
        <v>-10.7</v>
      </c>
      <c r="AE125">
        <v>0</v>
      </c>
      <c r="AF125">
        <v>0.33</v>
      </c>
      <c r="AG125">
        <v>1.46</v>
      </c>
      <c r="AH125">
        <v>-0.24</v>
      </c>
      <c r="AI125">
        <v>0</v>
      </c>
      <c r="AJ125">
        <v>-1.1100000000000001</v>
      </c>
      <c r="AK125">
        <v>-0.37</v>
      </c>
      <c r="AL125">
        <v>0.36</v>
      </c>
      <c r="AM125">
        <v>-3.36</v>
      </c>
      <c r="AN125">
        <v>-5.31</v>
      </c>
      <c r="AO125">
        <v>-4.6100000000000003</v>
      </c>
      <c r="AP125">
        <v>-12.15</v>
      </c>
      <c r="AQ125">
        <v>-4.78</v>
      </c>
      <c r="AR125">
        <v>-9.89</v>
      </c>
      <c r="AS125">
        <v>-2.39</v>
      </c>
      <c r="AT125">
        <v>-3.21</v>
      </c>
      <c r="AU125">
        <v>0</v>
      </c>
      <c r="AV125">
        <v>-11.3</v>
      </c>
      <c r="AW125">
        <v>0.51</v>
      </c>
      <c r="AX125">
        <v>2.71</v>
      </c>
      <c r="AY125">
        <v>-9.18</v>
      </c>
      <c r="AZ125">
        <v>0</v>
      </c>
      <c r="BA125">
        <v>1.43</v>
      </c>
      <c r="BB125">
        <v>3.86</v>
      </c>
      <c r="BC125">
        <v>-2.13</v>
      </c>
      <c r="BD125">
        <v>0</v>
      </c>
      <c r="BE125">
        <v>31.85</v>
      </c>
      <c r="BF125">
        <v>-1.96</v>
      </c>
      <c r="BG125">
        <v>11.04</v>
      </c>
      <c r="BH125">
        <v>-1.06</v>
      </c>
      <c r="BI125">
        <v>-11.91</v>
      </c>
      <c r="BJ125">
        <v>2.8</v>
      </c>
      <c r="BK125">
        <v>-0.49</v>
      </c>
      <c r="BL125">
        <v>2.82</v>
      </c>
      <c r="BM125">
        <v>3.5</v>
      </c>
      <c r="BN125">
        <v>-4.42</v>
      </c>
      <c r="BO125">
        <v>0</v>
      </c>
      <c r="BP125">
        <v>5.97</v>
      </c>
      <c r="BQ125">
        <v>-0.79</v>
      </c>
      <c r="BR125">
        <v>-0.18</v>
      </c>
      <c r="BS125">
        <v>-0.81</v>
      </c>
      <c r="BT125">
        <v>0</v>
      </c>
      <c r="BU125">
        <v>-1.97</v>
      </c>
      <c r="BV125">
        <v>0.24</v>
      </c>
      <c r="BW125">
        <v>-1.1299999999999999</v>
      </c>
      <c r="BX125">
        <v>-1.77</v>
      </c>
      <c r="BY125">
        <v>-1.58</v>
      </c>
      <c r="BZ125">
        <v>1.72</v>
      </c>
      <c r="CA125">
        <v>0.21</v>
      </c>
      <c r="CB125">
        <v>0.79</v>
      </c>
      <c r="CC125">
        <v>-0.43</v>
      </c>
      <c r="CD125">
        <v>0.68</v>
      </c>
      <c r="CE125">
        <v>-1.75</v>
      </c>
      <c r="CF125">
        <v>8.0500000000000007</v>
      </c>
      <c r="CG125">
        <v>-0.08</v>
      </c>
      <c r="CH125">
        <v>-1.98</v>
      </c>
      <c r="CI125">
        <v>-12.13</v>
      </c>
      <c r="CJ125">
        <v>0</v>
      </c>
      <c r="CK125">
        <v>-0.67</v>
      </c>
      <c r="CL125">
        <v>0</v>
      </c>
      <c r="CM125">
        <v>-0.83</v>
      </c>
      <c r="CN125">
        <v>6.85</v>
      </c>
      <c r="CO125">
        <v>-2.04</v>
      </c>
      <c r="CP125">
        <v>0.72</v>
      </c>
      <c r="CQ125">
        <v>4.33</v>
      </c>
      <c r="CR125">
        <v>0</v>
      </c>
      <c r="CS125">
        <v>0</v>
      </c>
      <c r="CT125">
        <v>-0.66</v>
      </c>
      <c r="CU125">
        <v>-6.11</v>
      </c>
      <c r="CV125">
        <v>2.02</v>
      </c>
      <c r="CW125">
        <v>-3.17</v>
      </c>
      <c r="CX125">
        <v>-4.43</v>
      </c>
      <c r="CY125">
        <v>0</v>
      </c>
      <c r="CZ125">
        <v>0</v>
      </c>
      <c r="DA125">
        <v>0</v>
      </c>
      <c r="DB125">
        <v>0</v>
      </c>
      <c r="DC125">
        <v>-3.08</v>
      </c>
      <c r="DD125">
        <v>0</v>
      </c>
      <c r="DE125">
        <v>0</v>
      </c>
      <c r="DF125">
        <v>0.17</v>
      </c>
      <c r="DG125">
        <v>-0.72</v>
      </c>
      <c r="DH125">
        <v>1.68</v>
      </c>
      <c r="DI125">
        <v>0.17</v>
      </c>
      <c r="DJ125">
        <v>0.56000000000000005</v>
      </c>
      <c r="DK125">
        <v>0</v>
      </c>
      <c r="DL125">
        <v>-0.32</v>
      </c>
      <c r="DM125">
        <v>0</v>
      </c>
      <c r="DN125">
        <v>-2.1</v>
      </c>
      <c r="DO125">
        <v>-0.18</v>
      </c>
      <c r="DP125">
        <v>-0.71</v>
      </c>
      <c r="DQ125">
        <v>1.18</v>
      </c>
      <c r="DR125">
        <v>-0.46</v>
      </c>
      <c r="DS125">
        <v>2.42</v>
      </c>
      <c r="DT125">
        <v>4.0199999999999996</v>
      </c>
      <c r="DU125">
        <v>1.37</v>
      </c>
      <c r="DV125">
        <v>0.33</v>
      </c>
      <c r="DW125">
        <v>0.86</v>
      </c>
      <c r="DX125">
        <v>3.94</v>
      </c>
      <c r="DY125">
        <v>-1.1499999999999999</v>
      </c>
      <c r="DZ125">
        <v>1.36</v>
      </c>
      <c r="EA125">
        <v>-0.44</v>
      </c>
      <c r="EB125">
        <v>-0.04</v>
      </c>
      <c r="EC125">
        <v>-0.44</v>
      </c>
      <c r="ED125">
        <v>-0.17</v>
      </c>
      <c r="EE125">
        <v>-1.04</v>
      </c>
      <c r="EF125">
        <v>-2.16</v>
      </c>
      <c r="EG125">
        <v>1.93</v>
      </c>
      <c r="EH125">
        <v>-1.29</v>
      </c>
      <c r="EI125">
        <v>-1.48</v>
      </c>
      <c r="EJ125">
        <v>-2.54</v>
      </c>
      <c r="EK125">
        <v>-0.8</v>
      </c>
      <c r="EL125">
        <v>-0.36</v>
      </c>
      <c r="EM125">
        <v>-0.03</v>
      </c>
      <c r="EN125">
        <v>-7.64</v>
      </c>
      <c r="EO125">
        <v>-0.84</v>
      </c>
      <c r="EP125">
        <v>-2.5</v>
      </c>
      <c r="EQ125">
        <v>-0.1</v>
      </c>
      <c r="ER125">
        <v>-0.09</v>
      </c>
      <c r="ES125">
        <v>0.69</v>
      </c>
      <c r="ET125">
        <v>0.63</v>
      </c>
      <c r="EU125">
        <v>-0.14000000000000001</v>
      </c>
      <c r="EV125">
        <v>0</v>
      </c>
      <c r="EW125">
        <v>-1.6</v>
      </c>
      <c r="EX125">
        <v>1.07</v>
      </c>
      <c r="EY125">
        <v>0</v>
      </c>
      <c r="EZ125">
        <v>0.52</v>
      </c>
      <c r="FA125">
        <v>-0.05</v>
      </c>
      <c r="FB125">
        <v>-0.92</v>
      </c>
      <c r="FC125">
        <v>-1.93</v>
      </c>
      <c r="FD125">
        <v>-1.45</v>
      </c>
      <c r="FE125">
        <v>-0.76</v>
      </c>
      <c r="FF125">
        <v>-0.63</v>
      </c>
      <c r="FG125">
        <v>0.75</v>
      </c>
      <c r="FH125">
        <v>1.42</v>
      </c>
      <c r="FI125">
        <v>-0.69</v>
      </c>
      <c r="FJ125">
        <v>-1.22</v>
      </c>
      <c r="FK125">
        <v>14.64</v>
      </c>
      <c r="FL125">
        <v>9.93</v>
      </c>
      <c r="FM125">
        <v>-2.77</v>
      </c>
      <c r="FN125">
        <v>-0.28000000000000003</v>
      </c>
      <c r="FO125">
        <v>-0.76</v>
      </c>
      <c r="FP125">
        <v>-1.54</v>
      </c>
      <c r="FQ125">
        <v>1.21</v>
      </c>
      <c r="FR125">
        <v>0.55000000000000004</v>
      </c>
      <c r="FS125">
        <v>0.55000000000000004</v>
      </c>
      <c r="FT125">
        <v>0.57999999999999996</v>
      </c>
      <c r="FU125">
        <v>0.41</v>
      </c>
      <c r="FV125">
        <v>0.94</v>
      </c>
      <c r="FW125">
        <v>0.73</v>
      </c>
      <c r="FX125">
        <v>1.26</v>
      </c>
      <c r="FY125">
        <v>0.7</v>
      </c>
      <c r="FZ125">
        <v>0.02</v>
      </c>
      <c r="GA125">
        <v>0.23</v>
      </c>
      <c r="GB125">
        <v>1.1100000000000001</v>
      </c>
      <c r="GC125">
        <v>0.34</v>
      </c>
      <c r="GD125">
        <v>0.33</v>
      </c>
      <c r="GE125">
        <v>0.47</v>
      </c>
      <c r="GF125">
        <v>0.22</v>
      </c>
      <c r="GG125">
        <v>0.23</v>
      </c>
      <c r="GH125">
        <v>3.18</v>
      </c>
      <c r="GI125">
        <v>0.56999999999999995</v>
      </c>
      <c r="GJ125">
        <v>-2.93</v>
      </c>
      <c r="GK125">
        <v>0.81</v>
      </c>
      <c r="GL125">
        <v>-0.82</v>
      </c>
      <c r="GM125">
        <v>0</v>
      </c>
      <c r="GN125">
        <v>0.18</v>
      </c>
      <c r="GO125">
        <v>0.3</v>
      </c>
      <c r="GP125">
        <v>0.1</v>
      </c>
      <c r="GQ125">
        <v>1.66</v>
      </c>
      <c r="GR125">
        <v>0.97</v>
      </c>
      <c r="GS125">
        <v>0.81</v>
      </c>
      <c r="GT125">
        <v>1.08</v>
      </c>
      <c r="GU125">
        <v>0</v>
      </c>
      <c r="GV125">
        <v>-0.04</v>
      </c>
      <c r="GW125">
        <v>1.19</v>
      </c>
      <c r="GX125">
        <v>-0.35</v>
      </c>
      <c r="GY125">
        <v>-0.08</v>
      </c>
      <c r="GZ125">
        <v>0.32</v>
      </c>
      <c r="HA125">
        <v>1.35</v>
      </c>
      <c r="HB125">
        <v>-0.42</v>
      </c>
      <c r="HC125">
        <v>1.1200000000000001</v>
      </c>
      <c r="HD125">
        <v>-0.46</v>
      </c>
      <c r="HE125">
        <v>2.61</v>
      </c>
      <c r="HF125">
        <v>1</v>
      </c>
      <c r="HG125">
        <v>2.5</v>
      </c>
      <c r="HH125">
        <v>0.99</v>
      </c>
      <c r="HI125">
        <v>1.03</v>
      </c>
      <c r="HJ125">
        <v>3.25</v>
      </c>
      <c r="HK125">
        <v>3.25</v>
      </c>
      <c r="HL125">
        <v>0.37</v>
      </c>
      <c r="HM125">
        <v>0.91</v>
      </c>
      <c r="HN125">
        <v>1.1499999999999999</v>
      </c>
      <c r="HO125">
        <v>1.61</v>
      </c>
      <c r="HP125">
        <v>1.24</v>
      </c>
      <c r="HQ125">
        <v>0.59</v>
      </c>
      <c r="HR125">
        <v>0</v>
      </c>
      <c r="HS125">
        <v>-0.35</v>
      </c>
      <c r="HT125">
        <v>1.45</v>
      </c>
      <c r="HU125">
        <v>1.8</v>
      </c>
      <c r="HV125">
        <v>6.05</v>
      </c>
      <c r="HW125">
        <v>0.7</v>
      </c>
      <c r="HX125">
        <v>1.1000000000000001</v>
      </c>
      <c r="HY125">
        <v>0.21</v>
      </c>
      <c r="HZ125">
        <v>-4.66</v>
      </c>
      <c r="IA125">
        <v>-0.23</v>
      </c>
      <c r="IB125">
        <v>-1.28</v>
      </c>
      <c r="IC125">
        <v>-0.8</v>
      </c>
      <c r="ID125">
        <v>-2.5099999999999998</v>
      </c>
      <c r="IE125">
        <v>-0.03</v>
      </c>
      <c r="IF125">
        <v>-0.41</v>
      </c>
      <c r="IG125">
        <v>-1.46</v>
      </c>
      <c r="IH125">
        <v>0.14000000000000001</v>
      </c>
      <c r="II125">
        <v>0.28000000000000003</v>
      </c>
      <c r="IJ125">
        <v>-1.99</v>
      </c>
      <c r="IK125">
        <v>0.18</v>
      </c>
      <c r="IL125">
        <v>1.41</v>
      </c>
      <c r="IM125">
        <v>0</v>
      </c>
      <c r="IN125">
        <v>-2.3199999999999998</v>
      </c>
      <c r="IO125">
        <v>0.6</v>
      </c>
      <c r="IP125">
        <v>1.82</v>
      </c>
      <c r="IQ125">
        <v>-0.91</v>
      </c>
      <c r="IR125">
        <v>2.4900000000000002</v>
      </c>
      <c r="IS125">
        <v>0</v>
      </c>
      <c r="IT125">
        <v>0.6</v>
      </c>
      <c r="IU125">
        <v>-0.86</v>
      </c>
      <c r="IV125">
        <v>-0.86</v>
      </c>
      <c r="IW125">
        <v>-1.21</v>
      </c>
      <c r="IX125">
        <v>-0.77</v>
      </c>
      <c r="IY125">
        <v>1.9</v>
      </c>
      <c r="IZ125">
        <v>-0.71</v>
      </c>
      <c r="JA125">
        <v>-2.14</v>
      </c>
      <c r="JB125">
        <v>0</v>
      </c>
      <c r="JC125">
        <v>-0.01</v>
      </c>
      <c r="JD125">
        <v>-0.27</v>
      </c>
      <c r="JE125">
        <v>-0.23</v>
      </c>
      <c r="JF125">
        <v>0.22</v>
      </c>
      <c r="JG125">
        <v>-1.1200000000000001</v>
      </c>
      <c r="JH125">
        <v>1.25</v>
      </c>
      <c r="JI125">
        <v>1.1200000000000001</v>
      </c>
      <c r="JJ125">
        <v>-1.75</v>
      </c>
      <c r="JK125">
        <v>-1.02</v>
      </c>
      <c r="JL125">
        <v>-0.37</v>
      </c>
      <c r="JM125">
        <v>-0.84</v>
      </c>
      <c r="JN125">
        <v>-1.75</v>
      </c>
      <c r="JO125">
        <v>-0.67</v>
      </c>
      <c r="JP125">
        <v>2.09</v>
      </c>
      <c r="JQ125">
        <v>-0.57999999999999996</v>
      </c>
      <c r="JR125">
        <v>-0.68</v>
      </c>
      <c r="JS125">
        <v>0.04</v>
      </c>
      <c r="JT125">
        <v>-0.15</v>
      </c>
      <c r="JU125">
        <v>0.69</v>
      </c>
      <c r="JV125">
        <v>0.43</v>
      </c>
      <c r="JW125">
        <v>0.22</v>
      </c>
      <c r="JX125">
        <v>-1.31</v>
      </c>
      <c r="JY125">
        <v>1.86</v>
      </c>
      <c r="JZ125">
        <v>-0.99</v>
      </c>
      <c r="KA125">
        <v>-0.49</v>
      </c>
      <c r="KB125">
        <v>0.55000000000000004</v>
      </c>
      <c r="KC125">
        <v>0.55000000000000004</v>
      </c>
      <c r="KD125">
        <v>0.36</v>
      </c>
      <c r="KE125">
        <v>0.59</v>
      </c>
      <c r="KF125">
        <v>2.9</v>
      </c>
      <c r="KG125">
        <v>1.75</v>
      </c>
      <c r="KH125">
        <v>0.68</v>
      </c>
      <c r="KI125">
        <v>0.45</v>
      </c>
      <c r="KJ125">
        <v>0.82</v>
      </c>
      <c r="KK125">
        <v>0.41</v>
      </c>
      <c r="KL125">
        <v>0.5</v>
      </c>
      <c r="KM125">
        <v>0.5</v>
      </c>
      <c r="KN125">
        <v>1.58</v>
      </c>
      <c r="KO125">
        <v>-0.39</v>
      </c>
      <c r="KP125">
        <v>-7.0000000000000007E-2</v>
      </c>
      <c r="KQ125">
        <v>-0.14000000000000001</v>
      </c>
      <c r="KR125">
        <v>-0.14000000000000001</v>
      </c>
      <c r="KS125">
        <v>-0.4</v>
      </c>
      <c r="KT125">
        <v>0.59</v>
      </c>
      <c r="KU125">
        <v>0</v>
      </c>
      <c r="KV125">
        <v>0.14000000000000001</v>
      </c>
      <c r="KW125">
        <v>0.14000000000000001</v>
      </c>
      <c r="KX125">
        <v>0.05</v>
      </c>
      <c r="KY125">
        <v>0</v>
      </c>
      <c r="KZ125">
        <v>0.34</v>
      </c>
      <c r="LA125">
        <v>0</v>
      </c>
      <c r="LB125">
        <v>0.01</v>
      </c>
      <c r="LC125">
        <v>5.8</v>
      </c>
      <c r="LD125">
        <v>-6.81</v>
      </c>
      <c r="LE125">
        <v>0</v>
      </c>
      <c r="LF125">
        <v>0</v>
      </c>
      <c r="LG125">
        <v>0.05</v>
      </c>
      <c r="LH125">
        <v>-7.0000000000000007E-2</v>
      </c>
      <c r="LI125">
        <v>-0.1</v>
      </c>
      <c r="LJ125">
        <v>0.37</v>
      </c>
      <c r="LK125">
        <v>-1.2</v>
      </c>
      <c r="LL125">
        <v>0</v>
      </c>
      <c r="LM125">
        <v>0.12</v>
      </c>
      <c r="LN125">
        <v>0.27</v>
      </c>
      <c r="LO125">
        <v>-0.66</v>
      </c>
      <c r="LP125">
        <v>1.28</v>
      </c>
      <c r="LQ125">
        <v>0.59</v>
      </c>
      <c r="LR125">
        <v>0.83</v>
      </c>
      <c r="LS125">
        <v>0.4</v>
      </c>
      <c r="LT125">
        <v>-1.66</v>
      </c>
      <c r="LU125">
        <v>0.96</v>
      </c>
      <c r="LV125">
        <v>-0.92</v>
      </c>
      <c r="LW125">
        <v>-0.1</v>
      </c>
      <c r="LX125">
        <v>0.66</v>
      </c>
      <c r="LY125">
        <v>0.68</v>
      </c>
      <c r="LZ125">
        <v>2.4700000000000002</v>
      </c>
      <c r="MA125">
        <v>-3.19</v>
      </c>
      <c r="MB125">
        <v>-2.41</v>
      </c>
      <c r="MC125">
        <v>0.31</v>
      </c>
      <c r="MD125">
        <v>0.12</v>
      </c>
      <c r="ME125">
        <v>0</v>
      </c>
      <c r="MF125">
        <v>0.53</v>
      </c>
      <c r="MG125">
        <v>-0.09</v>
      </c>
      <c r="MH125">
        <v>0.1</v>
      </c>
      <c r="MI125">
        <v>-0.53</v>
      </c>
      <c r="MJ125">
        <v>0.16</v>
      </c>
      <c r="MK125">
        <v>0.05</v>
      </c>
      <c r="ML125">
        <v>0.41</v>
      </c>
      <c r="MM125">
        <v>-0.52</v>
      </c>
      <c r="MN125">
        <v>0.71</v>
      </c>
      <c r="MO125">
        <v>-0.39</v>
      </c>
      <c r="MP125">
        <v>-0.43</v>
      </c>
      <c r="MQ125">
        <v>0.59</v>
      </c>
      <c r="MR125">
        <v>0.89</v>
      </c>
      <c r="MS125">
        <v>0.83</v>
      </c>
      <c r="MT125">
        <v>2.98</v>
      </c>
      <c r="MU125">
        <v>0</v>
      </c>
      <c r="MV125">
        <v>0.48</v>
      </c>
      <c r="MW125">
        <v>0.35</v>
      </c>
      <c r="MX125">
        <v>0.8</v>
      </c>
      <c r="MY125">
        <v>0.05</v>
      </c>
      <c r="MZ125">
        <v>0.59</v>
      </c>
      <c r="NA125">
        <v>0.49</v>
      </c>
      <c r="NB125">
        <v>0</v>
      </c>
      <c r="NC125">
        <v>0</v>
      </c>
      <c r="ND125">
        <v>0.44</v>
      </c>
      <c r="NE125">
        <v>0.18</v>
      </c>
      <c r="NF125">
        <v>0.52</v>
      </c>
      <c r="NG125">
        <v>0.47</v>
      </c>
      <c r="NH125">
        <v>0.54</v>
      </c>
      <c r="NI125">
        <v>0.54</v>
      </c>
      <c r="NJ125">
        <v>0.22</v>
      </c>
      <c r="NK125">
        <v>0.22</v>
      </c>
      <c r="NL125">
        <v>-0.03</v>
      </c>
      <c r="NM125">
        <v>0</v>
      </c>
      <c r="NN125">
        <v>0</v>
      </c>
      <c r="NO125">
        <v>-0.11</v>
      </c>
      <c r="NP125">
        <v>0.72</v>
      </c>
      <c r="NQ125">
        <v>2.62</v>
      </c>
      <c r="NR125">
        <v>0.3</v>
      </c>
      <c r="NS125">
        <v>0.13</v>
      </c>
      <c r="NT125">
        <v>0.36</v>
      </c>
      <c r="NU125">
        <v>0.56999999999999995</v>
      </c>
      <c r="NV125">
        <v>-0.48</v>
      </c>
      <c r="NW125">
        <v>0.32</v>
      </c>
      <c r="NX125">
        <v>0.26</v>
      </c>
      <c r="NY125">
        <v>0.26</v>
      </c>
      <c r="NZ125">
        <v>0.26</v>
      </c>
      <c r="OA125">
        <v>0.35</v>
      </c>
      <c r="OB125">
        <v>0.52</v>
      </c>
      <c r="OC125">
        <v>0.89</v>
      </c>
      <c r="OD125">
        <v>0.1</v>
      </c>
      <c r="OE125">
        <v>0.71</v>
      </c>
      <c r="OF125">
        <v>-1.94</v>
      </c>
      <c r="OG125">
        <v>0.08</v>
      </c>
      <c r="OH125">
        <v>0.84</v>
      </c>
      <c r="OI125">
        <v>0.26</v>
      </c>
      <c r="OJ125">
        <v>0.35</v>
      </c>
      <c r="OK125">
        <v>0.04</v>
      </c>
      <c r="OL125">
        <v>0</v>
      </c>
      <c r="OM125">
        <v>2.46</v>
      </c>
      <c r="ON125">
        <v>0.15</v>
      </c>
      <c r="OO125">
        <v>1.31</v>
      </c>
      <c r="OP125">
        <v>0.35</v>
      </c>
      <c r="OQ125">
        <v>-0.84</v>
      </c>
      <c r="OR125">
        <v>0.72</v>
      </c>
      <c r="OS125">
        <v>1.22</v>
      </c>
      <c r="OT125">
        <v>1.1499999999999999</v>
      </c>
      <c r="OU125">
        <v>-0.14000000000000001</v>
      </c>
      <c r="OV125">
        <v>0</v>
      </c>
      <c r="OW125">
        <v>2.2200000000000002</v>
      </c>
      <c r="OX125">
        <v>0.05</v>
      </c>
      <c r="OY125">
        <v>2.02</v>
      </c>
      <c r="OZ125">
        <v>0</v>
      </c>
      <c r="PA125">
        <v>0</v>
      </c>
      <c r="PB125">
        <v>0.17</v>
      </c>
      <c r="PC125">
        <v>-1.32</v>
      </c>
      <c r="PD125">
        <v>0.37</v>
      </c>
      <c r="PE125">
        <v>0.11</v>
      </c>
      <c r="PF125">
        <v>0.11</v>
      </c>
      <c r="PG125">
        <v>0</v>
      </c>
      <c r="PH125">
        <v>0</v>
      </c>
      <c r="PI125">
        <v>0</v>
      </c>
      <c r="PJ125">
        <v>0</v>
      </c>
      <c r="PK125">
        <v>0</v>
      </c>
      <c r="PL125">
        <v>0</v>
      </c>
      <c r="PM125">
        <v>0</v>
      </c>
      <c r="PN125">
        <v>0.35</v>
      </c>
      <c r="PO125">
        <v>0</v>
      </c>
      <c r="PP125">
        <v>0.72</v>
      </c>
      <c r="PQ125">
        <v>0.39</v>
      </c>
      <c r="PR125">
        <v>0.31</v>
      </c>
      <c r="PS125">
        <v>1.7</v>
      </c>
      <c r="PT125">
        <v>0.81</v>
      </c>
      <c r="PU125">
        <v>-0.26</v>
      </c>
      <c r="PV125">
        <v>2.94</v>
      </c>
      <c r="PW125">
        <v>0</v>
      </c>
      <c r="PX125">
        <v>0</v>
      </c>
      <c r="PY125">
        <v>0</v>
      </c>
      <c r="PZ125">
        <v>0</v>
      </c>
      <c r="QA125">
        <v>0</v>
      </c>
      <c r="QB125">
        <v>0</v>
      </c>
      <c r="QC125">
        <v>-0.1</v>
      </c>
      <c r="QD125">
        <v>-0.1</v>
      </c>
      <c r="QE125">
        <v>-0.1</v>
      </c>
      <c r="QF125">
        <v>0</v>
      </c>
      <c r="QG125">
        <v>0</v>
      </c>
      <c r="QH125">
        <v>0.3</v>
      </c>
      <c r="QI125">
        <v>0</v>
      </c>
      <c r="QJ125">
        <v>0</v>
      </c>
      <c r="QK125">
        <v>-2.2400000000000002</v>
      </c>
      <c r="QL125">
        <v>0</v>
      </c>
      <c r="QM125">
        <v>0</v>
      </c>
      <c r="QN125">
        <v>100</v>
      </c>
      <c r="QO125">
        <v>22.788799999999998</v>
      </c>
      <c r="QP125">
        <v>15.087300000000001</v>
      </c>
      <c r="QQ125">
        <v>0.89539999999999997</v>
      </c>
      <c r="QR125">
        <v>0.56840000000000002</v>
      </c>
      <c r="QS125">
        <v>2.7699999999999999E-2</v>
      </c>
      <c r="QT125">
        <v>9.8400000000000001E-2</v>
      </c>
      <c r="QU125">
        <v>1.4999999999999999E-2</v>
      </c>
      <c r="QV125">
        <v>0.18290000000000001</v>
      </c>
      <c r="QW125">
        <v>0.58399999999999996</v>
      </c>
      <c r="QX125">
        <v>8.8999999999999999E-3</v>
      </c>
      <c r="QY125">
        <v>0.28360000000000002</v>
      </c>
      <c r="QZ125">
        <v>1.7500000000000002E-2</v>
      </c>
      <c r="RA125">
        <v>0</v>
      </c>
      <c r="RB125">
        <v>0</v>
      </c>
      <c r="RC125">
        <v>6.5699999999999995E-2</v>
      </c>
      <c r="RD125">
        <v>1.0999999999999999E-2</v>
      </c>
      <c r="RE125">
        <v>0.1061</v>
      </c>
      <c r="RF125">
        <v>9.1300000000000006E-2</v>
      </c>
      <c r="RG125">
        <v>0.70589999999999997</v>
      </c>
      <c r="RH125">
        <v>0.27410000000000001</v>
      </c>
      <c r="RI125">
        <v>8.0999999999999996E-3</v>
      </c>
      <c r="RJ125">
        <v>6.4999999999999997E-3</v>
      </c>
      <c r="RK125">
        <v>8.2000000000000007E-3</v>
      </c>
      <c r="RL125">
        <v>2.23E-2</v>
      </c>
      <c r="RM125">
        <v>7.7000000000000002E-3</v>
      </c>
      <c r="RN125">
        <v>0.18840000000000001</v>
      </c>
      <c r="RO125">
        <v>0.1037</v>
      </c>
      <c r="RP125">
        <v>7.6499999999999999E-2</v>
      </c>
      <c r="RQ125">
        <v>0</v>
      </c>
      <c r="RR125">
        <v>0.73860000000000003</v>
      </c>
      <c r="RS125">
        <v>0.24729999999999999</v>
      </c>
      <c r="RT125">
        <v>0.18340000000000001</v>
      </c>
      <c r="RU125">
        <v>0</v>
      </c>
      <c r="RV125">
        <v>8.1100000000000005E-2</v>
      </c>
      <c r="RW125">
        <v>8.2799999999999999E-2</v>
      </c>
      <c r="RX125">
        <v>0.12280000000000001</v>
      </c>
      <c r="RY125">
        <v>3.3E-3</v>
      </c>
      <c r="RZ125">
        <v>0.1827</v>
      </c>
      <c r="SA125">
        <v>8.7499999999999994E-2</v>
      </c>
      <c r="SB125">
        <v>8.6999999999999994E-3</v>
      </c>
      <c r="SC125">
        <v>2.2200000000000001E-2</v>
      </c>
      <c r="SD125">
        <v>1.1599999999999999E-2</v>
      </c>
      <c r="SE125">
        <v>2.3599999999999999E-2</v>
      </c>
      <c r="SF125">
        <v>1.7999999999999999E-2</v>
      </c>
      <c r="SG125">
        <v>0</v>
      </c>
      <c r="SH125">
        <v>1.0999999999999999E-2</v>
      </c>
      <c r="SI125">
        <v>0.79900000000000004</v>
      </c>
      <c r="SJ125">
        <v>9.7000000000000003E-3</v>
      </c>
      <c r="SK125">
        <v>1.61E-2</v>
      </c>
      <c r="SL125">
        <v>0</v>
      </c>
      <c r="SM125">
        <v>7.6499999999999999E-2</v>
      </c>
      <c r="SN125">
        <v>5.4000000000000003E-3</v>
      </c>
      <c r="SO125">
        <v>0.16900000000000001</v>
      </c>
      <c r="SP125">
        <v>0</v>
      </c>
      <c r="SQ125">
        <v>1.5E-3</v>
      </c>
      <c r="SR125">
        <v>8.9099999999999999E-2</v>
      </c>
      <c r="SS125">
        <v>8.7599999999999997E-2</v>
      </c>
      <c r="ST125">
        <v>3.49E-2</v>
      </c>
      <c r="SU125">
        <v>7.6E-3</v>
      </c>
      <c r="SV125">
        <v>5.4899999999999997E-2</v>
      </c>
      <c r="SW125">
        <v>8.3999999999999995E-3</v>
      </c>
      <c r="SX125">
        <v>5.0200000000000002E-2</v>
      </c>
      <c r="SY125">
        <v>6.2399999999999997E-2</v>
      </c>
      <c r="SZ125">
        <v>0.12</v>
      </c>
      <c r="TA125">
        <v>0</v>
      </c>
      <c r="TB125">
        <v>2.3E-3</v>
      </c>
      <c r="TC125">
        <v>2.2158000000000002</v>
      </c>
      <c r="TD125">
        <v>2.4799999999999999E-2</v>
      </c>
      <c r="TE125">
        <v>0.1918</v>
      </c>
      <c r="TF125">
        <v>0</v>
      </c>
      <c r="TG125">
        <v>0.26819999999999999</v>
      </c>
      <c r="TH125">
        <v>2.63E-2</v>
      </c>
      <c r="TI125">
        <v>0.21190000000000001</v>
      </c>
      <c r="TJ125">
        <v>0.45129999999999998</v>
      </c>
      <c r="TK125">
        <v>0.16520000000000001</v>
      </c>
      <c r="TL125">
        <v>1.2699999999999999E-2</v>
      </c>
      <c r="TM125">
        <v>4.8599999999999997E-2</v>
      </c>
      <c r="TN125">
        <v>0.1051</v>
      </c>
      <c r="TO125">
        <v>9.3100000000000002E-2</v>
      </c>
      <c r="TP125">
        <v>0.29470000000000002</v>
      </c>
      <c r="TQ125">
        <v>2.7699999999999999E-2</v>
      </c>
      <c r="TR125">
        <v>3.8E-3</v>
      </c>
      <c r="TS125">
        <v>0.28560000000000002</v>
      </c>
      <c r="TT125">
        <v>0.27539999999999998</v>
      </c>
      <c r="TU125">
        <v>1.6999999999999999E-3</v>
      </c>
      <c r="TV125">
        <v>0</v>
      </c>
      <c r="TW125">
        <v>4.4699999999999997E-2</v>
      </c>
      <c r="TX125">
        <v>0</v>
      </c>
      <c r="TY125">
        <v>3.9199999999999999E-2</v>
      </c>
      <c r="TZ125">
        <v>4.1000000000000003E-3</v>
      </c>
      <c r="UA125">
        <v>2.46E-2</v>
      </c>
      <c r="UB125">
        <v>7.3000000000000001E-3</v>
      </c>
      <c r="UC125">
        <v>5.0000000000000001E-3</v>
      </c>
      <c r="UD125">
        <v>0</v>
      </c>
      <c r="UE125">
        <v>0</v>
      </c>
      <c r="UF125">
        <v>1.24E-2</v>
      </c>
      <c r="UG125">
        <v>1.6899999999999998E-2</v>
      </c>
      <c r="UH125">
        <v>3.7000000000000002E-3</v>
      </c>
      <c r="UI125">
        <v>5.3499999999999999E-2</v>
      </c>
      <c r="UJ125">
        <v>6.7999999999999996E-3</v>
      </c>
      <c r="UK125">
        <v>0</v>
      </c>
      <c r="UL125">
        <v>0</v>
      </c>
      <c r="UM125">
        <v>0</v>
      </c>
      <c r="UN125">
        <v>0</v>
      </c>
      <c r="UO125">
        <v>2.5499999999999998E-2</v>
      </c>
      <c r="UP125">
        <v>0</v>
      </c>
      <c r="UQ125">
        <v>0</v>
      </c>
      <c r="UR125">
        <v>0.75380000000000003</v>
      </c>
      <c r="US125">
        <v>0.121</v>
      </c>
      <c r="UT125">
        <v>8.8400000000000006E-2</v>
      </c>
      <c r="UU125">
        <v>0.31569999999999998</v>
      </c>
      <c r="UV125">
        <v>5.5300000000000002E-2</v>
      </c>
      <c r="UW125">
        <v>0</v>
      </c>
      <c r="UX125">
        <v>0.13950000000000001</v>
      </c>
      <c r="UY125">
        <v>0</v>
      </c>
      <c r="UZ125">
        <v>1.01E-2</v>
      </c>
      <c r="VA125">
        <v>1.1220000000000001</v>
      </c>
      <c r="VB125">
        <v>0.62109999999999999</v>
      </c>
      <c r="VC125">
        <v>0.28699999999999998</v>
      </c>
      <c r="VD125">
        <v>0.21379999999999999</v>
      </c>
      <c r="VE125">
        <v>2.2627999999999999</v>
      </c>
      <c r="VF125">
        <v>1.2665</v>
      </c>
      <c r="VG125">
        <v>2.01E-2</v>
      </c>
      <c r="VH125">
        <v>0.26889999999999997</v>
      </c>
      <c r="VI125">
        <v>0.44819999999999999</v>
      </c>
      <c r="VJ125">
        <v>6.0000000000000001E-3</v>
      </c>
      <c r="VK125">
        <v>0.1913</v>
      </c>
      <c r="VL125">
        <v>4.1300000000000003E-2</v>
      </c>
      <c r="VM125">
        <v>1.9581999999999999</v>
      </c>
      <c r="VN125">
        <v>0.47070000000000001</v>
      </c>
      <c r="VO125">
        <v>1.1749000000000001</v>
      </c>
      <c r="VP125">
        <v>8.6999999999999994E-2</v>
      </c>
      <c r="VQ125">
        <v>0.1232</v>
      </c>
      <c r="VR125">
        <v>9.3600000000000003E-2</v>
      </c>
      <c r="VS125">
        <v>8.8000000000000005E-3</v>
      </c>
      <c r="VT125">
        <v>0.42120000000000002</v>
      </c>
      <c r="VU125">
        <v>0.25459999999999999</v>
      </c>
      <c r="VV125">
        <v>1.9E-2</v>
      </c>
      <c r="VW125">
        <v>0.1477</v>
      </c>
      <c r="VX125">
        <v>1.631</v>
      </c>
      <c r="VY125">
        <v>0.15629999999999999</v>
      </c>
      <c r="VZ125">
        <v>0.06</v>
      </c>
      <c r="WA125">
        <v>0.31280000000000002</v>
      </c>
      <c r="WB125">
        <v>2.1499999999999998E-2</v>
      </c>
      <c r="WC125">
        <v>2.0199999999999999E-2</v>
      </c>
      <c r="WD125">
        <v>0.67179999999999995</v>
      </c>
      <c r="WE125">
        <v>0.28939999999999999</v>
      </c>
      <c r="WF125">
        <v>9.9000000000000005E-2</v>
      </c>
      <c r="WG125">
        <v>0.15920000000000001</v>
      </c>
      <c r="WH125">
        <v>0</v>
      </c>
      <c r="WI125">
        <v>3.3E-3</v>
      </c>
      <c r="WJ125">
        <v>1.54E-2</v>
      </c>
      <c r="WK125">
        <v>0</v>
      </c>
      <c r="WL125">
        <v>3.7499999999999999E-2</v>
      </c>
      <c r="WM125">
        <v>1.1999999999999999E-3</v>
      </c>
      <c r="WN125">
        <v>5.4000000000000003E-3</v>
      </c>
      <c r="WO125">
        <v>1.8E-3</v>
      </c>
      <c r="WP125">
        <v>1.61E-2</v>
      </c>
      <c r="WQ125">
        <v>3.5000000000000003E-2</v>
      </c>
      <c r="WR125">
        <v>1.35E-2</v>
      </c>
      <c r="WS125">
        <v>2.6499999999999999E-2</v>
      </c>
      <c r="WT125">
        <v>0.38229999999999997</v>
      </c>
      <c r="WU125">
        <v>2.3999999999999998E-3</v>
      </c>
      <c r="WV125">
        <v>0.1928</v>
      </c>
      <c r="WW125">
        <v>5.2499999999999998E-2</v>
      </c>
      <c r="WX125">
        <v>3.8999999999999998E-3</v>
      </c>
      <c r="WY125">
        <v>8.0999999999999996E-3</v>
      </c>
      <c r="WZ125">
        <v>5.3999999999999999E-2</v>
      </c>
      <c r="XA125">
        <v>1.1599999999999999E-2</v>
      </c>
      <c r="XB125">
        <v>1.6799999999999999E-2</v>
      </c>
      <c r="XC125">
        <v>3.78E-2</v>
      </c>
      <c r="XD125">
        <v>7.7013999999999996</v>
      </c>
      <c r="XE125">
        <v>7.7013999999999996</v>
      </c>
      <c r="XF125">
        <v>4.2148000000000003</v>
      </c>
      <c r="XG125">
        <v>1.6351</v>
      </c>
      <c r="XH125">
        <v>0.1593</v>
      </c>
      <c r="XI125">
        <v>0.4909</v>
      </c>
      <c r="XJ125">
        <v>6.4399999999999999E-2</v>
      </c>
      <c r="XK125">
        <v>0.70150000000000001</v>
      </c>
      <c r="XL125">
        <v>0.1115</v>
      </c>
      <c r="XM125">
        <v>0.29559999999999997</v>
      </c>
      <c r="XN125">
        <v>13.1793</v>
      </c>
      <c r="XO125">
        <v>8.7302</v>
      </c>
      <c r="XP125">
        <v>6.4211999999999998</v>
      </c>
      <c r="XQ125">
        <v>2.7746</v>
      </c>
      <c r="XR125">
        <v>2.0221</v>
      </c>
      <c r="XS125">
        <v>1.6214999999999999</v>
      </c>
      <c r="XT125">
        <v>2.8999999999999998E-3</v>
      </c>
      <c r="XU125">
        <v>1.5038</v>
      </c>
      <c r="XV125">
        <v>8.9999999999999993E-3</v>
      </c>
      <c r="XW125">
        <v>1.9E-2</v>
      </c>
      <c r="XX125">
        <v>1.38E-2</v>
      </c>
      <c r="XY125">
        <v>0</v>
      </c>
      <c r="XZ125">
        <v>0.17510000000000001</v>
      </c>
      <c r="YA125">
        <v>0.13669999999999999</v>
      </c>
      <c r="YB125">
        <v>0.21460000000000001</v>
      </c>
      <c r="YC125">
        <v>2.75E-2</v>
      </c>
      <c r="YD125">
        <v>1.55E-2</v>
      </c>
      <c r="YE125">
        <v>0.85109999999999997</v>
      </c>
      <c r="YF125">
        <v>1.15E-2</v>
      </c>
      <c r="YG125">
        <v>0</v>
      </c>
      <c r="YH125">
        <v>0.80530000000000002</v>
      </c>
      <c r="YI125">
        <v>3.7900000000000003E-2</v>
      </c>
      <c r="YJ125">
        <v>8.8300000000000003E-2</v>
      </c>
      <c r="YK125">
        <v>0.35299999999999998</v>
      </c>
      <c r="YL125">
        <v>5.2499999999999998E-2</v>
      </c>
      <c r="YM125">
        <v>6.8999999999999999E-3</v>
      </c>
      <c r="YN125">
        <v>0.1235</v>
      </c>
      <c r="YO125">
        <v>2.64E-2</v>
      </c>
      <c r="YP125">
        <v>0.1003</v>
      </c>
      <c r="YQ125">
        <v>4.4490999999999996</v>
      </c>
      <c r="YR125">
        <v>1.2551000000000001</v>
      </c>
      <c r="YS125">
        <v>2.3999999999999998E-3</v>
      </c>
      <c r="YT125">
        <v>1.1526000000000001</v>
      </c>
      <c r="YU125">
        <v>0.10009999999999999</v>
      </c>
      <c r="YV125">
        <v>3.194</v>
      </c>
      <c r="YW125">
        <v>3.194</v>
      </c>
      <c r="YX125">
        <v>4.2046999999999999</v>
      </c>
      <c r="YY125">
        <v>2.1421000000000001</v>
      </c>
      <c r="YZ125">
        <v>1.3404</v>
      </c>
      <c r="ZA125">
        <v>0.52529999999999999</v>
      </c>
      <c r="ZB125">
        <v>0.49059999999999998</v>
      </c>
      <c r="ZC125">
        <v>0.20930000000000001</v>
      </c>
      <c r="ZD125">
        <v>0</v>
      </c>
      <c r="ZE125">
        <v>0.11509999999999999</v>
      </c>
      <c r="ZF125">
        <v>0.52690000000000003</v>
      </c>
      <c r="ZG125">
        <v>0.1036</v>
      </c>
      <c r="ZH125">
        <v>8.6499999999999994E-2</v>
      </c>
      <c r="ZI125">
        <v>0.1</v>
      </c>
      <c r="ZJ125">
        <v>7.2499999999999995E-2</v>
      </c>
      <c r="ZK125">
        <v>5.2900000000000003E-2</v>
      </c>
      <c r="ZL125">
        <v>1.83E-2</v>
      </c>
      <c r="ZM125">
        <v>9.3100000000000002E-2</v>
      </c>
      <c r="ZN125">
        <v>0.27489999999999998</v>
      </c>
      <c r="ZO125">
        <v>0.19639999999999999</v>
      </c>
      <c r="ZP125">
        <v>7.85E-2</v>
      </c>
      <c r="ZQ125">
        <v>1.6498999999999999</v>
      </c>
      <c r="ZR125">
        <v>1.0327999999999999</v>
      </c>
      <c r="ZS125">
        <v>0.46010000000000001</v>
      </c>
      <c r="ZT125">
        <v>2.3E-2</v>
      </c>
      <c r="ZU125">
        <v>0.24210000000000001</v>
      </c>
      <c r="ZV125">
        <v>4.7000000000000002E-3</v>
      </c>
      <c r="ZW125">
        <v>3.4700000000000002E-2</v>
      </c>
      <c r="ZX125">
        <v>0.2205</v>
      </c>
      <c r="ZY125">
        <v>0</v>
      </c>
      <c r="ZZ125">
        <v>8.5000000000000006E-3</v>
      </c>
      <c r="AAA125">
        <v>0.61719999999999997</v>
      </c>
      <c r="AAB125">
        <v>0.17430000000000001</v>
      </c>
      <c r="AAC125">
        <v>0.2077</v>
      </c>
      <c r="AAD125">
        <v>5.1999999999999998E-2</v>
      </c>
      <c r="AAE125">
        <v>0</v>
      </c>
      <c r="AAF125">
        <v>0.18310000000000001</v>
      </c>
      <c r="AAG125">
        <v>0.41270000000000001</v>
      </c>
      <c r="AAH125">
        <v>0.41270000000000001</v>
      </c>
      <c r="AAI125">
        <v>5.5800000000000002E-2</v>
      </c>
      <c r="AAJ125">
        <v>9.2399999999999996E-2</v>
      </c>
      <c r="AAK125">
        <v>2.75E-2</v>
      </c>
      <c r="AAL125">
        <v>7.9500000000000001E-2</v>
      </c>
      <c r="AAM125">
        <v>0.1065</v>
      </c>
      <c r="AAN125">
        <v>0</v>
      </c>
      <c r="AAO125">
        <v>6.6791</v>
      </c>
      <c r="AAP125">
        <v>4.4904999999999999</v>
      </c>
      <c r="AAQ125">
        <v>1.5693999999999999</v>
      </c>
      <c r="AAR125">
        <v>0.51290000000000002</v>
      </c>
      <c r="AAS125">
        <v>6.7900000000000002E-2</v>
      </c>
      <c r="AAT125">
        <v>7.6200000000000004E-2</v>
      </c>
      <c r="AAU125">
        <v>0.2094</v>
      </c>
      <c r="AAV125">
        <v>1.3100000000000001E-2</v>
      </c>
      <c r="AAW125">
        <v>0.68989999999999996</v>
      </c>
      <c r="AAX125">
        <v>1.9277</v>
      </c>
      <c r="AAY125">
        <v>0.54220000000000002</v>
      </c>
      <c r="AAZ125">
        <v>4.1500000000000002E-2</v>
      </c>
      <c r="ABA125">
        <v>0.1419</v>
      </c>
      <c r="ABB125">
        <v>0.2258</v>
      </c>
      <c r="ABC125">
        <v>0.77500000000000002</v>
      </c>
      <c r="ABD125">
        <v>0.1593</v>
      </c>
      <c r="ABE125">
        <v>3.27E-2</v>
      </c>
      <c r="ABF125">
        <v>0.99329999999999996</v>
      </c>
      <c r="ABG125">
        <v>9.4600000000000004E-2</v>
      </c>
      <c r="ABH125">
        <v>0.20369999999999999</v>
      </c>
      <c r="ABI125">
        <v>5.6800000000000003E-2</v>
      </c>
      <c r="ABJ125">
        <v>1.2200000000000001E-2</v>
      </c>
      <c r="ABK125">
        <v>6.2300000000000001E-2</v>
      </c>
      <c r="ABL125">
        <v>0.31009999999999999</v>
      </c>
      <c r="ABM125">
        <v>6.4899999999999999E-2</v>
      </c>
      <c r="ABN125">
        <v>1.8254999999999999</v>
      </c>
      <c r="ABO125">
        <v>1.8254999999999999</v>
      </c>
      <c r="ABP125">
        <v>0.27029999999999998</v>
      </c>
      <c r="ABQ125">
        <v>0.2576</v>
      </c>
      <c r="ABR125">
        <v>7.7000000000000002E-3</v>
      </c>
      <c r="ABS125">
        <v>8.0000000000000002E-3</v>
      </c>
      <c r="ABT125">
        <v>0.38640000000000002</v>
      </c>
      <c r="ABU125">
        <v>5.8700000000000002E-2</v>
      </c>
      <c r="ABV125">
        <v>0.2198</v>
      </c>
      <c r="ABW125">
        <v>0.61709999999999998</v>
      </c>
      <c r="ABX125">
        <v>0.28510000000000002</v>
      </c>
      <c r="ABY125">
        <v>0.28510000000000002</v>
      </c>
      <c r="ABZ125">
        <v>0.1208</v>
      </c>
      <c r="ACA125">
        <v>0.1143</v>
      </c>
      <c r="ACB125">
        <v>0.05</v>
      </c>
      <c r="ACC125">
        <v>7.7899999999999997E-2</v>
      </c>
      <c r="ACD125">
        <v>7.7899999999999997E-2</v>
      </c>
      <c r="ACE125">
        <v>5.7500000000000002E-2</v>
      </c>
      <c r="ACF125">
        <v>2.0400000000000001E-2</v>
      </c>
      <c r="ACG125">
        <v>0</v>
      </c>
      <c r="ACH125">
        <v>19.22</v>
      </c>
      <c r="ACI125">
        <v>19.22</v>
      </c>
      <c r="ACJ125">
        <v>6.5248999999999997</v>
      </c>
      <c r="ACK125">
        <v>3.7732000000000001</v>
      </c>
      <c r="ACL125">
        <v>0.3216</v>
      </c>
      <c r="ACM125">
        <v>0.107</v>
      </c>
      <c r="ACN125">
        <v>1.1912</v>
      </c>
      <c r="ACO125">
        <v>0.37480000000000002</v>
      </c>
      <c r="ACP125">
        <v>0.29110000000000003</v>
      </c>
      <c r="ACQ125">
        <v>0.26979999999999998</v>
      </c>
      <c r="ACR125">
        <v>3.0999999999999999E-3</v>
      </c>
      <c r="ACS125">
        <v>0.18260000000000001</v>
      </c>
      <c r="ACT125">
        <v>8.1190999999999995</v>
      </c>
      <c r="ACU125">
        <v>2.4763000000000002</v>
      </c>
      <c r="ACV125">
        <v>0.79520000000000002</v>
      </c>
      <c r="ACW125">
        <v>0.35780000000000001</v>
      </c>
      <c r="ACX125">
        <v>7.3400000000000007E-2</v>
      </c>
      <c r="ACY125">
        <v>8.1100000000000005E-2</v>
      </c>
      <c r="ACZ125">
        <v>0.67169999999999996</v>
      </c>
      <c r="ADA125">
        <v>0.1867</v>
      </c>
      <c r="ADB125">
        <v>1.3171999999999999</v>
      </c>
      <c r="ADC125">
        <v>0.12670000000000001</v>
      </c>
      <c r="ADD125">
        <v>0.1376</v>
      </c>
      <c r="ADE125">
        <v>7.6799999999999993E-2</v>
      </c>
      <c r="ADF125">
        <v>1.3109999999999999</v>
      </c>
      <c r="ADG125">
        <v>9.8000000000000004E-2</v>
      </c>
      <c r="ADH125">
        <v>6.6299999999999998E-2</v>
      </c>
      <c r="ADI125">
        <v>0.33600000000000002</v>
      </c>
      <c r="ADJ125">
        <v>4.5759999999999996</v>
      </c>
      <c r="ADK125">
        <v>4.0590000000000002</v>
      </c>
      <c r="ADL125">
        <v>0.31769999999999998</v>
      </c>
      <c r="ADM125">
        <v>8.5999999999999993E-2</v>
      </c>
      <c r="ADN125">
        <v>0.1133</v>
      </c>
      <c r="ADO125">
        <v>10.866300000000001</v>
      </c>
      <c r="ADP125">
        <v>3.3744999999999998</v>
      </c>
      <c r="ADQ125">
        <v>2.9192999999999998</v>
      </c>
      <c r="ADR125">
        <v>0.26</v>
      </c>
      <c r="ADS125">
        <v>0.32490000000000002</v>
      </c>
      <c r="ADT125">
        <v>0.33239999999999997</v>
      </c>
      <c r="ADU125">
        <v>0.1532</v>
      </c>
      <c r="ADV125">
        <v>0.13919999999999999</v>
      </c>
      <c r="ADW125">
        <v>0.20119999999999999</v>
      </c>
      <c r="ADX125">
        <v>0.15440000000000001</v>
      </c>
      <c r="ADY125">
        <v>0.1812</v>
      </c>
      <c r="ADZ125">
        <v>0.32650000000000001</v>
      </c>
      <c r="AEA125">
        <v>0.28670000000000001</v>
      </c>
      <c r="AEB125">
        <v>0.50849999999999995</v>
      </c>
      <c r="AEC125">
        <v>5.1200000000000002E-2</v>
      </c>
      <c r="AED125">
        <v>0.45519999999999999</v>
      </c>
      <c r="AEE125">
        <v>0.1527</v>
      </c>
      <c r="AEF125">
        <v>8.8499999999999995E-2</v>
      </c>
      <c r="AEG125">
        <v>0</v>
      </c>
      <c r="AEH125">
        <v>5.1856</v>
      </c>
      <c r="AEI125">
        <v>1.3373999999999999</v>
      </c>
      <c r="AEJ125">
        <v>0.37690000000000001</v>
      </c>
      <c r="AEK125">
        <v>0.69499999999999995</v>
      </c>
      <c r="AEL125">
        <v>0.1973</v>
      </c>
      <c r="AEM125">
        <v>1.44E-2</v>
      </c>
      <c r="AEN125">
        <v>0</v>
      </c>
      <c r="AEO125">
        <v>0</v>
      </c>
      <c r="AEP125">
        <v>0.45119999999999999</v>
      </c>
      <c r="AEQ125">
        <v>6.5199999999999994E-2</v>
      </c>
      <c r="AER125">
        <v>0.27939999999999998</v>
      </c>
      <c r="AES125">
        <v>5.8400000000000001E-2</v>
      </c>
      <c r="AET125">
        <v>3.3969999999999998</v>
      </c>
      <c r="AEU125">
        <v>3.3969999999999998</v>
      </c>
      <c r="AEV125">
        <v>2.3062</v>
      </c>
      <c r="AEW125">
        <v>2.3062</v>
      </c>
      <c r="AEX125">
        <v>0.27889999999999998</v>
      </c>
      <c r="AEY125">
        <v>0</v>
      </c>
      <c r="AEZ125">
        <v>0</v>
      </c>
      <c r="AFA125">
        <v>0.35010000000000002</v>
      </c>
      <c r="AFB125">
        <v>0.15429999999999999</v>
      </c>
      <c r="AFC125">
        <v>3.49E-2</v>
      </c>
      <c r="AFD125">
        <v>0.8508</v>
      </c>
      <c r="AFE125">
        <v>9.5000000000000001E-2</v>
      </c>
      <c r="AFF125">
        <v>6.6100000000000006E-2</v>
      </c>
      <c r="AFG125">
        <v>0.1862</v>
      </c>
      <c r="AFH125">
        <v>0.17910000000000001</v>
      </c>
      <c r="AFI125">
        <v>0.1108</v>
      </c>
      <c r="AFJ125">
        <v>10.1561</v>
      </c>
      <c r="AFK125">
        <v>5.4282000000000004</v>
      </c>
      <c r="AFL125">
        <v>5.4282000000000004</v>
      </c>
      <c r="AFM125">
        <v>4.4299999999999999E-2</v>
      </c>
      <c r="AFN125">
        <v>0.3145</v>
      </c>
      <c r="AFO125">
        <v>0.98860000000000003</v>
      </c>
      <c r="AFP125">
        <v>3.3416000000000001</v>
      </c>
      <c r="AFQ125">
        <v>9.5999999999999992E-3</v>
      </c>
      <c r="AFR125">
        <v>5.96E-2</v>
      </c>
      <c r="AFS125">
        <v>0.54369999999999996</v>
      </c>
      <c r="AFT125">
        <v>0.1091</v>
      </c>
      <c r="AFU125">
        <v>4.7279</v>
      </c>
      <c r="AFV125">
        <v>3.4308000000000001</v>
      </c>
      <c r="AFW125">
        <v>0.29770000000000002</v>
      </c>
      <c r="AFX125">
        <v>0</v>
      </c>
      <c r="AFY125">
        <v>6.8500000000000005E-2</v>
      </c>
      <c r="AFZ125">
        <v>0.20649999999999999</v>
      </c>
      <c r="AGA125">
        <v>9.1700000000000004E-2</v>
      </c>
      <c r="AGB125">
        <v>6.8000000000000005E-2</v>
      </c>
      <c r="AGC125">
        <v>8.1900000000000001E-2</v>
      </c>
      <c r="AGD125">
        <v>0.35670000000000002</v>
      </c>
      <c r="AGE125">
        <v>0.45129999999999998</v>
      </c>
      <c r="AGF125">
        <v>0.215</v>
      </c>
      <c r="AGG125">
        <v>0.40310000000000001</v>
      </c>
      <c r="AGH125">
        <v>0.38469999999999999</v>
      </c>
      <c r="AGI125">
        <v>8.7400000000000005E-2</v>
      </c>
      <c r="AGJ125">
        <v>0.33829999999999999</v>
      </c>
      <c r="AGK125">
        <v>0.1187</v>
      </c>
      <c r="AGL125">
        <v>1.0669999999999999</v>
      </c>
      <c r="AGM125">
        <v>1.0669999999999999</v>
      </c>
      <c r="AGN125">
        <v>0.2301</v>
      </c>
      <c r="AGO125">
        <v>6.1999999999999998E-3</v>
      </c>
      <c r="AGP125">
        <v>0.1757</v>
      </c>
      <c r="AGQ125">
        <v>7.0975000000000001</v>
      </c>
      <c r="AGR125">
        <v>7.0975000000000001</v>
      </c>
      <c r="AGS125">
        <v>4.9240000000000004</v>
      </c>
      <c r="AGT125">
        <v>8.0799999999999997E-2</v>
      </c>
      <c r="AGU125">
        <v>0.46410000000000001</v>
      </c>
      <c r="AGV125">
        <v>1.3983000000000001</v>
      </c>
      <c r="AGW125">
        <v>0.70169999999999999</v>
      </c>
      <c r="AGX125">
        <v>2.1257000000000001</v>
      </c>
      <c r="AGY125">
        <v>0.14199999999999999</v>
      </c>
      <c r="AGZ125">
        <v>0.79069999999999996</v>
      </c>
      <c r="AHA125">
        <v>0.13009999999999999</v>
      </c>
      <c r="AHB125">
        <v>0.12670000000000001</v>
      </c>
      <c r="AHC125">
        <v>0.23730000000000001</v>
      </c>
      <c r="AHD125">
        <v>0.29670000000000002</v>
      </c>
      <c r="AHE125">
        <v>0.31059999999999999</v>
      </c>
      <c r="AHF125">
        <v>9.8900000000000002E-2</v>
      </c>
      <c r="AHG125">
        <v>5.4699999999999999E-2</v>
      </c>
      <c r="AHH125">
        <v>0.157</v>
      </c>
      <c r="AHI125">
        <v>1.0721000000000001</v>
      </c>
      <c r="AHJ125">
        <v>0.26479999999999998</v>
      </c>
      <c r="AHK125">
        <v>2.53E-2</v>
      </c>
      <c r="AHL125">
        <v>0.36</v>
      </c>
      <c r="AHM125">
        <v>0.1507</v>
      </c>
      <c r="AHN125">
        <v>0.18890000000000001</v>
      </c>
      <c r="AHO125">
        <v>5.8083</v>
      </c>
      <c r="AHP125">
        <v>5.8083</v>
      </c>
      <c r="AHQ125">
        <v>5.8083</v>
      </c>
      <c r="AHR125">
        <v>4.2700000000000002E-2</v>
      </c>
      <c r="AHS125">
        <v>3.3872</v>
      </c>
      <c r="AHT125">
        <v>0.23910000000000001</v>
      </c>
      <c r="AHU125">
        <v>1.3295999999999999</v>
      </c>
      <c r="AHV125">
        <v>0.12089999999999999</v>
      </c>
      <c r="AHW125">
        <v>0.30449999999999999</v>
      </c>
      <c r="AHX125">
        <v>0</v>
      </c>
      <c r="AHY125">
        <v>0</v>
      </c>
      <c r="AIA125">
        <v>0</v>
      </c>
      <c r="AIB125">
        <v>0</v>
      </c>
      <c r="AIC125">
        <v>0</v>
      </c>
      <c r="AID125">
        <v>0</v>
      </c>
      <c r="AIE125">
        <v>0</v>
      </c>
      <c r="AIF125">
        <v>0</v>
      </c>
      <c r="AIG125">
        <v>0</v>
      </c>
      <c r="AIH125">
        <v>0</v>
      </c>
      <c r="AII125">
        <v>0</v>
      </c>
      <c r="AIJ125">
        <v>0</v>
      </c>
      <c r="AIK125">
        <v>0</v>
      </c>
      <c r="AIL125">
        <v>0</v>
      </c>
      <c r="AIM125">
        <v>0</v>
      </c>
      <c r="AIN125">
        <v>0</v>
      </c>
      <c r="AIO125">
        <v>0</v>
      </c>
      <c r="AIP125">
        <v>0</v>
      </c>
      <c r="AIQ125">
        <v>0</v>
      </c>
      <c r="AIR125">
        <v>0</v>
      </c>
      <c r="AIS125">
        <v>0</v>
      </c>
      <c r="AIT125">
        <v>0</v>
      </c>
      <c r="AIU125">
        <v>0</v>
      </c>
      <c r="AIV125">
        <v>0</v>
      </c>
      <c r="AIW125">
        <v>0</v>
      </c>
      <c r="AIX125">
        <v>0</v>
      </c>
      <c r="AIY125">
        <v>0</v>
      </c>
      <c r="AIZ125">
        <v>0</v>
      </c>
      <c r="AJA125">
        <v>0</v>
      </c>
      <c r="AJB125">
        <v>0</v>
      </c>
      <c r="AJC125">
        <v>0</v>
      </c>
      <c r="AJD125">
        <v>0</v>
      </c>
      <c r="AJE125">
        <v>0</v>
      </c>
      <c r="AJF125">
        <v>0</v>
      </c>
      <c r="AJG125">
        <v>0</v>
      </c>
      <c r="AJH125">
        <v>0</v>
      </c>
      <c r="AJI125">
        <v>0</v>
      </c>
      <c r="AJJ125">
        <v>0</v>
      </c>
      <c r="AJK125">
        <v>0</v>
      </c>
      <c r="AJL125">
        <v>0</v>
      </c>
      <c r="AJM125">
        <v>0</v>
      </c>
      <c r="AJN125">
        <v>0</v>
      </c>
      <c r="AJO125">
        <v>0</v>
      </c>
      <c r="AJP125">
        <v>0</v>
      </c>
      <c r="AJQ125">
        <v>0</v>
      </c>
      <c r="AJR125">
        <v>0</v>
      </c>
      <c r="AJS125">
        <v>0</v>
      </c>
      <c r="AJT125">
        <v>0</v>
      </c>
      <c r="AJU125">
        <v>0</v>
      </c>
      <c r="AJV125">
        <v>0</v>
      </c>
      <c r="AJW125">
        <v>0</v>
      </c>
      <c r="AJX125">
        <v>0</v>
      </c>
      <c r="AJY125">
        <v>0</v>
      </c>
      <c r="AJZ125">
        <v>0</v>
      </c>
      <c r="AKA125">
        <v>0</v>
      </c>
      <c r="AKB125">
        <v>0</v>
      </c>
      <c r="AKC125">
        <v>0</v>
      </c>
      <c r="AKD125">
        <v>0</v>
      </c>
      <c r="AKE125">
        <v>0</v>
      </c>
      <c r="AKF125">
        <v>0</v>
      </c>
      <c r="AKG125">
        <v>0</v>
      </c>
      <c r="AKH125">
        <v>0</v>
      </c>
      <c r="AKI125">
        <v>0</v>
      </c>
      <c r="AKJ125">
        <v>0</v>
      </c>
      <c r="AKK125">
        <v>0</v>
      </c>
      <c r="AKL125">
        <v>0</v>
      </c>
      <c r="AKM125">
        <v>0</v>
      </c>
      <c r="AKN125">
        <v>0</v>
      </c>
      <c r="AKO125">
        <v>0</v>
      </c>
      <c r="AKP125">
        <v>0</v>
      </c>
      <c r="AKQ125">
        <v>0</v>
      </c>
      <c r="AKR125">
        <v>0</v>
      </c>
      <c r="AKS125">
        <v>0</v>
      </c>
      <c r="AKT125">
        <v>0</v>
      </c>
      <c r="AKU125">
        <v>0</v>
      </c>
      <c r="AKV125">
        <v>0</v>
      </c>
      <c r="AKW125">
        <v>0</v>
      </c>
      <c r="AKX125">
        <v>0</v>
      </c>
      <c r="AKY125">
        <v>0</v>
      </c>
      <c r="AKZ125">
        <v>0</v>
      </c>
      <c r="ALA125">
        <v>0</v>
      </c>
      <c r="ALB125">
        <v>0</v>
      </c>
      <c r="ALC125">
        <v>0</v>
      </c>
      <c r="ALD125">
        <v>0</v>
      </c>
      <c r="ALE125">
        <v>0</v>
      </c>
      <c r="ALF125">
        <v>0</v>
      </c>
      <c r="ALG125">
        <v>0</v>
      </c>
      <c r="ALH125">
        <v>0</v>
      </c>
      <c r="ALI125">
        <v>0</v>
      </c>
      <c r="ALJ125">
        <v>0</v>
      </c>
      <c r="ALK125">
        <v>0</v>
      </c>
      <c r="ALL125">
        <v>0</v>
      </c>
      <c r="ALM125">
        <v>0</v>
      </c>
      <c r="ALN125">
        <v>0</v>
      </c>
      <c r="ALO125">
        <v>0</v>
      </c>
      <c r="ALP125">
        <v>0</v>
      </c>
      <c r="ALQ125">
        <v>0</v>
      </c>
      <c r="ALR125">
        <v>0</v>
      </c>
      <c r="ALS125">
        <v>0</v>
      </c>
      <c r="ALT125">
        <v>0</v>
      </c>
      <c r="ALU125">
        <v>0</v>
      </c>
      <c r="ALV125">
        <v>0</v>
      </c>
      <c r="ALW125">
        <v>0</v>
      </c>
      <c r="ALX125">
        <v>0</v>
      </c>
      <c r="ALY125">
        <v>0</v>
      </c>
      <c r="ALZ125">
        <v>0</v>
      </c>
      <c r="AMA125">
        <v>0</v>
      </c>
      <c r="AMB125">
        <v>0</v>
      </c>
      <c r="AMC125">
        <v>0</v>
      </c>
      <c r="AMD125">
        <v>0</v>
      </c>
      <c r="AME125">
        <v>0</v>
      </c>
      <c r="AMF125">
        <v>0</v>
      </c>
      <c r="AMG125">
        <v>0</v>
      </c>
      <c r="AMH125">
        <v>0</v>
      </c>
      <c r="AMI125">
        <v>0</v>
      </c>
      <c r="AMJ125">
        <v>0</v>
      </c>
      <c r="AMK125">
        <v>0</v>
      </c>
      <c r="AML125">
        <v>0</v>
      </c>
      <c r="AMM125">
        <v>0</v>
      </c>
      <c r="AMN125">
        <v>0</v>
      </c>
      <c r="AMO125">
        <v>0</v>
      </c>
      <c r="AMP125">
        <v>0</v>
      </c>
      <c r="AMQ125">
        <v>0</v>
      </c>
      <c r="AMR125">
        <v>0</v>
      </c>
      <c r="AMS125">
        <v>0</v>
      </c>
      <c r="AMT125">
        <v>0</v>
      </c>
      <c r="AMU125">
        <v>0</v>
      </c>
      <c r="AMV125">
        <v>0</v>
      </c>
      <c r="AMW125">
        <v>0</v>
      </c>
      <c r="AMX125">
        <v>0</v>
      </c>
      <c r="AMY125">
        <v>0</v>
      </c>
      <c r="AMZ125">
        <v>0</v>
      </c>
      <c r="ANA125">
        <v>0</v>
      </c>
      <c r="ANB125">
        <v>0</v>
      </c>
      <c r="ANC125">
        <v>0</v>
      </c>
      <c r="AND125">
        <v>0</v>
      </c>
      <c r="ANE125">
        <v>0</v>
      </c>
      <c r="ANF125">
        <v>0</v>
      </c>
      <c r="ANG125">
        <v>0</v>
      </c>
      <c r="ANH125">
        <v>0</v>
      </c>
      <c r="ANI125">
        <v>0</v>
      </c>
      <c r="ANJ125">
        <v>0</v>
      </c>
      <c r="ANK125">
        <v>0</v>
      </c>
      <c r="ANL125">
        <v>0</v>
      </c>
      <c r="ANM125">
        <v>0</v>
      </c>
      <c r="ANN125">
        <v>0</v>
      </c>
      <c r="ANO125">
        <v>0</v>
      </c>
      <c r="ANP125">
        <v>0</v>
      </c>
      <c r="ANQ125">
        <v>0</v>
      </c>
      <c r="ANR125">
        <v>0</v>
      </c>
      <c r="ANS125">
        <v>0</v>
      </c>
      <c r="ANT125">
        <v>0</v>
      </c>
      <c r="ANU125">
        <v>0</v>
      </c>
      <c r="ANV125">
        <v>0</v>
      </c>
      <c r="ANW125">
        <v>0</v>
      </c>
      <c r="ANX125">
        <v>0</v>
      </c>
      <c r="ANY125">
        <v>0</v>
      </c>
      <c r="ANZ125">
        <v>0</v>
      </c>
      <c r="AOA125">
        <v>0</v>
      </c>
      <c r="AOB125">
        <v>0</v>
      </c>
      <c r="AOC125">
        <v>0</v>
      </c>
      <c r="AOD125">
        <v>0</v>
      </c>
      <c r="AOE125">
        <v>0</v>
      </c>
      <c r="AOF125">
        <v>0</v>
      </c>
      <c r="AOG125">
        <v>0</v>
      </c>
      <c r="AOH125">
        <v>0</v>
      </c>
      <c r="AOI125">
        <v>0</v>
      </c>
      <c r="AOJ125">
        <v>0</v>
      </c>
      <c r="AOK125">
        <v>0</v>
      </c>
      <c r="AOL125">
        <v>0</v>
      </c>
      <c r="AOM125">
        <v>0</v>
      </c>
      <c r="AON125">
        <v>0</v>
      </c>
      <c r="AOO125">
        <v>0</v>
      </c>
      <c r="AOP125">
        <v>0</v>
      </c>
      <c r="AOQ125">
        <v>0</v>
      </c>
      <c r="AOR125">
        <v>0</v>
      </c>
      <c r="AOS125">
        <v>0</v>
      </c>
      <c r="AOT125">
        <v>0</v>
      </c>
      <c r="AOU125">
        <v>0</v>
      </c>
      <c r="AOV125">
        <v>0</v>
      </c>
      <c r="AOW125">
        <v>0</v>
      </c>
      <c r="AOX125">
        <v>0</v>
      </c>
      <c r="AOY125">
        <v>0</v>
      </c>
      <c r="AOZ125">
        <v>0</v>
      </c>
      <c r="APA125">
        <v>0</v>
      </c>
      <c r="APB125">
        <v>0</v>
      </c>
      <c r="APC125">
        <v>0</v>
      </c>
      <c r="APD125">
        <v>0</v>
      </c>
      <c r="APE125">
        <v>0</v>
      </c>
      <c r="APG125">
        <v>0</v>
      </c>
      <c r="APH125">
        <v>0</v>
      </c>
      <c r="API125">
        <v>0</v>
      </c>
      <c r="APJ125">
        <v>0</v>
      </c>
      <c r="APK125">
        <v>0</v>
      </c>
      <c r="APL125">
        <v>0</v>
      </c>
      <c r="APM125">
        <v>0</v>
      </c>
      <c r="APN125">
        <v>0</v>
      </c>
      <c r="APO125">
        <v>0</v>
      </c>
      <c r="APP125">
        <v>0</v>
      </c>
      <c r="APQ125">
        <v>0</v>
      </c>
      <c r="APR125">
        <v>0</v>
      </c>
      <c r="APS125">
        <v>0</v>
      </c>
      <c r="APT125">
        <v>0</v>
      </c>
      <c r="APU125">
        <v>0</v>
      </c>
      <c r="APV125">
        <v>0</v>
      </c>
      <c r="APW125">
        <v>0</v>
      </c>
      <c r="APX125">
        <v>0</v>
      </c>
      <c r="APY125">
        <v>0</v>
      </c>
      <c r="APZ125">
        <v>0</v>
      </c>
      <c r="AQA125">
        <v>0</v>
      </c>
      <c r="AQB125">
        <v>0</v>
      </c>
      <c r="AQC125">
        <v>0</v>
      </c>
      <c r="AQD125">
        <v>0</v>
      </c>
      <c r="AQE125">
        <v>0</v>
      </c>
      <c r="AQF125">
        <v>0</v>
      </c>
      <c r="AQG125">
        <v>0</v>
      </c>
      <c r="AQH125">
        <v>0</v>
      </c>
      <c r="AQI125">
        <v>0</v>
      </c>
      <c r="AQJ125">
        <v>0</v>
      </c>
      <c r="AQK125">
        <v>0</v>
      </c>
      <c r="AQL125">
        <v>0</v>
      </c>
      <c r="AQM125">
        <v>0</v>
      </c>
      <c r="AQN125">
        <v>0</v>
      </c>
      <c r="AQO125">
        <v>0</v>
      </c>
      <c r="AQP125">
        <v>0</v>
      </c>
      <c r="AQQ125">
        <v>0</v>
      </c>
      <c r="AQR125">
        <v>0</v>
      </c>
      <c r="AQS125">
        <v>0</v>
      </c>
      <c r="AQT125">
        <v>0</v>
      </c>
      <c r="AQU125">
        <v>0</v>
      </c>
      <c r="AQV125">
        <v>0</v>
      </c>
      <c r="AQW125">
        <v>0</v>
      </c>
      <c r="AQX125">
        <v>0</v>
      </c>
      <c r="AQY125">
        <v>0</v>
      </c>
      <c r="AQZ125">
        <v>0</v>
      </c>
      <c r="ARA125">
        <v>0</v>
      </c>
      <c r="ARB125">
        <v>0</v>
      </c>
      <c r="ARC125">
        <v>0</v>
      </c>
      <c r="ARD125">
        <v>0</v>
      </c>
      <c r="ARE125">
        <v>0</v>
      </c>
      <c r="ARF125">
        <v>0</v>
      </c>
      <c r="ARG125">
        <v>0</v>
      </c>
      <c r="ARH125">
        <v>0</v>
      </c>
      <c r="ARI125">
        <v>0</v>
      </c>
      <c r="ARJ125">
        <v>0</v>
      </c>
      <c r="ARK125">
        <v>0</v>
      </c>
      <c r="ARL125">
        <v>0</v>
      </c>
      <c r="ARM125">
        <v>0</v>
      </c>
      <c r="ARN125">
        <v>0</v>
      </c>
      <c r="ARO125">
        <v>0</v>
      </c>
      <c r="ARP125">
        <v>0</v>
      </c>
      <c r="ARQ125">
        <v>0</v>
      </c>
      <c r="ARR125">
        <v>0</v>
      </c>
      <c r="ARS125">
        <v>0</v>
      </c>
      <c r="ART125">
        <v>0</v>
      </c>
      <c r="ARU125">
        <v>0</v>
      </c>
      <c r="ARV125">
        <v>0</v>
      </c>
      <c r="ARW125">
        <v>0</v>
      </c>
      <c r="ARX125">
        <v>0</v>
      </c>
      <c r="ARY125">
        <v>0</v>
      </c>
      <c r="ARZ125">
        <v>0</v>
      </c>
      <c r="ASA125">
        <v>0</v>
      </c>
      <c r="ASB125">
        <v>0</v>
      </c>
      <c r="ASC125">
        <v>0</v>
      </c>
      <c r="ASD125">
        <v>0</v>
      </c>
      <c r="ASE125">
        <v>0</v>
      </c>
      <c r="ASF125">
        <v>0</v>
      </c>
      <c r="ASG125">
        <v>0</v>
      </c>
      <c r="ASH125">
        <v>0</v>
      </c>
      <c r="ASI125">
        <v>0</v>
      </c>
      <c r="ASJ125">
        <v>0</v>
      </c>
      <c r="ASK125">
        <v>0</v>
      </c>
      <c r="ASL125">
        <v>0</v>
      </c>
      <c r="ASM125">
        <v>0</v>
      </c>
      <c r="ASN125">
        <v>0</v>
      </c>
      <c r="ASO125">
        <v>0</v>
      </c>
      <c r="ASP125">
        <v>0</v>
      </c>
      <c r="ASQ125">
        <v>0</v>
      </c>
      <c r="ASR125">
        <v>0</v>
      </c>
      <c r="ASS125">
        <v>0</v>
      </c>
      <c r="AST125">
        <v>0</v>
      </c>
      <c r="ASU125">
        <v>0</v>
      </c>
      <c r="ASV125">
        <v>0</v>
      </c>
      <c r="ASW125">
        <v>0</v>
      </c>
      <c r="ASX125">
        <v>0</v>
      </c>
      <c r="ASY125">
        <v>0</v>
      </c>
      <c r="ASZ125">
        <v>0</v>
      </c>
      <c r="ATA125">
        <v>0</v>
      </c>
      <c r="ATB125">
        <v>0</v>
      </c>
      <c r="ATC125">
        <v>0</v>
      </c>
      <c r="ATD125">
        <v>0</v>
      </c>
      <c r="ATE125">
        <v>0</v>
      </c>
      <c r="ATF125">
        <v>0</v>
      </c>
      <c r="ATG125">
        <v>0</v>
      </c>
      <c r="ATH125">
        <v>0</v>
      </c>
      <c r="ATI125">
        <v>0</v>
      </c>
      <c r="ATJ125">
        <v>0</v>
      </c>
      <c r="ATK125">
        <v>0</v>
      </c>
      <c r="ATL125">
        <v>0</v>
      </c>
      <c r="ATM125">
        <v>0</v>
      </c>
      <c r="ATN125">
        <v>0</v>
      </c>
      <c r="ATO125">
        <v>0</v>
      </c>
      <c r="ATP125">
        <v>0</v>
      </c>
      <c r="ATQ125">
        <v>0</v>
      </c>
      <c r="ATR125">
        <v>0</v>
      </c>
      <c r="ATS125">
        <v>0</v>
      </c>
      <c r="ATT125">
        <v>0</v>
      </c>
      <c r="ATU125">
        <v>0</v>
      </c>
      <c r="ATV125">
        <v>0</v>
      </c>
      <c r="ATW125">
        <v>0</v>
      </c>
      <c r="ATX125">
        <v>0</v>
      </c>
      <c r="ATY125">
        <v>0</v>
      </c>
      <c r="ATZ125">
        <v>0</v>
      </c>
      <c r="AUA125">
        <v>0</v>
      </c>
      <c r="AUB125">
        <v>0</v>
      </c>
      <c r="AUC125">
        <v>0</v>
      </c>
      <c r="AUD125">
        <v>0</v>
      </c>
      <c r="AUE125">
        <v>0</v>
      </c>
      <c r="AUF125">
        <v>0</v>
      </c>
      <c r="AUG125">
        <v>0</v>
      </c>
      <c r="AUH125">
        <v>0</v>
      </c>
      <c r="AUI125">
        <v>0</v>
      </c>
      <c r="AUJ125">
        <v>0</v>
      </c>
      <c r="AUK125">
        <v>0</v>
      </c>
      <c r="AUL125">
        <v>0</v>
      </c>
      <c r="AUM125">
        <v>0</v>
      </c>
      <c r="AUN125">
        <v>0</v>
      </c>
      <c r="AUO125">
        <v>0</v>
      </c>
      <c r="AUP125">
        <v>0</v>
      </c>
      <c r="AUQ125">
        <v>0</v>
      </c>
      <c r="AUR125">
        <v>0</v>
      </c>
      <c r="AUS125">
        <v>0</v>
      </c>
      <c r="AUT125">
        <v>0</v>
      </c>
      <c r="AUU125">
        <v>0</v>
      </c>
      <c r="AUV125">
        <v>0</v>
      </c>
      <c r="AUW125">
        <v>0</v>
      </c>
      <c r="AUX125">
        <v>0</v>
      </c>
      <c r="AUY125">
        <v>0</v>
      </c>
      <c r="AUZ125">
        <v>0</v>
      </c>
      <c r="AVA125">
        <v>0</v>
      </c>
      <c r="AVB125">
        <v>0</v>
      </c>
      <c r="AVC125">
        <v>0</v>
      </c>
      <c r="AVD125">
        <v>0</v>
      </c>
      <c r="AVE125">
        <v>0</v>
      </c>
      <c r="AVF125">
        <v>0</v>
      </c>
      <c r="AVG125">
        <v>0</v>
      </c>
      <c r="AVH125">
        <v>0</v>
      </c>
      <c r="AVI125">
        <v>0</v>
      </c>
      <c r="AVJ125">
        <v>0</v>
      </c>
      <c r="AVK125">
        <v>0</v>
      </c>
      <c r="AVL125">
        <v>0</v>
      </c>
      <c r="AVM125">
        <v>0</v>
      </c>
      <c r="AVN125">
        <v>0</v>
      </c>
      <c r="AVO125">
        <v>0</v>
      </c>
      <c r="AVP125">
        <v>0</v>
      </c>
      <c r="AVQ125">
        <v>0</v>
      </c>
      <c r="AVR125">
        <v>0</v>
      </c>
      <c r="AVS125">
        <v>0</v>
      </c>
      <c r="AVT125">
        <v>0</v>
      </c>
      <c r="AVU125">
        <v>0</v>
      </c>
      <c r="AVV125">
        <v>0</v>
      </c>
      <c r="AVW125">
        <v>0</v>
      </c>
      <c r="AVX125">
        <v>0</v>
      </c>
      <c r="AVY125">
        <v>0</v>
      </c>
      <c r="AVZ125">
        <v>0</v>
      </c>
      <c r="AWA125">
        <v>0</v>
      </c>
      <c r="AWB125">
        <v>0</v>
      </c>
      <c r="AWC125">
        <v>0</v>
      </c>
      <c r="AWD125">
        <v>0</v>
      </c>
      <c r="AWE125">
        <v>0</v>
      </c>
      <c r="AWF125">
        <v>0</v>
      </c>
      <c r="AWG125">
        <v>0</v>
      </c>
      <c r="AWH125">
        <v>0</v>
      </c>
      <c r="AWI125">
        <v>0</v>
      </c>
      <c r="AWJ125">
        <v>0</v>
      </c>
      <c r="AWK125">
        <v>0</v>
      </c>
      <c r="AWM125">
        <v>2.16</v>
      </c>
      <c r="AWN125">
        <v>-3.72</v>
      </c>
      <c r="AWO125">
        <v>-2.39</v>
      </c>
      <c r="AWP125">
        <v>2.58</v>
      </c>
      <c r="AWQ125">
        <v>-1.74</v>
      </c>
      <c r="AWR125">
        <v>-2.1800000000000002</v>
      </c>
      <c r="AWS125">
        <v>1.1499999999999999</v>
      </c>
      <c r="AWT125">
        <v>-0.3</v>
      </c>
      <c r="AWU125">
        <v>0.28000000000000003</v>
      </c>
      <c r="AWV125">
        <v>0</v>
      </c>
      <c r="AWW125">
        <v>0</v>
      </c>
      <c r="AWX125">
        <v>0.08</v>
      </c>
      <c r="AWY125">
        <v>0</v>
      </c>
      <c r="AWZ125">
        <v>0</v>
      </c>
      <c r="AXA125">
        <v>0</v>
      </c>
      <c r="AXC125">
        <v>3.0999999999999999E-3</v>
      </c>
      <c r="AXD125">
        <v>4.8999999999999998E-3</v>
      </c>
      <c r="AXE125">
        <v>5.0000000000000001E-3</v>
      </c>
      <c r="AXF125">
        <v>4.1000000000000003E-3</v>
      </c>
      <c r="AXG125">
        <v>2.8E-3</v>
      </c>
      <c r="AXH125">
        <v>1.1999999999999999E-3</v>
      </c>
      <c r="AXI125">
        <v>1.7500000000000002E-2</v>
      </c>
      <c r="AXJ125">
        <v>1.24E-2</v>
      </c>
      <c r="AXK125">
        <v>7.3000000000000001E-3</v>
      </c>
      <c r="AXL125">
        <v>4.2799999999999998E-2</v>
      </c>
      <c r="AXM125">
        <v>1.14E-2</v>
      </c>
      <c r="AXN125">
        <v>1.2E-2</v>
      </c>
      <c r="AXO125">
        <v>5.4399999999999997E-2</v>
      </c>
      <c r="AXP125">
        <v>8.2000000000000007E-3</v>
      </c>
      <c r="AXQ125">
        <v>7.9000000000000008E-3</v>
      </c>
    </row>
    <row r="126" spans="1:1317" x14ac:dyDescent="0.25">
      <c r="A126" s="34">
        <v>40026</v>
      </c>
      <c r="B126" s="3">
        <v>0.15</v>
      </c>
      <c r="C126">
        <v>-0.01</v>
      </c>
      <c r="D126">
        <v>-0.38</v>
      </c>
      <c r="E126">
        <v>-1.28</v>
      </c>
      <c r="F126">
        <v>0.28000000000000003</v>
      </c>
      <c r="G126">
        <v>-5.21</v>
      </c>
      <c r="H126">
        <v>-2.17</v>
      </c>
      <c r="I126">
        <v>3.6</v>
      </c>
      <c r="J126">
        <v>-5.24</v>
      </c>
      <c r="K126">
        <v>-0.77</v>
      </c>
      <c r="L126">
        <v>-1</v>
      </c>
      <c r="M126">
        <v>-1.01</v>
      </c>
      <c r="N126">
        <v>-2.16</v>
      </c>
      <c r="O126">
        <v>0</v>
      </c>
      <c r="P126">
        <v>0</v>
      </c>
      <c r="Q126">
        <v>-1.47</v>
      </c>
      <c r="R126">
        <v>1.34</v>
      </c>
      <c r="S126">
        <v>-0.6</v>
      </c>
      <c r="T126">
        <v>0.28999999999999998</v>
      </c>
      <c r="U126">
        <v>3.76</v>
      </c>
      <c r="V126">
        <v>-6.36</v>
      </c>
      <c r="W126">
        <v>-24.43</v>
      </c>
      <c r="X126">
        <v>-4.92</v>
      </c>
      <c r="Y126">
        <v>-2.29</v>
      </c>
      <c r="Z126">
        <v>6.43</v>
      </c>
      <c r="AA126">
        <v>-4.2</v>
      </c>
      <c r="AB126">
        <v>14.96</v>
      </c>
      <c r="AC126">
        <v>11.11</v>
      </c>
      <c r="AD126">
        <v>4.55</v>
      </c>
      <c r="AE126">
        <v>0</v>
      </c>
      <c r="AF126">
        <v>0.65</v>
      </c>
      <c r="AG126">
        <v>0.41</v>
      </c>
      <c r="AH126">
        <v>2.2599999999999998</v>
      </c>
      <c r="AI126">
        <v>0</v>
      </c>
      <c r="AJ126">
        <v>-0.54</v>
      </c>
      <c r="AK126">
        <v>-0.78</v>
      </c>
      <c r="AL126">
        <v>0.45</v>
      </c>
      <c r="AM126">
        <v>-0.27</v>
      </c>
      <c r="AN126">
        <v>2.2999999999999998</v>
      </c>
      <c r="AO126">
        <v>8.19</v>
      </c>
      <c r="AP126">
        <v>-4.05</v>
      </c>
      <c r="AQ126">
        <v>-1.89</v>
      </c>
      <c r="AR126">
        <v>-7.8</v>
      </c>
      <c r="AS126">
        <v>-7.09</v>
      </c>
      <c r="AT126">
        <v>-1.59</v>
      </c>
      <c r="AU126">
        <v>0</v>
      </c>
      <c r="AV126">
        <v>5.95</v>
      </c>
      <c r="AW126">
        <v>4.93</v>
      </c>
      <c r="AX126">
        <v>-6.08</v>
      </c>
      <c r="AY126">
        <v>1.1399999999999999</v>
      </c>
      <c r="AZ126">
        <v>0</v>
      </c>
      <c r="BA126">
        <v>8.08</v>
      </c>
      <c r="BB126">
        <v>3.6</v>
      </c>
      <c r="BC126">
        <v>-2.08</v>
      </c>
      <c r="BD126">
        <v>0</v>
      </c>
      <c r="BE126">
        <v>40.96</v>
      </c>
      <c r="BF126">
        <v>0.17</v>
      </c>
      <c r="BG126">
        <v>16.13</v>
      </c>
      <c r="BH126">
        <v>2.97</v>
      </c>
      <c r="BI126">
        <v>14.45</v>
      </c>
      <c r="BJ126">
        <v>3.97</v>
      </c>
      <c r="BK126">
        <v>0.34</v>
      </c>
      <c r="BL126">
        <v>10.210000000000001</v>
      </c>
      <c r="BM126">
        <v>14.9</v>
      </c>
      <c r="BN126">
        <v>2.0699999999999998</v>
      </c>
      <c r="BO126">
        <v>0</v>
      </c>
      <c r="BP126">
        <v>-8.07</v>
      </c>
      <c r="BQ126">
        <v>-0.81</v>
      </c>
      <c r="BR126">
        <v>-2.0099999999999998</v>
      </c>
      <c r="BS126">
        <v>-1.36</v>
      </c>
      <c r="BT126">
        <v>0</v>
      </c>
      <c r="BU126">
        <v>-0.37</v>
      </c>
      <c r="BV126">
        <v>-2.19</v>
      </c>
      <c r="BW126">
        <v>-0.34</v>
      </c>
      <c r="BX126">
        <v>-0.13</v>
      </c>
      <c r="BY126">
        <v>-0.87</v>
      </c>
      <c r="BZ126">
        <v>-1.59</v>
      </c>
      <c r="CA126">
        <v>-1.25</v>
      </c>
      <c r="CB126">
        <v>-0.46</v>
      </c>
      <c r="CC126">
        <v>-0.18</v>
      </c>
      <c r="CD126">
        <v>-2.2400000000000002</v>
      </c>
      <c r="CE126">
        <v>-0.9</v>
      </c>
      <c r="CF126">
        <v>-6.04</v>
      </c>
      <c r="CG126">
        <v>-0.59</v>
      </c>
      <c r="CH126">
        <v>-0.75</v>
      </c>
      <c r="CI126">
        <v>2.72</v>
      </c>
      <c r="CJ126">
        <v>0</v>
      </c>
      <c r="CK126">
        <v>0.66</v>
      </c>
      <c r="CL126">
        <v>0</v>
      </c>
      <c r="CM126">
        <v>-1.63</v>
      </c>
      <c r="CN126">
        <v>-8.61</v>
      </c>
      <c r="CO126">
        <v>0.7</v>
      </c>
      <c r="CP126">
        <v>0.22</v>
      </c>
      <c r="CQ126">
        <v>-3.04</v>
      </c>
      <c r="CR126">
        <v>0</v>
      </c>
      <c r="CS126">
        <v>0</v>
      </c>
      <c r="CT126">
        <v>-0.84</v>
      </c>
      <c r="CU126">
        <v>2.96</v>
      </c>
      <c r="CV126">
        <v>2.96</v>
      </c>
      <c r="CW126">
        <v>-5.41</v>
      </c>
      <c r="CX126">
        <v>6.6</v>
      </c>
      <c r="CY126">
        <v>0</v>
      </c>
      <c r="CZ126">
        <v>0</v>
      </c>
      <c r="DA126">
        <v>0</v>
      </c>
      <c r="DB126">
        <v>0</v>
      </c>
      <c r="DC126">
        <v>2.89</v>
      </c>
      <c r="DD126">
        <v>0</v>
      </c>
      <c r="DE126">
        <v>0</v>
      </c>
      <c r="DF126">
        <v>-0.14000000000000001</v>
      </c>
      <c r="DG126">
        <v>0.35</v>
      </c>
      <c r="DH126">
        <v>0.11</v>
      </c>
      <c r="DI126">
        <v>0.64</v>
      </c>
      <c r="DJ126">
        <v>0.42</v>
      </c>
      <c r="DK126">
        <v>0</v>
      </c>
      <c r="DL126">
        <v>-1.85</v>
      </c>
      <c r="DM126">
        <v>0</v>
      </c>
      <c r="DN126">
        <v>-3.1</v>
      </c>
      <c r="DO126">
        <v>0.25</v>
      </c>
      <c r="DP126">
        <v>0.14000000000000001</v>
      </c>
      <c r="DQ126">
        <v>-0.35</v>
      </c>
      <c r="DR126">
        <v>1.37</v>
      </c>
      <c r="DS126">
        <v>-3.69</v>
      </c>
      <c r="DT126">
        <v>-6.61</v>
      </c>
      <c r="DU126">
        <v>1.05</v>
      </c>
      <c r="DV126">
        <v>1</v>
      </c>
      <c r="DW126">
        <v>0.66</v>
      </c>
      <c r="DX126">
        <v>-0.36</v>
      </c>
      <c r="DY126">
        <v>-2.2200000000000002</v>
      </c>
      <c r="DZ126">
        <v>7.0000000000000007E-2</v>
      </c>
      <c r="EA126">
        <v>-0.06</v>
      </c>
      <c r="EB126">
        <v>0.03</v>
      </c>
      <c r="EC126">
        <v>-0.11</v>
      </c>
      <c r="ED126">
        <v>1.1100000000000001</v>
      </c>
      <c r="EE126">
        <v>-1.1200000000000001</v>
      </c>
      <c r="EF126">
        <v>0.37</v>
      </c>
      <c r="EG126">
        <v>0.92</v>
      </c>
      <c r="EH126">
        <v>-2.5299999999999998</v>
      </c>
      <c r="EI126">
        <v>-3.82</v>
      </c>
      <c r="EJ126">
        <v>-3.61</v>
      </c>
      <c r="EK126">
        <v>-0.17</v>
      </c>
      <c r="EL126">
        <v>-0.06</v>
      </c>
      <c r="EM126">
        <v>0.47</v>
      </c>
      <c r="EN126">
        <v>-7.71</v>
      </c>
      <c r="EO126">
        <v>0.4</v>
      </c>
      <c r="EP126">
        <v>1.54</v>
      </c>
      <c r="EQ126">
        <v>-2.7</v>
      </c>
      <c r="ER126">
        <v>0.51</v>
      </c>
      <c r="ES126">
        <v>-0.83</v>
      </c>
      <c r="ET126">
        <v>0.55000000000000004</v>
      </c>
      <c r="EU126">
        <v>-0.55000000000000004</v>
      </c>
      <c r="EV126">
        <v>0</v>
      </c>
      <c r="EW126">
        <v>0.33</v>
      </c>
      <c r="EX126">
        <v>-4.04</v>
      </c>
      <c r="EY126">
        <v>0</v>
      </c>
      <c r="EZ126">
        <v>0.17</v>
      </c>
      <c r="FA126">
        <v>-0.14000000000000001</v>
      </c>
      <c r="FB126">
        <v>-0.15</v>
      </c>
      <c r="FC126">
        <v>0.22</v>
      </c>
      <c r="FD126">
        <v>1.38</v>
      </c>
      <c r="FE126">
        <v>-2.2400000000000002</v>
      </c>
      <c r="FF126">
        <v>1.0900000000000001</v>
      </c>
      <c r="FG126">
        <v>0.19</v>
      </c>
      <c r="FH126">
        <v>1.03</v>
      </c>
      <c r="FI126">
        <v>-2.65</v>
      </c>
      <c r="FJ126">
        <v>0.6</v>
      </c>
      <c r="FK126">
        <v>5.07</v>
      </c>
      <c r="FL126">
        <v>3.03</v>
      </c>
      <c r="FM126">
        <v>-0.51</v>
      </c>
      <c r="FN126">
        <v>-1.34</v>
      </c>
      <c r="FO126">
        <v>-0.43</v>
      </c>
      <c r="FP126">
        <v>-0.11</v>
      </c>
      <c r="FQ126">
        <v>1.52</v>
      </c>
      <c r="FR126">
        <v>0.7</v>
      </c>
      <c r="FS126">
        <v>0.7</v>
      </c>
      <c r="FT126">
        <v>0.86</v>
      </c>
      <c r="FU126">
        <v>0.42</v>
      </c>
      <c r="FV126">
        <v>1.04</v>
      </c>
      <c r="FW126">
        <v>0.67</v>
      </c>
      <c r="FX126">
        <v>0.63</v>
      </c>
      <c r="FY126">
        <v>0.47</v>
      </c>
      <c r="FZ126">
        <v>1.04</v>
      </c>
      <c r="GA126">
        <v>0.16</v>
      </c>
      <c r="GB126">
        <v>0.47</v>
      </c>
      <c r="GC126">
        <v>0.41</v>
      </c>
      <c r="GD126">
        <v>0.61</v>
      </c>
      <c r="GE126">
        <v>0.49</v>
      </c>
      <c r="GF126">
        <v>0.46</v>
      </c>
      <c r="GG126">
        <v>1</v>
      </c>
      <c r="GH126">
        <v>-6.2</v>
      </c>
      <c r="GI126">
        <v>-0.08</v>
      </c>
      <c r="GJ126">
        <v>-1.26</v>
      </c>
      <c r="GK126">
        <v>-0.7</v>
      </c>
      <c r="GL126">
        <v>-2.67</v>
      </c>
      <c r="GM126">
        <v>0</v>
      </c>
      <c r="GN126">
        <v>-0.34</v>
      </c>
      <c r="GO126">
        <v>0.48</v>
      </c>
      <c r="GP126">
        <v>-0.93</v>
      </c>
      <c r="GQ126">
        <v>4.3600000000000003</v>
      </c>
      <c r="GR126">
        <v>-0.42</v>
      </c>
      <c r="GS126">
        <v>-0.01</v>
      </c>
      <c r="GT126">
        <v>0.11</v>
      </c>
      <c r="GU126">
        <v>0</v>
      </c>
      <c r="GV126">
        <v>-0.3</v>
      </c>
      <c r="GW126">
        <v>-0.4</v>
      </c>
      <c r="GX126">
        <v>-0.2</v>
      </c>
      <c r="GY126">
        <v>-0.73</v>
      </c>
      <c r="GZ126">
        <v>-0.64</v>
      </c>
      <c r="HA126">
        <v>0.47</v>
      </c>
      <c r="HB126">
        <v>0.17</v>
      </c>
      <c r="HC126">
        <v>0.85</v>
      </c>
      <c r="HD126">
        <v>0.35</v>
      </c>
      <c r="HE126">
        <v>0.57999999999999996</v>
      </c>
      <c r="HF126">
        <v>1.08</v>
      </c>
      <c r="HG126">
        <v>-0.53</v>
      </c>
      <c r="HH126">
        <v>1.1499999999999999</v>
      </c>
      <c r="HI126">
        <v>0.26</v>
      </c>
      <c r="HJ126">
        <v>0.39</v>
      </c>
      <c r="HK126">
        <v>0.39</v>
      </c>
      <c r="HL126">
        <v>-0.24</v>
      </c>
      <c r="HM126">
        <v>-0.46</v>
      </c>
      <c r="HN126">
        <v>-1.06</v>
      </c>
      <c r="HO126">
        <v>0.28000000000000003</v>
      </c>
      <c r="HP126">
        <v>-3.1</v>
      </c>
      <c r="HQ126">
        <v>0.19</v>
      </c>
      <c r="HR126">
        <v>0</v>
      </c>
      <c r="HS126">
        <v>-0.74</v>
      </c>
      <c r="HT126">
        <v>1.73</v>
      </c>
      <c r="HU126">
        <v>1.03</v>
      </c>
      <c r="HV126">
        <v>4.57</v>
      </c>
      <c r="HW126">
        <v>2.4700000000000002</v>
      </c>
      <c r="HX126">
        <v>1.59</v>
      </c>
      <c r="HY126">
        <v>0.72</v>
      </c>
      <c r="HZ126">
        <v>2.41</v>
      </c>
      <c r="IA126">
        <v>-0.54</v>
      </c>
      <c r="IB126">
        <v>-1.81</v>
      </c>
      <c r="IC126">
        <v>-2.4</v>
      </c>
      <c r="ID126">
        <v>-0.31</v>
      </c>
      <c r="IE126">
        <v>0.06</v>
      </c>
      <c r="IF126">
        <v>-0.4</v>
      </c>
      <c r="IG126">
        <v>0.14000000000000001</v>
      </c>
      <c r="IH126">
        <v>0.91</v>
      </c>
      <c r="II126">
        <v>-1.19</v>
      </c>
      <c r="IJ126">
        <v>-1.38</v>
      </c>
      <c r="IK126">
        <v>-0.28999999999999998</v>
      </c>
      <c r="IL126">
        <v>-0.99</v>
      </c>
      <c r="IM126">
        <v>0</v>
      </c>
      <c r="IN126">
        <v>-0.44</v>
      </c>
      <c r="IO126">
        <v>0.83</v>
      </c>
      <c r="IP126">
        <v>0.56999999999999995</v>
      </c>
      <c r="IQ126">
        <v>2.79</v>
      </c>
      <c r="IR126">
        <v>-2.65</v>
      </c>
      <c r="IS126">
        <v>0</v>
      </c>
      <c r="IT126">
        <v>-0.1</v>
      </c>
      <c r="IU126">
        <v>-0.26</v>
      </c>
      <c r="IV126">
        <v>-0.26</v>
      </c>
      <c r="IW126">
        <v>-0.24</v>
      </c>
      <c r="IX126">
        <v>1.17</v>
      </c>
      <c r="IY126">
        <v>-0.25</v>
      </c>
      <c r="IZ126">
        <v>0.21</v>
      </c>
      <c r="JA126">
        <v>-1.51</v>
      </c>
      <c r="JB126">
        <v>0</v>
      </c>
      <c r="JC126">
        <v>0.13</v>
      </c>
      <c r="JD126">
        <v>0.02</v>
      </c>
      <c r="JE126">
        <v>0.62</v>
      </c>
      <c r="JF126">
        <v>0.14000000000000001</v>
      </c>
      <c r="JG126">
        <v>2.48</v>
      </c>
      <c r="JH126">
        <v>-3.38</v>
      </c>
      <c r="JI126">
        <v>1.35</v>
      </c>
      <c r="JJ126">
        <v>0.62</v>
      </c>
      <c r="JK126">
        <v>1.02</v>
      </c>
      <c r="JL126">
        <v>-0.21</v>
      </c>
      <c r="JM126">
        <v>-0.62</v>
      </c>
      <c r="JN126">
        <v>-2.14</v>
      </c>
      <c r="JO126">
        <v>0.85</v>
      </c>
      <c r="JP126">
        <v>-2.61</v>
      </c>
      <c r="JQ126">
        <v>0.74</v>
      </c>
      <c r="JR126">
        <v>-0.44</v>
      </c>
      <c r="JS126">
        <v>-0.18</v>
      </c>
      <c r="JT126">
        <v>-0.46</v>
      </c>
      <c r="JU126">
        <v>-0.15</v>
      </c>
      <c r="JV126">
        <v>-0.49</v>
      </c>
      <c r="JW126">
        <v>-2.12</v>
      </c>
      <c r="JX126">
        <v>-0.75</v>
      </c>
      <c r="JY126">
        <v>0.08</v>
      </c>
      <c r="JZ126">
        <v>-0.87</v>
      </c>
      <c r="KA126">
        <v>0.79</v>
      </c>
      <c r="KB126">
        <v>0.46</v>
      </c>
      <c r="KC126">
        <v>0.46</v>
      </c>
      <c r="KD126">
        <v>-1.3</v>
      </c>
      <c r="KE126">
        <v>-0.96</v>
      </c>
      <c r="KF126">
        <v>-1.66</v>
      </c>
      <c r="KG126">
        <v>-0.55000000000000004</v>
      </c>
      <c r="KH126">
        <v>1.5</v>
      </c>
      <c r="KI126">
        <v>-0.64</v>
      </c>
      <c r="KJ126">
        <v>1.39</v>
      </c>
      <c r="KK126">
        <v>0.97</v>
      </c>
      <c r="KL126">
        <v>-0.13</v>
      </c>
      <c r="KM126">
        <v>-0.13</v>
      </c>
      <c r="KN126">
        <v>-0.38</v>
      </c>
      <c r="KO126">
        <v>-0.33</v>
      </c>
      <c r="KP126">
        <v>0.93</v>
      </c>
      <c r="KQ126">
        <v>-0.28999999999999998</v>
      </c>
      <c r="KR126">
        <v>-0.28999999999999998</v>
      </c>
      <c r="KS126">
        <v>-0.43</v>
      </c>
      <c r="KT126">
        <v>0.11</v>
      </c>
      <c r="KU126">
        <v>0</v>
      </c>
      <c r="KV126">
        <v>-0.11</v>
      </c>
      <c r="KW126">
        <v>-0.11</v>
      </c>
      <c r="KX126">
        <v>-0.32</v>
      </c>
      <c r="KY126">
        <v>0</v>
      </c>
      <c r="KZ126">
        <v>1.22</v>
      </c>
      <c r="LA126">
        <v>0.08</v>
      </c>
      <c r="LB126">
        <v>0.08</v>
      </c>
      <c r="LC126">
        <v>0.6</v>
      </c>
      <c r="LD126">
        <v>-10.97</v>
      </c>
      <c r="LE126">
        <v>0</v>
      </c>
      <c r="LF126">
        <v>0</v>
      </c>
      <c r="LG126">
        <v>0.84</v>
      </c>
      <c r="LH126">
        <v>-0.12</v>
      </c>
      <c r="LI126">
        <v>0.25</v>
      </c>
      <c r="LJ126">
        <v>0.37</v>
      </c>
      <c r="LK126">
        <v>-2.0299999999999998</v>
      </c>
      <c r="LL126">
        <v>0</v>
      </c>
      <c r="LM126">
        <v>-1.44</v>
      </c>
      <c r="LN126">
        <v>0.26</v>
      </c>
      <c r="LO126">
        <v>0.08</v>
      </c>
      <c r="LP126">
        <v>0.4</v>
      </c>
      <c r="LQ126">
        <v>0.6</v>
      </c>
      <c r="LR126">
        <v>0.77</v>
      </c>
      <c r="LS126">
        <v>0.4</v>
      </c>
      <c r="LT126">
        <v>-1.55</v>
      </c>
      <c r="LU126">
        <v>0.49</v>
      </c>
      <c r="LV126">
        <v>0.17</v>
      </c>
      <c r="LW126">
        <v>-0.16</v>
      </c>
      <c r="LX126">
        <v>0.23</v>
      </c>
      <c r="LY126">
        <v>0.16</v>
      </c>
      <c r="LZ126">
        <v>1.44</v>
      </c>
      <c r="MA126">
        <v>-0.02</v>
      </c>
      <c r="MB126">
        <v>-0.57999999999999996</v>
      </c>
      <c r="MC126">
        <v>0.21</v>
      </c>
      <c r="MD126">
        <v>-0.05</v>
      </c>
      <c r="ME126">
        <v>-0.05</v>
      </c>
      <c r="MF126">
        <v>-0.02</v>
      </c>
      <c r="MG126">
        <v>0.15</v>
      </c>
      <c r="MH126">
        <v>-0.8</v>
      </c>
      <c r="MI126">
        <v>-0.1</v>
      </c>
      <c r="MJ126">
        <v>0.09</v>
      </c>
      <c r="MK126">
        <v>0.22</v>
      </c>
      <c r="ML126">
        <v>0.67</v>
      </c>
      <c r="MM126">
        <v>0.48</v>
      </c>
      <c r="MN126">
        <v>-0.32</v>
      </c>
      <c r="MO126">
        <v>-0.43</v>
      </c>
      <c r="MP126">
        <v>0.2</v>
      </c>
      <c r="MQ126">
        <v>-0.39</v>
      </c>
      <c r="MR126">
        <v>-0.09</v>
      </c>
      <c r="MS126">
        <v>-0.81</v>
      </c>
      <c r="MT126">
        <v>0.03</v>
      </c>
      <c r="MU126">
        <v>0</v>
      </c>
      <c r="MV126">
        <v>0.49</v>
      </c>
      <c r="MW126">
        <v>0.42</v>
      </c>
      <c r="MX126">
        <v>0.67</v>
      </c>
      <c r="MY126">
        <v>0.33</v>
      </c>
      <c r="MZ126">
        <v>0.34</v>
      </c>
      <c r="NA126">
        <v>-0.22</v>
      </c>
      <c r="NB126">
        <v>0</v>
      </c>
      <c r="NC126">
        <v>0</v>
      </c>
      <c r="ND126">
        <v>0.18</v>
      </c>
      <c r="NE126">
        <v>0.47</v>
      </c>
      <c r="NF126">
        <v>0.2</v>
      </c>
      <c r="NG126">
        <v>-0.03</v>
      </c>
      <c r="NH126">
        <v>0.55000000000000004</v>
      </c>
      <c r="NI126">
        <v>0.55000000000000004</v>
      </c>
      <c r="NJ126">
        <v>-0.01</v>
      </c>
      <c r="NK126">
        <v>-0.01</v>
      </c>
      <c r="NL126">
        <v>-0.74</v>
      </c>
      <c r="NM126">
        <v>0</v>
      </c>
      <c r="NN126">
        <v>0</v>
      </c>
      <c r="NO126">
        <v>0.46</v>
      </c>
      <c r="NP126">
        <v>-0.18</v>
      </c>
      <c r="NQ126">
        <v>1.77</v>
      </c>
      <c r="NR126">
        <v>0.34</v>
      </c>
      <c r="NS126">
        <v>-0.22</v>
      </c>
      <c r="NT126">
        <v>-0.82</v>
      </c>
      <c r="NU126">
        <v>-0.76</v>
      </c>
      <c r="NV126">
        <v>-0.25</v>
      </c>
      <c r="NW126">
        <v>-0.26</v>
      </c>
      <c r="NX126">
        <v>0.27</v>
      </c>
      <c r="NY126">
        <v>0.48</v>
      </c>
      <c r="NZ126">
        <v>0.48</v>
      </c>
      <c r="OA126">
        <v>1.67</v>
      </c>
      <c r="OB126">
        <v>0.3</v>
      </c>
      <c r="OC126">
        <v>0.76</v>
      </c>
      <c r="OD126">
        <v>0.51</v>
      </c>
      <c r="OE126">
        <v>0.65</v>
      </c>
      <c r="OF126">
        <v>-1.76</v>
      </c>
      <c r="OG126">
        <v>0.03</v>
      </c>
      <c r="OH126">
        <v>0.84</v>
      </c>
      <c r="OI126">
        <v>0.02</v>
      </c>
      <c r="OJ126">
        <v>-0.06</v>
      </c>
      <c r="OK126">
        <v>0.12</v>
      </c>
      <c r="OL126">
        <v>0</v>
      </c>
      <c r="OM126">
        <v>-0.51</v>
      </c>
      <c r="ON126">
        <v>0.36</v>
      </c>
      <c r="OO126">
        <v>-0.74</v>
      </c>
      <c r="OP126">
        <v>1.1399999999999999</v>
      </c>
      <c r="OQ126">
        <v>1.5</v>
      </c>
      <c r="OR126">
        <v>0.35</v>
      </c>
      <c r="OS126">
        <v>0.22</v>
      </c>
      <c r="OT126">
        <v>-1.02</v>
      </c>
      <c r="OU126">
        <v>1.26</v>
      </c>
      <c r="OV126">
        <v>0</v>
      </c>
      <c r="OW126">
        <v>1.63</v>
      </c>
      <c r="OX126">
        <v>0</v>
      </c>
      <c r="OY126">
        <v>-6.99</v>
      </c>
      <c r="OZ126">
        <v>0</v>
      </c>
      <c r="PA126">
        <v>0</v>
      </c>
      <c r="PB126">
        <v>1.25</v>
      </c>
      <c r="PC126">
        <v>1.03</v>
      </c>
      <c r="PD126">
        <v>1.01</v>
      </c>
      <c r="PE126">
        <v>0.83</v>
      </c>
      <c r="PF126">
        <v>0.83</v>
      </c>
      <c r="PG126">
        <v>0.74</v>
      </c>
      <c r="PH126">
        <v>0.15</v>
      </c>
      <c r="PI126">
        <v>0.11</v>
      </c>
      <c r="PJ126">
        <v>0.17</v>
      </c>
      <c r="PK126">
        <v>0.26</v>
      </c>
      <c r="PL126">
        <v>1.42</v>
      </c>
      <c r="PM126">
        <v>0.96</v>
      </c>
      <c r="PN126">
        <v>0.28999999999999998</v>
      </c>
      <c r="PO126">
        <v>0</v>
      </c>
      <c r="PP126">
        <v>0.4</v>
      </c>
      <c r="PQ126">
        <v>0.41</v>
      </c>
      <c r="PR126">
        <v>0.26</v>
      </c>
      <c r="PS126">
        <v>-0.12</v>
      </c>
      <c r="PT126">
        <v>-0.84</v>
      </c>
      <c r="PU126">
        <v>0.22</v>
      </c>
      <c r="PV126">
        <v>0.2</v>
      </c>
      <c r="PW126">
        <v>1.95</v>
      </c>
      <c r="PX126">
        <v>0.86</v>
      </c>
      <c r="PY126">
        <v>-0.02</v>
      </c>
      <c r="PZ126">
        <v>2.4900000000000002</v>
      </c>
      <c r="QA126">
        <v>0.87</v>
      </c>
      <c r="QB126">
        <v>3.78</v>
      </c>
      <c r="QC126">
        <v>-0.02</v>
      </c>
      <c r="QD126">
        <v>-0.02</v>
      </c>
      <c r="QE126">
        <v>-0.02</v>
      </c>
      <c r="QF126">
        <v>0</v>
      </c>
      <c r="QG126">
        <v>0</v>
      </c>
      <c r="QH126">
        <v>0.41</v>
      </c>
      <c r="QI126">
        <v>0</v>
      </c>
      <c r="QJ126">
        <v>0</v>
      </c>
      <c r="QK126">
        <v>-0.79</v>
      </c>
      <c r="QL126">
        <v>0</v>
      </c>
      <c r="QM126">
        <v>0</v>
      </c>
      <c r="QN126">
        <v>100</v>
      </c>
      <c r="QO126">
        <v>22.7241</v>
      </c>
      <c r="QP126">
        <v>14.9986</v>
      </c>
      <c r="QQ126">
        <v>0.90059999999999996</v>
      </c>
      <c r="QR126">
        <v>0.5655</v>
      </c>
      <c r="QS126">
        <v>2.5899999999999999E-2</v>
      </c>
      <c r="QT126">
        <v>9.7000000000000003E-2</v>
      </c>
      <c r="QU126">
        <v>1.4800000000000001E-2</v>
      </c>
      <c r="QV126">
        <v>0.19420000000000001</v>
      </c>
      <c r="QW126">
        <v>0.58320000000000005</v>
      </c>
      <c r="QX126">
        <v>9.1000000000000004E-3</v>
      </c>
      <c r="QY126">
        <v>0.28129999999999999</v>
      </c>
      <c r="QZ126">
        <v>1.77E-2</v>
      </c>
      <c r="RA126">
        <v>0</v>
      </c>
      <c r="RB126">
        <v>0</v>
      </c>
      <c r="RC126">
        <v>6.5699999999999995E-2</v>
      </c>
      <c r="RD126">
        <v>1.0999999999999999E-2</v>
      </c>
      <c r="RE126">
        <v>0.1067</v>
      </c>
      <c r="RF126">
        <v>9.1700000000000004E-2</v>
      </c>
      <c r="RG126">
        <v>0.62790000000000001</v>
      </c>
      <c r="RH126">
        <v>0.23069999999999999</v>
      </c>
      <c r="RI126">
        <v>8.2000000000000007E-3</v>
      </c>
      <c r="RJ126">
        <v>6.6E-3</v>
      </c>
      <c r="RK126">
        <v>8.5000000000000006E-3</v>
      </c>
      <c r="RL126">
        <v>2.3300000000000001E-2</v>
      </c>
      <c r="RM126">
        <v>6.6E-3</v>
      </c>
      <c r="RN126">
        <v>0.16500000000000001</v>
      </c>
      <c r="RO126">
        <v>0.1014</v>
      </c>
      <c r="RP126">
        <v>6.8199999999999997E-2</v>
      </c>
      <c r="RQ126">
        <v>0</v>
      </c>
      <c r="RR126">
        <v>0.73939999999999995</v>
      </c>
      <c r="RS126">
        <v>0.25009999999999999</v>
      </c>
      <c r="RT126">
        <v>0.18279999999999999</v>
      </c>
      <c r="RU126">
        <v>0</v>
      </c>
      <c r="RV126">
        <v>0.08</v>
      </c>
      <c r="RW126">
        <v>8.2199999999999995E-2</v>
      </c>
      <c r="RX126">
        <v>0.123</v>
      </c>
      <c r="RY126">
        <v>3.2000000000000002E-3</v>
      </c>
      <c r="RZ126">
        <v>0.1726</v>
      </c>
      <c r="SA126">
        <v>8.3199999999999996E-2</v>
      </c>
      <c r="SB126">
        <v>7.7000000000000002E-3</v>
      </c>
      <c r="SC126">
        <v>2.1100000000000001E-2</v>
      </c>
      <c r="SD126">
        <v>1.04E-2</v>
      </c>
      <c r="SE126">
        <v>2.3E-2</v>
      </c>
      <c r="SF126">
        <v>1.7399999999999999E-2</v>
      </c>
      <c r="SG126">
        <v>0</v>
      </c>
      <c r="SH126">
        <v>9.7000000000000003E-3</v>
      </c>
      <c r="SI126">
        <v>0.8014</v>
      </c>
      <c r="SJ126">
        <v>9.9000000000000008E-3</v>
      </c>
      <c r="SK126">
        <v>1.46E-2</v>
      </c>
      <c r="SL126">
        <v>0</v>
      </c>
      <c r="SM126">
        <v>7.7299999999999994E-2</v>
      </c>
      <c r="SN126">
        <v>5.5999999999999999E-3</v>
      </c>
      <c r="SO126">
        <v>0.16520000000000001</v>
      </c>
      <c r="SP126">
        <v>0</v>
      </c>
      <c r="SQ126">
        <v>2E-3</v>
      </c>
      <c r="SR126">
        <v>8.7099999999999997E-2</v>
      </c>
      <c r="SS126">
        <v>9.7100000000000006E-2</v>
      </c>
      <c r="ST126">
        <v>3.44E-2</v>
      </c>
      <c r="SU126">
        <v>6.7000000000000002E-3</v>
      </c>
      <c r="SV126">
        <v>5.6300000000000003E-2</v>
      </c>
      <c r="SW126">
        <v>8.3999999999999995E-3</v>
      </c>
      <c r="SX126">
        <v>5.1499999999999997E-2</v>
      </c>
      <c r="SY126">
        <v>6.4399999999999999E-2</v>
      </c>
      <c r="SZ126">
        <v>0.1145</v>
      </c>
      <c r="TA126">
        <v>0</v>
      </c>
      <c r="TB126">
        <v>2.5000000000000001E-3</v>
      </c>
      <c r="TC126">
        <v>2.1934</v>
      </c>
      <c r="TD126">
        <v>2.4799999999999999E-2</v>
      </c>
      <c r="TE126">
        <v>0.18990000000000001</v>
      </c>
      <c r="TF126">
        <v>0</v>
      </c>
      <c r="TG126">
        <v>0.26229999999999998</v>
      </c>
      <c r="TH126">
        <v>2.63E-2</v>
      </c>
      <c r="TI126">
        <v>0.20899999999999999</v>
      </c>
      <c r="TJ126">
        <v>0.44240000000000002</v>
      </c>
      <c r="TK126">
        <v>0.16209999999999999</v>
      </c>
      <c r="TL126">
        <v>1.29E-2</v>
      </c>
      <c r="TM126">
        <v>4.8500000000000001E-2</v>
      </c>
      <c r="TN126">
        <v>0.1057</v>
      </c>
      <c r="TO126">
        <v>9.2700000000000005E-2</v>
      </c>
      <c r="TP126">
        <v>0.2959</v>
      </c>
      <c r="TQ126">
        <v>2.7199999999999998E-2</v>
      </c>
      <c r="TR126">
        <v>4.1000000000000003E-3</v>
      </c>
      <c r="TS126">
        <v>0.2848</v>
      </c>
      <c r="TT126">
        <v>0.26960000000000001</v>
      </c>
      <c r="TU126">
        <v>1.5E-3</v>
      </c>
      <c r="TV126">
        <v>0</v>
      </c>
      <c r="TW126">
        <v>4.4400000000000002E-2</v>
      </c>
      <c r="TX126">
        <v>0</v>
      </c>
      <c r="TY126">
        <v>3.8800000000000001E-2</v>
      </c>
      <c r="TZ126">
        <v>4.4000000000000003E-3</v>
      </c>
      <c r="UA126">
        <v>2.41E-2</v>
      </c>
      <c r="UB126">
        <v>7.3000000000000001E-3</v>
      </c>
      <c r="UC126">
        <v>5.1999999999999998E-3</v>
      </c>
      <c r="UD126">
        <v>0</v>
      </c>
      <c r="UE126">
        <v>0</v>
      </c>
      <c r="UF126">
        <v>1.23E-2</v>
      </c>
      <c r="UG126">
        <v>1.5800000000000002E-2</v>
      </c>
      <c r="UH126">
        <v>3.7000000000000002E-3</v>
      </c>
      <c r="UI126">
        <v>5.16E-2</v>
      </c>
      <c r="UJ126">
        <v>6.4999999999999997E-3</v>
      </c>
      <c r="UK126">
        <v>0</v>
      </c>
      <c r="UL126">
        <v>0</v>
      </c>
      <c r="UM126">
        <v>0</v>
      </c>
      <c r="UN126">
        <v>0</v>
      </c>
      <c r="UO126">
        <v>2.47E-2</v>
      </c>
      <c r="UP126">
        <v>0</v>
      </c>
      <c r="UQ126">
        <v>0</v>
      </c>
      <c r="UR126">
        <v>0.75339999999999996</v>
      </c>
      <c r="US126">
        <v>0.1198</v>
      </c>
      <c r="UT126">
        <v>8.9599999999999999E-2</v>
      </c>
      <c r="UU126">
        <v>0.31530000000000002</v>
      </c>
      <c r="UV126">
        <v>5.5399999999999998E-2</v>
      </c>
      <c r="UW126">
        <v>0</v>
      </c>
      <c r="UX126">
        <v>0.1391</v>
      </c>
      <c r="UY126">
        <v>0</v>
      </c>
      <c r="UZ126">
        <v>9.7999999999999997E-3</v>
      </c>
      <c r="VA126">
        <v>1.1174999999999999</v>
      </c>
      <c r="VB126">
        <v>0.61550000000000005</v>
      </c>
      <c r="VC126">
        <v>0.28960000000000002</v>
      </c>
      <c r="VD126">
        <v>0.21229999999999999</v>
      </c>
      <c r="VE126">
        <v>2.3123999999999998</v>
      </c>
      <c r="VF126">
        <v>1.3141</v>
      </c>
      <c r="VG126">
        <v>2.0400000000000001E-2</v>
      </c>
      <c r="VH126">
        <v>0.26960000000000001</v>
      </c>
      <c r="VI126">
        <v>0.4511</v>
      </c>
      <c r="VJ126">
        <v>6.1999999999999998E-3</v>
      </c>
      <c r="VK126">
        <v>0.18870000000000001</v>
      </c>
      <c r="VL126">
        <v>4.19E-2</v>
      </c>
      <c r="VM126">
        <v>1.9453</v>
      </c>
      <c r="VN126">
        <v>0.46949999999999997</v>
      </c>
      <c r="VO126">
        <v>1.1673</v>
      </c>
      <c r="VP126">
        <v>8.6599999999999996E-2</v>
      </c>
      <c r="VQ126">
        <v>0.1216</v>
      </c>
      <c r="VR126">
        <v>9.1200000000000003E-2</v>
      </c>
      <c r="VS126">
        <v>8.9999999999999993E-3</v>
      </c>
      <c r="VT126">
        <v>0.41499999999999998</v>
      </c>
      <c r="VU126">
        <v>0.25030000000000002</v>
      </c>
      <c r="VV126">
        <v>1.8499999999999999E-2</v>
      </c>
      <c r="VW126">
        <v>0.1462</v>
      </c>
      <c r="VX126">
        <v>1.6216999999999999</v>
      </c>
      <c r="VY126">
        <v>0.15590000000000001</v>
      </c>
      <c r="VZ126">
        <v>5.5399999999999998E-2</v>
      </c>
      <c r="WA126">
        <v>0.3095</v>
      </c>
      <c r="WB126">
        <v>2.1000000000000001E-2</v>
      </c>
      <c r="WC126">
        <v>2.0199999999999999E-2</v>
      </c>
      <c r="WD126">
        <v>0.66969999999999996</v>
      </c>
      <c r="WE126">
        <v>0.2908</v>
      </c>
      <c r="WF126">
        <v>9.9400000000000002E-2</v>
      </c>
      <c r="WG126">
        <v>0.15859999999999999</v>
      </c>
      <c r="WH126">
        <v>0</v>
      </c>
      <c r="WI126">
        <v>3.2000000000000002E-3</v>
      </c>
      <c r="WJ126">
        <v>1.55E-2</v>
      </c>
      <c r="WK126">
        <v>0</v>
      </c>
      <c r="WL126">
        <v>3.7699999999999997E-2</v>
      </c>
      <c r="WM126">
        <v>1.1999999999999999E-3</v>
      </c>
      <c r="WN126">
        <v>5.3E-3</v>
      </c>
      <c r="WO126">
        <v>1.8E-3</v>
      </c>
      <c r="WP126">
        <v>1.5800000000000002E-2</v>
      </c>
      <c r="WQ126">
        <v>3.4599999999999999E-2</v>
      </c>
      <c r="WR126">
        <v>1.3299999999999999E-2</v>
      </c>
      <c r="WS126">
        <v>2.6599999999999999E-2</v>
      </c>
      <c r="WT126">
        <v>0.38679999999999998</v>
      </c>
      <c r="WU126">
        <v>2.3999999999999998E-3</v>
      </c>
      <c r="WV126">
        <v>0.18990000000000001</v>
      </c>
      <c r="WW126">
        <v>0.06</v>
      </c>
      <c r="WX126">
        <v>4.3E-3</v>
      </c>
      <c r="WY126">
        <v>7.9000000000000008E-3</v>
      </c>
      <c r="WZ126">
        <v>5.3699999999999998E-2</v>
      </c>
      <c r="XA126">
        <v>1.15E-2</v>
      </c>
      <c r="XB126">
        <v>1.66E-2</v>
      </c>
      <c r="XC126">
        <v>3.8100000000000002E-2</v>
      </c>
      <c r="XD126">
        <v>7.7253999999999996</v>
      </c>
      <c r="XE126">
        <v>7.7253999999999996</v>
      </c>
      <c r="XF126">
        <v>4.2279</v>
      </c>
      <c r="XG126">
        <v>1.6383000000000001</v>
      </c>
      <c r="XH126">
        <v>0.1603</v>
      </c>
      <c r="XI126">
        <v>0.49359999999999998</v>
      </c>
      <c r="XJ126">
        <v>6.4899999999999999E-2</v>
      </c>
      <c r="XK126">
        <v>0.70509999999999995</v>
      </c>
      <c r="XL126">
        <v>0.1113</v>
      </c>
      <c r="XM126">
        <v>0.29559999999999997</v>
      </c>
      <c r="XN126">
        <v>13.2934</v>
      </c>
      <c r="XO126">
        <v>8.7379999999999995</v>
      </c>
      <c r="XP126">
        <v>6.4268999999999998</v>
      </c>
      <c r="XQ126">
        <v>2.7803</v>
      </c>
      <c r="XR126">
        <v>2.0219999999999998</v>
      </c>
      <c r="XS126">
        <v>1.6216999999999999</v>
      </c>
      <c r="XT126">
        <v>3.0000000000000001E-3</v>
      </c>
      <c r="XU126">
        <v>1.5079</v>
      </c>
      <c r="XV126">
        <v>8.6999999999999994E-3</v>
      </c>
      <c r="XW126">
        <v>1.9099999999999999E-2</v>
      </c>
      <c r="XX126">
        <v>1.37E-2</v>
      </c>
      <c r="XY126">
        <v>0</v>
      </c>
      <c r="XZ126">
        <v>0.17499999999999999</v>
      </c>
      <c r="YA126">
        <v>0.1368</v>
      </c>
      <c r="YB126">
        <v>0.21410000000000001</v>
      </c>
      <c r="YC126">
        <v>2.7900000000000001E-2</v>
      </c>
      <c r="YD126">
        <v>1.5699999999999999E-2</v>
      </c>
      <c r="YE126">
        <v>0.85529999999999995</v>
      </c>
      <c r="YF126">
        <v>1.1599999999999999E-2</v>
      </c>
      <c r="YG126">
        <v>0</v>
      </c>
      <c r="YH126">
        <v>0.80320000000000003</v>
      </c>
      <c r="YI126">
        <v>3.8199999999999998E-2</v>
      </c>
      <c r="YJ126">
        <v>8.7800000000000003E-2</v>
      </c>
      <c r="YK126">
        <v>0.35189999999999999</v>
      </c>
      <c r="YL126">
        <v>5.2499999999999998E-2</v>
      </c>
      <c r="YM126">
        <v>7.0000000000000001E-3</v>
      </c>
      <c r="YN126">
        <v>0.12280000000000001</v>
      </c>
      <c r="YO126">
        <v>2.6700000000000002E-2</v>
      </c>
      <c r="YP126">
        <v>9.9599999999999994E-2</v>
      </c>
      <c r="YQ126">
        <v>4.5552999999999999</v>
      </c>
      <c r="YR126">
        <v>1.2647999999999999</v>
      </c>
      <c r="YS126">
        <v>2.5000000000000001E-3</v>
      </c>
      <c r="YT126">
        <v>1.1615</v>
      </c>
      <c r="YU126">
        <v>0.1009</v>
      </c>
      <c r="YV126">
        <v>3.2905000000000002</v>
      </c>
      <c r="YW126">
        <v>3.2905000000000002</v>
      </c>
      <c r="YX126">
        <v>4.2099000000000002</v>
      </c>
      <c r="YY126">
        <v>2.1564000000000001</v>
      </c>
      <c r="YZ126">
        <v>1.3523000000000001</v>
      </c>
      <c r="ZA126">
        <v>0.53249999999999997</v>
      </c>
      <c r="ZB126">
        <v>0.49540000000000001</v>
      </c>
      <c r="ZC126">
        <v>0.21</v>
      </c>
      <c r="ZD126">
        <v>0</v>
      </c>
      <c r="ZE126">
        <v>0.1145</v>
      </c>
      <c r="ZF126">
        <v>0.5333</v>
      </c>
      <c r="ZG126">
        <v>0.1052</v>
      </c>
      <c r="ZH126">
        <v>9.1499999999999998E-2</v>
      </c>
      <c r="ZI126">
        <v>0.10050000000000001</v>
      </c>
      <c r="ZJ126">
        <v>7.3099999999999998E-2</v>
      </c>
      <c r="ZK126">
        <v>5.2900000000000003E-2</v>
      </c>
      <c r="ZL126">
        <v>1.7399999999999999E-2</v>
      </c>
      <c r="ZM126">
        <v>9.2700000000000005E-2</v>
      </c>
      <c r="ZN126">
        <v>0.2707</v>
      </c>
      <c r="ZO126">
        <v>0.19450000000000001</v>
      </c>
      <c r="ZP126">
        <v>7.6300000000000007E-2</v>
      </c>
      <c r="ZQ126">
        <v>1.6453</v>
      </c>
      <c r="ZR126">
        <v>1.0259</v>
      </c>
      <c r="ZS126">
        <v>0.4521</v>
      </c>
      <c r="ZT126">
        <v>2.3099999999999999E-2</v>
      </c>
      <c r="ZU126">
        <v>0.24210000000000001</v>
      </c>
      <c r="ZV126">
        <v>4.7000000000000002E-3</v>
      </c>
      <c r="ZW126">
        <v>3.4700000000000002E-2</v>
      </c>
      <c r="ZX126">
        <v>0.223</v>
      </c>
      <c r="ZY126">
        <v>0</v>
      </c>
      <c r="ZZ126">
        <v>8.3000000000000001E-3</v>
      </c>
      <c r="AAA126">
        <v>0.61939999999999995</v>
      </c>
      <c r="AAB126">
        <v>0.17710000000000001</v>
      </c>
      <c r="AAC126">
        <v>0.2054</v>
      </c>
      <c r="AAD126">
        <v>5.3199999999999997E-2</v>
      </c>
      <c r="AAE126">
        <v>0</v>
      </c>
      <c r="AAF126">
        <v>0.1837</v>
      </c>
      <c r="AAG126">
        <v>0.40820000000000001</v>
      </c>
      <c r="AAH126">
        <v>0.40820000000000001</v>
      </c>
      <c r="AAI126">
        <v>5.5E-2</v>
      </c>
      <c r="AAJ126">
        <v>9.1399999999999995E-2</v>
      </c>
      <c r="AAK126">
        <v>2.8000000000000001E-2</v>
      </c>
      <c r="AAL126">
        <v>7.8799999999999995E-2</v>
      </c>
      <c r="AAM126">
        <v>0.104</v>
      </c>
      <c r="AAN126">
        <v>0</v>
      </c>
      <c r="AAO126">
        <v>6.6631</v>
      </c>
      <c r="AAP126">
        <v>4.4679000000000002</v>
      </c>
      <c r="AAQ126">
        <v>1.5625</v>
      </c>
      <c r="AAR126">
        <v>0.51300000000000001</v>
      </c>
      <c r="AAS126">
        <v>6.6900000000000001E-2</v>
      </c>
      <c r="AAT126">
        <v>7.6899999999999996E-2</v>
      </c>
      <c r="AAU126">
        <v>0.2114</v>
      </c>
      <c r="AAV126">
        <v>1.29E-2</v>
      </c>
      <c r="AAW126">
        <v>0.68149999999999999</v>
      </c>
      <c r="AAX126">
        <v>1.9160999999999999</v>
      </c>
      <c r="AAY126">
        <v>0.53649999999999998</v>
      </c>
      <c r="AAZ126">
        <v>4.07E-2</v>
      </c>
      <c r="ABA126">
        <v>0.14069999999999999</v>
      </c>
      <c r="ABB126">
        <v>0.22969999999999999</v>
      </c>
      <c r="ABC126">
        <v>0.76859999999999995</v>
      </c>
      <c r="ABD126">
        <v>0.15790000000000001</v>
      </c>
      <c r="ABE126">
        <v>3.27E-2</v>
      </c>
      <c r="ABF126">
        <v>0.98929999999999996</v>
      </c>
      <c r="ABG126">
        <v>9.5000000000000001E-2</v>
      </c>
      <c r="ABH126">
        <v>0.20399999999999999</v>
      </c>
      <c r="ABI126">
        <v>5.67E-2</v>
      </c>
      <c r="ABJ126">
        <v>1.2E-2</v>
      </c>
      <c r="ABK126">
        <v>6.3399999999999998E-2</v>
      </c>
      <c r="ABL126">
        <v>0.30640000000000001</v>
      </c>
      <c r="ABM126">
        <v>6.4399999999999999E-2</v>
      </c>
      <c r="ABN126">
        <v>1.8314999999999999</v>
      </c>
      <c r="ABO126">
        <v>1.8314999999999999</v>
      </c>
      <c r="ABP126">
        <v>0.2707</v>
      </c>
      <c r="ABQ126">
        <v>0.25840000000000002</v>
      </c>
      <c r="ABR126">
        <v>7.9000000000000008E-3</v>
      </c>
      <c r="ABS126">
        <v>8.0999999999999996E-3</v>
      </c>
      <c r="ABT126">
        <v>0.3881</v>
      </c>
      <c r="ABU126">
        <v>5.8999999999999997E-2</v>
      </c>
      <c r="ABV126">
        <v>0.22120000000000001</v>
      </c>
      <c r="ABW126">
        <v>0.61809999999999998</v>
      </c>
      <c r="ABX126">
        <v>0.28599999999999998</v>
      </c>
      <c r="ABY126">
        <v>0.28599999999999998</v>
      </c>
      <c r="ABZ126">
        <v>0.12239999999999999</v>
      </c>
      <c r="ACA126">
        <v>0.11360000000000001</v>
      </c>
      <c r="ACB126">
        <v>0.05</v>
      </c>
      <c r="ACC126">
        <v>7.7700000000000005E-2</v>
      </c>
      <c r="ACD126">
        <v>7.7700000000000005E-2</v>
      </c>
      <c r="ACE126">
        <v>5.7200000000000001E-2</v>
      </c>
      <c r="ACF126">
        <v>2.0500000000000001E-2</v>
      </c>
      <c r="ACG126">
        <v>0</v>
      </c>
      <c r="ACH126">
        <v>19.200500000000002</v>
      </c>
      <c r="ACI126">
        <v>19.200500000000002</v>
      </c>
      <c r="ACJ126">
        <v>6.5149999999999997</v>
      </c>
      <c r="ACK126">
        <v>3.7664</v>
      </c>
      <c r="ACL126">
        <v>0.3221</v>
      </c>
      <c r="ACM126">
        <v>0.1066</v>
      </c>
      <c r="ACN126">
        <v>1.1892</v>
      </c>
      <c r="ACO126">
        <v>0.39539999999999997</v>
      </c>
      <c r="ACP126">
        <v>0.27089999999999997</v>
      </c>
      <c r="ACQ126">
        <v>0.26869999999999999</v>
      </c>
      <c r="ACR126">
        <v>3.0999999999999999E-3</v>
      </c>
      <c r="ACS126">
        <v>0.18210000000000001</v>
      </c>
      <c r="ACT126">
        <v>8.0908999999999995</v>
      </c>
      <c r="ACU126">
        <v>2.4674</v>
      </c>
      <c r="ACV126">
        <v>0.79579999999999995</v>
      </c>
      <c r="ACW126">
        <v>0.35249999999999998</v>
      </c>
      <c r="ACX126">
        <v>7.3200000000000001E-2</v>
      </c>
      <c r="ACY126">
        <v>8.09E-2</v>
      </c>
      <c r="ACZ126">
        <v>0.67190000000000005</v>
      </c>
      <c r="ADA126">
        <v>0.18509999999999999</v>
      </c>
      <c r="ADB126">
        <v>1.3310999999999999</v>
      </c>
      <c r="ADC126">
        <v>0.127</v>
      </c>
      <c r="ADD126">
        <v>0.13819999999999999</v>
      </c>
      <c r="ADE126">
        <v>7.6799999999999993E-2</v>
      </c>
      <c r="ADF126">
        <v>1.2847999999999999</v>
      </c>
      <c r="ADG126">
        <v>9.8599999999999993E-2</v>
      </c>
      <c r="ADH126">
        <v>6.54E-2</v>
      </c>
      <c r="ADI126">
        <v>0.33500000000000002</v>
      </c>
      <c r="ADJ126">
        <v>4.5945999999999998</v>
      </c>
      <c r="ADK126">
        <v>4.0766999999999998</v>
      </c>
      <c r="ADL126">
        <v>0.32450000000000001</v>
      </c>
      <c r="ADM126">
        <v>8.3000000000000004E-2</v>
      </c>
      <c r="ADN126">
        <v>0.1103</v>
      </c>
      <c r="ADO126">
        <v>10.875500000000001</v>
      </c>
      <c r="ADP126">
        <v>3.3712</v>
      </c>
      <c r="ADQ126">
        <v>2.9131</v>
      </c>
      <c r="ADR126">
        <v>0.26079999999999998</v>
      </c>
      <c r="ADS126">
        <v>0.32379999999999998</v>
      </c>
      <c r="ADT126">
        <v>0.33210000000000001</v>
      </c>
      <c r="ADU126">
        <v>0.152</v>
      </c>
      <c r="ADV126">
        <v>0.1391</v>
      </c>
      <c r="ADW126">
        <v>0.2009</v>
      </c>
      <c r="ADX126">
        <v>0.1547</v>
      </c>
      <c r="ADY126">
        <v>0.1799</v>
      </c>
      <c r="ADZ126">
        <v>0.3281</v>
      </c>
      <c r="AEA126">
        <v>0.28499999999999998</v>
      </c>
      <c r="AEB126">
        <v>0.50529999999999997</v>
      </c>
      <c r="AEC126">
        <v>5.1400000000000001E-2</v>
      </c>
      <c r="AED126">
        <v>0.45810000000000001</v>
      </c>
      <c r="AEE126">
        <v>0.1535</v>
      </c>
      <c r="AEF126">
        <v>9.0899999999999995E-2</v>
      </c>
      <c r="AEG126">
        <v>0</v>
      </c>
      <c r="AEH126">
        <v>5.1982999999999997</v>
      </c>
      <c r="AEI126">
        <v>1.3387</v>
      </c>
      <c r="AEJ126">
        <v>0.37930000000000003</v>
      </c>
      <c r="AEK126">
        <v>0.69350000000000001</v>
      </c>
      <c r="AEL126">
        <v>0.19789999999999999</v>
      </c>
      <c r="AEM126">
        <v>1.4500000000000001E-2</v>
      </c>
      <c r="AEN126">
        <v>0</v>
      </c>
      <c r="AEO126">
        <v>0</v>
      </c>
      <c r="AEP126">
        <v>0.45250000000000001</v>
      </c>
      <c r="AEQ126">
        <v>6.5299999999999997E-2</v>
      </c>
      <c r="AER126">
        <v>0.2802</v>
      </c>
      <c r="AES126">
        <v>5.8700000000000002E-2</v>
      </c>
      <c r="AET126">
        <v>3.407</v>
      </c>
      <c r="AEU126">
        <v>3.407</v>
      </c>
      <c r="AEV126">
        <v>2.3060999999999998</v>
      </c>
      <c r="AEW126">
        <v>2.3060999999999998</v>
      </c>
      <c r="AEX126">
        <v>0.27810000000000001</v>
      </c>
      <c r="AEY126">
        <v>0</v>
      </c>
      <c r="AEZ126">
        <v>0</v>
      </c>
      <c r="AFA126">
        <v>0.34889999999999999</v>
      </c>
      <c r="AFB126">
        <v>0.15509999999999999</v>
      </c>
      <c r="AFC126">
        <v>3.5799999999999998E-2</v>
      </c>
      <c r="AFD126">
        <v>0.85150000000000003</v>
      </c>
      <c r="AFE126">
        <v>9.5000000000000001E-2</v>
      </c>
      <c r="AFF126">
        <v>6.6199999999999995E-2</v>
      </c>
      <c r="AFG126">
        <v>0.18679999999999999</v>
      </c>
      <c r="AFH126">
        <v>0.17780000000000001</v>
      </c>
      <c r="AFI126">
        <v>0.1109</v>
      </c>
      <c r="AFJ126">
        <v>10.1571</v>
      </c>
      <c r="AFK126">
        <v>5.4287999999999998</v>
      </c>
      <c r="AFL126">
        <v>5.4287999999999998</v>
      </c>
      <c r="AFM126">
        <v>4.4400000000000002E-2</v>
      </c>
      <c r="AFN126">
        <v>0.31540000000000001</v>
      </c>
      <c r="AFO126">
        <v>0.99490000000000001</v>
      </c>
      <c r="AFP126">
        <v>3.3369</v>
      </c>
      <c r="AFQ126">
        <v>9.7000000000000003E-3</v>
      </c>
      <c r="AFR126">
        <v>5.8200000000000002E-2</v>
      </c>
      <c r="AFS126">
        <v>0.54249999999999998</v>
      </c>
      <c r="AFT126">
        <v>0.10970000000000001</v>
      </c>
      <c r="AFU126">
        <v>4.7282999999999999</v>
      </c>
      <c r="AFV126">
        <v>3.4344999999999999</v>
      </c>
      <c r="AFW126">
        <v>0.29709999999999998</v>
      </c>
      <c r="AFX126">
        <v>0</v>
      </c>
      <c r="AFY126">
        <v>7.0099999999999996E-2</v>
      </c>
      <c r="AFZ126">
        <v>0.20619999999999999</v>
      </c>
      <c r="AGA126">
        <v>9.2600000000000002E-2</v>
      </c>
      <c r="AGB126">
        <v>6.8000000000000005E-2</v>
      </c>
      <c r="AGC126">
        <v>8.1100000000000005E-2</v>
      </c>
      <c r="AGD126">
        <v>0.3584</v>
      </c>
      <c r="AGE126">
        <v>0.45579999999999998</v>
      </c>
      <c r="AGF126">
        <v>0.21690000000000001</v>
      </c>
      <c r="AGG126">
        <v>0.40139999999999998</v>
      </c>
      <c r="AGH126">
        <v>0.38390000000000002</v>
      </c>
      <c r="AGI126">
        <v>8.9099999999999999E-2</v>
      </c>
      <c r="AGJ126">
        <v>0.3377</v>
      </c>
      <c r="AGK126">
        <v>0.1206</v>
      </c>
      <c r="AGL126">
        <v>1.0640000000000001</v>
      </c>
      <c r="AGM126">
        <v>1.0640000000000001</v>
      </c>
      <c r="AGN126">
        <v>0.2298</v>
      </c>
      <c r="AGO126">
        <v>6.1000000000000004E-3</v>
      </c>
      <c r="AGP126">
        <v>0.17580000000000001</v>
      </c>
      <c r="AGQ126">
        <v>7.0876999999999999</v>
      </c>
      <c r="AGR126">
        <v>7.0876999999999999</v>
      </c>
      <c r="AGS126">
        <v>4.9115000000000002</v>
      </c>
      <c r="AGT126">
        <v>8.0799999999999997E-2</v>
      </c>
      <c r="AGU126">
        <v>0.46289999999999998</v>
      </c>
      <c r="AGV126">
        <v>1.3947000000000001</v>
      </c>
      <c r="AGW126">
        <v>0.70020000000000004</v>
      </c>
      <c r="AGX126">
        <v>2.1198999999999999</v>
      </c>
      <c r="AGY126">
        <v>0.14149999999999999</v>
      </c>
      <c r="AGZ126">
        <v>0.79159999999999997</v>
      </c>
      <c r="AHA126">
        <v>0.1298</v>
      </c>
      <c r="AHB126">
        <v>0.1273</v>
      </c>
      <c r="AHC126">
        <v>0.23749999999999999</v>
      </c>
      <c r="AHD126">
        <v>0.29699999999999999</v>
      </c>
      <c r="AHE126">
        <v>0.31519999999999998</v>
      </c>
      <c r="AHF126">
        <v>9.9500000000000005E-2</v>
      </c>
      <c r="AHG126">
        <v>5.45E-2</v>
      </c>
      <c r="AHH126">
        <v>0.16120000000000001</v>
      </c>
      <c r="AHI126">
        <v>1.0693999999999999</v>
      </c>
      <c r="AHJ126">
        <v>0.26419999999999999</v>
      </c>
      <c r="AHK126">
        <v>2.53E-2</v>
      </c>
      <c r="AHL126">
        <v>0.35899999999999999</v>
      </c>
      <c r="AHM126">
        <v>0.15029999999999999</v>
      </c>
      <c r="AHN126">
        <v>0.18840000000000001</v>
      </c>
      <c r="AHO126">
        <v>5.7888000000000002</v>
      </c>
      <c r="AHP126">
        <v>5.7888000000000002</v>
      </c>
      <c r="AHQ126">
        <v>5.7888000000000002</v>
      </c>
      <c r="AHR126">
        <v>4.2599999999999999E-2</v>
      </c>
      <c r="AHS126">
        <v>3.379</v>
      </c>
      <c r="AHT126">
        <v>0.2394</v>
      </c>
      <c r="AHU126">
        <v>1.3262</v>
      </c>
      <c r="AHV126">
        <v>0.1205</v>
      </c>
      <c r="AHW126">
        <v>0.29709999999999998</v>
      </c>
      <c r="AHX126">
        <v>0</v>
      </c>
      <c r="AHY126">
        <v>0</v>
      </c>
      <c r="AIA126">
        <v>0</v>
      </c>
      <c r="AIB126">
        <v>0</v>
      </c>
      <c r="AIC126">
        <v>0</v>
      </c>
      <c r="AID126">
        <v>0</v>
      </c>
      <c r="AIE126">
        <v>0</v>
      </c>
      <c r="AIF126">
        <v>0</v>
      </c>
      <c r="AIG126">
        <v>0</v>
      </c>
      <c r="AIH126">
        <v>0</v>
      </c>
      <c r="AII126">
        <v>0</v>
      </c>
      <c r="AIJ126">
        <v>0</v>
      </c>
      <c r="AIK126">
        <v>0</v>
      </c>
      <c r="AIL126">
        <v>0</v>
      </c>
      <c r="AIM126">
        <v>0</v>
      </c>
      <c r="AIN126">
        <v>0</v>
      </c>
      <c r="AIO126">
        <v>0</v>
      </c>
      <c r="AIP126">
        <v>0</v>
      </c>
      <c r="AIQ126">
        <v>0</v>
      </c>
      <c r="AIR126">
        <v>0</v>
      </c>
      <c r="AIS126">
        <v>0</v>
      </c>
      <c r="AIT126">
        <v>0</v>
      </c>
      <c r="AIU126">
        <v>0</v>
      </c>
      <c r="AIV126">
        <v>0</v>
      </c>
      <c r="AIW126">
        <v>0</v>
      </c>
      <c r="AIX126">
        <v>0</v>
      </c>
      <c r="AIY126">
        <v>0</v>
      </c>
      <c r="AIZ126">
        <v>0</v>
      </c>
      <c r="AJA126">
        <v>0</v>
      </c>
      <c r="AJB126">
        <v>0</v>
      </c>
      <c r="AJC126">
        <v>0</v>
      </c>
      <c r="AJD126">
        <v>0</v>
      </c>
      <c r="AJE126">
        <v>0</v>
      </c>
      <c r="AJF126">
        <v>0</v>
      </c>
      <c r="AJG126">
        <v>0</v>
      </c>
      <c r="AJH126">
        <v>0</v>
      </c>
      <c r="AJI126">
        <v>0</v>
      </c>
      <c r="AJJ126">
        <v>0</v>
      </c>
      <c r="AJK126">
        <v>0</v>
      </c>
      <c r="AJL126">
        <v>0</v>
      </c>
      <c r="AJM126">
        <v>0</v>
      </c>
      <c r="AJN126">
        <v>0</v>
      </c>
      <c r="AJO126">
        <v>0</v>
      </c>
      <c r="AJP126">
        <v>0</v>
      </c>
      <c r="AJQ126">
        <v>0</v>
      </c>
      <c r="AJR126">
        <v>0</v>
      </c>
      <c r="AJS126">
        <v>0</v>
      </c>
      <c r="AJT126">
        <v>0</v>
      </c>
      <c r="AJU126">
        <v>0</v>
      </c>
      <c r="AJV126">
        <v>0</v>
      </c>
      <c r="AJW126">
        <v>0</v>
      </c>
      <c r="AJX126">
        <v>0</v>
      </c>
      <c r="AJY126">
        <v>0</v>
      </c>
      <c r="AJZ126">
        <v>0</v>
      </c>
      <c r="AKA126">
        <v>0</v>
      </c>
      <c r="AKB126">
        <v>0</v>
      </c>
      <c r="AKC126">
        <v>0</v>
      </c>
      <c r="AKD126">
        <v>0</v>
      </c>
      <c r="AKE126">
        <v>0</v>
      </c>
      <c r="AKF126">
        <v>0</v>
      </c>
      <c r="AKG126">
        <v>0</v>
      </c>
      <c r="AKH126">
        <v>0</v>
      </c>
      <c r="AKI126">
        <v>0</v>
      </c>
      <c r="AKJ126">
        <v>0</v>
      </c>
      <c r="AKK126">
        <v>0</v>
      </c>
      <c r="AKL126">
        <v>0</v>
      </c>
      <c r="AKM126">
        <v>0</v>
      </c>
      <c r="AKN126">
        <v>0</v>
      </c>
      <c r="AKO126">
        <v>0</v>
      </c>
      <c r="AKP126">
        <v>0</v>
      </c>
      <c r="AKQ126">
        <v>0</v>
      </c>
      <c r="AKR126">
        <v>0</v>
      </c>
      <c r="AKS126">
        <v>0</v>
      </c>
      <c r="AKT126">
        <v>0</v>
      </c>
      <c r="AKU126">
        <v>0</v>
      </c>
      <c r="AKV126">
        <v>0</v>
      </c>
      <c r="AKW126">
        <v>0</v>
      </c>
      <c r="AKX126">
        <v>0</v>
      </c>
      <c r="AKY126">
        <v>0</v>
      </c>
      <c r="AKZ126">
        <v>0</v>
      </c>
      <c r="ALA126">
        <v>0</v>
      </c>
      <c r="ALB126">
        <v>0</v>
      </c>
      <c r="ALC126">
        <v>0</v>
      </c>
      <c r="ALD126">
        <v>0</v>
      </c>
      <c r="ALE126">
        <v>0</v>
      </c>
      <c r="ALF126">
        <v>0</v>
      </c>
      <c r="ALG126">
        <v>0</v>
      </c>
      <c r="ALH126">
        <v>0</v>
      </c>
      <c r="ALI126">
        <v>0</v>
      </c>
      <c r="ALJ126">
        <v>0</v>
      </c>
      <c r="ALK126">
        <v>0</v>
      </c>
      <c r="ALL126">
        <v>0</v>
      </c>
      <c r="ALM126">
        <v>0</v>
      </c>
      <c r="ALN126">
        <v>0</v>
      </c>
      <c r="ALO126">
        <v>0</v>
      </c>
      <c r="ALP126">
        <v>0</v>
      </c>
      <c r="ALQ126">
        <v>0</v>
      </c>
      <c r="ALR126">
        <v>0</v>
      </c>
      <c r="ALS126">
        <v>0</v>
      </c>
      <c r="ALT126">
        <v>0</v>
      </c>
      <c r="ALU126">
        <v>0</v>
      </c>
      <c r="ALV126">
        <v>0</v>
      </c>
      <c r="ALW126">
        <v>0</v>
      </c>
      <c r="ALX126">
        <v>0</v>
      </c>
      <c r="ALY126">
        <v>0</v>
      </c>
      <c r="ALZ126">
        <v>0</v>
      </c>
      <c r="AMA126">
        <v>0</v>
      </c>
      <c r="AMB126">
        <v>0</v>
      </c>
      <c r="AMC126">
        <v>0</v>
      </c>
      <c r="AMD126">
        <v>0</v>
      </c>
      <c r="AME126">
        <v>0</v>
      </c>
      <c r="AMF126">
        <v>0</v>
      </c>
      <c r="AMG126">
        <v>0</v>
      </c>
      <c r="AMH126">
        <v>0</v>
      </c>
      <c r="AMI126">
        <v>0</v>
      </c>
      <c r="AMJ126">
        <v>0</v>
      </c>
      <c r="AMK126">
        <v>0</v>
      </c>
      <c r="AML126">
        <v>0</v>
      </c>
      <c r="AMM126">
        <v>0</v>
      </c>
      <c r="AMN126">
        <v>0</v>
      </c>
      <c r="AMO126">
        <v>0</v>
      </c>
      <c r="AMP126">
        <v>0</v>
      </c>
      <c r="AMQ126">
        <v>0</v>
      </c>
      <c r="AMR126">
        <v>0</v>
      </c>
      <c r="AMS126">
        <v>0</v>
      </c>
      <c r="AMT126">
        <v>0</v>
      </c>
      <c r="AMU126">
        <v>0</v>
      </c>
      <c r="AMV126">
        <v>0</v>
      </c>
      <c r="AMW126">
        <v>0</v>
      </c>
      <c r="AMX126">
        <v>0</v>
      </c>
      <c r="AMY126">
        <v>0</v>
      </c>
      <c r="AMZ126">
        <v>0</v>
      </c>
      <c r="ANA126">
        <v>0</v>
      </c>
      <c r="ANB126">
        <v>0</v>
      </c>
      <c r="ANC126">
        <v>0</v>
      </c>
      <c r="AND126">
        <v>0</v>
      </c>
      <c r="ANE126">
        <v>0</v>
      </c>
      <c r="ANF126">
        <v>0</v>
      </c>
      <c r="ANG126">
        <v>0</v>
      </c>
      <c r="ANH126">
        <v>0</v>
      </c>
      <c r="ANI126">
        <v>0</v>
      </c>
      <c r="ANJ126">
        <v>0</v>
      </c>
      <c r="ANK126">
        <v>0</v>
      </c>
      <c r="ANL126">
        <v>0</v>
      </c>
      <c r="ANM126">
        <v>0</v>
      </c>
      <c r="ANN126">
        <v>0</v>
      </c>
      <c r="ANO126">
        <v>0</v>
      </c>
      <c r="ANP126">
        <v>0</v>
      </c>
      <c r="ANQ126">
        <v>0</v>
      </c>
      <c r="ANR126">
        <v>0</v>
      </c>
      <c r="ANS126">
        <v>0</v>
      </c>
      <c r="ANT126">
        <v>0</v>
      </c>
      <c r="ANU126">
        <v>0</v>
      </c>
      <c r="ANV126">
        <v>0</v>
      </c>
      <c r="ANW126">
        <v>0</v>
      </c>
      <c r="ANX126">
        <v>0</v>
      </c>
      <c r="ANY126">
        <v>0</v>
      </c>
      <c r="ANZ126">
        <v>0</v>
      </c>
      <c r="AOA126">
        <v>0</v>
      </c>
      <c r="AOB126">
        <v>0</v>
      </c>
      <c r="AOC126">
        <v>0</v>
      </c>
      <c r="AOD126">
        <v>0</v>
      </c>
      <c r="AOE126">
        <v>0</v>
      </c>
      <c r="AOF126">
        <v>0</v>
      </c>
      <c r="AOG126">
        <v>0</v>
      </c>
      <c r="AOH126">
        <v>0</v>
      </c>
      <c r="AOI126">
        <v>0</v>
      </c>
      <c r="AOJ126">
        <v>0</v>
      </c>
      <c r="AOK126">
        <v>0</v>
      </c>
      <c r="AOL126">
        <v>0</v>
      </c>
      <c r="AOM126">
        <v>0</v>
      </c>
      <c r="AON126">
        <v>0</v>
      </c>
      <c r="AOO126">
        <v>0</v>
      </c>
      <c r="AOP126">
        <v>0</v>
      </c>
      <c r="AOQ126">
        <v>0</v>
      </c>
      <c r="AOR126">
        <v>0</v>
      </c>
      <c r="AOS126">
        <v>0</v>
      </c>
      <c r="AOT126">
        <v>0</v>
      </c>
      <c r="AOU126">
        <v>0</v>
      </c>
      <c r="AOV126">
        <v>0</v>
      </c>
      <c r="AOW126">
        <v>0</v>
      </c>
      <c r="AOX126">
        <v>0</v>
      </c>
      <c r="AOY126">
        <v>0</v>
      </c>
      <c r="AOZ126">
        <v>0</v>
      </c>
      <c r="APA126">
        <v>0</v>
      </c>
      <c r="APB126">
        <v>0</v>
      </c>
      <c r="APC126">
        <v>0</v>
      </c>
      <c r="APD126">
        <v>0</v>
      </c>
      <c r="APE126">
        <v>0</v>
      </c>
      <c r="APG126">
        <v>0</v>
      </c>
      <c r="APH126">
        <v>0</v>
      </c>
      <c r="API126">
        <v>0</v>
      </c>
      <c r="APJ126">
        <v>0</v>
      </c>
      <c r="APK126">
        <v>0</v>
      </c>
      <c r="APL126">
        <v>0</v>
      </c>
      <c r="APM126">
        <v>0</v>
      </c>
      <c r="APN126">
        <v>0</v>
      </c>
      <c r="APO126">
        <v>0</v>
      </c>
      <c r="APP126">
        <v>0</v>
      </c>
      <c r="APQ126">
        <v>0</v>
      </c>
      <c r="APR126">
        <v>0</v>
      </c>
      <c r="APS126">
        <v>0</v>
      </c>
      <c r="APT126">
        <v>0</v>
      </c>
      <c r="APU126">
        <v>0</v>
      </c>
      <c r="APV126">
        <v>0</v>
      </c>
      <c r="APW126">
        <v>0</v>
      </c>
      <c r="APX126">
        <v>0</v>
      </c>
      <c r="APY126">
        <v>0</v>
      </c>
      <c r="APZ126">
        <v>0</v>
      </c>
      <c r="AQA126">
        <v>0</v>
      </c>
      <c r="AQB126">
        <v>0</v>
      </c>
      <c r="AQC126">
        <v>0</v>
      </c>
      <c r="AQD126">
        <v>0</v>
      </c>
      <c r="AQE126">
        <v>0</v>
      </c>
      <c r="AQF126">
        <v>0</v>
      </c>
      <c r="AQG126">
        <v>0</v>
      </c>
      <c r="AQH126">
        <v>0</v>
      </c>
      <c r="AQI126">
        <v>0</v>
      </c>
      <c r="AQJ126">
        <v>0</v>
      </c>
      <c r="AQK126">
        <v>0</v>
      </c>
      <c r="AQL126">
        <v>0</v>
      </c>
      <c r="AQM126">
        <v>0</v>
      </c>
      <c r="AQN126">
        <v>0</v>
      </c>
      <c r="AQO126">
        <v>0</v>
      </c>
      <c r="AQP126">
        <v>0</v>
      </c>
      <c r="AQQ126">
        <v>0</v>
      </c>
      <c r="AQR126">
        <v>0</v>
      </c>
      <c r="AQS126">
        <v>0</v>
      </c>
      <c r="AQT126">
        <v>0</v>
      </c>
      <c r="AQU126">
        <v>0</v>
      </c>
      <c r="AQV126">
        <v>0</v>
      </c>
      <c r="AQW126">
        <v>0</v>
      </c>
      <c r="AQX126">
        <v>0</v>
      </c>
      <c r="AQY126">
        <v>0</v>
      </c>
      <c r="AQZ126">
        <v>0</v>
      </c>
      <c r="ARA126">
        <v>0</v>
      </c>
      <c r="ARB126">
        <v>0</v>
      </c>
      <c r="ARC126">
        <v>0</v>
      </c>
      <c r="ARD126">
        <v>0</v>
      </c>
      <c r="ARE126">
        <v>0</v>
      </c>
      <c r="ARF126">
        <v>0</v>
      </c>
      <c r="ARG126">
        <v>0</v>
      </c>
      <c r="ARH126">
        <v>0</v>
      </c>
      <c r="ARI126">
        <v>0</v>
      </c>
      <c r="ARJ126">
        <v>0</v>
      </c>
      <c r="ARK126">
        <v>0</v>
      </c>
      <c r="ARL126">
        <v>0</v>
      </c>
      <c r="ARM126">
        <v>0</v>
      </c>
      <c r="ARN126">
        <v>0</v>
      </c>
      <c r="ARO126">
        <v>0</v>
      </c>
      <c r="ARP126">
        <v>0</v>
      </c>
      <c r="ARQ126">
        <v>0</v>
      </c>
      <c r="ARR126">
        <v>0</v>
      </c>
      <c r="ARS126">
        <v>0</v>
      </c>
      <c r="ART126">
        <v>0</v>
      </c>
      <c r="ARU126">
        <v>0</v>
      </c>
      <c r="ARV126">
        <v>0</v>
      </c>
      <c r="ARW126">
        <v>0</v>
      </c>
      <c r="ARX126">
        <v>0</v>
      </c>
      <c r="ARY126">
        <v>0</v>
      </c>
      <c r="ARZ126">
        <v>0</v>
      </c>
      <c r="ASA126">
        <v>0</v>
      </c>
      <c r="ASB126">
        <v>0</v>
      </c>
      <c r="ASC126">
        <v>0</v>
      </c>
      <c r="ASD126">
        <v>0</v>
      </c>
      <c r="ASE126">
        <v>0</v>
      </c>
      <c r="ASF126">
        <v>0</v>
      </c>
      <c r="ASG126">
        <v>0</v>
      </c>
      <c r="ASH126">
        <v>0</v>
      </c>
      <c r="ASI126">
        <v>0</v>
      </c>
      <c r="ASJ126">
        <v>0</v>
      </c>
      <c r="ASK126">
        <v>0</v>
      </c>
      <c r="ASL126">
        <v>0</v>
      </c>
      <c r="ASM126">
        <v>0</v>
      </c>
      <c r="ASN126">
        <v>0</v>
      </c>
      <c r="ASO126">
        <v>0</v>
      </c>
      <c r="ASP126">
        <v>0</v>
      </c>
      <c r="ASQ126">
        <v>0</v>
      </c>
      <c r="ASR126">
        <v>0</v>
      </c>
      <c r="ASS126">
        <v>0</v>
      </c>
      <c r="AST126">
        <v>0</v>
      </c>
      <c r="ASU126">
        <v>0</v>
      </c>
      <c r="ASV126">
        <v>0</v>
      </c>
      <c r="ASW126">
        <v>0</v>
      </c>
      <c r="ASX126">
        <v>0</v>
      </c>
      <c r="ASY126">
        <v>0</v>
      </c>
      <c r="ASZ126">
        <v>0</v>
      </c>
      <c r="ATA126">
        <v>0</v>
      </c>
      <c r="ATB126">
        <v>0</v>
      </c>
      <c r="ATC126">
        <v>0</v>
      </c>
      <c r="ATD126">
        <v>0</v>
      </c>
      <c r="ATE126">
        <v>0</v>
      </c>
      <c r="ATF126">
        <v>0</v>
      </c>
      <c r="ATG126">
        <v>0</v>
      </c>
      <c r="ATH126">
        <v>0</v>
      </c>
      <c r="ATI126">
        <v>0</v>
      </c>
      <c r="ATJ126">
        <v>0</v>
      </c>
      <c r="ATK126">
        <v>0</v>
      </c>
      <c r="ATL126">
        <v>0</v>
      </c>
      <c r="ATM126">
        <v>0</v>
      </c>
      <c r="ATN126">
        <v>0</v>
      </c>
      <c r="ATO126">
        <v>0</v>
      </c>
      <c r="ATP126">
        <v>0</v>
      </c>
      <c r="ATQ126">
        <v>0</v>
      </c>
      <c r="ATR126">
        <v>0</v>
      </c>
      <c r="ATS126">
        <v>0</v>
      </c>
      <c r="ATT126">
        <v>0</v>
      </c>
      <c r="ATU126">
        <v>0</v>
      </c>
      <c r="ATV126">
        <v>0</v>
      </c>
      <c r="ATW126">
        <v>0</v>
      </c>
      <c r="ATX126">
        <v>0</v>
      </c>
      <c r="ATY126">
        <v>0</v>
      </c>
      <c r="ATZ126">
        <v>0</v>
      </c>
      <c r="AUA126">
        <v>0</v>
      </c>
      <c r="AUB126">
        <v>0</v>
      </c>
      <c r="AUC126">
        <v>0</v>
      </c>
      <c r="AUD126">
        <v>0</v>
      </c>
      <c r="AUE126">
        <v>0</v>
      </c>
      <c r="AUF126">
        <v>0</v>
      </c>
      <c r="AUG126">
        <v>0</v>
      </c>
      <c r="AUH126">
        <v>0</v>
      </c>
      <c r="AUI126">
        <v>0</v>
      </c>
      <c r="AUJ126">
        <v>0</v>
      </c>
      <c r="AUK126">
        <v>0</v>
      </c>
      <c r="AUL126">
        <v>0</v>
      </c>
      <c r="AUM126">
        <v>0</v>
      </c>
      <c r="AUN126">
        <v>0</v>
      </c>
      <c r="AUO126">
        <v>0</v>
      </c>
      <c r="AUP126">
        <v>0</v>
      </c>
      <c r="AUQ126">
        <v>0</v>
      </c>
      <c r="AUR126">
        <v>0</v>
      </c>
      <c r="AUS126">
        <v>0</v>
      </c>
      <c r="AUT126">
        <v>0</v>
      </c>
      <c r="AUU126">
        <v>0</v>
      </c>
      <c r="AUV126">
        <v>0</v>
      </c>
      <c r="AUW126">
        <v>0</v>
      </c>
      <c r="AUX126">
        <v>0</v>
      </c>
      <c r="AUY126">
        <v>0</v>
      </c>
      <c r="AUZ126">
        <v>0</v>
      </c>
      <c r="AVA126">
        <v>0</v>
      </c>
      <c r="AVB126">
        <v>0</v>
      </c>
      <c r="AVC126">
        <v>0</v>
      </c>
      <c r="AVD126">
        <v>0</v>
      </c>
      <c r="AVE126">
        <v>0</v>
      </c>
      <c r="AVF126">
        <v>0</v>
      </c>
      <c r="AVG126">
        <v>0</v>
      </c>
      <c r="AVH126">
        <v>0</v>
      </c>
      <c r="AVI126">
        <v>0</v>
      </c>
      <c r="AVJ126">
        <v>0</v>
      </c>
      <c r="AVK126">
        <v>0</v>
      </c>
      <c r="AVL126">
        <v>0</v>
      </c>
      <c r="AVM126">
        <v>0</v>
      </c>
      <c r="AVN126">
        <v>0</v>
      </c>
      <c r="AVO126">
        <v>0</v>
      </c>
      <c r="AVP126">
        <v>0</v>
      </c>
      <c r="AVQ126">
        <v>0</v>
      </c>
      <c r="AVR126">
        <v>0</v>
      </c>
      <c r="AVS126">
        <v>0</v>
      </c>
      <c r="AVT126">
        <v>0</v>
      </c>
      <c r="AVU126">
        <v>0</v>
      </c>
      <c r="AVV126">
        <v>0</v>
      </c>
      <c r="AVW126">
        <v>0</v>
      </c>
      <c r="AVX126">
        <v>0</v>
      </c>
      <c r="AVY126">
        <v>0</v>
      </c>
      <c r="AVZ126">
        <v>0</v>
      </c>
      <c r="AWA126">
        <v>0</v>
      </c>
      <c r="AWB126">
        <v>0</v>
      </c>
      <c r="AWC126">
        <v>0</v>
      </c>
      <c r="AWD126">
        <v>0</v>
      </c>
      <c r="AWE126">
        <v>0</v>
      </c>
      <c r="AWF126">
        <v>0</v>
      </c>
      <c r="AWG126">
        <v>0</v>
      </c>
      <c r="AWH126">
        <v>0</v>
      </c>
      <c r="AWI126">
        <v>0</v>
      </c>
      <c r="AWJ126">
        <v>0</v>
      </c>
      <c r="AWK126">
        <v>0</v>
      </c>
      <c r="AWM126">
        <v>-0.81</v>
      </c>
      <c r="AWN126">
        <v>-2.14</v>
      </c>
      <c r="AWO126">
        <v>4.5999999999999996</v>
      </c>
      <c r="AWP126">
        <v>-0.81</v>
      </c>
      <c r="AWQ126">
        <v>1.97</v>
      </c>
      <c r="AWR126">
        <v>0.72</v>
      </c>
      <c r="AWS126">
        <v>1.06</v>
      </c>
      <c r="AWT126">
        <v>0.27</v>
      </c>
      <c r="AWU126">
        <v>-1.54</v>
      </c>
      <c r="AWV126">
        <v>0</v>
      </c>
      <c r="AWW126">
        <v>0.03</v>
      </c>
      <c r="AWX126">
        <v>-0.43</v>
      </c>
      <c r="AWY126">
        <v>1.65</v>
      </c>
      <c r="AWZ126">
        <v>1.7</v>
      </c>
      <c r="AXA126">
        <v>2.74</v>
      </c>
      <c r="AXC126">
        <v>3.2000000000000002E-3</v>
      </c>
      <c r="AXD126">
        <v>4.7999999999999996E-3</v>
      </c>
      <c r="AXE126">
        <v>4.8999999999999998E-3</v>
      </c>
      <c r="AXF126">
        <v>4.1999999999999997E-3</v>
      </c>
      <c r="AXG126">
        <v>2.8E-3</v>
      </c>
      <c r="AXH126">
        <v>1.1999999999999999E-3</v>
      </c>
      <c r="AXI126">
        <v>1.77E-2</v>
      </c>
      <c r="AXJ126">
        <v>1.23E-2</v>
      </c>
      <c r="AXK126">
        <v>7.3000000000000001E-3</v>
      </c>
      <c r="AXL126">
        <v>4.2799999999999998E-2</v>
      </c>
      <c r="AXM126">
        <v>1.14E-2</v>
      </c>
      <c r="AXN126">
        <v>1.2E-2</v>
      </c>
      <c r="AXO126">
        <v>5.4199999999999998E-2</v>
      </c>
      <c r="AXP126">
        <v>8.2000000000000007E-3</v>
      </c>
      <c r="AXQ126">
        <v>7.9000000000000008E-3</v>
      </c>
    </row>
    <row r="127" spans="1:1317" x14ac:dyDescent="0.25">
      <c r="A127" s="34">
        <v>40057</v>
      </c>
      <c r="B127" s="3">
        <v>0.24</v>
      </c>
      <c r="C127">
        <v>-0.14000000000000001</v>
      </c>
      <c r="D127">
        <v>-0.42</v>
      </c>
      <c r="E127">
        <v>-2.54</v>
      </c>
      <c r="F127">
        <v>-0.76</v>
      </c>
      <c r="G127">
        <v>-6.44</v>
      </c>
      <c r="H127">
        <v>-4.84</v>
      </c>
      <c r="I127">
        <v>-3.78</v>
      </c>
      <c r="J127">
        <v>-6.17</v>
      </c>
      <c r="K127">
        <v>-1.18</v>
      </c>
      <c r="L127">
        <v>0.01</v>
      </c>
      <c r="M127">
        <v>-0.99</v>
      </c>
      <c r="N127">
        <v>-1.03</v>
      </c>
      <c r="O127">
        <v>0</v>
      </c>
      <c r="P127">
        <v>0</v>
      </c>
      <c r="Q127">
        <v>-1.02</v>
      </c>
      <c r="R127">
        <v>-1.3</v>
      </c>
      <c r="S127">
        <v>-2.76</v>
      </c>
      <c r="T127">
        <v>-0.2</v>
      </c>
      <c r="U127">
        <v>2.02</v>
      </c>
      <c r="V127">
        <v>4.99</v>
      </c>
      <c r="W127">
        <v>-2.73</v>
      </c>
      <c r="X127">
        <v>-5.75</v>
      </c>
      <c r="Y127">
        <v>-1.48</v>
      </c>
      <c r="Z127">
        <v>-1.1200000000000001</v>
      </c>
      <c r="AA127">
        <v>8.8000000000000007</v>
      </c>
      <c r="AB127">
        <v>2.42</v>
      </c>
      <c r="AC127">
        <v>5.78</v>
      </c>
      <c r="AD127">
        <v>-8.77</v>
      </c>
      <c r="AE127">
        <v>0</v>
      </c>
      <c r="AF127">
        <v>5.68</v>
      </c>
      <c r="AG127">
        <v>9.15</v>
      </c>
      <c r="AH127">
        <v>9.81</v>
      </c>
      <c r="AI127">
        <v>0</v>
      </c>
      <c r="AJ127">
        <v>0.02</v>
      </c>
      <c r="AK127">
        <v>-7.0000000000000007E-2</v>
      </c>
      <c r="AL127">
        <v>0.66</v>
      </c>
      <c r="AM127">
        <v>-0.05</v>
      </c>
      <c r="AN127">
        <v>-2.82</v>
      </c>
      <c r="AO127">
        <v>-2.39</v>
      </c>
      <c r="AP127">
        <v>-6.06</v>
      </c>
      <c r="AQ127">
        <v>-3.74</v>
      </c>
      <c r="AR127">
        <v>1.48</v>
      </c>
      <c r="AS127">
        <v>-6.08</v>
      </c>
      <c r="AT127">
        <v>-2.76</v>
      </c>
      <c r="AU127">
        <v>0</v>
      </c>
      <c r="AV127">
        <v>0.26</v>
      </c>
      <c r="AW127">
        <v>2.62</v>
      </c>
      <c r="AX127">
        <v>2.8</v>
      </c>
      <c r="AY127">
        <v>4.03</v>
      </c>
      <c r="AZ127">
        <v>0</v>
      </c>
      <c r="BA127">
        <v>3.82</v>
      </c>
      <c r="BB127">
        <v>-6.22</v>
      </c>
      <c r="BC127">
        <v>-2.5099999999999998</v>
      </c>
      <c r="BD127">
        <v>0</v>
      </c>
      <c r="BE127">
        <v>33.979999999999997</v>
      </c>
      <c r="BF127">
        <v>1.62</v>
      </c>
      <c r="BG127">
        <v>12.49</v>
      </c>
      <c r="BH127">
        <v>12.35</v>
      </c>
      <c r="BI127">
        <v>-6.74</v>
      </c>
      <c r="BJ127">
        <v>-13.34</v>
      </c>
      <c r="BK127">
        <v>-0.73</v>
      </c>
      <c r="BL127">
        <v>15.22</v>
      </c>
      <c r="BM127">
        <v>1.26</v>
      </c>
      <c r="BN127">
        <v>0.34</v>
      </c>
      <c r="BO127">
        <v>0</v>
      </c>
      <c r="BP127">
        <v>17.57</v>
      </c>
      <c r="BQ127">
        <v>0.26</v>
      </c>
      <c r="BR127">
        <v>-0.14000000000000001</v>
      </c>
      <c r="BS127">
        <v>0.03</v>
      </c>
      <c r="BT127">
        <v>0</v>
      </c>
      <c r="BU127">
        <v>1.88</v>
      </c>
      <c r="BV127">
        <v>1.34</v>
      </c>
      <c r="BW127">
        <v>0.32</v>
      </c>
      <c r="BX127">
        <v>1.48</v>
      </c>
      <c r="BY127">
        <v>0.7</v>
      </c>
      <c r="BZ127">
        <v>-2.65</v>
      </c>
      <c r="CA127">
        <v>-0.89</v>
      </c>
      <c r="CB127">
        <v>-0.66</v>
      </c>
      <c r="CC127">
        <v>-2.64</v>
      </c>
      <c r="CD127">
        <v>-0.41</v>
      </c>
      <c r="CE127">
        <v>-0.52</v>
      </c>
      <c r="CF127">
        <v>-2.75</v>
      </c>
      <c r="CG127">
        <v>-0.92</v>
      </c>
      <c r="CH127">
        <v>-1.31</v>
      </c>
      <c r="CI127">
        <v>3.14</v>
      </c>
      <c r="CJ127">
        <v>0</v>
      </c>
      <c r="CK127">
        <v>-2.58</v>
      </c>
      <c r="CL127">
        <v>0</v>
      </c>
      <c r="CM127">
        <v>-0.57999999999999996</v>
      </c>
      <c r="CN127">
        <v>-1.77</v>
      </c>
      <c r="CO127">
        <v>2.7</v>
      </c>
      <c r="CP127">
        <v>-3.52</v>
      </c>
      <c r="CQ127">
        <v>-0.62</v>
      </c>
      <c r="CR127">
        <v>0</v>
      </c>
      <c r="CS127">
        <v>0</v>
      </c>
      <c r="CT127">
        <v>2.5299999999999998</v>
      </c>
      <c r="CU127">
        <v>-3.3</v>
      </c>
      <c r="CV127">
        <v>2.0699999999999998</v>
      </c>
      <c r="CW127">
        <v>-0.57999999999999996</v>
      </c>
      <c r="CX127">
        <v>-3.79</v>
      </c>
      <c r="CY127">
        <v>0</v>
      </c>
      <c r="CZ127">
        <v>0</v>
      </c>
      <c r="DA127">
        <v>0</v>
      </c>
      <c r="DB127">
        <v>0</v>
      </c>
      <c r="DC127">
        <v>-8.1199999999999992</v>
      </c>
      <c r="DD127">
        <v>0</v>
      </c>
      <c r="DE127">
        <v>0</v>
      </c>
      <c r="DF127">
        <v>-0.17</v>
      </c>
      <c r="DG127">
        <v>-0.73</v>
      </c>
      <c r="DH127">
        <v>-0.97</v>
      </c>
      <c r="DI127">
        <v>0.59</v>
      </c>
      <c r="DJ127">
        <v>0.4</v>
      </c>
      <c r="DK127">
        <v>0</v>
      </c>
      <c r="DL127">
        <v>-0.7</v>
      </c>
      <c r="DM127">
        <v>0</v>
      </c>
      <c r="DN127">
        <v>2.7</v>
      </c>
      <c r="DO127">
        <v>-1.18</v>
      </c>
      <c r="DP127">
        <v>-1.38</v>
      </c>
      <c r="DQ127">
        <v>0.52</v>
      </c>
      <c r="DR127">
        <v>-2.87</v>
      </c>
      <c r="DS127">
        <v>-4.79</v>
      </c>
      <c r="DT127">
        <v>-8.76</v>
      </c>
      <c r="DU127">
        <v>0.15</v>
      </c>
      <c r="DV127">
        <v>0.04</v>
      </c>
      <c r="DW127">
        <v>0.18</v>
      </c>
      <c r="DX127">
        <v>-1.08</v>
      </c>
      <c r="DY127">
        <v>-0.28999999999999998</v>
      </c>
      <c r="DZ127">
        <v>2.44</v>
      </c>
      <c r="EA127">
        <v>0.44</v>
      </c>
      <c r="EB127">
        <v>0.28999999999999998</v>
      </c>
      <c r="EC127">
        <v>0.6</v>
      </c>
      <c r="ED127">
        <v>-1</v>
      </c>
      <c r="EE127">
        <v>0.49</v>
      </c>
      <c r="EF127">
        <v>0.5</v>
      </c>
      <c r="EG127">
        <v>0.53</v>
      </c>
      <c r="EH127">
        <v>0.11</v>
      </c>
      <c r="EI127">
        <v>0.18</v>
      </c>
      <c r="EJ127">
        <v>0.63</v>
      </c>
      <c r="EK127">
        <v>-0.09</v>
      </c>
      <c r="EL127">
        <v>0.1</v>
      </c>
      <c r="EM127">
        <v>0.06</v>
      </c>
      <c r="EN127">
        <v>-4.3499999999999996</v>
      </c>
      <c r="EO127">
        <v>0.1</v>
      </c>
      <c r="EP127">
        <v>-0.11</v>
      </c>
      <c r="EQ127">
        <v>1.63</v>
      </c>
      <c r="ER127">
        <v>0.62</v>
      </c>
      <c r="ES127">
        <v>-0.95</v>
      </c>
      <c r="ET127">
        <v>1.67</v>
      </c>
      <c r="EU127">
        <v>0.79</v>
      </c>
      <c r="EV127">
        <v>0</v>
      </c>
      <c r="EW127">
        <v>-0.66</v>
      </c>
      <c r="EX127">
        <v>-0.08</v>
      </c>
      <c r="EY127">
        <v>0</v>
      </c>
      <c r="EZ127">
        <v>0.56000000000000005</v>
      </c>
      <c r="FA127">
        <v>0.27</v>
      </c>
      <c r="FB127">
        <v>-0.68</v>
      </c>
      <c r="FC127">
        <v>3.77</v>
      </c>
      <c r="FD127">
        <v>1.76</v>
      </c>
      <c r="FE127">
        <v>1.83</v>
      </c>
      <c r="FF127">
        <v>-2.02</v>
      </c>
      <c r="FG127">
        <v>1.54</v>
      </c>
      <c r="FH127">
        <v>0.25</v>
      </c>
      <c r="FI127">
        <v>2.37</v>
      </c>
      <c r="FJ127">
        <v>0.08</v>
      </c>
      <c r="FK127">
        <v>-0.22</v>
      </c>
      <c r="FL127">
        <v>4.8</v>
      </c>
      <c r="FM127">
        <v>0.97</v>
      </c>
      <c r="FN127">
        <v>-0.19</v>
      </c>
      <c r="FO127">
        <v>0.71</v>
      </c>
      <c r="FP127">
        <v>1.34</v>
      </c>
      <c r="FQ127">
        <v>0.99</v>
      </c>
      <c r="FR127">
        <v>0.41</v>
      </c>
      <c r="FS127">
        <v>0.41</v>
      </c>
      <c r="FT127">
        <v>0.17</v>
      </c>
      <c r="FU127">
        <v>0.73</v>
      </c>
      <c r="FV127">
        <v>0.76</v>
      </c>
      <c r="FW127">
        <v>0.23</v>
      </c>
      <c r="FX127">
        <v>2.75</v>
      </c>
      <c r="FY127">
        <v>0.82</v>
      </c>
      <c r="FZ127">
        <v>0.56000000000000005</v>
      </c>
      <c r="GA127">
        <v>0.75</v>
      </c>
      <c r="GB127">
        <v>0.62</v>
      </c>
      <c r="GC127">
        <v>0.49</v>
      </c>
      <c r="GD127">
        <v>0.62</v>
      </c>
      <c r="GE127">
        <v>0.43</v>
      </c>
      <c r="GF127">
        <v>0.72</v>
      </c>
      <c r="GG127">
        <v>0.82</v>
      </c>
      <c r="GH127">
        <v>-0.99</v>
      </c>
      <c r="GI127">
        <v>0.18</v>
      </c>
      <c r="GJ127">
        <v>0.21</v>
      </c>
      <c r="GK127">
        <v>-0.41</v>
      </c>
      <c r="GL127">
        <v>0.56999999999999995</v>
      </c>
      <c r="GM127">
        <v>0</v>
      </c>
      <c r="GN127">
        <v>-0.2</v>
      </c>
      <c r="GO127">
        <v>-0.09</v>
      </c>
      <c r="GP127">
        <v>0.15</v>
      </c>
      <c r="GQ127">
        <v>4.32</v>
      </c>
      <c r="GR127">
        <v>1.1599999999999999</v>
      </c>
      <c r="GS127">
        <v>0.2</v>
      </c>
      <c r="GT127">
        <v>0.76</v>
      </c>
      <c r="GU127">
        <v>0</v>
      </c>
      <c r="GV127">
        <v>0.02</v>
      </c>
      <c r="GW127">
        <v>-0.21</v>
      </c>
      <c r="GX127">
        <v>-0.21</v>
      </c>
      <c r="GY127">
        <v>-0.04</v>
      </c>
      <c r="GZ127">
        <v>0.86</v>
      </c>
      <c r="HA127">
        <v>0.11</v>
      </c>
      <c r="HB127">
        <v>-0.12</v>
      </c>
      <c r="HC127">
        <v>0.72</v>
      </c>
      <c r="HD127">
        <v>-0.1</v>
      </c>
      <c r="HE127">
        <v>0.87</v>
      </c>
      <c r="HF127">
        <v>3.12</v>
      </c>
      <c r="HG127">
        <v>-0.44</v>
      </c>
      <c r="HH127">
        <v>3.4</v>
      </c>
      <c r="HI127">
        <v>0.03</v>
      </c>
      <c r="HJ127">
        <v>0</v>
      </c>
      <c r="HK127">
        <v>0</v>
      </c>
      <c r="HL127">
        <v>-0.03</v>
      </c>
      <c r="HM127">
        <v>0.61</v>
      </c>
      <c r="HN127">
        <v>0.33</v>
      </c>
      <c r="HO127">
        <v>0.15</v>
      </c>
      <c r="HP127">
        <v>1.43</v>
      </c>
      <c r="HQ127">
        <v>-1.22</v>
      </c>
      <c r="HR127">
        <v>0</v>
      </c>
      <c r="HS127">
        <v>-0.62</v>
      </c>
      <c r="HT127">
        <v>1.5</v>
      </c>
      <c r="HU127">
        <v>3.9</v>
      </c>
      <c r="HV127">
        <v>2.2200000000000002</v>
      </c>
      <c r="HW127">
        <v>2.09</v>
      </c>
      <c r="HX127">
        <v>1.1100000000000001</v>
      </c>
      <c r="HY127">
        <v>-2.19</v>
      </c>
      <c r="HZ127">
        <v>-3.2</v>
      </c>
      <c r="IA127">
        <v>0.7</v>
      </c>
      <c r="IB127">
        <v>0.15</v>
      </c>
      <c r="IC127">
        <v>0.01</v>
      </c>
      <c r="ID127">
        <v>0.5</v>
      </c>
      <c r="IE127">
        <v>-0.94</v>
      </c>
      <c r="IF127">
        <v>-0.61</v>
      </c>
      <c r="IG127">
        <v>-1.0900000000000001</v>
      </c>
      <c r="IH127">
        <v>-1.87</v>
      </c>
      <c r="II127">
        <v>0.46</v>
      </c>
      <c r="IJ127">
        <v>5.24</v>
      </c>
      <c r="IK127">
        <v>1.28</v>
      </c>
      <c r="IL127">
        <v>-0.97</v>
      </c>
      <c r="IM127">
        <v>0</v>
      </c>
      <c r="IN127">
        <v>0.1</v>
      </c>
      <c r="IO127">
        <v>-1.5</v>
      </c>
      <c r="IP127">
        <v>0.22</v>
      </c>
      <c r="IQ127">
        <v>-1.24</v>
      </c>
      <c r="IR127">
        <v>0.26</v>
      </c>
      <c r="IS127">
        <v>0</v>
      </c>
      <c r="IT127">
        <v>-3.96</v>
      </c>
      <c r="IU127">
        <v>0.31</v>
      </c>
      <c r="IV127">
        <v>0.31</v>
      </c>
      <c r="IW127">
        <v>0.87</v>
      </c>
      <c r="IX127">
        <v>0.19</v>
      </c>
      <c r="IY127">
        <v>1.43</v>
      </c>
      <c r="IZ127">
        <v>1.21</v>
      </c>
      <c r="JA127">
        <v>-0.16</v>
      </c>
      <c r="JB127">
        <v>0</v>
      </c>
      <c r="JC127">
        <v>0.57999999999999996</v>
      </c>
      <c r="JD127">
        <v>0.44</v>
      </c>
      <c r="JE127">
        <v>0.61</v>
      </c>
      <c r="JF127">
        <v>-0.39</v>
      </c>
      <c r="JG127">
        <v>1.33</v>
      </c>
      <c r="JH127">
        <v>-1.1100000000000001</v>
      </c>
      <c r="JI127">
        <v>0.81</v>
      </c>
      <c r="JJ127">
        <v>-0.86</v>
      </c>
      <c r="JK127">
        <v>1.45</v>
      </c>
      <c r="JL127">
        <v>0.6</v>
      </c>
      <c r="JM127">
        <v>0.64</v>
      </c>
      <c r="JN127">
        <v>1.04</v>
      </c>
      <c r="JO127">
        <v>3.44</v>
      </c>
      <c r="JP127">
        <v>-0.48</v>
      </c>
      <c r="JQ127">
        <v>0.28000000000000003</v>
      </c>
      <c r="JR127">
        <v>0.49</v>
      </c>
      <c r="JS127">
        <v>2.54</v>
      </c>
      <c r="JT127">
        <v>-0.17</v>
      </c>
      <c r="JU127">
        <v>-1.0900000000000001</v>
      </c>
      <c r="JV127">
        <v>-0.09</v>
      </c>
      <c r="JW127">
        <v>-1.9</v>
      </c>
      <c r="JX127">
        <v>1.84</v>
      </c>
      <c r="JY127">
        <v>0.59</v>
      </c>
      <c r="JZ127">
        <v>-0.62</v>
      </c>
      <c r="KA127">
        <v>0.48</v>
      </c>
      <c r="KB127">
        <v>0.96</v>
      </c>
      <c r="KC127">
        <v>0.96</v>
      </c>
      <c r="KD127">
        <v>1.6</v>
      </c>
      <c r="KE127">
        <v>-0.06</v>
      </c>
      <c r="KF127">
        <v>-0.33</v>
      </c>
      <c r="KG127">
        <v>0.42</v>
      </c>
      <c r="KH127">
        <v>0.97</v>
      </c>
      <c r="KI127">
        <v>0.52</v>
      </c>
      <c r="KJ127">
        <v>0.26</v>
      </c>
      <c r="KK127">
        <v>1.41</v>
      </c>
      <c r="KL127">
        <v>0.2</v>
      </c>
      <c r="KM127">
        <v>0.2</v>
      </c>
      <c r="KN127">
        <v>-0.94</v>
      </c>
      <c r="KO127">
        <v>1.1000000000000001</v>
      </c>
      <c r="KP127">
        <v>0.91</v>
      </c>
      <c r="KQ127">
        <v>0.92</v>
      </c>
      <c r="KR127">
        <v>0.92</v>
      </c>
      <c r="KS127">
        <v>1.1000000000000001</v>
      </c>
      <c r="KT127">
        <v>0.4</v>
      </c>
      <c r="KU127">
        <v>0</v>
      </c>
      <c r="KV127">
        <v>0.27</v>
      </c>
      <c r="KW127">
        <v>0.27</v>
      </c>
      <c r="KX127">
        <v>0.15</v>
      </c>
      <c r="KY127">
        <v>0</v>
      </c>
      <c r="KZ127">
        <v>0.19</v>
      </c>
      <c r="LA127">
        <v>0.31</v>
      </c>
      <c r="LB127">
        <v>0.08</v>
      </c>
      <c r="LC127">
        <v>-0.12</v>
      </c>
      <c r="LD127">
        <v>3.58</v>
      </c>
      <c r="LE127">
        <v>0</v>
      </c>
      <c r="LF127">
        <v>0</v>
      </c>
      <c r="LG127">
        <v>-0.03</v>
      </c>
      <c r="LH127">
        <v>0.45</v>
      </c>
      <c r="LI127">
        <v>0.67</v>
      </c>
      <c r="LJ127">
        <v>0.37</v>
      </c>
      <c r="LK127">
        <v>0.26</v>
      </c>
      <c r="LL127">
        <v>0</v>
      </c>
      <c r="LM127">
        <v>-0.87</v>
      </c>
      <c r="LN127">
        <v>-0.35</v>
      </c>
      <c r="LO127">
        <v>-0.17</v>
      </c>
      <c r="LP127">
        <v>0.1</v>
      </c>
      <c r="LQ127">
        <v>1.38</v>
      </c>
      <c r="LR127">
        <v>0.37</v>
      </c>
      <c r="LS127">
        <v>3.11</v>
      </c>
      <c r="LT127">
        <v>0.86</v>
      </c>
      <c r="LU127">
        <v>1.36</v>
      </c>
      <c r="LV127">
        <v>-0.64</v>
      </c>
      <c r="LW127">
        <v>0.36</v>
      </c>
      <c r="LX127">
        <v>0.11</v>
      </c>
      <c r="LY127">
        <v>-0.02</v>
      </c>
      <c r="LZ127">
        <v>2.31</v>
      </c>
      <c r="MA127">
        <v>-0.25</v>
      </c>
      <c r="MB127">
        <v>-1.32</v>
      </c>
      <c r="MC127">
        <v>0.3</v>
      </c>
      <c r="MD127">
        <v>0.1</v>
      </c>
      <c r="ME127">
        <v>0.12</v>
      </c>
      <c r="MF127">
        <v>0.28999999999999998</v>
      </c>
      <c r="MG127">
        <v>0.27</v>
      </c>
      <c r="MH127">
        <v>0.16</v>
      </c>
      <c r="MI127">
        <v>0.45</v>
      </c>
      <c r="MJ127">
        <v>0.02</v>
      </c>
      <c r="MK127">
        <v>-0.27</v>
      </c>
      <c r="ML127">
        <v>-0.09</v>
      </c>
      <c r="MM127">
        <v>-0.22</v>
      </c>
      <c r="MN127">
        <v>-0.33</v>
      </c>
      <c r="MO127">
        <v>0.06</v>
      </c>
      <c r="MP127">
        <v>0.5</v>
      </c>
      <c r="MQ127">
        <v>-0.11</v>
      </c>
      <c r="MR127">
        <v>-0.02</v>
      </c>
      <c r="MS127">
        <v>0.96</v>
      </c>
      <c r="MT127">
        <v>-1.61</v>
      </c>
      <c r="MU127">
        <v>0</v>
      </c>
      <c r="MV127">
        <v>0.49</v>
      </c>
      <c r="MW127">
        <v>0.36</v>
      </c>
      <c r="MX127">
        <v>0.39</v>
      </c>
      <c r="MY127">
        <v>0.28000000000000003</v>
      </c>
      <c r="MZ127">
        <v>0.6</v>
      </c>
      <c r="NA127">
        <v>-0.28999999999999998</v>
      </c>
      <c r="NB127">
        <v>0</v>
      </c>
      <c r="NC127">
        <v>0</v>
      </c>
      <c r="ND127">
        <v>0.28999999999999998</v>
      </c>
      <c r="NE127">
        <v>-0.35</v>
      </c>
      <c r="NF127">
        <v>0.41</v>
      </c>
      <c r="NG127">
        <v>0.75</v>
      </c>
      <c r="NH127">
        <v>0.56000000000000005</v>
      </c>
      <c r="NI127">
        <v>0.56000000000000005</v>
      </c>
      <c r="NJ127">
        <v>0.16</v>
      </c>
      <c r="NK127">
        <v>0.16</v>
      </c>
      <c r="NL127">
        <v>-0.69</v>
      </c>
      <c r="NM127">
        <v>0</v>
      </c>
      <c r="NN127">
        <v>0</v>
      </c>
      <c r="NO127">
        <v>-0.6</v>
      </c>
      <c r="NP127">
        <v>7.0000000000000007E-2</v>
      </c>
      <c r="NQ127">
        <v>-0.7</v>
      </c>
      <c r="NR127">
        <v>0.78</v>
      </c>
      <c r="NS127">
        <v>-0.17</v>
      </c>
      <c r="NT127">
        <v>1.08</v>
      </c>
      <c r="NU127">
        <v>0.05</v>
      </c>
      <c r="NV127">
        <v>0.04</v>
      </c>
      <c r="NW127">
        <v>0.45</v>
      </c>
      <c r="NX127">
        <v>0.52</v>
      </c>
      <c r="NY127">
        <v>0.7</v>
      </c>
      <c r="NZ127">
        <v>0.7</v>
      </c>
      <c r="OA127">
        <v>1.29</v>
      </c>
      <c r="OB127">
        <v>0.2</v>
      </c>
      <c r="OC127">
        <v>-0.17</v>
      </c>
      <c r="OD127">
        <v>1.1499999999999999</v>
      </c>
      <c r="OE127">
        <v>-0.21</v>
      </c>
      <c r="OF127">
        <v>-1.29</v>
      </c>
      <c r="OG127">
        <v>-0.05</v>
      </c>
      <c r="OH127">
        <v>0.84</v>
      </c>
      <c r="OI127">
        <v>0.32</v>
      </c>
      <c r="OJ127">
        <v>0.51</v>
      </c>
      <c r="OK127">
        <v>0.7</v>
      </c>
      <c r="OL127">
        <v>0</v>
      </c>
      <c r="OM127">
        <v>-1.96</v>
      </c>
      <c r="ON127">
        <v>0.46</v>
      </c>
      <c r="OO127">
        <v>-0.3</v>
      </c>
      <c r="OP127">
        <v>1.81</v>
      </c>
      <c r="OQ127">
        <v>0.2</v>
      </c>
      <c r="OR127">
        <v>-0.16</v>
      </c>
      <c r="OS127">
        <v>-0.19</v>
      </c>
      <c r="OT127">
        <v>0.52</v>
      </c>
      <c r="OU127">
        <v>-0.76</v>
      </c>
      <c r="OV127">
        <v>3.13</v>
      </c>
      <c r="OW127">
        <v>-7.0000000000000007E-2</v>
      </c>
      <c r="OX127">
        <v>1.17</v>
      </c>
      <c r="OY127">
        <v>-1.83</v>
      </c>
      <c r="OZ127">
        <v>0</v>
      </c>
      <c r="PA127">
        <v>0</v>
      </c>
      <c r="PB127">
        <v>-0.95</v>
      </c>
      <c r="PC127">
        <v>-3.01</v>
      </c>
      <c r="PD127">
        <v>-0.76</v>
      </c>
      <c r="PE127">
        <v>7.0000000000000007E-2</v>
      </c>
      <c r="PF127">
        <v>7.0000000000000007E-2</v>
      </c>
      <c r="PG127">
        <v>0</v>
      </c>
      <c r="PH127">
        <v>0</v>
      </c>
      <c r="PI127">
        <v>0</v>
      </c>
      <c r="PJ127">
        <v>0</v>
      </c>
      <c r="PK127">
        <v>0</v>
      </c>
      <c r="PL127">
        <v>0</v>
      </c>
      <c r="PM127">
        <v>0</v>
      </c>
      <c r="PN127">
        <v>0.11</v>
      </c>
      <c r="PO127">
        <v>0</v>
      </c>
      <c r="PP127">
        <v>0.53</v>
      </c>
      <c r="PQ127">
        <v>0</v>
      </c>
      <c r="PR127">
        <v>0.06</v>
      </c>
      <c r="PS127">
        <v>0.56999999999999995</v>
      </c>
      <c r="PT127">
        <v>0.26</v>
      </c>
      <c r="PU127">
        <v>-0.03</v>
      </c>
      <c r="PV127">
        <v>0.96</v>
      </c>
      <c r="PW127">
        <v>0.22</v>
      </c>
      <c r="PX127">
        <v>-0.5</v>
      </c>
      <c r="PY127">
        <v>0.82</v>
      </c>
      <c r="PZ127">
        <v>0.02</v>
      </c>
      <c r="QA127">
        <v>0.01</v>
      </c>
      <c r="QB127">
        <v>0.7</v>
      </c>
      <c r="QC127">
        <v>0.22</v>
      </c>
      <c r="QD127">
        <v>0.22</v>
      </c>
      <c r="QE127">
        <v>0.22</v>
      </c>
      <c r="QF127">
        <v>0</v>
      </c>
      <c r="QG127">
        <v>0.32</v>
      </c>
      <c r="QH127">
        <v>0.39</v>
      </c>
      <c r="QI127">
        <v>0</v>
      </c>
      <c r="QJ127">
        <v>0</v>
      </c>
      <c r="QK127">
        <v>-0.56000000000000005</v>
      </c>
      <c r="QL127">
        <v>0</v>
      </c>
      <c r="QM127">
        <v>0</v>
      </c>
      <c r="QN127">
        <v>100</v>
      </c>
      <c r="QO127">
        <v>22.6875</v>
      </c>
      <c r="QP127">
        <v>14.9194</v>
      </c>
      <c r="QQ127">
        <v>0.88759999999999994</v>
      </c>
      <c r="QR127">
        <v>0.56620000000000004</v>
      </c>
      <c r="QS127">
        <v>2.4500000000000001E-2</v>
      </c>
      <c r="QT127">
        <v>9.4899999999999998E-2</v>
      </c>
      <c r="QU127">
        <v>1.5299999999999999E-2</v>
      </c>
      <c r="QV127">
        <v>0.18360000000000001</v>
      </c>
      <c r="QW127">
        <v>0.57769999999999999</v>
      </c>
      <c r="QX127">
        <v>8.9999999999999993E-3</v>
      </c>
      <c r="QY127">
        <v>0.27800000000000002</v>
      </c>
      <c r="QZ127">
        <v>1.72E-2</v>
      </c>
      <c r="RA127">
        <v>0</v>
      </c>
      <c r="RB127">
        <v>0</v>
      </c>
      <c r="RC127">
        <v>6.4699999999999994E-2</v>
      </c>
      <c r="RD127">
        <v>1.11E-2</v>
      </c>
      <c r="RE127">
        <v>0.10580000000000001</v>
      </c>
      <c r="RF127">
        <v>9.1800000000000007E-2</v>
      </c>
      <c r="RG127">
        <v>0.65059999999999996</v>
      </c>
      <c r="RH127">
        <v>0.2157</v>
      </c>
      <c r="RI127">
        <v>6.1999999999999998E-3</v>
      </c>
      <c r="RJ127">
        <v>6.1999999999999998E-3</v>
      </c>
      <c r="RK127">
        <v>8.3000000000000001E-3</v>
      </c>
      <c r="RL127">
        <v>2.4799999999999999E-2</v>
      </c>
      <c r="RM127">
        <v>6.3E-3</v>
      </c>
      <c r="RN127">
        <v>0.1895</v>
      </c>
      <c r="RO127">
        <v>0.1125</v>
      </c>
      <c r="RP127">
        <v>7.1199999999999999E-2</v>
      </c>
      <c r="RQ127">
        <v>0</v>
      </c>
      <c r="RR127">
        <v>0.74309999999999998</v>
      </c>
      <c r="RS127">
        <v>0.25090000000000001</v>
      </c>
      <c r="RT127">
        <v>0.18659999999999999</v>
      </c>
      <c r="RU127">
        <v>0</v>
      </c>
      <c r="RV127">
        <v>7.9399999999999998E-2</v>
      </c>
      <c r="RW127">
        <v>8.1500000000000003E-2</v>
      </c>
      <c r="RX127">
        <v>0.1234</v>
      </c>
      <c r="RY127">
        <v>3.0999999999999999E-3</v>
      </c>
      <c r="RZ127">
        <v>0.1762</v>
      </c>
      <c r="SA127">
        <v>8.9899999999999994E-2</v>
      </c>
      <c r="SB127">
        <v>7.3000000000000001E-3</v>
      </c>
      <c r="SC127">
        <v>2.07E-2</v>
      </c>
      <c r="SD127">
        <v>9.5999999999999992E-3</v>
      </c>
      <c r="SE127">
        <v>2.1299999999999999E-2</v>
      </c>
      <c r="SF127">
        <v>1.7100000000000001E-2</v>
      </c>
      <c r="SG127">
        <v>0</v>
      </c>
      <c r="SH127">
        <v>1.03E-2</v>
      </c>
      <c r="SI127">
        <v>0.8397</v>
      </c>
      <c r="SJ127">
        <v>9.2999999999999992E-3</v>
      </c>
      <c r="SK127">
        <v>1.4800000000000001E-2</v>
      </c>
      <c r="SL127">
        <v>0</v>
      </c>
      <c r="SM127">
        <v>8.3400000000000002E-2</v>
      </c>
      <c r="SN127">
        <v>5.7999999999999996E-3</v>
      </c>
      <c r="SO127">
        <v>0.1615</v>
      </c>
      <c r="SP127">
        <v>0</v>
      </c>
      <c r="SQ127">
        <v>2.8E-3</v>
      </c>
      <c r="SR127">
        <v>8.72E-2</v>
      </c>
      <c r="SS127">
        <v>0.11269999999999999</v>
      </c>
      <c r="ST127">
        <v>3.5299999999999998E-2</v>
      </c>
      <c r="SU127">
        <v>7.7000000000000002E-3</v>
      </c>
      <c r="SV127">
        <v>5.8400000000000001E-2</v>
      </c>
      <c r="SW127">
        <v>8.3999999999999995E-3</v>
      </c>
      <c r="SX127">
        <v>5.67E-2</v>
      </c>
      <c r="SY127">
        <v>7.3899999999999993E-2</v>
      </c>
      <c r="SZ127">
        <v>0.1167</v>
      </c>
      <c r="TA127">
        <v>0</v>
      </c>
      <c r="TB127">
        <v>2.3E-3</v>
      </c>
      <c r="TC127">
        <v>2.1724000000000001</v>
      </c>
      <c r="TD127">
        <v>2.4199999999999999E-2</v>
      </c>
      <c r="TE127">
        <v>0.18709999999999999</v>
      </c>
      <c r="TF127">
        <v>0</v>
      </c>
      <c r="TG127">
        <v>0.26100000000000001</v>
      </c>
      <c r="TH127">
        <v>2.5700000000000001E-2</v>
      </c>
      <c r="TI127">
        <v>0.2079</v>
      </c>
      <c r="TJ127">
        <v>0.44130000000000003</v>
      </c>
      <c r="TK127">
        <v>0.16039999999999999</v>
      </c>
      <c r="TL127">
        <v>1.2699999999999999E-2</v>
      </c>
      <c r="TM127">
        <v>4.7800000000000002E-2</v>
      </c>
      <c r="TN127">
        <v>0.105</v>
      </c>
      <c r="TO127">
        <v>9.2399999999999996E-2</v>
      </c>
      <c r="TP127">
        <v>0.2888</v>
      </c>
      <c r="TQ127">
        <v>2.69E-2</v>
      </c>
      <c r="TR127">
        <v>3.8E-3</v>
      </c>
      <c r="TS127">
        <v>0.28270000000000001</v>
      </c>
      <c r="TT127">
        <v>0.26700000000000002</v>
      </c>
      <c r="TU127">
        <v>1.5E-3</v>
      </c>
      <c r="TV127">
        <v>0</v>
      </c>
      <c r="TW127">
        <v>4.4600000000000001E-2</v>
      </c>
      <c r="TX127">
        <v>0</v>
      </c>
      <c r="TY127">
        <v>3.8100000000000002E-2</v>
      </c>
      <c r="TZ127">
        <v>4.0000000000000001E-3</v>
      </c>
      <c r="UA127">
        <v>2.4199999999999999E-2</v>
      </c>
      <c r="UB127">
        <v>7.3000000000000001E-3</v>
      </c>
      <c r="UC127">
        <v>5.0000000000000001E-3</v>
      </c>
      <c r="UD127">
        <v>0</v>
      </c>
      <c r="UE127">
        <v>0</v>
      </c>
      <c r="UF127">
        <v>1.2200000000000001E-2</v>
      </c>
      <c r="UG127">
        <v>1.6199999999999999E-2</v>
      </c>
      <c r="UH127">
        <v>3.8E-3</v>
      </c>
      <c r="UI127">
        <v>4.87E-2</v>
      </c>
      <c r="UJ127">
        <v>6.8999999999999999E-3</v>
      </c>
      <c r="UK127">
        <v>0</v>
      </c>
      <c r="UL127">
        <v>0</v>
      </c>
      <c r="UM127">
        <v>0</v>
      </c>
      <c r="UN127">
        <v>0</v>
      </c>
      <c r="UO127">
        <v>2.5399999999999999E-2</v>
      </c>
      <c r="UP127">
        <v>0</v>
      </c>
      <c r="UQ127">
        <v>0</v>
      </c>
      <c r="UR127">
        <v>0.75119999999999998</v>
      </c>
      <c r="US127">
        <v>0.1201</v>
      </c>
      <c r="UT127">
        <v>8.9599999999999999E-2</v>
      </c>
      <c r="UU127">
        <v>0.31680000000000003</v>
      </c>
      <c r="UV127">
        <v>5.5500000000000001E-2</v>
      </c>
      <c r="UW127">
        <v>0</v>
      </c>
      <c r="UX127">
        <v>0.13619999999999999</v>
      </c>
      <c r="UY127">
        <v>0</v>
      </c>
      <c r="UZ127">
        <v>9.4999999999999998E-3</v>
      </c>
      <c r="VA127">
        <v>1.1184000000000001</v>
      </c>
      <c r="VB127">
        <v>0.61529999999999996</v>
      </c>
      <c r="VC127">
        <v>0.2883</v>
      </c>
      <c r="VD127">
        <v>0.21490000000000001</v>
      </c>
      <c r="VE127">
        <v>2.2241</v>
      </c>
      <c r="VF127">
        <v>1.2257</v>
      </c>
      <c r="VG127">
        <v>2.06E-2</v>
      </c>
      <c r="VH127">
        <v>0.27179999999999999</v>
      </c>
      <c r="VI127">
        <v>0.45350000000000001</v>
      </c>
      <c r="VJ127">
        <v>6.1999999999999998E-3</v>
      </c>
      <c r="VK127">
        <v>0.1842</v>
      </c>
      <c r="VL127">
        <v>4.19E-2</v>
      </c>
      <c r="VM127">
        <v>1.9412</v>
      </c>
      <c r="VN127">
        <v>0.46899999999999997</v>
      </c>
      <c r="VO127">
        <v>1.1641999999999999</v>
      </c>
      <c r="VP127">
        <v>8.7400000000000005E-2</v>
      </c>
      <c r="VQ127">
        <v>0.1202</v>
      </c>
      <c r="VR127">
        <v>9.1399999999999995E-2</v>
      </c>
      <c r="VS127">
        <v>9.1000000000000004E-3</v>
      </c>
      <c r="VT127">
        <v>0.40400000000000003</v>
      </c>
      <c r="VU127">
        <v>0.2404</v>
      </c>
      <c r="VV127">
        <v>1.78E-2</v>
      </c>
      <c r="VW127">
        <v>0.1457</v>
      </c>
      <c r="VX127">
        <v>1.6184000000000001</v>
      </c>
      <c r="VY127">
        <v>0.15640000000000001</v>
      </c>
      <c r="VZ127">
        <v>5.0900000000000001E-2</v>
      </c>
      <c r="WA127">
        <v>0.31030000000000002</v>
      </c>
      <c r="WB127">
        <v>2.1299999999999999E-2</v>
      </c>
      <c r="WC127">
        <v>1.9599999999999999E-2</v>
      </c>
      <c r="WD127">
        <v>0.67210000000000003</v>
      </c>
      <c r="WE127">
        <v>0.28799999999999998</v>
      </c>
      <c r="WF127">
        <v>9.98E-2</v>
      </c>
      <c r="WG127">
        <v>0.1575</v>
      </c>
      <c r="WH127">
        <v>0</v>
      </c>
      <c r="WI127">
        <v>3.3E-3</v>
      </c>
      <c r="WJ127">
        <v>1.49E-2</v>
      </c>
      <c r="WK127">
        <v>0</v>
      </c>
      <c r="WL127">
        <v>3.7600000000000001E-2</v>
      </c>
      <c r="WM127">
        <v>1.1999999999999999E-3</v>
      </c>
      <c r="WN127">
        <v>5.3E-3</v>
      </c>
      <c r="WO127">
        <v>1.8E-3</v>
      </c>
      <c r="WP127">
        <v>1.6E-2</v>
      </c>
      <c r="WQ127">
        <v>3.3799999999999997E-2</v>
      </c>
      <c r="WR127">
        <v>1.35E-2</v>
      </c>
      <c r="WS127">
        <v>2.6599999999999999E-2</v>
      </c>
      <c r="WT127">
        <v>0.39029999999999998</v>
      </c>
      <c r="WU127">
        <v>2.3E-3</v>
      </c>
      <c r="WV127">
        <v>0.1908</v>
      </c>
      <c r="WW127">
        <v>6.2899999999999998E-2</v>
      </c>
      <c r="WX127">
        <v>4.4000000000000003E-3</v>
      </c>
      <c r="WY127">
        <v>7.9000000000000008E-3</v>
      </c>
      <c r="WZ127">
        <v>5.2999999999999999E-2</v>
      </c>
      <c r="XA127">
        <v>1.14E-2</v>
      </c>
      <c r="XB127">
        <v>1.6500000000000001E-2</v>
      </c>
      <c r="XC127">
        <v>3.8600000000000002E-2</v>
      </c>
      <c r="XD127">
        <v>7.7680999999999996</v>
      </c>
      <c r="XE127">
        <v>7.7680999999999996</v>
      </c>
      <c r="XF127">
        <v>4.2582000000000004</v>
      </c>
      <c r="XG127">
        <v>1.6428</v>
      </c>
      <c r="XH127">
        <v>0.16170000000000001</v>
      </c>
      <c r="XI127">
        <v>0.49640000000000001</v>
      </c>
      <c r="XJ127">
        <v>6.5199999999999994E-2</v>
      </c>
      <c r="XK127">
        <v>0.70720000000000005</v>
      </c>
      <c r="XL127">
        <v>0.1123</v>
      </c>
      <c r="XM127">
        <v>0.29570000000000002</v>
      </c>
      <c r="XN127">
        <v>13.3367</v>
      </c>
      <c r="XO127">
        <v>8.7612000000000005</v>
      </c>
      <c r="XP127">
        <v>6.4572000000000003</v>
      </c>
      <c r="XQ127">
        <v>2.7898000000000001</v>
      </c>
      <c r="XR127">
        <v>2.0289999999999999</v>
      </c>
      <c r="XS127">
        <v>1.6356999999999999</v>
      </c>
      <c r="XT127">
        <v>2.8E-3</v>
      </c>
      <c r="XU127">
        <v>1.5043</v>
      </c>
      <c r="XV127">
        <v>8.6E-3</v>
      </c>
      <c r="XW127">
        <v>1.9E-2</v>
      </c>
      <c r="XX127">
        <v>1.3299999999999999E-2</v>
      </c>
      <c r="XY127">
        <v>0</v>
      </c>
      <c r="XZ127">
        <v>0.17419999999999999</v>
      </c>
      <c r="YA127">
        <v>0.13730000000000001</v>
      </c>
      <c r="YB127">
        <v>0.2117</v>
      </c>
      <c r="YC127">
        <v>2.9000000000000001E-2</v>
      </c>
      <c r="YD127">
        <v>1.5599999999999999E-2</v>
      </c>
      <c r="YE127">
        <v>0.8538</v>
      </c>
      <c r="YF127">
        <v>1.1599999999999999E-2</v>
      </c>
      <c r="YG127">
        <v>0</v>
      </c>
      <c r="YH127">
        <v>0.79969999999999997</v>
      </c>
      <c r="YI127">
        <v>3.7999999999999999E-2</v>
      </c>
      <c r="YJ127">
        <v>8.7599999999999997E-2</v>
      </c>
      <c r="YK127">
        <v>0.34889999999999999</v>
      </c>
      <c r="YL127">
        <v>5.21E-2</v>
      </c>
      <c r="YM127">
        <v>7.0000000000000001E-3</v>
      </c>
      <c r="YN127">
        <v>0.12280000000000001</v>
      </c>
      <c r="YO127">
        <v>2.69E-2</v>
      </c>
      <c r="YP127">
        <v>9.98E-2</v>
      </c>
      <c r="YQ127">
        <v>4.5754999999999999</v>
      </c>
      <c r="YR127">
        <v>1.2766</v>
      </c>
      <c r="YS127">
        <v>2.3999999999999998E-3</v>
      </c>
      <c r="YT127">
        <v>1.1731</v>
      </c>
      <c r="YU127">
        <v>0.1011</v>
      </c>
      <c r="YV127">
        <v>3.2988</v>
      </c>
      <c r="YW127">
        <v>3.2988</v>
      </c>
      <c r="YX127">
        <v>4.1938000000000004</v>
      </c>
      <c r="YY127">
        <v>2.1434000000000002</v>
      </c>
      <c r="YZ127">
        <v>1.3362000000000001</v>
      </c>
      <c r="ZA127">
        <v>0.5333</v>
      </c>
      <c r="ZB127">
        <v>0.47939999999999999</v>
      </c>
      <c r="ZC127">
        <v>0.21010000000000001</v>
      </c>
      <c r="ZD127">
        <v>0</v>
      </c>
      <c r="ZE127">
        <v>0.1134</v>
      </c>
      <c r="ZF127">
        <v>0.54179999999999995</v>
      </c>
      <c r="ZG127">
        <v>0.1062</v>
      </c>
      <c r="ZH127">
        <v>9.5600000000000004E-2</v>
      </c>
      <c r="ZI127">
        <v>0.10290000000000001</v>
      </c>
      <c r="ZJ127">
        <v>7.4099999999999999E-2</v>
      </c>
      <c r="ZK127">
        <v>5.3199999999999997E-2</v>
      </c>
      <c r="ZL127">
        <v>1.77E-2</v>
      </c>
      <c r="ZM127">
        <v>9.1999999999999998E-2</v>
      </c>
      <c r="ZN127">
        <v>0.26540000000000002</v>
      </c>
      <c r="ZO127">
        <v>0.1895</v>
      </c>
      <c r="ZP127">
        <v>7.5899999999999995E-2</v>
      </c>
      <c r="ZQ127">
        <v>1.6438999999999999</v>
      </c>
      <c r="ZR127">
        <v>1.0202</v>
      </c>
      <c r="ZS127">
        <v>0.45200000000000001</v>
      </c>
      <c r="ZT127">
        <v>2.3300000000000001E-2</v>
      </c>
      <c r="ZU127">
        <v>0.23880000000000001</v>
      </c>
      <c r="ZV127">
        <v>4.5999999999999999E-3</v>
      </c>
      <c r="ZW127">
        <v>3.4599999999999999E-2</v>
      </c>
      <c r="ZX127">
        <v>0.2205</v>
      </c>
      <c r="ZY127">
        <v>0</v>
      </c>
      <c r="ZZ127">
        <v>8.2000000000000007E-3</v>
      </c>
      <c r="AAA127">
        <v>0.62370000000000003</v>
      </c>
      <c r="AAB127">
        <v>0.1779</v>
      </c>
      <c r="AAC127">
        <v>0.21079999999999999</v>
      </c>
      <c r="AAD127">
        <v>5.1700000000000003E-2</v>
      </c>
      <c r="AAE127">
        <v>0</v>
      </c>
      <c r="AAF127">
        <v>0.18329999999999999</v>
      </c>
      <c r="AAG127">
        <v>0.40649999999999997</v>
      </c>
      <c r="AAH127">
        <v>0.40649999999999997</v>
      </c>
      <c r="AAI127">
        <v>5.4800000000000001E-2</v>
      </c>
      <c r="AAJ127">
        <v>9.2399999999999996E-2</v>
      </c>
      <c r="AAK127">
        <v>2.7900000000000001E-2</v>
      </c>
      <c r="AAL127">
        <v>7.8799999999999995E-2</v>
      </c>
      <c r="AAM127">
        <v>0.1023</v>
      </c>
      <c r="AAN127">
        <v>0</v>
      </c>
      <c r="AAO127">
        <v>6.6616</v>
      </c>
      <c r="AAP127">
        <v>4.4619999999999997</v>
      </c>
      <c r="AAQ127">
        <v>1.5698000000000001</v>
      </c>
      <c r="AAR127">
        <v>0.51290000000000002</v>
      </c>
      <c r="AAS127">
        <v>6.8400000000000002E-2</v>
      </c>
      <c r="AAT127">
        <v>7.4200000000000002E-2</v>
      </c>
      <c r="AAU127">
        <v>0.21390000000000001</v>
      </c>
      <c r="AAV127">
        <v>1.29E-2</v>
      </c>
      <c r="AAW127">
        <v>0.68740000000000001</v>
      </c>
      <c r="AAX127">
        <v>1.9091</v>
      </c>
      <c r="AAY127">
        <v>0.53239999999999998</v>
      </c>
      <c r="AAZ127">
        <v>3.9800000000000002E-2</v>
      </c>
      <c r="ABA127">
        <v>0.1416</v>
      </c>
      <c r="ABB127">
        <v>0.2233</v>
      </c>
      <c r="ABC127">
        <v>0.77300000000000002</v>
      </c>
      <c r="ABD127">
        <v>0.157</v>
      </c>
      <c r="ABE127">
        <v>3.2599999999999997E-2</v>
      </c>
      <c r="ABF127">
        <v>0.98319999999999996</v>
      </c>
      <c r="ABG127">
        <v>9.4700000000000006E-2</v>
      </c>
      <c r="ABH127">
        <v>0.20269999999999999</v>
      </c>
      <c r="ABI127">
        <v>5.5399999999999998E-2</v>
      </c>
      <c r="ABJ127">
        <v>1.1900000000000001E-2</v>
      </c>
      <c r="ABK127">
        <v>6.3399999999999998E-2</v>
      </c>
      <c r="ABL127">
        <v>0.30330000000000001</v>
      </c>
      <c r="ABM127">
        <v>6.4799999999999996E-2</v>
      </c>
      <c r="ABN127">
        <v>1.837</v>
      </c>
      <c r="ABO127">
        <v>1.837</v>
      </c>
      <c r="ABP127">
        <v>0.26679999999999998</v>
      </c>
      <c r="ABQ127">
        <v>0.25559999999999999</v>
      </c>
      <c r="ABR127">
        <v>7.7000000000000002E-3</v>
      </c>
      <c r="ABS127">
        <v>8.0999999999999996E-3</v>
      </c>
      <c r="ABT127">
        <v>0.39329999999999998</v>
      </c>
      <c r="ABU127">
        <v>5.8500000000000003E-2</v>
      </c>
      <c r="ABV127">
        <v>0.22389999999999999</v>
      </c>
      <c r="ABW127">
        <v>0.62319999999999998</v>
      </c>
      <c r="ABX127">
        <v>0.28520000000000001</v>
      </c>
      <c r="ABY127">
        <v>0.28520000000000001</v>
      </c>
      <c r="ABZ127">
        <v>0.12180000000000001</v>
      </c>
      <c r="ACA127">
        <v>0.11310000000000001</v>
      </c>
      <c r="ACB127">
        <v>5.04E-2</v>
      </c>
      <c r="ACC127">
        <v>7.7399999999999997E-2</v>
      </c>
      <c r="ACD127">
        <v>7.7399999999999997E-2</v>
      </c>
      <c r="ACE127">
        <v>5.6899999999999999E-2</v>
      </c>
      <c r="ACF127">
        <v>2.0500000000000001E-2</v>
      </c>
      <c r="ACG127">
        <v>0</v>
      </c>
      <c r="ACH127">
        <v>19.1538</v>
      </c>
      <c r="ACI127">
        <v>19.1538</v>
      </c>
      <c r="ACJ127">
        <v>6.4851999999999999</v>
      </c>
      <c r="ACK127">
        <v>3.7608999999999999</v>
      </c>
      <c r="ACL127">
        <v>0.3256</v>
      </c>
      <c r="ACM127">
        <v>0.1065</v>
      </c>
      <c r="ACN127">
        <v>1.1890000000000001</v>
      </c>
      <c r="ACO127">
        <v>0.39710000000000001</v>
      </c>
      <c r="ACP127">
        <v>0.24079999999999999</v>
      </c>
      <c r="ACQ127">
        <v>0.26819999999999999</v>
      </c>
      <c r="ACR127">
        <v>3.0999999999999999E-3</v>
      </c>
      <c r="ACS127">
        <v>0.18329999999999999</v>
      </c>
      <c r="ACT127">
        <v>8.0696999999999992</v>
      </c>
      <c r="ACU127">
        <v>2.4698000000000002</v>
      </c>
      <c r="ACV127">
        <v>0.79769999999999996</v>
      </c>
      <c r="ACW127">
        <v>0.34489999999999998</v>
      </c>
      <c r="ACX127">
        <v>7.2999999999999995E-2</v>
      </c>
      <c r="ACY127">
        <v>7.9600000000000004E-2</v>
      </c>
      <c r="ACZ127">
        <v>0.67269999999999996</v>
      </c>
      <c r="ADA127">
        <v>0.185</v>
      </c>
      <c r="ADB127">
        <v>1.3345</v>
      </c>
      <c r="ADC127">
        <v>0.12770000000000001</v>
      </c>
      <c r="ADD127">
        <v>0.13900000000000001</v>
      </c>
      <c r="ADE127">
        <v>7.6999999999999999E-2</v>
      </c>
      <c r="ADF127">
        <v>1.2633000000000001</v>
      </c>
      <c r="ADG127">
        <v>9.9000000000000005E-2</v>
      </c>
      <c r="ADH127">
        <v>6.5299999999999997E-2</v>
      </c>
      <c r="ADI127">
        <v>0.33400000000000002</v>
      </c>
      <c r="ADJ127">
        <v>4.5989000000000004</v>
      </c>
      <c r="ADK127">
        <v>4.0777000000000001</v>
      </c>
      <c r="ADL127">
        <v>0.32879999999999998</v>
      </c>
      <c r="ADM127">
        <v>8.2799999999999999E-2</v>
      </c>
      <c r="ADN127">
        <v>0.1096</v>
      </c>
      <c r="ADO127">
        <v>10.8826</v>
      </c>
      <c r="ADP127">
        <v>3.3643999999999998</v>
      </c>
      <c r="ADQ127">
        <v>2.9075000000000002</v>
      </c>
      <c r="ADR127">
        <v>0.26029999999999998</v>
      </c>
      <c r="ADS127">
        <v>0.32379999999999998</v>
      </c>
      <c r="ADT127">
        <v>0.32900000000000001</v>
      </c>
      <c r="ADU127">
        <v>0.15160000000000001</v>
      </c>
      <c r="ADV127">
        <v>0.13900000000000001</v>
      </c>
      <c r="ADW127">
        <v>0.2011</v>
      </c>
      <c r="ADX127">
        <v>0.1555</v>
      </c>
      <c r="ADY127">
        <v>0.1804</v>
      </c>
      <c r="ADZ127">
        <v>0.3266</v>
      </c>
      <c r="AEA127">
        <v>0.28339999999999999</v>
      </c>
      <c r="AEB127">
        <v>0.50549999999999995</v>
      </c>
      <c r="AEC127">
        <v>5.1200000000000002E-2</v>
      </c>
      <c r="AED127">
        <v>0.45689999999999997</v>
      </c>
      <c r="AEE127">
        <v>0.152</v>
      </c>
      <c r="AEF127">
        <v>9.0800000000000006E-2</v>
      </c>
      <c r="AEG127">
        <v>0</v>
      </c>
      <c r="AEH127">
        <v>5.2157999999999998</v>
      </c>
      <c r="AEI127">
        <v>1.3424</v>
      </c>
      <c r="AEJ127">
        <v>0.38119999999999998</v>
      </c>
      <c r="AEK127">
        <v>0.69479999999999997</v>
      </c>
      <c r="AEL127">
        <v>0.1983</v>
      </c>
      <c r="AEM127">
        <v>1.4500000000000001E-2</v>
      </c>
      <c r="AEN127">
        <v>0</v>
      </c>
      <c r="AEO127">
        <v>0</v>
      </c>
      <c r="AEP127">
        <v>0.45279999999999998</v>
      </c>
      <c r="AEQ127">
        <v>6.54E-2</v>
      </c>
      <c r="AER127">
        <v>0.28039999999999998</v>
      </c>
      <c r="AES127">
        <v>5.8599999999999999E-2</v>
      </c>
      <c r="AET127">
        <v>3.4207000000000001</v>
      </c>
      <c r="AEU127">
        <v>3.4207000000000001</v>
      </c>
      <c r="AEV127">
        <v>2.3024</v>
      </c>
      <c r="AEW127">
        <v>2.3024</v>
      </c>
      <c r="AEX127">
        <v>0.2757</v>
      </c>
      <c r="AEY127">
        <v>0</v>
      </c>
      <c r="AEZ127">
        <v>0</v>
      </c>
      <c r="AFA127">
        <v>0.34989999999999999</v>
      </c>
      <c r="AFB127">
        <v>0.15459999999999999</v>
      </c>
      <c r="AFC127">
        <v>3.6400000000000002E-2</v>
      </c>
      <c r="AFD127">
        <v>0.85299999999999998</v>
      </c>
      <c r="AFE127">
        <v>9.4600000000000004E-2</v>
      </c>
      <c r="AFF127">
        <v>6.5500000000000003E-2</v>
      </c>
      <c r="AFG127">
        <v>0.18509999999999999</v>
      </c>
      <c r="AFH127">
        <v>0.17710000000000001</v>
      </c>
      <c r="AFI127">
        <v>0.1104</v>
      </c>
      <c r="AFJ127">
        <v>10.1691</v>
      </c>
      <c r="AFK127">
        <v>5.4466999999999999</v>
      </c>
      <c r="AFL127">
        <v>5.4466999999999999</v>
      </c>
      <c r="AFM127">
        <v>4.5100000000000001E-2</v>
      </c>
      <c r="AFN127">
        <v>0.31590000000000001</v>
      </c>
      <c r="AFO127">
        <v>1.0008999999999999</v>
      </c>
      <c r="AFP127">
        <v>3.3488000000000002</v>
      </c>
      <c r="AFQ127">
        <v>9.7000000000000003E-3</v>
      </c>
      <c r="AFR127">
        <v>5.7099999999999998E-2</v>
      </c>
      <c r="AFS127">
        <v>0.54179999999999995</v>
      </c>
      <c r="AFT127">
        <v>0.1104</v>
      </c>
      <c r="AFU127">
        <v>4.7224000000000004</v>
      </c>
      <c r="AFV127">
        <v>3.4276</v>
      </c>
      <c r="AFW127">
        <v>0.29699999999999999</v>
      </c>
      <c r="AFX127">
        <v>0</v>
      </c>
      <c r="AFY127">
        <v>6.9699999999999998E-2</v>
      </c>
      <c r="AFZ127">
        <v>0.20669999999999999</v>
      </c>
      <c r="AGA127">
        <v>9.1800000000000007E-2</v>
      </c>
      <c r="AGB127">
        <v>6.8699999999999997E-2</v>
      </c>
      <c r="AGC127">
        <v>8.2299999999999998E-2</v>
      </c>
      <c r="AGD127">
        <v>0.35930000000000001</v>
      </c>
      <c r="AGE127">
        <v>0.45619999999999999</v>
      </c>
      <c r="AGF127">
        <v>0.21429999999999999</v>
      </c>
      <c r="AGG127">
        <v>0.40589999999999998</v>
      </c>
      <c r="AGH127">
        <v>0.38340000000000002</v>
      </c>
      <c r="AGI127">
        <v>9.0399999999999994E-2</v>
      </c>
      <c r="AGJ127">
        <v>0.33729999999999999</v>
      </c>
      <c r="AGK127">
        <v>0.112</v>
      </c>
      <c r="AGL127">
        <v>1.0625</v>
      </c>
      <c r="AGM127">
        <v>1.0625</v>
      </c>
      <c r="AGN127">
        <v>0.23230000000000001</v>
      </c>
      <c r="AGO127">
        <v>6.1000000000000004E-3</v>
      </c>
      <c r="AGP127">
        <v>0.17730000000000001</v>
      </c>
      <c r="AGQ127">
        <v>7.1359000000000004</v>
      </c>
      <c r="AGR127">
        <v>7.1359000000000004</v>
      </c>
      <c r="AGS127">
        <v>4.9401999999999999</v>
      </c>
      <c r="AGT127">
        <v>8.09E-2</v>
      </c>
      <c r="AGU127">
        <v>0.46260000000000001</v>
      </c>
      <c r="AGV127">
        <v>1.3949</v>
      </c>
      <c r="AGW127">
        <v>0.70089999999999997</v>
      </c>
      <c r="AGX127">
        <v>2.1467999999999998</v>
      </c>
      <c r="AGY127">
        <v>0.14269999999999999</v>
      </c>
      <c r="AGZ127">
        <v>0.79269999999999996</v>
      </c>
      <c r="AHA127">
        <v>0.12970000000000001</v>
      </c>
      <c r="AHB127">
        <v>0.12770000000000001</v>
      </c>
      <c r="AHC127">
        <v>0.23810000000000001</v>
      </c>
      <c r="AHD127">
        <v>0.29720000000000002</v>
      </c>
      <c r="AHE127">
        <v>0.31440000000000001</v>
      </c>
      <c r="AHF127">
        <v>9.8500000000000004E-2</v>
      </c>
      <c r="AHG127">
        <v>5.45E-2</v>
      </c>
      <c r="AHH127">
        <v>0.1613</v>
      </c>
      <c r="AHI127">
        <v>1.0886</v>
      </c>
      <c r="AHJ127">
        <v>0.2661</v>
      </c>
      <c r="AHK127">
        <v>2.52E-2</v>
      </c>
      <c r="AHL127">
        <v>0.3674</v>
      </c>
      <c r="AHM127">
        <v>0.15129999999999999</v>
      </c>
      <c r="AHN127">
        <v>0.1953</v>
      </c>
      <c r="AHO127">
        <v>5.7789999999999999</v>
      </c>
      <c r="AHP127">
        <v>5.7789999999999999</v>
      </c>
      <c r="AHQ127">
        <v>5.7789999999999999</v>
      </c>
      <c r="AHR127">
        <v>4.2500000000000003E-2</v>
      </c>
      <c r="AHS127">
        <v>3.3742999999999999</v>
      </c>
      <c r="AHT127">
        <v>0.24</v>
      </c>
      <c r="AHU127">
        <v>1.3241000000000001</v>
      </c>
      <c r="AHV127">
        <v>0.1203</v>
      </c>
      <c r="AHW127">
        <v>0.29430000000000001</v>
      </c>
      <c r="AHX127">
        <v>0</v>
      </c>
      <c r="AHY127">
        <v>0</v>
      </c>
      <c r="AIA127">
        <v>0</v>
      </c>
      <c r="AIB127">
        <v>0</v>
      </c>
      <c r="AIC127">
        <v>0</v>
      </c>
      <c r="AID127">
        <v>0</v>
      </c>
      <c r="AIE127">
        <v>0</v>
      </c>
      <c r="AIF127">
        <v>0</v>
      </c>
      <c r="AIG127">
        <v>0</v>
      </c>
      <c r="AIH127">
        <v>0</v>
      </c>
      <c r="AII127">
        <v>0</v>
      </c>
      <c r="AIJ127">
        <v>0</v>
      </c>
      <c r="AIK127">
        <v>0</v>
      </c>
      <c r="AIL127">
        <v>0</v>
      </c>
      <c r="AIM127">
        <v>0</v>
      </c>
      <c r="AIN127">
        <v>0</v>
      </c>
      <c r="AIO127">
        <v>0</v>
      </c>
      <c r="AIP127">
        <v>0</v>
      </c>
      <c r="AIQ127">
        <v>0</v>
      </c>
      <c r="AIR127">
        <v>0</v>
      </c>
      <c r="AIS127">
        <v>0</v>
      </c>
      <c r="AIT127">
        <v>0</v>
      </c>
      <c r="AIU127">
        <v>0</v>
      </c>
      <c r="AIV127">
        <v>0</v>
      </c>
      <c r="AIW127">
        <v>0</v>
      </c>
      <c r="AIX127">
        <v>0</v>
      </c>
      <c r="AIY127">
        <v>0</v>
      </c>
      <c r="AIZ127">
        <v>0</v>
      </c>
      <c r="AJA127">
        <v>0</v>
      </c>
      <c r="AJB127">
        <v>0</v>
      </c>
      <c r="AJC127">
        <v>0</v>
      </c>
      <c r="AJD127">
        <v>0</v>
      </c>
      <c r="AJE127">
        <v>0</v>
      </c>
      <c r="AJF127">
        <v>0</v>
      </c>
      <c r="AJG127">
        <v>0</v>
      </c>
      <c r="AJH127">
        <v>0</v>
      </c>
      <c r="AJI127">
        <v>0</v>
      </c>
      <c r="AJJ127">
        <v>0</v>
      </c>
      <c r="AJK127">
        <v>0</v>
      </c>
      <c r="AJL127">
        <v>0</v>
      </c>
      <c r="AJM127">
        <v>0</v>
      </c>
      <c r="AJN127">
        <v>0</v>
      </c>
      <c r="AJO127">
        <v>0</v>
      </c>
      <c r="AJP127">
        <v>0</v>
      </c>
      <c r="AJQ127">
        <v>0</v>
      </c>
      <c r="AJR127">
        <v>0</v>
      </c>
      <c r="AJS127">
        <v>0</v>
      </c>
      <c r="AJT127">
        <v>0</v>
      </c>
      <c r="AJU127">
        <v>0</v>
      </c>
      <c r="AJV127">
        <v>0</v>
      </c>
      <c r="AJW127">
        <v>0</v>
      </c>
      <c r="AJX127">
        <v>0</v>
      </c>
      <c r="AJY127">
        <v>0</v>
      </c>
      <c r="AJZ127">
        <v>0</v>
      </c>
      <c r="AKA127">
        <v>0</v>
      </c>
      <c r="AKB127">
        <v>0</v>
      </c>
      <c r="AKC127">
        <v>0</v>
      </c>
      <c r="AKD127">
        <v>0</v>
      </c>
      <c r="AKE127">
        <v>0</v>
      </c>
      <c r="AKF127">
        <v>0</v>
      </c>
      <c r="AKG127">
        <v>0</v>
      </c>
      <c r="AKH127">
        <v>0</v>
      </c>
      <c r="AKI127">
        <v>0</v>
      </c>
      <c r="AKJ127">
        <v>0</v>
      </c>
      <c r="AKK127">
        <v>0</v>
      </c>
      <c r="AKL127">
        <v>0</v>
      </c>
      <c r="AKM127">
        <v>0</v>
      </c>
      <c r="AKN127">
        <v>0</v>
      </c>
      <c r="AKO127">
        <v>0</v>
      </c>
      <c r="AKP127">
        <v>0</v>
      </c>
      <c r="AKQ127">
        <v>0</v>
      </c>
      <c r="AKR127">
        <v>0</v>
      </c>
      <c r="AKS127">
        <v>0</v>
      </c>
      <c r="AKT127">
        <v>0</v>
      </c>
      <c r="AKU127">
        <v>0</v>
      </c>
      <c r="AKV127">
        <v>0</v>
      </c>
      <c r="AKW127">
        <v>0</v>
      </c>
      <c r="AKX127">
        <v>0</v>
      </c>
      <c r="AKY127">
        <v>0</v>
      </c>
      <c r="AKZ127">
        <v>0</v>
      </c>
      <c r="ALA127">
        <v>0</v>
      </c>
      <c r="ALB127">
        <v>0</v>
      </c>
      <c r="ALC127">
        <v>0</v>
      </c>
      <c r="ALD127">
        <v>0</v>
      </c>
      <c r="ALE127">
        <v>0</v>
      </c>
      <c r="ALF127">
        <v>0</v>
      </c>
      <c r="ALG127">
        <v>0</v>
      </c>
      <c r="ALH127">
        <v>0</v>
      </c>
      <c r="ALI127">
        <v>0</v>
      </c>
      <c r="ALJ127">
        <v>0</v>
      </c>
      <c r="ALK127">
        <v>0</v>
      </c>
      <c r="ALL127">
        <v>0</v>
      </c>
      <c r="ALM127">
        <v>0</v>
      </c>
      <c r="ALN127">
        <v>0</v>
      </c>
      <c r="ALO127">
        <v>0</v>
      </c>
      <c r="ALP127">
        <v>0</v>
      </c>
      <c r="ALQ127">
        <v>0</v>
      </c>
      <c r="ALR127">
        <v>0</v>
      </c>
      <c r="ALS127">
        <v>0</v>
      </c>
      <c r="ALT127">
        <v>0</v>
      </c>
      <c r="ALU127">
        <v>0</v>
      </c>
      <c r="ALV127">
        <v>0</v>
      </c>
      <c r="ALW127">
        <v>0</v>
      </c>
      <c r="ALX127">
        <v>0</v>
      </c>
      <c r="ALY127">
        <v>0</v>
      </c>
      <c r="ALZ127">
        <v>0</v>
      </c>
      <c r="AMA127">
        <v>0</v>
      </c>
      <c r="AMB127">
        <v>0</v>
      </c>
      <c r="AMC127">
        <v>0</v>
      </c>
      <c r="AMD127">
        <v>0</v>
      </c>
      <c r="AME127">
        <v>0</v>
      </c>
      <c r="AMF127">
        <v>0</v>
      </c>
      <c r="AMG127">
        <v>0</v>
      </c>
      <c r="AMH127">
        <v>0</v>
      </c>
      <c r="AMI127">
        <v>0</v>
      </c>
      <c r="AMJ127">
        <v>0</v>
      </c>
      <c r="AMK127">
        <v>0</v>
      </c>
      <c r="AML127">
        <v>0</v>
      </c>
      <c r="AMM127">
        <v>0</v>
      </c>
      <c r="AMN127">
        <v>0</v>
      </c>
      <c r="AMO127">
        <v>0</v>
      </c>
      <c r="AMP127">
        <v>0</v>
      </c>
      <c r="AMQ127">
        <v>0</v>
      </c>
      <c r="AMR127">
        <v>0</v>
      </c>
      <c r="AMS127">
        <v>0</v>
      </c>
      <c r="AMT127">
        <v>0</v>
      </c>
      <c r="AMU127">
        <v>0</v>
      </c>
      <c r="AMV127">
        <v>0</v>
      </c>
      <c r="AMW127">
        <v>0</v>
      </c>
      <c r="AMX127">
        <v>0</v>
      </c>
      <c r="AMY127">
        <v>0</v>
      </c>
      <c r="AMZ127">
        <v>0</v>
      </c>
      <c r="ANA127">
        <v>0</v>
      </c>
      <c r="ANB127">
        <v>0</v>
      </c>
      <c r="ANC127">
        <v>0</v>
      </c>
      <c r="AND127">
        <v>0</v>
      </c>
      <c r="ANE127">
        <v>0</v>
      </c>
      <c r="ANF127">
        <v>0</v>
      </c>
      <c r="ANG127">
        <v>0</v>
      </c>
      <c r="ANH127">
        <v>0</v>
      </c>
      <c r="ANI127">
        <v>0</v>
      </c>
      <c r="ANJ127">
        <v>0</v>
      </c>
      <c r="ANK127">
        <v>0</v>
      </c>
      <c r="ANL127">
        <v>0</v>
      </c>
      <c r="ANM127">
        <v>0</v>
      </c>
      <c r="ANN127">
        <v>0</v>
      </c>
      <c r="ANO127">
        <v>0</v>
      </c>
      <c r="ANP127">
        <v>0</v>
      </c>
      <c r="ANQ127">
        <v>0</v>
      </c>
      <c r="ANR127">
        <v>0</v>
      </c>
      <c r="ANS127">
        <v>0</v>
      </c>
      <c r="ANT127">
        <v>0</v>
      </c>
      <c r="ANU127">
        <v>0</v>
      </c>
      <c r="ANV127">
        <v>0</v>
      </c>
      <c r="ANW127">
        <v>0</v>
      </c>
      <c r="ANX127">
        <v>0</v>
      </c>
      <c r="ANY127">
        <v>0</v>
      </c>
      <c r="ANZ127">
        <v>0</v>
      </c>
      <c r="AOA127">
        <v>0</v>
      </c>
      <c r="AOB127">
        <v>0</v>
      </c>
      <c r="AOC127">
        <v>0</v>
      </c>
      <c r="AOD127">
        <v>0</v>
      </c>
      <c r="AOE127">
        <v>0</v>
      </c>
      <c r="AOF127">
        <v>0</v>
      </c>
      <c r="AOG127">
        <v>0</v>
      </c>
      <c r="AOH127">
        <v>0</v>
      </c>
      <c r="AOI127">
        <v>0</v>
      </c>
      <c r="AOJ127">
        <v>0</v>
      </c>
      <c r="AOK127">
        <v>0</v>
      </c>
      <c r="AOL127">
        <v>0</v>
      </c>
      <c r="AOM127">
        <v>0</v>
      </c>
      <c r="AON127">
        <v>0</v>
      </c>
      <c r="AOO127">
        <v>0</v>
      </c>
      <c r="AOP127">
        <v>0</v>
      </c>
      <c r="AOQ127">
        <v>0</v>
      </c>
      <c r="AOR127">
        <v>0</v>
      </c>
      <c r="AOS127">
        <v>0</v>
      </c>
      <c r="AOT127">
        <v>0</v>
      </c>
      <c r="AOU127">
        <v>0</v>
      </c>
      <c r="AOV127">
        <v>0</v>
      </c>
      <c r="AOW127">
        <v>0</v>
      </c>
      <c r="AOX127">
        <v>0</v>
      </c>
      <c r="AOY127">
        <v>0</v>
      </c>
      <c r="AOZ127">
        <v>0</v>
      </c>
      <c r="APA127">
        <v>0</v>
      </c>
      <c r="APB127">
        <v>0</v>
      </c>
      <c r="APC127">
        <v>0</v>
      </c>
      <c r="APD127">
        <v>0</v>
      </c>
      <c r="APE127">
        <v>0</v>
      </c>
      <c r="APG127">
        <v>0</v>
      </c>
      <c r="APH127">
        <v>0</v>
      </c>
      <c r="API127">
        <v>0</v>
      </c>
      <c r="APJ127">
        <v>0</v>
      </c>
      <c r="APK127">
        <v>0</v>
      </c>
      <c r="APL127">
        <v>0</v>
      </c>
      <c r="APM127">
        <v>0</v>
      </c>
      <c r="APN127">
        <v>0</v>
      </c>
      <c r="APO127">
        <v>0</v>
      </c>
      <c r="APP127">
        <v>0</v>
      </c>
      <c r="APQ127">
        <v>0</v>
      </c>
      <c r="APR127">
        <v>0</v>
      </c>
      <c r="APS127">
        <v>0</v>
      </c>
      <c r="APT127">
        <v>0</v>
      </c>
      <c r="APU127">
        <v>0</v>
      </c>
      <c r="APV127">
        <v>0</v>
      </c>
      <c r="APW127">
        <v>0</v>
      </c>
      <c r="APX127">
        <v>0</v>
      </c>
      <c r="APY127">
        <v>0</v>
      </c>
      <c r="APZ127">
        <v>0</v>
      </c>
      <c r="AQA127">
        <v>0</v>
      </c>
      <c r="AQB127">
        <v>0</v>
      </c>
      <c r="AQC127">
        <v>0</v>
      </c>
      <c r="AQD127">
        <v>0</v>
      </c>
      <c r="AQE127">
        <v>0</v>
      </c>
      <c r="AQF127">
        <v>0</v>
      </c>
      <c r="AQG127">
        <v>0</v>
      </c>
      <c r="AQH127">
        <v>0</v>
      </c>
      <c r="AQI127">
        <v>0</v>
      </c>
      <c r="AQJ127">
        <v>0</v>
      </c>
      <c r="AQK127">
        <v>0</v>
      </c>
      <c r="AQL127">
        <v>0</v>
      </c>
      <c r="AQM127">
        <v>0</v>
      </c>
      <c r="AQN127">
        <v>0</v>
      </c>
      <c r="AQO127">
        <v>0</v>
      </c>
      <c r="AQP127">
        <v>0</v>
      </c>
      <c r="AQQ127">
        <v>0</v>
      </c>
      <c r="AQR127">
        <v>0</v>
      </c>
      <c r="AQS127">
        <v>0</v>
      </c>
      <c r="AQT127">
        <v>0</v>
      </c>
      <c r="AQU127">
        <v>0</v>
      </c>
      <c r="AQV127">
        <v>0</v>
      </c>
      <c r="AQW127">
        <v>0</v>
      </c>
      <c r="AQX127">
        <v>0</v>
      </c>
      <c r="AQY127">
        <v>0</v>
      </c>
      <c r="AQZ127">
        <v>0</v>
      </c>
      <c r="ARA127">
        <v>0</v>
      </c>
      <c r="ARB127">
        <v>0</v>
      </c>
      <c r="ARC127">
        <v>0</v>
      </c>
      <c r="ARD127">
        <v>0</v>
      </c>
      <c r="ARE127">
        <v>0</v>
      </c>
      <c r="ARF127">
        <v>0</v>
      </c>
      <c r="ARG127">
        <v>0</v>
      </c>
      <c r="ARH127">
        <v>0</v>
      </c>
      <c r="ARI127">
        <v>0</v>
      </c>
      <c r="ARJ127">
        <v>0</v>
      </c>
      <c r="ARK127">
        <v>0</v>
      </c>
      <c r="ARL127">
        <v>0</v>
      </c>
      <c r="ARM127">
        <v>0</v>
      </c>
      <c r="ARN127">
        <v>0</v>
      </c>
      <c r="ARO127">
        <v>0</v>
      </c>
      <c r="ARP127">
        <v>0</v>
      </c>
      <c r="ARQ127">
        <v>0</v>
      </c>
      <c r="ARR127">
        <v>0</v>
      </c>
      <c r="ARS127">
        <v>0</v>
      </c>
      <c r="ART127">
        <v>0</v>
      </c>
      <c r="ARU127">
        <v>0</v>
      </c>
      <c r="ARV127">
        <v>0</v>
      </c>
      <c r="ARW127">
        <v>0</v>
      </c>
      <c r="ARX127">
        <v>0</v>
      </c>
      <c r="ARY127">
        <v>0</v>
      </c>
      <c r="ARZ127">
        <v>0</v>
      </c>
      <c r="ASA127">
        <v>0</v>
      </c>
      <c r="ASB127">
        <v>0</v>
      </c>
      <c r="ASC127">
        <v>0</v>
      </c>
      <c r="ASD127">
        <v>0</v>
      </c>
      <c r="ASE127">
        <v>0</v>
      </c>
      <c r="ASF127">
        <v>0</v>
      </c>
      <c r="ASG127">
        <v>0</v>
      </c>
      <c r="ASH127">
        <v>0</v>
      </c>
      <c r="ASI127">
        <v>0</v>
      </c>
      <c r="ASJ127">
        <v>0</v>
      </c>
      <c r="ASK127">
        <v>0</v>
      </c>
      <c r="ASL127">
        <v>0</v>
      </c>
      <c r="ASM127">
        <v>0</v>
      </c>
      <c r="ASN127">
        <v>0</v>
      </c>
      <c r="ASO127">
        <v>0</v>
      </c>
      <c r="ASP127">
        <v>0</v>
      </c>
      <c r="ASQ127">
        <v>0</v>
      </c>
      <c r="ASR127">
        <v>0</v>
      </c>
      <c r="ASS127">
        <v>0</v>
      </c>
      <c r="AST127">
        <v>0</v>
      </c>
      <c r="ASU127">
        <v>0</v>
      </c>
      <c r="ASV127">
        <v>0</v>
      </c>
      <c r="ASW127">
        <v>0</v>
      </c>
      <c r="ASX127">
        <v>0</v>
      </c>
      <c r="ASY127">
        <v>0</v>
      </c>
      <c r="ASZ127">
        <v>0</v>
      </c>
      <c r="ATA127">
        <v>0</v>
      </c>
      <c r="ATB127">
        <v>0</v>
      </c>
      <c r="ATC127">
        <v>0</v>
      </c>
      <c r="ATD127">
        <v>0</v>
      </c>
      <c r="ATE127">
        <v>0</v>
      </c>
      <c r="ATF127">
        <v>0</v>
      </c>
      <c r="ATG127">
        <v>0</v>
      </c>
      <c r="ATH127">
        <v>0</v>
      </c>
      <c r="ATI127">
        <v>0</v>
      </c>
      <c r="ATJ127">
        <v>0</v>
      </c>
      <c r="ATK127">
        <v>0</v>
      </c>
      <c r="ATL127">
        <v>0</v>
      </c>
      <c r="ATM127">
        <v>0</v>
      </c>
      <c r="ATN127">
        <v>0</v>
      </c>
      <c r="ATO127">
        <v>0</v>
      </c>
      <c r="ATP127">
        <v>0</v>
      </c>
      <c r="ATQ127">
        <v>0</v>
      </c>
      <c r="ATR127">
        <v>0</v>
      </c>
      <c r="ATS127">
        <v>0</v>
      </c>
      <c r="ATT127">
        <v>0</v>
      </c>
      <c r="ATU127">
        <v>0</v>
      </c>
      <c r="ATV127">
        <v>0</v>
      </c>
      <c r="ATW127">
        <v>0</v>
      </c>
      <c r="ATX127">
        <v>0</v>
      </c>
      <c r="ATY127">
        <v>0</v>
      </c>
      <c r="ATZ127">
        <v>0</v>
      </c>
      <c r="AUA127">
        <v>0</v>
      </c>
      <c r="AUB127">
        <v>0</v>
      </c>
      <c r="AUC127">
        <v>0</v>
      </c>
      <c r="AUD127">
        <v>0</v>
      </c>
      <c r="AUE127">
        <v>0</v>
      </c>
      <c r="AUF127">
        <v>0</v>
      </c>
      <c r="AUG127">
        <v>0</v>
      </c>
      <c r="AUH127">
        <v>0</v>
      </c>
      <c r="AUI127">
        <v>0</v>
      </c>
      <c r="AUJ127">
        <v>0</v>
      </c>
      <c r="AUK127">
        <v>0</v>
      </c>
      <c r="AUL127">
        <v>0</v>
      </c>
      <c r="AUM127">
        <v>0</v>
      </c>
      <c r="AUN127">
        <v>0</v>
      </c>
      <c r="AUO127">
        <v>0</v>
      </c>
      <c r="AUP127">
        <v>0</v>
      </c>
      <c r="AUQ127">
        <v>0</v>
      </c>
      <c r="AUR127">
        <v>0</v>
      </c>
      <c r="AUS127">
        <v>0</v>
      </c>
      <c r="AUT127">
        <v>0</v>
      </c>
      <c r="AUU127">
        <v>0</v>
      </c>
      <c r="AUV127">
        <v>0</v>
      </c>
      <c r="AUW127">
        <v>0</v>
      </c>
      <c r="AUX127">
        <v>0</v>
      </c>
      <c r="AUY127">
        <v>0</v>
      </c>
      <c r="AUZ127">
        <v>0</v>
      </c>
      <c r="AVA127">
        <v>0</v>
      </c>
      <c r="AVB127">
        <v>0</v>
      </c>
      <c r="AVC127">
        <v>0</v>
      </c>
      <c r="AVD127">
        <v>0</v>
      </c>
      <c r="AVE127">
        <v>0</v>
      </c>
      <c r="AVF127">
        <v>0</v>
      </c>
      <c r="AVG127">
        <v>0</v>
      </c>
      <c r="AVH127">
        <v>0</v>
      </c>
      <c r="AVI127">
        <v>0</v>
      </c>
      <c r="AVJ127">
        <v>0</v>
      </c>
      <c r="AVK127">
        <v>0</v>
      </c>
      <c r="AVL127">
        <v>0</v>
      </c>
      <c r="AVM127">
        <v>0</v>
      </c>
      <c r="AVN127">
        <v>0</v>
      </c>
      <c r="AVO127">
        <v>0</v>
      </c>
      <c r="AVP127">
        <v>0</v>
      </c>
      <c r="AVQ127">
        <v>0</v>
      </c>
      <c r="AVR127">
        <v>0</v>
      </c>
      <c r="AVS127">
        <v>0</v>
      </c>
      <c r="AVT127">
        <v>0</v>
      </c>
      <c r="AVU127">
        <v>0</v>
      </c>
      <c r="AVV127">
        <v>0</v>
      </c>
      <c r="AVW127">
        <v>0</v>
      </c>
      <c r="AVX127">
        <v>0</v>
      </c>
      <c r="AVY127">
        <v>0</v>
      </c>
      <c r="AVZ127">
        <v>0</v>
      </c>
      <c r="AWA127">
        <v>0</v>
      </c>
      <c r="AWB127">
        <v>0</v>
      </c>
      <c r="AWC127">
        <v>0</v>
      </c>
      <c r="AWD127">
        <v>0</v>
      </c>
      <c r="AWE127">
        <v>0</v>
      </c>
      <c r="AWF127">
        <v>0</v>
      </c>
      <c r="AWG127">
        <v>0</v>
      </c>
      <c r="AWH127">
        <v>0</v>
      </c>
      <c r="AWI127">
        <v>0</v>
      </c>
      <c r="AWJ127">
        <v>0</v>
      </c>
      <c r="AWK127">
        <v>0</v>
      </c>
      <c r="AWM127">
        <v>-5.5</v>
      </c>
      <c r="AWN127">
        <v>0.6</v>
      </c>
      <c r="AWO127">
        <v>-2.92</v>
      </c>
      <c r="AWP127">
        <v>-7.26</v>
      </c>
      <c r="AWQ127">
        <v>-0.57999999999999996</v>
      </c>
      <c r="AWR127">
        <v>0.48</v>
      </c>
      <c r="AWS127">
        <v>-1.69</v>
      </c>
      <c r="AWT127">
        <v>-0.17</v>
      </c>
      <c r="AWU127">
        <v>0.44</v>
      </c>
      <c r="AWV127">
        <v>0</v>
      </c>
      <c r="AWW127">
        <v>0</v>
      </c>
      <c r="AWX127">
        <v>0.89</v>
      </c>
      <c r="AWY127">
        <v>3.43</v>
      </c>
      <c r="AWZ127">
        <v>0</v>
      </c>
      <c r="AXA127">
        <v>0.67</v>
      </c>
      <c r="AXC127">
        <v>3.0999999999999999E-3</v>
      </c>
      <c r="AXD127">
        <v>4.5999999999999999E-3</v>
      </c>
      <c r="AXE127">
        <v>5.1999999999999998E-3</v>
      </c>
      <c r="AXF127">
        <v>4.1999999999999997E-3</v>
      </c>
      <c r="AXG127">
        <v>2.8E-3</v>
      </c>
      <c r="AXH127">
        <v>1.1999999999999999E-3</v>
      </c>
      <c r="AXI127">
        <v>1.7899999999999999E-2</v>
      </c>
      <c r="AXJ127">
        <v>1.24E-2</v>
      </c>
      <c r="AXK127">
        <v>7.1999999999999998E-3</v>
      </c>
      <c r="AXL127">
        <v>4.2799999999999998E-2</v>
      </c>
      <c r="AXM127">
        <v>1.14E-2</v>
      </c>
      <c r="AXN127">
        <v>1.1900000000000001E-2</v>
      </c>
      <c r="AXO127">
        <v>5.5E-2</v>
      </c>
      <c r="AXP127">
        <v>8.3000000000000001E-3</v>
      </c>
      <c r="AXQ127">
        <v>8.0999999999999996E-3</v>
      </c>
    </row>
    <row r="128" spans="1:1317" x14ac:dyDescent="0.25">
      <c r="A128" s="34">
        <v>40087</v>
      </c>
      <c r="B128" s="3">
        <v>0.28000000000000003</v>
      </c>
      <c r="C128">
        <v>-0.09</v>
      </c>
      <c r="D128">
        <v>-0.21</v>
      </c>
      <c r="E128">
        <v>-1.22</v>
      </c>
      <c r="F128">
        <v>-0.1</v>
      </c>
      <c r="G128">
        <v>-3.26</v>
      </c>
      <c r="H128">
        <v>-1.18</v>
      </c>
      <c r="I128">
        <v>0.38</v>
      </c>
      <c r="J128">
        <v>-4.72</v>
      </c>
      <c r="K128">
        <v>-0.52</v>
      </c>
      <c r="L128">
        <v>-0.99</v>
      </c>
      <c r="M128">
        <v>-1.01</v>
      </c>
      <c r="N128">
        <v>0.36</v>
      </c>
      <c r="O128">
        <v>0</v>
      </c>
      <c r="P128">
        <v>0</v>
      </c>
      <c r="Q128">
        <v>-2.38</v>
      </c>
      <c r="R128">
        <v>0.56000000000000005</v>
      </c>
      <c r="S128">
        <v>1.5</v>
      </c>
      <c r="T128">
        <v>-0.25</v>
      </c>
      <c r="U128">
        <v>4.74</v>
      </c>
      <c r="V128">
        <v>-3.33</v>
      </c>
      <c r="W128">
        <v>4.47</v>
      </c>
      <c r="X128">
        <v>1.1000000000000001</v>
      </c>
      <c r="Y128">
        <v>-0.77</v>
      </c>
      <c r="Z128">
        <v>-2.86</v>
      </c>
      <c r="AA128">
        <v>-0.08</v>
      </c>
      <c r="AB128">
        <v>6.74</v>
      </c>
      <c r="AC128">
        <v>26.89</v>
      </c>
      <c r="AD128">
        <v>-6.81</v>
      </c>
      <c r="AE128">
        <v>0</v>
      </c>
      <c r="AF128">
        <v>4.72</v>
      </c>
      <c r="AG128">
        <v>9.56</v>
      </c>
      <c r="AH128">
        <v>5.59</v>
      </c>
      <c r="AI128">
        <v>0</v>
      </c>
      <c r="AJ128">
        <v>0.28000000000000003</v>
      </c>
      <c r="AK128">
        <v>-0.79</v>
      </c>
      <c r="AL128">
        <v>-0.13</v>
      </c>
      <c r="AM128">
        <v>0.04</v>
      </c>
      <c r="AN128">
        <v>0.19</v>
      </c>
      <c r="AO128">
        <v>-0.62</v>
      </c>
      <c r="AP128">
        <v>-1.05</v>
      </c>
      <c r="AQ128">
        <v>0.57999999999999996</v>
      </c>
      <c r="AR128">
        <v>5.59</v>
      </c>
      <c r="AS128">
        <v>-2.84</v>
      </c>
      <c r="AT128">
        <v>-0.05</v>
      </c>
      <c r="AU128">
        <v>0</v>
      </c>
      <c r="AV128">
        <v>8.35</v>
      </c>
      <c r="AW128">
        <v>-2.4</v>
      </c>
      <c r="AX128">
        <v>-2</v>
      </c>
      <c r="AY128">
        <v>-1.97</v>
      </c>
      <c r="AZ128">
        <v>0</v>
      </c>
      <c r="BA128">
        <v>-3.46</v>
      </c>
      <c r="BB128">
        <v>-5.4</v>
      </c>
      <c r="BC128">
        <v>-2.93</v>
      </c>
      <c r="BD128">
        <v>0</v>
      </c>
      <c r="BE128">
        <v>3.77</v>
      </c>
      <c r="BF128">
        <v>0.41</v>
      </c>
      <c r="BG128">
        <v>-16.489999999999998</v>
      </c>
      <c r="BH128">
        <v>-8.4499999999999993</v>
      </c>
      <c r="BI128">
        <v>-12.81</v>
      </c>
      <c r="BJ128">
        <v>2.02</v>
      </c>
      <c r="BK128">
        <v>2.0699999999999998</v>
      </c>
      <c r="BL128">
        <v>15.29</v>
      </c>
      <c r="BM128">
        <v>0.35</v>
      </c>
      <c r="BN128">
        <v>0.77</v>
      </c>
      <c r="BO128">
        <v>0</v>
      </c>
      <c r="BP128">
        <v>10.64</v>
      </c>
      <c r="BQ128">
        <v>1.23</v>
      </c>
      <c r="BR128">
        <v>0.08</v>
      </c>
      <c r="BS128">
        <v>0.14000000000000001</v>
      </c>
      <c r="BT128">
        <v>0</v>
      </c>
      <c r="BU128">
        <v>2.3199999999999998</v>
      </c>
      <c r="BV128">
        <v>2.38</v>
      </c>
      <c r="BW128">
        <v>1.66</v>
      </c>
      <c r="BX128">
        <v>2.6</v>
      </c>
      <c r="BY128">
        <v>1.06</v>
      </c>
      <c r="BZ128">
        <v>5.0599999999999996</v>
      </c>
      <c r="CA128">
        <v>1.34</v>
      </c>
      <c r="CB128">
        <v>-0.47</v>
      </c>
      <c r="CC128">
        <v>1.32</v>
      </c>
      <c r="CD128">
        <v>-0.15</v>
      </c>
      <c r="CE128">
        <v>-1.05</v>
      </c>
      <c r="CF128">
        <v>3.28</v>
      </c>
      <c r="CG128">
        <v>0.49</v>
      </c>
      <c r="CH128">
        <v>1.94</v>
      </c>
      <c r="CI128">
        <v>2.98</v>
      </c>
      <c r="CJ128">
        <v>0</v>
      </c>
      <c r="CK128">
        <v>0.4</v>
      </c>
      <c r="CL128">
        <v>0</v>
      </c>
      <c r="CM128">
        <v>-1.61</v>
      </c>
      <c r="CN128">
        <v>-6.52</v>
      </c>
      <c r="CO128">
        <v>5.45</v>
      </c>
      <c r="CP128">
        <v>3.6</v>
      </c>
      <c r="CQ128">
        <v>4.3899999999999997</v>
      </c>
      <c r="CR128">
        <v>0</v>
      </c>
      <c r="CS128">
        <v>0</v>
      </c>
      <c r="CT128">
        <v>-1.1499999999999999</v>
      </c>
      <c r="CU128">
        <v>0.56000000000000005</v>
      </c>
      <c r="CV128">
        <v>5.13</v>
      </c>
      <c r="CW128">
        <v>7.12</v>
      </c>
      <c r="CX128">
        <v>5.8</v>
      </c>
      <c r="CY128">
        <v>0</v>
      </c>
      <c r="CZ128">
        <v>0</v>
      </c>
      <c r="DA128">
        <v>0</v>
      </c>
      <c r="DB128">
        <v>0</v>
      </c>
      <c r="DC128">
        <v>0.72</v>
      </c>
      <c r="DD128">
        <v>0</v>
      </c>
      <c r="DE128">
        <v>0</v>
      </c>
      <c r="DF128">
        <v>-0.91</v>
      </c>
      <c r="DG128">
        <v>-1.0900000000000001</v>
      </c>
      <c r="DH128">
        <v>-0.8</v>
      </c>
      <c r="DI128">
        <v>-1.03</v>
      </c>
      <c r="DJ128">
        <v>-0.84</v>
      </c>
      <c r="DK128">
        <v>0</v>
      </c>
      <c r="DL128">
        <v>0.46</v>
      </c>
      <c r="DM128">
        <v>0</v>
      </c>
      <c r="DN128">
        <v>-1.1499999999999999</v>
      </c>
      <c r="DO128">
        <v>-0.82</v>
      </c>
      <c r="DP128">
        <v>-0.21</v>
      </c>
      <c r="DQ128">
        <v>-7.0000000000000007E-2</v>
      </c>
      <c r="DR128">
        <v>-3.6</v>
      </c>
      <c r="DS128">
        <v>-3.83</v>
      </c>
      <c r="DT128">
        <v>-6.73</v>
      </c>
      <c r="DU128">
        <v>1</v>
      </c>
      <c r="DV128">
        <v>-0.71</v>
      </c>
      <c r="DW128">
        <v>-0.81</v>
      </c>
      <c r="DX128">
        <v>-0.93</v>
      </c>
      <c r="DY128">
        <v>0.03</v>
      </c>
      <c r="DZ128">
        <v>-1.52</v>
      </c>
      <c r="EA128">
        <v>-0.38</v>
      </c>
      <c r="EB128">
        <v>-0.97</v>
      </c>
      <c r="EC128">
        <v>-0.34</v>
      </c>
      <c r="ED128">
        <v>1.3</v>
      </c>
      <c r="EE128">
        <v>0.03</v>
      </c>
      <c r="EF128">
        <v>-0.33</v>
      </c>
      <c r="EG128">
        <v>2.4</v>
      </c>
      <c r="EH128">
        <v>1.2</v>
      </c>
      <c r="EI128">
        <v>2.2999999999999998</v>
      </c>
      <c r="EJ128">
        <v>-2.99</v>
      </c>
      <c r="EK128">
        <v>-0.1</v>
      </c>
      <c r="EL128">
        <v>0.04</v>
      </c>
      <c r="EM128">
        <v>0.21</v>
      </c>
      <c r="EN128">
        <v>0</v>
      </c>
      <c r="EO128">
        <v>-0.61</v>
      </c>
      <c r="EP128">
        <v>0.76</v>
      </c>
      <c r="EQ128">
        <v>-0.38</v>
      </c>
      <c r="ER128">
        <v>0.53</v>
      </c>
      <c r="ES128">
        <v>-0.56000000000000005</v>
      </c>
      <c r="ET128">
        <v>0.15</v>
      </c>
      <c r="EU128">
        <v>-0.01</v>
      </c>
      <c r="EV128">
        <v>0</v>
      </c>
      <c r="EW128">
        <v>1.7</v>
      </c>
      <c r="EX128">
        <v>-0.11</v>
      </c>
      <c r="EY128">
        <v>0</v>
      </c>
      <c r="EZ128">
        <v>1.47</v>
      </c>
      <c r="FA128">
        <v>-0.5</v>
      </c>
      <c r="FB128">
        <v>-0.03</v>
      </c>
      <c r="FC128">
        <v>-0.79</v>
      </c>
      <c r="FD128">
        <v>-1.04</v>
      </c>
      <c r="FE128">
        <v>-0.61</v>
      </c>
      <c r="FF128">
        <v>-1.77</v>
      </c>
      <c r="FG128">
        <v>-0.1</v>
      </c>
      <c r="FH128">
        <v>0.18</v>
      </c>
      <c r="FI128">
        <v>-1.0900000000000001</v>
      </c>
      <c r="FJ128">
        <v>0.09</v>
      </c>
      <c r="FK128">
        <v>-0.61</v>
      </c>
      <c r="FL128">
        <v>6.47</v>
      </c>
      <c r="FM128">
        <v>-0.26</v>
      </c>
      <c r="FN128">
        <v>0.09</v>
      </c>
      <c r="FO128">
        <v>0.18</v>
      </c>
      <c r="FP128">
        <v>0.93</v>
      </c>
      <c r="FQ128">
        <v>1.1299999999999999</v>
      </c>
      <c r="FR128">
        <v>0.15</v>
      </c>
      <c r="FS128">
        <v>0.15</v>
      </c>
      <c r="FT128">
        <v>0.33</v>
      </c>
      <c r="FU128">
        <v>0.01</v>
      </c>
      <c r="FV128">
        <v>0.74</v>
      </c>
      <c r="FW128">
        <v>-0.02</v>
      </c>
      <c r="FX128">
        <v>-0.06</v>
      </c>
      <c r="FY128">
        <v>-0.6</v>
      </c>
      <c r="FZ128">
        <v>0.32</v>
      </c>
      <c r="GA128">
        <v>0.28999999999999998</v>
      </c>
      <c r="GB128">
        <v>0.28000000000000003</v>
      </c>
      <c r="GC128">
        <v>0.08</v>
      </c>
      <c r="GD128">
        <v>0.14000000000000001</v>
      </c>
      <c r="GE128">
        <v>0.21</v>
      </c>
      <c r="GF128">
        <v>-0.26</v>
      </c>
      <c r="GG128">
        <v>0.53</v>
      </c>
      <c r="GH128">
        <v>-2.99</v>
      </c>
      <c r="GI128">
        <v>0.18</v>
      </c>
      <c r="GJ128">
        <v>-0.05</v>
      </c>
      <c r="GK128">
        <v>2.84</v>
      </c>
      <c r="GL128">
        <v>-0.82</v>
      </c>
      <c r="GM128">
        <v>0</v>
      </c>
      <c r="GN128">
        <v>-0.66</v>
      </c>
      <c r="GO128">
        <v>-0.19</v>
      </c>
      <c r="GP128">
        <v>-0.75</v>
      </c>
      <c r="GQ128">
        <v>0.87</v>
      </c>
      <c r="GR128">
        <v>-1.61</v>
      </c>
      <c r="GS128">
        <v>0.56999999999999995</v>
      </c>
      <c r="GT128">
        <v>1.47</v>
      </c>
      <c r="GU128">
        <v>0</v>
      </c>
      <c r="GV128">
        <v>-0.66</v>
      </c>
      <c r="GW128">
        <v>-1.31</v>
      </c>
      <c r="GX128">
        <v>-0.55000000000000004</v>
      </c>
      <c r="GY128">
        <v>-1.05</v>
      </c>
      <c r="GZ128">
        <v>-1.55</v>
      </c>
      <c r="HA128">
        <v>-0.03</v>
      </c>
      <c r="HB128">
        <v>0.24</v>
      </c>
      <c r="HC128">
        <v>-0.43</v>
      </c>
      <c r="HD128">
        <v>0.18</v>
      </c>
      <c r="HE128">
        <v>0.68</v>
      </c>
      <c r="HF128">
        <v>1.08</v>
      </c>
      <c r="HG128">
        <v>-1.77</v>
      </c>
      <c r="HH128">
        <v>1.18</v>
      </c>
      <c r="HI128">
        <v>0</v>
      </c>
      <c r="HJ128">
        <v>0.51</v>
      </c>
      <c r="HK128">
        <v>0.51</v>
      </c>
      <c r="HL128">
        <v>0.38</v>
      </c>
      <c r="HM128">
        <v>0.34</v>
      </c>
      <c r="HN128">
        <v>0.47</v>
      </c>
      <c r="HO128">
        <v>0.18</v>
      </c>
      <c r="HP128">
        <v>1</v>
      </c>
      <c r="HQ128">
        <v>0.12</v>
      </c>
      <c r="HR128">
        <v>0</v>
      </c>
      <c r="HS128">
        <v>0.19</v>
      </c>
      <c r="HT128">
        <v>-0.15</v>
      </c>
      <c r="HU128">
        <v>0.15</v>
      </c>
      <c r="HV128">
        <v>-2.31</v>
      </c>
      <c r="HW128">
        <v>-0.24</v>
      </c>
      <c r="HX128">
        <v>0.34</v>
      </c>
      <c r="HY128">
        <v>1.22</v>
      </c>
      <c r="HZ128">
        <v>3.11</v>
      </c>
      <c r="IA128">
        <v>0.1</v>
      </c>
      <c r="IB128">
        <v>0.72</v>
      </c>
      <c r="IC128">
        <v>0.99</v>
      </c>
      <c r="ID128">
        <v>0.04</v>
      </c>
      <c r="IE128">
        <v>0.41</v>
      </c>
      <c r="IF128">
        <v>0.27</v>
      </c>
      <c r="IG128">
        <v>1.49</v>
      </c>
      <c r="IH128">
        <v>-2</v>
      </c>
      <c r="II128">
        <v>-0.69</v>
      </c>
      <c r="IJ128">
        <v>1.22</v>
      </c>
      <c r="IK128">
        <v>0.73</v>
      </c>
      <c r="IL128">
        <v>-1.17</v>
      </c>
      <c r="IM128">
        <v>0</v>
      </c>
      <c r="IN128">
        <v>-2.72</v>
      </c>
      <c r="IO128">
        <v>0.64</v>
      </c>
      <c r="IP128">
        <v>1.92</v>
      </c>
      <c r="IQ128">
        <v>0.24</v>
      </c>
      <c r="IR128">
        <v>-0.37</v>
      </c>
      <c r="IS128">
        <v>0</v>
      </c>
      <c r="IT128">
        <v>0.1</v>
      </c>
      <c r="IU128">
        <v>0.51</v>
      </c>
      <c r="IV128">
        <v>0.51</v>
      </c>
      <c r="IW128">
        <v>0.63</v>
      </c>
      <c r="IX128">
        <v>1.37</v>
      </c>
      <c r="IY128">
        <v>-1.42</v>
      </c>
      <c r="IZ128">
        <v>0.63</v>
      </c>
      <c r="JA128">
        <v>0.36</v>
      </c>
      <c r="JB128">
        <v>0</v>
      </c>
      <c r="JC128">
        <v>0.64</v>
      </c>
      <c r="JD128">
        <v>0.38</v>
      </c>
      <c r="JE128">
        <v>-0.03</v>
      </c>
      <c r="JF128">
        <v>0.17</v>
      </c>
      <c r="JG128">
        <v>-0.38</v>
      </c>
      <c r="JH128">
        <v>-0.64</v>
      </c>
      <c r="JI128">
        <v>1.33</v>
      </c>
      <c r="JJ128">
        <v>-4.1100000000000003</v>
      </c>
      <c r="JK128">
        <v>-0.42</v>
      </c>
      <c r="JL128">
        <v>0.6</v>
      </c>
      <c r="JM128">
        <v>0.92</v>
      </c>
      <c r="JN128">
        <v>-0.92</v>
      </c>
      <c r="JO128">
        <v>1.89</v>
      </c>
      <c r="JP128">
        <v>0.71</v>
      </c>
      <c r="JQ128">
        <v>0.4</v>
      </c>
      <c r="JR128">
        <v>-0.25</v>
      </c>
      <c r="JS128">
        <v>0.62</v>
      </c>
      <c r="JT128">
        <v>0.6</v>
      </c>
      <c r="JU128">
        <v>0.52</v>
      </c>
      <c r="JV128">
        <v>0.8</v>
      </c>
      <c r="JW128">
        <v>-0.02</v>
      </c>
      <c r="JX128">
        <v>0.56000000000000005</v>
      </c>
      <c r="JY128">
        <v>0.3</v>
      </c>
      <c r="JZ128">
        <v>0.65</v>
      </c>
      <c r="KA128">
        <v>2.57</v>
      </c>
      <c r="KB128">
        <v>1.39</v>
      </c>
      <c r="KC128">
        <v>1.39</v>
      </c>
      <c r="KD128">
        <v>0.51</v>
      </c>
      <c r="KE128">
        <v>2.04</v>
      </c>
      <c r="KF128">
        <v>0.66</v>
      </c>
      <c r="KG128">
        <v>0.63</v>
      </c>
      <c r="KH128">
        <v>1.87</v>
      </c>
      <c r="KI128">
        <v>0.44</v>
      </c>
      <c r="KJ128">
        <v>0.71</v>
      </c>
      <c r="KK128">
        <v>1.55</v>
      </c>
      <c r="KL128">
        <v>0.17</v>
      </c>
      <c r="KM128">
        <v>0.17</v>
      </c>
      <c r="KN128">
        <v>0.03</v>
      </c>
      <c r="KO128">
        <v>0.92</v>
      </c>
      <c r="KP128">
        <v>-1.1599999999999999</v>
      </c>
      <c r="KQ128">
        <v>-0.6</v>
      </c>
      <c r="KR128">
        <v>-0.6</v>
      </c>
      <c r="KS128">
        <v>-0.83</v>
      </c>
      <c r="KT128">
        <v>0.04</v>
      </c>
      <c r="KU128">
        <v>0</v>
      </c>
      <c r="KV128">
        <v>0.51</v>
      </c>
      <c r="KW128">
        <v>0.51</v>
      </c>
      <c r="KX128">
        <v>-0.35</v>
      </c>
      <c r="KY128">
        <v>0</v>
      </c>
      <c r="KZ128">
        <v>0</v>
      </c>
      <c r="LA128">
        <v>0</v>
      </c>
      <c r="LB128">
        <v>0.62</v>
      </c>
      <c r="LC128">
        <v>0.1</v>
      </c>
      <c r="LD128">
        <v>-12.43</v>
      </c>
      <c r="LE128">
        <v>0</v>
      </c>
      <c r="LF128">
        <v>0</v>
      </c>
      <c r="LG128">
        <v>0.12</v>
      </c>
      <c r="LH128">
        <v>0.51</v>
      </c>
      <c r="LI128">
        <v>1.08</v>
      </c>
      <c r="LJ128">
        <v>0.37</v>
      </c>
      <c r="LK128">
        <v>2.73</v>
      </c>
      <c r="LL128">
        <v>0</v>
      </c>
      <c r="LM128">
        <v>-0.18</v>
      </c>
      <c r="LN128">
        <v>0.17</v>
      </c>
      <c r="LO128">
        <v>0.02</v>
      </c>
      <c r="LP128">
        <v>-0.02</v>
      </c>
      <c r="LQ128">
        <v>0.33</v>
      </c>
      <c r="LR128">
        <v>0.05</v>
      </c>
      <c r="LS128">
        <v>-0.23</v>
      </c>
      <c r="LT128">
        <v>-0.09</v>
      </c>
      <c r="LU128">
        <v>1.61</v>
      </c>
      <c r="LV128">
        <v>-0.06</v>
      </c>
      <c r="LW128">
        <v>0.27</v>
      </c>
      <c r="LX128">
        <v>1.74</v>
      </c>
      <c r="LY128">
        <v>1.06</v>
      </c>
      <c r="LZ128">
        <v>10.61</v>
      </c>
      <c r="MA128">
        <v>0.23</v>
      </c>
      <c r="MB128">
        <v>0.9</v>
      </c>
      <c r="MC128">
        <v>0.3</v>
      </c>
      <c r="MD128">
        <v>-0.19</v>
      </c>
      <c r="ME128">
        <v>-0.25</v>
      </c>
      <c r="MF128">
        <v>0.04</v>
      </c>
      <c r="MG128">
        <v>0.05</v>
      </c>
      <c r="MH128">
        <v>-0.3</v>
      </c>
      <c r="MI128">
        <v>0.11</v>
      </c>
      <c r="MJ128">
        <v>-0.14000000000000001</v>
      </c>
      <c r="MK128">
        <v>-7.0000000000000007E-2</v>
      </c>
      <c r="ML128">
        <v>-0.38</v>
      </c>
      <c r="MM128">
        <v>0.54</v>
      </c>
      <c r="MN128">
        <v>0.22</v>
      </c>
      <c r="MO128">
        <v>-1.21</v>
      </c>
      <c r="MP128">
        <v>-0.8</v>
      </c>
      <c r="MQ128">
        <v>0.08</v>
      </c>
      <c r="MR128">
        <v>0.19</v>
      </c>
      <c r="MS128">
        <v>0.63</v>
      </c>
      <c r="MT128">
        <v>1.01</v>
      </c>
      <c r="MU128">
        <v>0</v>
      </c>
      <c r="MV128">
        <v>0.61</v>
      </c>
      <c r="MW128">
        <v>0.72</v>
      </c>
      <c r="MX128">
        <v>0.23</v>
      </c>
      <c r="MY128">
        <v>1.1100000000000001</v>
      </c>
      <c r="MZ128">
        <v>0.53</v>
      </c>
      <c r="NA128">
        <v>-0.42</v>
      </c>
      <c r="NB128">
        <v>0</v>
      </c>
      <c r="NC128">
        <v>0</v>
      </c>
      <c r="ND128">
        <v>0.6</v>
      </c>
      <c r="NE128">
        <v>0.32</v>
      </c>
      <c r="NF128">
        <v>0.86</v>
      </c>
      <c r="NG128">
        <v>0.1</v>
      </c>
      <c r="NH128">
        <v>0.56000000000000005</v>
      </c>
      <c r="NI128">
        <v>0.56000000000000005</v>
      </c>
      <c r="NJ128">
        <v>0.3</v>
      </c>
      <c r="NK128">
        <v>0.3</v>
      </c>
      <c r="NL128">
        <v>0.48</v>
      </c>
      <c r="NM128">
        <v>0</v>
      </c>
      <c r="NN128">
        <v>0</v>
      </c>
      <c r="NO128">
        <v>0.8</v>
      </c>
      <c r="NP128">
        <v>-0.45</v>
      </c>
      <c r="NQ128">
        <v>2.86</v>
      </c>
      <c r="NR128">
        <v>0.2</v>
      </c>
      <c r="NS128">
        <v>0.23</v>
      </c>
      <c r="NT128">
        <v>0.42</v>
      </c>
      <c r="NU128">
        <v>0.03</v>
      </c>
      <c r="NV128">
        <v>0.23</v>
      </c>
      <c r="NW128">
        <v>-0.27</v>
      </c>
      <c r="NX128">
        <v>0.2</v>
      </c>
      <c r="NY128">
        <v>0.32</v>
      </c>
      <c r="NZ128">
        <v>0.32</v>
      </c>
      <c r="OA128">
        <v>1.5</v>
      </c>
      <c r="OB128">
        <v>0.75</v>
      </c>
      <c r="OC128">
        <v>0.04</v>
      </c>
      <c r="OD128">
        <v>0.27</v>
      </c>
      <c r="OE128">
        <v>2.57</v>
      </c>
      <c r="OF128">
        <v>0.4</v>
      </c>
      <c r="OG128">
        <v>0.59</v>
      </c>
      <c r="OH128">
        <v>0.84</v>
      </c>
      <c r="OI128">
        <v>7.0000000000000007E-2</v>
      </c>
      <c r="OJ128">
        <v>0.11</v>
      </c>
      <c r="OK128">
        <v>0.66</v>
      </c>
      <c r="OL128">
        <v>0</v>
      </c>
      <c r="OM128">
        <v>-0.01</v>
      </c>
      <c r="ON128">
        <v>0.65</v>
      </c>
      <c r="OO128">
        <v>-0.68</v>
      </c>
      <c r="OP128">
        <v>0.26</v>
      </c>
      <c r="OQ128">
        <v>-0.08</v>
      </c>
      <c r="OR128">
        <v>0.2</v>
      </c>
      <c r="OS128">
        <v>0.05</v>
      </c>
      <c r="OT128">
        <v>-0.66</v>
      </c>
      <c r="OU128">
        <v>-0.95</v>
      </c>
      <c r="OV128">
        <v>1.39</v>
      </c>
      <c r="OW128">
        <v>0.89</v>
      </c>
      <c r="OX128">
        <v>-1.19</v>
      </c>
      <c r="OY128">
        <v>2.85</v>
      </c>
      <c r="OZ128">
        <v>0</v>
      </c>
      <c r="PA128">
        <v>0</v>
      </c>
      <c r="PB128">
        <v>-0.33</v>
      </c>
      <c r="PC128">
        <v>-0.06</v>
      </c>
      <c r="PD128">
        <v>-0.06</v>
      </c>
      <c r="PE128">
        <v>0.04</v>
      </c>
      <c r="PF128">
        <v>0.04</v>
      </c>
      <c r="PG128">
        <v>0</v>
      </c>
      <c r="PH128">
        <v>0</v>
      </c>
      <c r="PI128">
        <v>0</v>
      </c>
      <c r="PJ128">
        <v>0</v>
      </c>
      <c r="PK128">
        <v>0</v>
      </c>
      <c r="PL128">
        <v>0</v>
      </c>
      <c r="PM128">
        <v>0</v>
      </c>
      <c r="PN128">
        <v>0.15</v>
      </c>
      <c r="PO128">
        <v>0</v>
      </c>
      <c r="PP128">
        <v>0.56999999999999995</v>
      </c>
      <c r="PQ128">
        <v>-0.01</v>
      </c>
      <c r="PR128">
        <v>0.16</v>
      </c>
      <c r="PS128">
        <v>0.61</v>
      </c>
      <c r="PT128">
        <v>0.79</v>
      </c>
      <c r="PU128">
        <v>-1.24</v>
      </c>
      <c r="PV128">
        <v>1.1200000000000001</v>
      </c>
      <c r="PW128">
        <v>0</v>
      </c>
      <c r="PX128">
        <v>0</v>
      </c>
      <c r="PY128">
        <v>0</v>
      </c>
      <c r="PZ128">
        <v>0</v>
      </c>
      <c r="QA128">
        <v>0</v>
      </c>
      <c r="QB128">
        <v>0</v>
      </c>
      <c r="QC128">
        <v>0.91</v>
      </c>
      <c r="QD128">
        <v>0.91</v>
      </c>
      <c r="QE128">
        <v>0.91</v>
      </c>
      <c r="QF128">
        <v>0</v>
      </c>
      <c r="QG128">
        <v>0.5</v>
      </c>
      <c r="QH128">
        <v>-0.36</v>
      </c>
      <c r="QI128">
        <v>2.14</v>
      </c>
      <c r="QJ128">
        <v>0</v>
      </c>
      <c r="QK128">
        <v>0.34</v>
      </c>
      <c r="QL128">
        <v>0</v>
      </c>
      <c r="QM128">
        <v>0</v>
      </c>
      <c r="QN128">
        <v>100</v>
      </c>
      <c r="QO128">
        <v>22.6021</v>
      </c>
      <c r="QP128">
        <v>14.8207</v>
      </c>
      <c r="QQ128">
        <v>0.86299999999999999</v>
      </c>
      <c r="QR128">
        <v>0.56059999999999999</v>
      </c>
      <c r="QS128">
        <v>2.29E-2</v>
      </c>
      <c r="QT128">
        <v>0.09</v>
      </c>
      <c r="QU128">
        <v>1.47E-2</v>
      </c>
      <c r="QV128">
        <v>0.1719</v>
      </c>
      <c r="QW128">
        <v>0.56950000000000001</v>
      </c>
      <c r="QX128">
        <v>8.9999999999999993E-3</v>
      </c>
      <c r="QY128">
        <v>0.27450000000000002</v>
      </c>
      <c r="QZ128">
        <v>1.7000000000000001E-2</v>
      </c>
      <c r="RA128">
        <v>0</v>
      </c>
      <c r="RB128">
        <v>0</v>
      </c>
      <c r="RC128">
        <v>6.3899999999999998E-2</v>
      </c>
      <c r="RD128">
        <v>1.0999999999999999E-2</v>
      </c>
      <c r="RE128">
        <v>0.1027</v>
      </c>
      <c r="RF128">
        <v>9.1399999999999995E-2</v>
      </c>
      <c r="RG128">
        <v>0.66220000000000001</v>
      </c>
      <c r="RH128">
        <v>0.22600000000000001</v>
      </c>
      <c r="RI128">
        <v>6.0000000000000001E-3</v>
      </c>
      <c r="RJ128">
        <v>5.8999999999999999E-3</v>
      </c>
      <c r="RK128">
        <v>8.0999999999999996E-3</v>
      </c>
      <c r="RL128">
        <v>2.4400000000000002E-2</v>
      </c>
      <c r="RM128">
        <v>6.7999999999999996E-3</v>
      </c>
      <c r="RN128">
        <v>0.19359999999999999</v>
      </c>
      <c r="RO128">
        <v>0.1187</v>
      </c>
      <c r="RP128">
        <v>6.4799999999999996E-2</v>
      </c>
      <c r="RQ128">
        <v>0</v>
      </c>
      <c r="RR128">
        <v>0.78339999999999999</v>
      </c>
      <c r="RS128">
        <v>0.2732</v>
      </c>
      <c r="RT128">
        <v>0.20430000000000001</v>
      </c>
      <c r="RU128">
        <v>0</v>
      </c>
      <c r="RV128">
        <v>7.9299999999999995E-2</v>
      </c>
      <c r="RW128">
        <v>8.1199999999999994E-2</v>
      </c>
      <c r="RX128">
        <v>0.1239</v>
      </c>
      <c r="RY128">
        <v>3.0999999999999999E-3</v>
      </c>
      <c r="RZ128">
        <v>0.1709</v>
      </c>
      <c r="SA128">
        <v>8.7599999999999997E-2</v>
      </c>
      <c r="SB128">
        <v>6.8999999999999999E-3</v>
      </c>
      <c r="SC128">
        <v>1.9900000000000001E-2</v>
      </c>
      <c r="SD128">
        <v>9.7000000000000003E-3</v>
      </c>
      <c r="SE128">
        <v>0.02</v>
      </c>
      <c r="SF128">
        <v>1.66E-2</v>
      </c>
      <c r="SG128">
        <v>0</v>
      </c>
      <c r="SH128">
        <v>1.03E-2</v>
      </c>
      <c r="SI128">
        <v>0.85960000000000003</v>
      </c>
      <c r="SJ128">
        <v>9.4999999999999998E-3</v>
      </c>
      <c r="SK128">
        <v>1.5299999999999999E-2</v>
      </c>
      <c r="SL128">
        <v>0</v>
      </c>
      <c r="SM128">
        <v>8.6400000000000005E-2</v>
      </c>
      <c r="SN128">
        <v>5.4999999999999997E-3</v>
      </c>
      <c r="SO128">
        <v>0.157</v>
      </c>
      <c r="SP128">
        <v>0</v>
      </c>
      <c r="SQ128">
        <v>3.8E-3</v>
      </c>
      <c r="SR128">
        <v>8.8400000000000006E-2</v>
      </c>
      <c r="SS128">
        <v>0.12640000000000001</v>
      </c>
      <c r="ST128">
        <v>3.9600000000000003E-2</v>
      </c>
      <c r="SU128">
        <v>7.1000000000000004E-3</v>
      </c>
      <c r="SV128">
        <v>5.0500000000000003E-2</v>
      </c>
      <c r="SW128">
        <v>8.3000000000000001E-3</v>
      </c>
      <c r="SX128">
        <v>6.5100000000000005E-2</v>
      </c>
      <c r="SY128">
        <v>7.4700000000000003E-2</v>
      </c>
      <c r="SZ128">
        <v>0.1168</v>
      </c>
      <c r="TA128">
        <v>0</v>
      </c>
      <c r="TB128">
        <v>2.7000000000000001E-3</v>
      </c>
      <c r="TC128">
        <v>2.173</v>
      </c>
      <c r="TD128">
        <v>2.41E-2</v>
      </c>
      <c r="TE128">
        <v>0.1867</v>
      </c>
      <c r="TF128">
        <v>0</v>
      </c>
      <c r="TG128">
        <v>0.26519999999999999</v>
      </c>
      <c r="TH128">
        <v>2.5999999999999999E-2</v>
      </c>
      <c r="TI128">
        <v>0.20810000000000001</v>
      </c>
      <c r="TJ128">
        <v>0.44679999999999997</v>
      </c>
      <c r="TK128">
        <v>0.16120000000000001</v>
      </c>
      <c r="TL128">
        <v>1.23E-2</v>
      </c>
      <c r="TM128">
        <v>4.7300000000000002E-2</v>
      </c>
      <c r="TN128">
        <v>0.1041</v>
      </c>
      <c r="TO128">
        <v>8.9700000000000002E-2</v>
      </c>
      <c r="TP128">
        <v>0.28699999999999998</v>
      </c>
      <c r="TQ128">
        <v>2.6700000000000002E-2</v>
      </c>
      <c r="TR128">
        <v>3.7000000000000002E-3</v>
      </c>
      <c r="TS128">
        <v>0.27939999999999998</v>
      </c>
      <c r="TT128">
        <v>0.26290000000000002</v>
      </c>
      <c r="TU128">
        <v>1.5E-3</v>
      </c>
      <c r="TV128">
        <v>0</v>
      </c>
      <c r="TW128">
        <v>4.3299999999999998E-2</v>
      </c>
      <c r="TX128">
        <v>0</v>
      </c>
      <c r="TY128">
        <v>3.78E-2</v>
      </c>
      <c r="TZ128">
        <v>4.0000000000000001E-3</v>
      </c>
      <c r="UA128">
        <v>2.4799999999999999E-2</v>
      </c>
      <c r="UB128">
        <v>7.0000000000000001E-3</v>
      </c>
      <c r="UC128">
        <v>5.0000000000000001E-3</v>
      </c>
      <c r="UD128">
        <v>0</v>
      </c>
      <c r="UE128">
        <v>0</v>
      </c>
      <c r="UF128">
        <v>1.24E-2</v>
      </c>
      <c r="UG128">
        <v>1.5599999999999999E-2</v>
      </c>
      <c r="UH128">
        <v>3.8999999999999998E-3</v>
      </c>
      <c r="UI128">
        <v>4.8300000000000003E-2</v>
      </c>
      <c r="UJ128">
        <v>6.7000000000000002E-3</v>
      </c>
      <c r="UK128">
        <v>0</v>
      </c>
      <c r="UL128">
        <v>0</v>
      </c>
      <c r="UM128">
        <v>0</v>
      </c>
      <c r="UN128">
        <v>0</v>
      </c>
      <c r="UO128">
        <v>2.3300000000000001E-2</v>
      </c>
      <c r="UP128">
        <v>0</v>
      </c>
      <c r="UQ128">
        <v>0</v>
      </c>
      <c r="UR128">
        <v>0.74809999999999999</v>
      </c>
      <c r="US128">
        <v>0.11890000000000001</v>
      </c>
      <c r="UT128">
        <v>8.8499999999999995E-2</v>
      </c>
      <c r="UU128">
        <v>0.31790000000000002</v>
      </c>
      <c r="UV128">
        <v>5.5599999999999997E-2</v>
      </c>
      <c r="UW128">
        <v>0</v>
      </c>
      <c r="UX128">
        <v>0.13489999999999999</v>
      </c>
      <c r="UY128">
        <v>0</v>
      </c>
      <c r="UZ128">
        <v>9.7000000000000003E-3</v>
      </c>
      <c r="VA128">
        <v>1.1025</v>
      </c>
      <c r="VB128">
        <v>0.60529999999999995</v>
      </c>
      <c r="VC128">
        <v>0.28910000000000002</v>
      </c>
      <c r="VD128">
        <v>0.2082</v>
      </c>
      <c r="VE128">
        <v>2.1122999999999998</v>
      </c>
      <c r="VF128">
        <v>1.1154999999999999</v>
      </c>
      <c r="VG128">
        <v>2.06E-2</v>
      </c>
      <c r="VH128">
        <v>0.27129999999999999</v>
      </c>
      <c r="VI128">
        <v>0.45319999999999999</v>
      </c>
      <c r="VJ128">
        <v>6.1000000000000004E-3</v>
      </c>
      <c r="VK128">
        <v>0.1832</v>
      </c>
      <c r="VL128">
        <v>4.2799999999999998E-2</v>
      </c>
      <c r="VM128">
        <v>1.9450000000000001</v>
      </c>
      <c r="VN128">
        <v>0.46920000000000001</v>
      </c>
      <c r="VO128">
        <v>1.1682999999999999</v>
      </c>
      <c r="VP128">
        <v>8.6300000000000002E-2</v>
      </c>
      <c r="VQ128">
        <v>0.1205</v>
      </c>
      <c r="VR128">
        <v>9.1600000000000001E-2</v>
      </c>
      <c r="VS128">
        <v>9.1000000000000004E-3</v>
      </c>
      <c r="VT128">
        <v>0.40339999999999998</v>
      </c>
      <c r="VU128">
        <v>0.24030000000000001</v>
      </c>
      <c r="VV128">
        <v>1.7899999999999999E-2</v>
      </c>
      <c r="VW128">
        <v>0.1452</v>
      </c>
      <c r="VX128">
        <v>1.6161000000000001</v>
      </c>
      <c r="VY128">
        <v>0.15609999999999999</v>
      </c>
      <c r="VZ128">
        <v>4.87E-2</v>
      </c>
      <c r="WA128">
        <v>0.30980000000000002</v>
      </c>
      <c r="WB128">
        <v>2.12E-2</v>
      </c>
      <c r="WC128">
        <v>1.9900000000000001E-2</v>
      </c>
      <c r="WD128">
        <v>0.67469999999999997</v>
      </c>
      <c r="WE128">
        <v>0.28460000000000002</v>
      </c>
      <c r="WF128">
        <v>0.1012</v>
      </c>
      <c r="WG128">
        <v>0.1583</v>
      </c>
      <c r="WH128">
        <v>0</v>
      </c>
      <c r="WI128">
        <v>3.2000000000000002E-3</v>
      </c>
      <c r="WJ128">
        <v>1.4800000000000001E-2</v>
      </c>
      <c r="WK128">
        <v>0</v>
      </c>
      <c r="WL128">
        <v>3.78E-2</v>
      </c>
      <c r="WM128">
        <v>1.1999999999999999E-3</v>
      </c>
      <c r="WN128">
        <v>5.3E-3</v>
      </c>
      <c r="WO128">
        <v>1.8E-3</v>
      </c>
      <c r="WP128">
        <v>1.6299999999999999E-2</v>
      </c>
      <c r="WQ128">
        <v>3.44E-2</v>
      </c>
      <c r="WR128">
        <v>1.32E-2</v>
      </c>
      <c r="WS128">
        <v>2.7E-2</v>
      </c>
      <c r="WT128">
        <v>0.39029999999999998</v>
      </c>
      <c r="WU128">
        <v>2.3999999999999998E-3</v>
      </c>
      <c r="WV128">
        <v>0.1905</v>
      </c>
      <c r="WW128">
        <v>6.2600000000000003E-2</v>
      </c>
      <c r="WX128">
        <v>4.7000000000000002E-3</v>
      </c>
      <c r="WY128">
        <v>7.9000000000000008E-3</v>
      </c>
      <c r="WZ128">
        <v>5.2699999999999997E-2</v>
      </c>
      <c r="XA128">
        <v>1.15E-2</v>
      </c>
      <c r="XB128">
        <v>1.67E-2</v>
      </c>
      <c r="XC128">
        <v>3.8899999999999997E-2</v>
      </c>
      <c r="XD128">
        <v>7.7813999999999997</v>
      </c>
      <c r="XE128">
        <v>7.7813999999999997</v>
      </c>
      <c r="XF128">
        <v>4.2553000000000001</v>
      </c>
      <c r="XG128">
        <v>1.6507000000000001</v>
      </c>
      <c r="XH128">
        <v>0.16250000000000001</v>
      </c>
      <c r="XI128">
        <v>0.49640000000000001</v>
      </c>
      <c r="XJ128">
        <v>6.6900000000000001E-2</v>
      </c>
      <c r="XK128">
        <v>0.71120000000000005</v>
      </c>
      <c r="XL128">
        <v>0.11260000000000001</v>
      </c>
      <c r="XM128">
        <v>0.29709999999999998</v>
      </c>
      <c r="XN128">
        <v>13.386699999999999</v>
      </c>
      <c r="XO128">
        <v>8.7825000000000006</v>
      </c>
      <c r="XP128">
        <v>6.4813000000000001</v>
      </c>
      <c r="XQ128">
        <v>2.7949000000000002</v>
      </c>
      <c r="XR128">
        <v>2.0386000000000002</v>
      </c>
      <c r="XS128">
        <v>1.645</v>
      </c>
      <c r="XT128">
        <v>2.8E-3</v>
      </c>
      <c r="XU128">
        <v>1.5033000000000001</v>
      </c>
      <c r="XV128">
        <v>8.6E-3</v>
      </c>
      <c r="XW128">
        <v>1.8800000000000001E-2</v>
      </c>
      <c r="XX128">
        <v>1.3299999999999999E-2</v>
      </c>
      <c r="XY128">
        <v>0</v>
      </c>
      <c r="XZ128">
        <v>0.1734</v>
      </c>
      <c r="YA128">
        <v>0.1368</v>
      </c>
      <c r="YB128">
        <v>0.21149999999999999</v>
      </c>
      <c r="YC128">
        <v>3.0200000000000001E-2</v>
      </c>
      <c r="YD128">
        <v>1.5699999999999999E-2</v>
      </c>
      <c r="YE128">
        <v>0.85340000000000005</v>
      </c>
      <c r="YF128">
        <v>1.1599999999999999E-2</v>
      </c>
      <c r="YG128">
        <v>0</v>
      </c>
      <c r="YH128">
        <v>0.79790000000000005</v>
      </c>
      <c r="YI128">
        <v>3.78E-2</v>
      </c>
      <c r="YJ128">
        <v>8.7099999999999997E-2</v>
      </c>
      <c r="YK128">
        <v>0.34789999999999999</v>
      </c>
      <c r="YL128">
        <v>5.2400000000000002E-2</v>
      </c>
      <c r="YM128">
        <v>7.0000000000000001E-3</v>
      </c>
      <c r="YN128">
        <v>0.12239999999999999</v>
      </c>
      <c r="YO128">
        <v>2.7E-2</v>
      </c>
      <c r="YP128">
        <v>9.9500000000000005E-2</v>
      </c>
      <c r="YQ128">
        <v>4.6041999999999996</v>
      </c>
      <c r="YR128">
        <v>1.3132999999999999</v>
      </c>
      <c r="YS128">
        <v>2.3999999999999998E-3</v>
      </c>
      <c r="YT128">
        <v>1.2099</v>
      </c>
      <c r="YU128">
        <v>0.1009</v>
      </c>
      <c r="YV128">
        <v>3.2909999999999999</v>
      </c>
      <c r="YW128">
        <v>3.2909999999999999</v>
      </c>
      <c r="YX128">
        <v>4.1825000000000001</v>
      </c>
      <c r="YY128">
        <v>2.1511</v>
      </c>
      <c r="YZ128">
        <v>1.3372999999999999</v>
      </c>
      <c r="ZA128">
        <v>0.53280000000000005</v>
      </c>
      <c r="ZB128">
        <v>0.48509999999999998</v>
      </c>
      <c r="ZC128">
        <v>0.20699999999999999</v>
      </c>
      <c r="ZD128">
        <v>0</v>
      </c>
      <c r="ZE128">
        <v>0.1125</v>
      </c>
      <c r="ZF128">
        <v>0.54859999999999998</v>
      </c>
      <c r="ZG128">
        <v>0.1101</v>
      </c>
      <c r="ZH128">
        <v>9.7500000000000003E-2</v>
      </c>
      <c r="ZI128">
        <v>0.1048</v>
      </c>
      <c r="ZJ128">
        <v>7.4800000000000005E-2</v>
      </c>
      <c r="ZK128">
        <v>5.1900000000000002E-2</v>
      </c>
      <c r="ZL128">
        <v>1.7100000000000001E-2</v>
      </c>
      <c r="ZM128">
        <v>9.2399999999999996E-2</v>
      </c>
      <c r="ZN128">
        <v>0.26519999999999999</v>
      </c>
      <c r="ZO128">
        <v>0.18909999999999999</v>
      </c>
      <c r="ZP128">
        <v>7.6100000000000001E-2</v>
      </c>
      <c r="ZQ128">
        <v>1.6245000000000001</v>
      </c>
      <c r="ZR128">
        <v>1.0116000000000001</v>
      </c>
      <c r="ZS128">
        <v>0.44600000000000001</v>
      </c>
      <c r="ZT128">
        <v>2.2800000000000001E-2</v>
      </c>
      <c r="ZU128">
        <v>0.23930000000000001</v>
      </c>
      <c r="ZV128">
        <v>4.7999999999999996E-3</v>
      </c>
      <c r="ZW128">
        <v>3.5000000000000003E-2</v>
      </c>
      <c r="ZX128">
        <v>0.21779999999999999</v>
      </c>
      <c r="ZY128">
        <v>0</v>
      </c>
      <c r="ZZ128">
        <v>8.2000000000000007E-3</v>
      </c>
      <c r="AAA128">
        <v>0.6129</v>
      </c>
      <c r="AAB128">
        <v>0.1779</v>
      </c>
      <c r="AAC128">
        <v>0.2077</v>
      </c>
      <c r="AAD128">
        <v>5.1700000000000003E-2</v>
      </c>
      <c r="AAE128">
        <v>0</v>
      </c>
      <c r="AAF128">
        <v>0.17560000000000001</v>
      </c>
      <c r="AAG128">
        <v>0.40679999999999999</v>
      </c>
      <c r="AAH128">
        <v>0.40679999999999999</v>
      </c>
      <c r="AAI128">
        <v>5.5100000000000003E-2</v>
      </c>
      <c r="AAJ128">
        <v>9.2299999999999993E-2</v>
      </c>
      <c r="AAK128">
        <v>2.8199999999999999E-2</v>
      </c>
      <c r="AAL128">
        <v>7.9600000000000004E-2</v>
      </c>
      <c r="AAM128">
        <v>0.1019</v>
      </c>
      <c r="AAN128">
        <v>0</v>
      </c>
      <c r="AAO128">
        <v>6.6835000000000004</v>
      </c>
      <c r="AAP128">
        <v>4.4705000000000004</v>
      </c>
      <c r="AAQ128">
        <v>1.5754999999999999</v>
      </c>
      <c r="AAR128">
        <v>0.50970000000000004</v>
      </c>
      <c r="AAS128">
        <v>6.9199999999999998E-2</v>
      </c>
      <c r="AAT128">
        <v>7.3200000000000001E-2</v>
      </c>
      <c r="AAU128">
        <v>0.215</v>
      </c>
      <c r="AAV128">
        <v>1.2800000000000001E-2</v>
      </c>
      <c r="AAW128">
        <v>0.6956</v>
      </c>
      <c r="AAX128">
        <v>1.9157999999999999</v>
      </c>
      <c r="AAY128">
        <v>0.53449999999999998</v>
      </c>
      <c r="AAZ128">
        <v>4.0099999999999997E-2</v>
      </c>
      <c r="ABA128">
        <v>0.14610000000000001</v>
      </c>
      <c r="ABB128">
        <v>0.22170000000000001</v>
      </c>
      <c r="ABC128">
        <v>0.77329999999999999</v>
      </c>
      <c r="ABD128">
        <v>0.1573</v>
      </c>
      <c r="ABE128">
        <v>3.3300000000000003E-2</v>
      </c>
      <c r="ABF128">
        <v>0.97909999999999997</v>
      </c>
      <c r="ABG128">
        <v>9.3399999999999997E-2</v>
      </c>
      <c r="ABH128">
        <v>0.20200000000000001</v>
      </c>
      <c r="ABI128">
        <v>5.4199999999999998E-2</v>
      </c>
      <c r="ABJ128">
        <v>1.21E-2</v>
      </c>
      <c r="ABK128">
        <v>6.3600000000000004E-2</v>
      </c>
      <c r="ABL128">
        <v>0.30070000000000002</v>
      </c>
      <c r="ABM128">
        <v>6.5000000000000002E-2</v>
      </c>
      <c r="ABN128">
        <v>1.8501000000000001</v>
      </c>
      <c r="ABO128">
        <v>1.8501000000000001</v>
      </c>
      <c r="ABP128">
        <v>0.27039999999999997</v>
      </c>
      <c r="ABQ128">
        <v>0.25480000000000003</v>
      </c>
      <c r="ABR128">
        <v>7.7000000000000002E-3</v>
      </c>
      <c r="ABS128">
        <v>8.0999999999999996E-3</v>
      </c>
      <c r="ABT128">
        <v>0.39610000000000001</v>
      </c>
      <c r="ABU128">
        <v>5.8700000000000002E-2</v>
      </c>
      <c r="ABV128">
        <v>0.22389999999999999</v>
      </c>
      <c r="ABW128">
        <v>0.63049999999999995</v>
      </c>
      <c r="ABX128">
        <v>0.28510000000000002</v>
      </c>
      <c r="ABY128">
        <v>0.28510000000000002</v>
      </c>
      <c r="ABZ128">
        <v>0.1203</v>
      </c>
      <c r="ACA128">
        <v>0.114</v>
      </c>
      <c r="ACB128">
        <v>5.0700000000000002E-2</v>
      </c>
      <c r="ACC128">
        <v>7.7899999999999997E-2</v>
      </c>
      <c r="ACD128">
        <v>7.7899999999999997E-2</v>
      </c>
      <c r="ACE128">
        <v>5.7299999999999997E-2</v>
      </c>
      <c r="ACF128">
        <v>2.0500000000000001E-2</v>
      </c>
      <c r="ACG128">
        <v>0</v>
      </c>
      <c r="ACH128">
        <v>19.158200000000001</v>
      </c>
      <c r="ACI128">
        <v>19.158200000000001</v>
      </c>
      <c r="ACJ128">
        <v>6.4795999999999996</v>
      </c>
      <c r="ACK128">
        <v>3.7517999999999998</v>
      </c>
      <c r="ACL128">
        <v>0.3256</v>
      </c>
      <c r="ACM128">
        <v>0.1067</v>
      </c>
      <c r="ACN128">
        <v>1.1871</v>
      </c>
      <c r="ACO128">
        <v>0.3957</v>
      </c>
      <c r="ACP128">
        <v>0.24879999999999999</v>
      </c>
      <c r="ACQ128">
        <v>0.2676</v>
      </c>
      <c r="ACR128">
        <v>3.0999999999999999E-3</v>
      </c>
      <c r="ACS128">
        <v>0.18279999999999999</v>
      </c>
      <c r="ACT128">
        <v>8.0860000000000003</v>
      </c>
      <c r="ACU128">
        <v>2.4803999999999999</v>
      </c>
      <c r="ACV128">
        <v>0.79869999999999997</v>
      </c>
      <c r="ACW128">
        <v>0.34499999999999997</v>
      </c>
      <c r="ACX128">
        <v>7.2900000000000006E-2</v>
      </c>
      <c r="ACY128">
        <v>7.8700000000000006E-2</v>
      </c>
      <c r="ACZ128">
        <v>0.66869999999999996</v>
      </c>
      <c r="ADA128">
        <v>0.1842</v>
      </c>
      <c r="ADB128">
        <v>1.3325</v>
      </c>
      <c r="ADC128">
        <v>0.12909999999999999</v>
      </c>
      <c r="ADD128">
        <v>0.13919999999999999</v>
      </c>
      <c r="ADE128">
        <v>7.9299999999999995E-2</v>
      </c>
      <c r="ADF128">
        <v>1.2710999999999999</v>
      </c>
      <c r="ADG128">
        <v>0.10009999999999999</v>
      </c>
      <c r="ADH128">
        <v>6.4699999999999994E-2</v>
      </c>
      <c r="ADI128">
        <v>0.33429999999999999</v>
      </c>
      <c r="ADJ128">
        <v>4.5926</v>
      </c>
      <c r="ADK128">
        <v>4.0667</v>
      </c>
      <c r="ADL128">
        <v>0.33560000000000001</v>
      </c>
      <c r="ADM128">
        <v>8.2400000000000001E-2</v>
      </c>
      <c r="ADN128">
        <v>0.1079</v>
      </c>
      <c r="ADO128">
        <v>10.888400000000001</v>
      </c>
      <c r="ADP128">
        <v>3.3593999999999999</v>
      </c>
      <c r="ADQ128">
        <v>2.9037000000000002</v>
      </c>
      <c r="ADR128">
        <v>0.26040000000000002</v>
      </c>
      <c r="ADS128">
        <v>0.32379999999999998</v>
      </c>
      <c r="ADT128">
        <v>0.32869999999999999</v>
      </c>
      <c r="ADU128">
        <v>0.15190000000000001</v>
      </c>
      <c r="ADV128">
        <v>0.13869999999999999</v>
      </c>
      <c r="ADW128">
        <v>0.2</v>
      </c>
      <c r="ADX128">
        <v>0.155</v>
      </c>
      <c r="ADY128">
        <v>0.17960000000000001</v>
      </c>
      <c r="ADZ128">
        <v>0.32469999999999999</v>
      </c>
      <c r="AEA128">
        <v>0.28289999999999998</v>
      </c>
      <c r="AEB128">
        <v>0.50690000000000002</v>
      </c>
      <c r="AEC128">
        <v>5.0999999999999997E-2</v>
      </c>
      <c r="AED128">
        <v>0.45569999999999999</v>
      </c>
      <c r="AEE128">
        <v>0.153</v>
      </c>
      <c r="AEF128">
        <v>8.9099999999999999E-2</v>
      </c>
      <c r="AEG128">
        <v>0</v>
      </c>
      <c r="AEH128">
        <v>5.2286000000000001</v>
      </c>
      <c r="AEI128">
        <v>1.3441000000000001</v>
      </c>
      <c r="AEJ128">
        <v>0.38190000000000002</v>
      </c>
      <c r="AEK128">
        <v>0.69499999999999995</v>
      </c>
      <c r="AEL128">
        <v>0.19900000000000001</v>
      </c>
      <c r="AEM128">
        <v>1.44E-2</v>
      </c>
      <c r="AEN128">
        <v>0</v>
      </c>
      <c r="AEO128">
        <v>0</v>
      </c>
      <c r="AEP128">
        <v>0.45319999999999999</v>
      </c>
      <c r="AEQ128">
        <v>6.5100000000000005E-2</v>
      </c>
      <c r="AER128">
        <v>0.28089999999999998</v>
      </c>
      <c r="AES128">
        <v>5.8900000000000001E-2</v>
      </c>
      <c r="AET128">
        <v>3.4312999999999998</v>
      </c>
      <c r="AEU128">
        <v>3.4312999999999998</v>
      </c>
      <c r="AEV128">
        <v>2.3003</v>
      </c>
      <c r="AEW128">
        <v>2.3003</v>
      </c>
      <c r="AEX128">
        <v>0.27310000000000001</v>
      </c>
      <c r="AEY128">
        <v>0</v>
      </c>
      <c r="AEZ128">
        <v>0</v>
      </c>
      <c r="AFA128">
        <v>0.34699999999999998</v>
      </c>
      <c r="AFB128">
        <v>0.15429999999999999</v>
      </c>
      <c r="AFC128">
        <v>3.61E-2</v>
      </c>
      <c r="AFD128">
        <v>0.85750000000000004</v>
      </c>
      <c r="AFE128">
        <v>9.4200000000000006E-2</v>
      </c>
      <c r="AFF128">
        <v>6.6100000000000006E-2</v>
      </c>
      <c r="AFG128">
        <v>0.18479999999999999</v>
      </c>
      <c r="AFH128">
        <v>0.1767</v>
      </c>
      <c r="AFI128">
        <v>0.1106</v>
      </c>
      <c r="AFJ128">
        <v>10.1973</v>
      </c>
      <c r="AFK128">
        <v>5.4711999999999996</v>
      </c>
      <c r="AFL128">
        <v>5.4711999999999996</v>
      </c>
      <c r="AFM128">
        <v>4.5600000000000002E-2</v>
      </c>
      <c r="AFN128">
        <v>0.31580000000000003</v>
      </c>
      <c r="AFO128">
        <v>0.99680000000000002</v>
      </c>
      <c r="AFP128">
        <v>3.3788999999999998</v>
      </c>
      <c r="AFQ128">
        <v>9.7000000000000003E-3</v>
      </c>
      <c r="AFR128">
        <v>5.62E-2</v>
      </c>
      <c r="AFS128">
        <v>0.54020000000000001</v>
      </c>
      <c r="AFT128">
        <v>0.111</v>
      </c>
      <c r="AFU128">
        <v>4.7260999999999997</v>
      </c>
      <c r="AFV128">
        <v>3.4365999999999999</v>
      </c>
      <c r="AFW128">
        <v>0.2984</v>
      </c>
      <c r="AFX128">
        <v>0</v>
      </c>
      <c r="AFY128">
        <v>6.8099999999999994E-2</v>
      </c>
      <c r="AFZ128">
        <v>0.2072</v>
      </c>
      <c r="AGA128">
        <v>9.1300000000000006E-2</v>
      </c>
      <c r="AGB128">
        <v>6.9699999999999998E-2</v>
      </c>
      <c r="AGC128">
        <v>8.2199999999999995E-2</v>
      </c>
      <c r="AGD128">
        <v>0.35780000000000001</v>
      </c>
      <c r="AGE128">
        <v>0.45419999999999999</v>
      </c>
      <c r="AGF128">
        <v>0.21490000000000001</v>
      </c>
      <c r="AGG128">
        <v>0.40179999999999999</v>
      </c>
      <c r="AGH128">
        <v>0.39439999999999997</v>
      </c>
      <c r="AGI128">
        <v>9.01E-2</v>
      </c>
      <c r="AGJ128">
        <v>0.34029999999999999</v>
      </c>
      <c r="AGK128">
        <v>0.10970000000000001</v>
      </c>
      <c r="AGL128">
        <v>1.06</v>
      </c>
      <c r="AGM128">
        <v>1.06</v>
      </c>
      <c r="AGN128">
        <v>0.22950000000000001</v>
      </c>
      <c r="AGO128">
        <v>5.8999999999999999E-3</v>
      </c>
      <c r="AGP128">
        <v>0.17560000000000001</v>
      </c>
      <c r="AGQ128">
        <v>7.1237000000000004</v>
      </c>
      <c r="AGR128">
        <v>7.1237000000000004</v>
      </c>
      <c r="AGS128">
        <v>4.9283000000000001</v>
      </c>
      <c r="AGT128">
        <v>8.0699999999999994E-2</v>
      </c>
      <c r="AGU128">
        <v>0.46139999999999998</v>
      </c>
      <c r="AGV128">
        <v>1.3914</v>
      </c>
      <c r="AGW128">
        <v>0.69930000000000003</v>
      </c>
      <c r="AGX128">
        <v>2.1417000000000002</v>
      </c>
      <c r="AGY128">
        <v>0.1424</v>
      </c>
      <c r="AGZ128">
        <v>0.79169999999999996</v>
      </c>
      <c r="AHA128">
        <v>0.12939999999999999</v>
      </c>
      <c r="AHB128">
        <v>0.128</v>
      </c>
      <c r="AHC128">
        <v>0.23749999999999999</v>
      </c>
      <c r="AHD128">
        <v>0.29670000000000002</v>
      </c>
      <c r="AHE128">
        <v>0.31540000000000001</v>
      </c>
      <c r="AHF128">
        <v>9.8500000000000004E-2</v>
      </c>
      <c r="AHG128">
        <v>5.4399999999999997E-2</v>
      </c>
      <c r="AHH128">
        <v>0.16250000000000001</v>
      </c>
      <c r="AHI128">
        <v>1.0883</v>
      </c>
      <c r="AHJ128">
        <v>0.2641</v>
      </c>
      <c r="AHK128">
        <v>2.5399999999999999E-2</v>
      </c>
      <c r="AHL128">
        <v>0.36659999999999998</v>
      </c>
      <c r="AHM128">
        <v>0.151</v>
      </c>
      <c r="AHN128">
        <v>0.19620000000000001</v>
      </c>
      <c r="AHO128">
        <v>5.7775999999999996</v>
      </c>
      <c r="AHP128">
        <v>5.7775999999999996</v>
      </c>
      <c r="AHQ128">
        <v>5.7775999999999996</v>
      </c>
      <c r="AHR128">
        <v>4.2500000000000003E-2</v>
      </c>
      <c r="AHS128">
        <v>3.3771</v>
      </c>
      <c r="AHT128">
        <v>0.2404</v>
      </c>
      <c r="AHU128">
        <v>1.3208</v>
      </c>
      <c r="AHV128">
        <v>0.12</v>
      </c>
      <c r="AHW128">
        <v>0.29189999999999999</v>
      </c>
      <c r="AHX128">
        <v>0</v>
      </c>
      <c r="AHY128">
        <v>0</v>
      </c>
      <c r="AIA128">
        <v>0</v>
      </c>
      <c r="AIB128">
        <v>0</v>
      </c>
      <c r="AIC128">
        <v>0</v>
      </c>
      <c r="AID128">
        <v>0</v>
      </c>
      <c r="AIE128">
        <v>0</v>
      </c>
      <c r="AIF128">
        <v>0</v>
      </c>
      <c r="AIG128">
        <v>0</v>
      </c>
      <c r="AIH128">
        <v>0</v>
      </c>
      <c r="AII128">
        <v>0</v>
      </c>
      <c r="AIJ128">
        <v>0</v>
      </c>
      <c r="AIK128">
        <v>0</v>
      </c>
      <c r="AIL128">
        <v>0</v>
      </c>
      <c r="AIM128">
        <v>0</v>
      </c>
      <c r="AIN128">
        <v>0</v>
      </c>
      <c r="AIO128">
        <v>0</v>
      </c>
      <c r="AIP128">
        <v>0</v>
      </c>
      <c r="AIQ128">
        <v>0</v>
      </c>
      <c r="AIR128">
        <v>0</v>
      </c>
      <c r="AIS128">
        <v>0</v>
      </c>
      <c r="AIT128">
        <v>0</v>
      </c>
      <c r="AIU128">
        <v>0</v>
      </c>
      <c r="AIV128">
        <v>0</v>
      </c>
      <c r="AIW128">
        <v>0</v>
      </c>
      <c r="AIX128">
        <v>0</v>
      </c>
      <c r="AIY128">
        <v>0</v>
      </c>
      <c r="AIZ128">
        <v>0</v>
      </c>
      <c r="AJA128">
        <v>0</v>
      </c>
      <c r="AJB128">
        <v>0</v>
      </c>
      <c r="AJC128">
        <v>0</v>
      </c>
      <c r="AJD128">
        <v>0</v>
      </c>
      <c r="AJE128">
        <v>0</v>
      </c>
      <c r="AJF128">
        <v>0</v>
      </c>
      <c r="AJG128">
        <v>0</v>
      </c>
      <c r="AJH128">
        <v>0</v>
      </c>
      <c r="AJI128">
        <v>0</v>
      </c>
      <c r="AJJ128">
        <v>0</v>
      </c>
      <c r="AJK128">
        <v>0</v>
      </c>
      <c r="AJL128">
        <v>0</v>
      </c>
      <c r="AJM128">
        <v>0</v>
      </c>
      <c r="AJN128">
        <v>0</v>
      </c>
      <c r="AJO128">
        <v>0</v>
      </c>
      <c r="AJP128">
        <v>0</v>
      </c>
      <c r="AJQ128">
        <v>0</v>
      </c>
      <c r="AJR128">
        <v>0</v>
      </c>
      <c r="AJS128">
        <v>0</v>
      </c>
      <c r="AJT128">
        <v>0</v>
      </c>
      <c r="AJU128">
        <v>0</v>
      </c>
      <c r="AJV128">
        <v>0</v>
      </c>
      <c r="AJW128">
        <v>0</v>
      </c>
      <c r="AJX128">
        <v>0</v>
      </c>
      <c r="AJY128">
        <v>0</v>
      </c>
      <c r="AJZ128">
        <v>0</v>
      </c>
      <c r="AKA128">
        <v>0</v>
      </c>
      <c r="AKB128">
        <v>0</v>
      </c>
      <c r="AKC128">
        <v>0</v>
      </c>
      <c r="AKD128">
        <v>0</v>
      </c>
      <c r="AKE128">
        <v>0</v>
      </c>
      <c r="AKF128">
        <v>0</v>
      </c>
      <c r="AKG128">
        <v>0</v>
      </c>
      <c r="AKH128">
        <v>0</v>
      </c>
      <c r="AKI128">
        <v>0</v>
      </c>
      <c r="AKJ128">
        <v>0</v>
      </c>
      <c r="AKK128">
        <v>0</v>
      </c>
      <c r="AKL128">
        <v>0</v>
      </c>
      <c r="AKM128">
        <v>0</v>
      </c>
      <c r="AKN128">
        <v>0</v>
      </c>
      <c r="AKO128">
        <v>0</v>
      </c>
      <c r="AKP128">
        <v>0</v>
      </c>
      <c r="AKQ128">
        <v>0</v>
      </c>
      <c r="AKR128">
        <v>0</v>
      </c>
      <c r="AKS128">
        <v>0</v>
      </c>
      <c r="AKT128">
        <v>0</v>
      </c>
      <c r="AKU128">
        <v>0</v>
      </c>
      <c r="AKV128">
        <v>0</v>
      </c>
      <c r="AKW128">
        <v>0</v>
      </c>
      <c r="AKX128">
        <v>0</v>
      </c>
      <c r="AKY128">
        <v>0</v>
      </c>
      <c r="AKZ128">
        <v>0</v>
      </c>
      <c r="ALA128">
        <v>0</v>
      </c>
      <c r="ALB128">
        <v>0</v>
      </c>
      <c r="ALC128">
        <v>0</v>
      </c>
      <c r="ALD128">
        <v>0</v>
      </c>
      <c r="ALE128">
        <v>0</v>
      </c>
      <c r="ALF128">
        <v>0</v>
      </c>
      <c r="ALG128">
        <v>0</v>
      </c>
      <c r="ALH128">
        <v>0</v>
      </c>
      <c r="ALI128">
        <v>0</v>
      </c>
      <c r="ALJ128">
        <v>0</v>
      </c>
      <c r="ALK128">
        <v>0</v>
      </c>
      <c r="ALL128">
        <v>0</v>
      </c>
      <c r="ALM128">
        <v>0</v>
      </c>
      <c r="ALN128">
        <v>0</v>
      </c>
      <c r="ALO128">
        <v>0</v>
      </c>
      <c r="ALP128">
        <v>0</v>
      </c>
      <c r="ALQ128">
        <v>0</v>
      </c>
      <c r="ALR128">
        <v>0</v>
      </c>
      <c r="ALS128">
        <v>0</v>
      </c>
      <c r="ALT128">
        <v>0</v>
      </c>
      <c r="ALU128">
        <v>0</v>
      </c>
      <c r="ALV128">
        <v>0</v>
      </c>
      <c r="ALW128">
        <v>0</v>
      </c>
      <c r="ALX128">
        <v>0</v>
      </c>
      <c r="ALY128">
        <v>0</v>
      </c>
      <c r="ALZ128">
        <v>0</v>
      </c>
      <c r="AMA128">
        <v>0</v>
      </c>
      <c r="AMB128">
        <v>0</v>
      </c>
      <c r="AMC128">
        <v>0</v>
      </c>
      <c r="AMD128">
        <v>0</v>
      </c>
      <c r="AME128">
        <v>0</v>
      </c>
      <c r="AMF128">
        <v>0</v>
      </c>
      <c r="AMG128">
        <v>0</v>
      </c>
      <c r="AMH128">
        <v>0</v>
      </c>
      <c r="AMI128">
        <v>0</v>
      </c>
      <c r="AMJ128">
        <v>0</v>
      </c>
      <c r="AMK128">
        <v>0</v>
      </c>
      <c r="AML128">
        <v>0</v>
      </c>
      <c r="AMM128">
        <v>0</v>
      </c>
      <c r="AMN128">
        <v>0</v>
      </c>
      <c r="AMO128">
        <v>0</v>
      </c>
      <c r="AMP128">
        <v>0</v>
      </c>
      <c r="AMQ128">
        <v>0</v>
      </c>
      <c r="AMR128">
        <v>0</v>
      </c>
      <c r="AMS128">
        <v>0</v>
      </c>
      <c r="AMT128">
        <v>0</v>
      </c>
      <c r="AMU128">
        <v>0</v>
      </c>
      <c r="AMV128">
        <v>0</v>
      </c>
      <c r="AMW128">
        <v>0</v>
      </c>
      <c r="AMX128">
        <v>0</v>
      </c>
      <c r="AMY128">
        <v>0</v>
      </c>
      <c r="AMZ128">
        <v>0</v>
      </c>
      <c r="ANA128">
        <v>0</v>
      </c>
      <c r="ANB128">
        <v>0</v>
      </c>
      <c r="ANC128">
        <v>0</v>
      </c>
      <c r="AND128">
        <v>0</v>
      </c>
      <c r="ANE128">
        <v>0</v>
      </c>
      <c r="ANF128">
        <v>0</v>
      </c>
      <c r="ANG128">
        <v>0</v>
      </c>
      <c r="ANH128">
        <v>0</v>
      </c>
      <c r="ANI128">
        <v>0</v>
      </c>
      <c r="ANJ128">
        <v>0</v>
      </c>
      <c r="ANK128">
        <v>0</v>
      </c>
      <c r="ANL128">
        <v>0</v>
      </c>
      <c r="ANM128">
        <v>0</v>
      </c>
      <c r="ANN128">
        <v>0</v>
      </c>
      <c r="ANO128">
        <v>0</v>
      </c>
      <c r="ANP128">
        <v>0</v>
      </c>
      <c r="ANQ128">
        <v>0</v>
      </c>
      <c r="ANR128">
        <v>0</v>
      </c>
      <c r="ANS128">
        <v>0</v>
      </c>
      <c r="ANT128">
        <v>0</v>
      </c>
      <c r="ANU128">
        <v>0</v>
      </c>
      <c r="ANV128">
        <v>0</v>
      </c>
      <c r="ANW128">
        <v>0</v>
      </c>
      <c r="ANX128">
        <v>0</v>
      </c>
      <c r="ANY128">
        <v>0</v>
      </c>
      <c r="ANZ128">
        <v>0</v>
      </c>
      <c r="AOA128">
        <v>0</v>
      </c>
      <c r="AOB128">
        <v>0</v>
      </c>
      <c r="AOC128">
        <v>0</v>
      </c>
      <c r="AOD128">
        <v>0</v>
      </c>
      <c r="AOE128">
        <v>0</v>
      </c>
      <c r="AOF128">
        <v>0</v>
      </c>
      <c r="AOG128">
        <v>0</v>
      </c>
      <c r="AOH128">
        <v>0</v>
      </c>
      <c r="AOI128">
        <v>0</v>
      </c>
      <c r="AOJ128">
        <v>0</v>
      </c>
      <c r="AOK128">
        <v>0</v>
      </c>
      <c r="AOL128">
        <v>0</v>
      </c>
      <c r="AOM128">
        <v>0</v>
      </c>
      <c r="AON128">
        <v>0</v>
      </c>
      <c r="AOO128">
        <v>0</v>
      </c>
      <c r="AOP128">
        <v>0</v>
      </c>
      <c r="AOQ128">
        <v>0</v>
      </c>
      <c r="AOR128">
        <v>0</v>
      </c>
      <c r="AOS128">
        <v>0</v>
      </c>
      <c r="AOT128">
        <v>0</v>
      </c>
      <c r="AOU128">
        <v>0</v>
      </c>
      <c r="AOV128">
        <v>0</v>
      </c>
      <c r="AOW128">
        <v>0</v>
      </c>
      <c r="AOX128">
        <v>0</v>
      </c>
      <c r="AOY128">
        <v>0</v>
      </c>
      <c r="AOZ128">
        <v>0</v>
      </c>
      <c r="APA128">
        <v>0</v>
      </c>
      <c r="APB128">
        <v>0</v>
      </c>
      <c r="APC128">
        <v>0</v>
      </c>
      <c r="APD128">
        <v>0</v>
      </c>
      <c r="APE128">
        <v>0</v>
      </c>
      <c r="APG128">
        <v>0</v>
      </c>
      <c r="APH128">
        <v>0</v>
      </c>
      <c r="API128">
        <v>0</v>
      </c>
      <c r="APJ128">
        <v>0</v>
      </c>
      <c r="APK128">
        <v>0</v>
      </c>
      <c r="APL128">
        <v>0</v>
      </c>
      <c r="APM128">
        <v>0</v>
      </c>
      <c r="APN128">
        <v>0</v>
      </c>
      <c r="APO128">
        <v>0</v>
      </c>
      <c r="APP128">
        <v>0</v>
      </c>
      <c r="APQ128">
        <v>0</v>
      </c>
      <c r="APR128">
        <v>0</v>
      </c>
      <c r="APS128">
        <v>0</v>
      </c>
      <c r="APT128">
        <v>0</v>
      </c>
      <c r="APU128">
        <v>0</v>
      </c>
      <c r="APV128">
        <v>0</v>
      </c>
      <c r="APW128">
        <v>0</v>
      </c>
      <c r="APX128">
        <v>0</v>
      </c>
      <c r="APY128">
        <v>0</v>
      </c>
      <c r="APZ128">
        <v>0</v>
      </c>
      <c r="AQA128">
        <v>0</v>
      </c>
      <c r="AQB128">
        <v>0</v>
      </c>
      <c r="AQC128">
        <v>0</v>
      </c>
      <c r="AQD128">
        <v>0</v>
      </c>
      <c r="AQE128">
        <v>0</v>
      </c>
      <c r="AQF128">
        <v>0</v>
      </c>
      <c r="AQG128">
        <v>0</v>
      </c>
      <c r="AQH128">
        <v>0</v>
      </c>
      <c r="AQI128">
        <v>0</v>
      </c>
      <c r="AQJ128">
        <v>0</v>
      </c>
      <c r="AQK128">
        <v>0</v>
      </c>
      <c r="AQL128">
        <v>0</v>
      </c>
      <c r="AQM128">
        <v>0</v>
      </c>
      <c r="AQN128">
        <v>0</v>
      </c>
      <c r="AQO128">
        <v>0</v>
      </c>
      <c r="AQP128">
        <v>0</v>
      </c>
      <c r="AQQ128">
        <v>0</v>
      </c>
      <c r="AQR128">
        <v>0</v>
      </c>
      <c r="AQS128">
        <v>0</v>
      </c>
      <c r="AQT128">
        <v>0</v>
      </c>
      <c r="AQU128">
        <v>0</v>
      </c>
      <c r="AQV128">
        <v>0</v>
      </c>
      <c r="AQW128">
        <v>0</v>
      </c>
      <c r="AQX128">
        <v>0</v>
      </c>
      <c r="AQY128">
        <v>0</v>
      </c>
      <c r="AQZ128">
        <v>0</v>
      </c>
      <c r="ARA128">
        <v>0</v>
      </c>
      <c r="ARB128">
        <v>0</v>
      </c>
      <c r="ARC128">
        <v>0</v>
      </c>
      <c r="ARD128">
        <v>0</v>
      </c>
      <c r="ARE128">
        <v>0</v>
      </c>
      <c r="ARF128">
        <v>0</v>
      </c>
      <c r="ARG128">
        <v>0</v>
      </c>
      <c r="ARH128">
        <v>0</v>
      </c>
      <c r="ARI128">
        <v>0</v>
      </c>
      <c r="ARJ128">
        <v>0</v>
      </c>
      <c r="ARK128">
        <v>0</v>
      </c>
      <c r="ARL128">
        <v>0</v>
      </c>
      <c r="ARM128">
        <v>0</v>
      </c>
      <c r="ARN128">
        <v>0</v>
      </c>
      <c r="ARO128">
        <v>0</v>
      </c>
      <c r="ARP128">
        <v>0</v>
      </c>
      <c r="ARQ128">
        <v>0</v>
      </c>
      <c r="ARR128">
        <v>0</v>
      </c>
      <c r="ARS128">
        <v>0</v>
      </c>
      <c r="ART128">
        <v>0</v>
      </c>
      <c r="ARU128">
        <v>0</v>
      </c>
      <c r="ARV128">
        <v>0</v>
      </c>
      <c r="ARW128">
        <v>0</v>
      </c>
      <c r="ARX128">
        <v>0</v>
      </c>
      <c r="ARY128">
        <v>0</v>
      </c>
      <c r="ARZ128">
        <v>0</v>
      </c>
      <c r="ASA128">
        <v>0</v>
      </c>
      <c r="ASB128">
        <v>0</v>
      </c>
      <c r="ASC128">
        <v>0</v>
      </c>
      <c r="ASD128">
        <v>0</v>
      </c>
      <c r="ASE128">
        <v>0</v>
      </c>
      <c r="ASF128">
        <v>0</v>
      </c>
      <c r="ASG128">
        <v>0</v>
      </c>
      <c r="ASH128">
        <v>0</v>
      </c>
      <c r="ASI128">
        <v>0</v>
      </c>
      <c r="ASJ128">
        <v>0</v>
      </c>
      <c r="ASK128">
        <v>0</v>
      </c>
      <c r="ASL128">
        <v>0</v>
      </c>
      <c r="ASM128">
        <v>0</v>
      </c>
      <c r="ASN128">
        <v>0</v>
      </c>
      <c r="ASO128">
        <v>0</v>
      </c>
      <c r="ASP128">
        <v>0</v>
      </c>
      <c r="ASQ128">
        <v>0</v>
      </c>
      <c r="ASR128">
        <v>0</v>
      </c>
      <c r="ASS128">
        <v>0</v>
      </c>
      <c r="AST128">
        <v>0</v>
      </c>
      <c r="ASU128">
        <v>0</v>
      </c>
      <c r="ASV128">
        <v>0</v>
      </c>
      <c r="ASW128">
        <v>0</v>
      </c>
      <c r="ASX128">
        <v>0</v>
      </c>
      <c r="ASY128">
        <v>0</v>
      </c>
      <c r="ASZ128">
        <v>0</v>
      </c>
      <c r="ATA128">
        <v>0</v>
      </c>
      <c r="ATB128">
        <v>0</v>
      </c>
      <c r="ATC128">
        <v>0</v>
      </c>
      <c r="ATD128">
        <v>0</v>
      </c>
      <c r="ATE128">
        <v>0</v>
      </c>
      <c r="ATF128">
        <v>0</v>
      </c>
      <c r="ATG128">
        <v>0</v>
      </c>
      <c r="ATH128">
        <v>0</v>
      </c>
      <c r="ATI128">
        <v>0</v>
      </c>
      <c r="ATJ128">
        <v>0</v>
      </c>
      <c r="ATK128">
        <v>0</v>
      </c>
      <c r="ATL128">
        <v>0</v>
      </c>
      <c r="ATM128">
        <v>0</v>
      </c>
      <c r="ATN128">
        <v>0</v>
      </c>
      <c r="ATO128">
        <v>0</v>
      </c>
      <c r="ATP128">
        <v>0</v>
      </c>
      <c r="ATQ128">
        <v>0</v>
      </c>
      <c r="ATR128">
        <v>0</v>
      </c>
      <c r="ATS128">
        <v>0</v>
      </c>
      <c r="ATT128">
        <v>0</v>
      </c>
      <c r="ATU128">
        <v>0</v>
      </c>
      <c r="ATV128">
        <v>0</v>
      </c>
      <c r="ATW128">
        <v>0</v>
      </c>
      <c r="ATX128">
        <v>0</v>
      </c>
      <c r="ATY128">
        <v>0</v>
      </c>
      <c r="ATZ128">
        <v>0</v>
      </c>
      <c r="AUA128">
        <v>0</v>
      </c>
      <c r="AUB128">
        <v>0</v>
      </c>
      <c r="AUC128">
        <v>0</v>
      </c>
      <c r="AUD128">
        <v>0</v>
      </c>
      <c r="AUE128">
        <v>0</v>
      </c>
      <c r="AUF128">
        <v>0</v>
      </c>
      <c r="AUG128">
        <v>0</v>
      </c>
      <c r="AUH128">
        <v>0</v>
      </c>
      <c r="AUI128">
        <v>0</v>
      </c>
      <c r="AUJ128">
        <v>0</v>
      </c>
      <c r="AUK128">
        <v>0</v>
      </c>
      <c r="AUL128">
        <v>0</v>
      </c>
      <c r="AUM128">
        <v>0</v>
      </c>
      <c r="AUN128">
        <v>0</v>
      </c>
      <c r="AUO128">
        <v>0</v>
      </c>
      <c r="AUP128">
        <v>0</v>
      </c>
      <c r="AUQ128">
        <v>0</v>
      </c>
      <c r="AUR128">
        <v>0</v>
      </c>
      <c r="AUS128">
        <v>0</v>
      </c>
      <c r="AUT128">
        <v>0</v>
      </c>
      <c r="AUU128">
        <v>0</v>
      </c>
      <c r="AUV128">
        <v>0</v>
      </c>
      <c r="AUW128">
        <v>0</v>
      </c>
      <c r="AUX128">
        <v>0</v>
      </c>
      <c r="AUY128">
        <v>0</v>
      </c>
      <c r="AUZ128">
        <v>0</v>
      </c>
      <c r="AVA128">
        <v>0</v>
      </c>
      <c r="AVB128">
        <v>0</v>
      </c>
      <c r="AVC128">
        <v>0</v>
      </c>
      <c r="AVD128">
        <v>0</v>
      </c>
      <c r="AVE128">
        <v>0</v>
      </c>
      <c r="AVF128">
        <v>0</v>
      </c>
      <c r="AVG128">
        <v>0</v>
      </c>
      <c r="AVH128">
        <v>0</v>
      </c>
      <c r="AVI128">
        <v>0</v>
      </c>
      <c r="AVJ128">
        <v>0</v>
      </c>
      <c r="AVK128">
        <v>0</v>
      </c>
      <c r="AVL128">
        <v>0</v>
      </c>
      <c r="AVM128">
        <v>0</v>
      </c>
      <c r="AVN128">
        <v>0</v>
      </c>
      <c r="AVO128">
        <v>0</v>
      </c>
      <c r="AVP128">
        <v>0</v>
      </c>
      <c r="AVQ128">
        <v>0</v>
      </c>
      <c r="AVR128">
        <v>0</v>
      </c>
      <c r="AVS128">
        <v>0</v>
      </c>
      <c r="AVT128">
        <v>0</v>
      </c>
      <c r="AVU128">
        <v>0</v>
      </c>
      <c r="AVV128">
        <v>0</v>
      </c>
      <c r="AVW128">
        <v>0</v>
      </c>
      <c r="AVX128">
        <v>0</v>
      </c>
      <c r="AVY128">
        <v>0</v>
      </c>
      <c r="AVZ128">
        <v>0</v>
      </c>
      <c r="AWA128">
        <v>0</v>
      </c>
      <c r="AWB128">
        <v>0</v>
      </c>
      <c r="AWC128">
        <v>0</v>
      </c>
      <c r="AWD128">
        <v>0</v>
      </c>
      <c r="AWE128">
        <v>0</v>
      </c>
      <c r="AWF128">
        <v>0</v>
      </c>
      <c r="AWG128">
        <v>0</v>
      </c>
      <c r="AWH128">
        <v>0</v>
      </c>
      <c r="AWI128">
        <v>0</v>
      </c>
      <c r="AWJ128">
        <v>0</v>
      </c>
      <c r="AWK128">
        <v>0</v>
      </c>
      <c r="AWM128">
        <v>-2.82</v>
      </c>
      <c r="AWN128">
        <v>2.4900000000000002</v>
      </c>
      <c r="AWO128">
        <v>0.34</v>
      </c>
      <c r="AWP128">
        <v>-3.41</v>
      </c>
      <c r="AWQ128">
        <v>2.23</v>
      </c>
      <c r="AWR128">
        <v>1.29</v>
      </c>
      <c r="AWS128">
        <v>0.84</v>
      </c>
      <c r="AWT128">
        <v>1.24</v>
      </c>
      <c r="AWU128">
        <v>-0.25</v>
      </c>
      <c r="AWV128">
        <v>0</v>
      </c>
      <c r="AWW128">
        <v>0</v>
      </c>
      <c r="AWX128">
        <v>-0.28000000000000003</v>
      </c>
      <c r="AWY128">
        <v>0</v>
      </c>
      <c r="AWZ128">
        <v>0</v>
      </c>
      <c r="AXA128">
        <v>0</v>
      </c>
      <c r="AXC128">
        <v>3.0000000000000001E-3</v>
      </c>
      <c r="AXD128">
        <v>4.7000000000000002E-3</v>
      </c>
      <c r="AXE128">
        <v>5.0000000000000001E-3</v>
      </c>
      <c r="AXF128">
        <v>3.8E-3</v>
      </c>
      <c r="AXG128">
        <v>2.8E-3</v>
      </c>
      <c r="AXH128">
        <v>1.1999999999999999E-3</v>
      </c>
      <c r="AXI128">
        <v>1.7500000000000002E-2</v>
      </c>
      <c r="AXJ128">
        <v>1.23E-2</v>
      </c>
      <c r="AXK128">
        <v>7.1999999999999998E-3</v>
      </c>
      <c r="AXL128">
        <v>4.2700000000000002E-2</v>
      </c>
      <c r="AXM128">
        <v>1.14E-2</v>
      </c>
      <c r="AXN128">
        <v>1.2E-2</v>
      </c>
      <c r="AXO128">
        <v>5.67E-2</v>
      </c>
      <c r="AXP128">
        <v>8.3000000000000001E-3</v>
      </c>
      <c r="AXQ128">
        <v>8.0999999999999996E-3</v>
      </c>
    </row>
    <row r="129" spans="1:1317" x14ac:dyDescent="0.25">
      <c r="A129" s="34">
        <v>40118</v>
      </c>
      <c r="B129" s="3">
        <v>0.41</v>
      </c>
      <c r="C129">
        <v>0.57999999999999996</v>
      </c>
      <c r="D129">
        <v>0.41</v>
      </c>
      <c r="E129">
        <v>-1.21</v>
      </c>
      <c r="F129">
        <v>-0.25</v>
      </c>
      <c r="G129">
        <v>1.24</v>
      </c>
      <c r="H129">
        <v>-2.4900000000000002</v>
      </c>
      <c r="I129">
        <v>-1.9</v>
      </c>
      <c r="J129">
        <v>-4.17</v>
      </c>
      <c r="K129">
        <v>0.62</v>
      </c>
      <c r="L129">
        <v>2.1</v>
      </c>
      <c r="M129">
        <v>-0.35</v>
      </c>
      <c r="N129">
        <v>0.52</v>
      </c>
      <c r="O129">
        <v>0</v>
      </c>
      <c r="P129">
        <v>0</v>
      </c>
      <c r="Q129">
        <v>-1.34</v>
      </c>
      <c r="R129">
        <v>-0.05</v>
      </c>
      <c r="S129">
        <v>4.25</v>
      </c>
      <c r="T129">
        <v>0.64</v>
      </c>
      <c r="U129">
        <v>11.03</v>
      </c>
      <c r="V129">
        <v>26.06</v>
      </c>
      <c r="W129">
        <v>2.2000000000000002</v>
      </c>
      <c r="X129">
        <v>-3.03</v>
      </c>
      <c r="Y129">
        <v>1.37</v>
      </c>
      <c r="Z129">
        <v>-1.2</v>
      </c>
      <c r="AA129">
        <v>0.55000000000000004</v>
      </c>
      <c r="AB129">
        <v>-0.37</v>
      </c>
      <c r="AC129">
        <v>11.43</v>
      </c>
      <c r="AD129">
        <v>5.74</v>
      </c>
      <c r="AE129">
        <v>0</v>
      </c>
      <c r="AF129">
        <v>1.45</v>
      </c>
      <c r="AG129">
        <v>3.48</v>
      </c>
      <c r="AH129">
        <v>0.63</v>
      </c>
      <c r="AI129">
        <v>0</v>
      </c>
      <c r="AJ129">
        <v>-0.03</v>
      </c>
      <c r="AK129">
        <v>-0.21</v>
      </c>
      <c r="AL129">
        <v>0.36</v>
      </c>
      <c r="AM129">
        <v>-1.81</v>
      </c>
      <c r="AN129">
        <v>-1.1100000000000001</v>
      </c>
      <c r="AO129">
        <v>-0.88</v>
      </c>
      <c r="AP129">
        <v>1.67</v>
      </c>
      <c r="AQ129">
        <v>-2.93</v>
      </c>
      <c r="AR129">
        <v>-6.45</v>
      </c>
      <c r="AS129">
        <v>5.18</v>
      </c>
      <c r="AT129">
        <v>-1.5</v>
      </c>
      <c r="AU129">
        <v>0</v>
      </c>
      <c r="AV129">
        <v>-6.81</v>
      </c>
      <c r="AW129">
        <v>2.82</v>
      </c>
      <c r="AX129">
        <v>-4.3499999999999996</v>
      </c>
      <c r="AY129">
        <v>3.06</v>
      </c>
      <c r="AZ129">
        <v>0</v>
      </c>
      <c r="BA129">
        <v>1.72</v>
      </c>
      <c r="BB129">
        <v>10.23</v>
      </c>
      <c r="BC129">
        <v>1.98</v>
      </c>
      <c r="BD129">
        <v>0</v>
      </c>
      <c r="BE129">
        <v>-10.09</v>
      </c>
      <c r="BF129">
        <v>4.3600000000000003</v>
      </c>
      <c r="BG129">
        <v>5.25</v>
      </c>
      <c r="BH129">
        <v>-12.99</v>
      </c>
      <c r="BI129">
        <v>1.34</v>
      </c>
      <c r="BJ129">
        <v>1.23</v>
      </c>
      <c r="BK129">
        <v>-0.18</v>
      </c>
      <c r="BL129">
        <v>3</v>
      </c>
      <c r="BM129">
        <v>10.33</v>
      </c>
      <c r="BN129">
        <v>2.89</v>
      </c>
      <c r="BO129">
        <v>0</v>
      </c>
      <c r="BP129">
        <v>9.5399999999999991</v>
      </c>
      <c r="BQ129">
        <v>-0.19</v>
      </c>
      <c r="BR129">
        <v>0.04</v>
      </c>
      <c r="BS129">
        <v>1.43</v>
      </c>
      <c r="BT129">
        <v>0</v>
      </c>
      <c r="BU129">
        <v>-0.23</v>
      </c>
      <c r="BV129">
        <v>1.4</v>
      </c>
      <c r="BW129">
        <v>-0.31</v>
      </c>
      <c r="BX129">
        <v>-0.44</v>
      </c>
      <c r="BY129">
        <v>-0.78</v>
      </c>
      <c r="BZ129">
        <v>-2.52</v>
      </c>
      <c r="CA129">
        <v>0.57999999999999996</v>
      </c>
      <c r="CB129">
        <v>-1.6</v>
      </c>
      <c r="CC129">
        <v>-0.17</v>
      </c>
      <c r="CD129">
        <v>-0.09</v>
      </c>
      <c r="CE129">
        <v>-0.28999999999999998</v>
      </c>
      <c r="CF129">
        <v>2.66</v>
      </c>
      <c r="CG129">
        <v>-0.21</v>
      </c>
      <c r="CH129">
        <v>1.19</v>
      </c>
      <c r="CI129">
        <v>0.62</v>
      </c>
      <c r="CJ129">
        <v>0</v>
      </c>
      <c r="CK129">
        <v>2.57</v>
      </c>
      <c r="CL129">
        <v>0</v>
      </c>
      <c r="CM129">
        <v>3.92</v>
      </c>
      <c r="CN129">
        <v>18.399999999999999</v>
      </c>
      <c r="CO129">
        <v>-0.28000000000000003</v>
      </c>
      <c r="CP129">
        <v>-1.19</v>
      </c>
      <c r="CQ129">
        <v>0.86</v>
      </c>
      <c r="CR129">
        <v>0</v>
      </c>
      <c r="CS129">
        <v>0</v>
      </c>
      <c r="CT129">
        <v>4.37</v>
      </c>
      <c r="CU129">
        <v>1.56</v>
      </c>
      <c r="CV129">
        <v>-7.17</v>
      </c>
      <c r="CW129">
        <v>-2.96</v>
      </c>
      <c r="CX129">
        <v>-0.71</v>
      </c>
      <c r="CY129">
        <v>0</v>
      </c>
      <c r="CZ129">
        <v>0</v>
      </c>
      <c r="DA129">
        <v>0</v>
      </c>
      <c r="DB129">
        <v>0</v>
      </c>
      <c r="DC129">
        <v>4.04</v>
      </c>
      <c r="DD129">
        <v>0</v>
      </c>
      <c r="DE129">
        <v>0</v>
      </c>
      <c r="DF129">
        <v>-0.73</v>
      </c>
      <c r="DG129">
        <v>0.1</v>
      </c>
      <c r="DH129">
        <v>-0.77</v>
      </c>
      <c r="DI129">
        <v>-1.07</v>
      </c>
      <c r="DJ129">
        <v>-1.2</v>
      </c>
      <c r="DK129">
        <v>0</v>
      </c>
      <c r="DL129">
        <v>-0.7</v>
      </c>
      <c r="DM129">
        <v>0</v>
      </c>
      <c r="DN129">
        <v>0.04</v>
      </c>
      <c r="DO129">
        <v>-0.71</v>
      </c>
      <c r="DP129">
        <v>-1.1000000000000001</v>
      </c>
      <c r="DQ129">
        <v>0.73</v>
      </c>
      <c r="DR129">
        <v>-1.65</v>
      </c>
      <c r="DS129">
        <v>-2.89</v>
      </c>
      <c r="DT129">
        <v>-5.78</v>
      </c>
      <c r="DU129">
        <v>1.44</v>
      </c>
      <c r="DV129">
        <v>0.19</v>
      </c>
      <c r="DW129">
        <v>-0.25</v>
      </c>
      <c r="DX129">
        <v>-2.16</v>
      </c>
      <c r="DY129">
        <v>0.73</v>
      </c>
      <c r="DZ129">
        <v>0.56999999999999995</v>
      </c>
      <c r="EA129">
        <v>0.31</v>
      </c>
      <c r="EB129">
        <v>0.69</v>
      </c>
      <c r="EC129">
        <v>0.14000000000000001</v>
      </c>
      <c r="ED129">
        <v>0.13</v>
      </c>
      <c r="EE129">
        <v>-0.04</v>
      </c>
      <c r="EF129">
        <v>1.17</v>
      </c>
      <c r="EG129">
        <v>-0.1</v>
      </c>
      <c r="EH129">
        <v>2.75</v>
      </c>
      <c r="EI129">
        <v>4.43</v>
      </c>
      <c r="EJ129">
        <v>-1.1100000000000001</v>
      </c>
      <c r="EK129">
        <v>0.37</v>
      </c>
      <c r="EL129">
        <v>0.78</v>
      </c>
      <c r="EM129">
        <v>1.61</v>
      </c>
      <c r="EN129">
        <v>0</v>
      </c>
      <c r="EO129">
        <v>-0.23</v>
      </c>
      <c r="EP129">
        <v>2.13</v>
      </c>
      <c r="EQ129">
        <v>4.7699999999999996</v>
      </c>
      <c r="ER129">
        <v>0.39</v>
      </c>
      <c r="ES129">
        <v>2.29</v>
      </c>
      <c r="ET129">
        <v>0.33</v>
      </c>
      <c r="EU129">
        <v>0.08</v>
      </c>
      <c r="EV129">
        <v>0</v>
      </c>
      <c r="EW129">
        <v>-1.31</v>
      </c>
      <c r="EX129">
        <v>0.55000000000000004</v>
      </c>
      <c r="EY129">
        <v>0</v>
      </c>
      <c r="EZ129">
        <v>1.03</v>
      </c>
      <c r="FA129">
        <v>-0.43</v>
      </c>
      <c r="FB129">
        <v>0.22</v>
      </c>
      <c r="FC129">
        <v>-3.17</v>
      </c>
      <c r="FD129">
        <v>-0.74</v>
      </c>
      <c r="FE129">
        <v>-0.46</v>
      </c>
      <c r="FF129">
        <v>-2.93</v>
      </c>
      <c r="FG129">
        <v>1.33</v>
      </c>
      <c r="FH129">
        <v>-0.05</v>
      </c>
      <c r="FI129">
        <v>8.73</v>
      </c>
      <c r="FJ129">
        <v>-0.38</v>
      </c>
      <c r="FK129">
        <v>-0.84</v>
      </c>
      <c r="FL129">
        <v>6.06</v>
      </c>
      <c r="FM129">
        <v>0.03</v>
      </c>
      <c r="FN129">
        <v>1.03</v>
      </c>
      <c r="FO129">
        <v>0.09</v>
      </c>
      <c r="FP129">
        <v>0.17</v>
      </c>
      <c r="FQ129">
        <v>-0.13</v>
      </c>
      <c r="FR129">
        <v>0.92</v>
      </c>
      <c r="FS129">
        <v>0.92</v>
      </c>
      <c r="FT129">
        <v>0.91</v>
      </c>
      <c r="FU129">
        <v>0.39</v>
      </c>
      <c r="FV129">
        <v>1.19</v>
      </c>
      <c r="FW129">
        <v>1.0900000000000001</v>
      </c>
      <c r="FX129">
        <v>3.86</v>
      </c>
      <c r="FY129">
        <v>1.77</v>
      </c>
      <c r="FZ129">
        <v>1.1599999999999999</v>
      </c>
      <c r="GA129">
        <v>0.78</v>
      </c>
      <c r="GB129">
        <v>0.19</v>
      </c>
      <c r="GC129">
        <v>0.08</v>
      </c>
      <c r="GD129">
        <v>0.02</v>
      </c>
      <c r="GE129">
        <v>0.21</v>
      </c>
      <c r="GF129">
        <v>-0.28999999999999998</v>
      </c>
      <c r="GG129">
        <v>0.05</v>
      </c>
      <c r="GH129">
        <v>2.06</v>
      </c>
      <c r="GI129">
        <v>0.33</v>
      </c>
      <c r="GJ129">
        <v>-2.54</v>
      </c>
      <c r="GK129">
        <v>-2.52</v>
      </c>
      <c r="GL129">
        <v>-1.1599999999999999</v>
      </c>
      <c r="GM129">
        <v>0</v>
      </c>
      <c r="GN129">
        <v>0.33</v>
      </c>
      <c r="GO129">
        <v>0.64</v>
      </c>
      <c r="GP129">
        <v>0.96</v>
      </c>
      <c r="GQ129">
        <v>1.28</v>
      </c>
      <c r="GR129">
        <v>1.21</v>
      </c>
      <c r="GS129">
        <v>0.19</v>
      </c>
      <c r="GT129">
        <v>0.25</v>
      </c>
      <c r="GU129">
        <v>0</v>
      </c>
      <c r="GV129">
        <v>0.12</v>
      </c>
      <c r="GW129">
        <v>0.12</v>
      </c>
      <c r="GX129">
        <v>-0.03</v>
      </c>
      <c r="GY129">
        <v>0.4</v>
      </c>
      <c r="GZ129">
        <v>0.01</v>
      </c>
      <c r="HA129">
        <v>0.12</v>
      </c>
      <c r="HB129">
        <v>-0.83</v>
      </c>
      <c r="HC129">
        <v>-0.23</v>
      </c>
      <c r="HD129">
        <v>0.44</v>
      </c>
      <c r="HE129">
        <v>0.4</v>
      </c>
      <c r="HF129">
        <v>0.18</v>
      </c>
      <c r="HG129">
        <v>3.67</v>
      </c>
      <c r="HH129">
        <v>0.2</v>
      </c>
      <c r="HI129">
        <v>-0.14000000000000001</v>
      </c>
      <c r="HJ129">
        <v>0.49</v>
      </c>
      <c r="HK129">
        <v>0.49</v>
      </c>
      <c r="HL129">
        <v>0.43</v>
      </c>
      <c r="HM129">
        <v>0.81</v>
      </c>
      <c r="HN129">
        <v>1.05</v>
      </c>
      <c r="HO129">
        <v>1.59</v>
      </c>
      <c r="HP129">
        <v>0.76</v>
      </c>
      <c r="HQ129">
        <v>1.1200000000000001</v>
      </c>
      <c r="HR129">
        <v>0</v>
      </c>
      <c r="HS129">
        <v>-0.43</v>
      </c>
      <c r="HT129">
        <v>1.04</v>
      </c>
      <c r="HU129">
        <v>1.42</v>
      </c>
      <c r="HV129">
        <v>4.0999999999999996</v>
      </c>
      <c r="HW129">
        <v>0.15</v>
      </c>
      <c r="HX129">
        <v>0.71</v>
      </c>
      <c r="HY129">
        <v>0.56999999999999995</v>
      </c>
      <c r="HZ129">
        <v>-1.1299999999999999</v>
      </c>
      <c r="IA129">
        <v>-0.59</v>
      </c>
      <c r="IB129">
        <v>-0.89</v>
      </c>
      <c r="IC129">
        <v>-0.57999999999999996</v>
      </c>
      <c r="ID129">
        <v>-1.68</v>
      </c>
      <c r="IE129">
        <v>-0.09</v>
      </c>
      <c r="IF129">
        <v>-0.26</v>
      </c>
      <c r="IG129">
        <v>-0.27</v>
      </c>
      <c r="IH129">
        <v>2.2599999999999998</v>
      </c>
      <c r="II129">
        <v>-1.64</v>
      </c>
      <c r="IJ129">
        <v>0.42</v>
      </c>
      <c r="IK129">
        <v>2.4900000000000002</v>
      </c>
      <c r="IL129">
        <v>-0.04</v>
      </c>
      <c r="IM129">
        <v>0</v>
      </c>
      <c r="IN129">
        <v>-1.01</v>
      </c>
      <c r="IO129">
        <v>0.18</v>
      </c>
      <c r="IP129">
        <v>1.05</v>
      </c>
      <c r="IQ129">
        <v>0.28999999999999998</v>
      </c>
      <c r="IR129">
        <v>1.24</v>
      </c>
      <c r="IS129">
        <v>0</v>
      </c>
      <c r="IT129">
        <v>-1.1399999999999999</v>
      </c>
      <c r="IU129">
        <v>0.49</v>
      </c>
      <c r="IV129">
        <v>0.49</v>
      </c>
      <c r="IW129">
        <v>-0.28000000000000003</v>
      </c>
      <c r="IX129">
        <v>0.33</v>
      </c>
      <c r="IY129">
        <v>0.19</v>
      </c>
      <c r="IZ129">
        <v>1.03</v>
      </c>
      <c r="JA129">
        <v>0.7</v>
      </c>
      <c r="JB129">
        <v>0</v>
      </c>
      <c r="JC129">
        <v>0.57999999999999996</v>
      </c>
      <c r="JD129">
        <v>0.71</v>
      </c>
      <c r="JE129">
        <v>0.83</v>
      </c>
      <c r="JF129">
        <v>0.26</v>
      </c>
      <c r="JG129">
        <v>0.45</v>
      </c>
      <c r="JH129">
        <v>0.88</v>
      </c>
      <c r="JI129">
        <v>0.33</v>
      </c>
      <c r="JJ129">
        <v>2.1800000000000002</v>
      </c>
      <c r="JK129">
        <v>1.41</v>
      </c>
      <c r="JL129">
        <v>0.57999999999999996</v>
      </c>
      <c r="JM129">
        <v>0.67</v>
      </c>
      <c r="JN129">
        <v>1.1299999999999999</v>
      </c>
      <c r="JO129">
        <v>0.34</v>
      </c>
      <c r="JP129">
        <v>0.37</v>
      </c>
      <c r="JQ129">
        <v>0.59</v>
      </c>
      <c r="JR129">
        <v>0.54</v>
      </c>
      <c r="JS129">
        <v>0.8</v>
      </c>
      <c r="JT129">
        <v>0.75</v>
      </c>
      <c r="JU129">
        <v>0.26</v>
      </c>
      <c r="JV129">
        <v>0.39</v>
      </c>
      <c r="JW129">
        <v>1.88</v>
      </c>
      <c r="JX129">
        <v>-0.24</v>
      </c>
      <c r="JY129">
        <v>1.02</v>
      </c>
      <c r="JZ129">
        <v>1.1399999999999999</v>
      </c>
      <c r="KA129">
        <v>0.88</v>
      </c>
      <c r="KB129">
        <v>0.25</v>
      </c>
      <c r="KC129">
        <v>0.25</v>
      </c>
      <c r="KD129">
        <v>-0.86</v>
      </c>
      <c r="KE129">
        <v>0.87</v>
      </c>
      <c r="KF129">
        <v>-4.09</v>
      </c>
      <c r="KG129">
        <v>-0.7</v>
      </c>
      <c r="KH129">
        <v>1.92</v>
      </c>
      <c r="KI129">
        <v>1.37</v>
      </c>
      <c r="KJ129">
        <v>-0.17</v>
      </c>
      <c r="KK129">
        <v>-0.47</v>
      </c>
      <c r="KL129">
        <v>0.93</v>
      </c>
      <c r="KM129">
        <v>0.93</v>
      </c>
      <c r="KN129">
        <v>1.8</v>
      </c>
      <c r="KO129">
        <v>-0.17</v>
      </c>
      <c r="KP129">
        <v>1.36</v>
      </c>
      <c r="KQ129">
        <v>0.12</v>
      </c>
      <c r="KR129">
        <v>0.12</v>
      </c>
      <c r="KS129">
        <v>0.34</v>
      </c>
      <c r="KT129">
        <v>-0.46</v>
      </c>
      <c r="KU129">
        <v>0</v>
      </c>
      <c r="KV129">
        <v>0.61</v>
      </c>
      <c r="KW129">
        <v>0.61</v>
      </c>
      <c r="KX129">
        <v>0.64</v>
      </c>
      <c r="KY129">
        <v>0</v>
      </c>
      <c r="KZ129">
        <v>0</v>
      </c>
      <c r="LA129">
        <v>0</v>
      </c>
      <c r="LB129">
        <v>0.17</v>
      </c>
      <c r="LC129">
        <v>-0.26</v>
      </c>
      <c r="LD129">
        <v>18.03</v>
      </c>
      <c r="LE129">
        <v>0</v>
      </c>
      <c r="LF129">
        <v>0</v>
      </c>
      <c r="LG129">
        <v>0.41</v>
      </c>
      <c r="LH129">
        <v>0.3</v>
      </c>
      <c r="LI129">
        <v>0.35</v>
      </c>
      <c r="LJ129">
        <v>0.38</v>
      </c>
      <c r="LK129">
        <v>3.59</v>
      </c>
      <c r="LL129">
        <v>0</v>
      </c>
      <c r="LM129">
        <v>1.24</v>
      </c>
      <c r="LN129">
        <v>0.97</v>
      </c>
      <c r="LO129">
        <v>0.36</v>
      </c>
      <c r="LP129">
        <v>0.11</v>
      </c>
      <c r="LQ129">
        <v>0.06</v>
      </c>
      <c r="LR129">
        <v>0.09</v>
      </c>
      <c r="LS129">
        <v>0.88</v>
      </c>
      <c r="LT129">
        <v>-1.47</v>
      </c>
      <c r="LU129">
        <v>3.24</v>
      </c>
      <c r="LV129">
        <v>1.64</v>
      </c>
      <c r="LW129">
        <v>1.1299999999999999</v>
      </c>
      <c r="LX129">
        <v>1.1200000000000001</v>
      </c>
      <c r="LY129">
        <v>0.85</v>
      </c>
      <c r="LZ129">
        <v>4.6100000000000003</v>
      </c>
      <c r="MA129">
        <v>-0.19</v>
      </c>
      <c r="MB129">
        <v>0.2</v>
      </c>
      <c r="MC129">
        <v>0.24</v>
      </c>
      <c r="MD129">
        <v>0.11</v>
      </c>
      <c r="ME129">
        <v>-0.13</v>
      </c>
      <c r="MF129">
        <v>-0.7</v>
      </c>
      <c r="MG129">
        <v>0.33</v>
      </c>
      <c r="MH129">
        <v>-0.15</v>
      </c>
      <c r="MI129">
        <v>-0.19</v>
      </c>
      <c r="MJ129">
        <v>-0.18</v>
      </c>
      <c r="MK129">
        <v>-0.24</v>
      </c>
      <c r="ML129">
        <v>-0.13</v>
      </c>
      <c r="MM129">
        <v>-0.45</v>
      </c>
      <c r="MN129">
        <v>-0.35</v>
      </c>
      <c r="MO129">
        <v>0.48</v>
      </c>
      <c r="MP129">
        <v>-0.08</v>
      </c>
      <c r="MQ129">
        <v>-0.73</v>
      </c>
      <c r="MR129">
        <v>1.65</v>
      </c>
      <c r="MS129">
        <v>1.67</v>
      </c>
      <c r="MT129">
        <v>1.39</v>
      </c>
      <c r="MU129">
        <v>0</v>
      </c>
      <c r="MV129">
        <v>0.41</v>
      </c>
      <c r="MW129">
        <v>0.25</v>
      </c>
      <c r="MX129">
        <v>0.33</v>
      </c>
      <c r="MY129">
        <v>0.18</v>
      </c>
      <c r="MZ129">
        <v>0.4</v>
      </c>
      <c r="NA129">
        <v>-1.92</v>
      </c>
      <c r="NB129">
        <v>0</v>
      </c>
      <c r="NC129">
        <v>0</v>
      </c>
      <c r="ND129">
        <v>-0.04</v>
      </c>
      <c r="NE129">
        <v>0.26</v>
      </c>
      <c r="NF129">
        <v>-0.18</v>
      </c>
      <c r="NG129">
        <v>0.14000000000000001</v>
      </c>
      <c r="NH129">
        <v>0.53</v>
      </c>
      <c r="NI129">
        <v>0.53</v>
      </c>
      <c r="NJ129">
        <v>0.03</v>
      </c>
      <c r="NK129">
        <v>0.03</v>
      </c>
      <c r="NL129">
        <v>-0.4</v>
      </c>
      <c r="NM129">
        <v>0</v>
      </c>
      <c r="NN129">
        <v>0</v>
      </c>
      <c r="NO129">
        <v>-0.47</v>
      </c>
      <c r="NP129">
        <v>0.81</v>
      </c>
      <c r="NQ129">
        <v>2.13</v>
      </c>
      <c r="NR129">
        <v>0.3</v>
      </c>
      <c r="NS129">
        <v>0.05</v>
      </c>
      <c r="NT129">
        <v>0.02</v>
      </c>
      <c r="NU129">
        <v>-0.48</v>
      </c>
      <c r="NV129">
        <v>-0.54</v>
      </c>
      <c r="NW129">
        <v>0.44</v>
      </c>
      <c r="NX129">
        <v>0.55000000000000004</v>
      </c>
      <c r="NY129">
        <v>0.56999999999999995</v>
      </c>
      <c r="NZ129">
        <v>0.56999999999999995</v>
      </c>
      <c r="OA129">
        <v>1.43</v>
      </c>
      <c r="OB129">
        <v>0.57999999999999996</v>
      </c>
      <c r="OC129">
        <v>1.92</v>
      </c>
      <c r="OD129">
        <v>0.2</v>
      </c>
      <c r="OE129">
        <v>-0.61</v>
      </c>
      <c r="OF129">
        <v>0.54</v>
      </c>
      <c r="OG129">
        <v>0.38</v>
      </c>
      <c r="OH129">
        <v>0.84</v>
      </c>
      <c r="OI129">
        <v>0.51</v>
      </c>
      <c r="OJ129">
        <v>0.73</v>
      </c>
      <c r="OK129">
        <v>-0.35</v>
      </c>
      <c r="OL129">
        <v>0</v>
      </c>
      <c r="OM129">
        <v>0.45</v>
      </c>
      <c r="ON129">
        <v>0.85</v>
      </c>
      <c r="OO129">
        <v>0</v>
      </c>
      <c r="OP129">
        <v>-0.59</v>
      </c>
      <c r="OQ129">
        <v>1.5</v>
      </c>
      <c r="OR129">
        <v>0.56999999999999995</v>
      </c>
      <c r="OS129">
        <v>0.5</v>
      </c>
      <c r="OT129">
        <v>2.66</v>
      </c>
      <c r="OU129">
        <v>1.61</v>
      </c>
      <c r="OV129">
        <v>0</v>
      </c>
      <c r="OW129">
        <v>-0.71</v>
      </c>
      <c r="OX129">
        <v>0.43</v>
      </c>
      <c r="OY129">
        <v>1.24</v>
      </c>
      <c r="OZ129">
        <v>0</v>
      </c>
      <c r="PA129">
        <v>0</v>
      </c>
      <c r="PB129">
        <v>-0.37</v>
      </c>
      <c r="PC129">
        <v>-3.85</v>
      </c>
      <c r="PD129">
        <v>-0.61</v>
      </c>
      <c r="PE129">
        <v>0.01</v>
      </c>
      <c r="PF129">
        <v>0.01</v>
      </c>
      <c r="PG129">
        <v>0</v>
      </c>
      <c r="PH129">
        <v>0</v>
      </c>
      <c r="PI129">
        <v>0</v>
      </c>
      <c r="PJ129">
        <v>0</v>
      </c>
      <c r="PK129">
        <v>0</v>
      </c>
      <c r="PL129">
        <v>0</v>
      </c>
      <c r="PM129">
        <v>0</v>
      </c>
      <c r="PN129">
        <v>-7.0000000000000007E-2</v>
      </c>
      <c r="PO129">
        <v>-0.53</v>
      </c>
      <c r="PP129">
        <v>0.54</v>
      </c>
      <c r="PQ129">
        <v>-0.11</v>
      </c>
      <c r="PR129">
        <v>-0.09</v>
      </c>
      <c r="PS129">
        <v>0.28999999999999998</v>
      </c>
      <c r="PT129">
        <v>0.53</v>
      </c>
      <c r="PU129">
        <v>0.34</v>
      </c>
      <c r="PV129">
        <v>0.14000000000000001</v>
      </c>
      <c r="PW129">
        <v>0</v>
      </c>
      <c r="PX129">
        <v>0</v>
      </c>
      <c r="PY129">
        <v>0</v>
      </c>
      <c r="PZ129">
        <v>0</v>
      </c>
      <c r="QA129">
        <v>0</v>
      </c>
      <c r="QB129">
        <v>0</v>
      </c>
      <c r="QC129">
        <v>0.01</v>
      </c>
      <c r="QD129">
        <v>0.01</v>
      </c>
      <c r="QE129">
        <v>0.01</v>
      </c>
      <c r="QF129">
        <v>0</v>
      </c>
      <c r="QG129">
        <v>7.0000000000000007E-2</v>
      </c>
      <c r="QH129">
        <v>0.97</v>
      </c>
      <c r="QI129">
        <v>0</v>
      </c>
      <c r="QJ129">
        <v>0.01</v>
      </c>
      <c r="QK129">
        <v>-1.26</v>
      </c>
      <c r="QL129">
        <v>0</v>
      </c>
      <c r="QM129">
        <v>0</v>
      </c>
      <c r="QN129">
        <v>100</v>
      </c>
      <c r="QO129">
        <v>22.5182</v>
      </c>
      <c r="QP129">
        <v>14.7471</v>
      </c>
      <c r="QQ129">
        <v>0.85019999999999996</v>
      </c>
      <c r="QR129">
        <v>0.5585</v>
      </c>
      <c r="QS129">
        <v>2.2100000000000002E-2</v>
      </c>
      <c r="QT129">
        <v>8.8700000000000001E-2</v>
      </c>
      <c r="QU129">
        <v>1.47E-2</v>
      </c>
      <c r="QV129">
        <v>0.16339999999999999</v>
      </c>
      <c r="QW129">
        <v>0.56489999999999996</v>
      </c>
      <c r="QX129">
        <v>8.8999999999999999E-3</v>
      </c>
      <c r="QY129">
        <v>0.27100000000000002</v>
      </c>
      <c r="QZ129">
        <v>1.7000000000000001E-2</v>
      </c>
      <c r="RA129">
        <v>0</v>
      </c>
      <c r="RB129">
        <v>0</v>
      </c>
      <c r="RC129">
        <v>6.2199999999999998E-2</v>
      </c>
      <c r="RD129">
        <v>1.0999999999999999E-2</v>
      </c>
      <c r="RE129">
        <v>0.10390000000000001</v>
      </c>
      <c r="RF129">
        <v>9.0999999999999998E-2</v>
      </c>
      <c r="RG129">
        <v>0.69159999999999999</v>
      </c>
      <c r="RH129">
        <v>0.21779999999999999</v>
      </c>
      <c r="RI129">
        <v>6.1999999999999998E-3</v>
      </c>
      <c r="RJ129">
        <v>5.8999999999999999E-3</v>
      </c>
      <c r="RK129">
        <v>8.0999999999999996E-3</v>
      </c>
      <c r="RL129">
        <v>2.3699999999999999E-2</v>
      </c>
      <c r="RM129">
        <v>6.7999999999999996E-3</v>
      </c>
      <c r="RN129">
        <v>0.20599999999999999</v>
      </c>
      <c r="RO129">
        <v>0.1502</v>
      </c>
      <c r="RP129">
        <v>6.0199999999999997E-2</v>
      </c>
      <c r="RQ129">
        <v>0</v>
      </c>
      <c r="RR129">
        <v>0.81799999999999995</v>
      </c>
      <c r="RS129">
        <v>0.29830000000000001</v>
      </c>
      <c r="RT129">
        <v>0.21529999999999999</v>
      </c>
      <c r="RU129">
        <v>0</v>
      </c>
      <c r="RV129">
        <v>7.9200000000000007E-2</v>
      </c>
      <c r="RW129">
        <v>8.0399999999999999E-2</v>
      </c>
      <c r="RX129">
        <v>0.1234</v>
      </c>
      <c r="RY129">
        <v>3.0999999999999999E-3</v>
      </c>
      <c r="RZ129">
        <v>0.17069999999999999</v>
      </c>
      <c r="SA129">
        <v>8.6800000000000002E-2</v>
      </c>
      <c r="SB129">
        <v>6.7999999999999996E-3</v>
      </c>
      <c r="SC129">
        <v>1.9900000000000001E-2</v>
      </c>
      <c r="SD129">
        <v>1.0200000000000001E-2</v>
      </c>
      <c r="SE129">
        <v>1.9400000000000001E-2</v>
      </c>
      <c r="SF129">
        <v>1.6500000000000001E-2</v>
      </c>
      <c r="SG129">
        <v>0</v>
      </c>
      <c r="SH129">
        <v>1.11E-2</v>
      </c>
      <c r="SI129">
        <v>0.83660000000000001</v>
      </c>
      <c r="SJ129">
        <v>9.2999999999999992E-3</v>
      </c>
      <c r="SK129">
        <v>1.4999999999999999E-2</v>
      </c>
      <c r="SL129">
        <v>0</v>
      </c>
      <c r="SM129">
        <v>8.3199999999999996E-2</v>
      </c>
      <c r="SN129">
        <v>5.1999999999999998E-3</v>
      </c>
      <c r="SO129">
        <v>0.152</v>
      </c>
      <c r="SP129">
        <v>0</v>
      </c>
      <c r="SQ129">
        <v>3.8999999999999998E-3</v>
      </c>
      <c r="SR129">
        <v>8.8499999999999995E-2</v>
      </c>
      <c r="SS129">
        <v>0.1053</v>
      </c>
      <c r="ST129">
        <v>3.61E-2</v>
      </c>
      <c r="SU129">
        <v>6.1999999999999998E-3</v>
      </c>
      <c r="SV129">
        <v>5.1400000000000001E-2</v>
      </c>
      <c r="SW129">
        <v>8.5000000000000006E-3</v>
      </c>
      <c r="SX129">
        <v>7.4899999999999994E-2</v>
      </c>
      <c r="SY129">
        <v>7.4700000000000003E-2</v>
      </c>
      <c r="SZ129">
        <v>0.1174</v>
      </c>
      <c r="TA129">
        <v>0</v>
      </c>
      <c r="TB129">
        <v>2.8999999999999998E-3</v>
      </c>
      <c r="TC129">
        <v>2.1934</v>
      </c>
      <c r="TD129">
        <v>2.41E-2</v>
      </c>
      <c r="TE129">
        <v>0.18640000000000001</v>
      </c>
      <c r="TF129">
        <v>0</v>
      </c>
      <c r="TG129">
        <v>0.27060000000000001</v>
      </c>
      <c r="TH129">
        <v>2.6499999999999999E-2</v>
      </c>
      <c r="TI129">
        <v>0.2109</v>
      </c>
      <c r="TJ129">
        <v>0.45700000000000002</v>
      </c>
      <c r="TK129">
        <v>0.16239999999999999</v>
      </c>
      <c r="TL129">
        <v>1.29E-2</v>
      </c>
      <c r="TM129">
        <v>4.7800000000000002E-2</v>
      </c>
      <c r="TN129">
        <v>0.10340000000000001</v>
      </c>
      <c r="TO129">
        <v>9.0700000000000003E-2</v>
      </c>
      <c r="TP129">
        <v>0.28570000000000001</v>
      </c>
      <c r="TQ129">
        <v>2.63E-2</v>
      </c>
      <c r="TR129">
        <v>3.8E-3</v>
      </c>
      <c r="TS129">
        <v>0.28000000000000003</v>
      </c>
      <c r="TT129">
        <v>0.26719999999999999</v>
      </c>
      <c r="TU129">
        <v>1.6000000000000001E-3</v>
      </c>
      <c r="TV129">
        <v>0</v>
      </c>
      <c r="TW129">
        <v>4.3400000000000001E-2</v>
      </c>
      <c r="TX129">
        <v>0</v>
      </c>
      <c r="TY129">
        <v>3.7100000000000001E-2</v>
      </c>
      <c r="TZ129">
        <v>3.7000000000000002E-3</v>
      </c>
      <c r="UA129">
        <v>2.6100000000000002E-2</v>
      </c>
      <c r="UB129">
        <v>7.3000000000000001E-3</v>
      </c>
      <c r="UC129">
        <v>5.1999999999999998E-3</v>
      </c>
      <c r="UD129">
        <v>0</v>
      </c>
      <c r="UE129">
        <v>0</v>
      </c>
      <c r="UF129">
        <v>1.23E-2</v>
      </c>
      <c r="UG129">
        <v>1.5699999999999999E-2</v>
      </c>
      <c r="UH129">
        <v>4.1000000000000003E-3</v>
      </c>
      <c r="UI129">
        <v>5.16E-2</v>
      </c>
      <c r="UJ129">
        <v>7.0000000000000001E-3</v>
      </c>
      <c r="UK129">
        <v>0</v>
      </c>
      <c r="UL129">
        <v>0</v>
      </c>
      <c r="UM129">
        <v>0</v>
      </c>
      <c r="UN129">
        <v>0</v>
      </c>
      <c r="UO129">
        <v>2.3400000000000001E-2</v>
      </c>
      <c r="UP129">
        <v>0</v>
      </c>
      <c r="UQ129">
        <v>0</v>
      </c>
      <c r="UR129">
        <v>0.73919999999999997</v>
      </c>
      <c r="US129">
        <v>0.1173</v>
      </c>
      <c r="UT129">
        <v>8.7599999999999997E-2</v>
      </c>
      <c r="UU129">
        <v>0.31369999999999998</v>
      </c>
      <c r="UV129">
        <v>5.5E-2</v>
      </c>
      <c r="UW129">
        <v>0</v>
      </c>
      <c r="UX129">
        <v>0.13519999999999999</v>
      </c>
      <c r="UY129">
        <v>0</v>
      </c>
      <c r="UZ129">
        <v>9.5999999999999992E-3</v>
      </c>
      <c r="VA129">
        <v>1.0905</v>
      </c>
      <c r="VB129">
        <v>0.60240000000000005</v>
      </c>
      <c r="VC129">
        <v>0.28799999999999998</v>
      </c>
      <c r="VD129">
        <v>0.2001</v>
      </c>
      <c r="VE129">
        <v>2.0255999999999998</v>
      </c>
      <c r="VF129">
        <v>1.0376000000000001</v>
      </c>
      <c r="VG129">
        <v>2.07E-2</v>
      </c>
      <c r="VH129">
        <v>0.26860000000000001</v>
      </c>
      <c r="VI129">
        <v>0.44819999999999999</v>
      </c>
      <c r="VJ129">
        <v>6.1000000000000004E-3</v>
      </c>
      <c r="VK129">
        <v>0.18279999999999999</v>
      </c>
      <c r="VL129">
        <v>4.2000000000000003E-2</v>
      </c>
      <c r="VM129">
        <v>1.9320999999999999</v>
      </c>
      <c r="VN129">
        <v>0.46329999999999999</v>
      </c>
      <c r="VO129">
        <v>1.1611</v>
      </c>
      <c r="VP129">
        <v>8.72E-2</v>
      </c>
      <c r="VQ129">
        <v>0.1202</v>
      </c>
      <c r="VR129">
        <v>9.11E-2</v>
      </c>
      <c r="VS129">
        <v>9.2999999999999992E-3</v>
      </c>
      <c r="VT129">
        <v>0.40710000000000002</v>
      </c>
      <c r="VU129">
        <v>0.2452</v>
      </c>
      <c r="VV129">
        <v>1.7299999999999999E-2</v>
      </c>
      <c r="VW129">
        <v>0.1447</v>
      </c>
      <c r="VX129">
        <v>1.6121000000000001</v>
      </c>
      <c r="VY129">
        <v>0.156</v>
      </c>
      <c r="VZ129">
        <v>4.8500000000000001E-2</v>
      </c>
      <c r="WA129">
        <v>0.307</v>
      </c>
      <c r="WB129">
        <v>2.1299999999999999E-2</v>
      </c>
      <c r="WC129">
        <v>1.9800000000000002E-2</v>
      </c>
      <c r="WD129">
        <v>0.6764</v>
      </c>
      <c r="WE129">
        <v>0.28210000000000002</v>
      </c>
      <c r="WF129">
        <v>0.10100000000000001</v>
      </c>
      <c r="WG129">
        <v>0.1578</v>
      </c>
      <c r="WH129">
        <v>0</v>
      </c>
      <c r="WI129">
        <v>3.3E-3</v>
      </c>
      <c r="WJ129">
        <v>1.47E-2</v>
      </c>
      <c r="WK129">
        <v>0</v>
      </c>
      <c r="WL129">
        <v>3.8199999999999998E-2</v>
      </c>
      <c r="WM129">
        <v>1.1999999999999999E-3</v>
      </c>
      <c r="WN129">
        <v>5.1999999999999998E-3</v>
      </c>
      <c r="WO129">
        <v>1.8E-3</v>
      </c>
      <c r="WP129">
        <v>1.61E-2</v>
      </c>
      <c r="WQ129">
        <v>3.4000000000000002E-2</v>
      </c>
      <c r="WR129">
        <v>1.29E-2</v>
      </c>
      <c r="WS129">
        <v>2.69E-2</v>
      </c>
      <c r="WT129">
        <v>0.38990000000000002</v>
      </c>
      <c r="WU129">
        <v>2.3E-3</v>
      </c>
      <c r="WV129">
        <v>0.19009999999999999</v>
      </c>
      <c r="WW129">
        <v>6.2100000000000002E-2</v>
      </c>
      <c r="WX129">
        <v>4.8999999999999998E-3</v>
      </c>
      <c r="WY129">
        <v>7.9000000000000008E-3</v>
      </c>
      <c r="WZ129">
        <v>5.2600000000000001E-2</v>
      </c>
      <c r="XA129">
        <v>1.15E-2</v>
      </c>
      <c r="XB129">
        <v>1.6799999999999999E-2</v>
      </c>
      <c r="XC129">
        <v>3.9199999999999999E-2</v>
      </c>
      <c r="XD129">
        <v>7.7710999999999997</v>
      </c>
      <c r="XE129">
        <v>7.7710999999999997</v>
      </c>
      <c r="XF129">
        <v>4.2569999999999997</v>
      </c>
      <c r="XG129">
        <v>1.6462000000000001</v>
      </c>
      <c r="XH129">
        <v>0.16320000000000001</v>
      </c>
      <c r="XI129">
        <v>0.49480000000000002</v>
      </c>
      <c r="XJ129">
        <v>6.6600000000000006E-2</v>
      </c>
      <c r="XK129">
        <v>0.70509999999999995</v>
      </c>
      <c r="XL129">
        <v>0.11269999999999999</v>
      </c>
      <c r="XM129">
        <v>0.29709999999999998</v>
      </c>
      <c r="XN129">
        <v>13.386699999999999</v>
      </c>
      <c r="XO129">
        <v>8.7645</v>
      </c>
      <c r="XP129">
        <v>6.4724000000000004</v>
      </c>
      <c r="XQ129">
        <v>2.7930000000000001</v>
      </c>
      <c r="XR129">
        <v>2.0274999999999999</v>
      </c>
      <c r="XS129">
        <v>1.6492</v>
      </c>
      <c r="XT129">
        <v>2.7000000000000001E-3</v>
      </c>
      <c r="XU129">
        <v>1.5018</v>
      </c>
      <c r="XV129">
        <v>8.6E-3</v>
      </c>
      <c r="XW129">
        <v>1.9300000000000001E-2</v>
      </c>
      <c r="XX129">
        <v>1.32E-2</v>
      </c>
      <c r="XY129">
        <v>0</v>
      </c>
      <c r="XZ129">
        <v>0.17180000000000001</v>
      </c>
      <c r="YA129">
        <v>0.13619999999999999</v>
      </c>
      <c r="YB129">
        <v>0.20930000000000001</v>
      </c>
      <c r="YC129">
        <v>3.04E-2</v>
      </c>
      <c r="YD129">
        <v>1.54E-2</v>
      </c>
      <c r="YE129">
        <v>0.85580000000000001</v>
      </c>
      <c r="YF129">
        <v>1.18E-2</v>
      </c>
      <c r="YG129">
        <v>0</v>
      </c>
      <c r="YH129">
        <v>0.7903</v>
      </c>
      <c r="YI129">
        <v>3.7199999999999997E-2</v>
      </c>
      <c r="YJ129">
        <v>8.6400000000000005E-2</v>
      </c>
      <c r="YK129">
        <v>0.34329999999999999</v>
      </c>
      <c r="YL129">
        <v>5.1400000000000001E-2</v>
      </c>
      <c r="YM129">
        <v>7.0000000000000001E-3</v>
      </c>
      <c r="YN129">
        <v>0.12230000000000001</v>
      </c>
      <c r="YO129">
        <v>2.6800000000000001E-2</v>
      </c>
      <c r="YP129">
        <v>9.9400000000000002E-2</v>
      </c>
      <c r="YQ129">
        <v>4.6222000000000003</v>
      </c>
      <c r="YR129">
        <v>1.3237000000000001</v>
      </c>
      <c r="YS129">
        <v>2.3999999999999998E-3</v>
      </c>
      <c r="YT129">
        <v>1.2208000000000001</v>
      </c>
      <c r="YU129">
        <v>0.10059999999999999</v>
      </c>
      <c r="YV129">
        <v>3.2984</v>
      </c>
      <c r="YW129">
        <v>3.2984</v>
      </c>
      <c r="YX129">
        <v>4.1864999999999997</v>
      </c>
      <c r="YY129">
        <v>2.1522999999999999</v>
      </c>
      <c r="YZ129">
        <v>1.3396999999999999</v>
      </c>
      <c r="ZA129">
        <v>0.53220000000000001</v>
      </c>
      <c r="ZB129">
        <v>0.48849999999999999</v>
      </c>
      <c r="ZC129">
        <v>0.20669999999999999</v>
      </c>
      <c r="ZD129">
        <v>0</v>
      </c>
      <c r="ZE129">
        <v>0.1124</v>
      </c>
      <c r="ZF129">
        <v>0.54620000000000002</v>
      </c>
      <c r="ZG129">
        <v>0.1099</v>
      </c>
      <c r="ZH129">
        <v>9.4899999999999998E-2</v>
      </c>
      <c r="ZI129">
        <v>0.1042</v>
      </c>
      <c r="ZJ129">
        <v>7.4800000000000005E-2</v>
      </c>
      <c r="ZK129">
        <v>5.2400000000000002E-2</v>
      </c>
      <c r="ZL129">
        <v>1.7600000000000001E-2</v>
      </c>
      <c r="ZM129">
        <v>9.2299999999999993E-2</v>
      </c>
      <c r="ZN129">
        <v>0.26629999999999998</v>
      </c>
      <c r="ZO129">
        <v>0.19040000000000001</v>
      </c>
      <c r="ZP129">
        <v>7.5899999999999995E-2</v>
      </c>
      <c r="ZQ129">
        <v>1.6265000000000001</v>
      </c>
      <c r="ZR129">
        <v>1.0114000000000001</v>
      </c>
      <c r="ZS129">
        <v>0.45140000000000002</v>
      </c>
      <c r="ZT129">
        <v>2.23E-2</v>
      </c>
      <c r="ZU129">
        <v>0.23699999999999999</v>
      </c>
      <c r="ZV129">
        <v>4.8999999999999998E-3</v>
      </c>
      <c r="ZW129">
        <v>3.5099999999999999E-2</v>
      </c>
      <c r="ZX129">
        <v>0.21460000000000001</v>
      </c>
      <c r="ZY129">
        <v>0</v>
      </c>
      <c r="ZZ129">
        <v>8.0000000000000002E-3</v>
      </c>
      <c r="AAA129">
        <v>0.61509999999999998</v>
      </c>
      <c r="AAB129">
        <v>0.18079999999999999</v>
      </c>
      <c r="AAC129">
        <v>0.20760000000000001</v>
      </c>
      <c r="AAD129">
        <v>5.1299999999999998E-2</v>
      </c>
      <c r="AAE129">
        <v>0</v>
      </c>
      <c r="AAF129">
        <v>0.17530000000000001</v>
      </c>
      <c r="AAG129">
        <v>0.40770000000000001</v>
      </c>
      <c r="AAH129">
        <v>0.40770000000000001</v>
      </c>
      <c r="AAI129">
        <v>5.5300000000000002E-2</v>
      </c>
      <c r="AAJ129">
        <v>9.3299999999999994E-2</v>
      </c>
      <c r="AAK129">
        <v>2.7799999999999998E-2</v>
      </c>
      <c r="AAL129">
        <v>7.9899999999999999E-2</v>
      </c>
      <c r="AAM129">
        <v>0.1019</v>
      </c>
      <c r="AAN129">
        <v>0</v>
      </c>
      <c r="AAO129">
        <v>6.7077</v>
      </c>
      <c r="AAP129">
        <v>4.4749999999999996</v>
      </c>
      <c r="AAQ129">
        <v>1.5707</v>
      </c>
      <c r="AAR129">
        <v>0.50919999999999999</v>
      </c>
      <c r="AAS129">
        <v>6.8699999999999997E-2</v>
      </c>
      <c r="AAT129">
        <v>7.2499999999999995E-2</v>
      </c>
      <c r="AAU129">
        <v>0.21729999999999999</v>
      </c>
      <c r="AAV129">
        <v>1.2200000000000001E-2</v>
      </c>
      <c r="AAW129">
        <v>0.69079999999999997</v>
      </c>
      <c r="AAX129">
        <v>1.9220999999999999</v>
      </c>
      <c r="AAY129">
        <v>0.53800000000000003</v>
      </c>
      <c r="AAZ129">
        <v>3.9600000000000003E-2</v>
      </c>
      <c r="ABA129">
        <v>0.14849999999999999</v>
      </c>
      <c r="ABB129">
        <v>0.22270000000000001</v>
      </c>
      <c r="ABC129">
        <v>0.7742</v>
      </c>
      <c r="ABD129">
        <v>0.1565</v>
      </c>
      <c r="ABE129">
        <v>3.3500000000000002E-2</v>
      </c>
      <c r="ABF129">
        <v>0.98219999999999996</v>
      </c>
      <c r="ABG129">
        <v>9.3600000000000003E-2</v>
      </c>
      <c r="ABH129">
        <v>0.2031</v>
      </c>
      <c r="ABI129">
        <v>5.3999999999999999E-2</v>
      </c>
      <c r="ABJ129">
        <v>1.2200000000000001E-2</v>
      </c>
      <c r="ABK129">
        <v>6.3700000000000007E-2</v>
      </c>
      <c r="ABL129">
        <v>0.30170000000000002</v>
      </c>
      <c r="ABM129">
        <v>6.6500000000000004E-2</v>
      </c>
      <c r="ABN129">
        <v>1.8707</v>
      </c>
      <c r="ABO129">
        <v>1.8707</v>
      </c>
      <c r="ABP129">
        <v>0.27100000000000002</v>
      </c>
      <c r="ABQ129">
        <v>0.25929999999999997</v>
      </c>
      <c r="ABR129">
        <v>7.7000000000000002E-3</v>
      </c>
      <c r="ABS129">
        <v>8.0999999999999996E-3</v>
      </c>
      <c r="ABT129">
        <v>0.40250000000000002</v>
      </c>
      <c r="ABU129">
        <v>5.8799999999999998E-2</v>
      </c>
      <c r="ABV129">
        <v>0.22489999999999999</v>
      </c>
      <c r="ABW129">
        <v>0.63839999999999997</v>
      </c>
      <c r="ABX129">
        <v>0.2848</v>
      </c>
      <c r="ABY129">
        <v>0.2848</v>
      </c>
      <c r="ABZ129">
        <v>0.12</v>
      </c>
      <c r="ACA129">
        <v>0.1148</v>
      </c>
      <c r="ACB129">
        <v>0.05</v>
      </c>
      <c r="ACC129">
        <v>7.7200000000000005E-2</v>
      </c>
      <c r="ACD129">
        <v>7.7200000000000005E-2</v>
      </c>
      <c r="ACE129">
        <v>5.67E-2</v>
      </c>
      <c r="ACF129">
        <v>2.0500000000000001E-2</v>
      </c>
      <c r="ACG129">
        <v>0</v>
      </c>
      <c r="ACH129">
        <v>19.201899999999998</v>
      </c>
      <c r="ACI129">
        <v>19.201899999999998</v>
      </c>
      <c r="ACJ129">
        <v>6.4382000000000001</v>
      </c>
      <c r="ACK129">
        <v>3.7412999999999998</v>
      </c>
      <c r="ACL129">
        <v>0.32450000000000001</v>
      </c>
      <c r="ACM129">
        <v>0.10630000000000001</v>
      </c>
      <c r="ACN129">
        <v>1.1910000000000001</v>
      </c>
      <c r="ACO129">
        <v>0.39489999999999997</v>
      </c>
      <c r="ACP129">
        <v>0.21729999999999999</v>
      </c>
      <c r="ACQ129">
        <v>0.26679999999999998</v>
      </c>
      <c r="ACR129">
        <v>3.0999999999999999E-3</v>
      </c>
      <c r="ACS129">
        <v>0.1825</v>
      </c>
      <c r="ACT129">
        <v>8.1045999999999996</v>
      </c>
      <c r="ACU129">
        <v>2.5003000000000002</v>
      </c>
      <c r="ACV129">
        <v>0.79930000000000001</v>
      </c>
      <c r="ACW129">
        <v>0.35339999999999999</v>
      </c>
      <c r="ACX129">
        <v>7.2700000000000001E-2</v>
      </c>
      <c r="ACY129">
        <v>7.8299999999999995E-2</v>
      </c>
      <c r="ACZ129">
        <v>0.66779999999999995</v>
      </c>
      <c r="ADA129">
        <v>0.1837</v>
      </c>
      <c r="ADB129">
        <v>1.3287</v>
      </c>
      <c r="ADC129">
        <v>0.12909999999999999</v>
      </c>
      <c r="ADD129">
        <v>0.1389</v>
      </c>
      <c r="ADE129">
        <v>7.8799999999999995E-2</v>
      </c>
      <c r="ADF129">
        <v>1.2661</v>
      </c>
      <c r="ADG129">
        <v>0.1013</v>
      </c>
      <c r="ADH129">
        <v>6.4500000000000002E-2</v>
      </c>
      <c r="ADI129">
        <v>0.33439999999999998</v>
      </c>
      <c r="ADJ129">
        <v>4.6590999999999996</v>
      </c>
      <c r="ADK129">
        <v>4.0982000000000003</v>
      </c>
      <c r="ADL129">
        <v>0.37</v>
      </c>
      <c r="ADM129">
        <v>8.2400000000000001E-2</v>
      </c>
      <c r="ADN129">
        <v>0.1085</v>
      </c>
      <c r="ADO129">
        <v>10.889799999999999</v>
      </c>
      <c r="ADP129">
        <v>3.3437999999999999</v>
      </c>
      <c r="ADQ129">
        <v>2.8885000000000001</v>
      </c>
      <c r="ADR129">
        <v>0.25979999999999998</v>
      </c>
      <c r="ADS129">
        <v>0.3231</v>
      </c>
      <c r="ADT129">
        <v>0.32690000000000002</v>
      </c>
      <c r="ADU129">
        <v>0.1517</v>
      </c>
      <c r="ADV129">
        <v>0.1381</v>
      </c>
      <c r="ADW129">
        <v>0.1993</v>
      </c>
      <c r="ADX129">
        <v>0.154</v>
      </c>
      <c r="ADY129">
        <v>0.18</v>
      </c>
      <c r="ADZ129">
        <v>0.3246</v>
      </c>
      <c r="AEA129">
        <v>0.2787</v>
      </c>
      <c r="AEB129">
        <v>0.50139999999999996</v>
      </c>
      <c r="AEC129">
        <v>5.0900000000000001E-2</v>
      </c>
      <c r="AED129">
        <v>0.45529999999999998</v>
      </c>
      <c r="AEE129">
        <v>0.15359999999999999</v>
      </c>
      <c r="AEF129">
        <v>8.9800000000000005E-2</v>
      </c>
      <c r="AEG129">
        <v>0</v>
      </c>
      <c r="AEH129">
        <v>5.2453000000000003</v>
      </c>
      <c r="AEI129">
        <v>1.3501000000000001</v>
      </c>
      <c r="AEJ129">
        <v>0.38169999999999998</v>
      </c>
      <c r="AEK129">
        <v>0.70079999999999998</v>
      </c>
      <c r="AEL129">
        <v>0.19950000000000001</v>
      </c>
      <c r="AEM129">
        <v>1.43E-2</v>
      </c>
      <c r="AEN129">
        <v>0</v>
      </c>
      <c r="AEO129">
        <v>0</v>
      </c>
      <c r="AEP129">
        <v>0.45440000000000003</v>
      </c>
      <c r="AEQ129">
        <v>6.5100000000000005E-2</v>
      </c>
      <c r="AER129">
        <v>0.28239999999999998</v>
      </c>
      <c r="AES129">
        <v>5.8799999999999998E-2</v>
      </c>
      <c r="AET129">
        <v>3.4407999999999999</v>
      </c>
      <c r="AEU129">
        <v>3.4407999999999999</v>
      </c>
      <c r="AEV129">
        <v>2.3007</v>
      </c>
      <c r="AEW129">
        <v>2.3007</v>
      </c>
      <c r="AEX129">
        <v>0.2737</v>
      </c>
      <c r="AEY129">
        <v>0</v>
      </c>
      <c r="AEZ129">
        <v>0</v>
      </c>
      <c r="AFA129">
        <v>0.3488</v>
      </c>
      <c r="AFB129">
        <v>0.1532</v>
      </c>
      <c r="AFC129">
        <v>3.6999999999999998E-2</v>
      </c>
      <c r="AFD129">
        <v>0.85680000000000001</v>
      </c>
      <c r="AFE129">
        <v>9.4200000000000006E-2</v>
      </c>
      <c r="AFF129">
        <v>6.6100000000000006E-2</v>
      </c>
      <c r="AFG129">
        <v>0.18429999999999999</v>
      </c>
      <c r="AFH129">
        <v>0.1767</v>
      </c>
      <c r="AFI129">
        <v>0.11</v>
      </c>
      <c r="AFJ129">
        <v>10.1891</v>
      </c>
      <c r="AFK129">
        <v>5.4733999999999998</v>
      </c>
      <c r="AFL129">
        <v>5.4733999999999998</v>
      </c>
      <c r="AFM129">
        <v>4.6100000000000002E-2</v>
      </c>
      <c r="AFN129">
        <v>0.31730000000000003</v>
      </c>
      <c r="AFO129">
        <v>0.99439999999999995</v>
      </c>
      <c r="AFP129">
        <v>3.3786999999999998</v>
      </c>
      <c r="AFQ129">
        <v>9.9000000000000008E-3</v>
      </c>
      <c r="AFR129">
        <v>5.6300000000000003E-2</v>
      </c>
      <c r="AFS129">
        <v>0.54179999999999995</v>
      </c>
      <c r="AFT129">
        <v>0.11169999999999999</v>
      </c>
      <c r="AFU129">
        <v>4.7156000000000002</v>
      </c>
      <c r="AFV129">
        <v>3.4306000000000001</v>
      </c>
      <c r="AFW129">
        <v>0.29949999999999999</v>
      </c>
      <c r="AFX129">
        <v>0</v>
      </c>
      <c r="AFY129">
        <v>6.7900000000000002E-2</v>
      </c>
      <c r="AFZ129">
        <v>0.2079</v>
      </c>
      <c r="AGA129">
        <v>9.0399999999999994E-2</v>
      </c>
      <c r="AGB129">
        <v>6.9699999999999998E-2</v>
      </c>
      <c r="AGC129">
        <v>8.1900000000000001E-2</v>
      </c>
      <c r="AGD129">
        <v>0.35749999999999998</v>
      </c>
      <c r="AGE129">
        <v>0.4531</v>
      </c>
      <c r="AGF129">
        <v>0.21290000000000001</v>
      </c>
      <c r="AGG129">
        <v>0.39689999999999998</v>
      </c>
      <c r="AGH129">
        <v>0.3987</v>
      </c>
      <c r="AGI129">
        <v>9.06E-2</v>
      </c>
      <c r="AGJ129">
        <v>0.33529999999999999</v>
      </c>
      <c r="AGK129">
        <v>0.1125</v>
      </c>
      <c r="AGL129">
        <v>1.0569</v>
      </c>
      <c r="AGM129">
        <v>1.0569</v>
      </c>
      <c r="AGN129">
        <v>0.2281</v>
      </c>
      <c r="AGO129">
        <v>5.8999999999999999E-3</v>
      </c>
      <c r="AGP129">
        <v>0.17499999999999999</v>
      </c>
      <c r="AGQ129">
        <v>7.1067999999999998</v>
      </c>
      <c r="AGR129">
        <v>7.1067999999999998</v>
      </c>
      <c r="AGS129">
        <v>4.9146000000000001</v>
      </c>
      <c r="AGT129">
        <v>8.0500000000000002E-2</v>
      </c>
      <c r="AGU129">
        <v>0.4602</v>
      </c>
      <c r="AGV129">
        <v>1.3875</v>
      </c>
      <c r="AGW129">
        <v>0.69740000000000002</v>
      </c>
      <c r="AGX129">
        <v>2.1358000000000001</v>
      </c>
      <c r="AGY129">
        <v>0.14180000000000001</v>
      </c>
      <c r="AGZ129">
        <v>0.79059999999999997</v>
      </c>
      <c r="AHA129">
        <v>0.129</v>
      </c>
      <c r="AHB129">
        <v>0.12839999999999999</v>
      </c>
      <c r="AHC129">
        <v>0.23680000000000001</v>
      </c>
      <c r="AHD129">
        <v>0.29630000000000001</v>
      </c>
      <c r="AHE129">
        <v>0.31640000000000001</v>
      </c>
      <c r="AHF129">
        <v>9.9000000000000005E-2</v>
      </c>
      <c r="AHG129">
        <v>5.3600000000000002E-2</v>
      </c>
      <c r="AHH129">
        <v>0.1638</v>
      </c>
      <c r="AHI129">
        <v>1.0851999999999999</v>
      </c>
      <c r="AHJ129">
        <v>0.26329999999999998</v>
      </c>
      <c r="AHK129">
        <v>2.53E-2</v>
      </c>
      <c r="AHL129">
        <v>0.36549999999999999</v>
      </c>
      <c r="AHM129">
        <v>0.15060000000000001</v>
      </c>
      <c r="AHN129">
        <v>0.1956</v>
      </c>
      <c r="AHO129">
        <v>5.8133999999999997</v>
      </c>
      <c r="AHP129">
        <v>5.8133999999999997</v>
      </c>
      <c r="AHQ129">
        <v>5.8133999999999997</v>
      </c>
      <c r="AHR129">
        <v>4.2299999999999997E-2</v>
      </c>
      <c r="AHS129">
        <v>3.3841999999999999</v>
      </c>
      <c r="AHT129">
        <v>0.23880000000000001</v>
      </c>
      <c r="AHU129">
        <v>1.3452</v>
      </c>
      <c r="AHV129">
        <v>0.1197</v>
      </c>
      <c r="AHW129">
        <v>0.29210000000000003</v>
      </c>
      <c r="AHX129">
        <v>0</v>
      </c>
      <c r="AHY129">
        <v>0</v>
      </c>
      <c r="AIA129">
        <v>0</v>
      </c>
      <c r="AIB129">
        <v>0</v>
      </c>
      <c r="AIC129">
        <v>0</v>
      </c>
      <c r="AID129">
        <v>0</v>
      </c>
      <c r="AIE129">
        <v>0</v>
      </c>
      <c r="AIF129">
        <v>0</v>
      </c>
      <c r="AIG129">
        <v>0</v>
      </c>
      <c r="AIH129">
        <v>0</v>
      </c>
      <c r="AII129">
        <v>0</v>
      </c>
      <c r="AIJ129">
        <v>0</v>
      </c>
      <c r="AIK129">
        <v>0</v>
      </c>
      <c r="AIL129">
        <v>0</v>
      </c>
      <c r="AIM129">
        <v>0</v>
      </c>
      <c r="AIN129">
        <v>0</v>
      </c>
      <c r="AIO129">
        <v>0</v>
      </c>
      <c r="AIP129">
        <v>0</v>
      </c>
      <c r="AIQ129">
        <v>0</v>
      </c>
      <c r="AIR129">
        <v>0</v>
      </c>
      <c r="AIS129">
        <v>0</v>
      </c>
      <c r="AIT129">
        <v>0</v>
      </c>
      <c r="AIU129">
        <v>0</v>
      </c>
      <c r="AIV129">
        <v>0</v>
      </c>
      <c r="AIW129">
        <v>0</v>
      </c>
      <c r="AIX129">
        <v>0</v>
      </c>
      <c r="AIY129">
        <v>0</v>
      </c>
      <c r="AIZ129">
        <v>0</v>
      </c>
      <c r="AJA129">
        <v>0</v>
      </c>
      <c r="AJB129">
        <v>0</v>
      </c>
      <c r="AJC129">
        <v>0</v>
      </c>
      <c r="AJD129">
        <v>0</v>
      </c>
      <c r="AJE129">
        <v>0</v>
      </c>
      <c r="AJF129">
        <v>0</v>
      </c>
      <c r="AJG129">
        <v>0</v>
      </c>
      <c r="AJH129">
        <v>0</v>
      </c>
      <c r="AJI129">
        <v>0</v>
      </c>
      <c r="AJJ129">
        <v>0</v>
      </c>
      <c r="AJK129">
        <v>0</v>
      </c>
      <c r="AJL129">
        <v>0</v>
      </c>
      <c r="AJM129">
        <v>0</v>
      </c>
      <c r="AJN129">
        <v>0</v>
      </c>
      <c r="AJO129">
        <v>0</v>
      </c>
      <c r="AJP129">
        <v>0</v>
      </c>
      <c r="AJQ129">
        <v>0</v>
      </c>
      <c r="AJR129">
        <v>0</v>
      </c>
      <c r="AJS129">
        <v>0</v>
      </c>
      <c r="AJT129">
        <v>0</v>
      </c>
      <c r="AJU129">
        <v>0</v>
      </c>
      <c r="AJV129">
        <v>0</v>
      </c>
      <c r="AJW129">
        <v>0</v>
      </c>
      <c r="AJX129">
        <v>0</v>
      </c>
      <c r="AJY129">
        <v>0</v>
      </c>
      <c r="AJZ129">
        <v>0</v>
      </c>
      <c r="AKA129">
        <v>0</v>
      </c>
      <c r="AKB129">
        <v>0</v>
      </c>
      <c r="AKC129">
        <v>0</v>
      </c>
      <c r="AKD129">
        <v>0</v>
      </c>
      <c r="AKE129">
        <v>0</v>
      </c>
      <c r="AKF129">
        <v>0</v>
      </c>
      <c r="AKG129">
        <v>0</v>
      </c>
      <c r="AKH129">
        <v>0</v>
      </c>
      <c r="AKI129">
        <v>0</v>
      </c>
      <c r="AKJ129">
        <v>0</v>
      </c>
      <c r="AKK129">
        <v>0</v>
      </c>
      <c r="AKL129">
        <v>0</v>
      </c>
      <c r="AKM129">
        <v>0</v>
      </c>
      <c r="AKN129">
        <v>0</v>
      </c>
      <c r="AKO129">
        <v>0</v>
      </c>
      <c r="AKP129">
        <v>0</v>
      </c>
      <c r="AKQ129">
        <v>0</v>
      </c>
      <c r="AKR129">
        <v>0</v>
      </c>
      <c r="AKS129">
        <v>0</v>
      </c>
      <c r="AKT129">
        <v>0</v>
      </c>
      <c r="AKU129">
        <v>0</v>
      </c>
      <c r="AKV129">
        <v>0</v>
      </c>
      <c r="AKW129">
        <v>0</v>
      </c>
      <c r="AKX129">
        <v>0</v>
      </c>
      <c r="AKY129">
        <v>0</v>
      </c>
      <c r="AKZ129">
        <v>0</v>
      </c>
      <c r="ALA129">
        <v>0</v>
      </c>
      <c r="ALB129">
        <v>0</v>
      </c>
      <c r="ALC129">
        <v>0</v>
      </c>
      <c r="ALD129">
        <v>0</v>
      </c>
      <c r="ALE129">
        <v>0</v>
      </c>
      <c r="ALF129">
        <v>0</v>
      </c>
      <c r="ALG129">
        <v>0</v>
      </c>
      <c r="ALH129">
        <v>0</v>
      </c>
      <c r="ALI129">
        <v>0</v>
      </c>
      <c r="ALJ129">
        <v>0</v>
      </c>
      <c r="ALK129">
        <v>0</v>
      </c>
      <c r="ALL129">
        <v>0</v>
      </c>
      <c r="ALM129">
        <v>0</v>
      </c>
      <c r="ALN129">
        <v>0</v>
      </c>
      <c r="ALO129">
        <v>0</v>
      </c>
      <c r="ALP129">
        <v>0</v>
      </c>
      <c r="ALQ129">
        <v>0</v>
      </c>
      <c r="ALR129">
        <v>0</v>
      </c>
      <c r="ALS129">
        <v>0</v>
      </c>
      <c r="ALT129">
        <v>0</v>
      </c>
      <c r="ALU129">
        <v>0</v>
      </c>
      <c r="ALV129">
        <v>0</v>
      </c>
      <c r="ALW129">
        <v>0</v>
      </c>
      <c r="ALX129">
        <v>0</v>
      </c>
      <c r="ALY129">
        <v>0</v>
      </c>
      <c r="ALZ129">
        <v>0</v>
      </c>
      <c r="AMA129">
        <v>0</v>
      </c>
      <c r="AMB129">
        <v>0</v>
      </c>
      <c r="AMC129">
        <v>0</v>
      </c>
      <c r="AMD129">
        <v>0</v>
      </c>
      <c r="AME129">
        <v>0</v>
      </c>
      <c r="AMF129">
        <v>0</v>
      </c>
      <c r="AMG129">
        <v>0</v>
      </c>
      <c r="AMH129">
        <v>0</v>
      </c>
      <c r="AMI129">
        <v>0</v>
      </c>
      <c r="AMJ129">
        <v>0</v>
      </c>
      <c r="AMK129">
        <v>0</v>
      </c>
      <c r="AML129">
        <v>0</v>
      </c>
      <c r="AMM129">
        <v>0</v>
      </c>
      <c r="AMN129">
        <v>0</v>
      </c>
      <c r="AMO129">
        <v>0</v>
      </c>
      <c r="AMP129">
        <v>0</v>
      </c>
      <c r="AMQ129">
        <v>0</v>
      </c>
      <c r="AMR129">
        <v>0</v>
      </c>
      <c r="AMS129">
        <v>0</v>
      </c>
      <c r="AMT129">
        <v>0</v>
      </c>
      <c r="AMU129">
        <v>0</v>
      </c>
      <c r="AMV129">
        <v>0</v>
      </c>
      <c r="AMW129">
        <v>0</v>
      </c>
      <c r="AMX129">
        <v>0</v>
      </c>
      <c r="AMY129">
        <v>0</v>
      </c>
      <c r="AMZ129">
        <v>0</v>
      </c>
      <c r="ANA129">
        <v>0</v>
      </c>
      <c r="ANB129">
        <v>0</v>
      </c>
      <c r="ANC129">
        <v>0</v>
      </c>
      <c r="AND129">
        <v>0</v>
      </c>
      <c r="ANE129">
        <v>0</v>
      </c>
      <c r="ANF129">
        <v>0</v>
      </c>
      <c r="ANG129">
        <v>0</v>
      </c>
      <c r="ANH129">
        <v>0</v>
      </c>
      <c r="ANI129">
        <v>0</v>
      </c>
      <c r="ANJ129">
        <v>0</v>
      </c>
      <c r="ANK129">
        <v>0</v>
      </c>
      <c r="ANL129">
        <v>0</v>
      </c>
      <c r="ANM129">
        <v>0</v>
      </c>
      <c r="ANN129">
        <v>0</v>
      </c>
      <c r="ANO129">
        <v>0</v>
      </c>
      <c r="ANP129">
        <v>0</v>
      </c>
      <c r="ANQ129">
        <v>0</v>
      </c>
      <c r="ANR129">
        <v>0</v>
      </c>
      <c r="ANS129">
        <v>0</v>
      </c>
      <c r="ANT129">
        <v>0</v>
      </c>
      <c r="ANU129">
        <v>0</v>
      </c>
      <c r="ANV129">
        <v>0</v>
      </c>
      <c r="ANW129">
        <v>0</v>
      </c>
      <c r="ANX129">
        <v>0</v>
      </c>
      <c r="ANY129">
        <v>0</v>
      </c>
      <c r="ANZ129">
        <v>0</v>
      </c>
      <c r="AOA129">
        <v>0</v>
      </c>
      <c r="AOB129">
        <v>0</v>
      </c>
      <c r="AOC129">
        <v>0</v>
      </c>
      <c r="AOD129">
        <v>0</v>
      </c>
      <c r="AOE129">
        <v>0</v>
      </c>
      <c r="AOF129">
        <v>0</v>
      </c>
      <c r="AOG129">
        <v>0</v>
      </c>
      <c r="AOH129">
        <v>0</v>
      </c>
      <c r="AOI129">
        <v>0</v>
      </c>
      <c r="AOJ129">
        <v>0</v>
      </c>
      <c r="AOK129">
        <v>0</v>
      </c>
      <c r="AOL129">
        <v>0</v>
      </c>
      <c r="AOM129">
        <v>0</v>
      </c>
      <c r="AON129">
        <v>0</v>
      </c>
      <c r="AOO129">
        <v>0</v>
      </c>
      <c r="AOP129">
        <v>0</v>
      </c>
      <c r="AOQ129">
        <v>0</v>
      </c>
      <c r="AOR129">
        <v>0</v>
      </c>
      <c r="AOS129">
        <v>0</v>
      </c>
      <c r="AOT129">
        <v>0</v>
      </c>
      <c r="AOU129">
        <v>0</v>
      </c>
      <c r="AOV129">
        <v>0</v>
      </c>
      <c r="AOW129">
        <v>0</v>
      </c>
      <c r="AOX129">
        <v>0</v>
      </c>
      <c r="AOY129">
        <v>0</v>
      </c>
      <c r="AOZ129">
        <v>0</v>
      </c>
      <c r="APA129">
        <v>0</v>
      </c>
      <c r="APB129">
        <v>0</v>
      </c>
      <c r="APC129">
        <v>0</v>
      </c>
      <c r="APD129">
        <v>0</v>
      </c>
      <c r="APE129">
        <v>0</v>
      </c>
      <c r="APG129">
        <v>0</v>
      </c>
      <c r="APH129">
        <v>0</v>
      </c>
      <c r="API129">
        <v>0</v>
      </c>
      <c r="APJ129">
        <v>0</v>
      </c>
      <c r="APK129">
        <v>0</v>
      </c>
      <c r="APL129">
        <v>0</v>
      </c>
      <c r="APM129">
        <v>0</v>
      </c>
      <c r="APN129">
        <v>0</v>
      </c>
      <c r="APO129">
        <v>0</v>
      </c>
      <c r="APP129">
        <v>0</v>
      </c>
      <c r="APQ129">
        <v>0</v>
      </c>
      <c r="APR129">
        <v>0</v>
      </c>
      <c r="APS129">
        <v>0</v>
      </c>
      <c r="APT129">
        <v>0</v>
      </c>
      <c r="APU129">
        <v>0</v>
      </c>
      <c r="APV129">
        <v>0</v>
      </c>
      <c r="APW129">
        <v>0</v>
      </c>
      <c r="APX129">
        <v>0</v>
      </c>
      <c r="APY129">
        <v>0</v>
      </c>
      <c r="APZ129">
        <v>0</v>
      </c>
      <c r="AQA129">
        <v>0</v>
      </c>
      <c r="AQB129">
        <v>0</v>
      </c>
      <c r="AQC129">
        <v>0</v>
      </c>
      <c r="AQD129">
        <v>0</v>
      </c>
      <c r="AQE129">
        <v>0</v>
      </c>
      <c r="AQF129">
        <v>0</v>
      </c>
      <c r="AQG129">
        <v>0</v>
      </c>
      <c r="AQH129">
        <v>0</v>
      </c>
      <c r="AQI129">
        <v>0</v>
      </c>
      <c r="AQJ129">
        <v>0</v>
      </c>
      <c r="AQK129">
        <v>0</v>
      </c>
      <c r="AQL129">
        <v>0</v>
      </c>
      <c r="AQM129">
        <v>0</v>
      </c>
      <c r="AQN129">
        <v>0</v>
      </c>
      <c r="AQO129">
        <v>0</v>
      </c>
      <c r="AQP129">
        <v>0</v>
      </c>
      <c r="AQQ129">
        <v>0</v>
      </c>
      <c r="AQR129">
        <v>0</v>
      </c>
      <c r="AQS129">
        <v>0</v>
      </c>
      <c r="AQT129">
        <v>0</v>
      </c>
      <c r="AQU129">
        <v>0</v>
      </c>
      <c r="AQV129">
        <v>0</v>
      </c>
      <c r="AQW129">
        <v>0</v>
      </c>
      <c r="AQX129">
        <v>0</v>
      </c>
      <c r="AQY129">
        <v>0</v>
      </c>
      <c r="AQZ129">
        <v>0</v>
      </c>
      <c r="ARA129">
        <v>0</v>
      </c>
      <c r="ARB129">
        <v>0</v>
      </c>
      <c r="ARC129">
        <v>0</v>
      </c>
      <c r="ARD129">
        <v>0</v>
      </c>
      <c r="ARE129">
        <v>0</v>
      </c>
      <c r="ARF129">
        <v>0</v>
      </c>
      <c r="ARG129">
        <v>0</v>
      </c>
      <c r="ARH129">
        <v>0</v>
      </c>
      <c r="ARI129">
        <v>0</v>
      </c>
      <c r="ARJ129">
        <v>0</v>
      </c>
      <c r="ARK129">
        <v>0</v>
      </c>
      <c r="ARL129">
        <v>0</v>
      </c>
      <c r="ARM129">
        <v>0</v>
      </c>
      <c r="ARN129">
        <v>0</v>
      </c>
      <c r="ARO129">
        <v>0</v>
      </c>
      <c r="ARP129">
        <v>0</v>
      </c>
      <c r="ARQ129">
        <v>0</v>
      </c>
      <c r="ARR129">
        <v>0</v>
      </c>
      <c r="ARS129">
        <v>0</v>
      </c>
      <c r="ART129">
        <v>0</v>
      </c>
      <c r="ARU129">
        <v>0</v>
      </c>
      <c r="ARV129">
        <v>0</v>
      </c>
      <c r="ARW129">
        <v>0</v>
      </c>
      <c r="ARX129">
        <v>0</v>
      </c>
      <c r="ARY129">
        <v>0</v>
      </c>
      <c r="ARZ129">
        <v>0</v>
      </c>
      <c r="ASA129">
        <v>0</v>
      </c>
      <c r="ASB129">
        <v>0</v>
      </c>
      <c r="ASC129">
        <v>0</v>
      </c>
      <c r="ASD129">
        <v>0</v>
      </c>
      <c r="ASE129">
        <v>0</v>
      </c>
      <c r="ASF129">
        <v>0</v>
      </c>
      <c r="ASG129">
        <v>0</v>
      </c>
      <c r="ASH129">
        <v>0</v>
      </c>
      <c r="ASI129">
        <v>0</v>
      </c>
      <c r="ASJ129">
        <v>0</v>
      </c>
      <c r="ASK129">
        <v>0</v>
      </c>
      <c r="ASL129">
        <v>0</v>
      </c>
      <c r="ASM129">
        <v>0</v>
      </c>
      <c r="ASN129">
        <v>0</v>
      </c>
      <c r="ASO129">
        <v>0</v>
      </c>
      <c r="ASP129">
        <v>0</v>
      </c>
      <c r="ASQ129">
        <v>0</v>
      </c>
      <c r="ASR129">
        <v>0</v>
      </c>
      <c r="ASS129">
        <v>0</v>
      </c>
      <c r="AST129">
        <v>0</v>
      </c>
      <c r="ASU129">
        <v>0</v>
      </c>
      <c r="ASV129">
        <v>0</v>
      </c>
      <c r="ASW129">
        <v>0</v>
      </c>
      <c r="ASX129">
        <v>0</v>
      </c>
      <c r="ASY129">
        <v>0</v>
      </c>
      <c r="ASZ129">
        <v>0</v>
      </c>
      <c r="ATA129">
        <v>0</v>
      </c>
      <c r="ATB129">
        <v>0</v>
      </c>
      <c r="ATC129">
        <v>0</v>
      </c>
      <c r="ATD129">
        <v>0</v>
      </c>
      <c r="ATE129">
        <v>0</v>
      </c>
      <c r="ATF129">
        <v>0</v>
      </c>
      <c r="ATG129">
        <v>0</v>
      </c>
      <c r="ATH129">
        <v>0</v>
      </c>
      <c r="ATI129">
        <v>0</v>
      </c>
      <c r="ATJ129">
        <v>0</v>
      </c>
      <c r="ATK129">
        <v>0</v>
      </c>
      <c r="ATL129">
        <v>0</v>
      </c>
      <c r="ATM129">
        <v>0</v>
      </c>
      <c r="ATN129">
        <v>0</v>
      </c>
      <c r="ATO129">
        <v>0</v>
      </c>
      <c r="ATP129">
        <v>0</v>
      </c>
      <c r="ATQ129">
        <v>0</v>
      </c>
      <c r="ATR129">
        <v>0</v>
      </c>
      <c r="ATS129">
        <v>0</v>
      </c>
      <c r="ATT129">
        <v>0</v>
      </c>
      <c r="ATU129">
        <v>0</v>
      </c>
      <c r="ATV129">
        <v>0</v>
      </c>
      <c r="ATW129">
        <v>0</v>
      </c>
      <c r="ATX129">
        <v>0</v>
      </c>
      <c r="ATY129">
        <v>0</v>
      </c>
      <c r="ATZ129">
        <v>0</v>
      </c>
      <c r="AUA129">
        <v>0</v>
      </c>
      <c r="AUB129">
        <v>0</v>
      </c>
      <c r="AUC129">
        <v>0</v>
      </c>
      <c r="AUD129">
        <v>0</v>
      </c>
      <c r="AUE129">
        <v>0</v>
      </c>
      <c r="AUF129">
        <v>0</v>
      </c>
      <c r="AUG129">
        <v>0</v>
      </c>
      <c r="AUH129">
        <v>0</v>
      </c>
      <c r="AUI129">
        <v>0</v>
      </c>
      <c r="AUJ129">
        <v>0</v>
      </c>
      <c r="AUK129">
        <v>0</v>
      </c>
      <c r="AUL129">
        <v>0</v>
      </c>
      <c r="AUM129">
        <v>0</v>
      </c>
      <c r="AUN129">
        <v>0</v>
      </c>
      <c r="AUO129">
        <v>0</v>
      </c>
      <c r="AUP129">
        <v>0</v>
      </c>
      <c r="AUQ129">
        <v>0</v>
      </c>
      <c r="AUR129">
        <v>0</v>
      </c>
      <c r="AUS129">
        <v>0</v>
      </c>
      <c r="AUT129">
        <v>0</v>
      </c>
      <c r="AUU129">
        <v>0</v>
      </c>
      <c r="AUV129">
        <v>0</v>
      </c>
      <c r="AUW129">
        <v>0</v>
      </c>
      <c r="AUX129">
        <v>0</v>
      </c>
      <c r="AUY129">
        <v>0</v>
      </c>
      <c r="AUZ129">
        <v>0</v>
      </c>
      <c r="AVA129">
        <v>0</v>
      </c>
      <c r="AVB129">
        <v>0</v>
      </c>
      <c r="AVC129">
        <v>0</v>
      </c>
      <c r="AVD129">
        <v>0</v>
      </c>
      <c r="AVE129">
        <v>0</v>
      </c>
      <c r="AVF129">
        <v>0</v>
      </c>
      <c r="AVG129">
        <v>0</v>
      </c>
      <c r="AVH129">
        <v>0</v>
      </c>
      <c r="AVI129">
        <v>0</v>
      </c>
      <c r="AVJ129">
        <v>0</v>
      </c>
      <c r="AVK129">
        <v>0</v>
      </c>
      <c r="AVL129">
        <v>0</v>
      </c>
      <c r="AVM129">
        <v>0</v>
      </c>
      <c r="AVN129">
        <v>0</v>
      </c>
      <c r="AVO129">
        <v>0</v>
      </c>
      <c r="AVP129">
        <v>0</v>
      </c>
      <c r="AVQ129">
        <v>0</v>
      </c>
      <c r="AVR129">
        <v>0</v>
      </c>
      <c r="AVS129">
        <v>0</v>
      </c>
      <c r="AVT129">
        <v>0</v>
      </c>
      <c r="AVU129">
        <v>0</v>
      </c>
      <c r="AVV129">
        <v>0</v>
      </c>
      <c r="AVW129">
        <v>0</v>
      </c>
      <c r="AVX129">
        <v>0</v>
      </c>
      <c r="AVY129">
        <v>0</v>
      </c>
      <c r="AVZ129">
        <v>0</v>
      </c>
      <c r="AWA129">
        <v>0</v>
      </c>
      <c r="AWB129">
        <v>0</v>
      </c>
      <c r="AWC129">
        <v>0</v>
      </c>
      <c r="AWD129">
        <v>0</v>
      </c>
      <c r="AWE129">
        <v>0</v>
      </c>
      <c r="AWF129">
        <v>0</v>
      </c>
      <c r="AWG129">
        <v>0</v>
      </c>
      <c r="AWH129">
        <v>0</v>
      </c>
      <c r="AWI129">
        <v>0</v>
      </c>
      <c r="AWJ129">
        <v>0</v>
      </c>
      <c r="AWK129">
        <v>0</v>
      </c>
      <c r="AWM129">
        <v>5.79</v>
      </c>
      <c r="AWN129">
        <v>-1.03</v>
      </c>
      <c r="AWO129">
        <v>3.41</v>
      </c>
      <c r="AWP129">
        <v>8.35</v>
      </c>
      <c r="AWQ129">
        <v>1.01</v>
      </c>
      <c r="AWR129">
        <v>2.67</v>
      </c>
      <c r="AWS129">
        <v>1.1399999999999999</v>
      </c>
      <c r="AWT129">
        <v>-0.74</v>
      </c>
      <c r="AWU129">
        <v>0.69</v>
      </c>
      <c r="AWV129">
        <v>0</v>
      </c>
      <c r="AWW129">
        <v>0</v>
      </c>
      <c r="AWX129">
        <v>-0.35</v>
      </c>
      <c r="AWY129">
        <v>0</v>
      </c>
      <c r="AWZ129">
        <v>0</v>
      </c>
      <c r="AXA129">
        <v>0</v>
      </c>
      <c r="AXC129">
        <v>2.8999999999999998E-3</v>
      </c>
      <c r="AXD129">
        <v>4.7999999999999996E-3</v>
      </c>
      <c r="AXE129">
        <v>5.0000000000000001E-3</v>
      </c>
      <c r="AXF129">
        <v>3.7000000000000002E-3</v>
      </c>
      <c r="AXG129">
        <v>2.8E-3</v>
      </c>
      <c r="AXH129">
        <v>1.1999999999999999E-3</v>
      </c>
      <c r="AXI129">
        <v>1.7600000000000001E-2</v>
      </c>
      <c r="AXJ129">
        <v>1.24E-2</v>
      </c>
      <c r="AXK129">
        <v>7.1999999999999998E-3</v>
      </c>
      <c r="AXL129">
        <v>4.2599999999999999E-2</v>
      </c>
      <c r="AXM129">
        <v>1.14E-2</v>
      </c>
      <c r="AXN129">
        <v>1.1900000000000001E-2</v>
      </c>
      <c r="AXO129">
        <v>5.6599999999999998E-2</v>
      </c>
      <c r="AXP129">
        <v>8.3000000000000001E-3</v>
      </c>
      <c r="AXQ129">
        <v>8.0999999999999996E-3</v>
      </c>
    </row>
    <row r="130" spans="1:1317" x14ac:dyDescent="0.25">
      <c r="A130" s="34">
        <v>40148</v>
      </c>
      <c r="B130" s="3">
        <v>0.37</v>
      </c>
      <c r="C130">
        <v>0.24</v>
      </c>
      <c r="D130">
        <v>-0.16</v>
      </c>
      <c r="E130">
        <v>-1.2</v>
      </c>
      <c r="F130">
        <v>-0.87</v>
      </c>
      <c r="G130">
        <v>-4.09</v>
      </c>
      <c r="H130">
        <v>-2.83</v>
      </c>
      <c r="I130">
        <v>3.03</v>
      </c>
      <c r="J130">
        <v>-1.42</v>
      </c>
      <c r="K130">
        <v>-0.3</v>
      </c>
      <c r="L130">
        <v>-1.5</v>
      </c>
      <c r="M130">
        <v>-0.31</v>
      </c>
      <c r="N130">
        <v>0.43</v>
      </c>
      <c r="O130">
        <v>0</v>
      </c>
      <c r="P130">
        <v>0</v>
      </c>
      <c r="Q130">
        <v>-0.92</v>
      </c>
      <c r="R130">
        <v>-0.63</v>
      </c>
      <c r="S130">
        <v>-0.16</v>
      </c>
      <c r="T130">
        <v>0.01</v>
      </c>
      <c r="U130">
        <v>-5.14</v>
      </c>
      <c r="V130">
        <v>-10.85</v>
      </c>
      <c r="W130">
        <v>7.7</v>
      </c>
      <c r="X130">
        <v>3.05</v>
      </c>
      <c r="Y130">
        <v>-0.32</v>
      </c>
      <c r="Z130">
        <v>-2.59</v>
      </c>
      <c r="AA130">
        <v>-5.05</v>
      </c>
      <c r="AB130">
        <v>-8.69</v>
      </c>
      <c r="AC130">
        <v>-7.31</v>
      </c>
      <c r="AD130">
        <v>28.7</v>
      </c>
      <c r="AE130">
        <v>0</v>
      </c>
      <c r="AF130">
        <v>0.03</v>
      </c>
      <c r="AG130">
        <v>-0.65</v>
      </c>
      <c r="AH130">
        <v>0.71</v>
      </c>
      <c r="AI130">
        <v>0</v>
      </c>
      <c r="AJ130">
        <v>0.28999999999999998</v>
      </c>
      <c r="AK130">
        <v>-0.48</v>
      </c>
      <c r="AL130">
        <v>0.54</v>
      </c>
      <c r="AM130">
        <v>4.28</v>
      </c>
      <c r="AN130">
        <v>10.08</v>
      </c>
      <c r="AO130">
        <v>12.09</v>
      </c>
      <c r="AP130">
        <v>3.42</v>
      </c>
      <c r="AQ130">
        <v>8.18</v>
      </c>
      <c r="AR130">
        <v>14.44</v>
      </c>
      <c r="AS130">
        <v>8.11</v>
      </c>
      <c r="AT130">
        <v>2.21</v>
      </c>
      <c r="AU130">
        <v>0</v>
      </c>
      <c r="AV130">
        <v>13.59</v>
      </c>
      <c r="AW130">
        <v>2.27</v>
      </c>
      <c r="AX130">
        <v>0.26</v>
      </c>
      <c r="AY130">
        <v>-5.42</v>
      </c>
      <c r="AZ130">
        <v>0</v>
      </c>
      <c r="BA130">
        <v>-4.08</v>
      </c>
      <c r="BB130">
        <v>1.85</v>
      </c>
      <c r="BC130">
        <v>4.8600000000000003</v>
      </c>
      <c r="BD130">
        <v>0</v>
      </c>
      <c r="BE130">
        <v>-0.27</v>
      </c>
      <c r="BF130">
        <v>1.37</v>
      </c>
      <c r="BG130">
        <v>9.0500000000000007</v>
      </c>
      <c r="BH130">
        <v>-4.79</v>
      </c>
      <c r="BI130">
        <v>4.03</v>
      </c>
      <c r="BJ130">
        <v>-2.81</v>
      </c>
      <c r="BK130">
        <v>3.35</v>
      </c>
      <c r="BL130">
        <v>7.27</v>
      </c>
      <c r="BM130">
        <v>-4.99</v>
      </c>
      <c r="BN130">
        <v>4.92</v>
      </c>
      <c r="BO130">
        <v>0</v>
      </c>
      <c r="BP130">
        <v>-4.51</v>
      </c>
      <c r="BQ130">
        <v>-0.1</v>
      </c>
      <c r="BR130">
        <v>-0.23</v>
      </c>
      <c r="BS130">
        <v>0.13</v>
      </c>
      <c r="BT130">
        <v>0</v>
      </c>
      <c r="BU130">
        <v>1.69</v>
      </c>
      <c r="BV130">
        <v>-0.63</v>
      </c>
      <c r="BW130">
        <v>0.2</v>
      </c>
      <c r="BX130">
        <v>0.86</v>
      </c>
      <c r="BY130">
        <v>0.65</v>
      </c>
      <c r="BZ130">
        <v>1.21</v>
      </c>
      <c r="CA130">
        <v>-0.01</v>
      </c>
      <c r="CB130">
        <v>-0.68</v>
      </c>
      <c r="CC130">
        <v>-2.14</v>
      </c>
      <c r="CD130">
        <v>-2.5299999999999998</v>
      </c>
      <c r="CE130">
        <v>-0.31</v>
      </c>
      <c r="CF130">
        <v>-3.57</v>
      </c>
      <c r="CG130">
        <v>-0.84</v>
      </c>
      <c r="CH130">
        <v>1.68</v>
      </c>
      <c r="CI130">
        <v>-5.0199999999999996</v>
      </c>
      <c r="CJ130">
        <v>0</v>
      </c>
      <c r="CK130">
        <v>0.05</v>
      </c>
      <c r="CL130">
        <v>0</v>
      </c>
      <c r="CM130">
        <v>-0.45</v>
      </c>
      <c r="CN130">
        <v>5.5</v>
      </c>
      <c r="CO130">
        <v>1.0900000000000001</v>
      </c>
      <c r="CP130">
        <v>1.72</v>
      </c>
      <c r="CQ130">
        <v>-5.05</v>
      </c>
      <c r="CR130">
        <v>0</v>
      </c>
      <c r="CS130">
        <v>0</v>
      </c>
      <c r="CT130">
        <v>-3.4</v>
      </c>
      <c r="CU130">
        <v>1</v>
      </c>
      <c r="CV130">
        <v>-0.6</v>
      </c>
      <c r="CW130">
        <v>3.44</v>
      </c>
      <c r="CX130">
        <v>6.7</v>
      </c>
      <c r="CY130">
        <v>0</v>
      </c>
      <c r="CZ130">
        <v>0</v>
      </c>
      <c r="DA130">
        <v>0</v>
      </c>
      <c r="DB130">
        <v>0</v>
      </c>
      <c r="DC130">
        <v>8.68</v>
      </c>
      <c r="DD130">
        <v>0</v>
      </c>
      <c r="DE130">
        <v>0</v>
      </c>
      <c r="DF130">
        <v>7.0000000000000007E-2</v>
      </c>
      <c r="DG130">
        <v>0.32</v>
      </c>
      <c r="DH130">
        <v>2.13</v>
      </c>
      <c r="DI130">
        <v>0.1</v>
      </c>
      <c r="DJ130">
        <v>-0.39</v>
      </c>
      <c r="DK130">
        <v>0</v>
      </c>
      <c r="DL130">
        <v>-1.1000000000000001</v>
      </c>
      <c r="DM130">
        <v>0</v>
      </c>
      <c r="DN130">
        <v>-1.21</v>
      </c>
      <c r="DO130">
        <v>1.08</v>
      </c>
      <c r="DP130">
        <v>0.88</v>
      </c>
      <c r="DQ130">
        <v>0.93</v>
      </c>
      <c r="DR130">
        <v>1.92</v>
      </c>
      <c r="DS130">
        <v>-2.0099999999999998</v>
      </c>
      <c r="DT130">
        <v>-3.82</v>
      </c>
      <c r="DU130">
        <v>0.4</v>
      </c>
      <c r="DV130">
        <v>-0.35</v>
      </c>
      <c r="DW130">
        <v>-0.41</v>
      </c>
      <c r="DX130">
        <v>0.96</v>
      </c>
      <c r="DY130">
        <v>-0.18</v>
      </c>
      <c r="DZ130">
        <v>1.1200000000000001</v>
      </c>
      <c r="EA130">
        <v>-0.22</v>
      </c>
      <c r="EB130">
        <v>0.16</v>
      </c>
      <c r="EC130">
        <v>-0.33</v>
      </c>
      <c r="ED130">
        <v>0.04</v>
      </c>
      <c r="EE130">
        <v>-0.46</v>
      </c>
      <c r="EF130">
        <v>-0.94</v>
      </c>
      <c r="EG130">
        <v>2.2400000000000002</v>
      </c>
      <c r="EH130">
        <v>0.54</v>
      </c>
      <c r="EI130">
        <v>0.83</v>
      </c>
      <c r="EJ130">
        <v>-0.78</v>
      </c>
      <c r="EK130">
        <v>0.2</v>
      </c>
      <c r="EL130">
        <v>0.97</v>
      </c>
      <c r="EM130">
        <v>0.64</v>
      </c>
      <c r="EN130">
        <v>0.8</v>
      </c>
      <c r="EO130">
        <v>0.28999999999999998</v>
      </c>
      <c r="EP130">
        <v>0.38</v>
      </c>
      <c r="EQ130">
        <v>3.51</v>
      </c>
      <c r="ER130">
        <v>0.67</v>
      </c>
      <c r="ES130">
        <v>2.99</v>
      </c>
      <c r="ET130">
        <v>-0.57999999999999996</v>
      </c>
      <c r="EU130">
        <v>-0.1</v>
      </c>
      <c r="EV130">
        <v>0</v>
      </c>
      <c r="EW130">
        <v>1.25</v>
      </c>
      <c r="EX130">
        <v>0.99</v>
      </c>
      <c r="EY130">
        <v>0</v>
      </c>
      <c r="EZ130">
        <v>0.28999999999999998</v>
      </c>
      <c r="FA130">
        <v>0.56000000000000005</v>
      </c>
      <c r="FB130">
        <v>-0.91</v>
      </c>
      <c r="FC130">
        <v>-3.68</v>
      </c>
      <c r="FD130">
        <v>2.2200000000000002</v>
      </c>
      <c r="FE130">
        <v>-1.03</v>
      </c>
      <c r="FF130">
        <v>-2.77</v>
      </c>
      <c r="FG130">
        <v>-0.25</v>
      </c>
      <c r="FH130">
        <v>0.51</v>
      </c>
      <c r="FI130">
        <v>-2.8</v>
      </c>
      <c r="FJ130">
        <v>0.86</v>
      </c>
      <c r="FK130">
        <v>0.03</v>
      </c>
      <c r="FL130">
        <v>7.97</v>
      </c>
      <c r="FM130">
        <v>2.5299999999999998</v>
      </c>
      <c r="FN130">
        <v>-1.72</v>
      </c>
      <c r="FO130">
        <v>-0.56999999999999995</v>
      </c>
      <c r="FP130">
        <v>1.61</v>
      </c>
      <c r="FQ130">
        <v>1.31</v>
      </c>
      <c r="FR130">
        <v>1</v>
      </c>
      <c r="FS130">
        <v>1</v>
      </c>
      <c r="FT130">
        <v>1.35</v>
      </c>
      <c r="FU130">
        <v>0.59</v>
      </c>
      <c r="FV130">
        <v>2.64</v>
      </c>
      <c r="FW130">
        <v>0.76</v>
      </c>
      <c r="FX130">
        <v>-4.3899999999999997</v>
      </c>
      <c r="FY130">
        <v>0.4</v>
      </c>
      <c r="FZ130">
        <v>0.65</v>
      </c>
      <c r="GA130">
        <v>0.52</v>
      </c>
      <c r="GB130">
        <v>0.17</v>
      </c>
      <c r="GC130">
        <v>0.38</v>
      </c>
      <c r="GD130">
        <v>0.44</v>
      </c>
      <c r="GE130">
        <v>0.39</v>
      </c>
      <c r="GF130">
        <v>0.74</v>
      </c>
      <c r="GG130">
        <v>0.17</v>
      </c>
      <c r="GH130">
        <v>4.38</v>
      </c>
      <c r="GI130">
        <v>0.47</v>
      </c>
      <c r="GJ130">
        <v>1.08</v>
      </c>
      <c r="GK130">
        <v>0.34</v>
      </c>
      <c r="GL130">
        <v>1.67</v>
      </c>
      <c r="GM130">
        <v>0</v>
      </c>
      <c r="GN130">
        <v>0.16</v>
      </c>
      <c r="GO130">
        <v>0.25</v>
      </c>
      <c r="GP130">
        <v>0.22</v>
      </c>
      <c r="GQ130">
        <v>2.4300000000000002</v>
      </c>
      <c r="GR130">
        <v>2.16</v>
      </c>
      <c r="GS130">
        <v>0.48</v>
      </c>
      <c r="GT130">
        <v>0.79</v>
      </c>
      <c r="GU130">
        <v>0</v>
      </c>
      <c r="GV130">
        <v>-0.28000000000000003</v>
      </c>
      <c r="GW130">
        <v>-0.06</v>
      </c>
      <c r="GX130">
        <v>-0.43</v>
      </c>
      <c r="GY130">
        <v>-0.64</v>
      </c>
      <c r="GZ130">
        <v>0.63</v>
      </c>
      <c r="HA130">
        <v>0.91</v>
      </c>
      <c r="HB130">
        <v>-0.44</v>
      </c>
      <c r="HC130">
        <v>0.31</v>
      </c>
      <c r="HD130">
        <v>0.55000000000000004</v>
      </c>
      <c r="HE130">
        <v>-0.23</v>
      </c>
      <c r="HF130">
        <v>0.28000000000000003</v>
      </c>
      <c r="HG130">
        <v>-2.85</v>
      </c>
      <c r="HH130">
        <v>0.31</v>
      </c>
      <c r="HI130">
        <v>-0.01</v>
      </c>
      <c r="HJ130">
        <v>-0.43</v>
      </c>
      <c r="HK130">
        <v>-0.43</v>
      </c>
      <c r="HL130">
        <v>0.51</v>
      </c>
      <c r="HM130">
        <v>0.43</v>
      </c>
      <c r="HN130">
        <v>0.55000000000000004</v>
      </c>
      <c r="HO130">
        <v>1.68</v>
      </c>
      <c r="HP130">
        <v>-0.61</v>
      </c>
      <c r="HQ130">
        <v>-0.09</v>
      </c>
      <c r="HR130">
        <v>0</v>
      </c>
      <c r="HS130">
        <v>1.41</v>
      </c>
      <c r="HT130">
        <v>0.47</v>
      </c>
      <c r="HU130">
        <v>-0.86</v>
      </c>
      <c r="HV130">
        <v>1.78</v>
      </c>
      <c r="HW130">
        <v>0.92</v>
      </c>
      <c r="HX130">
        <v>0.26</v>
      </c>
      <c r="HY130">
        <v>0.56000000000000005</v>
      </c>
      <c r="HZ130">
        <v>2.04</v>
      </c>
      <c r="IA130">
        <v>-0.05</v>
      </c>
      <c r="IB130">
        <v>-0.25</v>
      </c>
      <c r="IC130">
        <v>-0.43</v>
      </c>
      <c r="ID130">
        <v>0.19</v>
      </c>
      <c r="IE130">
        <v>0.6</v>
      </c>
      <c r="IF130">
        <v>0.84</v>
      </c>
      <c r="IG130">
        <v>1.1200000000000001</v>
      </c>
      <c r="IH130">
        <v>3.37</v>
      </c>
      <c r="II130">
        <v>0.1</v>
      </c>
      <c r="IJ130">
        <v>-6.09</v>
      </c>
      <c r="IK130">
        <v>0.27</v>
      </c>
      <c r="IL130">
        <v>1.1200000000000001</v>
      </c>
      <c r="IM130">
        <v>0</v>
      </c>
      <c r="IN130">
        <v>1.18</v>
      </c>
      <c r="IO130">
        <v>0.21</v>
      </c>
      <c r="IP130">
        <v>-0.86</v>
      </c>
      <c r="IQ130">
        <v>0.26</v>
      </c>
      <c r="IR130">
        <v>1.31</v>
      </c>
      <c r="IS130">
        <v>0</v>
      </c>
      <c r="IT130">
        <v>0.95</v>
      </c>
      <c r="IU130">
        <v>0.56999999999999995</v>
      </c>
      <c r="IV130">
        <v>0.56999999999999995</v>
      </c>
      <c r="IW130">
        <v>-1.74</v>
      </c>
      <c r="IX130">
        <v>1.37</v>
      </c>
      <c r="IY130">
        <v>2.1</v>
      </c>
      <c r="IZ130">
        <v>-0.24</v>
      </c>
      <c r="JA130">
        <v>1.23</v>
      </c>
      <c r="JB130">
        <v>0</v>
      </c>
      <c r="JC130">
        <v>0.76</v>
      </c>
      <c r="JD130">
        <v>0.73</v>
      </c>
      <c r="JE130">
        <v>0.53</v>
      </c>
      <c r="JF130">
        <v>0.2</v>
      </c>
      <c r="JG130">
        <v>-0.33</v>
      </c>
      <c r="JH130">
        <v>0.04</v>
      </c>
      <c r="JI130">
        <v>0.78</v>
      </c>
      <c r="JJ130">
        <v>1.03</v>
      </c>
      <c r="JK130">
        <v>0.83</v>
      </c>
      <c r="JL130">
        <v>1.01</v>
      </c>
      <c r="JM130">
        <v>1.03</v>
      </c>
      <c r="JN130">
        <v>0.61</v>
      </c>
      <c r="JO130">
        <v>0.98</v>
      </c>
      <c r="JP130">
        <v>1.35</v>
      </c>
      <c r="JQ130">
        <v>1.26</v>
      </c>
      <c r="JR130">
        <v>-0.46</v>
      </c>
      <c r="JS130">
        <v>0.64</v>
      </c>
      <c r="JT130">
        <v>0.52</v>
      </c>
      <c r="JU130">
        <v>1.24</v>
      </c>
      <c r="JV130">
        <v>0.14000000000000001</v>
      </c>
      <c r="JW130">
        <v>1.51</v>
      </c>
      <c r="JX130">
        <v>-0.08</v>
      </c>
      <c r="JY130">
        <v>1.39</v>
      </c>
      <c r="JZ130">
        <v>0.7</v>
      </c>
      <c r="KA130">
        <v>0.72</v>
      </c>
      <c r="KB130">
        <v>0.65</v>
      </c>
      <c r="KC130">
        <v>0.65</v>
      </c>
      <c r="KD130">
        <v>1.02</v>
      </c>
      <c r="KE130">
        <v>0.97</v>
      </c>
      <c r="KF130">
        <v>1.52</v>
      </c>
      <c r="KG130">
        <v>-0.47</v>
      </c>
      <c r="KH130">
        <v>-0.42</v>
      </c>
      <c r="KI130">
        <v>0.94</v>
      </c>
      <c r="KJ130">
        <v>0.46</v>
      </c>
      <c r="KK130">
        <v>1.1000000000000001</v>
      </c>
      <c r="KL130">
        <v>2.2200000000000002</v>
      </c>
      <c r="KM130">
        <v>2.2200000000000002</v>
      </c>
      <c r="KN130">
        <v>1.99</v>
      </c>
      <c r="KO130">
        <v>2.12</v>
      </c>
      <c r="KP130">
        <v>3</v>
      </c>
      <c r="KQ130">
        <v>-0.46</v>
      </c>
      <c r="KR130">
        <v>-0.46</v>
      </c>
      <c r="KS130">
        <v>-0.66</v>
      </c>
      <c r="KT130">
        <v>0.09</v>
      </c>
      <c r="KU130">
        <v>0</v>
      </c>
      <c r="KV130">
        <v>0.78</v>
      </c>
      <c r="KW130">
        <v>0.78</v>
      </c>
      <c r="KX130">
        <v>1.97</v>
      </c>
      <c r="KY130">
        <v>0</v>
      </c>
      <c r="KZ130">
        <v>0</v>
      </c>
      <c r="LA130">
        <v>0</v>
      </c>
      <c r="LB130">
        <v>0.08</v>
      </c>
      <c r="LC130">
        <v>1.49</v>
      </c>
      <c r="LD130">
        <v>46.91</v>
      </c>
      <c r="LE130">
        <v>0</v>
      </c>
      <c r="LF130">
        <v>0</v>
      </c>
      <c r="LG130">
        <v>7.0000000000000007E-2</v>
      </c>
      <c r="LH130">
        <v>0.14000000000000001</v>
      </c>
      <c r="LI130">
        <v>0.17</v>
      </c>
      <c r="LJ130">
        <v>0.38</v>
      </c>
      <c r="LK130">
        <v>-3.25</v>
      </c>
      <c r="LL130">
        <v>0</v>
      </c>
      <c r="LM130">
        <v>0.08</v>
      </c>
      <c r="LN130">
        <v>-0.08</v>
      </c>
      <c r="LO130">
        <v>-0.09</v>
      </c>
      <c r="LP130">
        <v>0.78</v>
      </c>
      <c r="LQ130">
        <v>0.57999999999999996</v>
      </c>
      <c r="LR130">
        <v>0.09</v>
      </c>
      <c r="LS130">
        <v>0.33</v>
      </c>
      <c r="LT130">
        <v>0.41</v>
      </c>
      <c r="LU130">
        <v>0.54</v>
      </c>
      <c r="LV130">
        <v>-1.1000000000000001</v>
      </c>
      <c r="LW130">
        <v>-0.03</v>
      </c>
      <c r="LX130">
        <v>0.24</v>
      </c>
      <c r="LY130">
        <v>0.13</v>
      </c>
      <c r="LZ130">
        <v>1.52</v>
      </c>
      <c r="MA130">
        <v>-0.02</v>
      </c>
      <c r="MB130">
        <v>0.23</v>
      </c>
      <c r="MC130">
        <v>0.24</v>
      </c>
      <c r="MD130">
        <v>7.0000000000000007E-2</v>
      </c>
      <c r="ME130">
        <v>0.14000000000000001</v>
      </c>
      <c r="MF130">
        <v>0.1</v>
      </c>
      <c r="MG130">
        <v>-0.15</v>
      </c>
      <c r="MH130">
        <v>0.33</v>
      </c>
      <c r="MI130">
        <v>0.35</v>
      </c>
      <c r="MJ130">
        <v>-0.04</v>
      </c>
      <c r="MK130">
        <v>0.17</v>
      </c>
      <c r="ML130">
        <v>0</v>
      </c>
      <c r="MM130">
        <v>0.57999999999999996</v>
      </c>
      <c r="MN130">
        <v>0.16</v>
      </c>
      <c r="MO130">
        <v>0.08</v>
      </c>
      <c r="MP130">
        <v>0.05</v>
      </c>
      <c r="MQ130">
        <v>0.53</v>
      </c>
      <c r="MR130">
        <v>-0.31</v>
      </c>
      <c r="MS130">
        <v>-0.38</v>
      </c>
      <c r="MT130">
        <v>0.69</v>
      </c>
      <c r="MU130">
        <v>0</v>
      </c>
      <c r="MV130">
        <v>0.43</v>
      </c>
      <c r="MW130">
        <v>0.24</v>
      </c>
      <c r="MX130">
        <v>0.69</v>
      </c>
      <c r="MY130">
        <v>0</v>
      </c>
      <c r="MZ130">
        <v>0.13</v>
      </c>
      <c r="NA130">
        <v>0.28000000000000003</v>
      </c>
      <c r="NB130">
        <v>0</v>
      </c>
      <c r="NC130">
        <v>0</v>
      </c>
      <c r="ND130">
        <v>0.21</v>
      </c>
      <c r="NE130">
        <v>0.16</v>
      </c>
      <c r="NF130">
        <v>0.24</v>
      </c>
      <c r="NG130">
        <v>0.17</v>
      </c>
      <c r="NH130">
        <v>0.53</v>
      </c>
      <c r="NI130">
        <v>0.53</v>
      </c>
      <c r="NJ130">
        <v>0.04</v>
      </c>
      <c r="NK130">
        <v>0.04</v>
      </c>
      <c r="NL130">
        <v>0.19</v>
      </c>
      <c r="NM130">
        <v>0</v>
      </c>
      <c r="NN130">
        <v>0</v>
      </c>
      <c r="NO130">
        <v>-0.06</v>
      </c>
      <c r="NP130">
        <v>-0.23</v>
      </c>
      <c r="NQ130">
        <v>1.56</v>
      </c>
      <c r="NR130">
        <v>0.24</v>
      </c>
      <c r="NS130">
        <v>0.22</v>
      </c>
      <c r="NT130">
        <v>0.57999999999999996</v>
      </c>
      <c r="NU130">
        <v>-1.01</v>
      </c>
      <c r="NV130">
        <v>7.0000000000000007E-2</v>
      </c>
      <c r="NW130">
        <v>-0.4</v>
      </c>
      <c r="NX130">
        <v>0.46</v>
      </c>
      <c r="NY130">
        <v>0.4</v>
      </c>
      <c r="NZ130">
        <v>0.4</v>
      </c>
      <c r="OA130">
        <v>1.53</v>
      </c>
      <c r="OB130">
        <v>1.23</v>
      </c>
      <c r="OC130">
        <v>0.83</v>
      </c>
      <c r="OD130">
        <v>0.22</v>
      </c>
      <c r="OE130">
        <v>2.06</v>
      </c>
      <c r="OF130">
        <v>7.0000000000000007E-2</v>
      </c>
      <c r="OG130">
        <v>0</v>
      </c>
      <c r="OH130">
        <v>0.84</v>
      </c>
      <c r="OI130">
        <v>0.54</v>
      </c>
      <c r="OJ130">
        <v>0.78</v>
      </c>
      <c r="OK130">
        <v>0.65</v>
      </c>
      <c r="OL130">
        <v>0</v>
      </c>
      <c r="OM130">
        <v>-0.05</v>
      </c>
      <c r="ON130">
        <v>0.19</v>
      </c>
      <c r="OO130">
        <v>-0.28999999999999998</v>
      </c>
      <c r="OP130">
        <v>-0.65</v>
      </c>
      <c r="OQ130">
        <v>0</v>
      </c>
      <c r="OR130">
        <v>-0.24</v>
      </c>
      <c r="OS130">
        <v>-0.16</v>
      </c>
      <c r="OT130">
        <v>-0.96</v>
      </c>
      <c r="OU130">
        <v>2.29</v>
      </c>
      <c r="OV130">
        <v>0</v>
      </c>
      <c r="OW130">
        <v>3.94</v>
      </c>
      <c r="OX130">
        <v>0.94</v>
      </c>
      <c r="OY130">
        <v>7.8</v>
      </c>
      <c r="OZ130">
        <v>0</v>
      </c>
      <c r="PA130">
        <v>0</v>
      </c>
      <c r="PB130">
        <v>-0.55000000000000004</v>
      </c>
      <c r="PC130">
        <v>-3.98</v>
      </c>
      <c r="PD130">
        <v>-0.95</v>
      </c>
      <c r="PE130">
        <v>0.1</v>
      </c>
      <c r="PF130">
        <v>0.1</v>
      </c>
      <c r="PG130">
        <v>0</v>
      </c>
      <c r="PH130">
        <v>0</v>
      </c>
      <c r="PI130">
        <v>0</v>
      </c>
      <c r="PJ130">
        <v>0</v>
      </c>
      <c r="PK130">
        <v>0</v>
      </c>
      <c r="PL130">
        <v>0</v>
      </c>
      <c r="PM130">
        <v>0</v>
      </c>
      <c r="PN130">
        <v>0.66</v>
      </c>
      <c r="PO130">
        <v>1.38</v>
      </c>
      <c r="PP130">
        <v>0.53</v>
      </c>
      <c r="PQ130">
        <v>0.23</v>
      </c>
      <c r="PR130">
        <v>0.75</v>
      </c>
      <c r="PS130">
        <v>0.56999999999999995</v>
      </c>
      <c r="PT130">
        <v>0.11</v>
      </c>
      <c r="PU130">
        <v>-1.4</v>
      </c>
      <c r="PV130">
        <v>1.48</v>
      </c>
      <c r="PW130">
        <v>0</v>
      </c>
      <c r="PX130">
        <v>0</v>
      </c>
      <c r="PY130">
        <v>0</v>
      </c>
      <c r="PZ130">
        <v>0</v>
      </c>
      <c r="QA130">
        <v>0</v>
      </c>
      <c r="QB130">
        <v>0</v>
      </c>
      <c r="QC130">
        <v>-0.11</v>
      </c>
      <c r="QD130">
        <v>-0.11</v>
      </c>
      <c r="QE130">
        <v>-0.11</v>
      </c>
      <c r="QF130">
        <v>0</v>
      </c>
      <c r="QG130">
        <v>0.02</v>
      </c>
      <c r="QH130">
        <v>-0.15</v>
      </c>
      <c r="QI130">
        <v>0</v>
      </c>
      <c r="QJ130">
        <v>0.21</v>
      </c>
      <c r="QK130">
        <v>-2.57</v>
      </c>
      <c r="QL130">
        <v>0</v>
      </c>
      <c r="QM130">
        <v>0</v>
      </c>
      <c r="QN130">
        <v>100</v>
      </c>
      <c r="QO130">
        <v>22.5566</v>
      </c>
      <c r="QP130">
        <v>14.745699999999999</v>
      </c>
      <c r="QQ130">
        <v>0.83640000000000003</v>
      </c>
      <c r="QR130">
        <v>0.55469999999999997</v>
      </c>
      <c r="QS130">
        <v>2.23E-2</v>
      </c>
      <c r="QT130">
        <v>8.6099999999999996E-2</v>
      </c>
      <c r="QU130">
        <v>1.43E-2</v>
      </c>
      <c r="QV130">
        <v>0.156</v>
      </c>
      <c r="QW130">
        <v>0.56599999999999995</v>
      </c>
      <c r="QX130">
        <v>8.9999999999999993E-3</v>
      </c>
      <c r="QY130">
        <v>0.26889999999999997</v>
      </c>
      <c r="QZ130">
        <v>1.7000000000000001E-2</v>
      </c>
      <c r="RA130">
        <v>0</v>
      </c>
      <c r="RB130">
        <v>0</v>
      </c>
      <c r="RC130">
        <v>6.1100000000000002E-2</v>
      </c>
      <c r="RD130">
        <v>1.09E-2</v>
      </c>
      <c r="RE130">
        <v>0.1079</v>
      </c>
      <c r="RF130">
        <v>9.11E-2</v>
      </c>
      <c r="RG130">
        <v>0.76470000000000005</v>
      </c>
      <c r="RH130">
        <v>0.27339999999999998</v>
      </c>
      <c r="RI130">
        <v>6.3E-3</v>
      </c>
      <c r="RJ130">
        <v>5.7000000000000002E-3</v>
      </c>
      <c r="RK130">
        <v>8.0999999999999996E-3</v>
      </c>
      <c r="RL130">
        <v>2.3300000000000001E-2</v>
      </c>
      <c r="RM130">
        <v>6.7999999999999996E-3</v>
      </c>
      <c r="RN130">
        <v>0.2044</v>
      </c>
      <c r="RO130">
        <v>0.16669999999999999</v>
      </c>
      <c r="RP130">
        <v>6.3399999999999998E-2</v>
      </c>
      <c r="RQ130">
        <v>0</v>
      </c>
      <c r="RR130">
        <v>0.82640000000000002</v>
      </c>
      <c r="RS130">
        <v>0.3075</v>
      </c>
      <c r="RT130">
        <v>0.2157</v>
      </c>
      <c r="RU130">
        <v>0</v>
      </c>
      <c r="RV130">
        <v>7.8899999999999998E-2</v>
      </c>
      <c r="RW130">
        <v>7.9899999999999999E-2</v>
      </c>
      <c r="RX130">
        <v>0.12330000000000001</v>
      </c>
      <c r="RY130">
        <v>3.0999999999999999E-3</v>
      </c>
      <c r="RZ130">
        <v>0.1681</v>
      </c>
      <c r="SA130">
        <v>8.5699999999999998E-2</v>
      </c>
      <c r="SB130">
        <v>6.8999999999999999E-3</v>
      </c>
      <c r="SC130">
        <v>1.9199999999999998E-2</v>
      </c>
      <c r="SD130">
        <v>9.4999999999999998E-3</v>
      </c>
      <c r="SE130">
        <v>2.0299999999999999E-2</v>
      </c>
      <c r="SF130">
        <v>1.6199999999999999E-2</v>
      </c>
      <c r="SG130">
        <v>0</v>
      </c>
      <c r="SH130">
        <v>1.03E-2</v>
      </c>
      <c r="SI130">
        <v>0.85670000000000002</v>
      </c>
      <c r="SJ130">
        <v>8.8999999999999999E-3</v>
      </c>
      <c r="SK130">
        <v>1.54E-2</v>
      </c>
      <c r="SL130">
        <v>0</v>
      </c>
      <c r="SM130">
        <v>8.4199999999999997E-2</v>
      </c>
      <c r="SN130">
        <v>5.7000000000000002E-3</v>
      </c>
      <c r="SO130">
        <v>0.15440000000000001</v>
      </c>
      <c r="SP130">
        <v>0</v>
      </c>
      <c r="SQ130">
        <v>3.5000000000000001E-3</v>
      </c>
      <c r="SR130">
        <v>9.1899999999999996E-2</v>
      </c>
      <c r="SS130">
        <v>0.1103</v>
      </c>
      <c r="ST130">
        <v>3.1300000000000001E-2</v>
      </c>
      <c r="SU130">
        <v>6.3E-3</v>
      </c>
      <c r="SV130">
        <v>5.1799999999999999E-2</v>
      </c>
      <c r="SW130">
        <v>8.3999999999999995E-3</v>
      </c>
      <c r="SX130">
        <v>7.6799999999999993E-2</v>
      </c>
      <c r="SY130">
        <v>8.2100000000000006E-2</v>
      </c>
      <c r="SZ130">
        <v>0.1202</v>
      </c>
      <c r="TA130">
        <v>0</v>
      </c>
      <c r="TB130">
        <v>3.2000000000000002E-3</v>
      </c>
      <c r="TC130">
        <v>2.1798999999999999</v>
      </c>
      <c r="TD130">
        <v>2.4E-2</v>
      </c>
      <c r="TE130">
        <v>0.1883</v>
      </c>
      <c r="TF130">
        <v>0</v>
      </c>
      <c r="TG130">
        <v>0.26879999999999998</v>
      </c>
      <c r="TH130">
        <v>2.6800000000000001E-2</v>
      </c>
      <c r="TI130">
        <v>0.20949999999999999</v>
      </c>
      <c r="TJ130">
        <v>0.45319999999999999</v>
      </c>
      <c r="TK130">
        <v>0.16039999999999999</v>
      </c>
      <c r="TL130">
        <v>1.2500000000000001E-2</v>
      </c>
      <c r="TM130">
        <v>4.7899999999999998E-2</v>
      </c>
      <c r="TN130">
        <v>0.1012</v>
      </c>
      <c r="TO130">
        <v>9.01E-2</v>
      </c>
      <c r="TP130">
        <v>0.2843</v>
      </c>
      <c r="TQ130">
        <v>2.6100000000000002E-2</v>
      </c>
      <c r="TR130">
        <v>3.8999999999999998E-3</v>
      </c>
      <c r="TS130">
        <v>0.2782</v>
      </c>
      <c r="TT130">
        <v>0.26929999999999998</v>
      </c>
      <c r="TU130">
        <v>1.6000000000000001E-3</v>
      </c>
      <c r="TV130">
        <v>0</v>
      </c>
      <c r="TW130">
        <v>4.4400000000000002E-2</v>
      </c>
      <c r="TX130">
        <v>0</v>
      </c>
      <c r="TY130">
        <v>3.8399999999999997E-2</v>
      </c>
      <c r="TZ130">
        <v>4.4000000000000003E-3</v>
      </c>
      <c r="UA130">
        <v>2.5999999999999999E-2</v>
      </c>
      <c r="UB130">
        <v>7.1999999999999998E-3</v>
      </c>
      <c r="UC130">
        <v>5.1999999999999998E-3</v>
      </c>
      <c r="UD130">
        <v>0</v>
      </c>
      <c r="UE130">
        <v>0</v>
      </c>
      <c r="UF130">
        <v>1.2699999999999999E-2</v>
      </c>
      <c r="UG130">
        <v>1.5900000000000001E-2</v>
      </c>
      <c r="UH130">
        <v>3.7000000000000002E-3</v>
      </c>
      <c r="UI130">
        <v>4.99E-2</v>
      </c>
      <c r="UJ130">
        <v>6.8999999999999999E-3</v>
      </c>
      <c r="UK130">
        <v>0</v>
      </c>
      <c r="UL130">
        <v>0</v>
      </c>
      <c r="UM130">
        <v>0</v>
      </c>
      <c r="UN130">
        <v>0</v>
      </c>
      <c r="UO130">
        <v>2.4199999999999999E-2</v>
      </c>
      <c r="UP130">
        <v>0</v>
      </c>
      <c r="UQ130">
        <v>0</v>
      </c>
      <c r="UR130">
        <v>0.73089999999999999</v>
      </c>
      <c r="US130">
        <v>0.1169</v>
      </c>
      <c r="UT130">
        <v>8.6499999999999994E-2</v>
      </c>
      <c r="UU130">
        <v>0.30919999999999997</v>
      </c>
      <c r="UV130">
        <v>5.4100000000000002E-2</v>
      </c>
      <c r="UW130">
        <v>0</v>
      </c>
      <c r="UX130">
        <v>0.1338</v>
      </c>
      <c r="UY130">
        <v>0</v>
      </c>
      <c r="UZ130">
        <v>9.5999999999999992E-3</v>
      </c>
      <c r="VA130">
        <v>1.0781000000000001</v>
      </c>
      <c r="VB130">
        <v>0.59309999999999996</v>
      </c>
      <c r="VC130">
        <v>0.28899999999999998</v>
      </c>
      <c r="VD130">
        <v>0.19600000000000001</v>
      </c>
      <c r="VE130">
        <v>1.9589000000000001</v>
      </c>
      <c r="VF130">
        <v>0.97350000000000003</v>
      </c>
      <c r="VG130">
        <v>2.0899999999999998E-2</v>
      </c>
      <c r="VH130">
        <v>0.26800000000000002</v>
      </c>
      <c r="VI130">
        <v>0.44519999999999998</v>
      </c>
      <c r="VJ130">
        <v>5.8999999999999999E-3</v>
      </c>
      <c r="VK130">
        <v>0.18329999999999999</v>
      </c>
      <c r="VL130">
        <v>4.2099999999999999E-2</v>
      </c>
      <c r="VM130">
        <v>1.9301999999999999</v>
      </c>
      <c r="VN130">
        <v>0.46460000000000001</v>
      </c>
      <c r="VO130">
        <v>1.1579999999999999</v>
      </c>
      <c r="VP130">
        <v>8.6999999999999994E-2</v>
      </c>
      <c r="VQ130">
        <v>0.1196</v>
      </c>
      <c r="VR130">
        <v>9.1700000000000004E-2</v>
      </c>
      <c r="VS130">
        <v>9.1999999999999998E-3</v>
      </c>
      <c r="VT130">
        <v>0.41660000000000003</v>
      </c>
      <c r="VU130">
        <v>0.25490000000000002</v>
      </c>
      <c r="VV130">
        <v>1.7100000000000001E-2</v>
      </c>
      <c r="VW130">
        <v>0.14460000000000001</v>
      </c>
      <c r="VX130">
        <v>1.6180000000000001</v>
      </c>
      <c r="VY130">
        <v>0.15790000000000001</v>
      </c>
      <c r="VZ130">
        <v>4.8300000000000003E-2</v>
      </c>
      <c r="WA130">
        <v>0.30509999999999998</v>
      </c>
      <c r="WB130">
        <v>2.1600000000000001E-2</v>
      </c>
      <c r="WC130">
        <v>2.06E-2</v>
      </c>
      <c r="WD130">
        <v>0.67610000000000003</v>
      </c>
      <c r="WE130">
        <v>0.28739999999999999</v>
      </c>
      <c r="WF130">
        <v>0.1009</v>
      </c>
      <c r="WG130">
        <v>0.1573</v>
      </c>
      <c r="WH130">
        <v>0</v>
      </c>
      <c r="WI130">
        <v>3.2000000000000002E-3</v>
      </c>
      <c r="WJ130">
        <v>1.4800000000000001E-2</v>
      </c>
      <c r="WK130">
        <v>0</v>
      </c>
      <c r="WL130">
        <v>3.8399999999999997E-2</v>
      </c>
      <c r="WM130">
        <v>1.1000000000000001E-3</v>
      </c>
      <c r="WN130">
        <v>5.1999999999999998E-3</v>
      </c>
      <c r="WO130">
        <v>1.8E-3</v>
      </c>
      <c r="WP130">
        <v>1.5900000000000001E-2</v>
      </c>
      <c r="WQ130">
        <v>3.3799999999999997E-2</v>
      </c>
      <c r="WR130">
        <v>1.2500000000000001E-2</v>
      </c>
      <c r="WS130">
        <v>2.7099999999999999E-2</v>
      </c>
      <c r="WT130">
        <v>0.3881</v>
      </c>
      <c r="WU130">
        <v>2.5000000000000001E-3</v>
      </c>
      <c r="WV130">
        <v>0.18859999999999999</v>
      </c>
      <c r="WW130">
        <v>6.13E-2</v>
      </c>
      <c r="WX130">
        <v>5.1999999999999998E-3</v>
      </c>
      <c r="WY130">
        <v>7.7999999999999996E-3</v>
      </c>
      <c r="WZ130">
        <v>5.2900000000000003E-2</v>
      </c>
      <c r="XA130">
        <v>1.14E-2</v>
      </c>
      <c r="XB130">
        <v>1.6799999999999999E-2</v>
      </c>
      <c r="XC130">
        <v>3.9E-2</v>
      </c>
      <c r="XD130">
        <v>7.8109000000000002</v>
      </c>
      <c r="XE130">
        <v>7.8109000000000002</v>
      </c>
      <c r="XF130">
        <v>4.2779999999999996</v>
      </c>
      <c r="XG130">
        <v>1.6458999999999999</v>
      </c>
      <c r="XH130">
        <v>0.16450000000000001</v>
      </c>
      <c r="XI130">
        <v>0.49819999999999998</v>
      </c>
      <c r="XJ130">
        <v>6.9000000000000006E-2</v>
      </c>
      <c r="XK130">
        <v>0.71479999999999999</v>
      </c>
      <c r="XL130">
        <v>0.1135</v>
      </c>
      <c r="XM130">
        <v>0.29820000000000002</v>
      </c>
      <c r="XN130">
        <v>13.356299999999999</v>
      </c>
      <c r="XO130">
        <v>8.7347999999999999</v>
      </c>
      <c r="XP130">
        <v>6.4466999999999999</v>
      </c>
      <c r="XQ130">
        <v>2.7873999999999999</v>
      </c>
      <c r="XR130">
        <v>2.0133999999999999</v>
      </c>
      <c r="XS130">
        <v>1.6431</v>
      </c>
      <c r="XT130">
        <v>2.7000000000000001E-3</v>
      </c>
      <c r="XU130">
        <v>1.5001</v>
      </c>
      <c r="XV130">
        <v>8.3000000000000001E-3</v>
      </c>
      <c r="XW130">
        <v>1.8700000000000001E-2</v>
      </c>
      <c r="XX130">
        <v>1.2999999999999999E-2</v>
      </c>
      <c r="XY130">
        <v>0</v>
      </c>
      <c r="XZ130">
        <v>0.1716</v>
      </c>
      <c r="YA130">
        <v>0.13639999999999999</v>
      </c>
      <c r="YB130">
        <v>0.21049999999999999</v>
      </c>
      <c r="YC130">
        <v>3.0599999999999999E-2</v>
      </c>
      <c r="YD130">
        <v>1.55E-2</v>
      </c>
      <c r="YE130">
        <v>0.85370000000000001</v>
      </c>
      <c r="YF130">
        <v>1.17E-2</v>
      </c>
      <c r="YG130">
        <v>0</v>
      </c>
      <c r="YH130">
        <v>0.78800000000000003</v>
      </c>
      <c r="YI130">
        <v>3.7100000000000001E-2</v>
      </c>
      <c r="YJ130">
        <v>8.6099999999999996E-2</v>
      </c>
      <c r="YK130">
        <v>0.34320000000000001</v>
      </c>
      <c r="YL130">
        <v>5.1200000000000002E-2</v>
      </c>
      <c r="YM130">
        <v>7.0000000000000001E-3</v>
      </c>
      <c r="YN130">
        <v>0.1208</v>
      </c>
      <c r="YO130">
        <v>2.6700000000000002E-2</v>
      </c>
      <c r="YP130">
        <v>9.9400000000000002E-2</v>
      </c>
      <c r="YQ130">
        <v>4.6215000000000002</v>
      </c>
      <c r="YR130">
        <v>1.3206</v>
      </c>
      <c r="YS130">
        <v>2.3999999999999998E-3</v>
      </c>
      <c r="YT130">
        <v>1.2181</v>
      </c>
      <c r="YU130">
        <v>0.10009999999999999</v>
      </c>
      <c r="YV130">
        <v>3.3008999999999999</v>
      </c>
      <c r="YW130">
        <v>3.3008999999999999</v>
      </c>
      <c r="YX130">
        <v>4.1870000000000003</v>
      </c>
      <c r="YY130">
        <v>2.1608000000000001</v>
      </c>
      <c r="YZ130">
        <v>1.3483000000000001</v>
      </c>
      <c r="ZA130">
        <v>0.53849999999999998</v>
      </c>
      <c r="ZB130">
        <v>0.49020000000000002</v>
      </c>
      <c r="ZC130">
        <v>0.2082</v>
      </c>
      <c r="ZD130">
        <v>0</v>
      </c>
      <c r="ZE130">
        <v>0.1114</v>
      </c>
      <c r="ZF130">
        <v>0.54969999999999997</v>
      </c>
      <c r="ZG130">
        <v>0.111</v>
      </c>
      <c r="ZH130">
        <v>9.8400000000000001E-2</v>
      </c>
      <c r="ZI130">
        <v>0.10390000000000001</v>
      </c>
      <c r="ZJ130">
        <v>7.51E-2</v>
      </c>
      <c r="ZK130">
        <v>5.2499999999999998E-2</v>
      </c>
      <c r="ZL130">
        <v>1.7399999999999999E-2</v>
      </c>
      <c r="ZM130">
        <v>9.1399999999999995E-2</v>
      </c>
      <c r="ZN130">
        <v>0.26290000000000002</v>
      </c>
      <c r="ZO130">
        <v>0.1885</v>
      </c>
      <c r="ZP130">
        <v>7.4300000000000005E-2</v>
      </c>
      <c r="ZQ130">
        <v>1.6182000000000001</v>
      </c>
      <c r="ZR130">
        <v>1.0045999999999999</v>
      </c>
      <c r="ZS130">
        <v>0.44829999999999998</v>
      </c>
      <c r="ZT130">
        <v>2.2700000000000001E-2</v>
      </c>
      <c r="ZU130">
        <v>0.23219999999999999</v>
      </c>
      <c r="ZV130">
        <v>4.8999999999999998E-3</v>
      </c>
      <c r="ZW130">
        <v>3.5799999999999998E-2</v>
      </c>
      <c r="ZX130">
        <v>0.2137</v>
      </c>
      <c r="ZY130">
        <v>0</v>
      </c>
      <c r="ZZ130">
        <v>7.9000000000000008E-3</v>
      </c>
      <c r="AAA130">
        <v>0.61360000000000003</v>
      </c>
      <c r="AAB130">
        <v>0.18190000000000001</v>
      </c>
      <c r="AAC130">
        <v>0.20730000000000001</v>
      </c>
      <c r="AAD130">
        <v>5.1799999999999999E-2</v>
      </c>
      <c r="AAE130">
        <v>0</v>
      </c>
      <c r="AAF130">
        <v>0.1726</v>
      </c>
      <c r="AAG130">
        <v>0.40799999999999997</v>
      </c>
      <c r="AAH130">
        <v>0.40799999999999997</v>
      </c>
      <c r="AAI130">
        <v>5.4899999999999997E-2</v>
      </c>
      <c r="AAJ130">
        <v>9.3299999999999994E-2</v>
      </c>
      <c r="AAK130">
        <v>2.7699999999999999E-2</v>
      </c>
      <c r="AAL130">
        <v>8.0299999999999996E-2</v>
      </c>
      <c r="AAM130">
        <v>0.1022</v>
      </c>
      <c r="AAN130">
        <v>0</v>
      </c>
      <c r="AAO130">
        <v>6.7187000000000001</v>
      </c>
      <c r="AAP130">
        <v>4.4878999999999998</v>
      </c>
      <c r="AAQ130">
        <v>1.5771999999999999</v>
      </c>
      <c r="AAR130">
        <v>0.50839999999999996</v>
      </c>
      <c r="AAS130">
        <v>6.8699999999999997E-2</v>
      </c>
      <c r="AAT130">
        <v>7.2800000000000004E-2</v>
      </c>
      <c r="AAU130">
        <v>0.2172</v>
      </c>
      <c r="AAV130">
        <v>1.2500000000000001E-2</v>
      </c>
      <c r="AAW130">
        <v>0.69769999999999999</v>
      </c>
      <c r="AAX130">
        <v>1.9252</v>
      </c>
      <c r="AAY130">
        <v>0.5393</v>
      </c>
      <c r="AAZ130">
        <v>3.9800000000000002E-2</v>
      </c>
      <c r="ABA130">
        <v>0.1484</v>
      </c>
      <c r="ABB130">
        <v>0.22259999999999999</v>
      </c>
      <c r="ABC130">
        <v>0.77549999999999997</v>
      </c>
      <c r="ABD130">
        <v>0.15670000000000001</v>
      </c>
      <c r="ABE130">
        <v>3.3599999999999998E-2</v>
      </c>
      <c r="ABF130">
        <v>0.98560000000000003</v>
      </c>
      <c r="ABG130">
        <v>9.35E-2</v>
      </c>
      <c r="ABH130">
        <v>0.20300000000000001</v>
      </c>
      <c r="ABI130">
        <v>5.4800000000000001E-2</v>
      </c>
      <c r="ABJ130">
        <v>1.21E-2</v>
      </c>
      <c r="ABK130">
        <v>6.4000000000000001E-2</v>
      </c>
      <c r="ABL130">
        <v>0.3039</v>
      </c>
      <c r="ABM130">
        <v>6.6799999999999998E-2</v>
      </c>
      <c r="ABN130">
        <v>1.8674999999999999</v>
      </c>
      <c r="ABO130">
        <v>1.8674999999999999</v>
      </c>
      <c r="ABP130">
        <v>0.2676</v>
      </c>
      <c r="ABQ130">
        <v>0.26040000000000002</v>
      </c>
      <c r="ABR130">
        <v>7.4000000000000003E-3</v>
      </c>
      <c r="ABS130">
        <v>8.0000000000000002E-3</v>
      </c>
      <c r="ABT130">
        <v>0.40849999999999997</v>
      </c>
      <c r="ABU130">
        <v>5.9400000000000001E-2</v>
      </c>
      <c r="ABV130">
        <v>0.2235</v>
      </c>
      <c r="ABW130">
        <v>0.63280000000000003</v>
      </c>
      <c r="ABX130">
        <v>0.28620000000000001</v>
      </c>
      <c r="ABY130">
        <v>0.28620000000000001</v>
      </c>
      <c r="ABZ130">
        <v>0.1217</v>
      </c>
      <c r="ACA130">
        <v>0.11409999999999999</v>
      </c>
      <c r="ACB130">
        <v>5.04E-2</v>
      </c>
      <c r="ACC130">
        <v>7.6999999999999999E-2</v>
      </c>
      <c r="ACD130">
        <v>7.6999999999999999E-2</v>
      </c>
      <c r="ACE130">
        <v>5.67E-2</v>
      </c>
      <c r="ACF130">
        <v>2.0299999999999999E-2</v>
      </c>
      <c r="ACG130">
        <v>0</v>
      </c>
      <c r="ACH130">
        <v>19.240200000000002</v>
      </c>
      <c r="ACI130">
        <v>19.240200000000002</v>
      </c>
      <c r="ACJ130">
        <v>6.4531999999999998</v>
      </c>
      <c r="ACK130">
        <v>3.7263999999999999</v>
      </c>
      <c r="ACL130">
        <v>0.32319999999999999</v>
      </c>
      <c r="ACM130">
        <v>0.10589999999999999</v>
      </c>
      <c r="ACN130">
        <v>1.1881999999999999</v>
      </c>
      <c r="ACO130">
        <v>0.39219999999999999</v>
      </c>
      <c r="ACP130">
        <v>0.25530000000000003</v>
      </c>
      <c r="ACQ130">
        <v>0.26579999999999998</v>
      </c>
      <c r="ACR130">
        <v>3.0999999999999999E-3</v>
      </c>
      <c r="ACS130">
        <v>0.1825</v>
      </c>
      <c r="ACT130">
        <v>8.0955999999999992</v>
      </c>
      <c r="ACU130">
        <v>2.4986999999999999</v>
      </c>
      <c r="ACV130">
        <v>0.79900000000000004</v>
      </c>
      <c r="ACW130">
        <v>0.36459999999999998</v>
      </c>
      <c r="ACX130">
        <v>7.2300000000000003E-2</v>
      </c>
      <c r="ACY130">
        <v>7.9000000000000001E-2</v>
      </c>
      <c r="ACZ130">
        <v>0.67149999999999999</v>
      </c>
      <c r="ADA130">
        <v>0.18360000000000001</v>
      </c>
      <c r="ADB130">
        <v>1.3246</v>
      </c>
      <c r="ADC130">
        <v>0.12870000000000001</v>
      </c>
      <c r="ADD130">
        <v>0.13850000000000001</v>
      </c>
      <c r="ADE130">
        <v>7.9200000000000007E-2</v>
      </c>
      <c r="ADF130">
        <v>1.2423999999999999</v>
      </c>
      <c r="ADG130">
        <v>0.1042</v>
      </c>
      <c r="ADH130">
        <v>6.5299999999999997E-2</v>
      </c>
      <c r="ADI130">
        <v>0.33679999999999999</v>
      </c>
      <c r="ADJ130">
        <v>4.6913999999999998</v>
      </c>
      <c r="ADK130">
        <v>4.1157000000000004</v>
      </c>
      <c r="ADL130">
        <v>0.38550000000000001</v>
      </c>
      <c r="ADM130">
        <v>8.1799999999999998E-2</v>
      </c>
      <c r="ADN130">
        <v>0.10829999999999999</v>
      </c>
      <c r="ADO130">
        <v>10.8705</v>
      </c>
      <c r="ADP130">
        <v>3.3336000000000001</v>
      </c>
      <c r="ADQ130">
        <v>2.8727</v>
      </c>
      <c r="ADR130">
        <v>0.25690000000000002</v>
      </c>
      <c r="ADS130">
        <v>0.32279999999999998</v>
      </c>
      <c r="ADT130">
        <v>0.3251</v>
      </c>
      <c r="ADU130">
        <v>0.15079999999999999</v>
      </c>
      <c r="ADV130">
        <v>0.13730000000000001</v>
      </c>
      <c r="ADW130">
        <v>0.19800000000000001</v>
      </c>
      <c r="ADX130">
        <v>0.1532</v>
      </c>
      <c r="ADY130">
        <v>0.17849999999999999</v>
      </c>
      <c r="ADZ130">
        <v>0.32200000000000001</v>
      </c>
      <c r="AEA130">
        <v>0.27889999999999998</v>
      </c>
      <c r="AEB130">
        <v>0.49890000000000001</v>
      </c>
      <c r="AEC130">
        <v>5.0299999999999997E-2</v>
      </c>
      <c r="AED130">
        <v>0.46089999999999998</v>
      </c>
      <c r="AEE130">
        <v>0.1555</v>
      </c>
      <c r="AEF130">
        <v>9.06E-2</v>
      </c>
      <c r="AEG130">
        <v>0</v>
      </c>
      <c r="AEH130">
        <v>5.2450999999999999</v>
      </c>
      <c r="AEI130">
        <v>1.3476999999999999</v>
      </c>
      <c r="AEJ130">
        <v>0.38119999999999998</v>
      </c>
      <c r="AEK130">
        <v>0.69920000000000004</v>
      </c>
      <c r="AEL130">
        <v>0.19950000000000001</v>
      </c>
      <c r="AEM130">
        <v>1.3899999999999999E-2</v>
      </c>
      <c r="AEN130">
        <v>0</v>
      </c>
      <c r="AEO130">
        <v>0</v>
      </c>
      <c r="AEP130">
        <v>0.45219999999999999</v>
      </c>
      <c r="AEQ130">
        <v>6.5000000000000002E-2</v>
      </c>
      <c r="AER130">
        <v>0.28070000000000001</v>
      </c>
      <c r="AES130">
        <v>5.8599999999999999E-2</v>
      </c>
      <c r="AET130">
        <v>3.4451999999999998</v>
      </c>
      <c r="AEU130">
        <v>3.4451999999999998</v>
      </c>
      <c r="AEV130">
        <v>2.2917999999999998</v>
      </c>
      <c r="AEW130">
        <v>2.2917999999999998</v>
      </c>
      <c r="AEX130">
        <v>0.27139999999999997</v>
      </c>
      <c r="AEY130">
        <v>0</v>
      </c>
      <c r="AEZ130">
        <v>0</v>
      </c>
      <c r="AFA130">
        <v>0.34570000000000001</v>
      </c>
      <c r="AFB130">
        <v>0.15379999999999999</v>
      </c>
      <c r="AFC130">
        <v>3.7600000000000001E-2</v>
      </c>
      <c r="AFD130">
        <v>0.85580000000000001</v>
      </c>
      <c r="AFE130">
        <v>9.3799999999999994E-2</v>
      </c>
      <c r="AFF130">
        <v>6.59E-2</v>
      </c>
      <c r="AFG130">
        <v>0.18260000000000001</v>
      </c>
      <c r="AFH130">
        <v>0.17499999999999999</v>
      </c>
      <c r="AFI130">
        <v>0.11</v>
      </c>
      <c r="AFJ130">
        <v>10.202299999999999</v>
      </c>
      <c r="AFK130">
        <v>5.4819000000000004</v>
      </c>
      <c r="AFL130">
        <v>5.4819000000000004</v>
      </c>
      <c r="AFM130">
        <v>4.6600000000000003E-2</v>
      </c>
      <c r="AFN130">
        <v>0.31780000000000003</v>
      </c>
      <c r="AFO130">
        <v>1.0093000000000001</v>
      </c>
      <c r="AFP130">
        <v>3.371</v>
      </c>
      <c r="AFQ130">
        <v>9.7999999999999997E-3</v>
      </c>
      <c r="AFR130">
        <v>5.6399999999999999E-2</v>
      </c>
      <c r="AFS130">
        <v>0.54169999999999996</v>
      </c>
      <c r="AFT130">
        <v>0.11219999999999999</v>
      </c>
      <c r="AFU130">
        <v>4.7203999999999997</v>
      </c>
      <c r="AFV130">
        <v>3.4413999999999998</v>
      </c>
      <c r="AFW130">
        <v>0.29730000000000001</v>
      </c>
      <c r="AFX130">
        <v>0</v>
      </c>
      <c r="AFY130">
        <v>6.7900000000000002E-2</v>
      </c>
      <c r="AFZ130">
        <v>0.20880000000000001</v>
      </c>
      <c r="AGA130">
        <v>0.09</v>
      </c>
      <c r="AGB130">
        <v>6.9000000000000006E-2</v>
      </c>
      <c r="AGC130">
        <v>8.2799999999999999E-2</v>
      </c>
      <c r="AGD130">
        <v>0.35809999999999997</v>
      </c>
      <c r="AGE130">
        <v>0.45340000000000003</v>
      </c>
      <c r="AGF130">
        <v>0.21759999999999999</v>
      </c>
      <c r="AGG130">
        <v>0.40150000000000002</v>
      </c>
      <c r="AGH130">
        <v>0.3972</v>
      </c>
      <c r="AGI130">
        <v>8.9700000000000002E-2</v>
      </c>
      <c r="AGJ130">
        <v>0.33529999999999999</v>
      </c>
      <c r="AGK130">
        <v>0.1135</v>
      </c>
      <c r="AGL130">
        <v>1.0526</v>
      </c>
      <c r="AGM130">
        <v>1.0526</v>
      </c>
      <c r="AGN130">
        <v>0.22639999999999999</v>
      </c>
      <c r="AGO130">
        <v>5.7000000000000002E-3</v>
      </c>
      <c r="AGP130">
        <v>0.17319999999999999</v>
      </c>
      <c r="AGQ130">
        <v>7.0778999999999996</v>
      </c>
      <c r="AGR130">
        <v>7.0778999999999996</v>
      </c>
      <c r="AGS130">
        <v>4.8944000000000001</v>
      </c>
      <c r="AGT130">
        <v>8.0199999999999994E-2</v>
      </c>
      <c r="AGU130">
        <v>0.45839999999999997</v>
      </c>
      <c r="AGV130">
        <v>1.3818999999999999</v>
      </c>
      <c r="AGW130">
        <v>0.69450000000000001</v>
      </c>
      <c r="AGX130">
        <v>2.1267</v>
      </c>
      <c r="AGY130">
        <v>0.14130000000000001</v>
      </c>
      <c r="AGZ130">
        <v>0.78680000000000005</v>
      </c>
      <c r="AHA130">
        <v>0.1278</v>
      </c>
      <c r="AHB130">
        <v>0.12859999999999999</v>
      </c>
      <c r="AHC130">
        <v>0.2356</v>
      </c>
      <c r="AHD130">
        <v>0.2949</v>
      </c>
      <c r="AHE130">
        <v>0.31609999999999999</v>
      </c>
      <c r="AHF130">
        <v>9.9099999999999994E-2</v>
      </c>
      <c r="AHG130">
        <v>5.3499999999999999E-2</v>
      </c>
      <c r="AHH130">
        <v>0.16339999999999999</v>
      </c>
      <c r="AHI130">
        <v>1.0807</v>
      </c>
      <c r="AHJ130">
        <v>0.26219999999999999</v>
      </c>
      <c r="AHK130">
        <v>2.52E-2</v>
      </c>
      <c r="AHL130">
        <v>0.36399999999999999</v>
      </c>
      <c r="AHM130">
        <v>0.15</v>
      </c>
      <c r="AHN130">
        <v>0.1948</v>
      </c>
      <c r="AHO130">
        <v>5.7904999999999998</v>
      </c>
      <c r="AHP130">
        <v>5.7904999999999998</v>
      </c>
      <c r="AHQ130">
        <v>5.7904999999999998</v>
      </c>
      <c r="AHR130">
        <v>4.2200000000000001E-2</v>
      </c>
      <c r="AHS130">
        <v>3.3725999999999998</v>
      </c>
      <c r="AHT130">
        <v>0.2402</v>
      </c>
      <c r="AHU130">
        <v>1.3396999999999999</v>
      </c>
      <c r="AHV130">
        <v>0.1192</v>
      </c>
      <c r="AHW130">
        <v>0.28720000000000001</v>
      </c>
      <c r="AHX130">
        <v>0</v>
      </c>
      <c r="AHY130">
        <v>0</v>
      </c>
      <c r="AIA130">
        <v>0</v>
      </c>
      <c r="AIB130">
        <v>0</v>
      </c>
      <c r="AIC130">
        <v>0</v>
      </c>
      <c r="AID130">
        <v>0</v>
      </c>
      <c r="AIE130">
        <v>0</v>
      </c>
      <c r="AIF130">
        <v>0</v>
      </c>
      <c r="AIG130">
        <v>0</v>
      </c>
      <c r="AIH130">
        <v>0</v>
      </c>
      <c r="AII130">
        <v>0</v>
      </c>
      <c r="AIJ130">
        <v>0</v>
      </c>
      <c r="AIK130">
        <v>0</v>
      </c>
      <c r="AIL130">
        <v>0</v>
      </c>
      <c r="AIM130">
        <v>0</v>
      </c>
      <c r="AIN130">
        <v>0</v>
      </c>
      <c r="AIO130">
        <v>0</v>
      </c>
      <c r="AIP130">
        <v>0</v>
      </c>
      <c r="AIQ130">
        <v>0</v>
      </c>
      <c r="AIR130">
        <v>0</v>
      </c>
      <c r="AIS130">
        <v>0</v>
      </c>
      <c r="AIT130">
        <v>0</v>
      </c>
      <c r="AIU130">
        <v>0</v>
      </c>
      <c r="AIV130">
        <v>0</v>
      </c>
      <c r="AIW130">
        <v>0</v>
      </c>
      <c r="AIX130">
        <v>0</v>
      </c>
      <c r="AIY130">
        <v>0</v>
      </c>
      <c r="AIZ130">
        <v>0</v>
      </c>
      <c r="AJA130">
        <v>0</v>
      </c>
      <c r="AJB130">
        <v>0</v>
      </c>
      <c r="AJC130">
        <v>0</v>
      </c>
      <c r="AJD130">
        <v>0</v>
      </c>
      <c r="AJE130">
        <v>0</v>
      </c>
      <c r="AJF130">
        <v>0</v>
      </c>
      <c r="AJG130">
        <v>0</v>
      </c>
      <c r="AJH130">
        <v>0</v>
      </c>
      <c r="AJI130">
        <v>0</v>
      </c>
      <c r="AJJ130">
        <v>0</v>
      </c>
      <c r="AJK130">
        <v>0</v>
      </c>
      <c r="AJL130">
        <v>0</v>
      </c>
      <c r="AJM130">
        <v>0</v>
      </c>
      <c r="AJN130">
        <v>0</v>
      </c>
      <c r="AJO130">
        <v>0</v>
      </c>
      <c r="AJP130">
        <v>0</v>
      </c>
      <c r="AJQ130">
        <v>0</v>
      </c>
      <c r="AJR130">
        <v>0</v>
      </c>
      <c r="AJS130">
        <v>0</v>
      </c>
      <c r="AJT130">
        <v>0</v>
      </c>
      <c r="AJU130">
        <v>0</v>
      </c>
      <c r="AJV130">
        <v>0</v>
      </c>
      <c r="AJW130">
        <v>0</v>
      </c>
      <c r="AJX130">
        <v>0</v>
      </c>
      <c r="AJY130">
        <v>0</v>
      </c>
      <c r="AJZ130">
        <v>0</v>
      </c>
      <c r="AKA130">
        <v>0</v>
      </c>
      <c r="AKB130">
        <v>0</v>
      </c>
      <c r="AKC130">
        <v>0</v>
      </c>
      <c r="AKD130">
        <v>0</v>
      </c>
      <c r="AKE130">
        <v>0</v>
      </c>
      <c r="AKF130">
        <v>0</v>
      </c>
      <c r="AKG130">
        <v>0</v>
      </c>
      <c r="AKH130">
        <v>0</v>
      </c>
      <c r="AKI130">
        <v>0</v>
      </c>
      <c r="AKJ130">
        <v>0</v>
      </c>
      <c r="AKK130">
        <v>0</v>
      </c>
      <c r="AKL130">
        <v>0</v>
      </c>
      <c r="AKM130">
        <v>0</v>
      </c>
      <c r="AKN130">
        <v>0</v>
      </c>
      <c r="AKO130">
        <v>0</v>
      </c>
      <c r="AKP130">
        <v>0</v>
      </c>
      <c r="AKQ130">
        <v>0</v>
      </c>
      <c r="AKR130">
        <v>0</v>
      </c>
      <c r="AKS130">
        <v>0</v>
      </c>
      <c r="AKT130">
        <v>0</v>
      </c>
      <c r="AKU130">
        <v>0</v>
      </c>
      <c r="AKV130">
        <v>0</v>
      </c>
      <c r="AKW130">
        <v>0</v>
      </c>
      <c r="AKX130">
        <v>0</v>
      </c>
      <c r="AKY130">
        <v>0</v>
      </c>
      <c r="AKZ130">
        <v>0</v>
      </c>
      <c r="ALA130">
        <v>0</v>
      </c>
      <c r="ALB130">
        <v>0</v>
      </c>
      <c r="ALC130">
        <v>0</v>
      </c>
      <c r="ALD130">
        <v>0</v>
      </c>
      <c r="ALE130">
        <v>0</v>
      </c>
      <c r="ALF130">
        <v>0</v>
      </c>
      <c r="ALG130">
        <v>0</v>
      </c>
      <c r="ALH130">
        <v>0</v>
      </c>
      <c r="ALI130">
        <v>0</v>
      </c>
      <c r="ALJ130">
        <v>0</v>
      </c>
      <c r="ALK130">
        <v>0</v>
      </c>
      <c r="ALL130">
        <v>0</v>
      </c>
      <c r="ALM130">
        <v>0</v>
      </c>
      <c r="ALN130">
        <v>0</v>
      </c>
      <c r="ALO130">
        <v>0</v>
      </c>
      <c r="ALP130">
        <v>0</v>
      </c>
      <c r="ALQ130">
        <v>0</v>
      </c>
      <c r="ALR130">
        <v>0</v>
      </c>
      <c r="ALS130">
        <v>0</v>
      </c>
      <c r="ALT130">
        <v>0</v>
      </c>
      <c r="ALU130">
        <v>0</v>
      </c>
      <c r="ALV130">
        <v>0</v>
      </c>
      <c r="ALW130">
        <v>0</v>
      </c>
      <c r="ALX130">
        <v>0</v>
      </c>
      <c r="ALY130">
        <v>0</v>
      </c>
      <c r="ALZ130">
        <v>0</v>
      </c>
      <c r="AMA130">
        <v>0</v>
      </c>
      <c r="AMB130">
        <v>0</v>
      </c>
      <c r="AMC130">
        <v>0</v>
      </c>
      <c r="AMD130">
        <v>0</v>
      </c>
      <c r="AME130">
        <v>0</v>
      </c>
      <c r="AMF130">
        <v>0</v>
      </c>
      <c r="AMG130">
        <v>0</v>
      </c>
      <c r="AMH130">
        <v>0</v>
      </c>
      <c r="AMI130">
        <v>0</v>
      </c>
      <c r="AMJ130">
        <v>0</v>
      </c>
      <c r="AMK130">
        <v>0</v>
      </c>
      <c r="AML130">
        <v>0</v>
      </c>
      <c r="AMM130">
        <v>0</v>
      </c>
      <c r="AMN130">
        <v>0</v>
      </c>
      <c r="AMO130">
        <v>0</v>
      </c>
      <c r="AMP130">
        <v>0</v>
      </c>
      <c r="AMQ130">
        <v>0</v>
      </c>
      <c r="AMR130">
        <v>0</v>
      </c>
      <c r="AMS130">
        <v>0</v>
      </c>
      <c r="AMT130">
        <v>0</v>
      </c>
      <c r="AMU130">
        <v>0</v>
      </c>
      <c r="AMV130">
        <v>0</v>
      </c>
      <c r="AMW130">
        <v>0</v>
      </c>
      <c r="AMX130">
        <v>0</v>
      </c>
      <c r="AMY130">
        <v>0</v>
      </c>
      <c r="AMZ130">
        <v>0</v>
      </c>
      <c r="ANA130">
        <v>0</v>
      </c>
      <c r="ANB130">
        <v>0</v>
      </c>
      <c r="ANC130">
        <v>0</v>
      </c>
      <c r="AND130">
        <v>0</v>
      </c>
      <c r="ANE130">
        <v>0</v>
      </c>
      <c r="ANF130">
        <v>0</v>
      </c>
      <c r="ANG130">
        <v>0</v>
      </c>
      <c r="ANH130">
        <v>0</v>
      </c>
      <c r="ANI130">
        <v>0</v>
      </c>
      <c r="ANJ130">
        <v>0</v>
      </c>
      <c r="ANK130">
        <v>0</v>
      </c>
      <c r="ANL130">
        <v>0</v>
      </c>
      <c r="ANM130">
        <v>0</v>
      </c>
      <c r="ANN130">
        <v>0</v>
      </c>
      <c r="ANO130">
        <v>0</v>
      </c>
      <c r="ANP130">
        <v>0</v>
      </c>
      <c r="ANQ130">
        <v>0</v>
      </c>
      <c r="ANR130">
        <v>0</v>
      </c>
      <c r="ANS130">
        <v>0</v>
      </c>
      <c r="ANT130">
        <v>0</v>
      </c>
      <c r="ANU130">
        <v>0</v>
      </c>
      <c r="ANV130">
        <v>0</v>
      </c>
      <c r="ANW130">
        <v>0</v>
      </c>
      <c r="ANX130">
        <v>0</v>
      </c>
      <c r="ANY130">
        <v>0</v>
      </c>
      <c r="ANZ130">
        <v>0</v>
      </c>
      <c r="AOA130">
        <v>0</v>
      </c>
      <c r="AOB130">
        <v>0</v>
      </c>
      <c r="AOC130">
        <v>0</v>
      </c>
      <c r="AOD130">
        <v>0</v>
      </c>
      <c r="AOE130">
        <v>0</v>
      </c>
      <c r="AOF130">
        <v>0</v>
      </c>
      <c r="AOG130">
        <v>0</v>
      </c>
      <c r="AOH130">
        <v>0</v>
      </c>
      <c r="AOI130">
        <v>0</v>
      </c>
      <c r="AOJ130">
        <v>0</v>
      </c>
      <c r="AOK130">
        <v>0</v>
      </c>
      <c r="AOL130">
        <v>0</v>
      </c>
      <c r="AOM130">
        <v>0</v>
      </c>
      <c r="AON130">
        <v>0</v>
      </c>
      <c r="AOO130">
        <v>0</v>
      </c>
      <c r="AOP130">
        <v>0</v>
      </c>
      <c r="AOQ130">
        <v>0</v>
      </c>
      <c r="AOR130">
        <v>0</v>
      </c>
      <c r="AOS130">
        <v>0</v>
      </c>
      <c r="AOT130">
        <v>0</v>
      </c>
      <c r="AOU130">
        <v>0</v>
      </c>
      <c r="AOV130">
        <v>0</v>
      </c>
      <c r="AOW130">
        <v>0</v>
      </c>
      <c r="AOX130">
        <v>0</v>
      </c>
      <c r="AOY130">
        <v>0</v>
      </c>
      <c r="AOZ130">
        <v>0</v>
      </c>
      <c r="APA130">
        <v>0</v>
      </c>
      <c r="APB130">
        <v>0</v>
      </c>
      <c r="APC130">
        <v>0</v>
      </c>
      <c r="APD130">
        <v>0</v>
      </c>
      <c r="APE130">
        <v>0</v>
      </c>
      <c r="APG130">
        <v>0</v>
      </c>
      <c r="APH130">
        <v>0</v>
      </c>
      <c r="API130">
        <v>0</v>
      </c>
      <c r="APJ130">
        <v>0</v>
      </c>
      <c r="APK130">
        <v>0</v>
      </c>
      <c r="APL130">
        <v>0</v>
      </c>
      <c r="APM130">
        <v>0</v>
      </c>
      <c r="APN130">
        <v>0</v>
      </c>
      <c r="APO130">
        <v>0</v>
      </c>
      <c r="APP130">
        <v>0</v>
      </c>
      <c r="APQ130">
        <v>0</v>
      </c>
      <c r="APR130">
        <v>0</v>
      </c>
      <c r="APS130">
        <v>0</v>
      </c>
      <c r="APT130">
        <v>0</v>
      </c>
      <c r="APU130">
        <v>0</v>
      </c>
      <c r="APV130">
        <v>0</v>
      </c>
      <c r="APW130">
        <v>0</v>
      </c>
      <c r="APX130">
        <v>0</v>
      </c>
      <c r="APY130">
        <v>0</v>
      </c>
      <c r="APZ130">
        <v>0</v>
      </c>
      <c r="AQA130">
        <v>0</v>
      </c>
      <c r="AQB130">
        <v>0</v>
      </c>
      <c r="AQC130">
        <v>0</v>
      </c>
      <c r="AQD130">
        <v>0</v>
      </c>
      <c r="AQE130">
        <v>0</v>
      </c>
      <c r="AQF130">
        <v>0</v>
      </c>
      <c r="AQG130">
        <v>0</v>
      </c>
      <c r="AQH130">
        <v>0</v>
      </c>
      <c r="AQI130">
        <v>0</v>
      </c>
      <c r="AQJ130">
        <v>0</v>
      </c>
      <c r="AQK130">
        <v>0</v>
      </c>
      <c r="AQL130">
        <v>0</v>
      </c>
      <c r="AQM130">
        <v>0</v>
      </c>
      <c r="AQN130">
        <v>0</v>
      </c>
      <c r="AQO130">
        <v>0</v>
      </c>
      <c r="AQP130">
        <v>0</v>
      </c>
      <c r="AQQ130">
        <v>0</v>
      </c>
      <c r="AQR130">
        <v>0</v>
      </c>
      <c r="AQS130">
        <v>0</v>
      </c>
      <c r="AQT130">
        <v>0</v>
      </c>
      <c r="AQU130">
        <v>0</v>
      </c>
      <c r="AQV130">
        <v>0</v>
      </c>
      <c r="AQW130">
        <v>0</v>
      </c>
      <c r="AQX130">
        <v>0</v>
      </c>
      <c r="AQY130">
        <v>0</v>
      </c>
      <c r="AQZ130">
        <v>0</v>
      </c>
      <c r="ARA130">
        <v>0</v>
      </c>
      <c r="ARB130">
        <v>0</v>
      </c>
      <c r="ARC130">
        <v>0</v>
      </c>
      <c r="ARD130">
        <v>0</v>
      </c>
      <c r="ARE130">
        <v>0</v>
      </c>
      <c r="ARF130">
        <v>0</v>
      </c>
      <c r="ARG130">
        <v>0</v>
      </c>
      <c r="ARH130">
        <v>0</v>
      </c>
      <c r="ARI130">
        <v>0</v>
      </c>
      <c r="ARJ130">
        <v>0</v>
      </c>
      <c r="ARK130">
        <v>0</v>
      </c>
      <c r="ARL130">
        <v>0</v>
      </c>
      <c r="ARM130">
        <v>0</v>
      </c>
      <c r="ARN130">
        <v>0</v>
      </c>
      <c r="ARO130">
        <v>0</v>
      </c>
      <c r="ARP130">
        <v>0</v>
      </c>
      <c r="ARQ130">
        <v>0</v>
      </c>
      <c r="ARR130">
        <v>0</v>
      </c>
      <c r="ARS130">
        <v>0</v>
      </c>
      <c r="ART130">
        <v>0</v>
      </c>
      <c r="ARU130">
        <v>0</v>
      </c>
      <c r="ARV130">
        <v>0</v>
      </c>
      <c r="ARW130">
        <v>0</v>
      </c>
      <c r="ARX130">
        <v>0</v>
      </c>
      <c r="ARY130">
        <v>0</v>
      </c>
      <c r="ARZ130">
        <v>0</v>
      </c>
      <c r="ASA130">
        <v>0</v>
      </c>
      <c r="ASB130">
        <v>0</v>
      </c>
      <c r="ASC130">
        <v>0</v>
      </c>
      <c r="ASD130">
        <v>0</v>
      </c>
      <c r="ASE130">
        <v>0</v>
      </c>
      <c r="ASF130">
        <v>0</v>
      </c>
      <c r="ASG130">
        <v>0</v>
      </c>
      <c r="ASH130">
        <v>0</v>
      </c>
      <c r="ASI130">
        <v>0</v>
      </c>
      <c r="ASJ130">
        <v>0</v>
      </c>
      <c r="ASK130">
        <v>0</v>
      </c>
      <c r="ASL130">
        <v>0</v>
      </c>
      <c r="ASM130">
        <v>0</v>
      </c>
      <c r="ASN130">
        <v>0</v>
      </c>
      <c r="ASO130">
        <v>0</v>
      </c>
      <c r="ASP130">
        <v>0</v>
      </c>
      <c r="ASQ130">
        <v>0</v>
      </c>
      <c r="ASR130">
        <v>0</v>
      </c>
      <c r="ASS130">
        <v>0</v>
      </c>
      <c r="AST130">
        <v>0</v>
      </c>
      <c r="ASU130">
        <v>0</v>
      </c>
      <c r="ASV130">
        <v>0</v>
      </c>
      <c r="ASW130">
        <v>0</v>
      </c>
      <c r="ASX130">
        <v>0</v>
      </c>
      <c r="ASY130">
        <v>0</v>
      </c>
      <c r="ASZ130">
        <v>0</v>
      </c>
      <c r="ATA130">
        <v>0</v>
      </c>
      <c r="ATB130">
        <v>0</v>
      </c>
      <c r="ATC130">
        <v>0</v>
      </c>
      <c r="ATD130">
        <v>0</v>
      </c>
      <c r="ATE130">
        <v>0</v>
      </c>
      <c r="ATF130">
        <v>0</v>
      </c>
      <c r="ATG130">
        <v>0</v>
      </c>
      <c r="ATH130">
        <v>0</v>
      </c>
      <c r="ATI130">
        <v>0</v>
      </c>
      <c r="ATJ130">
        <v>0</v>
      </c>
      <c r="ATK130">
        <v>0</v>
      </c>
      <c r="ATL130">
        <v>0</v>
      </c>
      <c r="ATM130">
        <v>0</v>
      </c>
      <c r="ATN130">
        <v>0</v>
      </c>
      <c r="ATO130">
        <v>0</v>
      </c>
      <c r="ATP130">
        <v>0</v>
      </c>
      <c r="ATQ130">
        <v>0</v>
      </c>
      <c r="ATR130">
        <v>0</v>
      </c>
      <c r="ATS130">
        <v>0</v>
      </c>
      <c r="ATT130">
        <v>0</v>
      </c>
      <c r="ATU130">
        <v>0</v>
      </c>
      <c r="ATV130">
        <v>0</v>
      </c>
      <c r="ATW130">
        <v>0</v>
      </c>
      <c r="ATX130">
        <v>0</v>
      </c>
      <c r="ATY130">
        <v>0</v>
      </c>
      <c r="ATZ130">
        <v>0</v>
      </c>
      <c r="AUA130">
        <v>0</v>
      </c>
      <c r="AUB130">
        <v>0</v>
      </c>
      <c r="AUC130">
        <v>0</v>
      </c>
      <c r="AUD130">
        <v>0</v>
      </c>
      <c r="AUE130">
        <v>0</v>
      </c>
      <c r="AUF130">
        <v>0</v>
      </c>
      <c r="AUG130">
        <v>0</v>
      </c>
      <c r="AUH130">
        <v>0</v>
      </c>
      <c r="AUI130">
        <v>0</v>
      </c>
      <c r="AUJ130">
        <v>0</v>
      </c>
      <c r="AUK130">
        <v>0</v>
      </c>
      <c r="AUL130">
        <v>0</v>
      </c>
      <c r="AUM130">
        <v>0</v>
      </c>
      <c r="AUN130">
        <v>0</v>
      </c>
      <c r="AUO130">
        <v>0</v>
      </c>
      <c r="AUP130">
        <v>0</v>
      </c>
      <c r="AUQ130">
        <v>0</v>
      </c>
      <c r="AUR130">
        <v>0</v>
      </c>
      <c r="AUS130">
        <v>0</v>
      </c>
      <c r="AUT130">
        <v>0</v>
      </c>
      <c r="AUU130">
        <v>0</v>
      </c>
      <c r="AUV130">
        <v>0</v>
      </c>
      <c r="AUW130">
        <v>0</v>
      </c>
      <c r="AUX130">
        <v>0</v>
      </c>
      <c r="AUY130">
        <v>0</v>
      </c>
      <c r="AUZ130">
        <v>0</v>
      </c>
      <c r="AVA130">
        <v>0</v>
      </c>
      <c r="AVB130">
        <v>0</v>
      </c>
      <c r="AVC130">
        <v>0</v>
      </c>
      <c r="AVD130">
        <v>0</v>
      </c>
      <c r="AVE130">
        <v>0</v>
      </c>
      <c r="AVF130">
        <v>0</v>
      </c>
      <c r="AVG130">
        <v>0</v>
      </c>
      <c r="AVH130">
        <v>0</v>
      </c>
      <c r="AVI130">
        <v>0</v>
      </c>
      <c r="AVJ130">
        <v>0</v>
      </c>
      <c r="AVK130">
        <v>0</v>
      </c>
      <c r="AVL130">
        <v>0</v>
      </c>
      <c r="AVM130">
        <v>0</v>
      </c>
      <c r="AVN130">
        <v>0</v>
      </c>
      <c r="AVO130">
        <v>0</v>
      </c>
      <c r="AVP130">
        <v>0</v>
      </c>
      <c r="AVQ130">
        <v>0</v>
      </c>
      <c r="AVR130">
        <v>0</v>
      </c>
      <c r="AVS130">
        <v>0</v>
      </c>
      <c r="AVT130">
        <v>0</v>
      </c>
      <c r="AVU130">
        <v>0</v>
      </c>
      <c r="AVV130">
        <v>0</v>
      </c>
      <c r="AVW130">
        <v>0</v>
      </c>
      <c r="AVX130">
        <v>0</v>
      </c>
      <c r="AVY130">
        <v>0</v>
      </c>
      <c r="AVZ130">
        <v>0</v>
      </c>
      <c r="AWA130">
        <v>0</v>
      </c>
      <c r="AWB130">
        <v>0</v>
      </c>
      <c r="AWC130">
        <v>0</v>
      </c>
      <c r="AWD130">
        <v>0</v>
      </c>
      <c r="AWE130">
        <v>0</v>
      </c>
      <c r="AWF130">
        <v>0</v>
      </c>
      <c r="AWG130">
        <v>0</v>
      </c>
      <c r="AWH130">
        <v>0</v>
      </c>
      <c r="AWI130">
        <v>0</v>
      </c>
      <c r="AWJ130">
        <v>0</v>
      </c>
      <c r="AWK130">
        <v>0</v>
      </c>
      <c r="AWM130">
        <v>-1.95</v>
      </c>
      <c r="AWN130">
        <v>3.31</v>
      </c>
      <c r="AWO130">
        <v>3.25</v>
      </c>
      <c r="AWP130">
        <v>1.23</v>
      </c>
      <c r="AWQ130">
        <v>1.56</v>
      </c>
      <c r="AWR130">
        <v>2.0099999999999998</v>
      </c>
      <c r="AWS130">
        <v>2.13</v>
      </c>
      <c r="AWT130">
        <v>-1</v>
      </c>
      <c r="AWU130">
        <v>0.43</v>
      </c>
      <c r="AWV130">
        <v>0.18</v>
      </c>
      <c r="AWW130">
        <v>0</v>
      </c>
      <c r="AWX130">
        <v>-7.0000000000000007E-2</v>
      </c>
      <c r="AWY130">
        <v>0</v>
      </c>
      <c r="AWZ130">
        <v>0</v>
      </c>
      <c r="AXA130">
        <v>0</v>
      </c>
      <c r="AXC130">
        <v>3.0000000000000001E-3</v>
      </c>
      <c r="AXD130">
        <v>4.7000000000000002E-3</v>
      </c>
      <c r="AXE130">
        <v>5.1999999999999998E-3</v>
      </c>
      <c r="AXF130">
        <v>4.0000000000000001E-3</v>
      </c>
      <c r="AXG130">
        <v>2.8999999999999998E-3</v>
      </c>
      <c r="AXH130">
        <v>1.2999999999999999E-3</v>
      </c>
      <c r="AXI130">
        <v>1.78E-2</v>
      </c>
      <c r="AXJ130">
        <v>1.2200000000000001E-2</v>
      </c>
      <c r="AXK130">
        <v>7.1999999999999998E-3</v>
      </c>
      <c r="AXL130">
        <v>4.24E-2</v>
      </c>
      <c r="AXM130">
        <v>1.1299999999999999E-2</v>
      </c>
      <c r="AXN130">
        <v>1.18E-2</v>
      </c>
      <c r="AXO130">
        <v>5.6399999999999999E-2</v>
      </c>
      <c r="AXP130">
        <v>8.3000000000000001E-3</v>
      </c>
      <c r="AXQ130">
        <v>8.0999999999999996E-3</v>
      </c>
    </row>
    <row r="131" spans="1:1317" x14ac:dyDescent="0.25">
      <c r="A131" s="34">
        <v>40179</v>
      </c>
      <c r="B131" s="3">
        <v>0.75</v>
      </c>
      <c r="C131">
        <v>1.1299999999999999</v>
      </c>
      <c r="D131">
        <v>1.25</v>
      </c>
      <c r="E131">
        <v>2.42</v>
      </c>
      <c r="F131">
        <v>3.26</v>
      </c>
      <c r="G131">
        <v>-1.8</v>
      </c>
      <c r="H131">
        <v>0.19</v>
      </c>
      <c r="I131">
        <v>4.24</v>
      </c>
      <c r="J131">
        <v>1.19</v>
      </c>
      <c r="K131">
        <v>0.87</v>
      </c>
      <c r="L131">
        <v>1.96</v>
      </c>
      <c r="M131">
        <v>0.16</v>
      </c>
      <c r="N131">
        <v>1.49</v>
      </c>
      <c r="O131">
        <v>0</v>
      </c>
      <c r="P131">
        <v>0</v>
      </c>
      <c r="Q131">
        <v>7.0000000000000007E-2</v>
      </c>
      <c r="R131">
        <v>0.95</v>
      </c>
      <c r="S131">
        <v>2.21</v>
      </c>
      <c r="T131">
        <v>1.68</v>
      </c>
      <c r="U131">
        <v>0.43</v>
      </c>
      <c r="V131">
        <v>10.8</v>
      </c>
      <c r="W131">
        <v>6.3</v>
      </c>
      <c r="X131">
        <v>-3.43</v>
      </c>
      <c r="Y131">
        <v>4.5999999999999996</v>
      </c>
      <c r="Z131">
        <v>0.84</v>
      </c>
      <c r="AA131">
        <v>-11.66</v>
      </c>
      <c r="AB131">
        <v>-13.74</v>
      </c>
      <c r="AC131">
        <v>-9.43</v>
      </c>
      <c r="AD131">
        <v>12.21</v>
      </c>
      <c r="AE131">
        <v>0</v>
      </c>
      <c r="AF131">
        <v>4.93</v>
      </c>
      <c r="AG131">
        <v>6.25</v>
      </c>
      <c r="AH131">
        <v>10.27</v>
      </c>
      <c r="AI131">
        <v>0</v>
      </c>
      <c r="AJ131">
        <v>-7.0000000000000007E-2</v>
      </c>
      <c r="AK131">
        <v>-0.38</v>
      </c>
      <c r="AL131">
        <v>-0.33</v>
      </c>
      <c r="AM131">
        <v>0.97</v>
      </c>
      <c r="AN131">
        <v>8.44</v>
      </c>
      <c r="AO131">
        <v>9.5399999999999991</v>
      </c>
      <c r="AP131">
        <v>4.92</v>
      </c>
      <c r="AQ131">
        <v>10.79</v>
      </c>
      <c r="AR131">
        <v>7.34</v>
      </c>
      <c r="AS131">
        <v>7.8</v>
      </c>
      <c r="AT131">
        <v>3.33</v>
      </c>
      <c r="AU131">
        <v>0</v>
      </c>
      <c r="AV131">
        <v>6.8</v>
      </c>
      <c r="AW131">
        <v>1.71</v>
      </c>
      <c r="AX131">
        <v>0.9</v>
      </c>
      <c r="AY131">
        <v>16.309999999999999</v>
      </c>
      <c r="AZ131">
        <v>0</v>
      </c>
      <c r="BA131">
        <v>-1.26</v>
      </c>
      <c r="BB131">
        <v>-5.85</v>
      </c>
      <c r="BC131">
        <v>2.69</v>
      </c>
      <c r="BD131">
        <v>0</v>
      </c>
      <c r="BE131">
        <v>-7.56</v>
      </c>
      <c r="BF131">
        <v>3.83</v>
      </c>
      <c r="BG131">
        <v>-6.77</v>
      </c>
      <c r="BH131">
        <v>18.57</v>
      </c>
      <c r="BI131">
        <v>2.2000000000000002</v>
      </c>
      <c r="BJ131">
        <v>1.1100000000000001</v>
      </c>
      <c r="BK131">
        <v>7.92</v>
      </c>
      <c r="BL131">
        <v>1.84</v>
      </c>
      <c r="BM131">
        <v>-8.23</v>
      </c>
      <c r="BN131">
        <v>10.01</v>
      </c>
      <c r="BO131">
        <v>0</v>
      </c>
      <c r="BP131">
        <v>-10.24</v>
      </c>
      <c r="BQ131">
        <v>1.67</v>
      </c>
      <c r="BR131">
        <v>-2.38</v>
      </c>
      <c r="BS131">
        <v>-0.21</v>
      </c>
      <c r="BT131">
        <v>0</v>
      </c>
      <c r="BU131">
        <v>4.0199999999999996</v>
      </c>
      <c r="BV131">
        <v>4.29</v>
      </c>
      <c r="BW131">
        <v>0.62</v>
      </c>
      <c r="BX131">
        <v>4.09</v>
      </c>
      <c r="BY131">
        <v>0.94</v>
      </c>
      <c r="BZ131">
        <v>3.71</v>
      </c>
      <c r="CA131">
        <v>1.6</v>
      </c>
      <c r="CB131">
        <v>0.74</v>
      </c>
      <c r="CC131">
        <v>1.39</v>
      </c>
      <c r="CD131">
        <v>-0.54</v>
      </c>
      <c r="CE131">
        <v>1.99</v>
      </c>
      <c r="CF131">
        <v>3.78</v>
      </c>
      <c r="CG131">
        <v>0.51</v>
      </c>
      <c r="CH131">
        <v>3.32</v>
      </c>
      <c r="CI131">
        <v>-1.93</v>
      </c>
      <c r="CJ131">
        <v>0</v>
      </c>
      <c r="CK131">
        <v>3.07</v>
      </c>
      <c r="CL131">
        <v>0</v>
      </c>
      <c r="CM131">
        <v>-0.91</v>
      </c>
      <c r="CN131">
        <v>5.09</v>
      </c>
      <c r="CO131">
        <v>1.89</v>
      </c>
      <c r="CP131">
        <v>10.89</v>
      </c>
      <c r="CQ131">
        <v>1.2</v>
      </c>
      <c r="CR131">
        <v>0</v>
      </c>
      <c r="CS131">
        <v>0</v>
      </c>
      <c r="CT131">
        <v>-2.13</v>
      </c>
      <c r="CU131">
        <v>0.92</v>
      </c>
      <c r="CV131">
        <v>6.41</v>
      </c>
      <c r="CW131">
        <v>4.6900000000000004</v>
      </c>
      <c r="CX131">
        <v>2.46</v>
      </c>
      <c r="CY131">
        <v>0</v>
      </c>
      <c r="CZ131">
        <v>0</v>
      </c>
      <c r="DA131">
        <v>0</v>
      </c>
      <c r="DB131">
        <v>0</v>
      </c>
      <c r="DC131">
        <v>10.06</v>
      </c>
      <c r="DD131">
        <v>0</v>
      </c>
      <c r="DE131">
        <v>0</v>
      </c>
      <c r="DF131">
        <v>0.06</v>
      </c>
      <c r="DG131">
        <v>0.68</v>
      </c>
      <c r="DH131">
        <v>0.66</v>
      </c>
      <c r="DI131">
        <v>0.4</v>
      </c>
      <c r="DJ131">
        <v>0.9</v>
      </c>
      <c r="DK131">
        <v>0</v>
      </c>
      <c r="DL131">
        <v>-2.85</v>
      </c>
      <c r="DM131">
        <v>0</v>
      </c>
      <c r="DN131">
        <v>-0.05</v>
      </c>
      <c r="DO131">
        <v>-0.61</v>
      </c>
      <c r="DP131">
        <v>-0.17</v>
      </c>
      <c r="DQ131">
        <v>-0.81</v>
      </c>
      <c r="DR131">
        <v>-1.62</v>
      </c>
      <c r="DS131">
        <v>0.84</v>
      </c>
      <c r="DT131">
        <v>1.88</v>
      </c>
      <c r="DU131">
        <v>1.41</v>
      </c>
      <c r="DV131">
        <v>-0.09</v>
      </c>
      <c r="DW131">
        <v>-0.52</v>
      </c>
      <c r="DX131">
        <v>2.66</v>
      </c>
      <c r="DY131">
        <v>0.56999999999999995</v>
      </c>
      <c r="DZ131">
        <v>0.3</v>
      </c>
      <c r="EA131">
        <v>0.65</v>
      </c>
      <c r="EB131">
        <v>0.16</v>
      </c>
      <c r="EC131">
        <v>0.65</v>
      </c>
      <c r="ED131">
        <v>0.8</v>
      </c>
      <c r="EE131">
        <v>1.25</v>
      </c>
      <c r="EF131">
        <v>2.2200000000000002</v>
      </c>
      <c r="EG131">
        <v>-0.63</v>
      </c>
      <c r="EH131">
        <v>-0.76</v>
      </c>
      <c r="EI131">
        <v>-1.22</v>
      </c>
      <c r="EJ131">
        <v>0.62</v>
      </c>
      <c r="EK131">
        <v>-0.11</v>
      </c>
      <c r="EL131">
        <v>0.91</v>
      </c>
      <c r="EM131">
        <v>0.01</v>
      </c>
      <c r="EN131">
        <v>4.67</v>
      </c>
      <c r="EO131">
        <v>0.56999999999999995</v>
      </c>
      <c r="EP131">
        <v>-2.0099999999999998</v>
      </c>
      <c r="EQ131">
        <v>0.21</v>
      </c>
      <c r="ER131">
        <v>1.06</v>
      </c>
      <c r="ES131">
        <v>1.05</v>
      </c>
      <c r="ET131">
        <v>0.86</v>
      </c>
      <c r="EU131">
        <v>0.44</v>
      </c>
      <c r="EV131">
        <v>0</v>
      </c>
      <c r="EW131">
        <v>-2.0499999999999998</v>
      </c>
      <c r="EX131">
        <v>1.03</v>
      </c>
      <c r="EY131">
        <v>0</v>
      </c>
      <c r="EZ131">
        <v>-0.41</v>
      </c>
      <c r="FA131">
        <v>-0.14000000000000001</v>
      </c>
      <c r="FB131">
        <v>0.02</v>
      </c>
      <c r="FC131">
        <v>-1.05</v>
      </c>
      <c r="FD131">
        <v>2.08</v>
      </c>
      <c r="FE131">
        <v>0.52</v>
      </c>
      <c r="FF131">
        <v>1.39</v>
      </c>
      <c r="FG131">
        <v>0.64</v>
      </c>
      <c r="FH131">
        <v>1.05</v>
      </c>
      <c r="FI131">
        <v>0.4</v>
      </c>
      <c r="FJ131">
        <v>0.06</v>
      </c>
      <c r="FK131">
        <v>3.21</v>
      </c>
      <c r="FL131">
        <v>2.1800000000000002</v>
      </c>
      <c r="FM131">
        <v>-0.35</v>
      </c>
      <c r="FN131">
        <v>1.66</v>
      </c>
      <c r="FO131">
        <v>2.4900000000000002</v>
      </c>
      <c r="FP131">
        <v>0.93</v>
      </c>
      <c r="FQ131">
        <v>1.37</v>
      </c>
      <c r="FR131">
        <v>0.92</v>
      </c>
      <c r="FS131">
        <v>0.92</v>
      </c>
      <c r="FT131">
        <v>0.99</v>
      </c>
      <c r="FU131">
        <v>1.22</v>
      </c>
      <c r="FV131">
        <v>-1.61</v>
      </c>
      <c r="FW131">
        <v>0.85</v>
      </c>
      <c r="FX131">
        <v>3.5</v>
      </c>
      <c r="FY131">
        <v>0.14000000000000001</v>
      </c>
      <c r="FZ131">
        <v>1.31</v>
      </c>
      <c r="GA131">
        <v>0.66</v>
      </c>
      <c r="GB131">
        <v>0.27</v>
      </c>
      <c r="GC131">
        <v>0.28999999999999998</v>
      </c>
      <c r="GD131">
        <v>0.23</v>
      </c>
      <c r="GE131">
        <v>0.44</v>
      </c>
      <c r="GF131">
        <v>0.11</v>
      </c>
      <c r="GG131">
        <v>0</v>
      </c>
      <c r="GH131">
        <v>1.94</v>
      </c>
      <c r="GI131">
        <v>0.53</v>
      </c>
      <c r="GJ131">
        <v>-1.81</v>
      </c>
      <c r="GK131">
        <v>1.96</v>
      </c>
      <c r="GL131">
        <v>-0.44</v>
      </c>
      <c r="GM131">
        <v>0</v>
      </c>
      <c r="GN131">
        <v>0.38</v>
      </c>
      <c r="GO131">
        <v>-0.25</v>
      </c>
      <c r="GP131">
        <v>1.05</v>
      </c>
      <c r="GQ131">
        <v>-1.1100000000000001</v>
      </c>
      <c r="GR131">
        <v>1.03</v>
      </c>
      <c r="GS131">
        <v>0.59</v>
      </c>
      <c r="GT131">
        <v>0.05</v>
      </c>
      <c r="GU131">
        <v>0</v>
      </c>
      <c r="GV131">
        <v>0.33</v>
      </c>
      <c r="GW131">
        <v>1.1100000000000001</v>
      </c>
      <c r="GX131">
        <v>1.08</v>
      </c>
      <c r="GY131">
        <v>0.5</v>
      </c>
      <c r="GZ131">
        <v>-7.0000000000000007E-2</v>
      </c>
      <c r="HA131">
        <v>-0.94</v>
      </c>
      <c r="HB131">
        <v>-0.63</v>
      </c>
      <c r="HC131">
        <v>-0.15</v>
      </c>
      <c r="HD131">
        <v>0.15</v>
      </c>
      <c r="HE131">
        <v>0.23</v>
      </c>
      <c r="HF131">
        <v>0.63</v>
      </c>
      <c r="HG131">
        <v>1.26</v>
      </c>
      <c r="HH131">
        <v>0.66</v>
      </c>
      <c r="HI131">
        <v>0.18</v>
      </c>
      <c r="HJ131">
        <v>7.0000000000000007E-2</v>
      </c>
      <c r="HK131">
        <v>7.0000000000000007E-2</v>
      </c>
      <c r="HL131">
        <v>0.41</v>
      </c>
      <c r="HM131">
        <v>0.15</v>
      </c>
      <c r="HN131">
        <v>-0.19</v>
      </c>
      <c r="HO131">
        <v>-0.67</v>
      </c>
      <c r="HP131">
        <v>0.77</v>
      </c>
      <c r="HQ131">
        <v>-0.54</v>
      </c>
      <c r="HR131">
        <v>0</v>
      </c>
      <c r="HS131">
        <v>-1.43</v>
      </c>
      <c r="HT131">
        <v>1.01</v>
      </c>
      <c r="HU131">
        <v>0.06</v>
      </c>
      <c r="HV131">
        <v>0.72</v>
      </c>
      <c r="HW131">
        <v>1.52</v>
      </c>
      <c r="HX131">
        <v>2.44</v>
      </c>
      <c r="HY131">
        <v>1.83</v>
      </c>
      <c r="HZ131">
        <v>-0.25</v>
      </c>
      <c r="IA131">
        <v>0.46</v>
      </c>
      <c r="IB131">
        <v>0.14000000000000001</v>
      </c>
      <c r="IC131">
        <v>-0.26</v>
      </c>
      <c r="ID131">
        <v>1.1499999999999999</v>
      </c>
      <c r="IE131">
        <v>0.66</v>
      </c>
      <c r="IF131">
        <v>1.29</v>
      </c>
      <c r="IG131">
        <v>1.63</v>
      </c>
      <c r="IH131">
        <v>0.96</v>
      </c>
      <c r="II131">
        <v>0.21</v>
      </c>
      <c r="IJ131">
        <v>5.23</v>
      </c>
      <c r="IK131">
        <v>2.48</v>
      </c>
      <c r="IL131">
        <v>1.1399999999999999</v>
      </c>
      <c r="IM131">
        <v>0</v>
      </c>
      <c r="IN131">
        <v>-0.99</v>
      </c>
      <c r="IO131">
        <v>-0.38</v>
      </c>
      <c r="IP131">
        <v>-0.72</v>
      </c>
      <c r="IQ131">
        <v>0.19</v>
      </c>
      <c r="IR131">
        <v>0.15</v>
      </c>
      <c r="IS131">
        <v>0</v>
      </c>
      <c r="IT131">
        <v>-0.87</v>
      </c>
      <c r="IU131">
        <v>0.81</v>
      </c>
      <c r="IV131">
        <v>0.81</v>
      </c>
      <c r="IW131">
        <v>1.33</v>
      </c>
      <c r="IX131">
        <v>2.21</v>
      </c>
      <c r="IY131">
        <v>-1.48</v>
      </c>
      <c r="IZ131">
        <v>0.02</v>
      </c>
      <c r="JA131">
        <v>0.75</v>
      </c>
      <c r="JB131">
        <v>0</v>
      </c>
      <c r="JC131">
        <v>0.31</v>
      </c>
      <c r="JD131">
        <v>0.17</v>
      </c>
      <c r="JE131">
        <v>0.18</v>
      </c>
      <c r="JF131">
        <v>0.12</v>
      </c>
      <c r="JG131">
        <v>1.6</v>
      </c>
      <c r="JH131">
        <v>1.53</v>
      </c>
      <c r="JI131">
        <v>0.68</v>
      </c>
      <c r="JJ131">
        <v>0.49</v>
      </c>
      <c r="JK131">
        <v>-0.22</v>
      </c>
      <c r="JL131">
        <v>0.13</v>
      </c>
      <c r="JM131">
        <v>-0.22</v>
      </c>
      <c r="JN131">
        <v>-0.2</v>
      </c>
      <c r="JO131">
        <v>0.18</v>
      </c>
      <c r="JP131">
        <v>0.31</v>
      </c>
      <c r="JQ131">
        <v>0.38</v>
      </c>
      <c r="JR131">
        <v>-0.34</v>
      </c>
      <c r="JS131">
        <v>1.07</v>
      </c>
      <c r="JT131">
        <v>0.21</v>
      </c>
      <c r="JU131">
        <v>1.52</v>
      </c>
      <c r="JV131">
        <v>0.39</v>
      </c>
      <c r="JW131">
        <v>-2.84</v>
      </c>
      <c r="JX131">
        <v>-0.56999999999999995</v>
      </c>
      <c r="JY131">
        <v>0.31</v>
      </c>
      <c r="JZ131">
        <v>0.28999999999999998</v>
      </c>
      <c r="KA131">
        <v>0.14000000000000001</v>
      </c>
      <c r="KB131">
        <v>0.48</v>
      </c>
      <c r="KC131">
        <v>0.48</v>
      </c>
      <c r="KD131">
        <v>0.28999999999999998</v>
      </c>
      <c r="KE131">
        <v>0.06</v>
      </c>
      <c r="KF131">
        <v>0.7</v>
      </c>
      <c r="KG131">
        <v>1.48</v>
      </c>
      <c r="KH131">
        <v>0.99</v>
      </c>
      <c r="KI131">
        <v>0.46</v>
      </c>
      <c r="KJ131">
        <v>-0.53</v>
      </c>
      <c r="KK131">
        <v>0.75</v>
      </c>
      <c r="KL131">
        <v>1.53</v>
      </c>
      <c r="KM131">
        <v>1.53</v>
      </c>
      <c r="KN131">
        <v>0.57999999999999996</v>
      </c>
      <c r="KO131">
        <v>2.0299999999999998</v>
      </c>
      <c r="KP131">
        <v>2.68</v>
      </c>
      <c r="KQ131">
        <v>0.2</v>
      </c>
      <c r="KR131">
        <v>0.2</v>
      </c>
      <c r="KS131">
        <v>0.4</v>
      </c>
      <c r="KT131">
        <v>-0.37</v>
      </c>
      <c r="KU131">
        <v>0</v>
      </c>
      <c r="KV131">
        <v>1.45</v>
      </c>
      <c r="KW131">
        <v>1.45</v>
      </c>
      <c r="KX131">
        <v>2.62</v>
      </c>
      <c r="KY131">
        <v>3.9</v>
      </c>
      <c r="KZ131">
        <v>0.06</v>
      </c>
      <c r="LA131">
        <v>0</v>
      </c>
      <c r="LB131">
        <v>2.94</v>
      </c>
      <c r="LC131">
        <v>1.33</v>
      </c>
      <c r="LD131">
        <v>-4</v>
      </c>
      <c r="LE131">
        <v>0</v>
      </c>
      <c r="LF131">
        <v>0</v>
      </c>
      <c r="LG131">
        <v>0.55000000000000004</v>
      </c>
      <c r="LH131">
        <v>0.13</v>
      </c>
      <c r="LI131">
        <v>-0.04</v>
      </c>
      <c r="LJ131">
        <v>-0.73</v>
      </c>
      <c r="LK131">
        <v>1.63</v>
      </c>
      <c r="LL131">
        <v>0</v>
      </c>
      <c r="LM131">
        <v>0.34</v>
      </c>
      <c r="LN131">
        <v>0.97</v>
      </c>
      <c r="LO131">
        <v>0.79</v>
      </c>
      <c r="LP131">
        <v>0.7</v>
      </c>
      <c r="LQ131">
        <v>1.1599999999999999</v>
      </c>
      <c r="LR131">
        <v>-3.83</v>
      </c>
      <c r="LS131">
        <v>0.95</v>
      </c>
      <c r="LT131">
        <v>0.16</v>
      </c>
      <c r="LU131">
        <v>-2.75</v>
      </c>
      <c r="LV131">
        <v>0.14000000000000001</v>
      </c>
      <c r="LW131">
        <v>-0.56000000000000005</v>
      </c>
      <c r="LX131">
        <v>2.08</v>
      </c>
      <c r="LY131">
        <v>1.33</v>
      </c>
      <c r="LZ131">
        <v>11.09</v>
      </c>
      <c r="MA131">
        <v>0.26</v>
      </c>
      <c r="MB131">
        <v>-0.39</v>
      </c>
      <c r="MC131">
        <v>0.36</v>
      </c>
      <c r="MD131">
        <v>0.02</v>
      </c>
      <c r="ME131">
        <v>0.06</v>
      </c>
      <c r="MF131">
        <v>-0.03</v>
      </c>
      <c r="MG131">
        <v>0.27</v>
      </c>
      <c r="MH131">
        <v>-0.11</v>
      </c>
      <c r="MI131">
        <v>0.5</v>
      </c>
      <c r="MJ131">
        <v>-0.08</v>
      </c>
      <c r="MK131">
        <v>0.22</v>
      </c>
      <c r="ML131">
        <v>0.34</v>
      </c>
      <c r="MM131">
        <v>-0.15</v>
      </c>
      <c r="MN131">
        <v>-0.33</v>
      </c>
      <c r="MO131">
        <v>0.4</v>
      </c>
      <c r="MP131">
        <v>-0.03</v>
      </c>
      <c r="MQ131">
        <v>0.39</v>
      </c>
      <c r="MR131">
        <v>-0.26</v>
      </c>
      <c r="MS131">
        <v>-0.57999999999999996</v>
      </c>
      <c r="MT131">
        <v>-0.41</v>
      </c>
      <c r="MU131">
        <v>0</v>
      </c>
      <c r="MV131">
        <v>0.84</v>
      </c>
      <c r="MW131">
        <v>1.42</v>
      </c>
      <c r="MX131">
        <v>1.8</v>
      </c>
      <c r="MY131">
        <v>1.22</v>
      </c>
      <c r="MZ131">
        <v>1.47</v>
      </c>
      <c r="NA131">
        <v>0.17</v>
      </c>
      <c r="NB131">
        <v>0</v>
      </c>
      <c r="NC131">
        <v>0</v>
      </c>
      <c r="ND131">
        <v>1.51</v>
      </c>
      <c r="NE131">
        <v>0.23</v>
      </c>
      <c r="NF131">
        <v>1.88</v>
      </c>
      <c r="NG131">
        <v>0.74</v>
      </c>
      <c r="NH131">
        <v>0.53</v>
      </c>
      <c r="NI131">
        <v>0.53</v>
      </c>
      <c r="NJ131">
        <v>-0.26</v>
      </c>
      <c r="NK131">
        <v>-0.26</v>
      </c>
      <c r="NL131">
        <v>0.26</v>
      </c>
      <c r="NM131">
        <v>0</v>
      </c>
      <c r="NN131">
        <v>0</v>
      </c>
      <c r="NO131">
        <v>-1.75</v>
      </c>
      <c r="NP131">
        <v>0.28999999999999998</v>
      </c>
      <c r="NQ131">
        <v>1.27</v>
      </c>
      <c r="NR131">
        <v>-0.22</v>
      </c>
      <c r="NS131">
        <v>-0.24</v>
      </c>
      <c r="NT131">
        <v>0.45</v>
      </c>
      <c r="NU131">
        <v>0.15</v>
      </c>
      <c r="NV131">
        <v>-0.22</v>
      </c>
      <c r="NW131">
        <v>0.4</v>
      </c>
      <c r="NX131">
        <v>0.78</v>
      </c>
      <c r="NY131">
        <v>0.77</v>
      </c>
      <c r="NZ131">
        <v>0.77</v>
      </c>
      <c r="OA131">
        <v>1.61</v>
      </c>
      <c r="OB131">
        <v>0.62</v>
      </c>
      <c r="OC131">
        <v>0.87</v>
      </c>
      <c r="OD131">
        <v>1.06</v>
      </c>
      <c r="OE131">
        <v>0.86</v>
      </c>
      <c r="OF131">
        <v>1.93</v>
      </c>
      <c r="OG131">
        <v>-1.21</v>
      </c>
      <c r="OH131">
        <v>0</v>
      </c>
      <c r="OI131">
        <v>0.8</v>
      </c>
      <c r="OJ131">
        <v>1.02</v>
      </c>
      <c r="OK131">
        <v>-0.63</v>
      </c>
      <c r="OL131">
        <v>0</v>
      </c>
      <c r="OM131">
        <v>0.53</v>
      </c>
      <c r="ON131">
        <v>1.61</v>
      </c>
      <c r="OO131">
        <v>-0.98</v>
      </c>
      <c r="OP131">
        <v>2.0299999999999998</v>
      </c>
      <c r="OQ131">
        <v>0.8</v>
      </c>
      <c r="OR131">
        <v>0.39</v>
      </c>
      <c r="OS131">
        <v>1.72</v>
      </c>
      <c r="OT131">
        <v>-0.41</v>
      </c>
      <c r="OU131">
        <v>2.5</v>
      </c>
      <c r="OV131">
        <v>0</v>
      </c>
      <c r="OW131">
        <v>1.5</v>
      </c>
      <c r="OX131">
        <v>2.6</v>
      </c>
      <c r="OY131">
        <v>4.93</v>
      </c>
      <c r="OZ131">
        <v>0</v>
      </c>
      <c r="PA131">
        <v>0</v>
      </c>
      <c r="PB131">
        <v>1.32</v>
      </c>
      <c r="PC131">
        <v>1.37</v>
      </c>
      <c r="PD131">
        <v>1.32</v>
      </c>
      <c r="PE131">
        <v>0.26</v>
      </c>
      <c r="PF131">
        <v>0.26</v>
      </c>
      <c r="PG131">
        <v>0.23</v>
      </c>
      <c r="PH131">
        <v>0.5</v>
      </c>
      <c r="PI131">
        <v>0.08</v>
      </c>
      <c r="PJ131">
        <v>0.09</v>
      </c>
      <c r="PK131">
        <v>0.15</v>
      </c>
      <c r="PL131">
        <v>0.37</v>
      </c>
      <c r="PM131">
        <v>0</v>
      </c>
      <c r="PN131">
        <v>0.76</v>
      </c>
      <c r="PO131">
        <v>0</v>
      </c>
      <c r="PP131">
        <v>0.98</v>
      </c>
      <c r="PQ131">
        <v>0.23</v>
      </c>
      <c r="PR131">
        <v>1.42</v>
      </c>
      <c r="PS131">
        <v>0.44</v>
      </c>
      <c r="PT131">
        <v>0.95</v>
      </c>
      <c r="PU131">
        <v>0.11</v>
      </c>
      <c r="PV131">
        <v>0.23</v>
      </c>
      <c r="PW131">
        <v>0</v>
      </c>
      <c r="PX131">
        <v>0</v>
      </c>
      <c r="PY131">
        <v>0</v>
      </c>
      <c r="PZ131">
        <v>0</v>
      </c>
      <c r="QA131">
        <v>0</v>
      </c>
      <c r="QB131">
        <v>0</v>
      </c>
      <c r="QC131">
        <v>0</v>
      </c>
      <c r="QD131">
        <v>0</v>
      </c>
      <c r="QE131">
        <v>0</v>
      </c>
      <c r="QF131">
        <v>4.47</v>
      </c>
      <c r="QG131">
        <v>0</v>
      </c>
      <c r="QH131">
        <v>-0.51</v>
      </c>
      <c r="QI131">
        <v>0</v>
      </c>
      <c r="QJ131">
        <v>0</v>
      </c>
      <c r="QK131">
        <v>-0.5</v>
      </c>
      <c r="QL131">
        <v>0</v>
      </c>
      <c r="QM131">
        <v>0</v>
      </c>
      <c r="QN131">
        <v>100</v>
      </c>
      <c r="QO131">
        <v>22.5276</v>
      </c>
      <c r="QP131">
        <v>14.6677</v>
      </c>
      <c r="QQ131">
        <v>0.82310000000000005</v>
      </c>
      <c r="QR131">
        <v>0.54779999999999995</v>
      </c>
      <c r="QS131">
        <v>2.12E-2</v>
      </c>
      <c r="QT131">
        <v>8.3500000000000005E-2</v>
      </c>
      <c r="QU131">
        <v>1.47E-2</v>
      </c>
      <c r="QV131">
        <v>0.153</v>
      </c>
      <c r="QW131">
        <v>0.56230000000000002</v>
      </c>
      <c r="QX131">
        <v>8.8000000000000005E-3</v>
      </c>
      <c r="QY131">
        <v>0.2671</v>
      </c>
      <c r="QZ131">
        <v>1.7000000000000001E-2</v>
      </c>
      <c r="RA131">
        <v>0</v>
      </c>
      <c r="RB131">
        <v>0</v>
      </c>
      <c r="RC131">
        <v>6.0299999999999999E-2</v>
      </c>
      <c r="RD131">
        <v>1.09E-2</v>
      </c>
      <c r="RE131">
        <v>0.1074</v>
      </c>
      <c r="RF131">
        <v>9.0800000000000006E-2</v>
      </c>
      <c r="RG131">
        <v>0.72260000000000002</v>
      </c>
      <c r="RH131">
        <v>0.2429</v>
      </c>
      <c r="RI131">
        <v>6.7999999999999996E-3</v>
      </c>
      <c r="RJ131">
        <v>5.8999999999999999E-3</v>
      </c>
      <c r="RK131">
        <v>8.0999999999999996E-3</v>
      </c>
      <c r="RL131">
        <v>2.2599999999999999E-2</v>
      </c>
      <c r="RM131">
        <v>6.4000000000000003E-3</v>
      </c>
      <c r="RN131">
        <v>0.18590000000000001</v>
      </c>
      <c r="RO131">
        <v>0.154</v>
      </c>
      <c r="RP131">
        <v>8.1299999999999997E-2</v>
      </c>
      <c r="RQ131">
        <v>0</v>
      </c>
      <c r="RR131">
        <v>0.82350000000000001</v>
      </c>
      <c r="RS131">
        <v>0.30449999999999999</v>
      </c>
      <c r="RT131">
        <v>0.2162</v>
      </c>
      <c r="RU131">
        <v>0</v>
      </c>
      <c r="RV131">
        <v>7.8799999999999995E-2</v>
      </c>
      <c r="RW131">
        <v>7.9200000000000007E-2</v>
      </c>
      <c r="RX131">
        <v>0.1235</v>
      </c>
      <c r="RY131">
        <v>3.2000000000000002E-3</v>
      </c>
      <c r="RZ131">
        <v>0.18440000000000001</v>
      </c>
      <c r="SA131">
        <v>9.5699999999999993E-2</v>
      </c>
      <c r="SB131">
        <v>7.1000000000000004E-3</v>
      </c>
      <c r="SC131">
        <v>2.07E-2</v>
      </c>
      <c r="SD131">
        <v>1.09E-2</v>
      </c>
      <c r="SE131">
        <v>2.1899999999999999E-2</v>
      </c>
      <c r="SF131">
        <v>1.6500000000000001E-2</v>
      </c>
      <c r="SG131">
        <v>0</v>
      </c>
      <c r="SH131">
        <v>1.17E-2</v>
      </c>
      <c r="SI131">
        <v>0.87290000000000001</v>
      </c>
      <c r="SJ131">
        <v>8.8999999999999999E-3</v>
      </c>
      <c r="SK131">
        <v>1.4500000000000001E-2</v>
      </c>
      <c r="SL131">
        <v>0</v>
      </c>
      <c r="SM131">
        <v>8.0600000000000005E-2</v>
      </c>
      <c r="SN131">
        <v>5.7000000000000002E-3</v>
      </c>
      <c r="SO131">
        <v>0.16120000000000001</v>
      </c>
      <c r="SP131">
        <v>0</v>
      </c>
      <c r="SQ131">
        <v>3.5000000000000001E-3</v>
      </c>
      <c r="SR131">
        <v>9.2899999999999996E-2</v>
      </c>
      <c r="SS131">
        <v>0.11990000000000001</v>
      </c>
      <c r="ST131">
        <v>2.9700000000000001E-2</v>
      </c>
      <c r="SU131">
        <v>6.4999999999999997E-3</v>
      </c>
      <c r="SV131">
        <v>5.0200000000000002E-2</v>
      </c>
      <c r="SW131">
        <v>8.6999999999999994E-3</v>
      </c>
      <c r="SX131">
        <v>8.2100000000000006E-2</v>
      </c>
      <c r="SY131">
        <v>7.7700000000000005E-2</v>
      </c>
      <c r="SZ131">
        <v>0.12570000000000001</v>
      </c>
      <c r="TA131">
        <v>0</v>
      </c>
      <c r="TB131">
        <v>3.0000000000000001E-3</v>
      </c>
      <c r="TC131">
        <v>2.1701000000000001</v>
      </c>
      <c r="TD131">
        <v>2.3800000000000002E-2</v>
      </c>
      <c r="TE131">
        <v>0.18779999999999999</v>
      </c>
      <c r="TF131">
        <v>0</v>
      </c>
      <c r="TG131">
        <v>0.27239999999999998</v>
      </c>
      <c r="TH131">
        <v>2.6499999999999999E-2</v>
      </c>
      <c r="TI131">
        <v>0.20910000000000001</v>
      </c>
      <c r="TJ131">
        <v>0.45550000000000002</v>
      </c>
      <c r="TK131">
        <v>0.16089999999999999</v>
      </c>
      <c r="TL131">
        <v>1.26E-2</v>
      </c>
      <c r="TM131">
        <v>4.7699999999999999E-2</v>
      </c>
      <c r="TN131">
        <v>0.1002</v>
      </c>
      <c r="TO131">
        <v>8.7999999999999995E-2</v>
      </c>
      <c r="TP131">
        <v>0.27610000000000001</v>
      </c>
      <c r="TQ131">
        <v>2.5999999999999999E-2</v>
      </c>
      <c r="TR131">
        <v>3.8E-3</v>
      </c>
      <c r="TS131">
        <v>0.27500000000000002</v>
      </c>
      <c r="TT131">
        <v>0.27279999999999999</v>
      </c>
      <c r="TU131">
        <v>1.5E-3</v>
      </c>
      <c r="TV131">
        <v>0</v>
      </c>
      <c r="TW131">
        <v>4.4200000000000003E-2</v>
      </c>
      <c r="TX131">
        <v>0</v>
      </c>
      <c r="TY131">
        <v>3.7999999999999999E-2</v>
      </c>
      <c r="TZ131">
        <v>4.5999999999999999E-3</v>
      </c>
      <c r="UA131">
        <v>2.6100000000000002E-2</v>
      </c>
      <c r="UB131">
        <v>7.3000000000000001E-3</v>
      </c>
      <c r="UC131">
        <v>4.8999999999999998E-3</v>
      </c>
      <c r="UD131">
        <v>0</v>
      </c>
      <c r="UE131">
        <v>0</v>
      </c>
      <c r="UF131">
        <v>1.23E-2</v>
      </c>
      <c r="UG131">
        <v>1.5900000000000001E-2</v>
      </c>
      <c r="UH131">
        <v>3.7000000000000002E-3</v>
      </c>
      <c r="UI131">
        <v>5.1400000000000001E-2</v>
      </c>
      <c r="UJ131">
        <v>7.4000000000000003E-3</v>
      </c>
      <c r="UK131">
        <v>0</v>
      </c>
      <c r="UL131">
        <v>0</v>
      </c>
      <c r="UM131">
        <v>0</v>
      </c>
      <c r="UN131">
        <v>0</v>
      </c>
      <c r="UO131">
        <v>2.6200000000000001E-2</v>
      </c>
      <c r="UP131">
        <v>0</v>
      </c>
      <c r="UQ131">
        <v>0</v>
      </c>
      <c r="UR131">
        <v>0.72870000000000001</v>
      </c>
      <c r="US131">
        <v>0.1169</v>
      </c>
      <c r="UT131">
        <v>8.8099999999999998E-2</v>
      </c>
      <c r="UU131">
        <v>0.30830000000000002</v>
      </c>
      <c r="UV131">
        <v>5.3600000000000002E-2</v>
      </c>
      <c r="UW131">
        <v>0</v>
      </c>
      <c r="UX131">
        <v>0.13170000000000001</v>
      </c>
      <c r="UY131">
        <v>0</v>
      </c>
      <c r="UZ131">
        <v>9.4000000000000004E-3</v>
      </c>
      <c r="VA131">
        <v>1.0857000000000001</v>
      </c>
      <c r="VB131">
        <v>0.59609999999999996</v>
      </c>
      <c r="VC131">
        <v>0.29070000000000001</v>
      </c>
      <c r="VD131">
        <v>0.19900000000000001</v>
      </c>
      <c r="VE131">
        <v>1.9125000000000001</v>
      </c>
      <c r="VF131">
        <v>0.93289999999999995</v>
      </c>
      <c r="VG131">
        <v>2.0899999999999998E-2</v>
      </c>
      <c r="VH131">
        <v>0.26600000000000001</v>
      </c>
      <c r="VI131">
        <v>0.44169999999999998</v>
      </c>
      <c r="VJ131">
        <v>5.8999999999999999E-3</v>
      </c>
      <c r="VK131">
        <v>0.18229999999999999</v>
      </c>
      <c r="VL131">
        <v>4.24E-2</v>
      </c>
      <c r="VM131">
        <v>1.9188000000000001</v>
      </c>
      <c r="VN131">
        <v>0.4637</v>
      </c>
      <c r="VO131">
        <v>1.1497999999999999</v>
      </c>
      <c r="VP131">
        <v>8.6699999999999999E-2</v>
      </c>
      <c r="VQ131">
        <v>0.1187</v>
      </c>
      <c r="VR131">
        <v>9.0499999999999997E-2</v>
      </c>
      <c r="VS131">
        <v>9.4000000000000004E-3</v>
      </c>
      <c r="VT131">
        <v>0.4173</v>
      </c>
      <c r="VU131">
        <v>0.25609999999999999</v>
      </c>
      <c r="VV131">
        <v>1.6899999999999998E-2</v>
      </c>
      <c r="VW131">
        <v>0.14430000000000001</v>
      </c>
      <c r="VX131">
        <v>1.6276999999999999</v>
      </c>
      <c r="VY131">
        <v>0.1583</v>
      </c>
      <c r="VZ131">
        <v>4.8500000000000001E-2</v>
      </c>
      <c r="WA131">
        <v>0.30480000000000002</v>
      </c>
      <c r="WB131">
        <v>2.1600000000000001E-2</v>
      </c>
      <c r="WC131">
        <v>2.1299999999999999E-2</v>
      </c>
      <c r="WD131">
        <v>0.67830000000000001</v>
      </c>
      <c r="WE131">
        <v>0.2949</v>
      </c>
      <c r="WF131">
        <v>0.1</v>
      </c>
      <c r="WG131">
        <v>0.15659999999999999</v>
      </c>
      <c r="WH131">
        <v>0</v>
      </c>
      <c r="WI131">
        <v>3.3E-3</v>
      </c>
      <c r="WJ131">
        <v>1.49E-2</v>
      </c>
      <c r="WK131">
        <v>0</v>
      </c>
      <c r="WL131">
        <v>3.8399999999999997E-2</v>
      </c>
      <c r="WM131">
        <v>1.1000000000000001E-3</v>
      </c>
      <c r="WN131">
        <v>5.1999999999999998E-3</v>
      </c>
      <c r="WO131">
        <v>1.6999999999999999E-3</v>
      </c>
      <c r="WP131">
        <v>1.6199999999999999E-2</v>
      </c>
      <c r="WQ131">
        <v>3.3300000000000003E-2</v>
      </c>
      <c r="WR131">
        <v>1.21E-2</v>
      </c>
      <c r="WS131">
        <v>2.7E-2</v>
      </c>
      <c r="WT131">
        <v>0.38869999999999999</v>
      </c>
      <c r="WU131">
        <v>2.5000000000000001E-3</v>
      </c>
      <c r="WV131">
        <v>0.18959999999999999</v>
      </c>
      <c r="WW131">
        <v>6.1100000000000002E-2</v>
      </c>
      <c r="WX131">
        <v>5.5999999999999999E-3</v>
      </c>
      <c r="WY131">
        <v>8.0000000000000002E-3</v>
      </c>
      <c r="WZ131">
        <v>5.1799999999999999E-2</v>
      </c>
      <c r="XA131">
        <v>1.1299999999999999E-2</v>
      </c>
      <c r="XB131">
        <v>1.7000000000000001E-2</v>
      </c>
      <c r="XC131">
        <v>3.9300000000000002E-2</v>
      </c>
      <c r="XD131">
        <v>7.8598999999999997</v>
      </c>
      <c r="XE131">
        <v>7.8598999999999997</v>
      </c>
      <c r="XF131">
        <v>4.3198999999999996</v>
      </c>
      <c r="XG131">
        <v>1.6495</v>
      </c>
      <c r="XH131">
        <v>0.16819999999999999</v>
      </c>
      <c r="XI131">
        <v>0.50029999999999997</v>
      </c>
      <c r="XJ131">
        <v>6.5699999999999995E-2</v>
      </c>
      <c r="XK131">
        <v>0.7147</v>
      </c>
      <c r="XL131">
        <v>0.1139</v>
      </c>
      <c r="XM131">
        <v>0.29870000000000002</v>
      </c>
      <c r="XN131">
        <v>13.329800000000001</v>
      </c>
      <c r="XO131">
        <v>8.7355999999999998</v>
      </c>
      <c r="XP131">
        <v>6.4512999999999998</v>
      </c>
      <c r="XQ131">
        <v>2.7875999999999999</v>
      </c>
      <c r="XR131">
        <v>2.0211999999999999</v>
      </c>
      <c r="XS131">
        <v>1.6396999999999999</v>
      </c>
      <c r="XT131">
        <v>2.8E-3</v>
      </c>
      <c r="XU131">
        <v>1.5014000000000001</v>
      </c>
      <c r="XV131">
        <v>8.3999999999999995E-3</v>
      </c>
      <c r="XW131">
        <v>1.8800000000000001E-2</v>
      </c>
      <c r="XX131">
        <v>1.3100000000000001E-2</v>
      </c>
      <c r="XY131">
        <v>0</v>
      </c>
      <c r="XZ131">
        <v>0.17130000000000001</v>
      </c>
      <c r="YA131">
        <v>0.13619999999999999</v>
      </c>
      <c r="YB131">
        <v>0.21010000000000001</v>
      </c>
      <c r="YC131">
        <v>3.1300000000000001E-2</v>
      </c>
      <c r="YD131">
        <v>1.5800000000000002E-2</v>
      </c>
      <c r="YE131">
        <v>0.85450000000000004</v>
      </c>
      <c r="YF131">
        <v>1.18E-2</v>
      </c>
      <c r="YG131">
        <v>0</v>
      </c>
      <c r="YH131">
        <v>0.78290000000000004</v>
      </c>
      <c r="YI131">
        <v>3.6900000000000002E-2</v>
      </c>
      <c r="YJ131">
        <v>8.5400000000000004E-2</v>
      </c>
      <c r="YK131">
        <v>0.33979999999999999</v>
      </c>
      <c r="YL131">
        <v>5.1400000000000001E-2</v>
      </c>
      <c r="YM131">
        <v>7.0000000000000001E-3</v>
      </c>
      <c r="YN131">
        <v>0.1198</v>
      </c>
      <c r="YO131">
        <v>2.6599999999999999E-2</v>
      </c>
      <c r="YP131">
        <v>9.9599999999999994E-2</v>
      </c>
      <c r="YQ131">
        <v>4.5941999999999998</v>
      </c>
      <c r="YR131">
        <v>1.3193999999999999</v>
      </c>
      <c r="YS131">
        <v>2.3999999999999998E-3</v>
      </c>
      <c r="YT131">
        <v>1.2173</v>
      </c>
      <c r="YU131">
        <v>9.98E-2</v>
      </c>
      <c r="YV131">
        <v>3.2747000000000002</v>
      </c>
      <c r="YW131">
        <v>3.2747000000000002</v>
      </c>
      <c r="YX131">
        <v>4.1928999999999998</v>
      </c>
      <c r="YY131">
        <v>2.1621000000000001</v>
      </c>
      <c r="YZ131">
        <v>1.3506</v>
      </c>
      <c r="ZA131">
        <v>0.54549999999999998</v>
      </c>
      <c r="ZB131">
        <v>0.4854</v>
      </c>
      <c r="ZC131">
        <v>0.2072</v>
      </c>
      <c r="ZD131">
        <v>0</v>
      </c>
      <c r="ZE131">
        <v>0.11260000000000001</v>
      </c>
      <c r="ZF131">
        <v>0.55030000000000001</v>
      </c>
      <c r="ZG131">
        <v>0.10970000000000001</v>
      </c>
      <c r="ZH131">
        <v>9.98E-2</v>
      </c>
      <c r="ZI131">
        <v>0.1045</v>
      </c>
      <c r="ZJ131">
        <v>7.4999999999999997E-2</v>
      </c>
      <c r="ZK131">
        <v>5.2600000000000001E-2</v>
      </c>
      <c r="ZL131">
        <v>1.7600000000000001E-2</v>
      </c>
      <c r="ZM131">
        <v>9.0999999999999998E-2</v>
      </c>
      <c r="ZN131">
        <v>0.26119999999999999</v>
      </c>
      <c r="ZO131">
        <v>0.187</v>
      </c>
      <c r="ZP131">
        <v>7.4200000000000002E-2</v>
      </c>
      <c r="ZQ131">
        <v>1.6220000000000001</v>
      </c>
      <c r="ZR131">
        <v>1.0094000000000001</v>
      </c>
      <c r="ZS131">
        <v>0.4516</v>
      </c>
      <c r="ZT131">
        <v>2.3400000000000001E-2</v>
      </c>
      <c r="ZU131">
        <v>0.23150000000000001</v>
      </c>
      <c r="ZV131">
        <v>4.5999999999999999E-3</v>
      </c>
      <c r="ZW131">
        <v>3.5799999999999998E-2</v>
      </c>
      <c r="ZX131">
        <v>0.21529999999999999</v>
      </c>
      <c r="ZY131">
        <v>0</v>
      </c>
      <c r="ZZ131">
        <v>7.9000000000000008E-3</v>
      </c>
      <c r="AAA131">
        <v>0.61270000000000002</v>
      </c>
      <c r="AAB131">
        <v>0.1797</v>
      </c>
      <c r="AAC131">
        <v>0.20710000000000001</v>
      </c>
      <c r="AAD131">
        <v>5.2200000000000003E-2</v>
      </c>
      <c r="AAE131">
        <v>0</v>
      </c>
      <c r="AAF131">
        <v>0.1736</v>
      </c>
      <c r="AAG131">
        <v>0.4088</v>
      </c>
      <c r="AAH131">
        <v>0.4088</v>
      </c>
      <c r="AAI131">
        <v>5.3800000000000001E-2</v>
      </c>
      <c r="AAJ131">
        <v>9.4200000000000006E-2</v>
      </c>
      <c r="AAK131">
        <v>2.8199999999999999E-2</v>
      </c>
      <c r="AAL131">
        <v>7.9899999999999999E-2</v>
      </c>
      <c r="AAM131">
        <v>0.1031</v>
      </c>
      <c r="AAN131">
        <v>0</v>
      </c>
      <c r="AAO131">
        <v>6.7445000000000004</v>
      </c>
      <c r="AAP131">
        <v>4.5039999999999996</v>
      </c>
      <c r="AAQ131">
        <v>1.5797000000000001</v>
      </c>
      <c r="AAR131">
        <v>0.50749999999999995</v>
      </c>
      <c r="AAS131">
        <v>6.8199999999999997E-2</v>
      </c>
      <c r="AAT131">
        <v>7.2599999999999998E-2</v>
      </c>
      <c r="AAU131">
        <v>0.218</v>
      </c>
      <c r="AAV131">
        <v>1.2500000000000001E-2</v>
      </c>
      <c r="AAW131">
        <v>0.70079999999999998</v>
      </c>
      <c r="AAX131">
        <v>1.9374</v>
      </c>
      <c r="AAY131">
        <v>0.54290000000000005</v>
      </c>
      <c r="AAZ131">
        <v>0.04</v>
      </c>
      <c r="ABA131">
        <v>0.14929999999999999</v>
      </c>
      <c r="ABB131">
        <v>0.22459999999999999</v>
      </c>
      <c r="ABC131">
        <v>0.7823</v>
      </c>
      <c r="ABD131">
        <v>0.15540000000000001</v>
      </c>
      <c r="ABE131">
        <v>3.3700000000000001E-2</v>
      </c>
      <c r="ABF131">
        <v>0.9869</v>
      </c>
      <c r="ABG131">
        <v>9.4299999999999995E-2</v>
      </c>
      <c r="ABH131">
        <v>0.20250000000000001</v>
      </c>
      <c r="ABI131">
        <v>5.5399999999999998E-2</v>
      </c>
      <c r="ABJ131">
        <v>1.2E-2</v>
      </c>
      <c r="ABK131">
        <v>6.4699999999999994E-2</v>
      </c>
      <c r="ABL131">
        <v>0.3049</v>
      </c>
      <c r="ABM131">
        <v>6.6900000000000001E-2</v>
      </c>
      <c r="ABN131">
        <v>1.8726</v>
      </c>
      <c r="ABO131">
        <v>1.8726</v>
      </c>
      <c r="ABP131">
        <v>0.26919999999999999</v>
      </c>
      <c r="ABQ131">
        <v>0.26200000000000001</v>
      </c>
      <c r="ABR131">
        <v>7.4000000000000003E-3</v>
      </c>
      <c r="ABS131">
        <v>7.9000000000000008E-3</v>
      </c>
      <c r="ABT131">
        <v>0.4052</v>
      </c>
      <c r="ABU131">
        <v>5.9700000000000003E-2</v>
      </c>
      <c r="ABV131">
        <v>0.22370000000000001</v>
      </c>
      <c r="ABW131">
        <v>0.63739999999999997</v>
      </c>
      <c r="ABX131">
        <v>0.29149999999999998</v>
      </c>
      <c r="ABY131">
        <v>0.29149999999999998</v>
      </c>
      <c r="ABZ131">
        <v>0.1237</v>
      </c>
      <c r="ACA131">
        <v>0.11609999999999999</v>
      </c>
      <c r="ACB131">
        <v>5.1799999999999999E-2</v>
      </c>
      <c r="ACC131">
        <v>7.6399999999999996E-2</v>
      </c>
      <c r="ACD131">
        <v>7.6399999999999996E-2</v>
      </c>
      <c r="ACE131">
        <v>5.6099999999999997E-2</v>
      </c>
      <c r="ACF131">
        <v>2.0299999999999999E-2</v>
      </c>
      <c r="ACG131">
        <v>0</v>
      </c>
      <c r="ACH131">
        <v>19.317799999999998</v>
      </c>
      <c r="ACI131">
        <v>19.317799999999998</v>
      </c>
      <c r="ACJ131">
        <v>6.5556000000000001</v>
      </c>
      <c r="ACK131">
        <v>3.7122999999999999</v>
      </c>
      <c r="ACL131">
        <v>0.3221</v>
      </c>
      <c r="ACM131">
        <v>0.1056</v>
      </c>
      <c r="ACN131">
        <v>1.1852</v>
      </c>
      <c r="ACO131">
        <v>0.39650000000000002</v>
      </c>
      <c r="ACP131">
        <v>0.3735</v>
      </c>
      <c r="ACQ131">
        <v>0.26469999999999999</v>
      </c>
      <c r="ACR131">
        <v>3.0000000000000001E-3</v>
      </c>
      <c r="ACS131">
        <v>0.18190000000000001</v>
      </c>
      <c r="ACT131">
        <v>8.0767000000000007</v>
      </c>
      <c r="ACU131">
        <v>2.4933999999999998</v>
      </c>
      <c r="ACV131">
        <v>0.79910000000000003</v>
      </c>
      <c r="ACW131">
        <v>0.35139999999999999</v>
      </c>
      <c r="ACX131">
        <v>7.1999999999999995E-2</v>
      </c>
      <c r="ACY131">
        <v>7.8700000000000006E-2</v>
      </c>
      <c r="ACZ131">
        <v>0.66859999999999997</v>
      </c>
      <c r="ADA131">
        <v>0.18279999999999999</v>
      </c>
      <c r="ADB131">
        <v>1.3297000000000001</v>
      </c>
      <c r="ADC131">
        <v>0.129</v>
      </c>
      <c r="ADD131">
        <v>0.1381</v>
      </c>
      <c r="ADE131">
        <v>7.9200000000000007E-2</v>
      </c>
      <c r="ADF131">
        <v>1.2434000000000001</v>
      </c>
      <c r="ADG131">
        <v>0.10440000000000001</v>
      </c>
      <c r="ADH131">
        <v>6.4299999999999996E-2</v>
      </c>
      <c r="ADI131">
        <v>0.33539999999999998</v>
      </c>
      <c r="ADJ131">
        <v>4.6855000000000002</v>
      </c>
      <c r="ADK131">
        <v>4.1059999999999999</v>
      </c>
      <c r="ADL131">
        <v>0.38990000000000002</v>
      </c>
      <c r="ADM131">
        <v>8.1500000000000003E-2</v>
      </c>
      <c r="ADN131">
        <v>0.1082</v>
      </c>
      <c r="ADO131">
        <v>10.855700000000001</v>
      </c>
      <c r="ADP131">
        <v>3.3237000000000001</v>
      </c>
      <c r="ADQ131">
        <v>2.8660000000000001</v>
      </c>
      <c r="ADR131">
        <v>0.25609999999999999</v>
      </c>
      <c r="ADS131">
        <v>0.3211</v>
      </c>
      <c r="ADT131">
        <v>0.32500000000000001</v>
      </c>
      <c r="ADU131">
        <v>0.1507</v>
      </c>
      <c r="ADV131">
        <v>0.13669999999999999</v>
      </c>
      <c r="ADW131">
        <v>0.1976</v>
      </c>
      <c r="ADX131">
        <v>0.15260000000000001</v>
      </c>
      <c r="ADY131">
        <v>0.1789</v>
      </c>
      <c r="ADZ131">
        <v>0.32140000000000002</v>
      </c>
      <c r="AEA131">
        <v>0.27810000000000001</v>
      </c>
      <c r="AEB131">
        <v>0.49730000000000002</v>
      </c>
      <c r="AEC131">
        <v>5.04E-2</v>
      </c>
      <c r="AED131">
        <v>0.4577</v>
      </c>
      <c r="AEE131">
        <v>0.1542</v>
      </c>
      <c r="AEF131">
        <v>9.0899999999999995E-2</v>
      </c>
      <c r="AEG131">
        <v>0</v>
      </c>
      <c r="AEH131">
        <v>5.2477</v>
      </c>
      <c r="AEI131">
        <v>1.3460000000000001</v>
      </c>
      <c r="AEJ131">
        <v>0.3826</v>
      </c>
      <c r="AEK131">
        <v>0.69640000000000002</v>
      </c>
      <c r="AEL131">
        <v>0.1991</v>
      </c>
      <c r="AEM131">
        <v>1.4E-2</v>
      </c>
      <c r="AEN131">
        <v>0</v>
      </c>
      <c r="AEO131">
        <v>0</v>
      </c>
      <c r="AEP131">
        <v>0.45169999999999999</v>
      </c>
      <c r="AEQ131">
        <v>6.4899999999999999E-2</v>
      </c>
      <c r="AER131">
        <v>0.28039999999999998</v>
      </c>
      <c r="AES131">
        <v>5.8500000000000003E-2</v>
      </c>
      <c r="AET131">
        <v>3.45</v>
      </c>
      <c r="AEU131">
        <v>3.45</v>
      </c>
      <c r="AEV131">
        <v>2.2841999999999998</v>
      </c>
      <c r="AEW131">
        <v>2.2841999999999998</v>
      </c>
      <c r="AEX131">
        <v>0.27100000000000002</v>
      </c>
      <c r="AEY131">
        <v>0</v>
      </c>
      <c r="AEZ131">
        <v>0</v>
      </c>
      <c r="AFA131">
        <v>0.34420000000000001</v>
      </c>
      <c r="AFB131">
        <v>0.15290000000000001</v>
      </c>
      <c r="AFC131">
        <v>3.8100000000000002E-2</v>
      </c>
      <c r="AFD131">
        <v>0.85460000000000003</v>
      </c>
      <c r="AFE131">
        <v>9.3700000000000006E-2</v>
      </c>
      <c r="AFF131">
        <v>6.6000000000000003E-2</v>
      </c>
      <c r="AFG131">
        <v>0.18010000000000001</v>
      </c>
      <c r="AFH131">
        <v>0.1744</v>
      </c>
      <c r="AFI131">
        <v>0.10920000000000001</v>
      </c>
      <c r="AFJ131">
        <v>10.211399999999999</v>
      </c>
      <c r="AFK131">
        <v>5.4828999999999999</v>
      </c>
      <c r="AFL131">
        <v>5.4828999999999999</v>
      </c>
      <c r="AFM131">
        <v>4.7100000000000003E-2</v>
      </c>
      <c r="AFN131">
        <v>0.32050000000000001</v>
      </c>
      <c r="AFO131">
        <v>1.0137</v>
      </c>
      <c r="AFP131">
        <v>3.3656000000000001</v>
      </c>
      <c r="AFQ131">
        <v>9.9000000000000008E-3</v>
      </c>
      <c r="AFR131">
        <v>5.62E-2</v>
      </c>
      <c r="AFS131">
        <v>0.53959999999999997</v>
      </c>
      <c r="AFT131">
        <v>0.11269999999999999</v>
      </c>
      <c r="AFU131">
        <v>4.7285000000000004</v>
      </c>
      <c r="AFV131">
        <v>3.4554</v>
      </c>
      <c r="AFW131">
        <v>0.29809999999999998</v>
      </c>
      <c r="AFX131">
        <v>0</v>
      </c>
      <c r="AFY131">
        <v>6.7699999999999996E-2</v>
      </c>
      <c r="AFZ131">
        <v>0.2084</v>
      </c>
      <c r="AGA131">
        <v>8.9399999999999993E-2</v>
      </c>
      <c r="AGB131">
        <v>6.8400000000000002E-2</v>
      </c>
      <c r="AGC131">
        <v>8.2500000000000004E-2</v>
      </c>
      <c r="AGD131">
        <v>0.35599999999999998</v>
      </c>
      <c r="AGE131">
        <v>0.45100000000000001</v>
      </c>
      <c r="AGF131">
        <v>0.2147</v>
      </c>
      <c r="AGG131">
        <v>0.4093</v>
      </c>
      <c r="AGH131">
        <v>0.39579999999999999</v>
      </c>
      <c r="AGI131">
        <v>9.2799999999999994E-2</v>
      </c>
      <c r="AGJ131">
        <v>0.33729999999999999</v>
      </c>
      <c r="AGK131">
        <v>0.12180000000000001</v>
      </c>
      <c r="AGL131">
        <v>1.0488</v>
      </c>
      <c r="AGM131">
        <v>1.0488</v>
      </c>
      <c r="AGN131">
        <v>0.2243</v>
      </c>
      <c r="AGO131">
        <v>5.4000000000000003E-3</v>
      </c>
      <c r="AGP131">
        <v>0.1709</v>
      </c>
      <c r="AGQ131">
        <v>7.0579999999999998</v>
      </c>
      <c r="AGR131">
        <v>7.0579999999999998</v>
      </c>
      <c r="AGS131">
        <v>4.8757000000000001</v>
      </c>
      <c r="AGT131">
        <v>0.08</v>
      </c>
      <c r="AGU131">
        <v>0.45650000000000002</v>
      </c>
      <c r="AGV131">
        <v>1.3766</v>
      </c>
      <c r="AGW131">
        <v>0.69179999999999997</v>
      </c>
      <c r="AGX131">
        <v>2.1185999999999998</v>
      </c>
      <c r="AGY131">
        <v>0.1409</v>
      </c>
      <c r="AGZ131">
        <v>0.78910000000000002</v>
      </c>
      <c r="AHA131">
        <v>0.12920000000000001</v>
      </c>
      <c r="AHB131">
        <v>0.1288</v>
      </c>
      <c r="AHC131">
        <v>0.23519999999999999</v>
      </c>
      <c r="AHD131">
        <v>0.2959</v>
      </c>
      <c r="AHE131">
        <v>0.31669999999999998</v>
      </c>
      <c r="AHF131">
        <v>9.8900000000000002E-2</v>
      </c>
      <c r="AHG131">
        <v>5.2600000000000001E-2</v>
      </c>
      <c r="AHH131">
        <v>0.16520000000000001</v>
      </c>
      <c r="AHI131">
        <v>1.0765</v>
      </c>
      <c r="AHJ131">
        <v>0.26119999999999999</v>
      </c>
      <c r="AHK131">
        <v>2.5100000000000001E-2</v>
      </c>
      <c r="AHL131">
        <v>0.36259999999999998</v>
      </c>
      <c r="AHM131">
        <v>0.14940000000000001</v>
      </c>
      <c r="AHN131">
        <v>0.19409999999999999</v>
      </c>
      <c r="AHO131">
        <v>5.7624000000000004</v>
      </c>
      <c r="AHP131">
        <v>5.7624000000000004</v>
      </c>
      <c r="AHQ131">
        <v>5.7624000000000004</v>
      </c>
      <c r="AHR131">
        <v>4.2000000000000003E-2</v>
      </c>
      <c r="AHS131">
        <v>3.3609</v>
      </c>
      <c r="AHT131">
        <v>0.2389</v>
      </c>
      <c r="AHU131">
        <v>1.3342000000000001</v>
      </c>
      <c r="AHV131">
        <v>0.11890000000000001</v>
      </c>
      <c r="AHW131">
        <v>0.27879999999999999</v>
      </c>
      <c r="AHX131">
        <v>0</v>
      </c>
      <c r="AHY131">
        <v>0</v>
      </c>
      <c r="AIA131">
        <v>0</v>
      </c>
      <c r="AIB131">
        <v>0</v>
      </c>
      <c r="AIC131">
        <v>0</v>
      </c>
      <c r="AID131">
        <v>0</v>
      </c>
      <c r="AIE131">
        <v>0</v>
      </c>
      <c r="AIF131">
        <v>0</v>
      </c>
      <c r="AIG131">
        <v>0</v>
      </c>
      <c r="AIH131">
        <v>0</v>
      </c>
      <c r="AII131">
        <v>0</v>
      </c>
      <c r="AIJ131">
        <v>0</v>
      </c>
      <c r="AIK131">
        <v>0</v>
      </c>
      <c r="AIL131">
        <v>0</v>
      </c>
      <c r="AIM131">
        <v>0</v>
      </c>
      <c r="AIN131">
        <v>0</v>
      </c>
      <c r="AIO131">
        <v>0</v>
      </c>
      <c r="AIP131">
        <v>0</v>
      </c>
      <c r="AIQ131">
        <v>0</v>
      </c>
      <c r="AIR131">
        <v>0</v>
      </c>
      <c r="AIS131">
        <v>0</v>
      </c>
      <c r="AIT131">
        <v>0</v>
      </c>
      <c r="AIU131">
        <v>0</v>
      </c>
      <c r="AIV131">
        <v>0</v>
      </c>
      <c r="AIW131">
        <v>0</v>
      </c>
      <c r="AIX131">
        <v>0</v>
      </c>
      <c r="AIY131">
        <v>0</v>
      </c>
      <c r="AIZ131">
        <v>0</v>
      </c>
      <c r="AJA131">
        <v>0</v>
      </c>
      <c r="AJB131">
        <v>0</v>
      </c>
      <c r="AJC131">
        <v>0</v>
      </c>
      <c r="AJD131">
        <v>0</v>
      </c>
      <c r="AJE131">
        <v>0</v>
      </c>
      <c r="AJF131">
        <v>0</v>
      </c>
      <c r="AJG131">
        <v>0</v>
      </c>
      <c r="AJH131">
        <v>0</v>
      </c>
      <c r="AJI131">
        <v>0</v>
      </c>
      <c r="AJJ131">
        <v>0</v>
      </c>
      <c r="AJK131">
        <v>0</v>
      </c>
      <c r="AJL131">
        <v>0</v>
      </c>
      <c r="AJM131">
        <v>0</v>
      </c>
      <c r="AJN131">
        <v>0</v>
      </c>
      <c r="AJO131">
        <v>0</v>
      </c>
      <c r="AJP131">
        <v>0</v>
      </c>
      <c r="AJQ131">
        <v>0</v>
      </c>
      <c r="AJR131">
        <v>0</v>
      </c>
      <c r="AJS131">
        <v>0</v>
      </c>
      <c r="AJT131">
        <v>0</v>
      </c>
      <c r="AJU131">
        <v>0</v>
      </c>
      <c r="AJV131">
        <v>0</v>
      </c>
      <c r="AJW131">
        <v>0</v>
      </c>
      <c r="AJX131">
        <v>0</v>
      </c>
      <c r="AJY131">
        <v>0</v>
      </c>
      <c r="AJZ131">
        <v>0</v>
      </c>
      <c r="AKA131">
        <v>0</v>
      </c>
      <c r="AKB131">
        <v>0</v>
      </c>
      <c r="AKC131">
        <v>0</v>
      </c>
      <c r="AKD131">
        <v>0</v>
      </c>
      <c r="AKE131">
        <v>0</v>
      </c>
      <c r="AKF131">
        <v>0</v>
      </c>
      <c r="AKG131">
        <v>0</v>
      </c>
      <c r="AKH131">
        <v>0</v>
      </c>
      <c r="AKI131">
        <v>0</v>
      </c>
      <c r="AKJ131">
        <v>0</v>
      </c>
      <c r="AKK131">
        <v>0</v>
      </c>
      <c r="AKL131">
        <v>0</v>
      </c>
      <c r="AKM131">
        <v>0</v>
      </c>
      <c r="AKN131">
        <v>0</v>
      </c>
      <c r="AKO131">
        <v>0</v>
      </c>
      <c r="AKP131">
        <v>0</v>
      </c>
      <c r="AKQ131">
        <v>0</v>
      </c>
      <c r="AKR131">
        <v>0</v>
      </c>
      <c r="AKS131">
        <v>0</v>
      </c>
      <c r="AKT131">
        <v>0</v>
      </c>
      <c r="AKU131">
        <v>0</v>
      </c>
      <c r="AKV131">
        <v>0</v>
      </c>
      <c r="AKW131">
        <v>0</v>
      </c>
      <c r="AKX131">
        <v>0</v>
      </c>
      <c r="AKY131">
        <v>0</v>
      </c>
      <c r="AKZ131">
        <v>0</v>
      </c>
      <c r="ALA131">
        <v>0</v>
      </c>
      <c r="ALB131">
        <v>0</v>
      </c>
      <c r="ALC131">
        <v>0</v>
      </c>
      <c r="ALD131">
        <v>0</v>
      </c>
      <c r="ALE131">
        <v>0</v>
      </c>
      <c r="ALF131">
        <v>0</v>
      </c>
      <c r="ALG131">
        <v>0</v>
      </c>
      <c r="ALH131">
        <v>0</v>
      </c>
      <c r="ALI131">
        <v>0</v>
      </c>
      <c r="ALJ131">
        <v>0</v>
      </c>
      <c r="ALK131">
        <v>0</v>
      </c>
      <c r="ALL131">
        <v>0</v>
      </c>
      <c r="ALM131">
        <v>0</v>
      </c>
      <c r="ALN131">
        <v>0</v>
      </c>
      <c r="ALO131">
        <v>0</v>
      </c>
      <c r="ALP131">
        <v>0</v>
      </c>
      <c r="ALQ131">
        <v>0</v>
      </c>
      <c r="ALR131">
        <v>0</v>
      </c>
      <c r="ALS131">
        <v>0</v>
      </c>
      <c r="ALT131">
        <v>0</v>
      </c>
      <c r="ALU131">
        <v>0</v>
      </c>
      <c r="ALV131">
        <v>0</v>
      </c>
      <c r="ALW131">
        <v>0</v>
      </c>
      <c r="ALX131">
        <v>0</v>
      </c>
      <c r="ALY131">
        <v>0</v>
      </c>
      <c r="ALZ131">
        <v>0</v>
      </c>
      <c r="AMA131">
        <v>0</v>
      </c>
      <c r="AMB131">
        <v>0</v>
      </c>
      <c r="AMC131">
        <v>0</v>
      </c>
      <c r="AMD131">
        <v>0</v>
      </c>
      <c r="AME131">
        <v>0</v>
      </c>
      <c r="AMF131">
        <v>0</v>
      </c>
      <c r="AMG131">
        <v>0</v>
      </c>
      <c r="AMH131">
        <v>0</v>
      </c>
      <c r="AMI131">
        <v>0</v>
      </c>
      <c r="AMJ131">
        <v>0</v>
      </c>
      <c r="AMK131">
        <v>0</v>
      </c>
      <c r="AML131">
        <v>0</v>
      </c>
      <c r="AMM131">
        <v>0</v>
      </c>
      <c r="AMN131">
        <v>0</v>
      </c>
      <c r="AMO131">
        <v>0</v>
      </c>
      <c r="AMP131">
        <v>0</v>
      </c>
      <c r="AMQ131">
        <v>0</v>
      </c>
      <c r="AMR131">
        <v>0</v>
      </c>
      <c r="AMS131">
        <v>0</v>
      </c>
      <c r="AMT131">
        <v>0</v>
      </c>
      <c r="AMU131">
        <v>0</v>
      </c>
      <c r="AMV131">
        <v>0</v>
      </c>
      <c r="AMW131">
        <v>0</v>
      </c>
      <c r="AMX131">
        <v>0</v>
      </c>
      <c r="AMY131">
        <v>0</v>
      </c>
      <c r="AMZ131">
        <v>0</v>
      </c>
      <c r="ANA131">
        <v>0</v>
      </c>
      <c r="ANB131">
        <v>0</v>
      </c>
      <c r="ANC131">
        <v>0</v>
      </c>
      <c r="AND131">
        <v>0</v>
      </c>
      <c r="ANE131">
        <v>0</v>
      </c>
      <c r="ANF131">
        <v>0</v>
      </c>
      <c r="ANG131">
        <v>0</v>
      </c>
      <c r="ANH131">
        <v>0</v>
      </c>
      <c r="ANI131">
        <v>0</v>
      </c>
      <c r="ANJ131">
        <v>0</v>
      </c>
      <c r="ANK131">
        <v>0</v>
      </c>
      <c r="ANL131">
        <v>0</v>
      </c>
      <c r="ANM131">
        <v>0</v>
      </c>
      <c r="ANN131">
        <v>0</v>
      </c>
      <c r="ANO131">
        <v>0</v>
      </c>
      <c r="ANP131">
        <v>0</v>
      </c>
      <c r="ANQ131">
        <v>0</v>
      </c>
      <c r="ANR131">
        <v>0</v>
      </c>
      <c r="ANS131">
        <v>0</v>
      </c>
      <c r="ANT131">
        <v>0</v>
      </c>
      <c r="ANU131">
        <v>0</v>
      </c>
      <c r="ANV131">
        <v>0</v>
      </c>
      <c r="ANW131">
        <v>0</v>
      </c>
      <c r="ANX131">
        <v>0</v>
      </c>
      <c r="ANY131">
        <v>0</v>
      </c>
      <c r="ANZ131">
        <v>0</v>
      </c>
      <c r="AOA131">
        <v>0</v>
      </c>
      <c r="AOB131">
        <v>0</v>
      </c>
      <c r="AOC131">
        <v>0</v>
      </c>
      <c r="AOD131">
        <v>0</v>
      </c>
      <c r="AOE131">
        <v>0</v>
      </c>
      <c r="AOF131">
        <v>0</v>
      </c>
      <c r="AOG131">
        <v>0</v>
      </c>
      <c r="AOH131">
        <v>0</v>
      </c>
      <c r="AOI131">
        <v>0</v>
      </c>
      <c r="AOJ131">
        <v>0</v>
      </c>
      <c r="AOK131">
        <v>0</v>
      </c>
      <c r="AOL131">
        <v>0</v>
      </c>
      <c r="AOM131">
        <v>0</v>
      </c>
      <c r="AON131">
        <v>0</v>
      </c>
      <c r="AOO131">
        <v>0</v>
      </c>
      <c r="AOP131">
        <v>0</v>
      </c>
      <c r="AOQ131">
        <v>0</v>
      </c>
      <c r="AOR131">
        <v>0</v>
      </c>
      <c r="AOS131">
        <v>0</v>
      </c>
      <c r="AOT131">
        <v>0</v>
      </c>
      <c r="AOU131">
        <v>0</v>
      </c>
      <c r="AOV131">
        <v>0</v>
      </c>
      <c r="AOW131">
        <v>0</v>
      </c>
      <c r="AOX131">
        <v>0</v>
      </c>
      <c r="AOY131">
        <v>0</v>
      </c>
      <c r="AOZ131">
        <v>0</v>
      </c>
      <c r="APA131">
        <v>0</v>
      </c>
      <c r="APB131">
        <v>0</v>
      </c>
      <c r="APC131">
        <v>0</v>
      </c>
      <c r="APD131">
        <v>0</v>
      </c>
      <c r="APE131">
        <v>0</v>
      </c>
      <c r="APG131">
        <v>0</v>
      </c>
      <c r="APH131">
        <v>0</v>
      </c>
      <c r="API131">
        <v>0</v>
      </c>
      <c r="APJ131">
        <v>0</v>
      </c>
      <c r="APK131">
        <v>0</v>
      </c>
      <c r="APL131">
        <v>0</v>
      </c>
      <c r="APM131">
        <v>0</v>
      </c>
      <c r="APN131">
        <v>0</v>
      </c>
      <c r="APO131">
        <v>0</v>
      </c>
      <c r="APP131">
        <v>0</v>
      </c>
      <c r="APQ131">
        <v>0</v>
      </c>
      <c r="APR131">
        <v>0</v>
      </c>
      <c r="APS131">
        <v>0</v>
      </c>
      <c r="APT131">
        <v>0</v>
      </c>
      <c r="APU131">
        <v>0</v>
      </c>
      <c r="APV131">
        <v>0</v>
      </c>
      <c r="APW131">
        <v>0</v>
      </c>
      <c r="APX131">
        <v>0</v>
      </c>
      <c r="APY131">
        <v>0</v>
      </c>
      <c r="APZ131">
        <v>0</v>
      </c>
      <c r="AQA131">
        <v>0</v>
      </c>
      <c r="AQB131">
        <v>0</v>
      </c>
      <c r="AQC131">
        <v>0</v>
      </c>
      <c r="AQD131">
        <v>0</v>
      </c>
      <c r="AQE131">
        <v>0</v>
      </c>
      <c r="AQF131">
        <v>0</v>
      </c>
      <c r="AQG131">
        <v>0</v>
      </c>
      <c r="AQH131">
        <v>0</v>
      </c>
      <c r="AQI131">
        <v>0</v>
      </c>
      <c r="AQJ131">
        <v>0</v>
      </c>
      <c r="AQK131">
        <v>0</v>
      </c>
      <c r="AQL131">
        <v>0</v>
      </c>
      <c r="AQM131">
        <v>0</v>
      </c>
      <c r="AQN131">
        <v>0</v>
      </c>
      <c r="AQO131">
        <v>0</v>
      </c>
      <c r="AQP131">
        <v>0</v>
      </c>
      <c r="AQQ131">
        <v>0</v>
      </c>
      <c r="AQR131">
        <v>0</v>
      </c>
      <c r="AQS131">
        <v>0</v>
      </c>
      <c r="AQT131">
        <v>0</v>
      </c>
      <c r="AQU131">
        <v>0</v>
      </c>
      <c r="AQV131">
        <v>0</v>
      </c>
      <c r="AQW131">
        <v>0</v>
      </c>
      <c r="AQX131">
        <v>0</v>
      </c>
      <c r="AQY131">
        <v>0</v>
      </c>
      <c r="AQZ131">
        <v>0</v>
      </c>
      <c r="ARA131">
        <v>0</v>
      </c>
      <c r="ARB131">
        <v>0</v>
      </c>
      <c r="ARC131">
        <v>0</v>
      </c>
      <c r="ARD131">
        <v>0</v>
      </c>
      <c r="ARE131">
        <v>0</v>
      </c>
      <c r="ARF131">
        <v>0</v>
      </c>
      <c r="ARG131">
        <v>0</v>
      </c>
      <c r="ARH131">
        <v>0</v>
      </c>
      <c r="ARI131">
        <v>0</v>
      </c>
      <c r="ARJ131">
        <v>0</v>
      </c>
      <c r="ARK131">
        <v>0</v>
      </c>
      <c r="ARL131">
        <v>0</v>
      </c>
      <c r="ARM131">
        <v>0</v>
      </c>
      <c r="ARN131">
        <v>0</v>
      </c>
      <c r="ARO131">
        <v>0</v>
      </c>
      <c r="ARP131">
        <v>0</v>
      </c>
      <c r="ARQ131">
        <v>0</v>
      </c>
      <c r="ARR131">
        <v>0</v>
      </c>
      <c r="ARS131">
        <v>0</v>
      </c>
      <c r="ART131">
        <v>0</v>
      </c>
      <c r="ARU131">
        <v>0</v>
      </c>
      <c r="ARV131">
        <v>0</v>
      </c>
      <c r="ARW131">
        <v>0</v>
      </c>
      <c r="ARX131">
        <v>0</v>
      </c>
      <c r="ARY131">
        <v>0</v>
      </c>
      <c r="ARZ131">
        <v>0</v>
      </c>
      <c r="ASA131">
        <v>0</v>
      </c>
      <c r="ASB131">
        <v>0</v>
      </c>
      <c r="ASC131">
        <v>0</v>
      </c>
      <c r="ASD131">
        <v>0</v>
      </c>
      <c r="ASE131">
        <v>0</v>
      </c>
      <c r="ASF131">
        <v>0</v>
      </c>
      <c r="ASG131">
        <v>0</v>
      </c>
      <c r="ASH131">
        <v>0</v>
      </c>
      <c r="ASI131">
        <v>0</v>
      </c>
      <c r="ASJ131">
        <v>0</v>
      </c>
      <c r="ASK131">
        <v>0</v>
      </c>
      <c r="ASL131">
        <v>0</v>
      </c>
      <c r="ASM131">
        <v>0</v>
      </c>
      <c r="ASN131">
        <v>0</v>
      </c>
      <c r="ASO131">
        <v>0</v>
      </c>
      <c r="ASP131">
        <v>0</v>
      </c>
      <c r="ASQ131">
        <v>0</v>
      </c>
      <c r="ASR131">
        <v>0</v>
      </c>
      <c r="ASS131">
        <v>0</v>
      </c>
      <c r="AST131">
        <v>0</v>
      </c>
      <c r="ASU131">
        <v>0</v>
      </c>
      <c r="ASV131">
        <v>0</v>
      </c>
      <c r="ASW131">
        <v>0</v>
      </c>
      <c r="ASX131">
        <v>0</v>
      </c>
      <c r="ASY131">
        <v>0</v>
      </c>
      <c r="ASZ131">
        <v>0</v>
      </c>
      <c r="ATA131">
        <v>0</v>
      </c>
      <c r="ATB131">
        <v>0</v>
      </c>
      <c r="ATC131">
        <v>0</v>
      </c>
      <c r="ATD131">
        <v>0</v>
      </c>
      <c r="ATE131">
        <v>0</v>
      </c>
      <c r="ATF131">
        <v>0</v>
      </c>
      <c r="ATG131">
        <v>0</v>
      </c>
      <c r="ATH131">
        <v>0</v>
      </c>
      <c r="ATI131">
        <v>0</v>
      </c>
      <c r="ATJ131">
        <v>0</v>
      </c>
      <c r="ATK131">
        <v>0</v>
      </c>
      <c r="ATL131">
        <v>0</v>
      </c>
      <c r="ATM131">
        <v>0</v>
      </c>
      <c r="ATN131">
        <v>0</v>
      </c>
      <c r="ATO131">
        <v>0</v>
      </c>
      <c r="ATP131">
        <v>0</v>
      </c>
      <c r="ATQ131">
        <v>0</v>
      </c>
      <c r="ATR131">
        <v>0</v>
      </c>
      <c r="ATS131">
        <v>0</v>
      </c>
      <c r="ATT131">
        <v>0</v>
      </c>
      <c r="ATU131">
        <v>0</v>
      </c>
      <c r="ATV131">
        <v>0</v>
      </c>
      <c r="ATW131">
        <v>0</v>
      </c>
      <c r="ATX131">
        <v>0</v>
      </c>
      <c r="ATY131">
        <v>0</v>
      </c>
      <c r="ATZ131">
        <v>0</v>
      </c>
      <c r="AUA131">
        <v>0</v>
      </c>
      <c r="AUB131">
        <v>0</v>
      </c>
      <c r="AUC131">
        <v>0</v>
      </c>
      <c r="AUD131">
        <v>0</v>
      </c>
      <c r="AUE131">
        <v>0</v>
      </c>
      <c r="AUF131">
        <v>0</v>
      </c>
      <c r="AUG131">
        <v>0</v>
      </c>
      <c r="AUH131">
        <v>0</v>
      </c>
      <c r="AUI131">
        <v>0</v>
      </c>
      <c r="AUJ131">
        <v>0</v>
      </c>
      <c r="AUK131">
        <v>0</v>
      </c>
      <c r="AUL131">
        <v>0</v>
      </c>
      <c r="AUM131">
        <v>0</v>
      </c>
      <c r="AUN131">
        <v>0</v>
      </c>
      <c r="AUO131">
        <v>0</v>
      </c>
      <c r="AUP131">
        <v>0</v>
      </c>
      <c r="AUQ131">
        <v>0</v>
      </c>
      <c r="AUR131">
        <v>0</v>
      </c>
      <c r="AUS131">
        <v>0</v>
      </c>
      <c r="AUT131">
        <v>0</v>
      </c>
      <c r="AUU131">
        <v>0</v>
      </c>
      <c r="AUV131">
        <v>0</v>
      </c>
      <c r="AUW131">
        <v>0</v>
      </c>
      <c r="AUX131">
        <v>0</v>
      </c>
      <c r="AUY131">
        <v>0</v>
      </c>
      <c r="AUZ131">
        <v>0</v>
      </c>
      <c r="AVA131">
        <v>0</v>
      </c>
      <c r="AVB131">
        <v>0</v>
      </c>
      <c r="AVC131">
        <v>0</v>
      </c>
      <c r="AVD131">
        <v>0</v>
      </c>
      <c r="AVE131">
        <v>0</v>
      </c>
      <c r="AVF131">
        <v>0</v>
      </c>
      <c r="AVG131">
        <v>0</v>
      </c>
      <c r="AVH131">
        <v>0</v>
      </c>
      <c r="AVI131">
        <v>0</v>
      </c>
      <c r="AVJ131">
        <v>0</v>
      </c>
      <c r="AVK131">
        <v>0</v>
      </c>
      <c r="AVL131">
        <v>0</v>
      </c>
      <c r="AVM131">
        <v>0</v>
      </c>
      <c r="AVN131">
        <v>0</v>
      </c>
      <c r="AVO131">
        <v>0</v>
      </c>
      <c r="AVP131">
        <v>0</v>
      </c>
      <c r="AVQ131">
        <v>0</v>
      </c>
      <c r="AVR131">
        <v>0</v>
      </c>
      <c r="AVS131">
        <v>0</v>
      </c>
      <c r="AVT131">
        <v>0</v>
      </c>
      <c r="AVU131">
        <v>0</v>
      </c>
      <c r="AVV131">
        <v>0</v>
      </c>
      <c r="AVW131">
        <v>0</v>
      </c>
      <c r="AVX131">
        <v>0</v>
      </c>
      <c r="AVY131">
        <v>0</v>
      </c>
      <c r="AVZ131">
        <v>0</v>
      </c>
      <c r="AWA131">
        <v>0</v>
      </c>
      <c r="AWB131">
        <v>0</v>
      </c>
      <c r="AWC131">
        <v>0</v>
      </c>
      <c r="AWD131">
        <v>0</v>
      </c>
      <c r="AWE131">
        <v>0</v>
      </c>
      <c r="AWF131">
        <v>0</v>
      </c>
      <c r="AWG131">
        <v>0</v>
      </c>
      <c r="AWH131">
        <v>0</v>
      </c>
      <c r="AWI131">
        <v>0</v>
      </c>
      <c r="AWJ131">
        <v>0</v>
      </c>
      <c r="AWK131">
        <v>0</v>
      </c>
      <c r="AWM131">
        <v>-7.24</v>
      </c>
      <c r="AWN131">
        <v>0.28000000000000003</v>
      </c>
      <c r="AWO131">
        <v>4.03</v>
      </c>
      <c r="AWP131">
        <v>3.09</v>
      </c>
      <c r="AWQ131">
        <v>-1.17</v>
      </c>
      <c r="AWR131">
        <v>-0.63</v>
      </c>
      <c r="AWS131">
        <v>1.7</v>
      </c>
      <c r="AWT131">
        <v>0.93</v>
      </c>
      <c r="AWU131">
        <v>0.22</v>
      </c>
      <c r="AWV131">
        <v>2.19</v>
      </c>
      <c r="AWW131">
        <v>2.64</v>
      </c>
      <c r="AWX131">
        <v>-0.05</v>
      </c>
      <c r="AWY131">
        <v>0</v>
      </c>
      <c r="AWZ131">
        <v>0</v>
      </c>
      <c r="AXA131">
        <v>0</v>
      </c>
      <c r="AXC131">
        <v>2.8999999999999998E-3</v>
      </c>
      <c r="AXD131">
        <v>4.7999999999999996E-3</v>
      </c>
      <c r="AXE131">
        <v>5.3E-3</v>
      </c>
      <c r="AXF131">
        <v>4.0000000000000001E-3</v>
      </c>
      <c r="AXG131">
        <v>2.8999999999999998E-3</v>
      </c>
      <c r="AXH131">
        <v>1.2999999999999999E-3</v>
      </c>
      <c r="AXI131">
        <v>1.8100000000000002E-2</v>
      </c>
      <c r="AXJ131">
        <v>1.21E-2</v>
      </c>
      <c r="AXK131">
        <v>7.1999999999999998E-3</v>
      </c>
      <c r="AXL131">
        <v>4.24E-2</v>
      </c>
      <c r="AXM131">
        <v>1.1299999999999999E-2</v>
      </c>
      <c r="AXN131">
        <v>1.18E-2</v>
      </c>
      <c r="AXO131">
        <v>5.6099999999999997E-2</v>
      </c>
      <c r="AXP131">
        <v>8.2000000000000007E-3</v>
      </c>
      <c r="AXQ131">
        <v>8.0000000000000002E-3</v>
      </c>
    </row>
    <row r="132" spans="1:1317" x14ac:dyDescent="0.25">
      <c r="A132" s="34">
        <v>40210</v>
      </c>
      <c r="B132" s="3">
        <v>0.78</v>
      </c>
      <c r="C132">
        <v>0.96</v>
      </c>
      <c r="D132">
        <v>1.18</v>
      </c>
      <c r="E132">
        <v>3.13</v>
      </c>
      <c r="F132">
        <v>4.45</v>
      </c>
      <c r="G132">
        <v>0.8</v>
      </c>
      <c r="H132">
        <v>3.15</v>
      </c>
      <c r="I132">
        <v>7.07</v>
      </c>
      <c r="J132">
        <v>-1.82</v>
      </c>
      <c r="K132">
        <v>0.56000000000000005</v>
      </c>
      <c r="L132">
        <v>-1.3</v>
      </c>
      <c r="M132">
        <v>-1.07</v>
      </c>
      <c r="N132">
        <v>-1.92</v>
      </c>
      <c r="O132">
        <v>0</v>
      </c>
      <c r="P132">
        <v>0</v>
      </c>
      <c r="Q132">
        <v>-1.1200000000000001</v>
      </c>
      <c r="R132">
        <v>0.84</v>
      </c>
      <c r="S132">
        <v>5.98</v>
      </c>
      <c r="T132">
        <v>0.59</v>
      </c>
      <c r="U132">
        <v>4</v>
      </c>
      <c r="V132">
        <v>1.08</v>
      </c>
      <c r="W132">
        <v>7.75</v>
      </c>
      <c r="X132">
        <v>1.46</v>
      </c>
      <c r="Y132">
        <v>4.4000000000000004</v>
      </c>
      <c r="Z132">
        <v>12.03</v>
      </c>
      <c r="AA132">
        <v>0.18</v>
      </c>
      <c r="AB132">
        <v>17.260000000000002</v>
      </c>
      <c r="AC132">
        <v>-2.68</v>
      </c>
      <c r="AD132">
        <v>-6.23</v>
      </c>
      <c r="AE132">
        <v>0</v>
      </c>
      <c r="AF132">
        <v>7.4</v>
      </c>
      <c r="AG132">
        <v>10.9</v>
      </c>
      <c r="AH132">
        <v>10.48</v>
      </c>
      <c r="AI132">
        <v>0</v>
      </c>
      <c r="AJ132">
        <v>1.34</v>
      </c>
      <c r="AK132">
        <v>0.43</v>
      </c>
      <c r="AL132">
        <v>1.35</v>
      </c>
      <c r="AM132">
        <v>2.54</v>
      </c>
      <c r="AN132">
        <v>11.89</v>
      </c>
      <c r="AO132">
        <v>13.8</v>
      </c>
      <c r="AP132">
        <v>8.3699999999999992</v>
      </c>
      <c r="AQ132">
        <v>12.12</v>
      </c>
      <c r="AR132">
        <v>5.86</v>
      </c>
      <c r="AS132">
        <v>14.45</v>
      </c>
      <c r="AT132">
        <v>6.05</v>
      </c>
      <c r="AU132">
        <v>0</v>
      </c>
      <c r="AV132">
        <v>6.38</v>
      </c>
      <c r="AW132">
        <v>2.46</v>
      </c>
      <c r="AX132">
        <v>3.76</v>
      </c>
      <c r="AY132">
        <v>8.6199999999999992</v>
      </c>
      <c r="AZ132">
        <v>0</v>
      </c>
      <c r="BA132">
        <v>0.85</v>
      </c>
      <c r="BB132">
        <v>-3.93</v>
      </c>
      <c r="BC132">
        <v>2.1</v>
      </c>
      <c r="BD132">
        <v>0</v>
      </c>
      <c r="BE132">
        <v>-26.62</v>
      </c>
      <c r="BF132">
        <v>-2.81</v>
      </c>
      <c r="BG132">
        <v>-4.66</v>
      </c>
      <c r="BH132">
        <v>10.01</v>
      </c>
      <c r="BI132">
        <v>1.1299999999999999</v>
      </c>
      <c r="BJ132">
        <v>5.47</v>
      </c>
      <c r="BK132">
        <v>-0.28999999999999998</v>
      </c>
      <c r="BL132">
        <v>7.01</v>
      </c>
      <c r="BM132">
        <v>-3.43</v>
      </c>
      <c r="BN132">
        <v>11.17</v>
      </c>
      <c r="BO132">
        <v>0</v>
      </c>
      <c r="BP132">
        <v>-8.82</v>
      </c>
      <c r="BQ132">
        <v>-1.18</v>
      </c>
      <c r="BR132">
        <v>-1.33</v>
      </c>
      <c r="BS132">
        <v>-1.25</v>
      </c>
      <c r="BT132">
        <v>0</v>
      </c>
      <c r="BU132">
        <v>-2.83</v>
      </c>
      <c r="BV132">
        <v>0.84</v>
      </c>
      <c r="BW132">
        <v>0.33</v>
      </c>
      <c r="BX132">
        <v>-1.73</v>
      </c>
      <c r="BY132">
        <v>-0.89</v>
      </c>
      <c r="BZ132">
        <v>1.91</v>
      </c>
      <c r="CA132">
        <v>-1.24</v>
      </c>
      <c r="CB132">
        <v>0.65</v>
      </c>
      <c r="CC132">
        <v>0.59</v>
      </c>
      <c r="CD132">
        <v>-1.29</v>
      </c>
      <c r="CE132">
        <v>-2.14</v>
      </c>
      <c r="CF132">
        <v>-3.17</v>
      </c>
      <c r="CG132">
        <v>-1.21</v>
      </c>
      <c r="CH132">
        <v>1.24</v>
      </c>
      <c r="CI132">
        <v>5.37</v>
      </c>
      <c r="CJ132">
        <v>0</v>
      </c>
      <c r="CK132">
        <v>-1.29</v>
      </c>
      <c r="CL132">
        <v>0</v>
      </c>
      <c r="CM132">
        <v>3.37</v>
      </c>
      <c r="CN132">
        <v>-1.84</v>
      </c>
      <c r="CO132">
        <v>3.56</v>
      </c>
      <c r="CP132">
        <v>-1.02</v>
      </c>
      <c r="CQ132">
        <v>-1.76</v>
      </c>
      <c r="CR132">
        <v>0</v>
      </c>
      <c r="CS132">
        <v>0</v>
      </c>
      <c r="CT132">
        <v>2.63</v>
      </c>
      <c r="CU132">
        <v>5.17</v>
      </c>
      <c r="CV132">
        <v>-2.97</v>
      </c>
      <c r="CW132">
        <v>3.83</v>
      </c>
      <c r="CX132">
        <v>-1.22</v>
      </c>
      <c r="CY132">
        <v>0</v>
      </c>
      <c r="CZ132">
        <v>0</v>
      </c>
      <c r="DA132">
        <v>0</v>
      </c>
      <c r="DB132">
        <v>0</v>
      </c>
      <c r="DC132">
        <v>2.5</v>
      </c>
      <c r="DD132">
        <v>0</v>
      </c>
      <c r="DE132">
        <v>0</v>
      </c>
      <c r="DF132">
        <v>-0.8</v>
      </c>
      <c r="DG132">
        <v>0.68</v>
      </c>
      <c r="DH132">
        <v>-1.24</v>
      </c>
      <c r="DI132">
        <v>-1.49</v>
      </c>
      <c r="DJ132">
        <v>-0.3</v>
      </c>
      <c r="DK132">
        <v>0</v>
      </c>
      <c r="DL132">
        <v>-1.07</v>
      </c>
      <c r="DM132">
        <v>0</v>
      </c>
      <c r="DN132">
        <v>0.38</v>
      </c>
      <c r="DO132">
        <v>-1.31</v>
      </c>
      <c r="DP132">
        <v>-1.59</v>
      </c>
      <c r="DQ132">
        <v>-2.6</v>
      </c>
      <c r="DR132">
        <v>1.46</v>
      </c>
      <c r="DS132">
        <v>1.35</v>
      </c>
      <c r="DT132">
        <v>2.84</v>
      </c>
      <c r="DU132">
        <v>2.99</v>
      </c>
      <c r="DV132">
        <v>0.23</v>
      </c>
      <c r="DW132">
        <v>-0.22</v>
      </c>
      <c r="DX132">
        <v>1.27</v>
      </c>
      <c r="DY132">
        <v>-0.64</v>
      </c>
      <c r="DZ132">
        <v>-0.06</v>
      </c>
      <c r="EA132">
        <v>0.41</v>
      </c>
      <c r="EB132">
        <v>0.35</v>
      </c>
      <c r="EC132">
        <v>0.65</v>
      </c>
      <c r="ED132">
        <v>-0.7</v>
      </c>
      <c r="EE132">
        <v>-0.17</v>
      </c>
      <c r="EF132">
        <v>-0.56999999999999995</v>
      </c>
      <c r="EG132">
        <v>1.19</v>
      </c>
      <c r="EH132">
        <v>-1.67</v>
      </c>
      <c r="EI132">
        <v>-2.59</v>
      </c>
      <c r="EJ132">
        <v>-0.47</v>
      </c>
      <c r="EK132">
        <v>-0.2</v>
      </c>
      <c r="EL132">
        <v>1.1200000000000001</v>
      </c>
      <c r="EM132">
        <v>-0.32</v>
      </c>
      <c r="EN132">
        <v>14.2</v>
      </c>
      <c r="EO132">
        <v>0.12</v>
      </c>
      <c r="EP132">
        <v>0.53</v>
      </c>
      <c r="EQ132">
        <v>0.69</v>
      </c>
      <c r="ER132">
        <v>1.47</v>
      </c>
      <c r="ES132">
        <v>0.18</v>
      </c>
      <c r="ET132">
        <v>0.56000000000000005</v>
      </c>
      <c r="EU132">
        <v>0.65</v>
      </c>
      <c r="EV132">
        <v>0</v>
      </c>
      <c r="EW132">
        <v>-0.9</v>
      </c>
      <c r="EX132">
        <v>-0.08</v>
      </c>
      <c r="EY132">
        <v>0</v>
      </c>
      <c r="EZ132">
        <v>0.28999999999999998</v>
      </c>
      <c r="FA132">
        <v>0.19</v>
      </c>
      <c r="FB132">
        <v>-0.84</v>
      </c>
      <c r="FC132">
        <v>0.1</v>
      </c>
      <c r="FD132">
        <v>1.47</v>
      </c>
      <c r="FE132">
        <v>0.38</v>
      </c>
      <c r="FF132">
        <v>3</v>
      </c>
      <c r="FG132">
        <v>0.59</v>
      </c>
      <c r="FH132">
        <v>0.92</v>
      </c>
      <c r="FI132">
        <v>-2.08</v>
      </c>
      <c r="FJ132">
        <v>-0.57999999999999996</v>
      </c>
      <c r="FK132">
        <v>9.2200000000000006</v>
      </c>
      <c r="FL132">
        <v>0.99</v>
      </c>
      <c r="FM132">
        <v>3.1</v>
      </c>
      <c r="FN132">
        <v>-1.43</v>
      </c>
      <c r="FO132">
        <v>-2.82</v>
      </c>
      <c r="FP132">
        <v>0.53</v>
      </c>
      <c r="FQ132">
        <v>-0.8</v>
      </c>
      <c r="FR132">
        <v>0.54</v>
      </c>
      <c r="FS132">
        <v>0.54</v>
      </c>
      <c r="FT132">
        <v>0.25</v>
      </c>
      <c r="FU132">
        <v>0.9</v>
      </c>
      <c r="FV132">
        <v>0.85</v>
      </c>
      <c r="FW132">
        <v>0.88</v>
      </c>
      <c r="FX132">
        <v>1.39</v>
      </c>
      <c r="FY132">
        <v>1.1200000000000001</v>
      </c>
      <c r="FZ132">
        <v>0.76</v>
      </c>
      <c r="GA132">
        <v>0.4</v>
      </c>
      <c r="GB132">
        <v>0.31</v>
      </c>
      <c r="GC132">
        <v>0.41</v>
      </c>
      <c r="GD132">
        <v>0.46</v>
      </c>
      <c r="GE132">
        <v>0.28999999999999998</v>
      </c>
      <c r="GF132">
        <v>1.07</v>
      </c>
      <c r="GG132">
        <v>0</v>
      </c>
      <c r="GH132">
        <v>0.63</v>
      </c>
      <c r="GI132">
        <v>0.46</v>
      </c>
      <c r="GJ132">
        <v>0.49</v>
      </c>
      <c r="GK132">
        <v>1.22</v>
      </c>
      <c r="GL132">
        <v>0.8</v>
      </c>
      <c r="GM132">
        <v>0</v>
      </c>
      <c r="GN132">
        <v>-0.02</v>
      </c>
      <c r="GO132">
        <v>0.46</v>
      </c>
      <c r="GP132">
        <v>-0.94</v>
      </c>
      <c r="GQ132">
        <v>0.37</v>
      </c>
      <c r="GR132">
        <v>-0.28999999999999998</v>
      </c>
      <c r="GS132">
        <v>0.91</v>
      </c>
      <c r="GT132">
        <v>-0.51</v>
      </c>
      <c r="GU132">
        <v>0</v>
      </c>
      <c r="GV132">
        <v>-0.08</v>
      </c>
      <c r="GW132">
        <v>-0.26</v>
      </c>
      <c r="GX132">
        <v>-0.68</v>
      </c>
      <c r="GY132">
        <v>0.37</v>
      </c>
      <c r="GZ132">
        <v>0.09</v>
      </c>
      <c r="HA132">
        <v>-0.52</v>
      </c>
      <c r="HB132">
        <v>-1.17</v>
      </c>
      <c r="HC132">
        <v>0.01</v>
      </c>
      <c r="HD132">
        <v>0.09</v>
      </c>
      <c r="HE132">
        <v>0.13</v>
      </c>
      <c r="HF132">
        <v>0.21</v>
      </c>
      <c r="HG132">
        <v>-0.68</v>
      </c>
      <c r="HH132">
        <v>0.2</v>
      </c>
      <c r="HI132">
        <v>0.34</v>
      </c>
      <c r="HJ132">
        <v>0.1</v>
      </c>
      <c r="HK132">
        <v>0.1</v>
      </c>
      <c r="HL132">
        <v>0.36</v>
      </c>
      <c r="HM132">
        <v>0.32</v>
      </c>
      <c r="HN132">
        <v>0.75</v>
      </c>
      <c r="HO132">
        <v>0.93</v>
      </c>
      <c r="HP132">
        <v>0.75</v>
      </c>
      <c r="HQ132">
        <v>0.85</v>
      </c>
      <c r="HR132">
        <v>0</v>
      </c>
      <c r="HS132">
        <v>-0.35</v>
      </c>
      <c r="HT132">
        <v>-0.03</v>
      </c>
      <c r="HU132">
        <v>0.82</v>
      </c>
      <c r="HV132">
        <v>-2.92</v>
      </c>
      <c r="HW132">
        <v>0.88</v>
      </c>
      <c r="HX132">
        <v>0.49</v>
      </c>
      <c r="HY132">
        <v>-0.34</v>
      </c>
      <c r="HZ132">
        <v>2.66</v>
      </c>
      <c r="IA132">
        <v>0.28999999999999998</v>
      </c>
      <c r="IB132">
        <v>-1.1499999999999999</v>
      </c>
      <c r="IC132">
        <v>-0.93</v>
      </c>
      <c r="ID132">
        <v>-1.67</v>
      </c>
      <c r="IE132">
        <v>0.34</v>
      </c>
      <c r="IF132">
        <v>1</v>
      </c>
      <c r="IG132">
        <v>1.61</v>
      </c>
      <c r="IH132">
        <v>-0.05</v>
      </c>
      <c r="II132">
        <v>1.58</v>
      </c>
      <c r="IJ132">
        <v>0.41</v>
      </c>
      <c r="IK132">
        <v>1.9</v>
      </c>
      <c r="IL132">
        <v>-0.7</v>
      </c>
      <c r="IM132">
        <v>0</v>
      </c>
      <c r="IN132">
        <v>-0.13</v>
      </c>
      <c r="IO132">
        <v>-0.76</v>
      </c>
      <c r="IP132">
        <v>0.93</v>
      </c>
      <c r="IQ132">
        <v>-2.17</v>
      </c>
      <c r="IR132">
        <v>-1.67</v>
      </c>
      <c r="IS132">
        <v>0</v>
      </c>
      <c r="IT132">
        <v>-0.54</v>
      </c>
      <c r="IU132">
        <v>0.66</v>
      </c>
      <c r="IV132">
        <v>0.66</v>
      </c>
      <c r="IW132">
        <v>7.0000000000000007E-2</v>
      </c>
      <c r="IX132">
        <v>-1.1000000000000001</v>
      </c>
      <c r="IY132">
        <v>5.56</v>
      </c>
      <c r="IZ132">
        <v>1.17</v>
      </c>
      <c r="JA132">
        <v>7.0000000000000007E-2</v>
      </c>
      <c r="JB132">
        <v>0</v>
      </c>
      <c r="JC132">
        <v>-0.52</v>
      </c>
      <c r="JD132">
        <v>-0.7</v>
      </c>
      <c r="JE132">
        <v>-0.34</v>
      </c>
      <c r="JF132">
        <v>0.16</v>
      </c>
      <c r="JG132">
        <v>0.42</v>
      </c>
      <c r="JH132">
        <v>-1.66</v>
      </c>
      <c r="JI132">
        <v>-0.14000000000000001</v>
      </c>
      <c r="JJ132">
        <v>2.33</v>
      </c>
      <c r="JK132">
        <v>-0.75</v>
      </c>
      <c r="JL132">
        <v>-0.77</v>
      </c>
      <c r="JM132">
        <v>-1.8</v>
      </c>
      <c r="JN132">
        <v>-2</v>
      </c>
      <c r="JO132">
        <v>-0.67</v>
      </c>
      <c r="JP132">
        <v>-1.1000000000000001</v>
      </c>
      <c r="JQ132">
        <v>-0.02</v>
      </c>
      <c r="JR132">
        <v>-0.61</v>
      </c>
      <c r="JS132">
        <v>0.57999999999999996</v>
      </c>
      <c r="JT132">
        <v>-1.1499999999999999</v>
      </c>
      <c r="JU132">
        <v>0.2</v>
      </c>
      <c r="JV132">
        <v>-1.84</v>
      </c>
      <c r="JW132">
        <v>-7.3</v>
      </c>
      <c r="JX132">
        <v>0.45</v>
      </c>
      <c r="JY132">
        <v>-0.19</v>
      </c>
      <c r="JZ132">
        <v>-1.48</v>
      </c>
      <c r="KA132">
        <v>-0.06</v>
      </c>
      <c r="KB132">
        <v>-0.24</v>
      </c>
      <c r="KC132">
        <v>-0.24</v>
      </c>
      <c r="KD132">
        <v>-0.39</v>
      </c>
      <c r="KE132">
        <v>0.56000000000000005</v>
      </c>
      <c r="KF132">
        <v>-2.6</v>
      </c>
      <c r="KG132">
        <v>0.92</v>
      </c>
      <c r="KH132">
        <v>-1.42</v>
      </c>
      <c r="KI132">
        <v>1.17</v>
      </c>
      <c r="KJ132">
        <v>-0.03</v>
      </c>
      <c r="KK132">
        <v>7.0000000000000007E-2</v>
      </c>
      <c r="KL132">
        <v>0.25</v>
      </c>
      <c r="KM132">
        <v>0.25</v>
      </c>
      <c r="KN132">
        <v>-0.11</v>
      </c>
      <c r="KO132">
        <v>0.81</v>
      </c>
      <c r="KP132">
        <v>-0.15</v>
      </c>
      <c r="KQ132">
        <v>0.33</v>
      </c>
      <c r="KR132">
        <v>0.33</v>
      </c>
      <c r="KS132">
        <v>0.56999999999999995</v>
      </c>
      <c r="KT132">
        <v>-0.34</v>
      </c>
      <c r="KU132">
        <v>0</v>
      </c>
      <c r="KV132">
        <v>0.79</v>
      </c>
      <c r="KW132">
        <v>0.79</v>
      </c>
      <c r="KX132">
        <v>1.38</v>
      </c>
      <c r="KY132">
        <v>2.5</v>
      </c>
      <c r="KZ132">
        <v>0.38</v>
      </c>
      <c r="LA132">
        <v>1.57</v>
      </c>
      <c r="LB132">
        <v>0.62</v>
      </c>
      <c r="LC132">
        <v>-0.31</v>
      </c>
      <c r="LD132">
        <v>-6.57</v>
      </c>
      <c r="LE132">
        <v>1.71</v>
      </c>
      <c r="LF132">
        <v>0</v>
      </c>
      <c r="LG132">
        <v>3.26</v>
      </c>
      <c r="LH132">
        <v>0.1</v>
      </c>
      <c r="LI132">
        <v>0.18</v>
      </c>
      <c r="LJ132">
        <v>-0.86</v>
      </c>
      <c r="LK132">
        <v>0.95</v>
      </c>
      <c r="LL132">
        <v>0</v>
      </c>
      <c r="LM132">
        <v>-0.4</v>
      </c>
      <c r="LN132">
        <v>0.34</v>
      </c>
      <c r="LO132">
        <v>0.95</v>
      </c>
      <c r="LP132">
        <v>0.23</v>
      </c>
      <c r="LQ132">
        <v>1.54</v>
      </c>
      <c r="LR132">
        <v>-5.57</v>
      </c>
      <c r="LS132">
        <v>1.94</v>
      </c>
      <c r="LT132">
        <v>0.23</v>
      </c>
      <c r="LU132">
        <v>1.83</v>
      </c>
      <c r="LV132">
        <v>1.74</v>
      </c>
      <c r="LW132">
        <v>-0.51</v>
      </c>
      <c r="LX132">
        <v>1.1399999999999999</v>
      </c>
      <c r="LY132">
        <v>0.97</v>
      </c>
      <c r="LZ132">
        <v>3.21</v>
      </c>
      <c r="MA132">
        <v>0</v>
      </c>
      <c r="MB132">
        <v>0.24</v>
      </c>
      <c r="MC132">
        <v>0.23</v>
      </c>
      <c r="MD132">
        <v>-0.16</v>
      </c>
      <c r="ME132">
        <v>-0.43</v>
      </c>
      <c r="MF132">
        <v>-0.82</v>
      </c>
      <c r="MG132">
        <v>0.4</v>
      </c>
      <c r="MH132">
        <v>0.01</v>
      </c>
      <c r="MI132">
        <v>0.01</v>
      </c>
      <c r="MJ132">
        <v>-0.5</v>
      </c>
      <c r="MK132">
        <v>-0.12</v>
      </c>
      <c r="ML132">
        <v>-0.46</v>
      </c>
      <c r="MM132">
        <v>-0.27</v>
      </c>
      <c r="MN132">
        <v>-0.42</v>
      </c>
      <c r="MO132">
        <v>-0.69</v>
      </c>
      <c r="MP132">
        <v>-1.1200000000000001</v>
      </c>
      <c r="MQ132">
        <v>-0.98</v>
      </c>
      <c r="MR132">
        <v>1.5</v>
      </c>
      <c r="MS132">
        <v>2.02</v>
      </c>
      <c r="MT132">
        <v>1.06</v>
      </c>
      <c r="MU132">
        <v>0</v>
      </c>
      <c r="MV132">
        <v>0.6</v>
      </c>
      <c r="MW132">
        <v>0.61</v>
      </c>
      <c r="MX132">
        <v>0.66</v>
      </c>
      <c r="MY132">
        <v>0.62</v>
      </c>
      <c r="MZ132">
        <v>0.47</v>
      </c>
      <c r="NA132">
        <v>1.23</v>
      </c>
      <c r="NB132">
        <v>0</v>
      </c>
      <c r="NC132">
        <v>0</v>
      </c>
      <c r="ND132">
        <v>1.1299999999999999</v>
      </c>
      <c r="NE132">
        <v>0.42</v>
      </c>
      <c r="NF132">
        <v>1.17</v>
      </c>
      <c r="NG132">
        <v>0.45</v>
      </c>
      <c r="NH132">
        <v>0.53</v>
      </c>
      <c r="NI132">
        <v>0.53</v>
      </c>
      <c r="NJ132">
        <v>-0.05</v>
      </c>
      <c r="NK132">
        <v>-0.05</v>
      </c>
      <c r="NL132">
        <v>0.56999999999999995</v>
      </c>
      <c r="NM132">
        <v>0</v>
      </c>
      <c r="NN132">
        <v>0</v>
      </c>
      <c r="NO132">
        <v>-0.56999999999999995</v>
      </c>
      <c r="NP132">
        <v>-0.39</v>
      </c>
      <c r="NQ132">
        <v>-0.06</v>
      </c>
      <c r="NR132">
        <v>-0.09</v>
      </c>
      <c r="NS132">
        <v>-0.15</v>
      </c>
      <c r="NT132">
        <v>0.11</v>
      </c>
      <c r="NU132">
        <v>0.48</v>
      </c>
      <c r="NV132">
        <v>0.17</v>
      </c>
      <c r="NW132">
        <v>-0.35</v>
      </c>
      <c r="NX132">
        <v>0.4</v>
      </c>
      <c r="NY132">
        <v>0.8</v>
      </c>
      <c r="NZ132">
        <v>0.8</v>
      </c>
      <c r="OA132">
        <v>0.24</v>
      </c>
      <c r="OB132">
        <v>0.68</v>
      </c>
      <c r="OC132">
        <v>1.18</v>
      </c>
      <c r="OD132">
        <v>0.8</v>
      </c>
      <c r="OE132">
        <v>0.62</v>
      </c>
      <c r="OF132">
        <v>3.08</v>
      </c>
      <c r="OG132">
        <v>0.03</v>
      </c>
      <c r="OH132">
        <v>0.34</v>
      </c>
      <c r="OI132">
        <v>-0.06</v>
      </c>
      <c r="OJ132">
        <v>-0.03</v>
      </c>
      <c r="OK132">
        <v>0.46</v>
      </c>
      <c r="OL132">
        <v>0</v>
      </c>
      <c r="OM132">
        <v>0.21</v>
      </c>
      <c r="ON132">
        <v>4.17</v>
      </c>
      <c r="OO132">
        <v>1.1200000000000001</v>
      </c>
      <c r="OP132">
        <v>0.69</v>
      </c>
      <c r="OQ132">
        <v>0.28000000000000003</v>
      </c>
      <c r="OR132">
        <v>0.26</v>
      </c>
      <c r="OS132">
        <v>-0.52</v>
      </c>
      <c r="OT132">
        <v>0.66</v>
      </c>
      <c r="OU132">
        <v>-0.62</v>
      </c>
      <c r="OV132">
        <v>0</v>
      </c>
      <c r="OW132">
        <v>-1.84</v>
      </c>
      <c r="OX132">
        <v>0.78</v>
      </c>
      <c r="OY132">
        <v>-4.68</v>
      </c>
      <c r="OZ132">
        <v>0</v>
      </c>
      <c r="PA132">
        <v>0</v>
      </c>
      <c r="PB132">
        <v>-0.92</v>
      </c>
      <c r="PC132">
        <v>3.17</v>
      </c>
      <c r="PD132">
        <v>-0.89</v>
      </c>
      <c r="PE132">
        <v>4.53</v>
      </c>
      <c r="PF132">
        <v>4.53</v>
      </c>
      <c r="PG132">
        <v>5.38</v>
      </c>
      <c r="PH132">
        <v>4.5</v>
      </c>
      <c r="PI132">
        <v>6.07</v>
      </c>
      <c r="PJ132">
        <v>6.93</v>
      </c>
      <c r="PK132">
        <v>6.85</v>
      </c>
      <c r="PL132">
        <v>3.99</v>
      </c>
      <c r="PM132">
        <v>2.5099999999999998</v>
      </c>
      <c r="PN132">
        <v>0.48</v>
      </c>
      <c r="PO132">
        <v>0</v>
      </c>
      <c r="PP132">
        <v>0.48</v>
      </c>
      <c r="PQ132">
        <v>0.22</v>
      </c>
      <c r="PR132">
        <v>0.89</v>
      </c>
      <c r="PS132">
        <v>0.56000000000000005</v>
      </c>
      <c r="PT132">
        <v>0.99</v>
      </c>
      <c r="PU132">
        <v>0.83</v>
      </c>
      <c r="PV132">
        <v>0.22</v>
      </c>
      <c r="PW132">
        <v>4.79</v>
      </c>
      <c r="PX132">
        <v>4.91</v>
      </c>
      <c r="PY132">
        <v>3.38</v>
      </c>
      <c r="PZ132">
        <v>5.22</v>
      </c>
      <c r="QA132">
        <v>3.73</v>
      </c>
      <c r="QB132">
        <v>4.32</v>
      </c>
      <c r="QC132">
        <v>0.03</v>
      </c>
      <c r="QD132">
        <v>0.03</v>
      </c>
      <c r="QE132">
        <v>0.03</v>
      </c>
      <c r="QF132">
        <v>0.48</v>
      </c>
      <c r="QG132">
        <v>0.03</v>
      </c>
      <c r="QH132">
        <v>0.1</v>
      </c>
      <c r="QI132">
        <v>0</v>
      </c>
      <c r="QJ132">
        <v>0</v>
      </c>
      <c r="QK132">
        <v>0.18</v>
      </c>
      <c r="QL132">
        <v>0</v>
      </c>
      <c r="QM132">
        <v>0</v>
      </c>
      <c r="QN132">
        <v>100</v>
      </c>
      <c r="QO132">
        <v>22.6143</v>
      </c>
      <c r="QP132">
        <v>14.742699999999999</v>
      </c>
      <c r="QQ132">
        <v>0.83709999999999996</v>
      </c>
      <c r="QR132">
        <v>0.56159999999999999</v>
      </c>
      <c r="QS132">
        <v>2.0799999999999999E-2</v>
      </c>
      <c r="QT132">
        <v>8.3099999999999993E-2</v>
      </c>
      <c r="QU132">
        <v>1.52E-2</v>
      </c>
      <c r="QV132">
        <v>0.1537</v>
      </c>
      <c r="QW132">
        <v>0.56330000000000002</v>
      </c>
      <c r="QX132">
        <v>8.9999999999999993E-3</v>
      </c>
      <c r="QY132">
        <v>0.2656</v>
      </c>
      <c r="QZ132">
        <v>1.72E-2</v>
      </c>
      <c r="RA132">
        <v>0</v>
      </c>
      <c r="RB132">
        <v>0</v>
      </c>
      <c r="RC132">
        <v>0.06</v>
      </c>
      <c r="RD132">
        <v>1.09E-2</v>
      </c>
      <c r="RE132">
        <v>0.1089</v>
      </c>
      <c r="RF132">
        <v>9.1700000000000004E-2</v>
      </c>
      <c r="RG132">
        <v>0.72050000000000003</v>
      </c>
      <c r="RH132">
        <v>0.2671</v>
      </c>
      <c r="RI132">
        <v>7.1999999999999998E-3</v>
      </c>
      <c r="RJ132">
        <v>5.5999999999999999E-3</v>
      </c>
      <c r="RK132">
        <v>8.3999999999999995E-3</v>
      </c>
      <c r="RL132">
        <v>2.2599999999999999E-2</v>
      </c>
      <c r="RM132">
        <v>5.7000000000000002E-3</v>
      </c>
      <c r="RN132">
        <v>0.15920000000000001</v>
      </c>
      <c r="RO132">
        <v>0.13850000000000001</v>
      </c>
      <c r="RP132">
        <v>9.06E-2</v>
      </c>
      <c r="RQ132">
        <v>0</v>
      </c>
      <c r="RR132">
        <v>0.8579</v>
      </c>
      <c r="RS132">
        <v>0.32079999999999997</v>
      </c>
      <c r="RT132">
        <v>0.23710000000000001</v>
      </c>
      <c r="RU132">
        <v>0</v>
      </c>
      <c r="RV132">
        <v>7.8200000000000006E-2</v>
      </c>
      <c r="RW132">
        <v>7.8200000000000006E-2</v>
      </c>
      <c r="RX132">
        <v>0.1222</v>
      </c>
      <c r="RY132">
        <v>3.2000000000000002E-3</v>
      </c>
      <c r="RZ132">
        <v>0.19839999999999999</v>
      </c>
      <c r="SA132">
        <v>0.104</v>
      </c>
      <c r="SB132">
        <v>7.4000000000000003E-3</v>
      </c>
      <c r="SC132">
        <v>2.2800000000000001E-2</v>
      </c>
      <c r="SD132">
        <v>1.1599999999999999E-2</v>
      </c>
      <c r="SE132">
        <v>2.3400000000000001E-2</v>
      </c>
      <c r="SF132">
        <v>1.6899999999999998E-2</v>
      </c>
      <c r="SG132">
        <v>0</v>
      </c>
      <c r="SH132">
        <v>1.24E-2</v>
      </c>
      <c r="SI132">
        <v>0.88139999999999996</v>
      </c>
      <c r="SJ132">
        <v>8.8999999999999999E-3</v>
      </c>
      <c r="SK132">
        <v>1.6799999999999999E-2</v>
      </c>
      <c r="SL132">
        <v>0</v>
      </c>
      <c r="SM132">
        <v>7.8899999999999998E-2</v>
      </c>
      <c r="SN132">
        <v>5.4000000000000003E-3</v>
      </c>
      <c r="SO132">
        <v>0.1643</v>
      </c>
      <c r="SP132">
        <v>0</v>
      </c>
      <c r="SQ132">
        <v>3.2000000000000002E-3</v>
      </c>
      <c r="SR132">
        <v>9.5699999999999993E-2</v>
      </c>
      <c r="SS132">
        <v>0.1109</v>
      </c>
      <c r="ST132">
        <v>3.49E-2</v>
      </c>
      <c r="SU132">
        <v>6.6E-3</v>
      </c>
      <c r="SV132">
        <v>5.04E-2</v>
      </c>
      <c r="SW132">
        <v>9.2999999999999992E-3</v>
      </c>
      <c r="SX132">
        <v>8.3000000000000004E-2</v>
      </c>
      <c r="SY132">
        <v>7.0800000000000002E-2</v>
      </c>
      <c r="SZ132">
        <v>0.13719999999999999</v>
      </c>
      <c r="TA132">
        <v>0</v>
      </c>
      <c r="TB132">
        <v>2.7000000000000001E-3</v>
      </c>
      <c r="TC132">
        <v>2.1903000000000001</v>
      </c>
      <c r="TD132">
        <v>2.3099999999999999E-2</v>
      </c>
      <c r="TE132">
        <v>0.18609999999999999</v>
      </c>
      <c r="TF132">
        <v>0</v>
      </c>
      <c r="TG132">
        <v>0.28120000000000001</v>
      </c>
      <c r="TH132">
        <v>2.75E-2</v>
      </c>
      <c r="TI132">
        <v>0.20880000000000001</v>
      </c>
      <c r="TJ132">
        <v>0.47049999999999997</v>
      </c>
      <c r="TK132">
        <v>0.1613</v>
      </c>
      <c r="TL132">
        <v>1.2999999999999999E-2</v>
      </c>
      <c r="TM132">
        <v>4.8000000000000001E-2</v>
      </c>
      <c r="TN132">
        <v>0.1002</v>
      </c>
      <c r="TO132">
        <v>8.8599999999999998E-2</v>
      </c>
      <c r="TP132">
        <v>0.27239999999999998</v>
      </c>
      <c r="TQ132">
        <v>2.63E-2</v>
      </c>
      <c r="TR132">
        <v>3.8999999999999998E-3</v>
      </c>
      <c r="TS132">
        <v>0.27450000000000002</v>
      </c>
      <c r="TT132">
        <v>0.27979999999999999</v>
      </c>
      <c r="TU132">
        <v>1.5E-3</v>
      </c>
      <c r="TV132">
        <v>0</v>
      </c>
      <c r="TW132">
        <v>4.53E-2</v>
      </c>
      <c r="TX132">
        <v>0</v>
      </c>
      <c r="TY132">
        <v>3.7499999999999999E-2</v>
      </c>
      <c r="TZ132">
        <v>4.7999999999999996E-3</v>
      </c>
      <c r="UA132">
        <v>2.64E-2</v>
      </c>
      <c r="UB132">
        <v>8.0000000000000002E-3</v>
      </c>
      <c r="UC132">
        <v>4.8999999999999998E-3</v>
      </c>
      <c r="UD132">
        <v>0</v>
      </c>
      <c r="UE132">
        <v>0</v>
      </c>
      <c r="UF132">
        <v>1.1900000000000001E-2</v>
      </c>
      <c r="UG132">
        <v>1.5900000000000001E-2</v>
      </c>
      <c r="UH132">
        <v>3.8999999999999998E-3</v>
      </c>
      <c r="UI132">
        <v>5.33E-2</v>
      </c>
      <c r="UJ132">
        <v>7.4999999999999997E-3</v>
      </c>
      <c r="UK132">
        <v>0</v>
      </c>
      <c r="UL132">
        <v>0</v>
      </c>
      <c r="UM132">
        <v>0</v>
      </c>
      <c r="UN132">
        <v>0</v>
      </c>
      <c r="UO132">
        <v>2.86E-2</v>
      </c>
      <c r="UP132">
        <v>0</v>
      </c>
      <c r="UQ132">
        <v>0</v>
      </c>
      <c r="UR132">
        <v>0.72350000000000003</v>
      </c>
      <c r="US132">
        <v>0.1168</v>
      </c>
      <c r="UT132">
        <v>8.7900000000000006E-2</v>
      </c>
      <c r="UU132">
        <v>0.307</v>
      </c>
      <c r="UV132">
        <v>5.3699999999999998E-2</v>
      </c>
      <c r="UW132">
        <v>0</v>
      </c>
      <c r="UX132">
        <v>0.12709999999999999</v>
      </c>
      <c r="UY132">
        <v>0</v>
      </c>
      <c r="UZ132">
        <v>9.4000000000000004E-3</v>
      </c>
      <c r="VA132">
        <v>1.0713999999999999</v>
      </c>
      <c r="VB132">
        <v>0.59109999999999996</v>
      </c>
      <c r="VC132">
        <v>0.28599999999999998</v>
      </c>
      <c r="VD132">
        <v>0.1943</v>
      </c>
      <c r="VE132">
        <v>1.9145000000000001</v>
      </c>
      <c r="VF132">
        <v>0.94340000000000002</v>
      </c>
      <c r="VG132">
        <v>2.1100000000000001E-2</v>
      </c>
      <c r="VH132">
        <v>0.2641</v>
      </c>
      <c r="VI132">
        <v>0.43619999999999998</v>
      </c>
      <c r="VJ132">
        <v>6.1000000000000004E-3</v>
      </c>
      <c r="VK132">
        <v>0.182</v>
      </c>
      <c r="VL132">
        <v>4.2200000000000001E-2</v>
      </c>
      <c r="VM132">
        <v>1.9171</v>
      </c>
      <c r="VN132">
        <v>0.46110000000000001</v>
      </c>
      <c r="VO132">
        <v>1.1489</v>
      </c>
      <c r="VP132">
        <v>8.6699999999999999E-2</v>
      </c>
      <c r="VQ132">
        <v>0.1193</v>
      </c>
      <c r="VR132">
        <v>9.1800000000000007E-2</v>
      </c>
      <c r="VS132">
        <v>9.2999999999999992E-3</v>
      </c>
      <c r="VT132">
        <v>0.41120000000000001</v>
      </c>
      <c r="VU132">
        <v>0.25119999999999998</v>
      </c>
      <c r="VV132">
        <v>1.6799999999999999E-2</v>
      </c>
      <c r="VW132">
        <v>0.14319999999999999</v>
      </c>
      <c r="VX132">
        <v>1.6304000000000001</v>
      </c>
      <c r="VY132">
        <v>0.15720000000000001</v>
      </c>
      <c r="VZ132">
        <v>5.04E-2</v>
      </c>
      <c r="WA132">
        <v>0.30420000000000003</v>
      </c>
      <c r="WB132">
        <v>2.1100000000000001E-2</v>
      </c>
      <c r="WC132">
        <v>2.12E-2</v>
      </c>
      <c r="WD132">
        <v>0.6804</v>
      </c>
      <c r="WE132">
        <v>0.29580000000000001</v>
      </c>
      <c r="WF132">
        <v>0.1002</v>
      </c>
      <c r="WG132">
        <v>0.15609999999999999</v>
      </c>
      <c r="WH132">
        <v>0</v>
      </c>
      <c r="WI132">
        <v>3.2000000000000002E-3</v>
      </c>
      <c r="WJ132">
        <v>1.49E-2</v>
      </c>
      <c r="WK132">
        <v>0</v>
      </c>
      <c r="WL132">
        <v>3.7999999999999999E-2</v>
      </c>
      <c r="WM132">
        <v>1.1000000000000001E-3</v>
      </c>
      <c r="WN132">
        <v>5.1000000000000004E-3</v>
      </c>
      <c r="WO132">
        <v>1.6999999999999999E-3</v>
      </c>
      <c r="WP132">
        <v>1.6400000000000001E-2</v>
      </c>
      <c r="WQ132">
        <v>3.32E-2</v>
      </c>
      <c r="WR132">
        <v>1.21E-2</v>
      </c>
      <c r="WS132">
        <v>2.69E-2</v>
      </c>
      <c r="WT132">
        <v>0.38979999999999998</v>
      </c>
      <c r="WU132">
        <v>2.3999999999999998E-3</v>
      </c>
      <c r="WV132">
        <v>0.18820000000000001</v>
      </c>
      <c r="WW132">
        <v>6.25E-2</v>
      </c>
      <c r="WX132">
        <v>5.7000000000000002E-3</v>
      </c>
      <c r="WY132">
        <v>7.9000000000000008E-3</v>
      </c>
      <c r="WZ132">
        <v>5.2299999999999999E-2</v>
      </c>
      <c r="XA132">
        <v>1.15E-2</v>
      </c>
      <c r="XB132">
        <v>1.7000000000000001E-2</v>
      </c>
      <c r="XC132">
        <v>3.9600000000000003E-2</v>
      </c>
      <c r="XD132">
        <v>7.8715999999999999</v>
      </c>
      <c r="XE132">
        <v>7.8715999999999999</v>
      </c>
      <c r="XF132">
        <v>4.3292999999999999</v>
      </c>
      <c r="XG132">
        <v>1.6574</v>
      </c>
      <c r="XH132">
        <v>0.16420000000000001</v>
      </c>
      <c r="XI132">
        <v>0.50060000000000004</v>
      </c>
      <c r="XJ132">
        <v>6.7299999999999999E-2</v>
      </c>
      <c r="XK132">
        <v>0.71040000000000003</v>
      </c>
      <c r="XL132">
        <v>0.1145</v>
      </c>
      <c r="XM132">
        <v>0.2984</v>
      </c>
      <c r="XN132">
        <v>13.266999999999999</v>
      </c>
      <c r="XO132">
        <v>8.6960999999999995</v>
      </c>
      <c r="XP132">
        <v>6.4176000000000002</v>
      </c>
      <c r="XQ132">
        <v>2.7791000000000001</v>
      </c>
      <c r="XR132">
        <v>2.0076999999999998</v>
      </c>
      <c r="XS132">
        <v>1.6277999999999999</v>
      </c>
      <c r="XT132">
        <v>2.8999999999999998E-3</v>
      </c>
      <c r="XU132">
        <v>1.4985999999999999</v>
      </c>
      <c r="XV132">
        <v>8.2000000000000007E-3</v>
      </c>
      <c r="XW132">
        <v>1.9099999999999999E-2</v>
      </c>
      <c r="XX132">
        <v>1.2999999999999999E-2</v>
      </c>
      <c r="XY132">
        <v>0</v>
      </c>
      <c r="XZ132">
        <v>0.17080000000000001</v>
      </c>
      <c r="YA132">
        <v>0.13500000000000001</v>
      </c>
      <c r="YB132">
        <v>0.21060000000000001</v>
      </c>
      <c r="YC132">
        <v>3.0800000000000001E-2</v>
      </c>
      <c r="YD132">
        <v>1.5900000000000001E-2</v>
      </c>
      <c r="YE132">
        <v>0.85309999999999997</v>
      </c>
      <c r="YF132">
        <v>1.17E-2</v>
      </c>
      <c r="YG132">
        <v>0</v>
      </c>
      <c r="YH132">
        <v>0.77990000000000004</v>
      </c>
      <c r="YI132">
        <v>3.6999999999999998E-2</v>
      </c>
      <c r="YJ132">
        <v>8.5699999999999998E-2</v>
      </c>
      <c r="YK132">
        <v>0.33900000000000002</v>
      </c>
      <c r="YL132">
        <v>5.0900000000000001E-2</v>
      </c>
      <c r="YM132">
        <v>6.8999999999999999E-3</v>
      </c>
      <c r="YN132">
        <v>0.1183</v>
      </c>
      <c r="YO132">
        <v>2.64E-2</v>
      </c>
      <c r="YP132">
        <v>9.9000000000000005E-2</v>
      </c>
      <c r="YQ132">
        <v>4.5709</v>
      </c>
      <c r="YR132">
        <v>1.3181</v>
      </c>
      <c r="YS132">
        <v>2.3999999999999998E-3</v>
      </c>
      <c r="YT132">
        <v>1.2168000000000001</v>
      </c>
      <c r="YU132">
        <v>9.9000000000000005E-2</v>
      </c>
      <c r="YV132">
        <v>3.2528000000000001</v>
      </c>
      <c r="YW132">
        <v>3.2528000000000001</v>
      </c>
      <c r="YX132">
        <v>4.1788999999999996</v>
      </c>
      <c r="YY132">
        <v>2.1492</v>
      </c>
      <c r="YZ132">
        <v>1.3380000000000001</v>
      </c>
      <c r="ZA132">
        <v>0.53779999999999994</v>
      </c>
      <c r="ZB132">
        <v>0.48549999999999999</v>
      </c>
      <c r="ZC132">
        <v>0.20449999999999999</v>
      </c>
      <c r="ZD132">
        <v>0</v>
      </c>
      <c r="ZE132">
        <v>0.11020000000000001</v>
      </c>
      <c r="ZF132">
        <v>0.55159999999999998</v>
      </c>
      <c r="ZG132">
        <v>0.1089</v>
      </c>
      <c r="ZH132">
        <v>9.9699999999999997E-2</v>
      </c>
      <c r="ZI132">
        <v>0.1053</v>
      </c>
      <c r="ZJ132">
        <v>7.6300000000000007E-2</v>
      </c>
      <c r="ZK132">
        <v>5.3100000000000001E-2</v>
      </c>
      <c r="ZL132">
        <v>1.7399999999999999E-2</v>
      </c>
      <c r="ZM132">
        <v>9.0800000000000006E-2</v>
      </c>
      <c r="ZN132">
        <v>0.25969999999999999</v>
      </c>
      <c r="ZO132">
        <v>0.1852</v>
      </c>
      <c r="ZP132">
        <v>7.4399999999999994E-2</v>
      </c>
      <c r="ZQ132">
        <v>1.6206</v>
      </c>
      <c r="ZR132">
        <v>1.0147999999999999</v>
      </c>
      <c r="ZS132">
        <v>0.45550000000000002</v>
      </c>
      <c r="ZT132">
        <v>2.3400000000000001E-2</v>
      </c>
      <c r="ZU132">
        <v>0.2301</v>
      </c>
      <c r="ZV132">
        <v>4.7999999999999996E-3</v>
      </c>
      <c r="ZW132">
        <v>3.6499999999999998E-2</v>
      </c>
      <c r="ZX132">
        <v>0.2162</v>
      </c>
      <c r="ZY132">
        <v>0</v>
      </c>
      <c r="ZZ132">
        <v>7.7999999999999996E-3</v>
      </c>
      <c r="AAA132">
        <v>0.60580000000000001</v>
      </c>
      <c r="AAB132">
        <v>0.17710000000000001</v>
      </c>
      <c r="AAC132">
        <v>0.20599999999999999</v>
      </c>
      <c r="AAD132">
        <v>5.1900000000000002E-2</v>
      </c>
      <c r="AAE132">
        <v>0</v>
      </c>
      <c r="AAF132">
        <v>0.17080000000000001</v>
      </c>
      <c r="AAG132">
        <v>0.40910000000000002</v>
      </c>
      <c r="AAH132">
        <v>0.40910000000000002</v>
      </c>
      <c r="AAI132">
        <v>5.4100000000000002E-2</v>
      </c>
      <c r="AAJ132">
        <v>9.5600000000000004E-2</v>
      </c>
      <c r="AAK132">
        <v>2.76E-2</v>
      </c>
      <c r="AAL132">
        <v>7.9299999999999995E-2</v>
      </c>
      <c r="AAM132">
        <v>0.1031</v>
      </c>
      <c r="AAN132">
        <v>0</v>
      </c>
      <c r="AAO132">
        <v>6.7164999999999999</v>
      </c>
      <c r="AAP132">
        <v>4.4783999999999997</v>
      </c>
      <c r="AAQ132">
        <v>1.571</v>
      </c>
      <c r="AAR132">
        <v>0.50449999999999995</v>
      </c>
      <c r="AAS132">
        <v>6.8699999999999997E-2</v>
      </c>
      <c r="AAT132">
        <v>7.3200000000000001E-2</v>
      </c>
      <c r="AAU132">
        <v>0.21790000000000001</v>
      </c>
      <c r="AAV132">
        <v>1.2500000000000001E-2</v>
      </c>
      <c r="AAW132">
        <v>0.69420000000000004</v>
      </c>
      <c r="AAX132">
        <v>1.9257</v>
      </c>
      <c r="AAY132">
        <v>0.53790000000000004</v>
      </c>
      <c r="AAZ132">
        <v>3.9800000000000002E-2</v>
      </c>
      <c r="ABA132">
        <v>0.1484</v>
      </c>
      <c r="ABB132">
        <v>0.2235</v>
      </c>
      <c r="ABC132">
        <v>0.77949999999999997</v>
      </c>
      <c r="ABD132">
        <v>0.15379999999999999</v>
      </c>
      <c r="ABE132">
        <v>3.3799999999999997E-2</v>
      </c>
      <c r="ABF132">
        <v>0.98170000000000002</v>
      </c>
      <c r="ABG132">
        <v>9.5000000000000001E-2</v>
      </c>
      <c r="ABH132">
        <v>0.20180000000000001</v>
      </c>
      <c r="ABI132">
        <v>5.3400000000000003E-2</v>
      </c>
      <c r="ABJ132">
        <v>1.1900000000000001E-2</v>
      </c>
      <c r="ABK132">
        <v>6.4500000000000002E-2</v>
      </c>
      <c r="ABL132">
        <v>0.30349999999999999</v>
      </c>
      <c r="ABM132">
        <v>6.6600000000000006E-2</v>
      </c>
      <c r="ABN132">
        <v>1.8682000000000001</v>
      </c>
      <c r="ABO132">
        <v>1.8682000000000001</v>
      </c>
      <c r="ABP132">
        <v>0.2681</v>
      </c>
      <c r="ABQ132">
        <v>0.26019999999999999</v>
      </c>
      <c r="ABR132">
        <v>7.4000000000000003E-3</v>
      </c>
      <c r="ABS132">
        <v>8.0000000000000002E-3</v>
      </c>
      <c r="ABT132">
        <v>0.40629999999999999</v>
      </c>
      <c r="ABU132">
        <v>5.96E-2</v>
      </c>
      <c r="ABV132">
        <v>0.221</v>
      </c>
      <c r="ABW132">
        <v>0.63739999999999997</v>
      </c>
      <c r="ABX132">
        <v>0.29389999999999999</v>
      </c>
      <c r="ABY132">
        <v>0.29389999999999999</v>
      </c>
      <c r="ABZ132">
        <v>0.1235</v>
      </c>
      <c r="ACA132">
        <v>0.1176</v>
      </c>
      <c r="ACB132">
        <v>5.28E-2</v>
      </c>
      <c r="ACC132">
        <v>7.5999999999999998E-2</v>
      </c>
      <c r="ACD132">
        <v>7.5999999999999998E-2</v>
      </c>
      <c r="ACE132">
        <v>5.5899999999999998E-2</v>
      </c>
      <c r="ACF132">
        <v>0.02</v>
      </c>
      <c r="ACG132">
        <v>0</v>
      </c>
      <c r="ACH132">
        <v>19.451599999999999</v>
      </c>
      <c r="ACI132">
        <v>19.451599999999999</v>
      </c>
      <c r="ACJ132">
        <v>6.6761999999999997</v>
      </c>
      <c r="ACK132">
        <v>3.8281999999999998</v>
      </c>
      <c r="ACL132">
        <v>0.31969999999999998</v>
      </c>
      <c r="ACM132">
        <v>0.1046</v>
      </c>
      <c r="ACN132">
        <v>1.2107000000000001</v>
      </c>
      <c r="ACO132">
        <v>0.3987</v>
      </c>
      <c r="ACP132">
        <v>0.35620000000000002</v>
      </c>
      <c r="ACQ132">
        <v>0.26219999999999999</v>
      </c>
      <c r="ACR132">
        <v>3.0000000000000001E-3</v>
      </c>
      <c r="ACS132">
        <v>0.18149999999999999</v>
      </c>
      <c r="ACT132">
        <v>8.0269999999999992</v>
      </c>
      <c r="ACU132">
        <v>2.4735</v>
      </c>
      <c r="ACV132">
        <v>0.78720000000000001</v>
      </c>
      <c r="ACW132">
        <v>0.3543</v>
      </c>
      <c r="ACX132">
        <v>7.1499999999999994E-2</v>
      </c>
      <c r="ACY132">
        <v>7.8399999999999997E-2</v>
      </c>
      <c r="ACZ132">
        <v>0.67010000000000003</v>
      </c>
      <c r="ADA132">
        <v>0.183</v>
      </c>
      <c r="ADB132">
        <v>1.3294999999999999</v>
      </c>
      <c r="ADC132">
        <v>0.12939999999999999</v>
      </c>
      <c r="ADD132">
        <v>0.13159999999999999</v>
      </c>
      <c r="ADE132">
        <v>7.9200000000000007E-2</v>
      </c>
      <c r="ADF132">
        <v>1.2361</v>
      </c>
      <c r="ADG132">
        <v>0.1008</v>
      </c>
      <c r="ADH132">
        <v>6.3799999999999996E-2</v>
      </c>
      <c r="ADI132">
        <v>0.33129999999999998</v>
      </c>
      <c r="ADJ132">
        <v>4.7484999999999999</v>
      </c>
      <c r="ADK132">
        <v>4.1307999999999998</v>
      </c>
      <c r="ADL132">
        <v>0.42970000000000003</v>
      </c>
      <c r="ADM132">
        <v>8.1100000000000005E-2</v>
      </c>
      <c r="ADN132">
        <v>0.1069</v>
      </c>
      <c r="ADO132">
        <v>10.814399999999999</v>
      </c>
      <c r="ADP132">
        <v>3.3001999999999998</v>
      </c>
      <c r="ADQ132">
        <v>2.8471000000000002</v>
      </c>
      <c r="ADR132">
        <v>0.25419999999999998</v>
      </c>
      <c r="ADS132">
        <v>0.31969999999999998</v>
      </c>
      <c r="ADT132">
        <v>0.32229999999999998</v>
      </c>
      <c r="ADU132">
        <v>0.15040000000000001</v>
      </c>
      <c r="ADV132">
        <v>0.1356</v>
      </c>
      <c r="ADW132">
        <v>0.1966</v>
      </c>
      <c r="ADX132">
        <v>0.152</v>
      </c>
      <c r="ADY132">
        <v>0.1772</v>
      </c>
      <c r="ADZ132">
        <v>0.31809999999999999</v>
      </c>
      <c r="AEA132">
        <v>0.2772</v>
      </c>
      <c r="AEB132">
        <v>0.49349999999999999</v>
      </c>
      <c r="AEC132">
        <v>5.0299999999999997E-2</v>
      </c>
      <c r="AED132">
        <v>0.4531</v>
      </c>
      <c r="AEE132">
        <v>0.15210000000000001</v>
      </c>
      <c r="AEF132">
        <v>8.9899999999999994E-2</v>
      </c>
      <c r="AEG132">
        <v>0</v>
      </c>
      <c r="AEH132">
        <v>5.2522000000000002</v>
      </c>
      <c r="AEI132">
        <v>1.3548</v>
      </c>
      <c r="AEJ132">
        <v>0.38679999999999998</v>
      </c>
      <c r="AEK132">
        <v>0.69950000000000001</v>
      </c>
      <c r="AEL132">
        <v>0.20019999999999999</v>
      </c>
      <c r="AEM132">
        <v>1.3899999999999999E-2</v>
      </c>
      <c r="AEN132">
        <v>0</v>
      </c>
      <c r="AEO132">
        <v>0</v>
      </c>
      <c r="AEP132">
        <v>0.45519999999999999</v>
      </c>
      <c r="AEQ132">
        <v>6.4600000000000005E-2</v>
      </c>
      <c r="AER132">
        <v>0.28360000000000002</v>
      </c>
      <c r="AES132">
        <v>5.8599999999999999E-2</v>
      </c>
      <c r="AET132">
        <v>3.4422000000000001</v>
      </c>
      <c r="AEU132">
        <v>3.4422000000000001</v>
      </c>
      <c r="AEV132">
        <v>2.2618999999999998</v>
      </c>
      <c r="AEW132">
        <v>2.2618999999999998</v>
      </c>
      <c r="AEX132">
        <v>0.2697</v>
      </c>
      <c r="AEY132">
        <v>0</v>
      </c>
      <c r="AEZ132">
        <v>0</v>
      </c>
      <c r="AFA132">
        <v>0.3357</v>
      </c>
      <c r="AFB132">
        <v>0.1522</v>
      </c>
      <c r="AFC132">
        <v>3.8300000000000001E-2</v>
      </c>
      <c r="AFD132">
        <v>0.8468</v>
      </c>
      <c r="AFE132">
        <v>9.2799999999999994E-2</v>
      </c>
      <c r="AFF132">
        <v>6.5799999999999997E-2</v>
      </c>
      <c r="AFG132">
        <v>0.17899999999999999</v>
      </c>
      <c r="AFH132">
        <v>0.17280000000000001</v>
      </c>
      <c r="AFI132">
        <v>0.10879999999999999</v>
      </c>
      <c r="AFJ132">
        <v>10.215199999999999</v>
      </c>
      <c r="AFK132">
        <v>5.4844999999999997</v>
      </c>
      <c r="AFL132">
        <v>5.4844999999999997</v>
      </c>
      <c r="AFM132">
        <v>4.7600000000000003E-2</v>
      </c>
      <c r="AFN132">
        <v>0.32</v>
      </c>
      <c r="AFO132">
        <v>1.0148999999999999</v>
      </c>
      <c r="AFP132">
        <v>3.3767999999999998</v>
      </c>
      <c r="AFQ132">
        <v>0.01</v>
      </c>
      <c r="AFR132">
        <v>5.6800000000000003E-2</v>
      </c>
      <c r="AFS132">
        <v>0.52880000000000005</v>
      </c>
      <c r="AFT132">
        <v>0.1118</v>
      </c>
      <c r="AFU132">
        <v>4.7306999999999997</v>
      </c>
      <c r="AFV132">
        <v>3.4647000000000001</v>
      </c>
      <c r="AFW132">
        <v>0.29389999999999999</v>
      </c>
      <c r="AFX132">
        <v>0</v>
      </c>
      <c r="AFY132">
        <v>6.7699999999999996E-2</v>
      </c>
      <c r="AFZ132">
        <v>0.2102</v>
      </c>
      <c r="AGA132">
        <v>8.7800000000000003E-2</v>
      </c>
      <c r="AGB132">
        <v>6.93E-2</v>
      </c>
      <c r="AGC132">
        <v>8.2699999999999996E-2</v>
      </c>
      <c r="AGD132">
        <v>0.35470000000000002</v>
      </c>
      <c r="AGE132">
        <v>0.45550000000000002</v>
      </c>
      <c r="AGF132">
        <v>0.2122</v>
      </c>
      <c r="AGG132">
        <v>0.41649999999999998</v>
      </c>
      <c r="AGH132">
        <v>0.3926</v>
      </c>
      <c r="AGI132">
        <v>9.35E-2</v>
      </c>
      <c r="AGJ132">
        <v>0.34370000000000001</v>
      </c>
      <c r="AGK132">
        <v>0.12670000000000001</v>
      </c>
      <c r="AGL132">
        <v>1.0405</v>
      </c>
      <c r="AGM132">
        <v>1.0405</v>
      </c>
      <c r="AGN132">
        <v>0.22550000000000001</v>
      </c>
      <c r="AGO132">
        <v>5.4999999999999997E-3</v>
      </c>
      <c r="AGP132">
        <v>0.1719</v>
      </c>
      <c r="AGQ132">
        <v>7.0233999999999996</v>
      </c>
      <c r="AGR132">
        <v>7.0233999999999996</v>
      </c>
      <c r="AGS132">
        <v>4.8501000000000003</v>
      </c>
      <c r="AGT132">
        <v>7.9699999999999993E-2</v>
      </c>
      <c r="AGU132">
        <v>0.45340000000000003</v>
      </c>
      <c r="AGV132">
        <v>1.3673</v>
      </c>
      <c r="AGW132">
        <v>0.68789999999999996</v>
      </c>
      <c r="AGX132">
        <v>2.1105999999999998</v>
      </c>
      <c r="AGY132">
        <v>0.1396</v>
      </c>
      <c r="AGZ132">
        <v>0.78900000000000003</v>
      </c>
      <c r="AHA132">
        <v>0.12809999999999999</v>
      </c>
      <c r="AHB132">
        <v>0.12920000000000001</v>
      </c>
      <c r="AHC132">
        <v>0.23380000000000001</v>
      </c>
      <c r="AHD132">
        <v>0.2979</v>
      </c>
      <c r="AHE132">
        <v>0.31569999999999998</v>
      </c>
      <c r="AHF132">
        <v>9.9099999999999994E-2</v>
      </c>
      <c r="AHG132">
        <v>5.2299999999999999E-2</v>
      </c>
      <c r="AHH132">
        <v>0.1643</v>
      </c>
      <c r="AHI132">
        <v>1.0686</v>
      </c>
      <c r="AHJ132">
        <v>0.25940000000000002</v>
      </c>
      <c r="AHK132">
        <v>2.5000000000000001E-2</v>
      </c>
      <c r="AHL132">
        <v>0.35970000000000002</v>
      </c>
      <c r="AHM132">
        <v>0.14829999999999999</v>
      </c>
      <c r="AHN132">
        <v>0.19270000000000001</v>
      </c>
      <c r="AHO132">
        <v>5.7187999999999999</v>
      </c>
      <c r="AHP132">
        <v>5.7187999999999999</v>
      </c>
      <c r="AHQ132">
        <v>5.7187999999999999</v>
      </c>
      <c r="AHR132">
        <v>4.3499999999999997E-2</v>
      </c>
      <c r="AHS132">
        <v>3.3353000000000002</v>
      </c>
      <c r="AHT132">
        <v>0.2359</v>
      </c>
      <c r="AHU132">
        <v>1.3244</v>
      </c>
      <c r="AHV132">
        <v>0.11799999999999999</v>
      </c>
      <c r="AHW132">
        <v>0.27539999999999998</v>
      </c>
      <c r="AHX132">
        <v>0</v>
      </c>
      <c r="AHY132">
        <v>0</v>
      </c>
      <c r="AIA132">
        <v>0</v>
      </c>
      <c r="AIB132">
        <v>0</v>
      </c>
      <c r="AIC132">
        <v>0</v>
      </c>
      <c r="AID132">
        <v>0</v>
      </c>
      <c r="AIE132">
        <v>0</v>
      </c>
      <c r="AIF132">
        <v>0</v>
      </c>
      <c r="AIG132">
        <v>0</v>
      </c>
      <c r="AIH132">
        <v>0</v>
      </c>
      <c r="AII132">
        <v>0</v>
      </c>
      <c r="AIJ132">
        <v>0</v>
      </c>
      <c r="AIK132">
        <v>0</v>
      </c>
      <c r="AIL132">
        <v>0</v>
      </c>
      <c r="AIM132">
        <v>0</v>
      </c>
      <c r="AIN132">
        <v>0</v>
      </c>
      <c r="AIO132">
        <v>0</v>
      </c>
      <c r="AIP132">
        <v>0</v>
      </c>
      <c r="AIQ132">
        <v>0</v>
      </c>
      <c r="AIR132">
        <v>0</v>
      </c>
      <c r="AIS132">
        <v>0</v>
      </c>
      <c r="AIT132">
        <v>0</v>
      </c>
      <c r="AIU132">
        <v>0</v>
      </c>
      <c r="AIV132">
        <v>0</v>
      </c>
      <c r="AIW132">
        <v>0</v>
      </c>
      <c r="AIX132">
        <v>0</v>
      </c>
      <c r="AIY132">
        <v>0</v>
      </c>
      <c r="AIZ132">
        <v>0</v>
      </c>
      <c r="AJA132">
        <v>0</v>
      </c>
      <c r="AJB132">
        <v>0</v>
      </c>
      <c r="AJC132">
        <v>0</v>
      </c>
      <c r="AJD132">
        <v>0</v>
      </c>
      <c r="AJE132">
        <v>0</v>
      </c>
      <c r="AJF132">
        <v>0</v>
      </c>
      <c r="AJG132">
        <v>0</v>
      </c>
      <c r="AJH132">
        <v>0</v>
      </c>
      <c r="AJI132">
        <v>0</v>
      </c>
      <c r="AJJ132">
        <v>0</v>
      </c>
      <c r="AJK132">
        <v>0</v>
      </c>
      <c r="AJL132">
        <v>0</v>
      </c>
      <c r="AJM132">
        <v>0</v>
      </c>
      <c r="AJN132">
        <v>0</v>
      </c>
      <c r="AJO132">
        <v>0</v>
      </c>
      <c r="AJP132">
        <v>0</v>
      </c>
      <c r="AJQ132">
        <v>0</v>
      </c>
      <c r="AJR132">
        <v>0</v>
      </c>
      <c r="AJS132">
        <v>0</v>
      </c>
      <c r="AJT132">
        <v>0</v>
      </c>
      <c r="AJU132">
        <v>0</v>
      </c>
      <c r="AJV132">
        <v>0</v>
      </c>
      <c r="AJW132">
        <v>0</v>
      </c>
      <c r="AJX132">
        <v>0</v>
      </c>
      <c r="AJY132">
        <v>0</v>
      </c>
      <c r="AJZ132">
        <v>0</v>
      </c>
      <c r="AKA132">
        <v>0</v>
      </c>
      <c r="AKB132">
        <v>0</v>
      </c>
      <c r="AKC132">
        <v>0</v>
      </c>
      <c r="AKD132">
        <v>0</v>
      </c>
      <c r="AKE132">
        <v>0</v>
      </c>
      <c r="AKF132">
        <v>0</v>
      </c>
      <c r="AKG132">
        <v>0</v>
      </c>
      <c r="AKH132">
        <v>0</v>
      </c>
      <c r="AKI132">
        <v>0</v>
      </c>
      <c r="AKJ132">
        <v>0</v>
      </c>
      <c r="AKK132">
        <v>0</v>
      </c>
      <c r="AKL132">
        <v>0</v>
      </c>
      <c r="AKM132">
        <v>0</v>
      </c>
      <c r="AKN132">
        <v>0</v>
      </c>
      <c r="AKO132">
        <v>0</v>
      </c>
      <c r="AKP132">
        <v>0</v>
      </c>
      <c r="AKQ132">
        <v>0</v>
      </c>
      <c r="AKR132">
        <v>0</v>
      </c>
      <c r="AKS132">
        <v>0</v>
      </c>
      <c r="AKT132">
        <v>0</v>
      </c>
      <c r="AKU132">
        <v>0</v>
      </c>
      <c r="AKV132">
        <v>0</v>
      </c>
      <c r="AKW132">
        <v>0</v>
      </c>
      <c r="AKX132">
        <v>0</v>
      </c>
      <c r="AKY132">
        <v>0</v>
      </c>
      <c r="AKZ132">
        <v>0</v>
      </c>
      <c r="ALA132">
        <v>0</v>
      </c>
      <c r="ALB132">
        <v>0</v>
      </c>
      <c r="ALC132">
        <v>0</v>
      </c>
      <c r="ALD132">
        <v>0</v>
      </c>
      <c r="ALE132">
        <v>0</v>
      </c>
      <c r="ALF132">
        <v>0</v>
      </c>
      <c r="ALG132">
        <v>0</v>
      </c>
      <c r="ALH132">
        <v>0</v>
      </c>
      <c r="ALI132">
        <v>0</v>
      </c>
      <c r="ALJ132">
        <v>0</v>
      </c>
      <c r="ALK132">
        <v>0</v>
      </c>
      <c r="ALL132">
        <v>0</v>
      </c>
      <c r="ALM132">
        <v>0</v>
      </c>
      <c r="ALN132">
        <v>0</v>
      </c>
      <c r="ALO132">
        <v>0</v>
      </c>
      <c r="ALP132">
        <v>0</v>
      </c>
      <c r="ALQ132">
        <v>0</v>
      </c>
      <c r="ALR132">
        <v>0</v>
      </c>
      <c r="ALS132">
        <v>0</v>
      </c>
      <c r="ALT132">
        <v>0</v>
      </c>
      <c r="ALU132">
        <v>0</v>
      </c>
      <c r="ALV132">
        <v>0</v>
      </c>
      <c r="ALW132">
        <v>0</v>
      </c>
      <c r="ALX132">
        <v>0</v>
      </c>
      <c r="ALY132">
        <v>0</v>
      </c>
      <c r="ALZ132">
        <v>0</v>
      </c>
      <c r="AMA132">
        <v>0</v>
      </c>
      <c r="AMB132">
        <v>0</v>
      </c>
      <c r="AMC132">
        <v>0</v>
      </c>
      <c r="AMD132">
        <v>0</v>
      </c>
      <c r="AME132">
        <v>0</v>
      </c>
      <c r="AMF132">
        <v>0</v>
      </c>
      <c r="AMG132">
        <v>0</v>
      </c>
      <c r="AMH132">
        <v>0</v>
      </c>
      <c r="AMI132">
        <v>0</v>
      </c>
      <c r="AMJ132">
        <v>0</v>
      </c>
      <c r="AMK132">
        <v>0</v>
      </c>
      <c r="AML132">
        <v>0</v>
      </c>
      <c r="AMM132">
        <v>0</v>
      </c>
      <c r="AMN132">
        <v>0</v>
      </c>
      <c r="AMO132">
        <v>0</v>
      </c>
      <c r="AMP132">
        <v>0</v>
      </c>
      <c r="AMQ132">
        <v>0</v>
      </c>
      <c r="AMR132">
        <v>0</v>
      </c>
      <c r="AMS132">
        <v>0</v>
      </c>
      <c r="AMT132">
        <v>0</v>
      </c>
      <c r="AMU132">
        <v>0</v>
      </c>
      <c r="AMV132">
        <v>0</v>
      </c>
      <c r="AMW132">
        <v>0</v>
      </c>
      <c r="AMX132">
        <v>0</v>
      </c>
      <c r="AMY132">
        <v>0</v>
      </c>
      <c r="AMZ132">
        <v>0</v>
      </c>
      <c r="ANA132">
        <v>0</v>
      </c>
      <c r="ANB132">
        <v>0</v>
      </c>
      <c r="ANC132">
        <v>0</v>
      </c>
      <c r="AND132">
        <v>0</v>
      </c>
      <c r="ANE132">
        <v>0</v>
      </c>
      <c r="ANF132">
        <v>0</v>
      </c>
      <c r="ANG132">
        <v>0</v>
      </c>
      <c r="ANH132">
        <v>0</v>
      </c>
      <c r="ANI132">
        <v>0</v>
      </c>
      <c r="ANJ132">
        <v>0</v>
      </c>
      <c r="ANK132">
        <v>0</v>
      </c>
      <c r="ANL132">
        <v>0</v>
      </c>
      <c r="ANM132">
        <v>0</v>
      </c>
      <c r="ANN132">
        <v>0</v>
      </c>
      <c r="ANO132">
        <v>0</v>
      </c>
      <c r="ANP132">
        <v>0</v>
      </c>
      <c r="ANQ132">
        <v>0</v>
      </c>
      <c r="ANR132">
        <v>0</v>
      </c>
      <c r="ANS132">
        <v>0</v>
      </c>
      <c r="ANT132">
        <v>0</v>
      </c>
      <c r="ANU132">
        <v>0</v>
      </c>
      <c r="ANV132">
        <v>0</v>
      </c>
      <c r="ANW132">
        <v>0</v>
      </c>
      <c r="ANX132">
        <v>0</v>
      </c>
      <c r="ANY132">
        <v>0</v>
      </c>
      <c r="ANZ132">
        <v>0</v>
      </c>
      <c r="AOA132">
        <v>0</v>
      </c>
      <c r="AOB132">
        <v>0</v>
      </c>
      <c r="AOC132">
        <v>0</v>
      </c>
      <c r="AOD132">
        <v>0</v>
      </c>
      <c r="AOE132">
        <v>0</v>
      </c>
      <c r="AOF132">
        <v>0</v>
      </c>
      <c r="AOG132">
        <v>0</v>
      </c>
      <c r="AOH132">
        <v>0</v>
      </c>
      <c r="AOI132">
        <v>0</v>
      </c>
      <c r="AOJ132">
        <v>0</v>
      </c>
      <c r="AOK132">
        <v>0</v>
      </c>
      <c r="AOL132">
        <v>0</v>
      </c>
      <c r="AOM132">
        <v>0</v>
      </c>
      <c r="AON132">
        <v>0</v>
      </c>
      <c r="AOO132">
        <v>0</v>
      </c>
      <c r="AOP132">
        <v>0</v>
      </c>
      <c r="AOQ132">
        <v>0</v>
      </c>
      <c r="AOR132">
        <v>0</v>
      </c>
      <c r="AOS132">
        <v>0</v>
      </c>
      <c r="AOT132">
        <v>0</v>
      </c>
      <c r="AOU132">
        <v>0</v>
      </c>
      <c r="AOV132">
        <v>0</v>
      </c>
      <c r="AOW132">
        <v>0</v>
      </c>
      <c r="AOX132">
        <v>0</v>
      </c>
      <c r="AOY132">
        <v>0</v>
      </c>
      <c r="AOZ132">
        <v>0</v>
      </c>
      <c r="APA132">
        <v>0</v>
      </c>
      <c r="APB132">
        <v>0</v>
      </c>
      <c r="APC132">
        <v>0</v>
      </c>
      <c r="APD132">
        <v>0</v>
      </c>
      <c r="APE132">
        <v>0</v>
      </c>
      <c r="APG132">
        <v>0</v>
      </c>
      <c r="APH132">
        <v>0</v>
      </c>
      <c r="API132">
        <v>0</v>
      </c>
      <c r="APJ132">
        <v>0</v>
      </c>
      <c r="APK132">
        <v>0</v>
      </c>
      <c r="APL132">
        <v>0</v>
      </c>
      <c r="APM132">
        <v>0</v>
      </c>
      <c r="APN132">
        <v>0</v>
      </c>
      <c r="APO132">
        <v>0</v>
      </c>
      <c r="APP132">
        <v>0</v>
      </c>
      <c r="APQ132">
        <v>0</v>
      </c>
      <c r="APR132">
        <v>0</v>
      </c>
      <c r="APS132">
        <v>0</v>
      </c>
      <c r="APT132">
        <v>0</v>
      </c>
      <c r="APU132">
        <v>0</v>
      </c>
      <c r="APV132">
        <v>0</v>
      </c>
      <c r="APW132">
        <v>0</v>
      </c>
      <c r="APX132">
        <v>0</v>
      </c>
      <c r="APY132">
        <v>0</v>
      </c>
      <c r="APZ132">
        <v>0</v>
      </c>
      <c r="AQA132">
        <v>0</v>
      </c>
      <c r="AQB132">
        <v>0</v>
      </c>
      <c r="AQC132">
        <v>0</v>
      </c>
      <c r="AQD132">
        <v>0</v>
      </c>
      <c r="AQE132">
        <v>0</v>
      </c>
      <c r="AQF132">
        <v>0</v>
      </c>
      <c r="AQG132">
        <v>0</v>
      </c>
      <c r="AQH132">
        <v>0</v>
      </c>
      <c r="AQI132">
        <v>0</v>
      </c>
      <c r="AQJ132">
        <v>0</v>
      </c>
      <c r="AQK132">
        <v>0</v>
      </c>
      <c r="AQL132">
        <v>0</v>
      </c>
      <c r="AQM132">
        <v>0</v>
      </c>
      <c r="AQN132">
        <v>0</v>
      </c>
      <c r="AQO132">
        <v>0</v>
      </c>
      <c r="AQP132">
        <v>0</v>
      </c>
      <c r="AQQ132">
        <v>0</v>
      </c>
      <c r="AQR132">
        <v>0</v>
      </c>
      <c r="AQS132">
        <v>0</v>
      </c>
      <c r="AQT132">
        <v>0</v>
      </c>
      <c r="AQU132">
        <v>0</v>
      </c>
      <c r="AQV132">
        <v>0</v>
      </c>
      <c r="AQW132">
        <v>0</v>
      </c>
      <c r="AQX132">
        <v>0</v>
      </c>
      <c r="AQY132">
        <v>0</v>
      </c>
      <c r="AQZ132">
        <v>0</v>
      </c>
      <c r="ARA132">
        <v>0</v>
      </c>
      <c r="ARB132">
        <v>0</v>
      </c>
      <c r="ARC132">
        <v>0</v>
      </c>
      <c r="ARD132">
        <v>0</v>
      </c>
      <c r="ARE132">
        <v>0</v>
      </c>
      <c r="ARF132">
        <v>0</v>
      </c>
      <c r="ARG132">
        <v>0</v>
      </c>
      <c r="ARH132">
        <v>0</v>
      </c>
      <c r="ARI132">
        <v>0</v>
      </c>
      <c r="ARJ132">
        <v>0</v>
      </c>
      <c r="ARK132">
        <v>0</v>
      </c>
      <c r="ARL132">
        <v>0</v>
      </c>
      <c r="ARM132">
        <v>0</v>
      </c>
      <c r="ARN132">
        <v>0</v>
      </c>
      <c r="ARO132">
        <v>0</v>
      </c>
      <c r="ARP132">
        <v>0</v>
      </c>
      <c r="ARQ132">
        <v>0</v>
      </c>
      <c r="ARR132">
        <v>0</v>
      </c>
      <c r="ARS132">
        <v>0</v>
      </c>
      <c r="ART132">
        <v>0</v>
      </c>
      <c r="ARU132">
        <v>0</v>
      </c>
      <c r="ARV132">
        <v>0</v>
      </c>
      <c r="ARW132">
        <v>0</v>
      </c>
      <c r="ARX132">
        <v>0</v>
      </c>
      <c r="ARY132">
        <v>0</v>
      </c>
      <c r="ARZ132">
        <v>0</v>
      </c>
      <c r="ASA132">
        <v>0</v>
      </c>
      <c r="ASB132">
        <v>0</v>
      </c>
      <c r="ASC132">
        <v>0</v>
      </c>
      <c r="ASD132">
        <v>0</v>
      </c>
      <c r="ASE132">
        <v>0</v>
      </c>
      <c r="ASF132">
        <v>0</v>
      </c>
      <c r="ASG132">
        <v>0</v>
      </c>
      <c r="ASH132">
        <v>0</v>
      </c>
      <c r="ASI132">
        <v>0</v>
      </c>
      <c r="ASJ132">
        <v>0</v>
      </c>
      <c r="ASK132">
        <v>0</v>
      </c>
      <c r="ASL132">
        <v>0</v>
      </c>
      <c r="ASM132">
        <v>0</v>
      </c>
      <c r="ASN132">
        <v>0</v>
      </c>
      <c r="ASO132">
        <v>0</v>
      </c>
      <c r="ASP132">
        <v>0</v>
      </c>
      <c r="ASQ132">
        <v>0</v>
      </c>
      <c r="ASR132">
        <v>0</v>
      </c>
      <c r="ASS132">
        <v>0</v>
      </c>
      <c r="AST132">
        <v>0</v>
      </c>
      <c r="ASU132">
        <v>0</v>
      </c>
      <c r="ASV132">
        <v>0</v>
      </c>
      <c r="ASW132">
        <v>0</v>
      </c>
      <c r="ASX132">
        <v>0</v>
      </c>
      <c r="ASY132">
        <v>0</v>
      </c>
      <c r="ASZ132">
        <v>0</v>
      </c>
      <c r="ATA132">
        <v>0</v>
      </c>
      <c r="ATB132">
        <v>0</v>
      </c>
      <c r="ATC132">
        <v>0</v>
      </c>
      <c r="ATD132">
        <v>0</v>
      </c>
      <c r="ATE132">
        <v>0</v>
      </c>
      <c r="ATF132">
        <v>0</v>
      </c>
      <c r="ATG132">
        <v>0</v>
      </c>
      <c r="ATH132">
        <v>0</v>
      </c>
      <c r="ATI132">
        <v>0</v>
      </c>
      <c r="ATJ132">
        <v>0</v>
      </c>
      <c r="ATK132">
        <v>0</v>
      </c>
      <c r="ATL132">
        <v>0</v>
      </c>
      <c r="ATM132">
        <v>0</v>
      </c>
      <c r="ATN132">
        <v>0</v>
      </c>
      <c r="ATO132">
        <v>0</v>
      </c>
      <c r="ATP132">
        <v>0</v>
      </c>
      <c r="ATQ132">
        <v>0</v>
      </c>
      <c r="ATR132">
        <v>0</v>
      </c>
      <c r="ATS132">
        <v>0</v>
      </c>
      <c r="ATT132">
        <v>0</v>
      </c>
      <c r="ATU132">
        <v>0</v>
      </c>
      <c r="ATV132">
        <v>0</v>
      </c>
      <c r="ATW132">
        <v>0</v>
      </c>
      <c r="ATX132">
        <v>0</v>
      </c>
      <c r="ATY132">
        <v>0</v>
      </c>
      <c r="ATZ132">
        <v>0</v>
      </c>
      <c r="AUA132">
        <v>0</v>
      </c>
      <c r="AUB132">
        <v>0</v>
      </c>
      <c r="AUC132">
        <v>0</v>
      </c>
      <c r="AUD132">
        <v>0</v>
      </c>
      <c r="AUE132">
        <v>0</v>
      </c>
      <c r="AUF132">
        <v>0</v>
      </c>
      <c r="AUG132">
        <v>0</v>
      </c>
      <c r="AUH132">
        <v>0</v>
      </c>
      <c r="AUI132">
        <v>0</v>
      </c>
      <c r="AUJ132">
        <v>0</v>
      </c>
      <c r="AUK132">
        <v>0</v>
      </c>
      <c r="AUL132">
        <v>0</v>
      </c>
      <c r="AUM132">
        <v>0</v>
      </c>
      <c r="AUN132">
        <v>0</v>
      </c>
      <c r="AUO132">
        <v>0</v>
      </c>
      <c r="AUP132">
        <v>0</v>
      </c>
      <c r="AUQ132">
        <v>0</v>
      </c>
      <c r="AUR132">
        <v>0</v>
      </c>
      <c r="AUS132">
        <v>0</v>
      </c>
      <c r="AUT132">
        <v>0</v>
      </c>
      <c r="AUU132">
        <v>0</v>
      </c>
      <c r="AUV132">
        <v>0</v>
      </c>
      <c r="AUW132">
        <v>0</v>
      </c>
      <c r="AUX132">
        <v>0</v>
      </c>
      <c r="AUY132">
        <v>0</v>
      </c>
      <c r="AUZ132">
        <v>0</v>
      </c>
      <c r="AVA132">
        <v>0</v>
      </c>
      <c r="AVB132">
        <v>0</v>
      </c>
      <c r="AVC132">
        <v>0</v>
      </c>
      <c r="AVD132">
        <v>0</v>
      </c>
      <c r="AVE132">
        <v>0</v>
      </c>
      <c r="AVF132">
        <v>0</v>
      </c>
      <c r="AVG132">
        <v>0</v>
      </c>
      <c r="AVH132">
        <v>0</v>
      </c>
      <c r="AVI132">
        <v>0</v>
      </c>
      <c r="AVJ132">
        <v>0</v>
      </c>
      <c r="AVK132">
        <v>0</v>
      </c>
      <c r="AVL132">
        <v>0</v>
      </c>
      <c r="AVM132">
        <v>0</v>
      </c>
      <c r="AVN132">
        <v>0</v>
      </c>
      <c r="AVO132">
        <v>0</v>
      </c>
      <c r="AVP132">
        <v>0</v>
      </c>
      <c r="AVQ132">
        <v>0</v>
      </c>
      <c r="AVR132">
        <v>0</v>
      </c>
      <c r="AVS132">
        <v>0</v>
      </c>
      <c r="AVT132">
        <v>0</v>
      </c>
      <c r="AVU132">
        <v>0</v>
      </c>
      <c r="AVV132">
        <v>0</v>
      </c>
      <c r="AVW132">
        <v>0</v>
      </c>
      <c r="AVX132">
        <v>0</v>
      </c>
      <c r="AVY132">
        <v>0</v>
      </c>
      <c r="AVZ132">
        <v>0</v>
      </c>
      <c r="AWA132">
        <v>0</v>
      </c>
      <c r="AWB132">
        <v>0</v>
      </c>
      <c r="AWC132">
        <v>0</v>
      </c>
      <c r="AWD132">
        <v>0</v>
      </c>
      <c r="AWE132">
        <v>0</v>
      </c>
      <c r="AWF132">
        <v>0</v>
      </c>
      <c r="AWG132">
        <v>0</v>
      </c>
      <c r="AWH132">
        <v>0</v>
      </c>
      <c r="AWI132">
        <v>0</v>
      </c>
      <c r="AWJ132">
        <v>0</v>
      </c>
      <c r="AWK132">
        <v>0</v>
      </c>
      <c r="AWM132">
        <v>3.81</v>
      </c>
      <c r="AWN132">
        <v>0.34</v>
      </c>
      <c r="AWO132">
        <v>-5.13</v>
      </c>
      <c r="AWP132">
        <v>-9.35</v>
      </c>
      <c r="AWQ132">
        <v>2.88</v>
      </c>
      <c r="AWR132">
        <v>1.45</v>
      </c>
      <c r="AWS132">
        <v>-0.08</v>
      </c>
      <c r="AWT132">
        <v>1.1299999999999999</v>
      </c>
      <c r="AWU132">
        <v>0.95</v>
      </c>
      <c r="AWV132">
        <v>3.01</v>
      </c>
      <c r="AWW132">
        <v>3.75</v>
      </c>
      <c r="AWX132">
        <v>0</v>
      </c>
      <c r="AWY132">
        <v>7.53</v>
      </c>
      <c r="AWZ132">
        <v>4.7699999999999996</v>
      </c>
      <c r="AXA132">
        <v>5.22</v>
      </c>
      <c r="AXC132">
        <v>2.7000000000000001E-3</v>
      </c>
      <c r="AXD132">
        <v>4.7999999999999996E-3</v>
      </c>
      <c r="AXE132">
        <v>5.4999999999999997E-3</v>
      </c>
      <c r="AXF132">
        <v>4.1000000000000003E-3</v>
      </c>
      <c r="AXG132">
        <v>2.8E-3</v>
      </c>
      <c r="AXH132">
        <v>1.2999999999999999E-3</v>
      </c>
      <c r="AXI132">
        <v>1.83E-2</v>
      </c>
      <c r="AXJ132">
        <v>1.2200000000000001E-2</v>
      </c>
      <c r="AXK132">
        <v>7.1999999999999998E-3</v>
      </c>
      <c r="AXL132">
        <v>4.2900000000000001E-2</v>
      </c>
      <c r="AXM132">
        <v>1.15E-2</v>
      </c>
      <c r="AXN132">
        <v>1.17E-2</v>
      </c>
      <c r="AXO132">
        <v>5.5599999999999997E-2</v>
      </c>
      <c r="AXP132">
        <v>8.2000000000000007E-3</v>
      </c>
      <c r="AXQ132">
        <v>8.0000000000000002E-3</v>
      </c>
    </row>
    <row r="133" spans="1:1317" x14ac:dyDescent="0.25">
      <c r="A133" s="34">
        <v>40238</v>
      </c>
      <c r="B133" s="3">
        <v>0.52</v>
      </c>
      <c r="C133">
        <v>1.55</v>
      </c>
      <c r="D133">
        <v>2.06</v>
      </c>
      <c r="E133">
        <v>1.78</v>
      </c>
      <c r="F133">
        <v>-0.47</v>
      </c>
      <c r="G133">
        <v>6.41</v>
      </c>
      <c r="H133">
        <v>0.45</v>
      </c>
      <c r="I133">
        <v>4.2</v>
      </c>
      <c r="J133">
        <v>10.46</v>
      </c>
      <c r="K133">
        <v>1.57</v>
      </c>
      <c r="L133">
        <v>-7.0000000000000007E-2</v>
      </c>
      <c r="M133">
        <v>1.24</v>
      </c>
      <c r="N133">
        <v>-1.1100000000000001</v>
      </c>
      <c r="O133">
        <v>0</v>
      </c>
      <c r="P133">
        <v>0</v>
      </c>
      <c r="Q133">
        <v>0.16</v>
      </c>
      <c r="R133">
        <v>2.0499999999999998</v>
      </c>
      <c r="S133">
        <v>4.75</v>
      </c>
      <c r="T133">
        <v>0.03</v>
      </c>
      <c r="U133">
        <v>14.79</v>
      </c>
      <c r="V133">
        <v>8.44</v>
      </c>
      <c r="W133">
        <v>-1.67</v>
      </c>
      <c r="X133">
        <v>4.7699999999999996</v>
      </c>
      <c r="Y133">
        <v>8.75</v>
      </c>
      <c r="Z133">
        <v>11.64</v>
      </c>
      <c r="AA133">
        <v>31.1</v>
      </c>
      <c r="AB133">
        <v>42.95</v>
      </c>
      <c r="AC133">
        <v>5.63</v>
      </c>
      <c r="AD133">
        <v>-1.65</v>
      </c>
      <c r="AE133">
        <v>0</v>
      </c>
      <c r="AF133">
        <v>3.37</v>
      </c>
      <c r="AG133">
        <v>6.32</v>
      </c>
      <c r="AH133">
        <v>2.68</v>
      </c>
      <c r="AI133">
        <v>0</v>
      </c>
      <c r="AJ133">
        <v>-1.74</v>
      </c>
      <c r="AK133">
        <v>0.49</v>
      </c>
      <c r="AL133">
        <v>1.97</v>
      </c>
      <c r="AM133">
        <v>7.43</v>
      </c>
      <c r="AN133">
        <v>2.91</v>
      </c>
      <c r="AO133">
        <v>-0.11</v>
      </c>
      <c r="AP133">
        <v>7.42</v>
      </c>
      <c r="AQ133">
        <v>-0.78</v>
      </c>
      <c r="AR133">
        <v>3.1</v>
      </c>
      <c r="AS133">
        <v>16.75</v>
      </c>
      <c r="AT133">
        <v>3.01</v>
      </c>
      <c r="AU133">
        <v>0</v>
      </c>
      <c r="AV133">
        <v>5.97</v>
      </c>
      <c r="AW133">
        <v>2.2599999999999998</v>
      </c>
      <c r="AX133">
        <v>-2.34</v>
      </c>
      <c r="AY133">
        <v>-4.72</v>
      </c>
      <c r="AZ133">
        <v>0</v>
      </c>
      <c r="BA133">
        <v>2.57</v>
      </c>
      <c r="BB133">
        <v>-7.65</v>
      </c>
      <c r="BC133">
        <v>3.71</v>
      </c>
      <c r="BD133">
        <v>0</v>
      </c>
      <c r="BE133">
        <v>-8.32</v>
      </c>
      <c r="BF133">
        <v>-2.88</v>
      </c>
      <c r="BG133">
        <v>4.1500000000000004</v>
      </c>
      <c r="BH133">
        <v>1.7</v>
      </c>
      <c r="BI133">
        <v>-1.71</v>
      </c>
      <c r="BJ133">
        <v>8.16</v>
      </c>
      <c r="BK133">
        <v>-10.4</v>
      </c>
      <c r="BL133">
        <v>-4.1399999999999997</v>
      </c>
      <c r="BM133">
        <v>6.64</v>
      </c>
      <c r="BN133">
        <v>4.76</v>
      </c>
      <c r="BO133">
        <v>0</v>
      </c>
      <c r="BP133">
        <v>-3.4</v>
      </c>
      <c r="BQ133">
        <v>0.47</v>
      </c>
      <c r="BR133">
        <v>-0.21</v>
      </c>
      <c r="BS133">
        <v>1.59</v>
      </c>
      <c r="BT133">
        <v>0</v>
      </c>
      <c r="BU133">
        <v>-0.87</v>
      </c>
      <c r="BV133">
        <v>0.23</v>
      </c>
      <c r="BW133">
        <v>1.84</v>
      </c>
      <c r="BX133">
        <v>-1.17</v>
      </c>
      <c r="BY133">
        <v>1.33</v>
      </c>
      <c r="BZ133">
        <v>-2.14</v>
      </c>
      <c r="CA133">
        <v>0.21</v>
      </c>
      <c r="CB133">
        <v>-1.1599999999999999</v>
      </c>
      <c r="CC133">
        <v>-1.06</v>
      </c>
      <c r="CD133">
        <v>1.93</v>
      </c>
      <c r="CE133">
        <v>1.32</v>
      </c>
      <c r="CF133">
        <v>4.2699999999999996</v>
      </c>
      <c r="CG133">
        <v>2.0699999999999998</v>
      </c>
      <c r="CH133">
        <v>2.31</v>
      </c>
      <c r="CI133">
        <v>1.78</v>
      </c>
      <c r="CJ133">
        <v>0</v>
      </c>
      <c r="CK133">
        <v>2.23</v>
      </c>
      <c r="CL133">
        <v>0</v>
      </c>
      <c r="CM133">
        <v>2.1</v>
      </c>
      <c r="CN133">
        <v>-10.199999999999999</v>
      </c>
      <c r="CO133">
        <v>4.43</v>
      </c>
      <c r="CP133">
        <v>0.6</v>
      </c>
      <c r="CQ133">
        <v>4.8499999999999996</v>
      </c>
      <c r="CR133">
        <v>0</v>
      </c>
      <c r="CS133">
        <v>0</v>
      </c>
      <c r="CT133">
        <v>1.18</v>
      </c>
      <c r="CU133">
        <v>-2.5</v>
      </c>
      <c r="CV133">
        <v>-1.02</v>
      </c>
      <c r="CW133">
        <v>2.76</v>
      </c>
      <c r="CX133">
        <v>-6.46</v>
      </c>
      <c r="CY133">
        <v>0</v>
      </c>
      <c r="CZ133">
        <v>0</v>
      </c>
      <c r="DA133">
        <v>0</v>
      </c>
      <c r="DB133">
        <v>0</v>
      </c>
      <c r="DC133">
        <v>3.8</v>
      </c>
      <c r="DD133">
        <v>0</v>
      </c>
      <c r="DE133">
        <v>0</v>
      </c>
      <c r="DF133">
        <v>1.06</v>
      </c>
      <c r="DG133">
        <v>0.9</v>
      </c>
      <c r="DH133">
        <v>0.14000000000000001</v>
      </c>
      <c r="DI133">
        <v>1.45</v>
      </c>
      <c r="DJ133">
        <v>0.11</v>
      </c>
      <c r="DK133">
        <v>0</v>
      </c>
      <c r="DL133">
        <v>1.59</v>
      </c>
      <c r="DM133">
        <v>0</v>
      </c>
      <c r="DN133">
        <v>2.75</v>
      </c>
      <c r="DO133">
        <v>0.39</v>
      </c>
      <c r="DP133">
        <v>0.86</v>
      </c>
      <c r="DQ133">
        <v>-1.0900000000000001</v>
      </c>
      <c r="DR133">
        <v>1.1000000000000001</v>
      </c>
      <c r="DS133">
        <v>4.22</v>
      </c>
      <c r="DT133">
        <v>8.0299999999999994</v>
      </c>
      <c r="DU133">
        <v>-0.75</v>
      </c>
      <c r="DV133">
        <v>0.91</v>
      </c>
      <c r="DW133">
        <v>0.42</v>
      </c>
      <c r="DX133">
        <v>2.36</v>
      </c>
      <c r="DY133">
        <v>0.04</v>
      </c>
      <c r="DZ133">
        <v>0.17</v>
      </c>
      <c r="EA133">
        <v>-0.12</v>
      </c>
      <c r="EB133">
        <v>-0.36</v>
      </c>
      <c r="EC133">
        <v>0.05</v>
      </c>
      <c r="ED133">
        <v>-0.55000000000000004</v>
      </c>
      <c r="EE133">
        <v>-0.41</v>
      </c>
      <c r="EF133">
        <v>-0.28000000000000003</v>
      </c>
      <c r="EG133">
        <v>-0.33</v>
      </c>
      <c r="EH133">
        <v>-1.1399999999999999</v>
      </c>
      <c r="EI133">
        <v>-1.57</v>
      </c>
      <c r="EJ133">
        <v>-0.63</v>
      </c>
      <c r="EK133">
        <v>-0.44</v>
      </c>
      <c r="EL133">
        <v>0.62</v>
      </c>
      <c r="EM133">
        <v>0.75</v>
      </c>
      <c r="EN133">
        <v>10.88</v>
      </c>
      <c r="EO133">
        <v>-1.08</v>
      </c>
      <c r="EP133">
        <v>7.0000000000000007E-2</v>
      </c>
      <c r="EQ133">
        <v>0.84</v>
      </c>
      <c r="ER133">
        <v>0.78</v>
      </c>
      <c r="ES133">
        <v>-0.39</v>
      </c>
      <c r="ET133">
        <v>1.67</v>
      </c>
      <c r="EU133">
        <v>-0.9</v>
      </c>
      <c r="EV133">
        <v>0</v>
      </c>
      <c r="EW133">
        <v>1.0900000000000001</v>
      </c>
      <c r="EX133">
        <v>-0.88</v>
      </c>
      <c r="EY133">
        <v>0</v>
      </c>
      <c r="EZ133">
        <v>-1.05</v>
      </c>
      <c r="FA133">
        <v>-0.12</v>
      </c>
      <c r="FB133">
        <v>-0.76</v>
      </c>
      <c r="FC133">
        <v>0.24</v>
      </c>
      <c r="FD133">
        <v>0.51</v>
      </c>
      <c r="FE133">
        <v>-2.14</v>
      </c>
      <c r="FF133">
        <v>1.86</v>
      </c>
      <c r="FG133">
        <v>-1.53</v>
      </c>
      <c r="FH133">
        <v>0.54</v>
      </c>
      <c r="FI133">
        <v>-3.58</v>
      </c>
      <c r="FJ133">
        <v>0.14000000000000001</v>
      </c>
      <c r="FK133">
        <v>2.92</v>
      </c>
      <c r="FL133">
        <v>-1.64</v>
      </c>
      <c r="FM133">
        <v>0.57999999999999996</v>
      </c>
      <c r="FN133">
        <v>0</v>
      </c>
      <c r="FO133">
        <v>0.44</v>
      </c>
      <c r="FP133">
        <v>-2.0299999999999998</v>
      </c>
      <c r="FQ133">
        <v>0.73</v>
      </c>
      <c r="FR133">
        <v>0.6</v>
      </c>
      <c r="FS133">
        <v>0.6</v>
      </c>
      <c r="FT133">
        <v>0.56999999999999995</v>
      </c>
      <c r="FU133">
        <v>0.56000000000000005</v>
      </c>
      <c r="FV133">
        <v>-0.16</v>
      </c>
      <c r="FW133">
        <v>0.83</v>
      </c>
      <c r="FX133">
        <v>0.45</v>
      </c>
      <c r="FY133">
        <v>1.1000000000000001</v>
      </c>
      <c r="FZ133">
        <v>0.47</v>
      </c>
      <c r="GA133">
        <v>0.06</v>
      </c>
      <c r="GB133">
        <v>0.32</v>
      </c>
      <c r="GC133">
        <v>0.49</v>
      </c>
      <c r="GD133">
        <v>0.47</v>
      </c>
      <c r="GE133">
        <v>0.32</v>
      </c>
      <c r="GF133">
        <v>0.47</v>
      </c>
      <c r="GG133">
        <v>0.74</v>
      </c>
      <c r="GH133">
        <v>3.14</v>
      </c>
      <c r="GI133">
        <v>0.59</v>
      </c>
      <c r="GJ133">
        <v>1.94</v>
      </c>
      <c r="GK133">
        <v>1.06</v>
      </c>
      <c r="GL133">
        <v>-0.82</v>
      </c>
      <c r="GM133">
        <v>0</v>
      </c>
      <c r="GN133">
        <v>-0.1</v>
      </c>
      <c r="GO133">
        <v>-0.38</v>
      </c>
      <c r="GP133">
        <v>0.52</v>
      </c>
      <c r="GQ133">
        <v>1.1100000000000001</v>
      </c>
      <c r="GR133">
        <v>-0.67</v>
      </c>
      <c r="GS133">
        <v>0.92</v>
      </c>
      <c r="GT133">
        <v>0.78</v>
      </c>
      <c r="GU133">
        <v>0</v>
      </c>
      <c r="GV133">
        <v>0.42</v>
      </c>
      <c r="GW133">
        <v>0.05</v>
      </c>
      <c r="GX133">
        <v>1.42</v>
      </c>
      <c r="GY133">
        <v>0.18</v>
      </c>
      <c r="GZ133">
        <v>0.53</v>
      </c>
      <c r="HA133">
        <v>0.54</v>
      </c>
      <c r="HB133">
        <v>1.28</v>
      </c>
      <c r="HC133">
        <v>-0.38</v>
      </c>
      <c r="HD133">
        <v>-0.55000000000000004</v>
      </c>
      <c r="HE133">
        <v>0</v>
      </c>
      <c r="HF133">
        <v>0.28000000000000003</v>
      </c>
      <c r="HG133">
        <v>6.92</v>
      </c>
      <c r="HH133">
        <v>0.28999999999999998</v>
      </c>
      <c r="HI133">
        <v>0.04</v>
      </c>
      <c r="HJ133">
        <v>-0.11</v>
      </c>
      <c r="HK133">
        <v>-0.11</v>
      </c>
      <c r="HL133">
        <v>1</v>
      </c>
      <c r="HM133">
        <v>0.92</v>
      </c>
      <c r="HN133">
        <v>1.0900000000000001</v>
      </c>
      <c r="HO133">
        <v>1.1599999999999999</v>
      </c>
      <c r="HP133">
        <v>1.68</v>
      </c>
      <c r="HQ133">
        <v>0.69</v>
      </c>
      <c r="HR133">
        <v>0</v>
      </c>
      <c r="HS133">
        <v>-1.1599999999999999</v>
      </c>
      <c r="HT133">
        <v>0.97</v>
      </c>
      <c r="HU133">
        <v>0.15</v>
      </c>
      <c r="HV133">
        <v>2.4900000000000002</v>
      </c>
      <c r="HW133">
        <v>-0.18</v>
      </c>
      <c r="HX133">
        <v>1.5</v>
      </c>
      <c r="HY133">
        <v>2.4700000000000002</v>
      </c>
      <c r="HZ133">
        <v>0.28000000000000003</v>
      </c>
      <c r="IA133">
        <v>0.48</v>
      </c>
      <c r="IB133">
        <v>-0.1</v>
      </c>
      <c r="IC133">
        <v>0.12</v>
      </c>
      <c r="ID133">
        <v>-0.66</v>
      </c>
      <c r="IE133">
        <v>1.47</v>
      </c>
      <c r="IF133">
        <v>2.4300000000000002</v>
      </c>
      <c r="IG133">
        <v>3.39</v>
      </c>
      <c r="IH133">
        <v>0.62</v>
      </c>
      <c r="II133">
        <v>2.73</v>
      </c>
      <c r="IJ133">
        <v>2.71</v>
      </c>
      <c r="IK133">
        <v>0.63</v>
      </c>
      <c r="IL133">
        <v>0.78</v>
      </c>
      <c r="IM133">
        <v>0</v>
      </c>
      <c r="IN133">
        <v>1.66</v>
      </c>
      <c r="IO133">
        <v>-0.16</v>
      </c>
      <c r="IP133">
        <v>-2.0099999999999998</v>
      </c>
      <c r="IQ133">
        <v>0.35</v>
      </c>
      <c r="IR133">
        <v>2.11</v>
      </c>
      <c r="IS133">
        <v>0</v>
      </c>
      <c r="IT133">
        <v>0.5</v>
      </c>
      <c r="IU133">
        <v>-0.4</v>
      </c>
      <c r="IV133">
        <v>-0.4</v>
      </c>
      <c r="IW133">
        <v>-0.02</v>
      </c>
      <c r="IX133">
        <v>0.54</v>
      </c>
      <c r="IY133">
        <v>-2.9</v>
      </c>
      <c r="IZ133">
        <v>-0.03</v>
      </c>
      <c r="JA133">
        <v>-1.1499999999999999</v>
      </c>
      <c r="JB133">
        <v>0</v>
      </c>
      <c r="JC133">
        <v>0.66</v>
      </c>
      <c r="JD133">
        <v>0.83</v>
      </c>
      <c r="JE133">
        <v>0.53</v>
      </c>
      <c r="JF133">
        <v>0.3</v>
      </c>
      <c r="JG133">
        <v>-2.57</v>
      </c>
      <c r="JH133">
        <v>1.78</v>
      </c>
      <c r="JI133">
        <v>0.63</v>
      </c>
      <c r="JJ133">
        <v>0.87</v>
      </c>
      <c r="JK133">
        <v>0.84</v>
      </c>
      <c r="JL133">
        <v>1</v>
      </c>
      <c r="JM133">
        <v>1.92</v>
      </c>
      <c r="JN133">
        <v>1.64</v>
      </c>
      <c r="JO133">
        <v>1.49</v>
      </c>
      <c r="JP133">
        <v>1.87</v>
      </c>
      <c r="JQ133">
        <v>0.22</v>
      </c>
      <c r="JR133">
        <v>0.03</v>
      </c>
      <c r="JS133">
        <v>0.63</v>
      </c>
      <c r="JT133">
        <v>0.96</v>
      </c>
      <c r="JU133">
        <v>0.18</v>
      </c>
      <c r="JV133">
        <v>1.43</v>
      </c>
      <c r="JW133">
        <v>2.56</v>
      </c>
      <c r="JX133">
        <v>0.77</v>
      </c>
      <c r="JY133">
        <v>0.03</v>
      </c>
      <c r="JZ133">
        <v>1.55</v>
      </c>
      <c r="KA133">
        <v>-0.16</v>
      </c>
      <c r="KB133">
        <v>0.15</v>
      </c>
      <c r="KC133">
        <v>0.15</v>
      </c>
      <c r="KD133">
        <v>-0.41</v>
      </c>
      <c r="KE133">
        <v>-0.44</v>
      </c>
      <c r="KF133">
        <v>3.2</v>
      </c>
      <c r="KG133">
        <v>3.32</v>
      </c>
      <c r="KH133">
        <v>-0.45</v>
      </c>
      <c r="KI133">
        <v>0.01</v>
      </c>
      <c r="KJ133">
        <v>1.39</v>
      </c>
      <c r="KK133">
        <v>0.51</v>
      </c>
      <c r="KL133">
        <v>1.49</v>
      </c>
      <c r="KM133">
        <v>1.49</v>
      </c>
      <c r="KN133">
        <v>2.3199999999999998</v>
      </c>
      <c r="KO133">
        <v>1.01</v>
      </c>
      <c r="KP133">
        <v>0.61</v>
      </c>
      <c r="KQ133">
        <v>0.24</v>
      </c>
      <c r="KR133">
        <v>0.24</v>
      </c>
      <c r="KS133">
        <v>0.06</v>
      </c>
      <c r="KT133">
        <v>0.74</v>
      </c>
      <c r="KU133">
        <v>0</v>
      </c>
      <c r="KV133">
        <v>-0.54</v>
      </c>
      <c r="KW133">
        <v>-0.54</v>
      </c>
      <c r="KX133">
        <v>0.14000000000000001</v>
      </c>
      <c r="KY133">
        <v>0.6</v>
      </c>
      <c r="KZ133">
        <v>1.92</v>
      </c>
      <c r="LA133">
        <v>1.03</v>
      </c>
      <c r="LB133">
        <v>0.13</v>
      </c>
      <c r="LC133">
        <v>-1.89</v>
      </c>
      <c r="LD133">
        <v>-6.35</v>
      </c>
      <c r="LE133">
        <v>1.1000000000000001</v>
      </c>
      <c r="LF133">
        <v>0</v>
      </c>
      <c r="LG133">
        <v>1.38</v>
      </c>
      <c r="LH133">
        <v>0.05</v>
      </c>
      <c r="LI133">
        <v>-0.72</v>
      </c>
      <c r="LJ133">
        <v>-0.86</v>
      </c>
      <c r="LK133">
        <v>2.27</v>
      </c>
      <c r="LL133">
        <v>0</v>
      </c>
      <c r="LM133">
        <v>-0.27</v>
      </c>
      <c r="LN133">
        <v>1.37</v>
      </c>
      <c r="LO133">
        <v>0.93</v>
      </c>
      <c r="LP133">
        <v>0.54</v>
      </c>
      <c r="LQ133">
        <v>0.64</v>
      </c>
      <c r="LR133">
        <v>0</v>
      </c>
      <c r="LS133">
        <v>0.71</v>
      </c>
      <c r="LT133">
        <v>0.15</v>
      </c>
      <c r="LU133">
        <v>-0.1</v>
      </c>
      <c r="LV133">
        <v>0.37</v>
      </c>
      <c r="LW133">
        <v>-0.22</v>
      </c>
      <c r="LX133">
        <v>-2.5099999999999998</v>
      </c>
      <c r="LY133">
        <v>-1.95</v>
      </c>
      <c r="LZ133">
        <v>-8.8699999999999992</v>
      </c>
      <c r="MA133">
        <v>-0.1</v>
      </c>
      <c r="MB133">
        <v>0.53</v>
      </c>
      <c r="MC133">
        <v>0.27</v>
      </c>
      <c r="MD133">
        <v>0.01</v>
      </c>
      <c r="ME133">
        <v>0.04</v>
      </c>
      <c r="MF133">
        <v>0.05</v>
      </c>
      <c r="MG133">
        <v>0.46</v>
      </c>
      <c r="MH133">
        <v>-0.73</v>
      </c>
      <c r="MI133">
        <v>0.1</v>
      </c>
      <c r="MJ133">
        <v>0.59</v>
      </c>
      <c r="MK133">
        <v>0.28000000000000003</v>
      </c>
      <c r="ML133">
        <v>0.99</v>
      </c>
      <c r="MM133">
        <v>0.27</v>
      </c>
      <c r="MN133">
        <v>0.21</v>
      </c>
      <c r="MO133">
        <v>-0.38</v>
      </c>
      <c r="MP133">
        <v>-0.28999999999999998</v>
      </c>
      <c r="MQ133">
        <v>0.18</v>
      </c>
      <c r="MR133">
        <v>-0.15</v>
      </c>
      <c r="MS133">
        <v>0.17</v>
      </c>
      <c r="MT133">
        <v>-0.93</v>
      </c>
      <c r="MU133">
        <v>0</v>
      </c>
      <c r="MV133">
        <v>0.61</v>
      </c>
      <c r="MW133">
        <v>1</v>
      </c>
      <c r="MX133">
        <v>1.47</v>
      </c>
      <c r="MY133">
        <v>1.25</v>
      </c>
      <c r="MZ133">
        <v>-0.51</v>
      </c>
      <c r="NA133">
        <v>-0.69</v>
      </c>
      <c r="NB133">
        <v>0</v>
      </c>
      <c r="NC133">
        <v>0</v>
      </c>
      <c r="ND133">
        <v>0.01</v>
      </c>
      <c r="NE133">
        <v>-0.7</v>
      </c>
      <c r="NF133">
        <v>0.37</v>
      </c>
      <c r="NG133">
        <v>-0.23</v>
      </c>
      <c r="NH133">
        <v>0.53</v>
      </c>
      <c r="NI133">
        <v>0.53</v>
      </c>
      <c r="NJ133">
        <v>-0.14000000000000001</v>
      </c>
      <c r="NK133">
        <v>-0.14000000000000001</v>
      </c>
      <c r="NL133">
        <v>0.25</v>
      </c>
      <c r="NM133">
        <v>0</v>
      </c>
      <c r="NN133">
        <v>0</v>
      </c>
      <c r="NO133">
        <v>-1.04</v>
      </c>
      <c r="NP133">
        <v>0.43</v>
      </c>
      <c r="NQ133">
        <v>0.1</v>
      </c>
      <c r="NR133">
        <v>-0.03</v>
      </c>
      <c r="NS133">
        <v>-0.33</v>
      </c>
      <c r="NT133">
        <v>-0.27</v>
      </c>
      <c r="NU133">
        <v>0.69</v>
      </c>
      <c r="NV133">
        <v>-1.1200000000000001</v>
      </c>
      <c r="NW133">
        <v>0.26</v>
      </c>
      <c r="NX133">
        <v>0.77</v>
      </c>
      <c r="NY133">
        <v>1.32</v>
      </c>
      <c r="NZ133">
        <v>1.32</v>
      </c>
      <c r="OA133">
        <v>1.66</v>
      </c>
      <c r="OB133">
        <v>0.7</v>
      </c>
      <c r="OC133">
        <v>0.76</v>
      </c>
      <c r="OD133">
        <v>1.81</v>
      </c>
      <c r="OE133">
        <v>1.1000000000000001</v>
      </c>
      <c r="OF133">
        <v>0.28000000000000003</v>
      </c>
      <c r="OG133">
        <v>0</v>
      </c>
      <c r="OH133">
        <v>0.35</v>
      </c>
      <c r="OI133">
        <v>0.12</v>
      </c>
      <c r="OJ133">
        <v>0.17</v>
      </c>
      <c r="OK133">
        <v>0.88</v>
      </c>
      <c r="OL133">
        <v>0</v>
      </c>
      <c r="OM133">
        <v>5.92</v>
      </c>
      <c r="ON133">
        <v>7.0000000000000007E-2</v>
      </c>
      <c r="OO133">
        <v>-1.3</v>
      </c>
      <c r="OP133">
        <v>0.76</v>
      </c>
      <c r="OQ133">
        <v>0.52</v>
      </c>
      <c r="OR133">
        <v>0.37</v>
      </c>
      <c r="OS133">
        <v>-0.94</v>
      </c>
      <c r="OT133">
        <v>0.18</v>
      </c>
      <c r="OU133">
        <v>0.57999999999999996</v>
      </c>
      <c r="OV133">
        <v>0</v>
      </c>
      <c r="OW133">
        <v>1.24</v>
      </c>
      <c r="OX133">
        <v>0.26</v>
      </c>
      <c r="OY133">
        <v>-4.53</v>
      </c>
      <c r="OZ133">
        <v>0</v>
      </c>
      <c r="PA133">
        <v>0</v>
      </c>
      <c r="PB133">
        <v>-0.09</v>
      </c>
      <c r="PC133">
        <v>-1.61</v>
      </c>
      <c r="PD133">
        <v>-0.1</v>
      </c>
      <c r="PE133">
        <v>0.54</v>
      </c>
      <c r="PF133">
        <v>0.54</v>
      </c>
      <c r="PG133">
        <v>0.57999999999999996</v>
      </c>
      <c r="PH133">
        <v>0.65</v>
      </c>
      <c r="PI133">
        <v>1.24</v>
      </c>
      <c r="PJ133">
        <v>0.63</v>
      </c>
      <c r="PK133">
        <v>1.2</v>
      </c>
      <c r="PL133">
        <v>-0.01</v>
      </c>
      <c r="PM133">
        <v>3.79</v>
      </c>
      <c r="PN133">
        <v>0.23</v>
      </c>
      <c r="PO133">
        <v>0</v>
      </c>
      <c r="PP133">
        <v>0.28999999999999998</v>
      </c>
      <c r="PQ133">
        <v>0.18</v>
      </c>
      <c r="PR133">
        <v>0.35</v>
      </c>
      <c r="PS133">
        <v>0.94</v>
      </c>
      <c r="PT133">
        <v>1.69</v>
      </c>
      <c r="PU133">
        <v>0.05</v>
      </c>
      <c r="PV133">
        <v>0.77</v>
      </c>
      <c r="PW133">
        <v>0.48</v>
      </c>
      <c r="PX133">
        <v>0.69</v>
      </c>
      <c r="PY133">
        <v>0.37</v>
      </c>
      <c r="PZ133">
        <v>1.1100000000000001</v>
      </c>
      <c r="QA133">
        <v>-1.26</v>
      </c>
      <c r="QB133">
        <v>7.0000000000000007E-2</v>
      </c>
      <c r="QC133">
        <v>0.08</v>
      </c>
      <c r="QD133">
        <v>0.08</v>
      </c>
      <c r="QE133">
        <v>0.08</v>
      </c>
      <c r="QF133">
        <v>0</v>
      </c>
      <c r="QG133">
        <v>0.05</v>
      </c>
      <c r="QH133">
        <v>0.7</v>
      </c>
      <c r="QI133">
        <v>0.31</v>
      </c>
      <c r="QJ133">
        <v>0</v>
      </c>
      <c r="QK133">
        <v>-1</v>
      </c>
      <c r="QL133">
        <v>0</v>
      </c>
      <c r="QM133">
        <v>0</v>
      </c>
      <c r="QN133">
        <v>100</v>
      </c>
      <c r="QO133">
        <v>22.6523</v>
      </c>
      <c r="QP133">
        <v>14.799799999999999</v>
      </c>
      <c r="QQ133">
        <v>0.85670000000000002</v>
      </c>
      <c r="QR133">
        <v>0.58220000000000005</v>
      </c>
      <c r="QS133">
        <v>2.0799999999999999E-2</v>
      </c>
      <c r="QT133">
        <v>8.5000000000000006E-2</v>
      </c>
      <c r="QU133">
        <v>1.6299999999999999E-2</v>
      </c>
      <c r="QV133">
        <v>0.1497</v>
      </c>
      <c r="QW133">
        <v>0.56179999999999997</v>
      </c>
      <c r="QX133">
        <v>8.8000000000000005E-3</v>
      </c>
      <c r="QY133">
        <v>0.26079999999999998</v>
      </c>
      <c r="QZ133">
        <v>1.6799999999999999E-2</v>
      </c>
      <c r="RA133">
        <v>0</v>
      </c>
      <c r="RB133">
        <v>0</v>
      </c>
      <c r="RC133">
        <v>5.8799999999999998E-2</v>
      </c>
      <c r="RD133">
        <v>1.09E-2</v>
      </c>
      <c r="RE133">
        <v>0.1142</v>
      </c>
      <c r="RF133">
        <v>9.1499999999999998E-2</v>
      </c>
      <c r="RG133">
        <v>0.74339999999999995</v>
      </c>
      <c r="RH133">
        <v>0.26790000000000003</v>
      </c>
      <c r="RI133">
        <v>7.7000000000000002E-3</v>
      </c>
      <c r="RJ133">
        <v>5.7000000000000002E-3</v>
      </c>
      <c r="RK133">
        <v>8.6999999999999994E-3</v>
      </c>
      <c r="RL133">
        <v>2.5100000000000001E-2</v>
      </c>
      <c r="RM133">
        <v>5.5999999999999999E-3</v>
      </c>
      <c r="RN133">
        <v>0.1852</v>
      </c>
      <c r="RO133">
        <v>0.1336</v>
      </c>
      <c r="RP133">
        <v>8.43E-2</v>
      </c>
      <c r="RQ133">
        <v>0</v>
      </c>
      <c r="RR133">
        <v>0.9143</v>
      </c>
      <c r="RS133">
        <v>0.35299999999999998</v>
      </c>
      <c r="RT133">
        <v>0.2601</v>
      </c>
      <c r="RU133">
        <v>0</v>
      </c>
      <c r="RV133">
        <v>7.8600000000000003E-2</v>
      </c>
      <c r="RW133">
        <v>7.8E-2</v>
      </c>
      <c r="RX133">
        <v>0.1229</v>
      </c>
      <c r="RY133">
        <v>3.3E-3</v>
      </c>
      <c r="RZ133">
        <v>0.22020000000000001</v>
      </c>
      <c r="SA133">
        <v>0.1174</v>
      </c>
      <c r="SB133">
        <v>7.9000000000000008E-3</v>
      </c>
      <c r="SC133">
        <v>2.53E-2</v>
      </c>
      <c r="SD133">
        <v>1.2200000000000001E-2</v>
      </c>
      <c r="SE133">
        <v>2.6599999999999999E-2</v>
      </c>
      <c r="SF133">
        <v>1.78E-2</v>
      </c>
      <c r="SG133">
        <v>0</v>
      </c>
      <c r="SH133">
        <v>1.3100000000000001E-2</v>
      </c>
      <c r="SI133">
        <v>0.89600000000000002</v>
      </c>
      <c r="SJ133">
        <v>9.1000000000000004E-3</v>
      </c>
      <c r="SK133">
        <v>1.8100000000000002E-2</v>
      </c>
      <c r="SL133">
        <v>0</v>
      </c>
      <c r="SM133">
        <v>7.9000000000000001E-2</v>
      </c>
      <c r="SN133">
        <v>5.1000000000000004E-3</v>
      </c>
      <c r="SO133">
        <v>0.16639999999999999</v>
      </c>
      <c r="SP133">
        <v>0</v>
      </c>
      <c r="SQ133">
        <v>2.3E-3</v>
      </c>
      <c r="SR133">
        <v>9.2299999999999993E-2</v>
      </c>
      <c r="SS133">
        <v>0.10489999999999999</v>
      </c>
      <c r="ST133">
        <v>3.8100000000000002E-2</v>
      </c>
      <c r="SU133">
        <v>6.6E-3</v>
      </c>
      <c r="SV133">
        <v>5.2699999999999997E-2</v>
      </c>
      <c r="SW133">
        <v>9.1999999999999998E-3</v>
      </c>
      <c r="SX133">
        <v>8.8099999999999998E-2</v>
      </c>
      <c r="SY133">
        <v>6.7900000000000002E-2</v>
      </c>
      <c r="SZ133">
        <v>0.15140000000000001</v>
      </c>
      <c r="TA133">
        <v>0</v>
      </c>
      <c r="TB133">
        <v>2.5000000000000001E-3</v>
      </c>
      <c r="TC133">
        <v>2.1469</v>
      </c>
      <c r="TD133">
        <v>2.2599999999999999E-2</v>
      </c>
      <c r="TE133">
        <v>0.18240000000000001</v>
      </c>
      <c r="TF133">
        <v>0</v>
      </c>
      <c r="TG133">
        <v>0.27110000000000001</v>
      </c>
      <c r="TH133">
        <v>2.75E-2</v>
      </c>
      <c r="TI133">
        <v>0.20780000000000001</v>
      </c>
      <c r="TJ133">
        <v>0.45850000000000002</v>
      </c>
      <c r="TK133">
        <v>0.1588</v>
      </c>
      <c r="TL133">
        <v>1.2999999999999999E-2</v>
      </c>
      <c r="TM133">
        <v>4.7E-2</v>
      </c>
      <c r="TN133">
        <v>0.10009999999999999</v>
      </c>
      <c r="TO133">
        <v>8.8200000000000001E-2</v>
      </c>
      <c r="TP133">
        <v>0.26669999999999999</v>
      </c>
      <c r="TQ133">
        <v>2.5499999999999998E-2</v>
      </c>
      <c r="TR133">
        <v>3.7000000000000002E-3</v>
      </c>
      <c r="TS133">
        <v>0.26910000000000001</v>
      </c>
      <c r="TT133">
        <v>0.28079999999999999</v>
      </c>
      <c r="TU133">
        <v>1.5E-3</v>
      </c>
      <c r="TV133">
        <v>0</v>
      </c>
      <c r="TW133">
        <v>4.4299999999999999E-2</v>
      </c>
      <c r="TX133">
        <v>0</v>
      </c>
      <c r="TY133">
        <v>3.85E-2</v>
      </c>
      <c r="TZ133">
        <v>4.5999999999999999E-3</v>
      </c>
      <c r="UA133">
        <v>2.7099999999999999E-2</v>
      </c>
      <c r="UB133">
        <v>7.7999999999999996E-3</v>
      </c>
      <c r="UC133">
        <v>4.7999999999999996E-3</v>
      </c>
      <c r="UD133">
        <v>0</v>
      </c>
      <c r="UE133">
        <v>0</v>
      </c>
      <c r="UF133">
        <v>1.21E-2</v>
      </c>
      <c r="UG133">
        <v>1.66E-2</v>
      </c>
      <c r="UH133">
        <v>3.8E-3</v>
      </c>
      <c r="UI133">
        <v>5.4800000000000001E-2</v>
      </c>
      <c r="UJ133">
        <v>7.3000000000000001E-3</v>
      </c>
      <c r="UK133">
        <v>0</v>
      </c>
      <c r="UL133">
        <v>0</v>
      </c>
      <c r="UM133">
        <v>0</v>
      </c>
      <c r="UN133">
        <v>0</v>
      </c>
      <c r="UO133">
        <v>2.9000000000000001E-2</v>
      </c>
      <c r="UP133">
        <v>0</v>
      </c>
      <c r="UQ133">
        <v>0</v>
      </c>
      <c r="UR133">
        <v>0.71189999999999998</v>
      </c>
      <c r="US133">
        <v>0.1167</v>
      </c>
      <c r="UT133">
        <v>8.6199999999999999E-2</v>
      </c>
      <c r="UU133">
        <v>0.30009999999999998</v>
      </c>
      <c r="UV133">
        <v>5.3199999999999997E-2</v>
      </c>
      <c r="UW133">
        <v>0</v>
      </c>
      <c r="UX133">
        <v>0.1246</v>
      </c>
      <c r="UY133">
        <v>0</v>
      </c>
      <c r="UZ133">
        <v>9.2999999999999992E-3</v>
      </c>
      <c r="VA133">
        <v>1.0490999999999999</v>
      </c>
      <c r="VB133">
        <v>0.57709999999999995</v>
      </c>
      <c r="VC133">
        <v>0.27639999999999998</v>
      </c>
      <c r="VD133">
        <v>0.1956</v>
      </c>
      <c r="VE133">
        <v>1.9255</v>
      </c>
      <c r="VF133">
        <v>0.96289999999999998</v>
      </c>
      <c r="VG133">
        <v>2.1499999999999998E-2</v>
      </c>
      <c r="VH133">
        <v>0.26250000000000001</v>
      </c>
      <c r="VI133">
        <v>0.43190000000000001</v>
      </c>
      <c r="VJ133">
        <v>6.1000000000000004E-3</v>
      </c>
      <c r="VK133">
        <v>0.17949999999999999</v>
      </c>
      <c r="VL133">
        <v>4.1799999999999997E-2</v>
      </c>
      <c r="VM133">
        <v>1.9098999999999999</v>
      </c>
      <c r="VN133">
        <v>0.45910000000000001</v>
      </c>
      <c r="VO133">
        <v>1.1472</v>
      </c>
      <c r="VP133">
        <v>8.5400000000000004E-2</v>
      </c>
      <c r="VQ133">
        <v>0.1182</v>
      </c>
      <c r="VR133">
        <v>9.06E-2</v>
      </c>
      <c r="VS133">
        <v>9.2999999999999992E-3</v>
      </c>
      <c r="VT133">
        <v>0.40129999999999999</v>
      </c>
      <c r="VU133">
        <v>0.2429</v>
      </c>
      <c r="VV133">
        <v>1.66E-2</v>
      </c>
      <c r="VW133">
        <v>0.14180000000000001</v>
      </c>
      <c r="VX133">
        <v>1.6356999999999999</v>
      </c>
      <c r="VY133">
        <v>0.15540000000000001</v>
      </c>
      <c r="VZ133">
        <v>5.67E-2</v>
      </c>
      <c r="WA133">
        <v>0.30220000000000002</v>
      </c>
      <c r="WB133">
        <v>2.1100000000000001E-2</v>
      </c>
      <c r="WC133">
        <v>2.12E-2</v>
      </c>
      <c r="WD133">
        <v>0.68510000000000004</v>
      </c>
      <c r="WE133">
        <v>0.29399999999999998</v>
      </c>
      <c r="WF133">
        <v>0.1</v>
      </c>
      <c r="WG133">
        <v>0.15590000000000001</v>
      </c>
      <c r="WH133">
        <v>0</v>
      </c>
      <c r="WI133">
        <v>3.0999999999999999E-3</v>
      </c>
      <c r="WJ133">
        <v>1.4800000000000001E-2</v>
      </c>
      <c r="WK133">
        <v>0</v>
      </c>
      <c r="WL133">
        <v>3.78E-2</v>
      </c>
      <c r="WM133">
        <v>1.1000000000000001E-3</v>
      </c>
      <c r="WN133">
        <v>5.1000000000000004E-3</v>
      </c>
      <c r="WO133">
        <v>1.6999999999999999E-3</v>
      </c>
      <c r="WP133">
        <v>1.6500000000000001E-2</v>
      </c>
      <c r="WQ133">
        <v>3.3000000000000002E-2</v>
      </c>
      <c r="WR133">
        <v>1.24E-2</v>
      </c>
      <c r="WS133">
        <v>2.69E-2</v>
      </c>
      <c r="WT133">
        <v>0.39029999999999998</v>
      </c>
      <c r="WU133">
        <v>2.3999999999999998E-3</v>
      </c>
      <c r="WV133">
        <v>0.1857</v>
      </c>
      <c r="WW133">
        <v>6.7799999999999999E-2</v>
      </c>
      <c r="WX133">
        <v>5.7000000000000002E-3</v>
      </c>
      <c r="WY133">
        <v>8.0999999999999996E-3</v>
      </c>
      <c r="WZ133">
        <v>5.1200000000000002E-2</v>
      </c>
      <c r="XA133">
        <v>1.11E-2</v>
      </c>
      <c r="XB133">
        <v>1.7000000000000001E-2</v>
      </c>
      <c r="XC133">
        <v>3.9E-2</v>
      </c>
      <c r="XD133">
        <v>7.8525</v>
      </c>
      <c r="XE133">
        <v>7.8525</v>
      </c>
      <c r="XF133">
        <v>4.3070000000000004</v>
      </c>
      <c r="XG133">
        <v>1.6593</v>
      </c>
      <c r="XH133">
        <v>0.1643</v>
      </c>
      <c r="XI133">
        <v>0.50090000000000001</v>
      </c>
      <c r="XJ133">
        <v>6.7699999999999996E-2</v>
      </c>
      <c r="XK133">
        <v>0.71240000000000003</v>
      </c>
      <c r="XL133">
        <v>0.1144</v>
      </c>
      <c r="XM133">
        <v>0.29720000000000002</v>
      </c>
      <c r="XN133">
        <v>13.207700000000001</v>
      </c>
      <c r="XO133">
        <v>8.6659000000000006</v>
      </c>
      <c r="XP133">
        <v>6.3979999999999997</v>
      </c>
      <c r="XQ133">
        <v>2.7660999999999998</v>
      </c>
      <c r="XR133">
        <v>2.0135000000000001</v>
      </c>
      <c r="XS133">
        <v>1.6154999999999999</v>
      </c>
      <c r="XT133">
        <v>2.8999999999999998E-3</v>
      </c>
      <c r="XU133">
        <v>1.4946999999999999</v>
      </c>
      <c r="XV133">
        <v>8.2000000000000007E-3</v>
      </c>
      <c r="XW133">
        <v>1.9099999999999999E-2</v>
      </c>
      <c r="XX133">
        <v>1.2999999999999999E-2</v>
      </c>
      <c r="XY133">
        <v>0</v>
      </c>
      <c r="XZ133">
        <v>0.1696</v>
      </c>
      <c r="YA133">
        <v>0.13469999999999999</v>
      </c>
      <c r="YB133">
        <v>0.20710000000000001</v>
      </c>
      <c r="YC133">
        <v>3.0700000000000002E-2</v>
      </c>
      <c r="YD133">
        <v>1.5699999999999999E-2</v>
      </c>
      <c r="YE133">
        <v>0.85450000000000004</v>
      </c>
      <c r="YF133">
        <v>1.1599999999999999E-2</v>
      </c>
      <c r="YG133">
        <v>0</v>
      </c>
      <c r="YH133">
        <v>0.77329999999999999</v>
      </c>
      <c r="YI133">
        <v>3.6600000000000001E-2</v>
      </c>
      <c r="YJ133">
        <v>8.4500000000000006E-2</v>
      </c>
      <c r="YK133">
        <v>0.3377</v>
      </c>
      <c r="YL133">
        <v>5.0599999999999999E-2</v>
      </c>
      <c r="YM133">
        <v>6.7999999999999996E-3</v>
      </c>
      <c r="YN133">
        <v>0.11600000000000001</v>
      </c>
      <c r="YO133">
        <v>2.6200000000000001E-2</v>
      </c>
      <c r="YP133">
        <v>9.8400000000000001E-2</v>
      </c>
      <c r="YQ133">
        <v>4.5418000000000003</v>
      </c>
      <c r="YR133">
        <v>1.3107</v>
      </c>
      <c r="YS133">
        <v>2.3E-3</v>
      </c>
      <c r="YT133">
        <v>1.2098</v>
      </c>
      <c r="YU133">
        <v>9.8500000000000004E-2</v>
      </c>
      <c r="YV133">
        <v>3.2311000000000001</v>
      </c>
      <c r="YW133">
        <v>3.2311000000000001</v>
      </c>
      <c r="YX133">
        <v>4.1612</v>
      </c>
      <c r="YY133">
        <v>2.1393</v>
      </c>
      <c r="YZ133">
        <v>1.3375999999999999</v>
      </c>
      <c r="ZA133">
        <v>0.53859999999999997</v>
      </c>
      <c r="ZB133">
        <v>0.4854</v>
      </c>
      <c r="ZC133">
        <v>0.2046</v>
      </c>
      <c r="ZD133">
        <v>0</v>
      </c>
      <c r="ZE133">
        <v>0.1089</v>
      </c>
      <c r="ZF133">
        <v>0.54710000000000003</v>
      </c>
      <c r="ZG133">
        <v>0.109</v>
      </c>
      <c r="ZH133">
        <v>9.6100000000000005E-2</v>
      </c>
      <c r="ZI133">
        <v>0.10539999999999999</v>
      </c>
      <c r="ZJ133">
        <v>7.5999999999999998E-2</v>
      </c>
      <c r="ZK133">
        <v>5.2499999999999998E-2</v>
      </c>
      <c r="ZL133">
        <v>1.78E-2</v>
      </c>
      <c r="ZM133">
        <v>9.0300000000000005E-2</v>
      </c>
      <c r="ZN133">
        <v>0.25469999999999998</v>
      </c>
      <c r="ZO133">
        <v>0.18210000000000001</v>
      </c>
      <c r="ZP133">
        <v>7.2599999999999998E-2</v>
      </c>
      <c r="ZQ133">
        <v>1.6133</v>
      </c>
      <c r="ZR133">
        <v>1.0167999999999999</v>
      </c>
      <c r="ZS133">
        <v>0.4592</v>
      </c>
      <c r="ZT133">
        <v>2.3199999999999998E-2</v>
      </c>
      <c r="ZU133">
        <v>0.2319</v>
      </c>
      <c r="ZV133">
        <v>4.7000000000000002E-3</v>
      </c>
      <c r="ZW133">
        <v>3.6799999999999999E-2</v>
      </c>
      <c r="ZX133">
        <v>0.21290000000000001</v>
      </c>
      <c r="ZY133">
        <v>0</v>
      </c>
      <c r="ZZ133">
        <v>7.7999999999999996E-3</v>
      </c>
      <c r="AAA133">
        <v>0.59650000000000003</v>
      </c>
      <c r="AAB133">
        <v>0.1774</v>
      </c>
      <c r="AAC133">
        <v>0.19989999999999999</v>
      </c>
      <c r="AAD133">
        <v>5.0599999999999999E-2</v>
      </c>
      <c r="AAE133">
        <v>0</v>
      </c>
      <c r="AAF133">
        <v>0.16850000000000001</v>
      </c>
      <c r="AAG133">
        <v>0.40860000000000002</v>
      </c>
      <c r="AAH133">
        <v>0.40860000000000002</v>
      </c>
      <c r="AAI133">
        <v>5.3699999999999998E-2</v>
      </c>
      <c r="AAJ133">
        <v>9.3799999999999994E-2</v>
      </c>
      <c r="AAK133">
        <v>2.8899999999999999E-2</v>
      </c>
      <c r="AAL133">
        <v>7.9699999999999993E-2</v>
      </c>
      <c r="AAM133">
        <v>0.1024</v>
      </c>
      <c r="AAN133">
        <v>0</v>
      </c>
      <c r="AAO133">
        <v>6.6295000000000002</v>
      </c>
      <c r="AAP133">
        <v>4.4123000000000001</v>
      </c>
      <c r="AAQ133">
        <v>1.5533999999999999</v>
      </c>
      <c r="AAR133">
        <v>0.50139999999999996</v>
      </c>
      <c r="AAS133">
        <v>6.8500000000000005E-2</v>
      </c>
      <c r="AAT133">
        <v>7.1400000000000005E-2</v>
      </c>
      <c r="AAU133">
        <v>0.21579999999999999</v>
      </c>
      <c r="AAV133">
        <v>1.2699999999999999E-2</v>
      </c>
      <c r="AAW133">
        <v>0.6835</v>
      </c>
      <c r="AAX133">
        <v>1.8962000000000001</v>
      </c>
      <c r="AAY133">
        <v>0.52410000000000001</v>
      </c>
      <c r="AAZ133">
        <v>3.8699999999999998E-2</v>
      </c>
      <c r="ABA133">
        <v>0.14630000000000001</v>
      </c>
      <c r="ABB133">
        <v>0.21929999999999999</v>
      </c>
      <c r="ABC133">
        <v>0.77329999999999999</v>
      </c>
      <c r="ABD133">
        <v>0.15160000000000001</v>
      </c>
      <c r="ABE133">
        <v>3.3700000000000001E-2</v>
      </c>
      <c r="ABF133">
        <v>0.9627</v>
      </c>
      <c r="ABG133">
        <v>9.4500000000000001E-2</v>
      </c>
      <c r="ABH133">
        <v>0.1966</v>
      </c>
      <c r="ABI133">
        <v>4.9099999999999998E-2</v>
      </c>
      <c r="ABJ133">
        <v>1.18E-2</v>
      </c>
      <c r="ABK133">
        <v>6.3799999999999996E-2</v>
      </c>
      <c r="ABL133">
        <v>0.29670000000000002</v>
      </c>
      <c r="ABM133">
        <v>6.6000000000000003E-2</v>
      </c>
      <c r="ABN133">
        <v>1.8492999999999999</v>
      </c>
      <c r="ABO133">
        <v>1.8492999999999999</v>
      </c>
      <c r="ABP133">
        <v>0.2651</v>
      </c>
      <c r="ABQ133">
        <v>0.2596</v>
      </c>
      <c r="ABR133">
        <v>7.1999999999999998E-3</v>
      </c>
      <c r="ABS133">
        <v>8.0000000000000002E-3</v>
      </c>
      <c r="ABT133">
        <v>0.39750000000000002</v>
      </c>
      <c r="ABU133">
        <v>5.9799999999999999E-2</v>
      </c>
      <c r="ABV133">
        <v>0.21920000000000001</v>
      </c>
      <c r="ABW133">
        <v>0.63300000000000001</v>
      </c>
      <c r="ABX133">
        <v>0.2923</v>
      </c>
      <c r="ABY133">
        <v>0.2923</v>
      </c>
      <c r="ABZ133">
        <v>0.12230000000000001</v>
      </c>
      <c r="ACA133">
        <v>0.1176</v>
      </c>
      <c r="ACB133">
        <v>5.2299999999999999E-2</v>
      </c>
      <c r="ACC133">
        <v>7.5600000000000001E-2</v>
      </c>
      <c r="ACD133">
        <v>7.5600000000000001E-2</v>
      </c>
      <c r="ACE133">
        <v>5.5800000000000002E-2</v>
      </c>
      <c r="ACF133">
        <v>1.9800000000000002E-2</v>
      </c>
      <c r="ACG133">
        <v>0</v>
      </c>
      <c r="ACH133">
        <v>19.455200000000001</v>
      </c>
      <c r="ACI133">
        <v>19.455200000000001</v>
      </c>
      <c r="ACJ133">
        <v>6.7144000000000004</v>
      </c>
      <c r="ACK133">
        <v>3.8925000000000001</v>
      </c>
      <c r="ACL133">
        <v>0.31830000000000003</v>
      </c>
      <c r="ACM133">
        <v>0.10539999999999999</v>
      </c>
      <c r="ACN133">
        <v>1.2088000000000001</v>
      </c>
      <c r="ACO133">
        <v>0.39429999999999998</v>
      </c>
      <c r="ACP133">
        <v>0.33040000000000003</v>
      </c>
      <c r="ACQ133">
        <v>0.2646</v>
      </c>
      <c r="ACR133">
        <v>3.0000000000000001E-3</v>
      </c>
      <c r="ACS133">
        <v>0.18590000000000001</v>
      </c>
      <c r="ACT133">
        <v>7.9743000000000004</v>
      </c>
      <c r="ACU133">
        <v>2.4594999999999998</v>
      </c>
      <c r="ACV133">
        <v>0.77449999999999997</v>
      </c>
      <c r="ACW133">
        <v>0.35499999999999998</v>
      </c>
      <c r="ACX133">
        <v>7.0999999999999994E-2</v>
      </c>
      <c r="ACY133">
        <v>7.7499999999999999E-2</v>
      </c>
      <c r="ACZ133">
        <v>0.66710000000000003</v>
      </c>
      <c r="ADA133">
        <v>0.18329999999999999</v>
      </c>
      <c r="ADB133">
        <v>1.3225</v>
      </c>
      <c r="ADC133">
        <v>0.13039999999999999</v>
      </c>
      <c r="ADD133">
        <v>0.12330000000000001</v>
      </c>
      <c r="ADE133">
        <v>8.0100000000000005E-2</v>
      </c>
      <c r="ADF133">
        <v>1.2294</v>
      </c>
      <c r="ADG133">
        <v>0.1018</v>
      </c>
      <c r="ADH133">
        <v>6.4500000000000002E-2</v>
      </c>
      <c r="ADI133">
        <v>0.3271</v>
      </c>
      <c r="ADJ133">
        <v>4.7666000000000004</v>
      </c>
      <c r="ADK133">
        <v>4.1395</v>
      </c>
      <c r="ADL133">
        <v>0.44019999999999998</v>
      </c>
      <c r="ADM133">
        <v>8.0600000000000005E-2</v>
      </c>
      <c r="ADN133">
        <v>0.10630000000000001</v>
      </c>
      <c r="ADO133">
        <v>10.7555</v>
      </c>
      <c r="ADP133">
        <v>3.2692999999999999</v>
      </c>
      <c r="ADQ133">
        <v>2.8130000000000002</v>
      </c>
      <c r="ADR133">
        <v>0.25019999999999998</v>
      </c>
      <c r="ADS133">
        <v>0.31850000000000001</v>
      </c>
      <c r="ADT133">
        <v>0.31969999999999998</v>
      </c>
      <c r="ADU133">
        <v>0.1492</v>
      </c>
      <c r="ADV133">
        <v>0.13389999999999999</v>
      </c>
      <c r="ADW133">
        <v>0.1948</v>
      </c>
      <c r="ADX133">
        <v>0.15010000000000001</v>
      </c>
      <c r="ADY133">
        <v>0.1754</v>
      </c>
      <c r="ADZ133">
        <v>0.31430000000000002</v>
      </c>
      <c r="AEA133">
        <v>0.2732</v>
      </c>
      <c r="AEB133">
        <v>0.48420000000000002</v>
      </c>
      <c r="AEC133">
        <v>4.9399999999999999E-2</v>
      </c>
      <c r="AED133">
        <v>0.45629999999999998</v>
      </c>
      <c r="AEE133">
        <v>0.154</v>
      </c>
      <c r="AEF133">
        <v>9.0200000000000002E-2</v>
      </c>
      <c r="AEG133">
        <v>0</v>
      </c>
      <c r="AEH133">
        <v>5.2427999999999999</v>
      </c>
      <c r="AEI133">
        <v>1.3525</v>
      </c>
      <c r="AEJ133">
        <v>0.38629999999999998</v>
      </c>
      <c r="AEK133">
        <v>0.69850000000000001</v>
      </c>
      <c r="AEL133">
        <v>0.1996</v>
      </c>
      <c r="AEM133">
        <v>1.4E-2</v>
      </c>
      <c r="AEN133">
        <v>0</v>
      </c>
      <c r="AEO133">
        <v>0</v>
      </c>
      <c r="AEP133">
        <v>0.45660000000000001</v>
      </c>
      <c r="AEQ133">
        <v>6.4299999999999996E-2</v>
      </c>
      <c r="AER133">
        <v>0.28460000000000002</v>
      </c>
      <c r="AES133">
        <v>5.8299999999999998E-2</v>
      </c>
      <c r="AET133">
        <v>3.4337</v>
      </c>
      <c r="AEU133">
        <v>3.4337</v>
      </c>
      <c r="AEV133">
        <v>2.2433999999999998</v>
      </c>
      <c r="AEW133">
        <v>2.2433999999999998</v>
      </c>
      <c r="AEX133">
        <v>0.26910000000000001</v>
      </c>
      <c r="AEY133">
        <v>0</v>
      </c>
      <c r="AEZ133">
        <v>0</v>
      </c>
      <c r="AFA133">
        <v>0.33119999999999999</v>
      </c>
      <c r="AFB133">
        <v>0.15040000000000001</v>
      </c>
      <c r="AFC133">
        <v>3.7999999999999999E-2</v>
      </c>
      <c r="AFD133">
        <v>0.83950000000000002</v>
      </c>
      <c r="AFE133">
        <v>9.1899999999999996E-2</v>
      </c>
      <c r="AFF133">
        <v>6.54E-2</v>
      </c>
      <c r="AFG133">
        <v>0.17849999999999999</v>
      </c>
      <c r="AFH133">
        <v>0.17180000000000001</v>
      </c>
      <c r="AFI133">
        <v>0.1076</v>
      </c>
      <c r="AFJ133">
        <v>10.1767</v>
      </c>
      <c r="AFK133">
        <v>5.4858000000000002</v>
      </c>
      <c r="AFL133">
        <v>5.4858000000000002</v>
      </c>
      <c r="AFM133">
        <v>4.7399999999999998E-2</v>
      </c>
      <c r="AFN133">
        <v>0.31969999999999998</v>
      </c>
      <c r="AFO133">
        <v>1.0188999999999999</v>
      </c>
      <c r="AFP133">
        <v>3.3778999999999999</v>
      </c>
      <c r="AFQ133">
        <v>9.9000000000000008E-3</v>
      </c>
      <c r="AFR133">
        <v>5.8099999999999999E-2</v>
      </c>
      <c r="AFS133">
        <v>0.52480000000000004</v>
      </c>
      <c r="AFT133">
        <v>0.1113</v>
      </c>
      <c r="AFU133">
        <v>4.6909000000000001</v>
      </c>
      <c r="AFV133">
        <v>3.4367000000000001</v>
      </c>
      <c r="AFW133">
        <v>0.29299999999999998</v>
      </c>
      <c r="AFX133">
        <v>0</v>
      </c>
      <c r="AFY133">
        <v>6.7299999999999999E-2</v>
      </c>
      <c r="AFZ133">
        <v>0.21729999999999999</v>
      </c>
      <c r="AGA133">
        <v>8.8099999999999998E-2</v>
      </c>
      <c r="AGB133">
        <v>6.9199999999999998E-2</v>
      </c>
      <c r="AGC133">
        <v>8.2199999999999995E-2</v>
      </c>
      <c r="AGD133">
        <v>0.35289999999999999</v>
      </c>
      <c r="AGE133">
        <v>0.4496</v>
      </c>
      <c r="AGF133">
        <v>0.21190000000000001</v>
      </c>
      <c r="AGG133">
        <v>0.41070000000000001</v>
      </c>
      <c r="AGH133">
        <v>0.38940000000000002</v>
      </c>
      <c r="AGI133">
        <v>9.0999999999999998E-2</v>
      </c>
      <c r="AGJ133">
        <v>0.34370000000000001</v>
      </c>
      <c r="AGK133">
        <v>0.1198</v>
      </c>
      <c r="AGL133">
        <v>1.0325</v>
      </c>
      <c r="AGM133">
        <v>1.0325</v>
      </c>
      <c r="AGN133">
        <v>0.22170000000000001</v>
      </c>
      <c r="AGO133">
        <v>5.5999999999999999E-3</v>
      </c>
      <c r="AGP133">
        <v>0.16900000000000001</v>
      </c>
      <c r="AGQ133">
        <v>7.2850000000000001</v>
      </c>
      <c r="AGR133">
        <v>7.2850000000000001</v>
      </c>
      <c r="AGS133">
        <v>5.0721999999999996</v>
      </c>
      <c r="AGT133">
        <v>8.2600000000000007E-2</v>
      </c>
      <c r="AGU133">
        <v>0.47720000000000001</v>
      </c>
      <c r="AGV133">
        <v>1.4509000000000001</v>
      </c>
      <c r="AGW133">
        <v>0.72940000000000005</v>
      </c>
      <c r="AGX133">
        <v>2.1781999999999999</v>
      </c>
      <c r="AGY133">
        <v>0.14199999999999999</v>
      </c>
      <c r="AGZ133">
        <v>0.78680000000000005</v>
      </c>
      <c r="AHA133">
        <v>0.12720000000000001</v>
      </c>
      <c r="AHB133">
        <v>0.1288</v>
      </c>
      <c r="AHC133">
        <v>0.23250000000000001</v>
      </c>
      <c r="AHD133">
        <v>0.29830000000000001</v>
      </c>
      <c r="AHE133">
        <v>0.315</v>
      </c>
      <c r="AHF133">
        <v>9.9299999999999999E-2</v>
      </c>
      <c r="AHG133">
        <v>5.2299999999999999E-2</v>
      </c>
      <c r="AHH133">
        <v>0.16339999999999999</v>
      </c>
      <c r="AHI133">
        <v>1.1111</v>
      </c>
      <c r="AHJ133">
        <v>0.26989999999999997</v>
      </c>
      <c r="AHK133">
        <v>2.5700000000000001E-2</v>
      </c>
      <c r="AHL133">
        <v>0.37559999999999999</v>
      </c>
      <c r="AHM133">
        <v>0.15260000000000001</v>
      </c>
      <c r="AHN133">
        <v>0.19969999999999999</v>
      </c>
      <c r="AHO133">
        <v>5.6768999999999998</v>
      </c>
      <c r="AHP133">
        <v>5.6768999999999998</v>
      </c>
      <c r="AHQ133">
        <v>5.6768999999999998</v>
      </c>
      <c r="AHR133">
        <v>4.3299999999999998E-2</v>
      </c>
      <c r="AHS133">
        <v>3.3108</v>
      </c>
      <c r="AHT133">
        <v>0.23430000000000001</v>
      </c>
      <c r="AHU133">
        <v>1.3144</v>
      </c>
      <c r="AHV133">
        <v>0.1171</v>
      </c>
      <c r="AHW133">
        <v>0.27379999999999999</v>
      </c>
      <c r="AHX133">
        <v>0</v>
      </c>
      <c r="AHY133">
        <v>0</v>
      </c>
      <c r="AIA133">
        <v>0</v>
      </c>
      <c r="AIB133">
        <v>0</v>
      </c>
      <c r="AIC133">
        <v>0</v>
      </c>
      <c r="AID133">
        <v>0</v>
      </c>
      <c r="AIE133">
        <v>0</v>
      </c>
      <c r="AIF133">
        <v>0</v>
      </c>
      <c r="AIG133">
        <v>0</v>
      </c>
      <c r="AIH133">
        <v>0</v>
      </c>
      <c r="AII133">
        <v>0</v>
      </c>
      <c r="AIJ133">
        <v>0</v>
      </c>
      <c r="AIK133">
        <v>0</v>
      </c>
      <c r="AIL133">
        <v>0</v>
      </c>
      <c r="AIM133">
        <v>0</v>
      </c>
      <c r="AIN133">
        <v>0</v>
      </c>
      <c r="AIO133">
        <v>0</v>
      </c>
      <c r="AIP133">
        <v>0</v>
      </c>
      <c r="AIQ133">
        <v>0</v>
      </c>
      <c r="AIR133">
        <v>0</v>
      </c>
      <c r="AIS133">
        <v>0</v>
      </c>
      <c r="AIT133">
        <v>0</v>
      </c>
      <c r="AIU133">
        <v>0</v>
      </c>
      <c r="AIV133">
        <v>0</v>
      </c>
      <c r="AIW133">
        <v>0</v>
      </c>
      <c r="AIX133">
        <v>0</v>
      </c>
      <c r="AIY133">
        <v>0</v>
      </c>
      <c r="AIZ133">
        <v>0</v>
      </c>
      <c r="AJA133">
        <v>0</v>
      </c>
      <c r="AJB133">
        <v>0</v>
      </c>
      <c r="AJC133">
        <v>0</v>
      </c>
      <c r="AJD133">
        <v>0</v>
      </c>
      <c r="AJE133">
        <v>0</v>
      </c>
      <c r="AJF133">
        <v>0</v>
      </c>
      <c r="AJG133">
        <v>0</v>
      </c>
      <c r="AJH133">
        <v>0</v>
      </c>
      <c r="AJI133">
        <v>0</v>
      </c>
      <c r="AJJ133">
        <v>0</v>
      </c>
      <c r="AJK133">
        <v>0</v>
      </c>
      <c r="AJL133">
        <v>0</v>
      </c>
      <c r="AJM133">
        <v>0</v>
      </c>
      <c r="AJN133">
        <v>0</v>
      </c>
      <c r="AJO133">
        <v>0</v>
      </c>
      <c r="AJP133">
        <v>0</v>
      </c>
      <c r="AJQ133">
        <v>0</v>
      </c>
      <c r="AJR133">
        <v>0</v>
      </c>
      <c r="AJS133">
        <v>0</v>
      </c>
      <c r="AJT133">
        <v>0</v>
      </c>
      <c r="AJU133">
        <v>0</v>
      </c>
      <c r="AJV133">
        <v>0</v>
      </c>
      <c r="AJW133">
        <v>0</v>
      </c>
      <c r="AJX133">
        <v>0</v>
      </c>
      <c r="AJY133">
        <v>0</v>
      </c>
      <c r="AJZ133">
        <v>0</v>
      </c>
      <c r="AKA133">
        <v>0</v>
      </c>
      <c r="AKB133">
        <v>0</v>
      </c>
      <c r="AKC133">
        <v>0</v>
      </c>
      <c r="AKD133">
        <v>0</v>
      </c>
      <c r="AKE133">
        <v>0</v>
      </c>
      <c r="AKF133">
        <v>0</v>
      </c>
      <c r="AKG133">
        <v>0</v>
      </c>
      <c r="AKH133">
        <v>0</v>
      </c>
      <c r="AKI133">
        <v>0</v>
      </c>
      <c r="AKJ133">
        <v>0</v>
      </c>
      <c r="AKK133">
        <v>0</v>
      </c>
      <c r="AKL133">
        <v>0</v>
      </c>
      <c r="AKM133">
        <v>0</v>
      </c>
      <c r="AKN133">
        <v>0</v>
      </c>
      <c r="AKO133">
        <v>0</v>
      </c>
      <c r="AKP133">
        <v>0</v>
      </c>
      <c r="AKQ133">
        <v>0</v>
      </c>
      <c r="AKR133">
        <v>0</v>
      </c>
      <c r="AKS133">
        <v>0</v>
      </c>
      <c r="AKT133">
        <v>0</v>
      </c>
      <c r="AKU133">
        <v>0</v>
      </c>
      <c r="AKV133">
        <v>0</v>
      </c>
      <c r="AKW133">
        <v>0</v>
      </c>
      <c r="AKX133">
        <v>0</v>
      </c>
      <c r="AKY133">
        <v>0</v>
      </c>
      <c r="AKZ133">
        <v>0</v>
      </c>
      <c r="ALA133">
        <v>0</v>
      </c>
      <c r="ALB133">
        <v>0</v>
      </c>
      <c r="ALC133">
        <v>0</v>
      </c>
      <c r="ALD133">
        <v>0</v>
      </c>
      <c r="ALE133">
        <v>0</v>
      </c>
      <c r="ALF133">
        <v>0</v>
      </c>
      <c r="ALG133">
        <v>0</v>
      </c>
      <c r="ALH133">
        <v>0</v>
      </c>
      <c r="ALI133">
        <v>0</v>
      </c>
      <c r="ALJ133">
        <v>0</v>
      </c>
      <c r="ALK133">
        <v>0</v>
      </c>
      <c r="ALL133">
        <v>0</v>
      </c>
      <c r="ALM133">
        <v>0</v>
      </c>
      <c r="ALN133">
        <v>0</v>
      </c>
      <c r="ALO133">
        <v>0</v>
      </c>
      <c r="ALP133">
        <v>0</v>
      </c>
      <c r="ALQ133">
        <v>0</v>
      </c>
      <c r="ALR133">
        <v>0</v>
      </c>
      <c r="ALS133">
        <v>0</v>
      </c>
      <c r="ALT133">
        <v>0</v>
      </c>
      <c r="ALU133">
        <v>0</v>
      </c>
      <c r="ALV133">
        <v>0</v>
      </c>
      <c r="ALW133">
        <v>0</v>
      </c>
      <c r="ALX133">
        <v>0</v>
      </c>
      <c r="ALY133">
        <v>0</v>
      </c>
      <c r="ALZ133">
        <v>0</v>
      </c>
      <c r="AMA133">
        <v>0</v>
      </c>
      <c r="AMB133">
        <v>0</v>
      </c>
      <c r="AMC133">
        <v>0</v>
      </c>
      <c r="AMD133">
        <v>0</v>
      </c>
      <c r="AME133">
        <v>0</v>
      </c>
      <c r="AMF133">
        <v>0</v>
      </c>
      <c r="AMG133">
        <v>0</v>
      </c>
      <c r="AMH133">
        <v>0</v>
      </c>
      <c r="AMI133">
        <v>0</v>
      </c>
      <c r="AMJ133">
        <v>0</v>
      </c>
      <c r="AMK133">
        <v>0</v>
      </c>
      <c r="AML133">
        <v>0</v>
      </c>
      <c r="AMM133">
        <v>0</v>
      </c>
      <c r="AMN133">
        <v>0</v>
      </c>
      <c r="AMO133">
        <v>0</v>
      </c>
      <c r="AMP133">
        <v>0</v>
      </c>
      <c r="AMQ133">
        <v>0</v>
      </c>
      <c r="AMR133">
        <v>0</v>
      </c>
      <c r="AMS133">
        <v>0</v>
      </c>
      <c r="AMT133">
        <v>0</v>
      </c>
      <c r="AMU133">
        <v>0</v>
      </c>
      <c r="AMV133">
        <v>0</v>
      </c>
      <c r="AMW133">
        <v>0</v>
      </c>
      <c r="AMX133">
        <v>0</v>
      </c>
      <c r="AMY133">
        <v>0</v>
      </c>
      <c r="AMZ133">
        <v>0</v>
      </c>
      <c r="ANA133">
        <v>0</v>
      </c>
      <c r="ANB133">
        <v>0</v>
      </c>
      <c r="ANC133">
        <v>0</v>
      </c>
      <c r="AND133">
        <v>0</v>
      </c>
      <c r="ANE133">
        <v>0</v>
      </c>
      <c r="ANF133">
        <v>0</v>
      </c>
      <c r="ANG133">
        <v>0</v>
      </c>
      <c r="ANH133">
        <v>0</v>
      </c>
      <c r="ANI133">
        <v>0</v>
      </c>
      <c r="ANJ133">
        <v>0</v>
      </c>
      <c r="ANK133">
        <v>0</v>
      </c>
      <c r="ANL133">
        <v>0</v>
      </c>
      <c r="ANM133">
        <v>0</v>
      </c>
      <c r="ANN133">
        <v>0</v>
      </c>
      <c r="ANO133">
        <v>0</v>
      </c>
      <c r="ANP133">
        <v>0</v>
      </c>
      <c r="ANQ133">
        <v>0</v>
      </c>
      <c r="ANR133">
        <v>0</v>
      </c>
      <c r="ANS133">
        <v>0</v>
      </c>
      <c r="ANT133">
        <v>0</v>
      </c>
      <c r="ANU133">
        <v>0</v>
      </c>
      <c r="ANV133">
        <v>0</v>
      </c>
      <c r="ANW133">
        <v>0</v>
      </c>
      <c r="ANX133">
        <v>0</v>
      </c>
      <c r="ANY133">
        <v>0</v>
      </c>
      <c r="ANZ133">
        <v>0</v>
      </c>
      <c r="AOA133">
        <v>0</v>
      </c>
      <c r="AOB133">
        <v>0</v>
      </c>
      <c r="AOC133">
        <v>0</v>
      </c>
      <c r="AOD133">
        <v>0</v>
      </c>
      <c r="AOE133">
        <v>0</v>
      </c>
      <c r="AOF133">
        <v>0</v>
      </c>
      <c r="AOG133">
        <v>0</v>
      </c>
      <c r="AOH133">
        <v>0</v>
      </c>
      <c r="AOI133">
        <v>0</v>
      </c>
      <c r="AOJ133">
        <v>0</v>
      </c>
      <c r="AOK133">
        <v>0</v>
      </c>
      <c r="AOL133">
        <v>0</v>
      </c>
      <c r="AOM133">
        <v>0</v>
      </c>
      <c r="AON133">
        <v>0</v>
      </c>
      <c r="AOO133">
        <v>0</v>
      </c>
      <c r="AOP133">
        <v>0</v>
      </c>
      <c r="AOQ133">
        <v>0</v>
      </c>
      <c r="AOR133">
        <v>0</v>
      </c>
      <c r="AOS133">
        <v>0</v>
      </c>
      <c r="AOT133">
        <v>0</v>
      </c>
      <c r="AOU133">
        <v>0</v>
      </c>
      <c r="AOV133">
        <v>0</v>
      </c>
      <c r="AOW133">
        <v>0</v>
      </c>
      <c r="AOX133">
        <v>0</v>
      </c>
      <c r="AOY133">
        <v>0</v>
      </c>
      <c r="AOZ133">
        <v>0</v>
      </c>
      <c r="APA133">
        <v>0</v>
      </c>
      <c r="APB133">
        <v>0</v>
      </c>
      <c r="APC133">
        <v>0</v>
      </c>
      <c r="APD133">
        <v>0</v>
      </c>
      <c r="APE133">
        <v>0</v>
      </c>
      <c r="APG133">
        <v>0</v>
      </c>
      <c r="APH133">
        <v>0</v>
      </c>
      <c r="API133">
        <v>0</v>
      </c>
      <c r="APJ133">
        <v>0</v>
      </c>
      <c r="APK133">
        <v>0</v>
      </c>
      <c r="APL133">
        <v>0</v>
      </c>
      <c r="APM133">
        <v>0</v>
      </c>
      <c r="APN133">
        <v>0</v>
      </c>
      <c r="APO133">
        <v>0</v>
      </c>
      <c r="APP133">
        <v>0</v>
      </c>
      <c r="APQ133">
        <v>0</v>
      </c>
      <c r="APR133">
        <v>0</v>
      </c>
      <c r="APS133">
        <v>0</v>
      </c>
      <c r="APT133">
        <v>0</v>
      </c>
      <c r="APU133">
        <v>0</v>
      </c>
      <c r="APV133">
        <v>0</v>
      </c>
      <c r="APW133">
        <v>0</v>
      </c>
      <c r="APX133">
        <v>0</v>
      </c>
      <c r="APY133">
        <v>0</v>
      </c>
      <c r="APZ133">
        <v>0</v>
      </c>
      <c r="AQA133">
        <v>0</v>
      </c>
      <c r="AQB133">
        <v>0</v>
      </c>
      <c r="AQC133">
        <v>0</v>
      </c>
      <c r="AQD133">
        <v>0</v>
      </c>
      <c r="AQE133">
        <v>0</v>
      </c>
      <c r="AQF133">
        <v>0</v>
      </c>
      <c r="AQG133">
        <v>0</v>
      </c>
      <c r="AQH133">
        <v>0</v>
      </c>
      <c r="AQI133">
        <v>0</v>
      </c>
      <c r="AQJ133">
        <v>0</v>
      </c>
      <c r="AQK133">
        <v>0</v>
      </c>
      <c r="AQL133">
        <v>0</v>
      </c>
      <c r="AQM133">
        <v>0</v>
      </c>
      <c r="AQN133">
        <v>0</v>
      </c>
      <c r="AQO133">
        <v>0</v>
      </c>
      <c r="AQP133">
        <v>0</v>
      </c>
      <c r="AQQ133">
        <v>0</v>
      </c>
      <c r="AQR133">
        <v>0</v>
      </c>
      <c r="AQS133">
        <v>0</v>
      </c>
      <c r="AQT133">
        <v>0</v>
      </c>
      <c r="AQU133">
        <v>0</v>
      </c>
      <c r="AQV133">
        <v>0</v>
      </c>
      <c r="AQW133">
        <v>0</v>
      </c>
      <c r="AQX133">
        <v>0</v>
      </c>
      <c r="AQY133">
        <v>0</v>
      </c>
      <c r="AQZ133">
        <v>0</v>
      </c>
      <c r="ARA133">
        <v>0</v>
      </c>
      <c r="ARB133">
        <v>0</v>
      </c>
      <c r="ARC133">
        <v>0</v>
      </c>
      <c r="ARD133">
        <v>0</v>
      </c>
      <c r="ARE133">
        <v>0</v>
      </c>
      <c r="ARF133">
        <v>0</v>
      </c>
      <c r="ARG133">
        <v>0</v>
      </c>
      <c r="ARH133">
        <v>0</v>
      </c>
      <c r="ARI133">
        <v>0</v>
      </c>
      <c r="ARJ133">
        <v>0</v>
      </c>
      <c r="ARK133">
        <v>0</v>
      </c>
      <c r="ARL133">
        <v>0</v>
      </c>
      <c r="ARM133">
        <v>0</v>
      </c>
      <c r="ARN133">
        <v>0</v>
      </c>
      <c r="ARO133">
        <v>0</v>
      </c>
      <c r="ARP133">
        <v>0</v>
      </c>
      <c r="ARQ133">
        <v>0</v>
      </c>
      <c r="ARR133">
        <v>0</v>
      </c>
      <c r="ARS133">
        <v>0</v>
      </c>
      <c r="ART133">
        <v>0</v>
      </c>
      <c r="ARU133">
        <v>0</v>
      </c>
      <c r="ARV133">
        <v>0</v>
      </c>
      <c r="ARW133">
        <v>0</v>
      </c>
      <c r="ARX133">
        <v>0</v>
      </c>
      <c r="ARY133">
        <v>0</v>
      </c>
      <c r="ARZ133">
        <v>0</v>
      </c>
      <c r="ASA133">
        <v>0</v>
      </c>
      <c r="ASB133">
        <v>0</v>
      </c>
      <c r="ASC133">
        <v>0</v>
      </c>
      <c r="ASD133">
        <v>0</v>
      </c>
      <c r="ASE133">
        <v>0</v>
      </c>
      <c r="ASF133">
        <v>0</v>
      </c>
      <c r="ASG133">
        <v>0</v>
      </c>
      <c r="ASH133">
        <v>0</v>
      </c>
      <c r="ASI133">
        <v>0</v>
      </c>
      <c r="ASJ133">
        <v>0</v>
      </c>
      <c r="ASK133">
        <v>0</v>
      </c>
      <c r="ASL133">
        <v>0</v>
      </c>
      <c r="ASM133">
        <v>0</v>
      </c>
      <c r="ASN133">
        <v>0</v>
      </c>
      <c r="ASO133">
        <v>0</v>
      </c>
      <c r="ASP133">
        <v>0</v>
      </c>
      <c r="ASQ133">
        <v>0</v>
      </c>
      <c r="ASR133">
        <v>0</v>
      </c>
      <c r="ASS133">
        <v>0</v>
      </c>
      <c r="AST133">
        <v>0</v>
      </c>
      <c r="ASU133">
        <v>0</v>
      </c>
      <c r="ASV133">
        <v>0</v>
      </c>
      <c r="ASW133">
        <v>0</v>
      </c>
      <c r="ASX133">
        <v>0</v>
      </c>
      <c r="ASY133">
        <v>0</v>
      </c>
      <c r="ASZ133">
        <v>0</v>
      </c>
      <c r="ATA133">
        <v>0</v>
      </c>
      <c r="ATB133">
        <v>0</v>
      </c>
      <c r="ATC133">
        <v>0</v>
      </c>
      <c r="ATD133">
        <v>0</v>
      </c>
      <c r="ATE133">
        <v>0</v>
      </c>
      <c r="ATF133">
        <v>0</v>
      </c>
      <c r="ATG133">
        <v>0</v>
      </c>
      <c r="ATH133">
        <v>0</v>
      </c>
      <c r="ATI133">
        <v>0</v>
      </c>
      <c r="ATJ133">
        <v>0</v>
      </c>
      <c r="ATK133">
        <v>0</v>
      </c>
      <c r="ATL133">
        <v>0</v>
      </c>
      <c r="ATM133">
        <v>0</v>
      </c>
      <c r="ATN133">
        <v>0</v>
      </c>
      <c r="ATO133">
        <v>0</v>
      </c>
      <c r="ATP133">
        <v>0</v>
      </c>
      <c r="ATQ133">
        <v>0</v>
      </c>
      <c r="ATR133">
        <v>0</v>
      </c>
      <c r="ATS133">
        <v>0</v>
      </c>
      <c r="ATT133">
        <v>0</v>
      </c>
      <c r="ATU133">
        <v>0</v>
      </c>
      <c r="ATV133">
        <v>0</v>
      </c>
      <c r="ATW133">
        <v>0</v>
      </c>
      <c r="ATX133">
        <v>0</v>
      </c>
      <c r="ATY133">
        <v>0</v>
      </c>
      <c r="ATZ133">
        <v>0</v>
      </c>
      <c r="AUA133">
        <v>0</v>
      </c>
      <c r="AUB133">
        <v>0</v>
      </c>
      <c r="AUC133">
        <v>0</v>
      </c>
      <c r="AUD133">
        <v>0</v>
      </c>
      <c r="AUE133">
        <v>0</v>
      </c>
      <c r="AUF133">
        <v>0</v>
      </c>
      <c r="AUG133">
        <v>0</v>
      </c>
      <c r="AUH133">
        <v>0</v>
      </c>
      <c r="AUI133">
        <v>0</v>
      </c>
      <c r="AUJ133">
        <v>0</v>
      </c>
      <c r="AUK133">
        <v>0</v>
      </c>
      <c r="AUL133">
        <v>0</v>
      </c>
      <c r="AUM133">
        <v>0</v>
      </c>
      <c r="AUN133">
        <v>0</v>
      </c>
      <c r="AUO133">
        <v>0</v>
      </c>
      <c r="AUP133">
        <v>0</v>
      </c>
      <c r="AUQ133">
        <v>0</v>
      </c>
      <c r="AUR133">
        <v>0</v>
      </c>
      <c r="AUS133">
        <v>0</v>
      </c>
      <c r="AUT133">
        <v>0</v>
      </c>
      <c r="AUU133">
        <v>0</v>
      </c>
      <c r="AUV133">
        <v>0</v>
      </c>
      <c r="AUW133">
        <v>0</v>
      </c>
      <c r="AUX133">
        <v>0</v>
      </c>
      <c r="AUY133">
        <v>0</v>
      </c>
      <c r="AUZ133">
        <v>0</v>
      </c>
      <c r="AVA133">
        <v>0</v>
      </c>
      <c r="AVB133">
        <v>0</v>
      </c>
      <c r="AVC133">
        <v>0</v>
      </c>
      <c r="AVD133">
        <v>0</v>
      </c>
      <c r="AVE133">
        <v>0</v>
      </c>
      <c r="AVF133">
        <v>0</v>
      </c>
      <c r="AVG133">
        <v>0</v>
      </c>
      <c r="AVH133">
        <v>0</v>
      </c>
      <c r="AVI133">
        <v>0</v>
      </c>
      <c r="AVJ133">
        <v>0</v>
      </c>
      <c r="AVK133">
        <v>0</v>
      </c>
      <c r="AVL133">
        <v>0</v>
      </c>
      <c r="AVM133">
        <v>0</v>
      </c>
      <c r="AVN133">
        <v>0</v>
      </c>
      <c r="AVO133">
        <v>0</v>
      </c>
      <c r="AVP133">
        <v>0</v>
      </c>
      <c r="AVQ133">
        <v>0</v>
      </c>
      <c r="AVR133">
        <v>0</v>
      </c>
      <c r="AVS133">
        <v>0</v>
      </c>
      <c r="AVT133">
        <v>0</v>
      </c>
      <c r="AVU133">
        <v>0</v>
      </c>
      <c r="AVV133">
        <v>0</v>
      </c>
      <c r="AVW133">
        <v>0</v>
      </c>
      <c r="AVX133">
        <v>0</v>
      </c>
      <c r="AVY133">
        <v>0</v>
      </c>
      <c r="AVZ133">
        <v>0</v>
      </c>
      <c r="AWA133">
        <v>0</v>
      </c>
      <c r="AWB133">
        <v>0</v>
      </c>
      <c r="AWC133">
        <v>0</v>
      </c>
      <c r="AWD133">
        <v>0</v>
      </c>
      <c r="AWE133">
        <v>0</v>
      </c>
      <c r="AWF133">
        <v>0</v>
      </c>
      <c r="AWG133">
        <v>0</v>
      </c>
      <c r="AWH133">
        <v>0</v>
      </c>
      <c r="AWI133">
        <v>0</v>
      </c>
      <c r="AWJ133">
        <v>0</v>
      </c>
      <c r="AWK133">
        <v>0</v>
      </c>
      <c r="AWM133">
        <v>-0.96</v>
      </c>
      <c r="AWN133">
        <v>-0.95</v>
      </c>
      <c r="AWO133">
        <v>3.85</v>
      </c>
      <c r="AWP133">
        <v>16.87</v>
      </c>
      <c r="AWQ133">
        <v>-1.89</v>
      </c>
      <c r="AWR133">
        <v>-7.0000000000000007E-2</v>
      </c>
      <c r="AWS133">
        <v>0.08</v>
      </c>
      <c r="AWT133">
        <v>0.13</v>
      </c>
      <c r="AWU133">
        <v>0.48</v>
      </c>
      <c r="AWV133">
        <v>-0.83</v>
      </c>
      <c r="AWW133">
        <v>-0.24</v>
      </c>
      <c r="AWX133">
        <v>0.39</v>
      </c>
      <c r="AWY133">
        <v>1.1100000000000001</v>
      </c>
      <c r="AWZ133">
        <v>1.67</v>
      </c>
      <c r="AXA133">
        <v>1.26</v>
      </c>
      <c r="AXC133">
        <v>2.8E-3</v>
      </c>
      <c r="AXD133">
        <v>4.7999999999999996E-3</v>
      </c>
      <c r="AXE133">
        <v>5.1000000000000004E-3</v>
      </c>
      <c r="AXF133">
        <v>3.7000000000000002E-3</v>
      </c>
      <c r="AXG133">
        <v>2.8999999999999998E-3</v>
      </c>
      <c r="AXH133">
        <v>1.2999999999999999E-3</v>
      </c>
      <c r="AXI133">
        <v>1.8100000000000002E-2</v>
      </c>
      <c r="AXJ133">
        <v>1.2200000000000001E-2</v>
      </c>
      <c r="AXK133">
        <v>7.1999999999999998E-3</v>
      </c>
      <c r="AXL133">
        <v>4.3900000000000002E-2</v>
      </c>
      <c r="AXM133">
        <v>1.1900000000000001E-2</v>
      </c>
      <c r="AXN133">
        <v>1.1599999999999999E-2</v>
      </c>
      <c r="AXO133">
        <v>5.9299999999999999E-2</v>
      </c>
      <c r="AXP133">
        <v>8.5000000000000006E-3</v>
      </c>
      <c r="AXQ133">
        <v>8.3999999999999995E-3</v>
      </c>
    </row>
    <row r="134" spans="1:1317" x14ac:dyDescent="0.25">
      <c r="A134" s="34">
        <v>40269</v>
      </c>
      <c r="B134" s="3">
        <v>0.56999999999999995</v>
      </c>
      <c r="C134">
        <v>1.45</v>
      </c>
      <c r="D134">
        <v>1.92</v>
      </c>
      <c r="E134">
        <v>8.4</v>
      </c>
      <c r="F134">
        <v>-1.27</v>
      </c>
      <c r="G134">
        <v>10.43</v>
      </c>
      <c r="H134">
        <v>4.72</v>
      </c>
      <c r="I134">
        <v>18.2</v>
      </c>
      <c r="J134">
        <v>43.13</v>
      </c>
      <c r="K134">
        <v>1.08</v>
      </c>
      <c r="L134">
        <v>0.74</v>
      </c>
      <c r="M134">
        <v>-0.13</v>
      </c>
      <c r="N134">
        <v>-0.76</v>
      </c>
      <c r="O134">
        <v>0</v>
      </c>
      <c r="P134">
        <v>0</v>
      </c>
      <c r="Q134">
        <v>0.06</v>
      </c>
      <c r="R134">
        <v>1</v>
      </c>
      <c r="S134">
        <v>5.55</v>
      </c>
      <c r="T134">
        <v>-0.26</v>
      </c>
      <c r="U134">
        <v>10.87</v>
      </c>
      <c r="V134">
        <v>19.7</v>
      </c>
      <c r="W134">
        <v>1.03</v>
      </c>
      <c r="X134">
        <v>5.47</v>
      </c>
      <c r="Y134">
        <v>9.6999999999999993</v>
      </c>
      <c r="Z134">
        <v>3.28</v>
      </c>
      <c r="AA134">
        <v>12.77</v>
      </c>
      <c r="AB134">
        <v>9.01</v>
      </c>
      <c r="AC134">
        <v>11.85</v>
      </c>
      <c r="AD134">
        <v>-3.14</v>
      </c>
      <c r="AE134">
        <v>0</v>
      </c>
      <c r="AF134">
        <v>0.24</v>
      </c>
      <c r="AG134">
        <v>0.73</v>
      </c>
      <c r="AH134">
        <v>-0.61</v>
      </c>
      <c r="AI134">
        <v>0</v>
      </c>
      <c r="AJ134">
        <v>1.67</v>
      </c>
      <c r="AK134">
        <v>0.36</v>
      </c>
      <c r="AL134">
        <v>-0.15</v>
      </c>
      <c r="AM134">
        <v>3.25</v>
      </c>
      <c r="AN134">
        <v>-2.19</v>
      </c>
      <c r="AO134">
        <v>-7.02</v>
      </c>
      <c r="AP134">
        <v>22.08</v>
      </c>
      <c r="AQ134">
        <v>2.69</v>
      </c>
      <c r="AR134">
        <v>-3.37</v>
      </c>
      <c r="AS134">
        <v>-0.69</v>
      </c>
      <c r="AT134">
        <v>10.4</v>
      </c>
      <c r="AU134">
        <v>0</v>
      </c>
      <c r="AV134">
        <v>-4.1100000000000003</v>
      </c>
      <c r="AW134">
        <v>-2.5099999999999998</v>
      </c>
      <c r="AX134">
        <v>6.86</v>
      </c>
      <c r="AY134">
        <v>5.2</v>
      </c>
      <c r="AZ134">
        <v>0</v>
      </c>
      <c r="BA134">
        <v>2.1</v>
      </c>
      <c r="BB134">
        <v>0.47</v>
      </c>
      <c r="BC134">
        <v>3.17</v>
      </c>
      <c r="BD134">
        <v>0</v>
      </c>
      <c r="BE134">
        <v>5.85</v>
      </c>
      <c r="BF134">
        <v>-2.79</v>
      </c>
      <c r="BG134">
        <v>-0.67</v>
      </c>
      <c r="BH134">
        <v>-5.3</v>
      </c>
      <c r="BI134">
        <v>9.5500000000000007</v>
      </c>
      <c r="BJ134">
        <v>-8.5299999999999994</v>
      </c>
      <c r="BK134">
        <v>-1.58</v>
      </c>
      <c r="BL134">
        <v>-18.89</v>
      </c>
      <c r="BM134">
        <v>1.7</v>
      </c>
      <c r="BN134">
        <v>-4.68</v>
      </c>
      <c r="BO134">
        <v>0</v>
      </c>
      <c r="BP134">
        <v>-0.17</v>
      </c>
      <c r="BQ134">
        <v>1.86</v>
      </c>
      <c r="BR134">
        <v>3.22</v>
      </c>
      <c r="BS134">
        <v>1.1599999999999999</v>
      </c>
      <c r="BT134">
        <v>0</v>
      </c>
      <c r="BU134">
        <v>1.99</v>
      </c>
      <c r="BV134">
        <v>2.31</v>
      </c>
      <c r="BW134">
        <v>0.68</v>
      </c>
      <c r="BX134">
        <v>2.2799999999999998</v>
      </c>
      <c r="BY134">
        <v>3.67</v>
      </c>
      <c r="BZ134">
        <v>-1.88</v>
      </c>
      <c r="CA134">
        <v>2.69</v>
      </c>
      <c r="CB134">
        <v>1.8</v>
      </c>
      <c r="CC134">
        <v>1.41</v>
      </c>
      <c r="CD134">
        <v>2.84</v>
      </c>
      <c r="CE134">
        <v>0.53</v>
      </c>
      <c r="CF134">
        <v>2.69</v>
      </c>
      <c r="CG134">
        <v>0.6</v>
      </c>
      <c r="CH134">
        <v>0.88</v>
      </c>
      <c r="CI134">
        <v>-9.39</v>
      </c>
      <c r="CJ134">
        <v>0</v>
      </c>
      <c r="CK134">
        <v>0.24</v>
      </c>
      <c r="CL134">
        <v>0</v>
      </c>
      <c r="CM134">
        <v>1.56</v>
      </c>
      <c r="CN134">
        <v>9.0500000000000007</v>
      </c>
      <c r="CO134">
        <v>-1.59</v>
      </c>
      <c r="CP134">
        <v>1.92</v>
      </c>
      <c r="CQ134">
        <v>5.68</v>
      </c>
      <c r="CR134">
        <v>0</v>
      </c>
      <c r="CS134">
        <v>0</v>
      </c>
      <c r="CT134">
        <v>1.63</v>
      </c>
      <c r="CU134">
        <v>-2.68</v>
      </c>
      <c r="CV134">
        <v>2.5</v>
      </c>
      <c r="CW134">
        <v>1.8</v>
      </c>
      <c r="CX134">
        <v>11.37</v>
      </c>
      <c r="CY134">
        <v>0</v>
      </c>
      <c r="CZ134">
        <v>0</v>
      </c>
      <c r="DA134">
        <v>0</v>
      </c>
      <c r="DB134">
        <v>0</v>
      </c>
      <c r="DC134">
        <v>-1.25</v>
      </c>
      <c r="DD134">
        <v>0</v>
      </c>
      <c r="DE134">
        <v>0</v>
      </c>
      <c r="DF134">
        <v>0.15</v>
      </c>
      <c r="DG134">
        <v>-0.89</v>
      </c>
      <c r="DH134">
        <v>1.0900000000000001</v>
      </c>
      <c r="DI134">
        <v>-0.56999999999999995</v>
      </c>
      <c r="DJ134">
        <v>0.06</v>
      </c>
      <c r="DK134">
        <v>0</v>
      </c>
      <c r="DL134">
        <v>2.04</v>
      </c>
      <c r="DM134">
        <v>0</v>
      </c>
      <c r="DN134">
        <v>0.16</v>
      </c>
      <c r="DO134">
        <v>0.37</v>
      </c>
      <c r="DP134">
        <v>-0.25</v>
      </c>
      <c r="DQ134">
        <v>1.03</v>
      </c>
      <c r="DR134">
        <v>1.28</v>
      </c>
      <c r="DS134">
        <v>4.24</v>
      </c>
      <c r="DT134">
        <v>7.43</v>
      </c>
      <c r="DU134">
        <v>0.41</v>
      </c>
      <c r="DV134">
        <v>1.04</v>
      </c>
      <c r="DW134">
        <v>0.93</v>
      </c>
      <c r="DX134">
        <v>-0.24</v>
      </c>
      <c r="DY134">
        <v>0.5</v>
      </c>
      <c r="DZ134">
        <v>-0.48</v>
      </c>
      <c r="EA134">
        <v>0.44</v>
      </c>
      <c r="EB134">
        <v>0.47</v>
      </c>
      <c r="EC134">
        <v>0.43</v>
      </c>
      <c r="ED134">
        <v>1.94</v>
      </c>
      <c r="EE134">
        <v>0.31</v>
      </c>
      <c r="EF134">
        <v>-0.8</v>
      </c>
      <c r="EG134">
        <v>0.21</v>
      </c>
      <c r="EH134">
        <v>-1.18</v>
      </c>
      <c r="EI134">
        <v>-2.38</v>
      </c>
      <c r="EJ134">
        <v>-1.1100000000000001</v>
      </c>
      <c r="EK134">
        <v>0.86</v>
      </c>
      <c r="EL134">
        <v>0.23</v>
      </c>
      <c r="EM134">
        <v>-0.16</v>
      </c>
      <c r="EN134">
        <v>7.29</v>
      </c>
      <c r="EO134">
        <v>-0.12</v>
      </c>
      <c r="EP134">
        <v>-1.55</v>
      </c>
      <c r="EQ134">
        <v>-1.5</v>
      </c>
      <c r="ER134">
        <v>0.28000000000000003</v>
      </c>
      <c r="ES134">
        <v>-0.73</v>
      </c>
      <c r="ET134">
        <v>0.71</v>
      </c>
      <c r="EU134">
        <v>0.31</v>
      </c>
      <c r="EV134">
        <v>0</v>
      </c>
      <c r="EW134">
        <v>-1.1499999999999999</v>
      </c>
      <c r="EX134">
        <v>2.2200000000000002</v>
      </c>
      <c r="EY134">
        <v>0</v>
      </c>
      <c r="EZ134">
        <v>0.42</v>
      </c>
      <c r="FA134">
        <v>-7.0000000000000007E-2</v>
      </c>
      <c r="FB134">
        <v>0.95</v>
      </c>
      <c r="FC134">
        <v>0.54</v>
      </c>
      <c r="FD134">
        <v>-1.27</v>
      </c>
      <c r="FE134">
        <v>0.63</v>
      </c>
      <c r="FF134">
        <v>0.98</v>
      </c>
      <c r="FG134">
        <v>-0.24</v>
      </c>
      <c r="FH134">
        <v>0.76</v>
      </c>
      <c r="FI134">
        <v>3.71</v>
      </c>
      <c r="FJ134">
        <v>1.05</v>
      </c>
      <c r="FK134">
        <v>0.86</v>
      </c>
      <c r="FL134">
        <v>0.39</v>
      </c>
      <c r="FM134">
        <v>1.29</v>
      </c>
      <c r="FN134">
        <v>-0.41</v>
      </c>
      <c r="FO134">
        <v>0.39</v>
      </c>
      <c r="FP134">
        <v>-0.48</v>
      </c>
      <c r="FQ134">
        <v>1.1100000000000001</v>
      </c>
      <c r="FR134">
        <v>0.56000000000000005</v>
      </c>
      <c r="FS134">
        <v>0.56000000000000005</v>
      </c>
      <c r="FT134">
        <v>0.5</v>
      </c>
      <c r="FU134">
        <v>0.56999999999999995</v>
      </c>
      <c r="FV134">
        <v>0.95</v>
      </c>
      <c r="FW134">
        <v>0.9</v>
      </c>
      <c r="FX134">
        <v>2.38</v>
      </c>
      <c r="FY134">
        <v>0.61</v>
      </c>
      <c r="FZ134">
        <v>0.37</v>
      </c>
      <c r="GA134">
        <v>0</v>
      </c>
      <c r="GB134">
        <v>0.08</v>
      </c>
      <c r="GC134">
        <v>0.12</v>
      </c>
      <c r="GD134">
        <v>0.08</v>
      </c>
      <c r="GE134">
        <v>0.56999999999999995</v>
      </c>
      <c r="GF134">
        <v>-0.6</v>
      </c>
      <c r="GG134">
        <v>0.08</v>
      </c>
      <c r="GH134">
        <v>-0.61</v>
      </c>
      <c r="GI134">
        <v>0.42</v>
      </c>
      <c r="GJ134">
        <v>0.32</v>
      </c>
      <c r="GK134">
        <v>0.01</v>
      </c>
      <c r="GL134">
        <v>-0.44</v>
      </c>
      <c r="GM134">
        <v>0</v>
      </c>
      <c r="GN134">
        <v>-0.08</v>
      </c>
      <c r="GO134">
        <v>-0.05</v>
      </c>
      <c r="GP134">
        <v>0.72</v>
      </c>
      <c r="GQ134">
        <v>0.91</v>
      </c>
      <c r="GR134">
        <v>-0.38</v>
      </c>
      <c r="GS134">
        <v>0.61</v>
      </c>
      <c r="GT134">
        <v>0.28999999999999998</v>
      </c>
      <c r="GU134">
        <v>0</v>
      </c>
      <c r="GV134">
        <v>-0.16</v>
      </c>
      <c r="GW134">
        <v>1.21</v>
      </c>
      <c r="GX134">
        <v>-0.28000000000000003</v>
      </c>
      <c r="GY134">
        <v>-0.92</v>
      </c>
      <c r="GZ134">
        <v>0.52</v>
      </c>
      <c r="HA134">
        <v>0.72</v>
      </c>
      <c r="HB134">
        <v>-0.03</v>
      </c>
      <c r="HC134">
        <v>-0.18</v>
      </c>
      <c r="HD134">
        <v>1.32</v>
      </c>
      <c r="HE134">
        <v>0.01</v>
      </c>
      <c r="HF134">
        <v>0.35</v>
      </c>
      <c r="HG134">
        <v>2.15</v>
      </c>
      <c r="HH134">
        <v>0.38</v>
      </c>
      <c r="HI134">
        <v>0</v>
      </c>
      <c r="HJ134">
        <v>-0.13</v>
      </c>
      <c r="HK134">
        <v>-0.13</v>
      </c>
      <c r="HL134">
        <v>-0.04</v>
      </c>
      <c r="HM134">
        <v>-0.26</v>
      </c>
      <c r="HN134">
        <v>-0.36</v>
      </c>
      <c r="HO134">
        <v>-0.41</v>
      </c>
      <c r="HP134">
        <v>-0.49</v>
      </c>
      <c r="HQ134">
        <v>-0.69</v>
      </c>
      <c r="HR134">
        <v>0</v>
      </c>
      <c r="HS134">
        <v>1.1100000000000001</v>
      </c>
      <c r="HT134">
        <v>-0.1</v>
      </c>
      <c r="HU134">
        <v>3.73</v>
      </c>
      <c r="HV134">
        <v>-3.4</v>
      </c>
      <c r="HW134">
        <v>-0.42</v>
      </c>
      <c r="HX134">
        <v>-0.87</v>
      </c>
      <c r="HY134">
        <v>-0.81</v>
      </c>
      <c r="HZ134">
        <v>2.4500000000000002</v>
      </c>
      <c r="IA134">
        <v>-0.16</v>
      </c>
      <c r="IB134">
        <v>-0.11</v>
      </c>
      <c r="IC134">
        <v>0.86</v>
      </c>
      <c r="ID134">
        <v>-2.56</v>
      </c>
      <c r="IE134">
        <v>0.13</v>
      </c>
      <c r="IF134">
        <v>0.77</v>
      </c>
      <c r="IG134">
        <v>0.6</v>
      </c>
      <c r="IH134">
        <v>0.04</v>
      </c>
      <c r="II134">
        <v>1.33</v>
      </c>
      <c r="IJ134">
        <v>1.23</v>
      </c>
      <c r="IK134">
        <v>-0.77</v>
      </c>
      <c r="IL134">
        <v>0.79</v>
      </c>
      <c r="IM134">
        <v>0</v>
      </c>
      <c r="IN134">
        <v>-0.39</v>
      </c>
      <c r="IO134">
        <v>-1</v>
      </c>
      <c r="IP134">
        <v>-2.08</v>
      </c>
      <c r="IQ134">
        <v>0.2</v>
      </c>
      <c r="IR134">
        <v>-0.93</v>
      </c>
      <c r="IS134">
        <v>0</v>
      </c>
      <c r="IT134">
        <v>-1.34</v>
      </c>
      <c r="IU134">
        <v>0.5</v>
      </c>
      <c r="IV134">
        <v>0.5</v>
      </c>
      <c r="IW134">
        <v>-0.71</v>
      </c>
      <c r="IX134">
        <v>-0.67</v>
      </c>
      <c r="IY134">
        <v>0.55000000000000004</v>
      </c>
      <c r="IZ134">
        <v>-0.34</v>
      </c>
      <c r="JA134">
        <v>2.08</v>
      </c>
      <c r="JB134">
        <v>0</v>
      </c>
      <c r="JC134">
        <v>1.28</v>
      </c>
      <c r="JD134">
        <v>1.43</v>
      </c>
      <c r="JE134">
        <v>1.81</v>
      </c>
      <c r="JF134">
        <v>0.71</v>
      </c>
      <c r="JG134">
        <v>0.28999999999999998</v>
      </c>
      <c r="JH134">
        <v>5.54</v>
      </c>
      <c r="JI134">
        <v>0.19</v>
      </c>
      <c r="JJ134">
        <v>0.55000000000000004</v>
      </c>
      <c r="JK134">
        <v>2.91</v>
      </c>
      <c r="JL134">
        <v>0.99</v>
      </c>
      <c r="JM134">
        <v>0.59</v>
      </c>
      <c r="JN134">
        <v>7.13</v>
      </c>
      <c r="JO134">
        <v>-0.18</v>
      </c>
      <c r="JP134">
        <v>-0.79</v>
      </c>
      <c r="JQ134">
        <v>1.72</v>
      </c>
      <c r="JR134">
        <v>1.55</v>
      </c>
      <c r="JS134">
        <v>-1.24</v>
      </c>
      <c r="JT134">
        <v>1.67</v>
      </c>
      <c r="JU134">
        <v>0.36</v>
      </c>
      <c r="JV134">
        <v>2.93</v>
      </c>
      <c r="JW134">
        <v>5.8</v>
      </c>
      <c r="JX134">
        <v>0.56000000000000005</v>
      </c>
      <c r="JY134">
        <v>0.41</v>
      </c>
      <c r="JZ134">
        <v>2.3199999999999998</v>
      </c>
      <c r="KA134">
        <v>-1.87</v>
      </c>
      <c r="KB134">
        <v>0.97</v>
      </c>
      <c r="KC134">
        <v>0.97</v>
      </c>
      <c r="KD134">
        <v>0.56000000000000005</v>
      </c>
      <c r="KE134">
        <v>2.0499999999999998</v>
      </c>
      <c r="KF134">
        <v>1.98</v>
      </c>
      <c r="KG134">
        <v>-0.28999999999999998</v>
      </c>
      <c r="KH134">
        <v>0.56000000000000005</v>
      </c>
      <c r="KI134">
        <v>1</v>
      </c>
      <c r="KJ134">
        <v>0.19</v>
      </c>
      <c r="KK134">
        <v>1.24</v>
      </c>
      <c r="KL134">
        <v>1.41</v>
      </c>
      <c r="KM134">
        <v>1.41</v>
      </c>
      <c r="KN134">
        <v>-0.2</v>
      </c>
      <c r="KO134">
        <v>2.75</v>
      </c>
      <c r="KP134">
        <v>2.21</v>
      </c>
      <c r="KQ134">
        <v>-0.13</v>
      </c>
      <c r="KR134">
        <v>-0.13</v>
      </c>
      <c r="KS134">
        <v>-0.17</v>
      </c>
      <c r="KT134">
        <v>-0.03</v>
      </c>
      <c r="KU134">
        <v>0</v>
      </c>
      <c r="KV134">
        <v>-0.08</v>
      </c>
      <c r="KW134">
        <v>-0.08</v>
      </c>
      <c r="KX134">
        <v>-0.18</v>
      </c>
      <c r="KY134">
        <v>0</v>
      </c>
      <c r="KZ134">
        <v>0.57999999999999996</v>
      </c>
      <c r="LA134">
        <v>0</v>
      </c>
      <c r="LB134">
        <v>0.14000000000000001</v>
      </c>
      <c r="LC134">
        <v>-0.36</v>
      </c>
      <c r="LD134">
        <v>-5.12</v>
      </c>
      <c r="LE134">
        <v>-0.03</v>
      </c>
      <c r="LF134">
        <v>0</v>
      </c>
      <c r="LG134">
        <v>0.97</v>
      </c>
      <c r="LH134">
        <v>0.66</v>
      </c>
      <c r="LI134">
        <v>1.04</v>
      </c>
      <c r="LJ134">
        <v>-0.86</v>
      </c>
      <c r="LK134">
        <v>0.44</v>
      </c>
      <c r="LL134">
        <v>0</v>
      </c>
      <c r="LM134">
        <v>0.73</v>
      </c>
      <c r="LN134">
        <v>0.47</v>
      </c>
      <c r="LO134">
        <v>0.72</v>
      </c>
      <c r="LP134">
        <v>1.21</v>
      </c>
      <c r="LQ134">
        <v>1.89</v>
      </c>
      <c r="LR134">
        <v>0</v>
      </c>
      <c r="LS134">
        <v>1.85</v>
      </c>
      <c r="LT134">
        <v>0.27</v>
      </c>
      <c r="LU134">
        <v>3.36</v>
      </c>
      <c r="LV134">
        <v>0.04</v>
      </c>
      <c r="LW134">
        <v>0.06</v>
      </c>
      <c r="LX134">
        <v>-1.23</v>
      </c>
      <c r="LY134">
        <v>-0.56000000000000005</v>
      </c>
      <c r="LZ134">
        <v>-8.3699999999999992</v>
      </c>
      <c r="MA134">
        <v>-0.3</v>
      </c>
      <c r="MB134">
        <v>-0.39</v>
      </c>
      <c r="MC134">
        <v>0.84</v>
      </c>
      <c r="MD134">
        <v>1.87</v>
      </c>
      <c r="ME134">
        <v>2.2200000000000002</v>
      </c>
      <c r="MF134">
        <v>2.39</v>
      </c>
      <c r="MG134">
        <v>2.36</v>
      </c>
      <c r="MH134">
        <v>2.75</v>
      </c>
      <c r="MI134">
        <v>1.23</v>
      </c>
      <c r="MJ134">
        <v>2.0699999999999998</v>
      </c>
      <c r="MK134">
        <v>2.64</v>
      </c>
      <c r="ML134">
        <v>0.93</v>
      </c>
      <c r="MM134">
        <v>2.15</v>
      </c>
      <c r="MN134">
        <v>2.29</v>
      </c>
      <c r="MO134">
        <v>2.4900000000000002</v>
      </c>
      <c r="MP134">
        <v>2.2000000000000002</v>
      </c>
      <c r="MQ134">
        <v>1.24</v>
      </c>
      <c r="MR134">
        <v>-0.31</v>
      </c>
      <c r="MS134">
        <v>0.01</v>
      </c>
      <c r="MT134">
        <v>-0.36</v>
      </c>
      <c r="MU134">
        <v>0</v>
      </c>
      <c r="MV134">
        <v>0.54</v>
      </c>
      <c r="MW134">
        <v>0.68</v>
      </c>
      <c r="MX134">
        <v>0.94</v>
      </c>
      <c r="MY134">
        <v>0.53</v>
      </c>
      <c r="MZ134">
        <v>0.79</v>
      </c>
      <c r="NA134">
        <v>0.75</v>
      </c>
      <c r="NB134">
        <v>0</v>
      </c>
      <c r="NC134">
        <v>0</v>
      </c>
      <c r="ND134">
        <v>0.17</v>
      </c>
      <c r="NE134">
        <v>0.76</v>
      </c>
      <c r="NF134">
        <v>0.64</v>
      </c>
      <c r="NG134">
        <v>-0.06</v>
      </c>
      <c r="NH134">
        <v>0.53</v>
      </c>
      <c r="NI134">
        <v>0.53</v>
      </c>
      <c r="NJ134">
        <v>0.05</v>
      </c>
      <c r="NK134">
        <v>0.05</v>
      </c>
      <c r="NL134">
        <v>-0.49</v>
      </c>
      <c r="NM134">
        <v>0</v>
      </c>
      <c r="NN134">
        <v>0</v>
      </c>
      <c r="NO134">
        <v>1.38</v>
      </c>
      <c r="NP134">
        <v>0.41</v>
      </c>
      <c r="NQ134">
        <v>-0.04</v>
      </c>
      <c r="NR134">
        <v>-0.3</v>
      </c>
      <c r="NS134">
        <v>0.31</v>
      </c>
      <c r="NT134">
        <v>-0.02</v>
      </c>
      <c r="NU134">
        <v>-0.9</v>
      </c>
      <c r="NV134">
        <v>0.74</v>
      </c>
      <c r="NW134">
        <v>-0.15</v>
      </c>
      <c r="NX134">
        <v>0.66</v>
      </c>
      <c r="NY134">
        <v>1.02</v>
      </c>
      <c r="NZ134">
        <v>1.02</v>
      </c>
      <c r="OA134">
        <v>0.39</v>
      </c>
      <c r="OB134">
        <v>0.3</v>
      </c>
      <c r="OC134">
        <v>0.06</v>
      </c>
      <c r="OD134">
        <v>1.6</v>
      </c>
      <c r="OE134">
        <v>0.12</v>
      </c>
      <c r="OF134">
        <v>0.8</v>
      </c>
      <c r="OG134">
        <v>-0.21</v>
      </c>
      <c r="OH134">
        <v>0.35</v>
      </c>
      <c r="OI134">
        <v>0.23</v>
      </c>
      <c r="OJ134">
        <v>0.35</v>
      </c>
      <c r="OK134">
        <v>-0.38</v>
      </c>
      <c r="OL134">
        <v>0</v>
      </c>
      <c r="OM134">
        <v>13.12</v>
      </c>
      <c r="ON134">
        <v>0.24</v>
      </c>
      <c r="OO134">
        <v>-0.87</v>
      </c>
      <c r="OP134">
        <v>-0.63</v>
      </c>
      <c r="OQ134">
        <v>1.22</v>
      </c>
      <c r="OR134">
        <v>-0.2</v>
      </c>
      <c r="OS134">
        <v>-0.33</v>
      </c>
      <c r="OT134">
        <v>0.38</v>
      </c>
      <c r="OU134">
        <v>1.61</v>
      </c>
      <c r="OV134">
        <v>0</v>
      </c>
      <c r="OW134">
        <v>0.35</v>
      </c>
      <c r="OX134">
        <v>0.99</v>
      </c>
      <c r="OY134">
        <v>-2.34</v>
      </c>
      <c r="OZ134">
        <v>0</v>
      </c>
      <c r="PA134">
        <v>0</v>
      </c>
      <c r="PB134">
        <v>-0.56999999999999995</v>
      </c>
      <c r="PC134">
        <v>-3.18</v>
      </c>
      <c r="PD134">
        <v>-0.24</v>
      </c>
      <c r="PE134">
        <v>0.11</v>
      </c>
      <c r="PF134">
        <v>0.11</v>
      </c>
      <c r="PG134">
        <v>0.05</v>
      </c>
      <c r="PH134">
        <v>0</v>
      </c>
      <c r="PI134">
        <v>0.04</v>
      </c>
      <c r="PJ134">
        <v>0.09</v>
      </c>
      <c r="PK134">
        <v>0.11</v>
      </c>
      <c r="PL134">
        <v>0.01</v>
      </c>
      <c r="PM134">
        <v>0</v>
      </c>
      <c r="PN134">
        <v>0.19</v>
      </c>
      <c r="PO134">
        <v>0</v>
      </c>
      <c r="PP134">
        <v>0.21</v>
      </c>
      <c r="PQ134">
        <v>0.08</v>
      </c>
      <c r="PR134">
        <v>0.36</v>
      </c>
      <c r="PS134">
        <v>1.21</v>
      </c>
      <c r="PT134">
        <v>1.1000000000000001</v>
      </c>
      <c r="PU134">
        <v>0.57999999999999996</v>
      </c>
      <c r="PV134">
        <v>1.48</v>
      </c>
      <c r="PW134">
        <v>0</v>
      </c>
      <c r="PX134">
        <v>0</v>
      </c>
      <c r="PY134">
        <v>0</v>
      </c>
      <c r="PZ134">
        <v>0</v>
      </c>
      <c r="QA134">
        <v>0</v>
      </c>
      <c r="QB134">
        <v>0</v>
      </c>
      <c r="QC134">
        <v>-0.03</v>
      </c>
      <c r="QD134">
        <v>-0.03</v>
      </c>
      <c r="QE134">
        <v>-0.03</v>
      </c>
      <c r="QF134">
        <v>0.88</v>
      </c>
      <c r="QG134">
        <v>0.01</v>
      </c>
      <c r="QH134">
        <v>0.22</v>
      </c>
      <c r="QI134">
        <v>0</v>
      </c>
      <c r="QJ134">
        <v>0.13</v>
      </c>
      <c r="QK134">
        <v>-1.19</v>
      </c>
      <c r="QL134">
        <v>0</v>
      </c>
      <c r="QM134">
        <v>0</v>
      </c>
      <c r="QN134">
        <v>100</v>
      </c>
      <c r="QO134">
        <v>22.880299999999998</v>
      </c>
      <c r="QP134">
        <v>15.0222</v>
      </c>
      <c r="QQ134">
        <v>0.86729999999999996</v>
      </c>
      <c r="QR134">
        <v>0.57640000000000002</v>
      </c>
      <c r="QS134">
        <v>2.1899999999999999E-2</v>
      </c>
      <c r="QT134">
        <v>8.48E-2</v>
      </c>
      <c r="QU134">
        <v>1.6899999999999998E-2</v>
      </c>
      <c r="QV134">
        <v>0.16450000000000001</v>
      </c>
      <c r="QW134">
        <v>0.56740000000000002</v>
      </c>
      <c r="QX134">
        <v>8.6999999999999994E-3</v>
      </c>
      <c r="QY134">
        <v>0.2626</v>
      </c>
      <c r="QZ134">
        <v>1.6500000000000001E-2</v>
      </c>
      <c r="RA134">
        <v>0</v>
      </c>
      <c r="RB134">
        <v>0</v>
      </c>
      <c r="RC134">
        <v>5.8599999999999999E-2</v>
      </c>
      <c r="RD134">
        <v>1.0999999999999999E-2</v>
      </c>
      <c r="RE134">
        <v>0.1188</v>
      </c>
      <c r="RF134">
        <v>9.11E-2</v>
      </c>
      <c r="RG134">
        <v>0.84850000000000003</v>
      </c>
      <c r="RH134">
        <v>0.2888</v>
      </c>
      <c r="RI134">
        <v>7.4999999999999997E-3</v>
      </c>
      <c r="RJ134">
        <v>5.8999999999999999E-3</v>
      </c>
      <c r="RK134">
        <v>9.4000000000000004E-3</v>
      </c>
      <c r="RL134">
        <v>2.7900000000000001E-2</v>
      </c>
      <c r="RM134">
        <v>7.3000000000000001E-3</v>
      </c>
      <c r="RN134">
        <v>0.26329999999999998</v>
      </c>
      <c r="RO134">
        <v>0.14030000000000001</v>
      </c>
      <c r="RP134">
        <v>8.2400000000000001E-2</v>
      </c>
      <c r="RQ134">
        <v>0</v>
      </c>
      <c r="RR134">
        <v>0.94</v>
      </c>
      <c r="RS134">
        <v>0.37330000000000002</v>
      </c>
      <c r="RT134">
        <v>0.26540000000000002</v>
      </c>
      <c r="RU134">
        <v>0</v>
      </c>
      <c r="RV134">
        <v>7.6799999999999993E-2</v>
      </c>
      <c r="RW134">
        <v>7.8E-2</v>
      </c>
      <c r="RX134">
        <v>0.1246</v>
      </c>
      <c r="RY134">
        <v>3.5000000000000001E-3</v>
      </c>
      <c r="RZ134">
        <v>0.22550000000000001</v>
      </c>
      <c r="SA134">
        <v>0.1167</v>
      </c>
      <c r="SB134">
        <v>8.5000000000000006E-3</v>
      </c>
      <c r="SC134">
        <v>2.5000000000000001E-2</v>
      </c>
      <c r="SD134">
        <v>1.2500000000000001E-2</v>
      </c>
      <c r="SE134">
        <v>3.0800000000000001E-2</v>
      </c>
      <c r="SF134">
        <v>1.8200000000000001E-2</v>
      </c>
      <c r="SG134">
        <v>0</v>
      </c>
      <c r="SH134">
        <v>1.38E-2</v>
      </c>
      <c r="SI134">
        <v>0.9113</v>
      </c>
      <c r="SJ134">
        <v>8.8999999999999999E-3</v>
      </c>
      <c r="SK134">
        <v>1.7100000000000001E-2</v>
      </c>
      <c r="SL134">
        <v>0</v>
      </c>
      <c r="SM134">
        <v>8.0600000000000005E-2</v>
      </c>
      <c r="SN134">
        <v>4.7000000000000002E-3</v>
      </c>
      <c r="SO134">
        <v>0.1716</v>
      </c>
      <c r="SP134">
        <v>0</v>
      </c>
      <c r="SQ134">
        <v>2.0999999999999999E-3</v>
      </c>
      <c r="SR134">
        <v>8.9200000000000002E-2</v>
      </c>
      <c r="SS134">
        <v>0.1086</v>
      </c>
      <c r="ST134">
        <v>3.85E-2</v>
      </c>
      <c r="SU134">
        <v>6.4999999999999997E-3</v>
      </c>
      <c r="SV134">
        <v>5.67E-2</v>
      </c>
      <c r="SW134">
        <v>8.2000000000000007E-3</v>
      </c>
      <c r="SX134">
        <v>8.4000000000000005E-2</v>
      </c>
      <c r="SY134">
        <v>7.1999999999999995E-2</v>
      </c>
      <c r="SZ134">
        <v>0.1578</v>
      </c>
      <c r="TA134">
        <v>0</v>
      </c>
      <c r="TB134">
        <v>2.3999999999999998E-3</v>
      </c>
      <c r="TC134">
        <v>2.1450999999999998</v>
      </c>
      <c r="TD134">
        <v>2.24E-2</v>
      </c>
      <c r="TE134">
        <v>0.1842</v>
      </c>
      <c r="TF134">
        <v>0</v>
      </c>
      <c r="TG134">
        <v>0.26740000000000003</v>
      </c>
      <c r="TH134">
        <v>2.7400000000000001E-2</v>
      </c>
      <c r="TI134">
        <v>0.21049999999999999</v>
      </c>
      <c r="TJ134">
        <v>0.4506</v>
      </c>
      <c r="TK134">
        <v>0.16009999999999999</v>
      </c>
      <c r="TL134">
        <v>1.2699999999999999E-2</v>
      </c>
      <c r="TM134">
        <v>4.7E-2</v>
      </c>
      <c r="TN134">
        <v>9.8400000000000001E-2</v>
      </c>
      <c r="TO134">
        <v>8.6599999999999996E-2</v>
      </c>
      <c r="TP134">
        <v>0.27050000000000002</v>
      </c>
      <c r="TQ134">
        <v>2.5600000000000001E-2</v>
      </c>
      <c r="TR134">
        <v>3.8E-3</v>
      </c>
      <c r="TS134">
        <v>0.2732</v>
      </c>
      <c r="TT134">
        <v>0.28560000000000002</v>
      </c>
      <c r="TU134">
        <v>1.5E-3</v>
      </c>
      <c r="TV134">
        <v>0</v>
      </c>
      <c r="TW134">
        <v>4.4999999999999998E-2</v>
      </c>
      <c r="TX134">
        <v>0</v>
      </c>
      <c r="TY134">
        <v>3.9100000000000003E-2</v>
      </c>
      <c r="TZ134">
        <v>4.1000000000000003E-3</v>
      </c>
      <c r="UA134">
        <v>2.81E-2</v>
      </c>
      <c r="UB134">
        <v>7.7999999999999996E-3</v>
      </c>
      <c r="UC134">
        <v>5.1000000000000004E-3</v>
      </c>
      <c r="UD134">
        <v>0</v>
      </c>
      <c r="UE134">
        <v>0</v>
      </c>
      <c r="UF134">
        <v>1.2200000000000001E-2</v>
      </c>
      <c r="UG134">
        <v>1.6199999999999999E-2</v>
      </c>
      <c r="UH134">
        <v>3.8E-3</v>
      </c>
      <c r="UI134">
        <v>5.6099999999999997E-2</v>
      </c>
      <c r="UJ134">
        <v>6.7999999999999996E-3</v>
      </c>
      <c r="UK134">
        <v>0</v>
      </c>
      <c r="UL134">
        <v>0</v>
      </c>
      <c r="UM134">
        <v>0</v>
      </c>
      <c r="UN134">
        <v>0</v>
      </c>
      <c r="UO134">
        <v>2.98E-2</v>
      </c>
      <c r="UP134">
        <v>0</v>
      </c>
      <c r="UQ134">
        <v>0</v>
      </c>
      <c r="UR134">
        <v>0.71550000000000002</v>
      </c>
      <c r="US134">
        <v>0.1171</v>
      </c>
      <c r="UT134">
        <v>8.5800000000000001E-2</v>
      </c>
      <c r="UU134">
        <v>0.30299999999999999</v>
      </c>
      <c r="UV134">
        <v>5.2999999999999999E-2</v>
      </c>
      <c r="UW134">
        <v>0</v>
      </c>
      <c r="UX134">
        <v>0.12570000000000001</v>
      </c>
      <c r="UY134">
        <v>0</v>
      </c>
      <c r="UZ134">
        <v>9.4999999999999998E-3</v>
      </c>
      <c r="VA134">
        <v>1.0475000000000001</v>
      </c>
      <c r="VB134">
        <v>0.57889999999999997</v>
      </c>
      <c r="VC134">
        <v>0.27189999999999998</v>
      </c>
      <c r="VD134">
        <v>0.1968</v>
      </c>
      <c r="VE134">
        <v>1.9958</v>
      </c>
      <c r="VF134">
        <v>1.0347999999999999</v>
      </c>
      <c r="VG134">
        <v>2.12E-2</v>
      </c>
      <c r="VH134">
        <v>0.2631</v>
      </c>
      <c r="VI134">
        <v>0.43130000000000002</v>
      </c>
      <c r="VJ134">
        <v>6.1999999999999998E-3</v>
      </c>
      <c r="VK134">
        <v>0.17860000000000001</v>
      </c>
      <c r="VL134">
        <v>4.1599999999999998E-2</v>
      </c>
      <c r="VM134">
        <v>1.8973</v>
      </c>
      <c r="VN134">
        <v>0.45500000000000002</v>
      </c>
      <c r="VO134">
        <v>1.1415999999999999</v>
      </c>
      <c r="VP134">
        <v>8.4500000000000006E-2</v>
      </c>
      <c r="VQ134">
        <v>0.11700000000000001</v>
      </c>
      <c r="VR134">
        <v>8.9899999999999994E-2</v>
      </c>
      <c r="VS134">
        <v>9.2999999999999992E-3</v>
      </c>
      <c r="VT134">
        <v>0.39450000000000002</v>
      </c>
      <c r="VU134">
        <v>0.23769999999999999</v>
      </c>
      <c r="VV134">
        <v>1.6400000000000001E-2</v>
      </c>
      <c r="VW134">
        <v>0.1404</v>
      </c>
      <c r="VX134">
        <v>1.6369</v>
      </c>
      <c r="VY134">
        <v>0.15570000000000001</v>
      </c>
      <c r="VZ134">
        <v>6.25E-2</v>
      </c>
      <c r="WA134">
        <v>0.2974</v>
      </c>
      <c r="WB134">
        <v>2.0899999999999998E-2</v>
      </c>
      <c r="WC134">
        <v>2.12E-2</v>
      </c>
      <c r="WD134">
        <v>0.68669999999999998</v>
      </c>
      <c r="WE134">
        <v>0.2913</v>
      </c>
      <c r="WF134">
        <v>0.1012</v>
      </c>
      <c r="WG134">
        <v>0.1537</v>
      </c>
      <c r="WH134">
        <v>0</v>
      </c>
      <c r="WI134">
        <v>3.0999999999999999E-3</v>
      </c>
      <c r="WJ134">
        <v>1.46E-2</v>
      </c>
      <c r="WK134">
        <v>0</v>
      </c>
      <c r="WL134">
        <v>3.7199999999999997E-2</v>
      </c>
      <c r="WM134">
        <v>1.1000000000000001E-3</v>
      </c>
      <c r="WN134">
        <v>5.0000000000000001E-3</v>
      </c>
      <c r="WO134">
        <v>1.6000000000000001E-3</v>
      </c>
      <c r="WP134">
        <v>1.6500000000000001E-2</v>
      </c>
      <c r="WQ134">
        <v>3.2199999999999999E-2</v>
      </c>
      <c r="WR134">
        <v>1.26E-2</v>
      </c>
      <c r="WS134">
        <v>2.63E-2</v>
      </c>
      <c r="WT134">
        <v>0.39029999999999998</v>
      </c>
      <c r="WU134">
        <v>2.3E-3</v>
      </c>
      <c r="WV134">
        <v>0.185</v>
      </c>
      <c r="WW134">
        <v>6.9400000000000003E-2</v>
      </c>
      <c r="WX134">
        <v>5.5999999999999999E-3</v>
      </c>
      <c r="WY134">
        <v>8.0999999999999996E-3</v>
      </c>
      <c r="WZ134">
        <v>5.0900000000000001E-2</v>
      </c>
      <c r="XA134">
        <v>1.11E-2</v>
      </c>
      <c r="XB134">
        <v>1.6500000000000001E-2</v>
      </c>
      <c r="XC134">
        <v>3.9100000000000003E-2</v>
      </c>
      <c r="XD134">
        <v>7.8581000000000003</v>
      </c>
      <c r="XE134">
        <v>7.8581000000000003</v>
      </c>
      <c r="XF134">
        <v>4.3095999999999997</v>
      </c>
      <c r="XG134">
        <v>1.6597</v>
      </c>
      <c r="XH134">
        <v>0.16320000000000001</v>
      </c>
      <c r="XI134">
        <v>0.50229999999999997</v>
      </c>
      <c r="XJ134">
        <v>6.7699999999999996E-2</v>
      </c>
      <c r="XK134">
        <v>0.71640000000000004</v>
      </c>
      <c r="XL134">
        <v>0.1143</v>
      </c>
      <c r="XM134">
        <v>0.29580000000000001</v>
      </c>
      <c r="XN134">
        <v>13.180999999999999</v>
      </c>
      <c r="XO134">
        <v>8.6638999999999999</v>
      </c>
      <c r="XP134">
        <v>6.3955000000000002</v>
      </c>
      <c r="XQ134">
        <v>2.7616000000000001</v>
      </c>
      <c r="XR134">
        <v>2.012</v>
      </c>
      <c r="XS134">
        <v>1.6189</v>
      </c>
      <c r="XT134">
        <v>3.0000000000000001E-3</v>
      </c>
      <c r="XU134">
        <v>1.4962</v>
      </c>
      <c r="XV134">
        <v>8.3000000000000001E-3</v>
      </c>
      <c r="XW134">
        <v>1.9199999999999998E-2</v>
      </c>
      <c r="XX134">
        <v>1.29E-2</v>
      </c>
      <c r="XY134">
        <v>0</v>
      </c>
      <c r="XZ134">
        <v>0.1686</v>
      </c>
      <c r="YA134">
        <v>0.13350000000000001</v>
      </c>
      <c r="YB134">
        <v>0.2072</v>
      </c>
      <c r="YC134">
        <v>3.0800000000000001E-2</v>
      </c>
      <c r="YD134">
        <v>1.55E-2</v>
      </c>
      <c r="YE134">
        <v>0.85829999999999995</v>
      </c>
      <c r="YF134">
        <v>1.17E-2</v>
      </c>
      <c r="YG134">
        <v>0</v>
      </c>
      <c r="YH134">
        <v>0.7722</v>
      </c>
      <c r="YI134">
        <v>3.6499999999999998E-2</v>
      </c>
      <c r="YJ134">
        <v>8.5199999999999998E-2</v>
      </c>
      <c r="YK134">
        <v>0.33639999999999998</v>
      </c>
      <c r="YL134">
        <v>5.0599999999999999E-2</v>
      </c>
      <c r="YM134">
        <v>6.7999999999999996E-3</v>
      </c>
      <c r="YN134">
        <v>0.1168</v>
      </c>
      <c r="YO134">
        <v>2.5899999999999999E-2</v>
      </c>
      <c r="YP134">
        <v>9.7299999999999998E-2</v>
      </c>
      <c r="YQ134">
        <v>4.5171000000000001</v>
      </c>
      <c r="YR134">
        <v>1.3072999999999999</v>
      </c>
      <c r="YS134">
        <v>2.5000000000000001E-3</v>
      </c>
      <c r="YT134">
        <v>1.2068000000000001</v>
      </c>
      <c r="YU134">
        <v>9.8000000000000004E-2</v>
      </c>
      <c r="YV134">
        <v>3.2099000000000002</v>
      </c>
      <c r="YW134">
        <v>3.2099000000000002</v>
      </c>
      <c r="YX134">
        <v>4.1809000000000003</v>
      </c>
      <c r="YY134">
        <v>2.1475</v>
      </c>
      <c r="YZ134">
        <v>1.3451</v>
      </c>
      <c r="ZA134">
        <v>0.54210000000000003</v>
      </c>
      <c r="ZB134">
        <v>0.49099999999999999</v>
      </c>
      <c r="ZC134">
        <v>0.20499999999999999</v>
      </c>
      <c r="ZD134">
        <v>0</v>
      </c>
      <c r="ZE134">
        <v>0.1071</v>
      </c>
      <c r="ZF134">
        <v>0.5494</v>
      </c>
      <c r="ZG134">
        <v>0.1085</v>
      </c>
      <c r="ZH134">
        <v>9.7900000000000001E-2</v>
      </c>
      <c r="ZI134">
        <v>0.1046</v>
      </c>
      <c r="ZJ134">
        <v>7.6700000000000004E-2</v>
      </c>
      <c r="ZK134">
        <v>5.3600000000000002E-2</v>
      </c>
      <c r="ZL134">
        <v>1.78E-2</v>
      </c>
      <c r="ZM134">
        <v>9.0300000000000005E-2</v>
      </c>
      <c r="ZN134">
        <v>0.253</v>
      </c>
      <c r="ZO134">
        <v>0.18129999999999999</v>
      </c>
      <c r="ZP134">
        <v>7.1800000000000003E-2</v>
      </c>
      <c r="ZQ134">
        <v>1.6286</v>
      </c>
      <c r="ZR134">
        <v>1.0363</v>
      </c>
      <c r="ZS134">
        <v>0.47239999999999999</v>
      </c>
      <c r="ZT134">
        <v>2.3199999999999998E-2</v>
      </c>
      <c r="ZU134">
        <v>0.23719999999999999</v>
      </c>
      <c r="ZV134">
        <v>4.7999999999999996E-3</v>
      </c>
      <c r="ZW134">
        <v>3.6799999999999999E-2</v>
      </c>
      <c r="ZX134">
        <v>0.2135</v>
      </c>
      <c r="ZY134">
        <v>0</v>
      </c>
      <c r="ZZ134">
        <v>7.9000000000000008E-3</v>
      </c>
      <c r="AAA134">
        <v>0.59240000000000004</v>
      </c>
      <c r="AAB134">
        <v>0.1729</v>
      </c>
      <c r="AAC134">
        <v>0.1996</v>
      </c>
      <c r="AAD134">
        <v>5.1499999999999997E-2</v>
      </c>
      <c r="AAE134">
        <v>0</v>
      </c>
      <c r="AAF134">
        <v>0.16850000000000001</v>
      </c>
      <c r="AAG134">
        <v>0.4047</v>
      </c>
      <c r="AAH134">
        <v>0.4047</v>
      </c>
      <c r="AAI134">
        <v>5.3400000000000003E-2</v>
      </c>
      <c r="AAJ134">
        <v>9.3799999999999994E-2</v>
      </c>
      <c r="AAK134">
        <v>2.7900000000000001E-2</v>
      </c>
      <c r="AAL134">
        <v>7.9200000000000007E-2</v>
      </c>
      <c r="AAM134">
        <v>0.10059999999999999</v>
      </c>
      <c r="AAN134">
        <v>0</v>
      </c>
      <c r="AAO134">
        <v>6.6383000000000001</v>
      </c>
      <c r="AAP134">
        <v>4.4256000000000002</v>
      </c>
      <c r="AAQ134">
        <v>1.5531999999999999</v>
      </c>
      <c r="AAR134">
        <v>0.50029999999999997</v>
      </c>
      <c r="AAS134">
        <v>6.6500000000000004E-2</v>
      </c>
      <c r="AAT134">
        <v>7.2400000000000006E-2</v>
      </c>
      <c r="AAU134">
        <v>0.21590000000000001</v>
      </c>
      <c r="AAV134">
        <v>1.2699999999999999E-2</v>
      </c>
      <c r="AAW134">
        <v>0.6855</v>
      </c>
      <c r="AAX134">
        <v>1.9054</v>
      </c>
      <c r="AAY134">
        <v>0.53139999999999998</v>
      </c>
      <c r="AAZ134">
        <v>3.9100000000000003E-2</v>
      </c>
      <c r="ABA134">
        <v>0.14760000000000001</v>
      </c>
      <c r="ABB134">
        <v>0.2225</v>
      </c>
      <c r="ABC134">
        <v>0.77110000000000001</v>
      </c>
      <c r="ABD134">
        <v>0.15079999999999999</v>
      </c>
      <c r="ABE134">
        <v>3.3700000000000001E-2</v>
      </c>
      <c r="ABF134">
        <v>0.96699999999999997</v>
      </c>
      <c r="ABG134">
        <v>9.4100000000000003E-2</v>
      </c>
      <c r="ABH134">
        <v>0.19839999999999999</v>
      </c>
      <c r="ABI134">
        <v>5.0200000000000002E-2</v>
      </c>
      <c r="ABJ134">
        <v>1.1900000000000001E-2</v>
      </c>
      <c r="ABK134">
        <v>6.3399999999999998E-2</v>
      </c>
      <c r="ABL134">
        <v>0.29970000000000002</v>
      </c>
      <c r="ABM134">
        <v>6.5600000000000006E-2</v>
      </c>
      <c r="ABN134">
        <v>1.8423</v>
      </c>
      <c r="ABO134">
        <v>1.8423</v>
      </c>
      <c r="ABP134">
        <v>0.2626</v>
      </c>
      <c r="ABQ134">
        <v>0.25719999999999998</v>
      </c>
      <c r="ABR134">
        <v>7.4000000000000003E-3</v>
      </c>
      <c r="ABS134">
        <v>8.2000000000000007E-3</v>
      </c>
      <c r="ABT134">
        <v>0.39360000000000001</v>
      </c>
      <c r="ABU134">
        <v>5.9400000000000001E-2</v>
      </c>
      <c r="ABV134">
        <v>0.221</v>
      </c>
      <c r="ABW134">
        <v>0.63290000000000002</v>
      </c>
      <c r="ABX134">
        <v>0.29499999999999998</v>
      </c>
      <c r="ABY134">
        <v>0.29499999999999998</v>
      </c>
      <c r="ABZ134">
        <v>0.1246</v>
      </c>
      <c r="ACA134">
        <v>0.1182</v>
      </c>
      <c r="ACB134">
        <v>5.2299999999999999E-2</v>
      </c>
      <c r="ACC134">
        <v>7.5399999999999995E-2</v>
      </c>
      <c r="ACD134">
        <v>7.5399999999999995E-2</v>
      </c>
      <c r="ACE134">
        <v>5.5500000000000001E-2</v>
      </c>
      <c r="ACF134">
        <v>1.9800000000000002E-2</v>
      </c>
      <c r="ACG134">
        <v>0</v>
      </c>
      <c r="ACH134">
        <v>19.250499999999999</v>
      </c>
      <c r="ACI134">
        <v>19.250499999999999</v>
      </c>
      <c r="ACJ134">
        <v>6.6868999999999996</v>
      </c>
      <c r="ACK134">
        <v>3.8948999999999998</v>
      </c>
      <c r="ACL134">
        <v>0.32240000000000002</v>
      </c>
      <c r="ACM134">
        <v>0.106</v>
      </c>
      <c r="ACN134">
        <v>1.2028000000000001</v>
      </c>
      <c r="ACO134">
        <v>0.38500000000000001</v>
      </c>
      <c r="ACP134">
        <v>0.30780000000000002</v>
      </c>
      <c r="ACQ134">
        <v>0.26640000000000003</v>
      </c>
      <c r="ACR134">
        <v>3.0000000000000001E-3</v>
      </c>
      <c r="ACS134">
        <v>0.18759999999999999</v>
      </c>
      <c r="ACT134">
        <v>7.9393000000000002</v>
      </c>
      <c r="ACU134">
        <v>2.4300000000000002</v>
      </c>
      <c r="ACV134">
        <v>0.7641</v>
      </c>
      <c r="ACW134">
        <v>0.36130000000000001</v>
      </c>
      <c r="ACX134">
        <v>7.0699999999999999E-2</v>
      </c>
      <c r="ACY134">
        <v>7.6999999999999999E-2</v>
      </c>
      <c r="ACZ134">
        <v>0.67269999999999996</v>
      </c>
      <c r="ADA134">
        <v>0.184</v>
      </c>
      <c r="ADB134">
        <v>1.3229</v>
      </c>
      <c r="ADC134">
        <v>0.1305</v>
      </c>
      <c r="ADD134">
        <v>0.12280000000000001</v>
      </c>
      <c r="ADE134">
        <v>8.0299999999999996E-2</v>
      </c>
      <c r="ADF134">
        <v>1.2254</v>
      </c>
      <c r="ADG134">
        <v>0.1013</v>
      </c>
      <c r="ADH134">
        <v>6.4500000000000002E-2</v>
      </c>
      <c r="ADI134">
        <v>0.32479999999999998</v>
      </c>
      <c r="ADJ134">
        <v>4.6242999999999999</v>
      </c>
      <c r="ADK134">
        <v>4.0387000000000004</v>
      </c>
      <c r="ADL134">
        <v>0.39929999999999999</v>
      </c>
      <c r="ADM134">
        <v>8.0199999999999994E-2</v>
      </c>
      <c r="ADN134">
        <v>0.1062</v>
      </c>
      <c r="ADO134">
        <v>10.727399999999999</v>
      </c>
      <c r="ADP134">
        <v>3.2521</v>
      </c>
      <c r="ADQ134">
        <v>2.7987000000000002</v>
      </c>
      <c r="ADR134">
        <v>0.249</v>
      </c>
      <c r="ADS134">
        <v>0.31819999999999998</v>
      </c>
      <c r="ADT134">
        <v>0.31559999999999999</v>
      </c>
      <c r="ADU134">
        <v>0.14860000000000001</v>
      </c>
      <c r="ADV134">
        <v>0.13400000000000001</v>
      </c>
      <c r="ADW134">
        <v>0.1943</v>
      </c>
      <c r="ADX134">
        <v>0.15079999999999999</v>
      </c>
      <c r="ADY134">
        <v>0.1749</v>
      </c>
      <c r="ADZ134">
        <v>0.31330000000000002</v>
      </c>
      <c r="AEA134">
        <v>0.27060000000000001</v>
      </c>
      <c r="AEB134">
        <v>0.48010000000000003</v>
      </c>
      <c r="AEC134">
        <v>4.9200000000000001E-2</v>
      </c>
      <c r="AED134">
        <v>0.45340000000000003</v>
      </c>
      <c r="AEE134">
        <v>0.15359999999999999</v>
      </c>
      <c r="AEF134">
        <v>8.8900000000000007E-2</v>
      </c>
      <c r="AEG134">
        <v>0</v>
      </c>
      <c r="AEH134">
        <v>5.2469999999999999</v>
      </c>
      <c r="AEI134">
        <v>1.3589</v>
      </c>
      <c r="AEJ134">
        <v>0.38979999999999998</v>
      </c>
      <c r="AEK134">
        <v>0.70369999999999999</v>
      </c>
      <c r="AEL134">
        <v>0.1976</v>
      </c>
      <c r="AEM134">
        <v>1.38E-2</v>
      </c>
      <c r="AEN134">
        <v>0</v>
      </c>
      <c r="AEO134">
        <v>0</v>
      </c>
      <c r="AEP134">
        <v>0.45400000000000001</v>
      </c>
      <c r="AEQ134">
        <v>6.3500000000000001E-2</v>
      </c>
      <c r="AER134">
        <v>0.28420000000000001</v>
      </c>
      <c r="AES134">
        <v>5.7799999999999997E-2</v>
      </c>
      <c r="AET134">
        <v>3.4340999999999999</v>
      </c>
      <c r="AEU134">
        <v>3.4340999999999999</v>
      </c>
      <c r="AEV134">
        <v>2.2282000000000002</v>
      </c>
      <c r="AEW134">
        <v>2.2282000000000002</v>
      </c>
      <c r="AEX134">
        <v>0.26829999999999998</v>
      </c>
      <c r="AEY134">
        <v>0</v>
      </c>
      <c r="AEZ134">
        <v>0</v>
      </c>
      <c r="AFA134">
        <v>0.3261</v>
      </c>
      <c r="AFB134">
        <v>0.15029999999999999</v>
      </c>
      <c r="AFC134">
        <v>3.78E-2</v>
      </c>
      <c r="AFD134">
        <v>0.83479999999999999</v>
      </c>
      <c r="AFE134">
        <v>9.11E-2</v>
      </c>
      <c r="AFF134">
        <v>6.4899999999999999E-2</v>
      </c>
      <c r="AFG134">
        <v>0.17879999999999999</v>
      </c>
      <c r="AFH134">
        <v>0.16900000000000001</v>
      </c>
      <c r="AFI134">
        <v>0.10730000000000001</v>
      </c>
      <c r="AFJ134">
        <v>10.2021</v>
      </c>
      <c r="AFK134">
        <v>5.5301</v>
      </c>
      <c r="AFL134">
        <v>5.5301</v>
      </c>
      <c r="AFM134">
        <v>4.7899999999999998E-2</v>
      </c>
      <c r="AFN134">
        <v>0.32029999999999997</v>
      </c>
      <c r="AFO134">
        <v>1.0215000000000001</v>
      </c>
      <c r="AFP134">
        <v>3.4214000000000002</v>
      </c>
      <c r="AFQ134">
        <v>0.01</v>
      </c>
      <c r="AFR134">
        <v>5.8099999999999999E-2</v>
      </c>
      <c r="AFS134">
        <v>0.52229999999999999</v>
      </c>
      <c r="AFT134">
        <v>0.1111</v>
      </c>
      <c r="AFU134">
        <v>4.6719999999999997</v>
      </c>
      <c r="AFV134">
        <v>3.4243000000000001</v>
      </c>
      <c r="AFW134">
        <v>0.29409999999999997</v>
      </c>
      <c r="AFX134">
        <v>0</v>
      </c>
      <c r="AFY134">
        <v>7.0800000000000002E-2</v>
      </c>
      <c r="AFZ134">
        <v>0.21629999999999999</v>
      </c>
      <c r="AGA134">
        <v>8.6599999999999996E-2</v>
      </c>
      <c r="AGB134">
        <v>6.9400000000000003E-2</v>
      </c>
      <c r="AGC134">
        <v>8.2100000000000006E-2</v>
      </c>
      <c r="AGD134">
        <v>0.35220000000000001</v>
      </c>
      <c r="AGE134">
        <v>0.44290000000000002</v>
      </c>
      <c r="AGF134">
        <v>0.21129999999999999</v>
      </c>
      <c r="AGG134">
        <v>0.41089999999999999</v>
      </c>
      <c r="AGH134">
        <v>0.38729999999999998</v>
      </c>
      <c r="AGI134">
        <v>9.1600000000000001E-2</v>
      </c>
      <c r="AGJ134">
        <v>0.3427</v>
      </c>
      <c r="AGK134">
        <v>0.1139</v>
      </c>
      <c r="AGL134">
        <v>1.0273000000000001</v>
      </c>
      <c r="AGM134">
        <v>1.0273000000000001</v>
      </c>
      <c r="AGN134">
        <v>0.22040000000000001</v>
      </c>
      <c r="AGO134">
        <v>5.4999999999999997E-3</v>
      </c>
      <c r="AGP134">
        <v>0.16800000000000001</v>
      </c>
      <c r="AGQ134">
        <v>7.2876000000000003</v>
      </c>
      <c r="AGR134">
        <v>7.2876000000000003</v>
      </c>
      <c r="AGS134">
        <v>5.0762</v>
      </c>
      <c r="AGT134">
        <v>8.2500000000000004E-2</v>
      </c>
      <c r="AGU134">
        <v>0.48049999999999998</v>
      </c>
      <c r="AGV134">
        <v>1.4527000000000001</v>
      </c>
      <c r="AGW134">
        <v>0.73429999999999995</v>
      </c>
      <c r="AGX134">
        <v>2.1677</v>
      </c>
      <c r="AGY134">
        <v>0.1467</v>
      </c>
      <c r="AGZ134">
        <v>0.78449999999999998</v>
      </c>
      <c r="AHA134">
        <v>0.12640000000000001</v>
      </c>
      <c r="AHB134">
        <v>0.12839999999999999</v>
      </c>
      <c r="AHC134">
        <v>0.23180000000000001</v>
      </c>
      <c r="AHD134">
        <v>0.29780000000000001</v>
      </c>
      <c r="AHE134">
        <v>0.31630000000000003</v>
      </c>
      <c r="AHF134">
        <v>0.1004</v>
      </c>
      <c r="AHG134">
        <v>5.1999999999999998E-2</v>
      </c>
      <c r="AHH134">
        <v>0.1638</v>
      </c>
      <c r="AHI134">
        <v>1.1106</v>
      </c>
      <c r="AHJ134">
        <v>0.27029999999999998</v>
      </c>
      <c r="AHK134">
        <v>2.5600000000000001E-2</v>
      </c>
      <c r="AHL134">
        <v>0.37780000000000002</v>
      </c>
      <c r="AHM134">
        <v>0.14990000000000001</v>
      </c>
      <c r="AHN134">
        <v>0.1988</v>
      </c>
      <c r="AHO134">
        <v>5.6520000000000001</v>
      </c>
      <c r="AHP134">
        <v>5.6520000000000001</v>
      </c>
      <c r="AHQ134">
        <v>5.6520000000000001</v>
      </c>
      <c r="AHR134">
        <v>4.3099999999999999E-2</v>
      </c>
      <c r="AHS134">
        <v>3.2951999999999999</v>
      </c>
      <c r="AHT134">
        <v>0.23469999999999999</v>
      </c>
      <c r="AHU134">
        <v>1.3118000000000001</v>
      </c>
      <c r="AHV134">
        <v>0.1166</v>
      </c>
      <c r="AHW134">
        <v>0.26950000000000002</v>
      </c>
      <c r="AHX134">
        <v>0</v>
      </c>
      <c r="AHY134">
        <v>0</v>
      </c>
      <c r="AIA134">
        <v>0</v>
      </c>
      <c r="AIB134">
        <v>0</v>
      </c>
      <c r="AIC134">
        <v>0</v>
      </c>
      <c r="AID134">
        <v>0</v>
      </c>
      <c r="AIE134">
        <v>0</v>
      </c>
      <c r="AIF134">
        <v>0</v>
      </c>
      <c r="AIG134">
        <v>0</v>
      </c>
      <c r="AIH134">
        <v>0</v>
      </c>
      <c r="AII134">
        <v>0</v>
      </c>
      <c r="AIJ134">
        <v>0</v>
      </c>
      <c r="AIK134">
        <v>0</v>
      </c>
      <c r="AIL134">
        <v>0</v>
      </c>
      <c r="AIM134">
        <v>0</v>
      </c>
      <c r="AIN134">
        <v>0</v>
      </c>
      <c r="AIO134">
        <v>0</v>
      </c>
      <c r="AIP134">
        <v>0</v>
      </c>
      <c r="AIQ134">
        <v>0</v>
      </c>
      <c r="AIR134">
        <v>0</v>
      </c>
      <c r="AIS134">
        <v>0</v>
      </c>
      <c r="AIT134">
        <v>0</v>
      </c>
      <c r="AIU134">
        <v>0</v>
      </c>
      <c r="AIV134">
        <v>0</v>
      </c>
      <c r="AIW134">
        <v>0</v>
      </c>
      <c r="AIX134">
        <v>0</v>
      </c>
      <c r="AIY134">
        <v>0</v>
      </c>
      <c r="AIZ134">
        <v>0</v>
      </c>
      <c r="AJA134">
        <v>0</v>
      </c>
      <c r="AJB134">
        <v>0</v>
      </c>
      <c r="AJC134">
        <v>0</v>
      </c>
      <c r="AJD134">
        <v>0</v>
      </c>
      <c r="AJE134">
        <v>0</v>
      </c>
      <c r="AJF134">
        <v>0</v>
      </c>
      <c r="AJG134">
        <v>0</v>
      </c>
      <c r="AJH134">
        <v>0</v>
      </c>
      <c r="AJI134">
        <v>0</v>
      </c>
      <c r="AJJ134">
        <v>0</v>
      </c>
      <c r="AJK134">
        <v>0</v>
      </c>
      <c r="AJL134">
        <v>0</v>
      </c>
      <c r="AJM134">
        <v>0</v>
      </c>
      <c r="AJN134">
        <v>0</v>
      </c>
      <c r="AJO134">
        <v>0</v>
      </c>
      <c r="AJP134">
        <v>0</v>
      </c>
      <c r="AJQ134">
        <v>0</v>
      </c>
      <c r="AJR134">
        <v>0</v>
      </c>
      <c r="AJS134">
        <v>0</v>
      </c>
      <c r="AJT134">
        <v>0</v>
      </c>
      <c r="AJU134">
        <v>0</v>
      </c>
      <c r="AJV134">
        <v>0</v>
      </c>
      <c r="AJW134">
        <v>0</v>
      </c>
      <c r="AJX134">
        <v>0</v>
      </c>
      <c r="AJY134">
        <v>0</v>
      </c>
      <c r="AJZ134">
        <v>0</v>
      </c>
      <c r="AKA134">
        <v>0</v>
      </c>
      <c r="AKB134">
        <v>0</v>
      </c>
      <c r="AKC134">
        <v>0</v>
      </c>
      <c r="AKD134">
        <v>0</v>
      </c>
      <c r="AKE134">
        <v>0</v>
      </c>
      <c r="AKF134">
        <v>0</v>
      </c>
      <c r="AKG134">
        <v>0</v>
      </c>
      <c r="AKH134">
        <v>0</v>
      </c>
      <c r="AKI134">
        <v>0</v>
      </c>
      <c r="AKJ134">
        <v>0</v>
      </c>
      <c r="AKK134">
        <v>0</v>
      </c>
      <c r="AKL134">
        <v>0</v>
      </c>
      <c r="AKM134">
        <v>0</v>
      </c>
      <c r="AKN134">
        <v>0</v>
      </c>
      <c r="AKO134">
        <v>0</v>
      </c>
      <c r="AKP134">
        <v>0</v>
      </c>
      <c r="AKQ134">
        <v>0</v>
      </c>
      <c r="AKR134">
        <v>0</v>
      </c>
      <c r="AKS134">
        <v>0</v>
      </c>
      <c r="AKT134">
        <v>0</v>
      </c>
      <c r="AKU134">
        <v>0</v>
      </c>
      <c r="AKV134">
        <v>0</v>
      </c>
      <c r="AKW134">
        <v>0</v>
      </c>
      <c r="AKX134">
        <v>0</v>
      </c>
      <c r="AKY134">
        <v>0</v>
      </c>
      <c r="AKZ134">
        <v>0</v>
      </c>
      <c r="ALA134">
        <v>0</v>
      </c>
      <c r="ALB134">
        <v>0</v>
      </c>
      <c r="ALC134">
        <v>0</v>
      </c>
      <c r="ALD134">
        <v>0</v>
      </c>
      <c r="ALE134">
        <v>0</v>
      </c>
      <c r="ALF134">
        <v>0</v>
      </c>
      <c r="ALG134">
        <v>0</v>
      </c>
      <c r="ALH134">
        <v>0</v>
      </c>
      <c r="ALI134">
        <v>0</v>
      </c>
      <c r="ALJ134">
        <v>0</v>
      </c>
      <c r="ALK134">
        <v>0</v>
      </c>
      <c r="ALL134">
        <v>0</v>
      </c>
      <c r="ALM134">
        <v>0</v>
      </c>
      <c r="ALN134">
        <v>0</v>
      </c>
      <c r="ALO134">
        <v>0</v>
      </c>
      <c r="ALP134">
        <v>0</v>
      </c>
      <c r="ALQ134">
        <v>0</v>
      </c>
      <c r="ALR134">
        <v>0</v>
      </c>
      <c r="ALS134">
        <v>0</v>
      </c>
      <c r="ALT134">
        <v>0</v>
      </c>
      <c r="ALU134">
        <v>0</v>
      </c>
      <c r="ALV134">
        <v>0</v>
      </c>
      <c r="ALW134">
        <v>0</v>
      </c>
      <c r="ALX134">
        <v>0</v>
      </c>
      <c r="ALY134">
        <v>0</v>
      </c>
      <c r="ALZ134">
        <v>0</v>
      </c>
      <c r="AMA134">
        <v>0</v>
      </c>
      <c r="AMB134">
        <v>0</v>
      </c>
      <c r="AMC134">
        <v>0</v>
      </c>
      <c r="AMD134">
        <v>0</v>
      </c>
      <c r="AME134">
        <v>0</v>
      </c>
      <c r="AMF134">
        <v>0</v>
      </c>
      <c r="AMG134">
        <v>0</v>
      </c>
      <c r="AMH134">
        <v>0</v>
      </c>
      <c r="AMI134">
        <v>0</v>
      </c>
      <c r="AMJ134">
        <v>0</v>
      </c>
      <c r="AMK134">
        <v>0</v>
      </c>
      <c r="AML134">
        <v>0</v>
      </c>
      <c r="AMM134">
        <v>0</v>
      </c>
      <c r="AMN134">
        <v>0</v>
      </c>
      <c r="AMO134">
        <v>0</v>
      </c>
      <c r="AMP134">
        <v>0</v>
      </c>
      <c r="AMQ134">
        <v>0</v>
      </c>
      <c r="AMR134">
        <v>0</v>
      </c>
      <c r="AMS134">
        <v>0</v>
      </c>
      <c r="AMT134">
        <v>0</v>
      </c>
      <c r="AMU134">
        <v>0</v>
      </c>
      <c r="AMV134">
        <v>0</v>
      </c>
      <c r="AMW134">
        <v>0</v>
      </c>
      <c r="AMX134">
        <v>0</v>
      </c>
      <c r="AMY134">
        <v>0</v>
      </c>
      <c r="AMZ134">
        <v>0</v>
      </c>
      <c r="ANA134">
        <v>0</v>
      </c>
      <c r="ANB134">
        <v>0</v>
      </c>
      <c r="ANC134">
        <v>0</v>
      </c>
      <c r="AND134">
        <v>0</v>
      </c>
      <c r="ANE134">
        <v>0</v>
      </c>
      <c r="ANF134">
        <v>0</v>
      </c>
      <c r="ANG134">
        <v>0</v>
      </c>
      <c r="ANH134">
        <v>0</v>
      </c>
      <c r="ANI134">
        <v>0</v>
      </c>
      <c r="ANJ134">
        <v>0</v>
      </c>
      <c r="ANK134">
        <v>0</v>
      </c>
      <c r="ANL134">
        <v>0</v>
      </c>
      <c r="ANM134">
        <v>0</v>
      </c>
      <c r="ANN134">
        <v>0</v>
      </c>
      <c r="ANO134">
        <v>0</v>
      </c>
      <c r="ANP134">
        <v>0</v>
      </c>
      <c r="ANQ134">
        <v>0</v>
      </c>
      <c r="ANR134">
        <v>0</v>
      </c>
      <c r="ANS134">
        <v>0</v>
      </c>
      <c r="ANT134">
        <v>0</v>
      </c>
      <c r="ANU134">
        <v>0</v>
      </c>
      <c r="ANV134">
        <v>0</v>
      </c>
      <c r="ANW134">
        <v>0</v>
      </c>
      <c r="ANX134">
        <v>0</v>
      </c>
      <c r="ANY134">
        <v>0</v>
      </c>
      <c r="ANZ134">
        <v>0</v>
      </c>
      <c r="AOA134">
        <v>0</v>
      </c>
      <c r="AOB134">
        <v>0</v>
      </c>
      <c r="AOC134">
        <v>0</v>
      </c>
      <c r="AOD134">
        <v>0</v>
      </c>
      <c r="AOE134">
        <v>0</v>
      </c>
      <c r="AOF134">
        <v>0</v>
      </c>
      <c r="AOG134">
        <v>0</v>
      </c>
      <c r="AOH134">
        <v>0</v>
      </c>
      <c r="AOI134">
        <v>0</v>
      </c>
      <c r="AOJ134">
        <v>0</v>
      </c>
      <c r="AOK134">
        <v>0</v>
      </c>
      <c r="AOL134">
        <v>0</v>
      </c>
      <c r="AOM134">
        <v>0</v>
      </c>
      <c r="AON134">
        <v>0</v>
      </c>
      <c r="AOO134">
        <v>0</v>
      </c>
      <c r="AOP134">
        <v>0</v>
      </c>
      <c r="AOQ134">
        <v>0</v>
      </c>
      <c r="AOR134">
        <v>0</v>
      </c>
      <c r="AOS134">
        <v>0</v>
      </c>
      <c r="AOT134">
        <v>0</v>
      </c>
      <c r="AOU134">
        <v>0</v>
      </c>
      <c r="AOV134">
        <v>0</v>
      </c>
      <c r="AOW134">
        <v>0</v>
      </c>
      <c r="AOX134">
        <v>0</v>
      </c>
      <c r="AOY134">
        <v>0</v>
      </c>
      <c r="AOZ134">
        <v>0</v>
      </c>
      <c r="APA134">
        <v>0</v>
      </c>
      <c r="APB134">
        <v>0</v>
      </c>
      <c r="APC134">
        <v>0</v>
      </c>
      <c r="APD134">
        <v>0</v>
      </c>
      <c r="APE134">
        <v>0</v>
      </c>
      <c r="APG134">
        <v>0</v>
      </c>
      <c r="APH134">
        <v>0</v>
      </c>
      <c r="API134">
        <v>0</v>
      </c>
      <c r="APJ134">
        <v>0</v>
      </c>
      <c r="APK134">
        <v>0</v>
      </c>
      <c r="APL134">
        <v>0</v>
      </c>
      <c r="APM134">
        <v>0</v>
      </c>
      <c r="APN134">
        <v>0</v>
      </c>
      <c r="APO134">
        <v>0</v>
      </c>
      <c r="APP134">
        <v>0</v>
      </c>
      <c r="APQ134">
        <v>0</v>
      </c>
      <c r="APR134">
        <v>0</v>
      </c>
      <c r="APS134">
        <v>0</v>
      </c>
      <c r="APT134">
        <v>0</v>
      </c>
      <c r="APU134">
        <v>0</v>
      </c>
      <c r="APV134">
        <v>0</v>
      </c>
      <c r="APW134">
        <v>0</v>
      </c>
      <c r="APX134">
        <v>0</v>
      </c>
      <c r="APY134">
        <v>0</v>
      </c>
      <c r="APZ134">
        <v>0</v>
      </c>
      <c r="AQA134">
        <v>0</v>
      </c>
      <c r="AQB134">
        <v>0</v>
      </c>
      <c r="AQC134">
        <v>0</v>
      </c>
      <c r="AQD134">
        <v>0</v>
      </c>
      <c r="AQE134">
        <v>0</v>
      </c>
      <c r="AQF134">
        <v>0</v>
      </c>
      <c r="AQG134">
        <v>0</v>
      </c>
      <c r="AQH134">
        <v>0</v>
      </c>
      <c r="AQI134">
        <v>0</v>
      </c>
      <c r="AQJ134">
        <v>0</v>
      </c>
      <c r="AQK134">
        <v>0</v>
      </c>
      <c r="AQL134">
        <v>0</v>
      </c>
      <c r="AQM134">
        <v>0</v>
      </c>
      <c r="AQN134">
        <v>0</v>
      </c>
      <c r="AQO134">
        <v>0</v>
      </c>
      <c r="AQP134">
        <v>0</v>
      </c>
      <c r="AQQ134">
        <v>0</v>
      </c>
      <c r="AQR134">
        <v>0</v>
      </c>
      <c r="AQS134">
        <v>0</v>
      </c>
      <c r="AQT134">
        <v>0</v>
      </c>
      <c r="AQU134">
        <v>0</v>
      </c>
      <c r="AQV134">
        <v>0</v>
      </c>
      <c r="AQW134">
        <v>0</v>
      </c>
      <c r="AQX134">
        <v>0</v>
      </c>
      <c r="AQY134">
        <v>0</v>
      </c>
      <c r="AQZ134">
        <v>0</v>
      </c>
      <c r="ARA134">
        <v>0</v>
      </c>
      <c r="ARB134">
        <v>0</v>
      </c>
      <c r="ARC134">
        <v>0</v>
      </c>
      <c r="ARD134">
        <v>0</v>
      </c>
      <c r="ARE134">
        <v>0</v>
      </c>
      <c r="ARF134">
        <v>0</v>
      </c>
      <c r="ARG134">
        <v>0</v>
      </c>
      <c r="ARH134">
        <v>0</v>
      </c>
      <c r="ARI134">
        <v>0</v>
      </c>
      <c r="ARJ134">
        <v>0</v>
      </c>
      <c r="ARK134">
        <v>0</v>
      </c>
      <c r="ARL134">
        <v>0</v>
      </c>
      <c r="ARM134">
        <v>0</v>
      </c>
      <c r="ARN134">
        <v>0</v>
      </c>
      <c r="ARO134">
        <v>0</v>
      </c>
      <c r="ARP134">
        <v>0</v>
      </c>
      <c r="ARQ134">
        <v>0</v>
      </c>
      <c r="ARR134">
        <v>0</v>
      </c>
      <c r="ARS134">
        <v>0</v>
      </c>
      <c r="ART134">
        <v>0</v>
      </c>
      <c r="ARU134">
        <v>0</v>
      </c>
      <c r="ARV134">
        <v>0</v>
      </c>
      <c r="ARW134">
        <v>0</v>
      </c>
      <c r="ARX134">
        <v>0</v>
      </c>
      <c r="ARY134">
        <v>0</v>
      </c>
      <c r="ARZ134">
        <v>0</v>
      </c>
      <c r="ASA134">
        <v>0</v>
      </c>
      <c r="ASB134">
        <v>0</v>
      </c>
      <c r="ASC134">
        <v>0</v>
      </c>
      <c r="ASD134">
        <v>0</v>
      </c>
      <c r="ASE134">
        <v>0</v>
      </c>
      <c r="ASF134">
        <v>0</v>
      </c>
      <c r="ASG134">
        <v>0</v>
      </c>
      <c r="ASH134">
        <v>0</v>
      </c>
      <c r="ASI134">
        <v>0</v>
      </c>
      <c r="ASJ134">
        <v>0</v>
      </c>
      <c r="ASK134">
        <v>0</v>
      </c>
      <c r="ASL134">
        <v>0</v>
      </c>
      <c r="ASM134">
        <v>0</v>
      </c>
      <c r="ASN134">
        <v>0</v>
      </c>
      <c r="ASO134">
        <v>0</v>
      </c>
      <c r="ASP134">
        <v>0</v>
      </c>
      <c r="ASQ134">
        <v>0</v>
      </c>
      <c r="ASR134">
        <v>0</v>
      </c>
      <c r="ASS134">
        <v>0</v>
      </c>
      <c r="AST134">
        <v>0</v>
      </c>
      <c r="ASU134">
        <v>0</v>
      </c>
      <c r="ASV134">
        <v>0</v>
      </c>
      <c r="ASW134">
        <v>0</v>
      </c>
      <c r="ASX134">
        <v>0</v>
      </c>
      <c r="ASY134">
        <v>0</v>
      </c>
      <c r="ASZ134">
        <v>0</v>
      </c>
      <c r="ATA134">
        <v>0</v>
      </c>
      <c r="ATB134">
        <v>0</v>
      </c>
      <c r="ATC134">
        <v>0</v>
      </c>
      <c r="ATD134">
        <v>0</v>
      </c>
      <c r="ATE134">
        <v>0</v>
      </c>
      <c r="ATF134">
        <v>0</v>
      </c>
      <c r="ATG134">
        <v>0</v>
      </c>
      <c r="ATH134">
        <v>0</v>
      </c>
      <c r="ATI134">
        <v>0</v>
      </c>
      <c r="ATJ134">
        <v>0</v>
      </c>
      <c r="ATK134">
        <v>0</v>
      </c>
      <c r="ATL134">
        <v>0</v>
      </c>
      <c r="ATM134">
        <v>0</v>
      </c>
      <c r="ATN134">
        <v>0</v>
      </c>
      <c r="ATO134">
        <v>0</v>
      </c>
      <c r="ATP134">
        <v>0</v>
      </c>
      <c r="ATQ134">
        <v>0</v>
      </c>
      <c r="ATR134">
        <v>0</v>
      </c>
      <c r="ATS134">
        <v>0</v>
      </c>
      <c r="ATT134">
        <v>0</v>
      </c>
      <c r="ATU134">
        <v>0</v>
      </c>
      <c r="ATV134">
        <v>0</v>
      </c>
      <c r="ATW134">
        <v>0</v>
      </c>
      <c r="ATX134">
        <v>0</v>
      </c>
      <c r="ATY134">
        <v>0</v>
      </c>
      <c r="ATZ134">
        <v>0</v>
      </c>
      <c r="AUA134">
        <v>0</v>
      </c>
      <c r="AUB134">
        <v>0</v>
      </c>
      <c r="AUC134">
        <v>0</v>
      </c>
      <c r="AUD134">
        <v>0</v>
      </c>
      <c r="AUE134">
        <v>0</v>
      </c>
      <c r="AUF134">
        <v>0</v>
      </c>
      <c r="AUG134">
        <v>0</v>
      </c>
      <c r="AUH134">
        <v>0</v>
      </c>
      <c r="AUI134">
        <v>0</v>
      </c>
      <c r="AUJ134">
        <v>0</v>
      </c>
      <c r="AUK134">
        <v>0</v>
      </c>
      <c r="AUL134">
        <v>0</v>
      </c>
      <c r="AUM134">
        <v>0</v>
      </c>
      <c r="AUN134">
        <v>0</v>
      </c>
      <c r="AUO134">
        <v>0</v>
      </c>
      <c r="AUP134">
        <v>0</v>
      </c>
      <c r="AUQ134">
        <v>0</v>
      </c>
      <c r="AUR134">
        <v>0</v>
      </c>
      <c r="AUS134">
        <v>0</v>
      </c>
      <c r="AUT134">
        <v>0</v>
      </c>
      <c r="AUU134">
        <v>0</v>
      </c>
      <c r="AUV134">
        <v>0</v>
      </c>
      <c r="AUW134">
        <v>0</v>
      </c>
      <c r="AUX134">
        <v>0</v>
      </c>
      <c r="AUY134">
        <v>0</v>
      </c>
      <c r="AUZ134">
        <v>0</v>
      </c>
      <c r="AVA134">
        <v>0</v>
      </c>
      <c r="AVB134">
        <v>0</v>
      </c>
      <c r="AVC134">
        <v>0</v>
      </c>
      <c r="AVD134">
        <v>0</v>
      </c>
      <c r="AVE134">
        <v>0</v>
      </c>
      <c r="AVF134">
        <v>0</v>
      </c>
      <c r="AVG134">
        <v>0</v>
      </c>
      <c r="AVH134">
        <v>0</v>
      </c>
      <c r="AVI134">
        <v>0</v>
      </c>
      <c r="AVJ134">
        <v>0</v>
      </c>
      <c r="AVK134">
        <v>0</v>
      </c>
      <c r="AVL134">
        <v>0</v>
      </c>
      <c r="AVM134">
        <v>0</v>
      </c>
      <c r="AVN134">
        <v>0</v>
      </c>
      <c r="AVO134">
        <v>0</v>
      </c>
      <c r="AVP134">
        <v>0</v>
      </c>
      <c r="AVQ134">
        <v>0</v>
      </c>
      <c r="AVR134">
        <v>0</v>
      </c>
      <c r="AVS134">
        <v>0</v>
      </c>
      <c r="AVT134">
        <v>0</v>
      </c>
      <c r="AVU134">
        <v>0</v>
      </c>
      <c r="AVV134">
        <v>0</v>
      </c>
      <c r="AVW134">
        <v>0</v>
      </c>
      <c r="AVX134">
        <v>0</v>
      </c>
      <c r="AVY134">
        <v>0</v>
      </c>
      <c r="AVZ134">
        <v>0</v>
      </c>
      <c r="AWA134">
        <v>0</v>
      </c>
      <c r="AWB134">
        <v>0</v>
      </c>
      <c r="AWC134">
        <v>0</v>
      </c>
      <c r="AWD134">
        <v>0</v>
      </c>
      <c r="AWE134">
        <v>0</v>
      </c>
      <c r="AWF134">
        <v>0</v>
      </c>
      <c r="AWG134">
        <v>0</v>
      </c>
      <c r="AWH134">
        <v>0</v>
      </c>
      <c r="AWI134">
        <v>0</v>
      </c>
      <c r="AWJ134">
        <v>0</v>
      </c>
      <c r="AWK134">
        <v>0</v>
      </c>
      <c r="AWM134">
        <v>-4.71</v>
      </c>
      <c r="AWN134">
        <v>0.62</v>
      </c>
      <c r="AWO134">
        <v>-3.49</v>
      </c>
      <c r="AWP134">
        <v>-2.4900000000000002</v>
      </c>
      <c r="AWQ134">
        <v>-1.38</v>
      </c>
      <c r="AWR134">
        <v>0.36</v>
      </c>
      <c r="AWS134">
        <v>-1.21</v>
      </c>
      <c r="AWT134">
        <v>-1.61</v>
      </c>
      <c r="AWU134">
        <v>0.88</v>
      </c>
      <c r="AWV134">
        <v>-3.4</v>
      </c>
      <c r="AWW134">
        <v>0</v>
      </c>
      <c r="AWX134">
        <v>0.33</v>
      </c>
      <c r="AWY134">
        <v>0</v>
      </c>
      <c r="AWZ134">
        <v>0</v>
      </c>
      <c r="AXA134">
        <v>0</v>
      </c>
      <c r="AXC134">
        <v>2.8E-3</v>
      </c>
      <c r="AXD134">
        <v>4.7000000000000002E-3</v>
      </c>
      <c r="AXE134">
        <v>5.3E-3</v>
      </c>
      <c r="AXF134">
        <v>4.3E-3</v>
      </c>
      <c r="AXG134">
        <v>2.8E-3</v>
      </c>
      <c r="AXH134">
        <v>1.2999999999999999E-3</v>
      </c>
      <c r="AXI134">
        <v>1.7999999999999999E-2</v>
      </c>
      <c r="AXJ134">
        <v>1.2200000000000001E-2</v>
      </c>
      <c r="AXK134">
        <v>7.1999999999999998E-3</v>
      </c>
      <c r="AXL134">
        <v>4.3099999999999999E-2</v>
      </c>
      <c r="AXM134">
        <v>1.18E-2</v>
      </c>
      <c r="AXN134">
        <v>1.1599999999999999E-2</v>
      </c>
      <c r="AXO134">
        <v>5.9700000000000003E-2</v>
      </c>
      <c r="AXP134">
        <v>8.6E-3</v>
      </c>
      <c r="AXQ134">
        <v>8.3999999999999995E-3</v>
      </c>
    </row>
    <row r="135" spans="1:1317" x14ac:dyDescent="0.25">
      <c r="A135" s="34">
        <v>40299</v>
      </c>
      <c r="B135" s="3">
        <v>0.43</v>
      </c>
      <c r="C135">
        <v>0.28000000000000003</v>
      </c>
      <c r="D135">
        <v>-0.06</v>
      </c>
      <c r="E135">
        <v>4.24</v>
      </c>
      <c r="F135">
        <v>-0.15</v>
      </c>
      <c r="G135">
        <v>8.2799999999999994</v>
      </c>
      <c r="H135">
        <v>8.01</v>
      </c>
      <c r="I135">
        <v>4.3499999999999996</v>
      </c>
      <c r="J135">
        <v>12.96</v>
      </c>
      <c r="K135">
        <v>0.76</v>
      </c>
      <c r="L135">
        <v>0.7</v>
      </c>
      <c r="M135">
        <v>-0.4</v>
      </c>
      <c r="N135">
        <v>-0.51</v>
      </c>
      <c r="O135">
        <v>0</v>
      </c>
      <c r="P135">
        <v>0</v>
      </c>
      <c r="Q135">
        <v>-1.42</v>
      </c>
      <c r="R135">
        <v>1.55</v>
      </c>
      <c r="S135">
        <v>3.14</v>
      </c>
      <c r="T135">
        <v>2.38</v>
      </c>
      <c r="U135">
        <v>-2.38</v>
      </c>
      <c r="V135">
        <v>8.06</v>
      </c>
      <c r="W135">
        <v>14.18</v>
      </c>
      <c r="X135">
        <v>-8.9499999999999993</v>
      </c>
      <c r="Y135">
        <v>12.46</v>
      </c>
      <c r="Z135">
        <v>-8.8800000000000008</v>
      </c>
      <c r="AA135">
        <v>5.51</v>
      </c>
      <c r="AB135">
        <v>-23.78</v>
      </c>
      <c r="AC135">
        <v>14.68</v>
      </c>
      <c r="AD135">
        <v>-4.9000000000000004</v>
      </c>
      <c r="AE135">
        <v>0</v>
      </c>
      <c r="AF135">
        <v>-3.45</v>
      </c>
      <c r="AG135">
        <v>-3.29</v>
      </c>
      <c r="AH135">
        <v>-7.66</v>
      </c>
      <c r="AI135">
        <v>0</v>
      </c>
      <c r="AJ135">
        <v>0.12</v>
      </c>
      <c r="AK135">
        <v>-1.2</v>
      </c>
      <c r="AL135">
        <v>0.6</v>
      </c>
      <c r="AM135">
        <v>-2.48</v>
      </c>
      <c r="AN135">
        <v>-4.75</v>
      </c>
      <c r="AO135">
        <v>-5.9</v>
      </c>
      <c r="AP135">
        <v>-7.74</v>
      </c>
      <c r="AQ135">
        <v>-1.95</v>
      </c>
      <c r="AR135">
        <v>-2.37</v>
      </c>
      <c r="AS135">
        <v>-8.36</v>
      </c>
      <c r="AT135">
        <v>2.4500000000000002</v>
      </c>
      <c r="AU135">
        <v>0</v>
      </c>
      <c r="AV135">
        <v>-3.2</v>
      </c>
      <c r="AW135">
        <v>-3.62</v>
      </c>
      <c r="AX135">
        <v>-4.43</v>
      </c>
      <c r="AY135">
        <v>2.0499999999999998</v>
      </c>
      <c r="AZ135">
        <v>0</v>
      </c>
      <c r="BA135">
        <v>-3.08</v>
      </c>
      <c r="BB135">
        <v>0.47</v>
      </c>
      <c r="BC135">
        <v>0.18</v>
      </c>
      <c r="BD135">
        <v>0</v>
      </c>
      <c r="BE135">
        <v>5.98</v>
      </c>
      <c r="BF135">
        <v>-2.99</v>
      </c>
      <c r="BG135">
        <v>4.9800000000000004</v>
      </c>
      <c r="BH135">
        <v>-5.85</v>
      </c>
      <c r="BI135">
        <v>0.84</v>
      </c>
      <c r="BJ135">
        <v>-3.66</v>
      </c>
      <c r="BK135">
        <v>-3.55</v>
      </c>
      <c r="BL135">
        <v>-25.68</v>
      </c>
      <c r="BM135">
        <v>-4.47</v>
      </c>
      <c r="BN135">
        <v>-5.63</v>
      </c>
      <c r="BO135">
        <v>0</v>
      </c>
      <c r="BP135">
        <v>20.260000000000002</v>
      </c>
      <c r="BQ135">
        <v>0.57999999999999996</v>
      </c>
      <c r="BR135">
        <v>-0.93</v>
      </c>
      <c r="BS135">
        <v>0.36</v>
      </c>
      <c r="BT135">
        <v>0</v>
      </c>
      <c r="BU135">
        <v>0.54</v>
      </c>
      <c r="BV135">
        <v>0.43</v>
      </c>
      <c r="BW135">
        <v>1.17</v>
      </c>
      <c r="BX135">
        <v>-0.71</v>
      </c>
      <c r="BY135">
        <v>0.46</v>
      </c>
      <c r="BZ135">
        <v>-1.1299999999999999</v>
      </c>
      <c r="CA135">
        <v>2.5299999999999998</v>
      </c>
      <c r="CB135">
        <v>1.32</v>
      </c>
      <c r="CC135">
        <v>-0.08</v>
      </c>
      <c r="CD135">
        <v>2.2400000000000002</v>
      </c>
      <c r="CE135">
        <v>0.31</v>
      </c>
      <c r="CF135">
        <v>-5.98</v>
      </c>
      <c r="CG135">
        <v>0.8</v>
      </c>
      <c r="CH135">
        <v>-5.26</v>
      </c>
      <c r="CI135">
        <v>1.57</v>
      </c>
      <c r="CJ135">
        <v>0</v>
      </c>
      <c r="CK135">
        <v>-6.99</v>
      </c>
      <c r="CL135">
        <v>0</v>
      </c>
      <c r="CM135">
        <v>-2.48</v>
      </c>
      <c r="CN135">
        <v>-4.95</v>
      </c>
      <c r="CO135">
        <v>-2.9</v>
      </c>
      <c r="CP135">
        <v>-8.86</v>
      </c>
      <c r="CQ135">
        <v>-1.9</v>
      </c>
      <c r="CR135">
        <v>0</v>
      </c>
      <c r="CS135">
        <v>0</v>
      </c>
      <c r="CT135">
        <v>0.24</v>
      </c>
      <c r="CU135">
        <v>2.5299999999999998</v>
      </c>
      <c r="CV135">
        <v>-1.05</v>
      </c>
      <c r="CW135">
        <v>-8.31</v>
      </c>
      <c r="CX135">
        <v>-4.7699999999999996</v>
      </c>
      <c r="CY135">
        <v>0</v>
      </c>
      <c r="CZ135">
        <v>0</v>
      </c>
      <c r="DA135">
        <v>0</v>
      </c>
      <c r="DB135">
        <v>0</v>
      </c>
      <c r="DC135">
        <v>-8.9499999999999993</v>
      </c>
      <c r="DD135">
        <v>0</v>
      </c>
      <c r="DE135">
        <v>0</v>
      </c>
      <c r="DF135">
        <v>0.94</v>
      </c>
      <c r="DG135">
        <v>0.89</v>
      </c>
      <c r="DH135">
        <v>0.09</v>
      </c>
      <c r="DI135">
        <v>1.23</v>
      </c>
      <c r="DJ135">
        <v>-0.75</v>
      </c>
      <c r="DK135">
        <v>0</v>
      </c>
      <c r="DL135">
        <v>1.71</v>
      </c>
      <c r="DM135">
        <v>0</v>
      </c>
      <c r="DN135">
        <v>-0.34</v>
      </c>
      <c r="DO135">
        <v>0.42</v>
      </c>
      <c r="DP135">
        <v>-0.09</v>
      </c>
      <c r="DQ135">
        <v>1.22</v>
      </c>
      <c r="DR135">
        <v>0.82</v>
      </c>
      <c r="DS135">
        <v>1.89</v>
      </c>
      <c r="DT135">
        <v>1.67</v>
      </c>
      <c r="DU135">
        <v>1.41</v>
      </c>
      <c r="DV135">
        <v>2.12</v>
      </c>
      <c r="DW135">
        <v>2.13</v>
      </c>
      <c r="DX135">
        <v>-0.69</v>
      </c>
      <c r="DY135">
        <v>2.76</v>
      </c>
      <c r="DZ135">
        <v>-0.17</v>
      </c>
      <c r="EA135">
        <v>-0.15</v>
      </c>
      <c r="EB135">
        <v>0.84</v>
      </c>
      <c r="EC135">
        <v>-0.59</v>
      </c>
      <c r="ED135">
        <v>-0.05</v>
      </c>
      <c r="EE135">
        <v>-0.14000000000000001</v>
      </c>
      <c r="EF135">
        <v>0.2</v>
      </c>
      <c r="EG135">
        <v>0.75</v>
      </c>
      <c r="EH135">
        <v>-1.67</v>
      </c>
      <c r="EI135">
        <v>-2.57</v>
      </c>
      <c r="EJ135">
        <v>2.39</v>
      </c>
      <c r="EK135">
        <v>-0.67</v>
      </c>
      <c r="EL135">
        <v>0.16</v>
      </c>
      <c r="EM135">
        <v>0.32</v>
      </c>
      <c r="EN135">
        <v>-3.24</v>
      </c>
      <c r="EO135">
        <v>-0.54</v>
      </c>
      <c r="EP135">
        <v>-0.64</v>
      </c>
      <c r="EQ135">
        <v>1.57</v>
      </c>
      <c r="ER135">
        <v>0.59</v>
      </c>
      <c r="ES135">
        <v>0.69</v>
      </c>
      <c r="ET135">
        <v>-0.3</v>
      </c>
      <c r="EU135">
        <v>0.71</v>
      </c>
      <c r="EV135">
        <v>0</v>
      </c>
      <c r="EW135">
        <v>1.02</v>
      </c>
      <c r="EX135">
        <v>0.44</v>
      </c>
      <c r="EY135">
        <v>0</v>
      </c>
      <c r="EZ135">
        <v>1.21</v>
      </c>
      <c r="FA135">
        <v>0.11</v>
      </c>
      <c r="FB135">
        <v>-0.24</v>
      </c>
      <c r="FC135">
        <v>2.83</v>
      </c>
      <c r="FD135">
        <v>-0.46</v>
      </c>
      <c r="FE135">
        <v>0.28000000000000003</v>
      </c>
      <c r="FF135">
        <v>0.48</v>
      </c>
      <c r="FG135">
        <v>1.76</v>
      </c>
      <c r="FH135">
        <v>0.53</v>
      </c>
      <c r="FI135">
        <v>7.73</v>
      </c>
      <c r="FJ135">
        <v>0.91</v>
      </c>
      <c r="FK135">
        <v>1.1499999999999999</v>
      </c>
      <c r="FL135">
        <v>-0.61</v>
      </c>
      <c r="FM135">
        <v>-1.44</v>
      </c>
      <c r="FN135">
        <v>-0.12</v>
      </c>
      <c r="FO135">
        <v>-0.3</v>
      </c>
      <c r="FP135">
        <v>-1.45</v>
      </c>
      <c r="FQ135">
        <v>-0.24</v>
      </c>
      <c r="FR135">
        <v>0.93</v>
      </c>
      <c r="FS135">
        <v>0.93</v>
      </c>
      <c r="FT135">
        <v>1.1499999999999999</v>
      </c>
      <c r="FU135">
        <v>0.97</v>
      </c>
      <c r="FV135">
        <v>0.13</v>
      </c>
      <c r="FW135">
        <v>0.85</v>
      </c>
      <c r="FX135">
        <v>-2.4300000000000002</v>
      </c>
      <c r="FY135">
        <v>0.23</v>
      </c>
      <c r="FZ135">
        <v>1.01</v>
      </c>
      <c r="GA135">
        <v>0.56000000000000005</v>
      </c>
      <c r="GB135">
        <v>0.78</v>
      </c>
      <c r="GC135">
        <v>0.76</v>
      </c>
      <c r="GD135">
        <v>0.9</v>
      </c>
      <c r="GE135">
        <v>0.74</v>
      </c>
      <c r="GF135">
        <v>1.17</v>
      </c>
      <c r="GG135">
        <v>0.84</v>
      </c>
      <c r="GH135">
        <v>1.22</v>
      </c>
      <c r="GI135">
        <v>0.63</v>
      </c>
      <c r="GJ135">
        <v>0.67</v>
      </c>
      <c r="GK135">
        <v>0.98</v>
      </c>
      <c r="GL135">
        <v>2.4900000000000002</v>
      </c>
      <c r="GM135">
        <v>0</v>
      </c>
      <c r="GN135">
        <v>0.27</v>
      </c>
      <c r="GO135">
        <v>0.92</v>
      </c>
      <c r="GP135">
        <v>-0.14000000000000001</v>
      </c>
      <c r="GQ135">
        <v>1.24</v>
      </c>
      <c r="GR135">
        <v>0.03</v>
      </c>
      <c r="GS135">
        <v>0.77</v>
      </c>
      <c r="GT135">
        <v>1.17</v>
      </c>
      <c r="GU135">
        <v>0</v>
      </c>
      <c r="GV135">
        <v>-0.19</v>
      </c>
      <c r="GW135">
        <v>0.64</v>
      </c>
      <c r="GX135">
        <v>0.62</v>
      </c>
      <c r="GY135">
        <v>-0.68</v>
      </c>
      <c r="GZ135">
        <v>0.49</v>
      </c>
      <c r="HA135">
        <v>1.1499999999999999</v>
      </c>
      <c r="HB135">
        <v>-0.42</v>
      </c>
      <c r="HC135">
        <v>-0.01</v>
      </c>
      <c r="HD135">
        <v>0.24</v>
      </c>
      <c r="HE135">
        <v>0.83</v>
      </c>
      <c r="HF135">
        <v>-0.16</v>
      </c>
      <c r="HG135">
        <v>-0.67</v>
      </c>
      <c r="HH135">
        <v>-0.25</v>
      </c>
      <c r="HI135">
        <v>1.04</v>
      </c>
      <c r="HJ135">
        <v>1.23</v>
      </c>
      <c r="HK135">
        <v>1.23</v>
      </c>
      <c r="HL135">
        <v>0.59</v>
      </c>
      <c r="HM135">
        <v>1.1499999999999999</v>
      </c>
      <c r="HN135">
        <v>1.35</v>
      </c>
      <c r="HO135">
        <v>1.55</v>
      </c>
      <c r="HP135">
        <v>2.2200000000000002</v>
      </c>
      <c r="HQ135">
        <v>-0.49</v>
      </c>
      <c r="HR135">
        <v>0</v>
      </c>
      <c r="HS135">
        <v>-0.11</v>
      </c>
      <c r="HT135">
        <v>0.37</v>
      </c>
      <c r="HU135">
        <v>0.5</v>
      </c>
      <c r="HV135">
        <v>-0.16</v>
      </c>
      <c r="HW135">
        <v>-0.19</v>
      </c>
      <c r="HX135">
        <v>1.42</v>
      </c>
      <c r="HY135">
        <v>0.25</v>
      </c>
      <c r="HZ135">
        <v>2.33</v>
      </c>
      <c r="IA135">
        <v>0.19</v>
      </c>
      <c r="IB135">
        <v>1.8</v>
      </c>
      <c r="IC135">
        <v>2.62</v>
      </c>
      <c r="ID135">
        <v>-0.35</v>
      </c>
      <c r="IE135">
        <v>-0.21</v>
      </c>
      <c r="IF135">
        <v>0.71</v>
      </c>
      <c r="IG135">
        <v>1.44</v>
      </c>
      <c r="IH135">
        <v>0.12</v>
      </c>
      <c r="II135">
        <v>0.4</v>
      </c>
      <c r="IJ135">
        <v>-0.27</v>
      </c>
      <c r="IK135">
        <v>0.31</v>
      </c>
      <c r="IL135">
        <v>-0.3</v>
      </c>
      <c r="IM135">
        <v>0</v>
      </c>
      <c r="IN135">
        <v>-3.66</v>
      </c>
      <c r="IO135">
        <v>-1.85</v>
      </c>
      <c r="IP135">
        <v>-2.39</v>
      </c>
      <c r="IQ135">
        <v>-1.73</v>
      </c>
      <c r="IR135">
        <v>-0.18</v>
      </c>
      <c r="IS135">
        <v>0</v>
      </c>
      <c r="IT135">
        <v>-1.96</v>
      </c>
      <c r="IU135">
        <v>0.89</v>
      </c>
      <c r="IV135">
        <v>0.89</v>
      </c>
      <c r="IW135">
        <v>1.55</v>
      </c>
      <c r="IX135">
        <v>-0.28000000000000003</v>
      </c>
      <c r="IY135">
        <v>1.1200000000000001</v>
      </c>
      <c r="IZ135">
        <v>0.63</v>
      </c>
      <c r="JA135">
        <v>1.83</v>
      </c>
      <c r="JB135">
        <v>0</v>
      </c>
      <c r="JC135">
        <v>0.91</v>
      </c>
      <c r="JD135">
        <v>1.03</v>
      </c>
      <c r="JE135">
        <v>0.99</v>
      </c>
      <c r="JF135">
        <v>1.22</v>
      </c>
      <c r="JG135">
        <v>7.0000000000000007E-2</v>
      </c>
      <c r="JH135">
        <v>2.14</v>
      </c>
      <c r="JI135">
        <v>1.06</v>
      </c>
      <c r="JJ135">
        <v>1.41</v>
      </c>
      <c r="JK135">
        <v>0.75</v>
      </c>
      <c r="JL135">
        <v>1.01</v>
      </c>
      <c r="JM135">
        <v>1.27</v>
      </c>
      <c r="JN135">
        <v>2.72</v>
      </c>
      <c r="JO135">
        <v>2.0099999999999998</v>
      </c>
      <c r="JP135">
        <v>0.56999999999999995</v>
      </c>
      <c r="JQ135">
        <v>0.76</v>
      </c>
      <c r="JR135">
        <v>0.77</v>
      </c>
      <c r="JS135">
        <v>0.3</v>
      </c>
      <c r="JT135">
        <v>1.1299999999999999</v>
      </c>
      <c r="JU135">
        <v>0.47</v>
      </c>
      <c r="JV135">
        <v>1.72</v>
      </c>
      <c r="JW135">
        <v>2.09</v>
      </c>
      <c r="JX135">
        <v>-0.44</v>
      </c>
      <c r="JY135">
        <v>0.72</v>
      </c>
      <c r="JZ135">
        <v>2.0499999999999998</v>
      </c>
      <c r="KA135">
        <v>0.62</v>
      </c>
      <c r="KB135">
        <v>0.73</v>
      </c>
      <c r="KC135">
        <v>0.73</v>
      </c>
      <c r="KD135">
        <v>0.18</v>
      </c>
      <c r="KE135">
        <v>0.68</v>
      </c>
      <c r="KF135">
        <v>-0.19</v>
      </c>
      <c r="KG135">
        <v>1.26</v>
      </c>
      <c r="KH135">
        <v>0.81</v>
      </c>
      <c r="KI135">
        <v>0.37</v>
      </c>
      <c r="KJ135">
        <v>0.79</v>
      </c>
      <c r="KK135">
        <v>0.95</v>
      </c>
      <c r="KL135">
        <v>0.31</v>
      </c>
      <c r="KM135">
        <v>0.31</v>
      </c>
      <c r="KN135">
        <v>1.02</v>
      </c>
      <c r="KO135">
        <v>-0.17</v>
      </c>
      <c r="KP135">
        <v>-0.22</v>
      </c>
      <c r="KQ135">
        <v>0.99</v>
      </c>
      <c r="KR135">
        <v>0.99</v>
      </c>
      <c r="KS135">
        <v>0.85</v>
      </c>
      <c r="KT135">
        <v>1.4</v>
      </c>
      <c r="KU135">
        <v>0</v>
      </c>
      <c r="KV135">
        <v>0.09</v>
      </c>
      <c r="KW135">
        <v>0.09</v>
      </c>
      <c r="KX135">
        <v>-0.02</v>
      </c>
      <c r="KY135">
        <v>0</v>
      </c>
      <c r="KZ135">
        <v>0.47</v>
      </c>
      <c r="LA135">
        <v>0</v>
      </c>
      <c r="LB135">
        <v>-0.02</v>
      </c>
      <c r="LC135">
        <v>-0.03</v>
      </c>
      <c r="LD135">
        <v>-0.9</v>
      </c>
      <c r="LE135">
        <v>0</v>
      </c>
      <c r="LF135">
        <v>0</v>
      </c>
      <c r="LG135">
        <v>0.17</v>
      </c>
      <c r="LH135">
        <v>0.48</v>
      </c>
      <c r="LI135">
        <v>0.76</v>
      </c>
      <c r="LJ135">
        <v>-0.86</v>
      </c>
      <c r="LK135">
        <v>0.39</v>
      </c>
      <c r="LL135">
        <v>0</v>
      </c>
      <c r="LM135">
        <v>0.6</v>
      </c>
      <c r="LN135">
        <v>0.73</v>
      </c>
      <c r="LO135">
        <v>1.07</v>
      </c>
      <c r="LP135">
        <v>0.84</v>
      </c>
      <c r="LQ135">
        <v>1.48</v>
      </c>
      <c r="LR135">
        <v>0</v>
      </c>
      <c r="LS135">
        <v>1.31</v>
      </c>
      <c r="LT135">
        <v>0.02</v>
      </c>
      <c r="LU135">
        <v>0.31</v>
      </c>
      <c r="LV135">
        <v>0.64</v>
      </c>
      <c r="LW135">
        <v>0.66</v>
      </c>
      <c r="LX135">
        <v>-0.44</v>
      </c>
      <c r="LY135">
        <v>0.01</v>
      </c>
      <c r="LZ135">
        <v>-5.77</v>
      </c>
      <c r="MA135">
        <v>0.03</v>
      </c>
      <c r="MB135">
        <v>0.56999999999999995</v>
      </c>
      <c r="MC135">
        <v>0.74</v>
      </c>
      <c r="MD135">
        <v>0.95</v>
      </c>
      <c r="ME135">
        <v>1.1599999999999999</v>
      </c>
      <c r="MF135">
        <v>2.19</v>
      </c>
      <c r="MG135">
        <v>1.03</v>
      </c>
      <c r="MH135">
        <v>1.1000000000000001</v>
      </c>
      <c r="MI135">
        <v>0.76</v>
      </c>
      <c r="MJ135">
        <v>1.19</v>
      </c>
      <c r="MK135">
        <v>1.33</v>
      </c>
      <c r="ML135">
        <v>1.06</v>
      </c>
      <c r="MM135">
        <v>1.3</v>
      </c>
      <c r="MN135">
        <v>0.57999999999999996</v>
      </c>
      <c r="MO135">
        <v>1.62</v>
      </c>
      <c r="MP135">
        <v>0.87</v>
      </c>
      <c r="MQ135">
        <v>1.25</v>
      </c>
      <c r="MR135">
        <v>-0.36</v>
      </c>
      <c r="MS135">
        <v>-3.23</v>
      </c>
      <c r="MT135">
        <v>0.69</v>
      </c>
      <c r="MU135">
        <v>0</v>
      </c>
      <c r="MV135">
        <v>0.57999999999999996</v>
      </c>
      <c r="MW135">
        <v>0.75</v>
      </c>
      <c r="MX135">
        <v>0.95</v>
      </c>
      <c r="MY135">
        <v>0.8</v>
      </c>
      <c r="MZ135">
        <v>0.13</v>
      </c>
      <c r="NA135">
        <v>0.54</v>
      </c>
      <c r="NB135">
        <v>0</v>
      </c>
      <c r="NC135">
        <v>0</v>
      </c>
      <c r="ND135">
        <v>0.36</v>
      </c>
      <c r="NE135">
        <v>0.42</v>
      </c>
      <c r="NF135">
        <v>0.64</v>
      </c>
      <c r="NG135">
        <v>0.81</v>
      </c>
      <c r="NH135">
        <v>0.54</v>
      </c>
      <c r="NI135">
        <v>0.54</v>
      </c>
      <c r="NJ135">
        <v>0.82</v>
      </c>
      <c r="NK135">
        <v>0.82</v>
      </c>
      <c r="NL135">
        <v>0.44</v>
      </c>
      <c r="NM135">
        <v>0</v>
      </c>
      <c r="NN135">
        <v>0</v>
      </c>
      <c r="NO135">
        <v>0.81</v>
      </c>
      <c r="NP135">
        <v>0.13</v>
      </c>
      <c r="NQ135">
        <v>1.41</v>
      </c>
      <c r="NR135">
        <v>1.18</v>
      </c>
      <c r="NS135">
        <v>-0.37</v>
      </c>
      <c r="NT135">
        <v>1.24</v>
      </c>
      <c r="NU135">
        <v>0.56000000000000005</v>
      </c>
      <c r="NV135">
        <v>1.26</v>
      </c>
      <c r="NW135">
        <v>0.3</v>
      </c>
      <c r="NX135">
        <v>0.75</v>
      </c>
      <c r="NY135">
        <v>0.83</v>
      </c>
      <c r="NZ135">
        <v>0.83</v>
      </c>
      <c r="OA135">
        <v>2.34</v>
      </c>
      <c r="OB135">
        <v>0.3</v>
      </c>
      <c r="OC135">
        <v>0.41</v>
      </c>
      <c r="OD135">
        <v>1.1200000000000001</v>
      </c>
      <c r="OE135">
        <v>-0.53</v>
      </c>
      <c r="OF135">
        <v>-0.87</v>
      </c>
      <c r="OG135">
        <v>0.18</v>
      </c>
      <c r="OH135">
        <v>0.35</v>
      </c>
      <c r="OI135">
        <v>0.65</v>
      </c>
      <c r="OJ135">
        <v>0.81</v>
      </c>
      <c r="OK135">
        <v>1.55</v>
      </c>
      <c r="OL135">
        <v>0</v>
      </c>
      <c r="OM135">
        <v>2.88</v>
      </c>
      <c r="ON135">
        <v>0.54</v>
      </c>
      <c r="OO135">
        <v>1.35</v>
      </c>
      <c r="OP135">
        <v>1.7</v>
      </c>
      <c r="OQ135">
        <v>-0.69</v>
      </c>
      <c r="OR135">
        <v>0.1</v>
      </c>
      <c r="OS135">
        <v>1.94</v>
      </c>
      <c r="OT135">
        <v>0.59</v>
      </c>
      <c r="OU135">
        <v>1.27</v>
      </c>
      <c r="OV135">
        <v>0</v>
      </c>
      <c r="OW135">
        <v>-1.1100000000000001</v>
      </c>
      <c r="OX135">
        <v>1.08</v>
      </c>
      <c r="OY135">
        <v>-0.13</v>
      </c>
      <c r="OZ135">
        <v>0</v>
      </c>
      <c r="PA135">
        <v>0</v>
      </c>
      <c r="PB135">
        <v>1.31</v>
      </c>
      <c r="PC135">
        <v>1.97</v>
      </c>
      <c r="PD135">
        <v>1.32</v>
      </c>
      <c r="PE135">
        <v>0.04</v>
      </c>
      <c r="PF135">
        <v>0.04</v>
      </c>
      <c r="PG135">
        <v>0</v>
      </c>
      <c r="PH135">
        <v>0</v>
      </c>
      <c r="PI135">
        <v>0</v>
      </c>
      <c r="PJ135">
        <v>0</v>
      </c>
      <c r="PK135">
        <v>0</v>
      </c>
      <c r="PL135">
        <v>0</v>
      </c>
      <c r="PM135">
        <v>0</v>
      </c>
      <c r="PN135">
        <v>0.12</v>
      </c>
      <c r="PO135">
        <v>0</v>
      </c>
      <c r="PP135">
        <v>0.32</v>
      </c>
      <c r="PQ135">
        <v>-0.01</v>
      </c>
      <c r="PR135">
        <v>0.18</v>
      </c>
      <c r="PS135">
        <v>0.49</v>
      </c>
      <c r="PT135">
        <v>-0.32</v>
      </c>
      <c r="PU135">
        <v>-0.15</v>
      </c>
      <c r="PV135">
        <v>1.2</v>
      </c>
      <c r="PW135">
        <v>0.02</v>
      </c>
      <c r="PX135">
        <v>0</v>
      </c>
      <c r="PY135">
        <v>0</v>
      </c>
      <c r="PZ135">
        <v>0</v>
      </c>
      <c r="QA135">
        <v>0</v>
      </c>
      <c r="QB135">
        <v>0</v>
      </c>
      <c r="QC135">
        <v>-0.01</v>
      </c>
      <c r="QD135">
        <v>-0.01</v>
      </c>
      <c r="QE135">
        <v>-0.01</v>
      </c>
      <c r="QF135">
        <v>0.43</v>
      </c>
      <c r="QG135">
        <v>0</v>
      </c>
      <c r="QH135">
        <v>-0.15</v>
      </c>
      <c r="QI135">
        <v>0</v>
      </c>
      <c r="QJ135">
        <v>0</v>
      </c>
      <c r="QK135">
        <v>-0.3</v>
      </c>
      <c r="QL135">
        <v>0</v>
      </c>
      <c r="QM135">
        <v>0</v>
      </c>
      <c r="QN135">
        <v>100</v>
      </c>
      <c r="QO135">
        <v>23.0792</v>
      </c>
      <c r="QP135">
        <v>15.222300000000001</v>
      </c>
      <c r="QQ135">
        <v>0.93469999999999998</v>
      </c>
      <c r="QR135">
        <v>0.56579999999999997</v>
      </c>
      <c r="QS135">
        <v>2.41E-2</v>
      </c>
      <c r="QT135">
        <v>8.8200000000000001E-2</v>
      </c>
      <c r="QU135">
        <v>1.9800000000000002E-2</v>
      </c>
      <c r="QV135">
        <v>0.23419999999999999</v>
      </c>
      <c r="QW135">
        <v>0.57010000000000005</v>
      </c>
      <c r="QX135">
        <v>8.6999999999999994E-3</v>
      </c>
      <c r="QY135">
        <v>0.26079999999999998</v>
      </c>
      <c r="QZ135">
        <v>1.6199999999999999E-2</v>
      </c>
      <c r="RA135">
        <v>0</v>
      </c>
      <c r="RB135">
        <v>0</v>
      </c>
      <c r="RC135">
        <v>5.8299999999999998E-2</v>
      </c>
      <c r="RD135">
        <v>1.11E-2</v>
      </c>
      <c r="RE135">
        <v>0.1246</v>
      </c>
      <c r="RF135">
        <v>9.0399999999999994E-2</v>
      </c>
      <c r="RG135">
        <v>0.93520000000000003</v>
      </c>
      <c r="RH135">
        <v>0.34370000000000001</v>
      </c>
      <c r="RI135">
        <v>7.4999999999999997E-3</v>
      </c>
      <c r="RJ135">
        <v>6.1999999999999998E-3</v>
      </c>
      <c r="RK135">
        <v>1.03E-2</v>
      </c>
      <c r="RL135">
        <v>2.86E-2</v>
      </c>
      <c r="RM135">
        <v>8.2000000000000007E-3</v>
      </c>
      <c r="RN135">
        <v>0.28539999999999999</v>
      </c>
      <c r="RO135">
        <v>0.156</v>
      </c>
      <c r="RP135">
        <v>7.9299999999999995E-2</v>
      </c>
      <c r="RQ135">
        <v>0</v>
      </c>
      <c r="RR135">
        <v>0.93679999999999997</v>
      </c>
      <c r="RS135">
        <v>0.374</v>
      </c>
      <c r="RT135">
        <v>0.2621</v>
      </c>
      <c r="RU135">
        <v>0</v>
      </c>
      <c r="RV135">
        <v>7.7700000000000005E-2</v>
      </c>
      <c r="RW135">
        <v>7.7899999999999997E-2</v>
      </c>
      <c r="RX135">
        <v>0.12379999999999999</v>
      </c>
      <c r="RY135">
        <v>3.5999999999999999E-3</v>
      </c>
      <c r="RZ135">
        <v>0.21929999999999999</v>
      </c>
      <c r="SA135">
        <v>0.108</v>
      </c>
      <c r="SB135">
        <v>1.03E-2</v>
      </c>
      <c r="SC135">
        <v>2.5499999999999998E-2</v>
      </c>
      <c r="SD135">
        <v>1.2E-2</v>
      </c>
      <c r="SE135">
        <v>3.0499999999999999E-2</v>
      </c>
      <c r="SF135">
        <v>0.02</v>
      </c>
      <c r="SG135">
        <v>0</v>
      </c>
      <c r="SH135">
        <v>1.32E-2</v>
      </c>
      <c r="SI135">
        <v>0.88329999999999997</v>
      </c>
      <c r="SJ135">
        <v>9.4000000000000004E-3</v>
      </c>
      <c r="SK135">
        <v>1.78E-2</v>
      </c>
      <c r="SL135">
        <v>0</v>
      </c>
      <c r="SM135">
        <v>8.1900000000000001E-2</v>
      </c>
      <c r="SN135">
        <v>4.7999999999999996E-3</v>
      </c>
      <c r="SO135">
        <v>0.17599999999999999</v>
      </c>
      <c r="SP135">
        <v>0</v>
      </c>
      <c r="SQ135">
        <v>2.2000000000000001E-3</v>
      </c>
      <c r="SR135">
        <v>8.6199999999999999E-2</v>
      </c>
      <c r="SS135">
        <v>0.10730000000000001</v>
      </c>
      <c r="ST135">
        <v>3.6299999999999999E-2</v>
      </c>
      <c r="SU135">
        <v>7.0000000000000001E-3</v>
      </c>
      <c r="SV135">
        <v>5.16E-2</v>
      </c>
      <c r="SW135">
        <v>8.0000000000000002E-3</v>
      </c>
      <c r="SX135">
        <v>6.7699999999999996E-2</v>
      </c>
      <c r="SY135">
        <v>7.2800000000000004E-2</v>
      </c>
      <c r="SZ135">
        <v>0.14960000000000001</v>
      </c>
      <c r="TA135">
        <v>0</v>
      </c>
      <c r="TB135">
        <v>2.3999999999999998E-3</v>
      </c>
      <c r="TC135">
        <v>2.1726000000000001</v>
      </c>
      <c r="TD135">
        <v>2.29E-2</v>
      </c>
      <c r="TE135">
        <v>0.18529999999999999</v>
      </c>
      <c r="TF135">
        <v>0</v>
      </c>
      <c r="TG135">
        <v>0.27110000000000001</v>
      </c>
      <c r="TH135">
        <v>2.7900000000000001E-2</v>
      </c>
      <c r="TI135">
        <v>0.21079999999999999</v>
      </c>
      <c r="TJ135">
        <v>0.45829999999999999</v>
      </c>
      <c r="TK135">
        <v>0.16500000000000001</v>
      </c>
      <c r="TL135">
        <v>1.24E-2</v>
      </c>
      <c r="TM135">
        <v>4.8000000000000001E-2</v>
      </c>
      <c r="TN135">
        <v>9.9599999999999994E-2</v>
      </c>
      <c r="TO135">
        <v>8.7300000000000003E-2</v>
      </c>
      <c r="TP135">
        <v>0.2767</v>
      </c>
      <c r="TQ135">
        <v>2.5600000000000001E-2</v>
      </c>
      <c r="TR135">
        <v>3.8999999999999998E-3</v>
      </c>
      <c r="TS135">
        <v>0.2732</v>
      </c>
      <c r="TT135">
        <v>0.2863</v>
      </c>
      <c r="TU135">
        <v>1.4E-3</v>
      </c>
      <c r="TV135">
        <v>0</v>
      </c>
      <c r="TW135">
        <v>4.48E-2</v>
      </c>
      <c r="TX135">
        <v>0</v>
      </c>
      <c r="TY135">
        <v>3.95E-2</v>
      </c>
      <c r="TZ135">
        <v>4.4999999999999997E-3</v>
      </c>
      <c r="UA135">
        <v>2.75E-2</v>
      </c>
      <c r="UB135">
        <v>7.9000000000000008E-3</v>
      </c>
      <c r="UC135">
        <v>5.3E-3</v>
      </c>
      <c r="UD135">
        <v>0</v>
      </c>
      <c r="UE135">
        <v>0</v>
      </c>
      <c r="UF135">
        <v>1.23E-2</v>
      </c>
      <c r="UG135">
        <v>1.5699999999999999E-2</v>
      </c>
      <c r="UH135">
        <v>3.8E-3</v>
      </c>
      <c r="UI135">
        <v>5.6800000000000003E-2</v>
      </c>
      <c r="UJ135">
        <v>7.4999999999999997E-3</v>
      </c>
      <c r="UK135">
        <v>0</v>
      </c>
      <c r="UL135">
        <v>0</v>
      </c>
      <c r="UM135">
        <v>0</v>
      </c>
      <c r="UN135">
        <v>0</v>
      </c>
      <c r="UO135">
        <v>2.93E-2</v>
      </c>
      <c r="UP135">
        <v>0</v>
      </c>
      <c r="UQ135">
        <v>0</v>
      </c>
      <c r="UR135">
        <v>0.71250000000000002</v>
      </c>
      <c r="US135">
        <v>0.1154</v>
      </c>
      <c r="UT135">
        <v>8.6300000000000002E-2</v>
      </c>
      <c r="UU135">
        <v>0.29959999999999998</v>
      </c>
      <c r="UV135">
        <v>5.2699999999999997E-2</v>
      </c>
      <c r="UW135">
        <v>0</v>
      </c>
      <c r="UX135">
        <v>0.12740000000000001</v>
      </c>
      <c r="UY135">
        <v>0</v>
      </c>
      <c r="UZ135">
        <v>9.4999999999999998E-3</v>
      </c>
      <c r="VA135">
        <v>1.0451999999999999</v>
      </c>
      <c r="VB135">
        <v>0.57399999999999995</v>
      </c>
      <c r="VC135">
        <v>0.27310000000000001</v>
      </c>
      <c r="VD135">
        <v>0.1981</v>
      </c>
      <c r="VE135">
        <v>2.0684</v>
      </c>
      <c r="VF135">
        <v>1.1055999999999999</v>
      </c>
      <c r="VG135">
        <v>2.12E-2</v>
      </c>
      <c r="VH135">
        <v>0.2641</v>
      </c>
      <c r="VI135">
        <v>0.43280000000000002</v>
      </c>
      <c r="VJ135">
        <v>6.1999999999999998E-3</v>
      </c>
      <c r="VK135">
        <v>0.1784</v>
      </c>
      <c r="VL135">
        <v>4.1099999999999998E-2</v>
      </c>
      <c r="VM135">
        <v>1.8947000000000001</v>
      </c>
      <c r="VN135">
        <v>0.45450000000000002</v>
      </c>
      <c r="VO135">
        <v>1.1397999999999999</v>
      </c>
      <c r="VP135">
        <v>8.5699999999999998E-2</v>
      </c>
      <c r="VQ135">
        <v>0.1167</v>
      </c>
      <c r="VR135">
        <v>8.8700000000000001E-2</v>
      </c>
      <c r="VS135">
        <v>9.2999999999999992E-3</v>
      </c>
      <c r="VT135">
        <v>0.3876</v>
      </c>
      <c r="VU135">
        <v>0.23080000000000001</v>
      </c>
      <c r="VV135">
        <v>1.61E-2</v>
      </c>
      <c r="VW135">
        <v>0.14069999999999999</v>
      </c>
      <c r="VX135">
        <v>1.6312</v>
      </c>
      <c r="VY135">
        <v>0.15459999999999999</v>
      </c>
      <c r="VZ135">
        <v>6.6699999999999995E-2</v>
      </c>
      <c r="WA135">
        <v>0.29530000000000001</v>
      </c>
      <c r="WB135">
        <v>2.0500000000000001E-2</v>
      </c>
      <c r="WC135">
        <v>2.0799999999999999E-2</v>
      </c>
      <c r="WD135">
        <v>0.68459999999999999</v>
      </c>
      <c r="WE135">
        <v>0.28749999999999998</v>
      </c>
      <c r="WF135">
        <v>0.1013</v>
      </c>
      <c r="WG135">
        <v>0.15329999999999999</v>
      </c>
      <c r="WH135">
        <v>0</v>
      </c>
      <c r="WI135">
        <v>3.0999999999999999E-3</v>
      </c>
      <c r="WJ135">
        <v>1.4800000000000001E-2</v>
      </c>
      <c r="WK135">
        <v>0</v>
      </c>
      <c r="WL135">
        <v>3.7100000000000001E-2</v>
      </c>
      <c r="WM135">
        <v>1.1000000000000001E-3</v>
      </c>
      <c r="WN135">
        <v>5.0000000000000001E-3</v>
      </c>
      <c r="WO135">
        <v>1.6000000000000001E-3</v>
      </c>
      <c r="WP135">
        <v>1.6199999999999999E-2</v>
      </c>
      <c r="WQ135">
        <v>3.2199999999999999E-2</v>
      </c>
      <c r="WR135">
        <v>1.26E-2</v>
      </c>
      <c r="WS135">
        <v>2.6100000000000002E-2</v>
      </c>
      <c r="WT135">
        <v>0.39100000000000001</v>
      </c>
      <c r="WU135">
        <v>2.3E-3</v>
      </c>
      <c r="WV135">
        <v>0.18590000000000001</v>
      </c>
      <c r="WW135">
        <v>6.9599999999999995E-2</v>
      </c>
      <c r="WX135">
        <v>5.5999999999999999E-3</v>
      </c>
      <c r="WY135">
        <v>8.2000000000000007E-3</v>
      </c>
      <c r="WZ135">
        <v>5.04E-2</v>
      </c>
      <c r="XA135">
        <v>1.0999999999999999E-2</v>
      </c>
      <c r="XB135">
        <v>1.6299999999999999E-2</v>
      </c>
      <c r="XC135">
        <v>3.9300000000000002E-2</v>
      </c>
      <c r="XD135">
        <v>7.8569000000000004</v>
      </c>
      <c r="XE135">
        <v>7.8569000000000004</v>
      </c>
      <c r="XF135">
        <v>4.3067000000000002</v>
      </c>
      <c r="XG135">
        <v>1.6596</v>
      </c>
      <c r="XH135">
        <v>0.1638</v>
      </c>
      <c r="XI135">
        <v>0.50390000000000001</v>
      </c>
      <c r="XJ135">
        <v>6.9000000000000006E-2</v>
      </c>
      <c r="XK135">
        <v>0.71660000000000001</v>
      </c>
      <c r="XL135">
        <v>0.11409999999999999</v>
      </c>
      <c r="XM135">
        <v>0.29409999999999997</v>
      </c>
      <c r="XN135">
        <v>13.116199999999999</v>
      </c>
      <c r="XO135">
        <v>8.6244999999999994</v>
      </c>
      <c r="XP135">
        <v>6.3642000000000003</v>
      </c>
      <c r="XQ135">
        <v>2.7618</v>
      </c>
      <c r="XR135">
        <v>1.9886999999999999</v>
      </c>
      <c r="XS135">
        <v>1.6108</v>
      </c>
      <c r="XT135">
        <v>2.8999999999999998E-3</v>
      </c>
      <c r="XU135">
        <v>1.4939</v>
      </c>
      <c r="XV135">
        <v>8.3000000000000001E-3</v>
      </c>
      <c r="XW135">
        <v>1.9099999999999999E-2</v>
      </c>
      <c r="XX135">
        <v>1.2800000000000001E-2</v>
      </c>
      <c r="XY135">
        <v>0</v>
      </c>
      <c r="XZ135">
        <v>0.16739999999999999</v>
      </c>
      <c r="YA135">
        <v>0.13270000000000001</v>
      </c>
      <c r="YB135">
        <v>0.20760000000000001</v>
      </c>
      <c r="YC135">
        <v>3.09E-2</v>
      </c>
      <c r="YD135">
        <v>1.54E-2</v>
      </c>
      <c r="YE135">
        <v>0.85860000000000003</v>
      </c>
      <c r="YF135">
        <v>1.1599999999999999E-2</v>
      </c>
      <c r="YG135">
        <v>0</v>
      </c>
      <c r="YH135">
        <v>0.76649999999999996</v>
      </c>
      <c r="YI135">
        <v>3.6700000000000003E-2</v>
      </c>
      <c r="YJ135">
        <v>8.4500000000000006E-2</v>
      </c>
      <c r="YK135">
        <v>0.33139999999999997</v>
      </c>
      <c r="YL135">
        <v>5.0599999999999999E-2</v>
      </c>
      <c r="YM135">
        <v>6.7999999999999996E-3</v>
      </c>
      <c r="YN135">
        <v>0.11600000000000001</v>
      </c>
      <c r="YO135">
        <v>2.5700000000000001E-2</v>
      </c>
      <c r="YP135">
        <v>9.8000000000000004E-2</v>
      </c>
      <c r="YQ135">
        <v>4.4916999999999998</v>
      </c>
      <c r="YR135">
        <v>1.3043</v>
      </c>
      <c r="YS135">
        <v>2.5000000000000001E-3</v>
      </c>
      <c r="YT135">
        <v>1.2042999999999999</v>
      </c>
      <c r="YU135">
        <v>9.74E-2</v>
      </c>
      <c r="YV135">
        <v>3.1873999999999998</v>
      </c>
      <c r="YW135">
        <v>3.1873999999999998</v>
      </c>
      <c r="YX135">
        <v>4.1558000000000002</v>
      </c>
      <c r="YY135">
        <v>2.1297000000000001</v>
      </c>
      <c r="YZ135">
        <v>1.3327</v>
      </c>
      <c r="ZA135">
        <v>0.53680000000000005</v>
      </c>
      <c r="ZB135">
        <v>0.48580000000000001</v>
      </c>
      <c r="ZC135">
        <v>0.20250000000000001</v>
      </c>
      <c r="ZD135">
        <v>0</v>
      </c>
      <c r="ZE135">
        <v>0.1076</v>
      </c>
      <c r="ZF135">
        <v>0.54569999999999996</v>
      </c>
      <c r="ZG135">
        <v>0.1119</v>
      </c>
      <c r="ZH135">
        <v>9.4100000000000003E-2</v>
      </c>
      <c r="ZI135">
        <v>0.1036</v>
      </c>
      <c r="ZJ135">
        <v>7.5600000000000001E-2</v>
      </c>
      <c r="ZK135">
        <v>5.28E-2</v>
      </c>
      <c r="ZL135">
        <v>1.8100000000000002E-2</v>
      </c>
      <c r="ZM135">
        <v>8.9599999999999999E-2</v>
      </c>
      <c r="ZN135">
        <v>0.25130000000000002</v>
      </c>
      <c r="ZO135">
        <v>0.18179999999999999</v>
      </c>
      <c r="ZP135">
        <v>6.9500000000000006E-2</v>
      </c>
      <c r="ZQ135">
        <v>1.6215999999999999</v>
      </c>
      <c r="ZR135">
        <v>1.0385</v>
      </c>
      <c r="ZS135">
        <v>0.47260000000000002</v>
      </c>
      <c r="ZT135">
        <v>2.3099999999999999E-2</v>
      </c>
      <c r="ZU135">
        <v>0.23910000000000001</v>
      </c>
      <c r="ZV135">
        <v>4.8999999999999998E-3</v>
      </c>
      <c r="ZW135">
        <v>3.6299999999999999E-2</v>
      </c>
      <c r="ZX135">
        <v>0.21390000000000001</v>
      </c>
      <c r="ZY135">
        <v>0</v>
      </c>
      <c r="ZZ135">
        <v>7.7999999999999996E-3</v>
      </c>
      <c r="AAA135">
        <v>0.58309999999999995</v>
      </c>
      <c r="AAB135">
        <v>0.16830000000000001</v>
      </c>
      <c r="AAC135">
        <v>0.1988</v>
      </c>
      <c r="AAD135">
        <v>5.0700000000000002E-2</v>
      </c>
      <c r="AAE135">
        <v>0</v>
      </c>
      <c r="AAF135">
        <v>0.1653</v>
      </c>
      <c r="AAG135">
        <v>0.40439999999999998</v>
      </c>
      <c r="AAH135">
        <v>0.40439999999999998</v>
      </c>
      <c r="AAI135">
        <v>5.2699999999999997E-2</v>
      </c>
      <c r="AAJ135">
        <v>9.2600000000000002E-2</v>
      </c>
      <c r="AAK135">
        <v>2.7799999999999998E-2</v>
      </c>
      <c r="AAL135">
        <v>7.85E-2</v>
      </c>
      <c r="AAM135">
        <v>0.1021</v>
      </c>
      <c r="AAN135">
        <v>0</v>
      </c>
      <c r="AAO135">
        <v>6.6845999999999997</v>
      </c>
      <c r="AAP135">
        <v>4.4629000000000003</v>
      </c>
      <c r="AAQ135">
        <v>1.5721000000000001</v>
      </c>
      <c r="AAR135">
        <v>0.50090000000000001</v>
      </c>
      <c r="AAS135">
        <v>6.6299999999999998E-2</v>
      </c>
      <c r="AAT135">
        <v>7.5999999999999998E-2</v>
      </c>
      <c r="AAU135">
        <v>0.215</v>
      </c>
      <c r="AAV135">
        <v>1.2699999999999999E-2</v>
      </c>
      <c r="AAW135">
        <v>0.70120000000000005</v>
      </c>
      <c r="AAX135">
        <v>1.9132</v>
      </c>
      <c r="AAY135">
        <v>0.53159999999999996</v>
      </c>
      <c r="AAZ135">
        <v>4.1599999999999998E-2</v>
      </c>
      <c r="ABA135">
        <v>0.1464</v>
      </c>
      <c r="ABB135">
        <v>0.2195</v>
      </c>
      <c r="ABC135">
        <v>0.77980000000000005</v>
      </c>
      <c r="ABD135">
        <v>0.15229999999999999</v>
      </c>
      <c r="ABE135">
        <v>3.3099999999999997E-2</v>
      </c>
      <c r="ABF135">
        <v>0.97750000000000004</v>
      </c>
      <c r="ABG135">
        <v>9.3899999999999997E-2</v>
      </c>
      <c r="ABH135">
        <v>0.2031</v>
      </c>
      <c r="ABI135">
        <v>5.28E-2</v>
      </c>
      <c r="ABJ135">
        <v>1.1900000000000001E-2</v>
      </c>
      <c r="ABK135">
        <v>6.3200000000000006E-2</v>
      </c>
      <c r="ABL135">
        <v>0.3049</v>
      </c>
      <c r="ABM135">
        <v>6.4000000000000001E-2</v>
      </c>
      <c r="ABN135">
        <v>1.8494999999999999</v>
      </c>
      <c r="ABO135">
        <v>1.8494999999999999</v>
      </c>
      <c r="ABP135">
        <v>0.26250000000000001</v>
      </c>
      <c r="ABQ135">
        <v>0.26090000000000002</v>
      </c>
      <c r="ABR135">
        <v>7.4000000000000003E-3</v>
      </c>
      <c r="ABS135">
        <v>8.0999999999999996E-3</v>
      </c>
      <c r="ABT135">
        <v>0.39360000000000001</v>
      </c>
      <c r="ABU135">
        <v>5.9700000000000003E-2</v>
      </c>
      <c r="ABV135">
        <v>0.22009999999999999</v>
      </c>
      <c r="ABW135">
        <v>0.63719999999999999</v>
      </c>
      <c r="ABX135">
        <v>0.2974</v>
      </c>
      <c r="ABY135">
        <v>0.2974</v>
      </c>
      <c r="ABZ135">
        <v>0.1236</v>
      </c>
      <c r="ACA135">
        <v>0.1207</v>
      </c>
      <c r="ACB135">
        <v>5.3100000000000001E-2</v>
      </c>
      <c r="ACC135">
        <v>7.4800000000000005E-2</v>
      </c>
      <c r="ACD135">
        <v>7.4800000000000005E-2</v>
      </c>
      <c r="ACE135">
        <v>5.5100000000000003E-2</v>
      </c>
      <c r="ACF135">
        <v>1.9699999999999999E-2</v>
      </c>
      <c r="ACG135">
        <v>0</v>
      </c>
      <c r="ACH135">
        <v>19.125800000000002</v>
      </c>
      <c r="ACI135">
        <v>19.125800000000002</v>
      </c>
      <c r="ACJ135">
        <v>6.6364999999999998</v>
      </c>
      <c r="ACK135">
        <v>3.8723000000000001</v>
      </c>
      <c r="ACL135">
        <v>0.32240000000000002</v>
      </c>
      <c r="ACM135">
        <v>0.1055</v>
      </c>
      <c r="ACN135">
        <v>1.1975</v>
      </c>
      <c r="ACO135">
        <v>0.38140000000000002</v>
      </c>
      <c r="ACP135">
        <v>0.29010000000000002</v>
      </c>
      <c r="ACQ135">
        <v>0.26490000000000002</v>
      </c>
      <c r="ACR135">
        <v>2.8999999999999998E-3</v>
      </c>
      <c r="ACS135">
        <v>0.1883</v>
      </c>
      <c r="ACT135">
        <v>7.9474</v>
      </c>
      <c r="ACU135">
        <v>2.4417</v>
      </c>
      <c r="ACV135">
        <v>0.75329999999999997</v>
      </c>
      <c r="ACW135">
        <v>0.36099999999999999</v>
      </c>
      <c r="ACX135">
        <v>7.0300000000000001E-2</v>
      </c>
      <c r="ACY135">
        <v>7.7100000000000002E-2</v>
      </c>
      <c r="ACZ135">
        <v>0.67190000000000005</v>
      </c>
      <c r="ADA135">
        <v>0.1842</v>
      </c>
      <c r="ADB135">
        <v>1.3312999999999999</v>
      </c>
      <c r="ADC135">
        <v>0.1323</v>
      </c>
      <c r="ADD135">
        <v>0.1221</v>
      </c>
      <c r="ADE135">
        <v>8.1299999999999997E-2</v>
      </c>
      <c r="ADF135">
        <v>1.2223999999999999</v>
      </c>
      <c r="ADG135">
        <v>0.1041</v>
      </c>
      <c r="ADH135">
        <v>6.4100000000000004E-2</v>
      </c>
      <c r="ADI135">
        <v>0.3231</v>
      </c>
      <c r="ADJ135">
        <v>4.5419</v>
      </c>
      <c r="ADK135">
        <v>3.9933999999999998</v>
      </c>
      <c r="ADL135">
        <v>0.3639</v>
      </c>
      <c r="ADM135">
        <v>7.9500000000000001E-2</v>
      </c>
      <c r="ADN135">
        <v>0.1052</v>
      </c>
      <c r="ADO135">
        <v>10.755100000000001</v>
      </c>
      <c r="ADP135">
        <v>3.2936999999999999</v>
      </c>
      <c r="ADQ135">
        <v>2.8441999999999998</v>
      </c>
      <c r="ADR135">
        <v>0.2535</v>
      </c>
      <c r="ADS135">
        <v>0.32390000000000002</v>
      </c>
      <c r="ADT135">
        <v>0.32240000000000002</v>
      </c>
      <c r="ADU135">
        <v>0.14960000000000001</v>
      </c>
      <c r="ADV135">
        <v>0.13600000000000001</v>
      </c>
      <c r="ADW135">
        <v>0.19819999999999999</v>
      </c>
      <c r="ADX135">
        <v>0.15129999999999999</v>
      </c>
      <c r="ADY135">
        <v>0.17760000000000001</v>
      </c>
      <c r="ADZ135">
        <v>0.31869999999999998</v>
      </c>
      <c r="AEA135">
        <v>0.2757</v>
      </c>
      <c r="AEB135">
        <v>0.48780000000000001</v>
      </c>
      <c r="AEC135">
        <v>4.9399999999999999E-2</v>
      </c>
      <c r="AED135">
        <v>0.44950000000000001</v>
      </c>
      <c r="AEE135">
        <v>0.15279999999999999</v>
      </c>
      <c r="AEF135">
        <v>8.8099999999999998E-2</v>
      </c>
      <c r="AEG135">
        <v>0</v>
      </c>
      <c r="AEH135">
        <v>5.2451999999999996</v>
      </c>
      <c r="AEI135">
        <v>1.3605</v>
      </c>
      <c r="AEJ135">
        <v>0.3911</v>
      </c>
      <c r="AEK135">
        <v>0.70340000000000003</v>
      </c>
      <c r="AEL135">
        <v>0.1981</v>
      </c>
      <c r="AEM135">
        <v>1.38E-2</v>
      </c>
      <c r="AEN135">
        <v>0</v>
      </c>
      <c r="AEO135">
        <v>0</v>
      </c>
      <c r="AEP135">
        <v>0.45200000000000001</v>
      </c>
      <c r="AEQ135">
        <v>6.3500000000000001E-2</v>
      </c>
      <c r="AER135">
        <v>0.2843</v>
      </c>
      <c r="AES135">
        <v>5.74E-2</v>
      </c>
      <c r="AET135">
        <v>3.4327000000000001</v>
      </c>
      <c r="AEU135">
        <v>3.4327000000000001</v>
      </c>
      <c r="AEV135">
        <v>2.2162999999999999</v>
      </c>
      <c r="AEW135">
        <v>2.2162999999999999</v>
      </c>
      <c r="AEX135">
        <v>0.26550000000000001</v>
      </c>
      <c r="AEY135">
        <v>0</v>
      </c>
      <c r="AEZ135">
        <v>0</v>
      </c>
      <c r="AFA135">
        <v>0.32869999999999999</v>
      </c>
      <c r="AFB135">
        <v>0.15</v>
      </c>
      <c r="AFC135">
        <v>3.7499999999999999E-2</v>
      </c>
      <c r="AFD135">
        <v>0.82730000000000004</v>
      </c>
      <c r="AFE135">
        <v>9.0899999999999995E-2</v>
      </c>
      <c r="AFF135">
        <v>6.4500000000000002E-2</v>
      </c>
      <c r="AFG135">
        <v>0.1762</v>
      </c>
      <c r="AFH135">
        <v>0.16919999999999999</v>
      </c>
      <c r="AFI135">
        <v>0.1065</v>
      </c>
      <c r="AFJ135">
        <v>10.210900000000001</v>
      </c>
      <c r="AFK135">
        <v>5.5547000000000004</v>
      </c>
      <c r="AFL135">
        <v>5.5547000000000004</v>
      </c>
      <c r="AFM135">
        <v>4.7800000000000002E-2</v>
      </c>
      <c r="AFN135">
        <v>0.31950000000000001</v>
      </c>
      <c r="AFO135">
        <v>1.0163</v>
      </c>
      <c r="AFP135">
        <v>3.4561999999999999</v>
      </c>
      <c r="AFQ135">
        <v>9.9000000000000008E-3</v>
      </c>
      <c r="AFR135">
        <v>5.8299999999999998E-2</v>
      </c>
      <c r="AFS135">
        <v>0.51829999999999998</v>
      </c>
      <c r="AFT135">
        <v>0.1109</v>
      </c>
      <c r="AFU135">
        <v>4.6562000000000001</v>
      </c>
      <c r="AFV135">
        <v>3.4165999999999999</v>
      </c>
      <c r="AFW135">
        <v>0.29139999999999999</v>
      </c>
      <c r="AFX135">
        <v>0</v>
      </c>
      <c r="AFY135">
        <v>7.9699999999999993E-2</v>
      </c>
      <c r="AFZ135">
        <v>0.21560000000000001</v>
      </c>
      <c r="AGA135">
        <v>8.5400000000000004E-2</v>
      </c>
      <c r="AGB135">
        <v>6.8599999999999994E-2</v>
      </c>
      <c r="AGC135">
        <v>8.2600000000000007E-2</v>
      </c>
      <c r="AGD135">
        <v>0.34949999999999998</v>
      </c>
      <c r="AGE135">
        <v>0.43890000000000001</v>
      </c>
      <c r="AGF135">
        <v>0.2109</v>
      </c>
      <c r="AGG135">
        <v>0.41520000000000001</v>
      </c>
      <c r="AGH135">
        <v>0.38500000000000001</v>
      </c>
      <c r="AGI135">
        <v>9.1399999999999995E-2</v>
      </c>
      <c r="AGJ135">
        <v>0.34410000000000002</v>
      </c>
      <c r="AGK135">
        <v>0.11070000000000001</v>
      </c>
      <c r="AGL135">
        <v>1.0217000000000001</v>
      </c>
      <c r="AGM135">
        <v>1.0217000000000001</v>
      </c>
      <c r="AGN135">
        <v>0.21790000000000001</v>
      </c>
      <c r="AGO135">
        <v>5.3E-3</v>
      </c>
      <c r="AGP135">
        <v>0.16669999999999999</v>
      </c>
      <c r="AGQ135">
        <v>7.2542999999999997</v>
      </c>
      <c r="AGR135">
        <v>7.2542999999999997</v>
      </c>
      <c r="AGS135">
        <v>5.0502000000000002</v>
      </c>
      <c r="AGT135">
        <v>8.2000000000000003E-2</v>
      </c>
      <c r="AGU135">
        <v>0.47789999999999999</v>
      </c>
      <c r="AGV135">
        <v>1.4458</v>
      </c>
      <c r="AGW135">
        <v>0.73089999999999999</v>
      </c>
      <c r="AGX135">
        <v>2.1558999999999999</v>
      </c>
      <c r="AGY135">
        <v>0.1459</v>
      </c>
      <c r="AGZ135">
        <v>0.78149999999999997</v>
      </c>
      <c r="AHA135">
        <v>0.12570000000000001</v>
      </c>
      <c r="AHB135">
        <v>0.128</v>
      </c>
      <c r="AHC135">
        <v>0.23069999999999999</v>
      </c>
      <c r="AHD135">
        <v>0.29709999999999998</v>
      </c>
      <c r="AHE135">
        <v>0.31830000000000003</v>
      </c>
      <c r="AHF135">
        <v>0.10100000000000001</v>
      </c>
      <c r="AHG135">
        <v>5.1999999999999998E-2</v>
      </c>
      <c r="AHH135">
        <v>0.1653</v>
      </c>
      <c r="AHI135">
        <v>1.1043000000000001</v>
      </c>
      <c r="AHJ135">
        <v>0.26860000000000001</v>
      </c>
      <c r="AHK135">
        <v>2.5399999999999999E-2</v>
      </c>
      <c r="AHL135">
        <v>0.37569999999999998</v>
      </c>
      <c r="AHM135">
        <v>0.14899999999999999</v>
      </c>
      <c r="AHN135">
        <v>0.1976</v>
      </c>
      <c r="AHO135">
        <v>5.6181000000000001</v>
      </c>
      <c r="AHP135">
        <v>5.6181000000000001</v>
      </c>
      <c r="AHQ135">
        <v>5.6181000000000001</v>
      </c>
      <c r="AHR135">
        <v>4.3299999999999998E-2</v>
      </c>
      <c r="AHS135">
        <v>3.2770000000000001</v>
      </c>
      <c r="AHT135">
        <v>0.23380000000000001</v>
      </c>
      <c r="AHU135">
        <v>1.3042</v>
      </c>
      <c r="AHV135">
        <v>0.11609999999999999</v>
      </c>
      <c r="AHW135">
        <v>0.26469999999999999</v>
      </c>
      <c r="AHX135">
        <v>0</v>
      </c>
      <c r="AHY135">
        <v>0</v>
      </c>
      <c r="AIA135">
        <v>0</v>
      </c>
      <c r="AIB135">
        <v>0</v>
      </c>
      <c r="AIC135">
        <v>0</v>
      </c>
      <c r="AID135">
        <v>0</v>
      </c>
      <c r="AIE135">
        <v>0</v>
      </c>
      <c r="AIF135">
        <v>0</v>
      </c>
      <c r="AIG135">
        <v>0</v>
      </c>
      <c r="AIH135">
        <v>0</v>
      </c>
      <c r="AII135">
        <v>0</v>
      </c>
      <c r="AIJ135">
        <v>0</v>
      </c>
      <c r="AIK135">
        <v>0</v>
      </c>
      <c r="AIL135">
        <v>0</v>
      </c>
      <c r="AIM135">
        <v>0</v>
      </c>
      <c r="AIN135">
        <v>0</v>
      </c>
      <c r="AIO135">
        <v>0</v>
      </c>
      <c r="AIP135">
        <v>0</v>
      </c>
      <c r="AIQ135">
        <v>0</v>
      </c>
      <c r="AIR135">
        <v>0</v>
      </c>
      <c r="AIS135">
        <v>0</v>
      </c>
      <c r="AIT135">
        <v>0</v>
      </c>
      <c r="AIU135">
        <v>0</v>
      </c>
      <c r="AIV135">
        <v>0</v>
      </c>
      <c r="AIW135">
        <v>0</v>
      </c>
      <c r="AIX135">
        <v>0</v>
      </c>
      <c r="AIY135">
        <v>0</v>
      </c>
      <c r="AIZ135">
        <v>0</v>
      </c>
      <c r="AJA135">
        <v>0</v>
      </c>
      <c r="AJB135">
        <v>0</v>
      </c>
      <c r="AJC135">
        <v>0</v>
      </c>
      <c r="AJD135">
        <v>0</v>
      </c>
      <c r="AJE135">
        <v>0</v>
      </c>
      <c r="AJF135">
        <v>0</v>
      </c>
      <c r="AJG135">
        <v>0</v>
      </c>
      <c r="AJH135">
        <v>0</v>
      </c>
      <c r="AJI135">
        <v>0</v>
      </c>
      <c r="AJJ135">
        <v>0</v>
      </c>
      <c r="AJK135">
        <v>0</v>
      </c>
      <c r="AJL135">
        <v>0</v>
      </c>
      <c r="AJM135">
        <v>0</v>
      </c>
      <c r="AJN135">
        <v>0</v>
      </c>
      <c r="AJO135">
        <v>0</v>
      </c>
      <c r="AJP135">
        <v>0</v>
      </c>
      <c r="AJQ135">
        <v>0</v>
      </c>
      <c r="AJR135">
        <v>0</v>
      </c>
      <c r="AJS135">
        <v>0</v>
      </c>
      <c r="AJT135">
        <v>0</v>
      </c>
      <c r="AJU135">
        <v>0</v>
      </c>
      <c r="AJV135">
        <v>0</v>
      </c>
      <c r="AJW135">
        <v>0</v>
      </c>
      <c r="AJX135">
        <v>0</v>
      </c>
      <c r="AJY135">
        <v>0</v>
      </c>
      <c r="AJZ135">
        <v>0</v>
      </c>
      <c r="AKA135">
        <v>0</v>
      </c>
      <c r="AKB135">
        <v>0</v>
      </c>
      <c r="AKC135">
        <v>0</v>
      </c>
      <c r="AKD135">
        <v>0</v>
      </c>
      <c r="AKE135">
        <v>0</v>
      </c>
      <c r="AKF135">
        <v>0</v>
      </c>
      <c r="AKG135">
        <v>0</v>
      </c>
      <c r="AKH135">
        <v>0</v>
      </c>
      <c r="AKI135">
        <v>0</v>
      </c>
      <c r="AKJ135">
        <v>0</v>
      </c>
      <c r="AKK135">
        <v>0</v>
      </c>
      <c r="AKL135">
        <v>0</v>
      </c>
      <c r="AKM135">
        <v>0</v>
      </c>
      <c r="AKN135">
        <v>0</v>
      </c>
      <c r="AKO135">
        <v>0</v>
      </c>
      <c r="AKP135">
        <v>0</v>
      </c>
      <c r="AKQ135">
        <v>0</v>
      </c>
      <c r="AKR135">
        <v>0</v>
      </c>
      <c r="AKS135">
        <v>0</v>
      </c>
      <c r="AKT135">
        <v>0</v>
      </c>
      <c r="AKU135">
        <v>0</v>
      </c>
      <c r="AKV135">
        <v>0</v>
      </c>
      <c r="AKW135">
        <v>0</v>
      </c>
      <c r="AKX135">
        <v>0</v>
      </c>
      <c r="AKY135">
        <v>0</v>
      </c>
      <c r="AKZ135">
        <v>0</v>
      </c>
      <c r="ALA135">
        <v>0</v>
      </c>
      <c r="ALB135">
        <v>0</v>
      </c>
      <c r="ALC135">
        <v>0</v>
      </c>
      <c r="ALD135">
        <v>0</v>
      </c>
      <c r="ALE135">
        <v>0</v>
      </c>
      <c r="ALF135">
        <v>0</v>
      </c>
      <c r="ALG135">
        <v>0</v>
      </c>
      <c r="ALH135">
        <v>0</v>
      </c>
      <c r="ALI135">
        <v>0</v>
      </c>
      <c r="ALJ135">
        <v>0</v>
      </c>
      <c r="ALK135">
        <v>0</v>
      </c>
      <c r="ALL135">
        <v>0</v>
      </c>
      <c r="ALM135">
        <v>0</v>
      </c>
      <c r="ALN135">
        <v>0</v>
      </c>
      <c r="ALO135">
        <v>0</v>
      </c>
      <c r="ALP135">
        <v>0</v>
      </c>
      <c r="ALQ135">
        <v>0</v>
      </c>
      <c r="ALR135">
        <v>0</v>
      </c>
      <c r="ALS135">
        <v>0</v>
      </c>
      <c r="ALT135">
        <v>0</v>
      </c>
      <c r="ALU135">
        <v>0</v>
      </c>
      <c r="ALV135">
        <v>0</v>
      </c>
      <c r="ALW135">
        <v>0</v>
      </c>
      <c r="ALX135">
        <v>0</v>
      </c>
      <c r="ALY135">
        <v>0</v>
      </c>
      <c r="ALZ135">
        <v>0</v>
      </c>
      <c r="AMA135">
        <v>0</v>
      </c>
      <c r="AMB135">
        <v>0</v>
      </c>
      <c r="AMC135">
        <v>0</v>
      </c>
      <c r="AMD135">
        <v>0</v>
      </c>
      <c r="AME135">
        <v>0</v>
      </c>
      <c r="AMF135">
        <v>0</v>
      </c>
      <c r="AMG135">
        <v>0</v>
      </c>
      <c r="AMH135">
        <v>0</v>
      </c>
      <c r="AMI135">
        <v>0</v>
      </c>
      <c r="AMJ135">
        <v>0</v>
      </c>
      <c r="AMK135">
        <v>0</v>
      </c>
      <c r="AML135">
        <v>0</v>
      </c>
      <c r="AMM135">
        <v>0</v>
      </c>
      <c r="AMN135">
        <v>0</v>
      </c>
      <c r="AMO135">
        <v>0</v>
      </c>
      <c r="AMP135">
        <v>0</v>
      </c>
      <c r="AMQ135">
        <v>0</v>
      </c>
      <c r="AMR135">
        <v>0</v>
      </c>
      <c r="AMS135">
        <v>0</v>
      </c>
      <c r="AMT135">
        <v>0</v>
      </c>
      <c r="AMU135">
        <v>0</v>
      </c>
      <c r="AMV135">
        <v>0</v>
      </c>
      <c r="AMW135">
        <v>0</v>
      </c>
      <c r="AMX135">
        <v>0</v>
      </c>
      <c r="AMY135">
        <v>0</v>
      </c>
      <c r="AMZ135">
        <v>0</v>
      </c>
      <c r="ANA135">
        <v>0</v>
      </c>
      <c r="ANB135">
        <v>0</v>
      </c>
      <c r="ANC135">
        <v>0</v>
      </c>
      <c r="AND135">
        <v>0</v>
      </c>
      <c r="ANE135">
        <v>0</v>
      </c>
      <c r="ANF135">
        <v>0</v>
      </c>
      <c r="ANG135">
        <v>0</v>
      </c>
      <c r="ANH135">
        <v>0</v>
      </c>
      <c r="ANI135">
        <v>0</v>
      </c>
      <c r="ANJ135">
        <v>0</v>
      </c>
      <c r="ANK135">
        <v>0</v>
      </c>
      <c r="ANL135">
        <v>0</v>
      </c>
      <c r="ANM135">
        <v>0</v>
      </c>
      <c r="ANN135">
        <v>0</v>
      </c>
      <c r="ANO135">
        <v>0</v>
      </c>
      <c r="ANP135">
        <v>0</v>
      </c>
      <c r="ANQ135">
        <v>0</v>
      </c>
      <c r="ANR135">
        <v>0</v>
      </c>
      <c r="ANS135">
        <v>0</v>
      </c>
      <c r="ANT135">
        <v>0</v>
      </c>
      <c r="ANU135">
        <v>0</v>
      </c>
      <c r="ANV135">
        <v>0</v>
      </c>
      <c r="ANW135">
        <v>0</v>
      </c>
      <c r="ANX135">
        <v>0</v>
      </c>
      <c r="ANY135">
        <v>0</v>
      </c>
      <c r="ANZ135">
        <v>0</v>
      </c>
      <c r="AOA135">
        <v>0</v>
      </c>
      <c r="AOB135">
        <v>0</v>
      </c>
      <c r="AOC135">
        <v>0</v>
      </c>
      <c r="AOD135">
        <v>0</v>
      </c>
      <c r="AOE135">
        <v>0</v>
      </c>
      <c r="AOF135">
        <v>0</v>
      </c>
      <c r="AOG135">
        <v>0</v>
      </c>
      <c r="AOH135">
        <v>0</v>
      </c>
      <c r="AOI135">
        <v>0</v>
      </c>
      <c r="AOJ135">
        <v>0</v>
      </c>
      <c r="AOK135">
        <v>0</v>
      </c>
      <c r="AOL135">
        <v>0</v>
      </c>
      <c r="AOM135">
        <v>0</v>
      </c>
      <c r="AON135">
        <v>0</v>
      </c>
      <c r="AOO135">
        <v>0</v>
      </c>
      <c r="AOP135">
        <v>0</v>
      </c>
      <c r="AOQ135">
        <v>0</v>
      </c>
      <c r="AOR135">
        <v>0</v>
      </c>
      <c r="AOS135">
        <v>0</v>
      </c>
      <c r="AOT135">
        <v>0</v>
      </c>
      <c r="AOU135">
        <v>0</v>
      </c>
      <c r="AOV135">
        <v>0</v>
      </c>
      <c r="AOW135">
        <v>0</v>
      </c>
      <c r="AOX135">
        <v>0</v>
      </c>
      <c r="AOY135">
        <v>0</v>
      </c>
      <c r="AOZ135">
        <v>0</v>
      </c>
      <c r="APA135">
        <v>0</v>
      </c>
      <c r="APB135">
        <v>0</v>
      </c>
      <c r="APC135">
        <v>0</v>
      </c>
      <c r="APD135">
        <v>0</v>
      </c>
      <c r="APE135">
        <v>0</v>
      </c>
      <c r="APG135">
        <v>0</v>
      </c>
      <c r="APH135">
        <v>0</v>
      </c>
      <c r="API135">
        <v>0</v>
      </c>
      <c r="APJ135">
        <v>0</v>
      </c>
      <c r="APK135">
        <v>0</v>
      </c>
      <c r="APL135">
        <v>0</v>
      </c>
      <c r="APM135">
        <v>0</v>
      </c>
      <c r="APN135">
        <v>0</v>
      </c>
      <c r="APO135">
        <v>0</v>
      </c>
      <c r="APP135">
        <v>0</v>
      </c>
      <c r="APQ135">
        <v>0</v>
      </c>
      <c r="APR135">
        <v>0</v>
      </c>
      <c r="APS135">
        <v>0</v>
      </c>
      <c r="APT135">
        <v>0</v>
      </c>
      <c r="APU135">
        <v>0</v>
      </c>
      <c r="APV135">
        <v>0</v>
      </c>
      <c r="APW135">
        <v>0</v>
      </c>
      <c r="APX135">
        <v>0</v>
      </c>
      <c r="APY135">
        <v>0</v>
      </c>
      <c r="APZ135">
        <v>0</v>
      </c>
      <c r="AQA135">
        <v>0</v>
      </c>
      <c r="AQB135">
        <v>0</v>
      </c>
      <c r="AQC135">
        <v>0</v>
      </c>
      <c r="AQD135">
        <v>0</v>
      </c>
      <c r="AQE135">
        <v>0</v>
      </c>
      <c r="AQF135">
        <v>0</v>
      </c>
      <c r="AQG135">
        <v>0</v>
      </c>
      <c r="AQH135">
        <v>0</v>
      </c>
      <c r="AQI135">
        <v>0</v>
      </c>
      <c r="AQJ135">
        <v>0</v>
      </c>
      <c r="AQK135">
        <v>0</v>
      </c>
      <c r="AQL135">
        <v>0</v>
      </c>
      <c r="AQM135">
        <v>0</v>
      </c>
      <c r="AQN135">
        <v>0</v>
      </c>
      <c r="AQO135">
        <v>0</v>
      </c>
      <c r="AQP135">
        <v>0</v>
      </c>
      <c r="AQQ135">
        <v>0</v>
      </c>
      <c r="AQR135">
        <v>0</v>
      </c>
      <c r="AQS135">
        <v>0</v>
      </c>
      <c r="AQT135">
        <v>0</v>
      </c>
      <c r="AQU135">
        <v>0</v>
      </c>
      <c r="AQV135">
        <v>0</v>
      </c>
      <c r="AQW135">
        <v>0</v>
      </c>
      <c r="AQX135">
        <v>0</v>
      </c>
      <c r="AQY135">
        <v>0</v>
      </c>
      <c r="AQZ135">
        <v>0</v>
      </c>
      <c r="ARA135">
        <v>0</v>
      </c>
      <c r="ARB135">
        <v>0</v>
      </c>
      <c r="ARC135">
        <v>0</v>
      </c>
      <c r="ARD135">
        <v>0</v>
      </c>
      <c r="ARE135">
        <v>0</v>
      </c>
      <c r="ARF135">
        <v>0</v>
      </c>
      <c r="ARG135">
        <v>0</v>
      </c>
      <c r="ARH135">
        <v>0</v>
      </c>
      <c r="ARI135">
        <v>0</v>
      </c>
      <c r="ARJ135">
        <v>0</v>
      </c>
      <c r="ARK135">
        <v>0</v>
      </c>
      <c r="ARL135">
        <v>0</v>
      </c>
      <c r="ARM135">
        <v>0</v>
      </c>
      <c r="ARN135">
        <v>0</v>
      </c>
      <c r="ARO135">
        <v>0</v>
      </c>
      <c r="ARP135">
        <v>0</v>
      </c>
      <c r="ARQ135">
        <v>0</v>
      </c>
      <c r="ARR135">
        <v>0</v>
      </c>
      <c r="ARS135">
        <v>0</v>
      </c>
      <c r="ART135">
        <v>0</v>
      </c>
      <c r="ARU135">
        <v>0</v>
      </c>
      <c r="ARV135">
        <v>0</v>
      </c>
      <c r="ARW135">
        <v>0</v>
      </c>
      <c r="ARX135">
        <v>0</v>
      </c>
      <c r="ARY135">
        <v>0</v>
      </c>
      <c r="ARZ135">
        <v>0</v>
      </c>
      <c r="ASA135">
        <v>0</v>
      </c>
      <c r="ASB135">
        <v>0</v>
      </c>
      <c r="ASC135">
        <v>0</v>
      </c>
      <c r="ASD135">
        <v>0</v>
      </c>
      <c r="ASE135">
        <v>0</v>
      </c>
      <c r="ASF135">
        <v>0</v>
      </c>
      <c r="ASG135">
        <v>0</v>
      </c>
      <c r="ASH135">
        <v>0</v>
      </c>
      <c r="ASI135">
        <v>0</v>
      </c>
      <c r="ASJ135">
        <v>0</v>
      </c>
      <c r="ASK135">
        <v>0</v>
      </c>
      <c r="ASL135">
        <v>0</v>
      </c>
      <c r="ASM135">
        <v>0</v>
      </c>
      <c r="ASN135">
        <v>0</v>
      </c>
      <c r="ASO135">
        <v>0</v>
      </c>
      <c r="ASP135">
        <v>0</v>
      </c>
      <c r="ASQ135">
        <v>0</v>
      </c>
      <c r="ASR135">
        <v>0</v>
      </c>
      <c r="ASS135">
        <v>0</v>
      </c>
      <c r="AST135">
        <v>0</v>
      </c>
      <c r="ASU135">
        <v>0</v>
      </c>
      <c r="ASV135">
        <v>0</v>
      </c>
      <c r="ASW135">
        <v>0</v>
      </c>
      <c r="ASX135">
        <v>0</v>
      </c>
      <c r="ASY135">
        <v>0</v>
      </c>
      <c r="ASZ135">
        <v>0</v>
      </c>
      <c r="ATA135">
        <v>0</v>
      </c>
      <c r="ATB135">
        <v>0</v>
      </c>
      <c r="ATC135">
        <v>0</v>
      </c>
      <c r="ATD135">
        <v>0</v>
      </c>
      <c r="ATE135">
        <v>0</v>
      </c>
      <c r="ATF135">
        <v>0</v>
      </c>
      <c r="ATG135">
        <v>0</v>
      </c>
      <c r="ATH135">
        <v>0</v>
      </c>
      <c r="ATI135">
        <v>0</v>
      </c>
      <c r="ATJ135">
        <v>0</v>
      </c>
      <c r="ATK135">
        <v>0</v>
      </c>
      <c r="ATL135">
        <v>0</v>
      </c>
      <c r="ATM135">
        <v>0</v>
      </c>
      <c r="ATN135">
        <v>0</v>
      </c>
      <c r="ATO135">
        <v>0</v>
      </c>
      <c r="ATP135">
        <v>0</v>
      </c>
      <c r="ATQ135">
        <v>0</v>
      </c>
      <c r="ATR135">
        <v>0</v>
      </c>
      <c r="ATS135">
        <v>0</v>
      </c>
      <c r="ATT135">
        <v>0</v>
      </c>
      <c r="ATU135">
        <v>0</v>
      </c>
      <c r="ATV135">
        <v>0</v>
      </c>
      <c r="ATW135">
        <v>0</v>
      </c>
      <c r="ATX135">
        <v>0</v>
      </c>
      <c r="ATY135">
        <v>0</v>
      </c>
      <c r="ATZ135">
        <v>0</v>
      </c>
      <c r="AUA135">
        <v>0</v>
      </c>
      <c r="AUB135">
        <v>0</v>
      </c>
      <c r="AUC135">
        <v>0</v>
      </c>
      <c r="AUD135">
        <v>0</v>
      </c>
      <c r="AUE135">
        <v>0</v>
      </c>
      <c r="AUF135">
        <v>0</v>
      </c>
      <c r="AUG135">
        <v>0</v>
      </c>
      <c r="AUH135">
        <v>0</v>
      </c>
      <c r="AUI135">
        <v>0</v>
      </c>
      <c r="AUJ135">
        <v>0</v>
      </c>
      <c r="AUK135">
        <v>0</v>
      </c>
      <c r="AUL135">
        <v>0</v>
      </c>
      <c r="AUM135">
        <v>0</v>
      </c>
      <c r="AUN135">
        <v>0</v>
      </c>
      <c r="AUO135">
        <v>0</v>
      </c>
      <c r="AUP135">
        <v>0</v>
      </c>
      <c r="AUQ135">
        <v>0</v>
      </c>
      <c r="AUR135">
        <v>0</v>
      </c>
      <c r="AUS135">
        <v>0</v>
      </c>
      <c r="AUT135">
        <v>0</v>
      </c>
      <c r="AUU135">
        <v>0</v>
      </c>
      <c r="AUV135">
        <v>0</v>
      </c>
      <c r="AUW135">
        <v>0</v>
      </c>
      <c r="AUX135">
        <v>0</v>
      </c>
      <c r="AUY135">
        <v>0</v>
      </c>
      <c r="AUZ135">
        <v>0</v>
      </c>
      <c r="AVA135">
        <v>0</v>
      </c>
      <c r="AVB135">
        <v>0</v>
      </c>
      <c r="AVC135">
        <v>0</v>
      </c>
      <c r="AVD135">
        <v>0</v>
      </c>
      <c r="AVE135">
        <v>0</v>
      </c>
      <c r="AVF135">
        <v>0</v>
      </c>
      <c r="AVG135">
        <v>0</v>
      </c>
      <c r="AVH135">
        <v>0</v>
      </c>
      <c r="AVI135">
        <v>0</v>
      </c>
      <c r="AVJ135">
        <v>0</v>
      </c>
      <c r="AVK135">
        <v>0</v>
      </c>
      <c r="AVL135">
        <v>0</v>
      </c>
      <c r="AVM135">
        <v>0</v>
      </c>
      <c r="AVN135">
        <v>0</v>
      </c>
      <c r="AVO135">
        <v>0</v>
      </c>
      <c r="AVP135">
        <v>0</v>
      </c>
      <c r="AVQ135">
        <v>0</v>
      </c>
      <c r="AVR135">
        <v>0</v>
      </c>
      <c r="AVS135">
        <v>0</v>
      </c>
      <c r="AVT135">
        <v>0</v>
      </c>
      <c r="AVU135">
        <v>0</v>
      </c>
      <c r="AVV135">
        <v>0</v>
      </c>
      <c r="AVW135">
        <v>0</v>
      </c>
      <c r="AVX135">
        <v>0</v>
      </c>
      <c r="AVY135">
        <v>0</v>
      </c>
      <c r="AVZ135">
        <v>0</v>
      </c>
      <c r="AWA135">
        <v>0</v>
      </c>
      <c r="AWB135">
        <v>0</v>
      </c>
      <c r="AWC135">
        <v>0</v>
      </c>
      <c r="AWD135">
        <v>0</v>
      </c>
      <c r="AWE135">
        <v>0</v>
      </c>
      <c r="AWF135">
        <v>0</v>
      </c>
      <c r="AWG135">
        <v>0</v>
      </c>
      <c r="AWH135">
        <v>0</v>
      </c>
      <c r="AWI135">
        <v>0</v>
      </c>
      <c r="AWJ135">
        <v>0</v>
      </c>
      <c r="AWK135">
        <v>0</v>
      </c>
      <c r="AWM135">
        <v>6.82</v>
      </c>
      <c r="AWN135">
        <v>0.2</v>
      </c>
      <c r="AWO135">
        <v>1.8</v>
      </c>
      <c r="AWP135">
        <v>-15.44</v>
      </c>
      <c r="AWQ135">
        <v>-2.2200000000000002</v>
      </c>
      <c r="AWR135">
        <v>0.14000000000000001</v>
      </c>
      <c r="AWS135">
        <v>0.81</v>
      </c>
      <c r="AWT135">
        <v>1.01</v>
      </c>
      <c r="AWU135">
        <v>1.53</v>
      </c>
      <c r="AWV135">
        <v>-2.36</v>
      </c>
      <c r="AWW135">
        <v>0</v>
      </c>
      <c r="AWX135">
        <v>1.64</v>
      </c>
      <c r="AWY135">
        <v>0</v>
      </c>
      <c r="AWZ135">
        <v>0</v>
      </c>
      <c r="AXA135">
        <v>0</v>
      </c>
      <c r="AXC135">
        <v>2.5999999999999999E-3</v>
      </c>
      <c r="AXD135">
        <v>4.7000000000000002E-3</v>
      </c>
      <c r="AXE135">
        <v>5.1000000000000004E-3</v>
      </c>
      <c r="AXF135">
        <v>4.1000000000000003E-3</v>
      </c>
      <c r="AXG135">
        <v>2.8E-3</v>
      </c>
      <c r="AXH135">
        <v>1.1999999999999999E-3</v>
      </c>
      <c r="AXI135">
        <v>1.77E-2</v>
      </c>
      <c r="AXJ135">
        <v>1.1900000000000001E-2</v>
      </c>
      <c r="AXK135">
        <v>7.1999999999999998E-3</v>
      </c>
      <c r="AXL135">
        <v>4.1399999999999999E-2</v>
      </c>
      <c r="AXM135">
        <v>1.17E-2</v>
      </c>
      <c r="AXN135">
        <v>1.15E-2</v>
      </c>
      <c r="AXO135">
        <v>5.9400000000000001E-2</v>
      </c>
      <c r="AXP135">
        <v>8.5000000000000006E-3</v>
      </c>
      <c r="AXQ135">
        <v>8.3999999999999995E-3</v>
      </c>
    </row>
    <row r="136" spans="1:1317" x14ac:dyDescent="0.25">
      <c r="A136" s="34">
        <v>40330</v>
      </c>
      <c r="B136" s="3">
        <v>0</v>
      </c>
      <c r="C136">
        <v>-0.9</v>
      </c>
      <c r="D136">
        <v>-1.71</v>
      </c>
      <c r="E136">
        <v>0.16</v>
      </c>
      <c r="F136">
        <v>-0.68</v>
      </c>
      <c r="G136">
        <v>1.61</v>
      </c>
      <c r="H136">
        <v>0.11</v>
      </c>
      <c r="I136">
        <v>-8.08</v>
      </c>
      <c r="J136">
        <v>2.4700000000000002</v>
      </c>
      <c r="K136">
        <v>-0.24</v>
      </c>
      <c r="L136">
        <v>0.34</v>
      </c>
      <c r="M136">
        <v>0.11</v>
      </c>
      <c r="N136">
        <v>-1.41</v>
      </c>
      <c r="O136">
        <v>0</v>
      </c>
      <c r="P136">
        <v>0</v>
      </c>
      <c r="Q136">
        <v>1.01</v>
      </c>
      <c r="R136">
        <v>0.28000000000000003</v>
      </c>
      <c r="S136">
        <v>-1.35</v>
      </c>
      <c r="T136">
        <v>-0.41</v>
      </c>
      <c r="U136">
        <v>-13.62</v>
      </c>
      <c r="V136">
        <v>-23.97</v>
      </c>
      <c r="W136">
        <v>12.01</v>
      </c>
      <c r="X136">
        <v>3.17</v>
      </c>
      <c r="Y136">
        <v>-0.96</v>
      </c>
      <c r="Z136">
        <v>-6.26</v>
      </c>
      <c r="AA136">
        <v>7.5</v>
      </c>
      <c r="AB136">
        <v>-8.6999999999999993</v>
      </c>
      <c r="AC136">
        <v>-4.84</v>
      </c>
      <c r="AD136">
        <v>-13.06</v>
      </c>
      <c r="AE136">
        <v>0</v>
      </c>
      <c r="AF136">
        <v>-6.67</v>
      </c>
      <c r="AG136">
        <v>-9.7799999999999994</v>
      </c>
      <c r="AH136">
        <v>-10.09</v>
      </c>
      <c r="AI136">
        <v>0</v>
      </c>
      <c r="AJ136">
        <v>-3.62</v>
      </c>
      <c r="AK136">
        <v>-0.02</v>
      </c>
      <c r="AL136">
        <v>1.64</v>
      </c>
      <c r="AM136">
        <v>2.74</v>
      </c>
      <c r="AN136">
        <v>-6.56</v>
      </c>
      <c r="AO136">
        <v>-6.55</v>
      </c>
      <c r="AP136">
        <v>-7.95</v>
      </c>
      <c r="AQ136">
        <v>-4.6100000000000003</v>
      </c>
      <c r="AR136">
        <v>-2.41</v>
      </c>
      <c r="AS136">
        <v>-13.57</v>
      </c>
      <c r="AT136">
        <v>-0.9</v>
      </c>
      <c r="AU136">
        <v>0</v>
      </c>
      <c r="AV136">
        <v>-6.97</v>
      </c>
      <c r="AW136">
        <v>-2.2599999999999998</v>
      </c>
      <c r="AX136">
        <v>-1.68</v>
      </c>
      <c r="AY136">
        <v>-2.79</v>
      </c>
      <c r="AZ136">
        <v>0</v>
      </c>
      <c r="BA136">
        <v>0.28000000000000003</v>
      </c>
      <c r="BB136">
        <v>6.67</v>
      </c>
      <c r="BC136">
        <v>-4.01</v>
      </c>
      <c r="BD136">
        <v>0</v>
      </c>
      <c r="BE136">
        <v>-2.93</v>
      </c>
      <c r="BF136">
        <v>-0.67</v>
      </c>
      <c r="BG136">
        <v>2.15</v>
      </c>
      <c r="BH136">
        <v>-2.2200000000000002</v>
      </c>
      <c r="BI136">
        <v>-19.47</v>
      </c>
      <c r="BJ136">
        <v>-2.2000000000000002</v>
      </c>
      <c r="BK136">
        <v>-4.58</v>
      </c>
      <c r="BL136">
        <v>-14.61</v>
      </c>
      <c r="BM136">
        <v>-1.04</v>
      </c>
      <c r="BN136">
        <v>-1.83</v>
      </c>
      <c r="BO136">
        <v>0</v>
      </c>
      <c r="BP136">
        <v>10.54</v>
      </c>
      <c r="BQ136">
        <v>-0.55000000000000004</v>
      </c>
      <c r="BR136">
        <v>1.94</v>
      </c>
      <c r="BS136">
        <v>-0.67</v>
      </c>
      <c r="BT136">
        <v>0</v>
      </c>
      <c r="BU136">
        <v>-1.57</v>
      </c>
      <c r="BV136">
        <v>1.22</v>
      </c>
      <c r="BW136">
        <v>-0.33</v>
      </c>
      <c r="BX136">
        <v>-0.65</v>
      </c>
      <c r="BY136">
        <v>-0.76</v>
      </c>
      <c r="BZ136">
        <v>-0.15</v>
      </c>
      <c r="CA136">
        <v>-1.22</v>
      </c>
      <c r="CB136">
        <v>0.54</v>
      </c>
      <c r="CC136">
        <v>1.83</v>
      </c>
      <c r="CD136">
        <v>-0.67</v>
      </c>
      <c r="CE136">
        <v>0.4</v>
      </c>
      <c r="CF136">
        <v>2.79</v>
      </c>
      <c r="CG136">
        <v>-0.79</v>
      </c>
      <c r="CH136">
        <v>0.98</v>
      </c>
      <c r="CI136">
        <v>-4.43</v>
      </c>
      <c r="CJ136">
        <v>0</v>
      </c>
      <c r="CK136">
        <v>2.4300000000000002</v>
      </c>
      <c r="CL136">
        <v>0</v>
      </c>
      <c r="CM136">
        <v>0.32</v>
      </c>
      <c r="CN136">
        <v>-0.56000000000000005</v>
      </c>
      <c r="CO136">
        <v>1.02</v>
      </c>
      <c r="CP136">
        <v>0.23</v>
      </c>
      <c r="CQ136">
        <v>1.03</v>
      </c>
      <c r="CR136">
        <v>0</v>
      </c>
      <c r="CS136">
        <v>0</v>
      </c>
      <c r="CT136">
        <v>1.63</v>
      </c>
      <c r="CU136">
        <v>1.1599999999999999</v>
      </c>
      <c r="CV136">
        <v>-0.51</v>
      </c>
      <c r="CW136">
        <v>2.2799999999999998</v>
      </c>
      <c r="CX136">
        <v>14.41</v>
      </c>
      <c r="CY136">
        <v>0</v>
      </c>
      <c r="CZ136">
        <v>0</v>
      </c>
      <c r="DA136">
        <v>0</v>
      </c>
      <c r="DB136">
        <v>0</v>
      </c>
      <c r="DC136">
        <v>-7.45</v>
      </c>
      <c r="DD136">
        <v>0</v>
      </c>
      <c r="DE136">
        <v>0</v>
      </c>
      <c r="DF136">
        <v>0.64</v>
      </c>
      <c r="DG136">
        <v>1.18</v>
      </c>
      <c r="DH136">
        <v>0.85</v>
      </c>
      <c r="DI136">
        <v>0.05</v>
      </c>
      <c r="DJ136">
        <v>0.53</v>
      </c>
      <c r="DK136">
        <v>0</v>
      </c>
      <c r="DL136">
        <v>1.24</v>
      </c>
      <c r="DM136">
        <v>0</v>
      </c>
      <c r="DN136">
        <v>0.25</v>
      </c>
      <c r="DO136">
        <v>-0.41</v>
      </c>
      <c r="DP136">
        <v>-0.56999999999999995</v>
      </c>
      <c r="DQ136">
        <v>-1.04</v>
      </c>
      <c r="DR136">
        <v>0.91</v>
      </c>
      <c r="DS136">
        <v>-1.48</v>
      </c>
      <c r="DT136">
        <v>-3.78</v>
      </c>
      <c r="DU136">
        <v>-0.09</v>
      </c>
      <c r="DV136">
        <v>2.12</v>
      </c>
      <c r="DW136">
        <v>0.6</v>
      </c>
      <c r="DX136">
        <v>1.44</v>
      </c>
      <c r="DY136">
        <v>1.41</v>
      </c>
      <c r="DZ136">
        <v>0.37</v>
      </c>
      <c r="EA136">
        <v>0.05</v>
      </c>
      <c r="EB136">
        <v>-0.39</v>
      </c>
      <c r="EC136">
        <v>0.17</v>
      </c>
      <c r="ED136">
        <v>-0.36</v>
      </c>
      <c r="EE136">
        <v>-7.0000000000000007E-2</v>
      </c>
      <c r="EF136">
        <v>1.38</v>
      </c>
      <c r="EG136">
        <v>-0.32</v>
      </c>
      <c r="EH136">
        <v>-0.35</v>
      </c>
      <c r="EI136">
        <v>-0.31</v>
      </c>
      <c r="EJ136">
        <v>-0.92</v>
      </c>
      <c r="EK136">
        <v>-0.36</v>
      </c>
      <c r="EL136">
        <v>-0.17</v>
      </c>
      <c r="EM136">
        <v>0.36</v>
      </c>
      <c r="EN136">
        <v>6.41</v>
      </c>
      <c r="EO136">
        <v>-0.83</v>
      </c>
      <c r="EP136">
        <v>0.42</v>
      </c>
      <c r="EQ136">
        <v>-0.41</v>
      </c>
      <c r="ER136">
        <v>-0.04</v>
      </c>
      <c r="ES136">
        <v>-1.44</v>
      </c>
      <c r="ET136">
        <v>-0.55000000000000004</v>
      </c>
      <c r="EU136">
        <v>0.09</v>
      </c>
      <c r="EV136">
        <v>0</v>
      </c>
      <c r="EW136">
        <v>2.64</v>
      </c>
      <c r="EX136">
        <v>-0.73</v>
      </c>
      <c r="EY136">
        <v>0</v>
      </c>
      <c r="EZ136">
        <v>0</v>
      </c>
      <c r="FA136">
        <v>-0.33</v>
      </c>
      <c r="FB136">
        <v>-0.19</v>
      </c>
      <c r="FC136">
        <v>-0.46</v>
      </c>
      <c r="FD136">
        <v>-1.22</v>
      </c>
      <c r="FE136">
        <v>0.49</v>
      </c>
      <c r="FF136">
        <v>0.66</v>
      </c>
      <c r="FG136">
        <v>0.75</v>
      </c>
      <c r="FH136">
        <v>0.28999999999999998</v>
      </c>
      <c r="FI136">
        <v>-0.71</v>
      </c>
      <c r="FJ136">
        <v>0.82</v>
      </c>
      <c r="FK136">
        <v>-1.99</v>
      </c>
      <c r="FL136">
        <v>0.66</v>
      </c>
      <c r="FM136">
        <v>3.53</v>
      </c>
      <c r="FN136">
        <v>1.05</v>
      </c>
      <c r="FO136">
        <v>0.61</v>
      </c>
      <c r="FP136">
        <v>-0.8</v>
      </c>
      <c r="FQ136">
        <v>0.54</v>
      </c>
      <c r="FR136">
        <v>0.66</v>
      </c>
      <c r="FS136">
        <v>0.66</v>
      </c>
      <c r="FT136">
        <v>0.8</v>
      </c>
      <c r="FU136">
        <v>0.37</v>
      </c>
      <c r="FV136">
        <v>0.56999999999999995</v>
      </c>
      <c r="FW136">
        <v>0.43</v>
      </c>
      <c r="FX136">
        <v>0.39</v>
      </c>
      <c r="FY136">
        <v>0.82</v>
      </c>
      <c r="FZ136">
        <v>0.38</v>
      </c>
      <c r="GA136">
        <v>0.38</v>
      </c>
      <c r="GB136">
        <v>0.4</v>
      </c>
      <c r="GC136">
        <v>0.57999999999999996</v>
      </c>
      <c r="GD136">
        <v>0.55000000000000004</v>
      </c>
      <c r="GE136">
        <v>0.74</v>
      </c>
      <c r="GF136">
        <v>0.68</v>
      </c>
      <c r="GG136">
        <v>0.06</v>
      </c>
      <c r="GH136">
        <v>-1.2</v>
      </c>
      <c r="GI136">
        <v>0.9</v>
      </c>
      <c r="GJ136">
        <v>1.86</v>
      </c>
      <c r="GK136">
        <v>1.1499999999999999</v>
      </c>
      <c r="GL136">
        <v>-0.55000000000000004</v>
      </c>
      <c r="GM136">
        <v>0</v>
      </c>
      <c r="GN136">
        <v>0.7</v>
      </c>
      <c r="GO136">
        <v>-0.05</v>
      </c>
      <c r="GP136">
        <v>2.14</v>
      </c>
      <c r="GQ136">
        <v>1.04</v>
      </c>
      <c r="GR136">
        <v>0.55000000000000004</v>
      </c>
      <c r="GS136">
        <v>0.78</v>
      </c>
      <c r="GT136">
        <v>1.32</v>
      </c>
      <c r="GU136">
        <v>0</v>
      </c>
      <c r="GV136">
        <v>0.19</v>
      </c>
      <c r="GW136">
        <v>-1.1299999999999999</v>
      </c>
      <c r="GX136">
        <v>0.89</v>
      </c>
      <c r="GY136">
        <v>0.44</v>
      </c>
      <c r="GZ136">
        <v>-0.22</v>
      </c>
      <c r="HA136">
        <v>-0.5</v>
      </c>
      <c r="HB136">
        <v>-0.14000000000000001</v>
      </c>
      <c r="HC136">
        <v>-0.96</v>
      </c>
      <c r="HD136">
        <v>0.13</v>
      </c>
      <c r="HE136">
        <v>7.0000000000000007E-2</v>
      </c>
      <c r="HF136">
        <v>0.2</v>
      </c>
      <c r="HG136">
        <v>2.72</v>
      </c>
      <c r="HH136">
        <v>0.22</v>
      </c>
      <c r="HI136">
        <v>-0.14000000000000001</v>
      </c>
      <c r="HJ136">
        <v>0.01</v>
      </c>
      <c r="HK136">
        <v>0.01</v>
      </c>
      <c r="HL136">
        <v>0.35</v>
      </c>
      <c r="HM136">
        <v>0.55000000000000004</v>
      </c>
      <c r="HN136">
        <v>0.77</v>
      </c>
      <c r="HO136">
        <v>2.13</v>
      </c>
      <c r="HP136">
        <v>-1.05</v>
      </c>
      <c r="HQ136">
        <v>1.1200000000000001</v>
      </c>
      <c r="HR136">
        <v>0</v>
      </c>
      <c r="HS136">
        <v>1.57</v>
      </c>
      <c r="HT136">
        <v>0.85</v>
      </c>
      <c r="HU136">
        <v>-0.41</v>
      </c>
      <c r="HV136">
        <v>-0.37</v>
      </c>
      <c r="HW136">
        <v>2.1</v>
      </c>
      <c r="HX136">
        <v>2.46</v>
      </c>
      <c r="HY136">
        <v>0.48</v>
      </c>
      <c r="HZ136">
        <v>1.92</v>
      </c>
      <c r="IA136">
        <v>0.91</v>
      </c>
      <c r="IB136">
        <v>-1.22</v>
      </c>
      <c r="IC136">
        <v>-2.66</v>
      </c>
      <c r="ID136">
        <v>2.66</v>
      </c>
      <c r="IE136">
        <v>-0.04</v>
      </c>
      <c r="IF136">
        <v>-0.02</v>
      </c>
      <c r="IG136">
        <v>-0.86</v>
      </c>
      <c r="IH136">
        <v>3.91</v>
      </c>
      <c r="II136">
        <v>0.09</v>
      </c>
      <c r="IJ136">
        <v>-2.96</v>
      </c>
      <c r="IK136">
        <v>-0.8</v>
      </c>
      <c r="IL136">
        <v>1.06</v>
      </c>
      <c r="IM136">
        <v>0</v>
      </c>
      <c r="IN136">
        <v>0.76</v>
      </c>
      <c r="IO136">
        <v>-0.08</v>
      </c>
      <c r="IP136">
        <v>-1.7</v>
      </c>
      <c r="IQ136">
        <v>2.0499999999999998</v>
      </c>
      <c r="IR136">
        <v>-2.5</v>
      </c>
      <c r="IS136">
        <v>0</v>
      </c>
      <c r="IT136">
        <v>-0.25</v>
      </c>
      <c r="IU136">
        <v>0.86</v>
      </c>
      <c r="IV136">
        <v>0.86</v>
      </c>
      <c r="IW136">
        <v>2.33</v>
      </c>
      <c r="IX136">
        <v>-1.82</v>
      </c>
      <c r="IY136">
        <v>-1.4</v>
      </c>
      <c r="IZ136">
        <v>1.89</v>
      </c>
      <c r="JA136">
        <v>1.65</v>
      </c>
      <c r="JB136">
        <v>0</v>
      </c>
      <c r="JC136">
        <v>0.57999999999999996</v>
      </c>
      <c r="JD136">
        <v>0.25</v>
      </c>
      <c r="JE136">
        <v>0.63</v>
      </c>
      <c r="JF136">
        <v>1.03</v>
      </c>
      <c r="JG136">
        <v>1.81</v>
      </c>
      <c r="JH136">
        <v>2.8</v>
      </c>
      <c r="JI136">
        <v>-0.78</v>
      </c>
      <c r="JJ136">
        <v>-0.62</v>
      </c>
      <c r="JK136">
        <v>0.46</v>
      </c>
      <c r="JL136">
        <v>-0.27</v>
      </c>
      <c r="JM136">
        <v>-0.44</v>
      </c>
      <c r="JN136">
        <v>4.5199999999999996</v>
      </c>
      <c r="JO136">
        <v>-0.18</v>
      </c>
      <c r="JP136">
        <v>-0.41</v>
      </c>
      <c r="JQ136">
        <v>-0.56000000000000005</v>
      </c>
      <c r="JR136">
        <v>0.52</v>
      </c>
      <c r="JS136">
        <v>-0.41</v>
      </c>
      <c r="JT136">
        <v>0.65</v>
      </c>
      <c r="JU136">
        <v>0.68</v>
      </c>
      <c r="JV136">
        <v>0.7</v>
      </c>
      <c r="JW136">
        <v>2.5</v>
      </c>
      <c r="JX136">
        <v>-1.5</v>
      </c>
      <c r="JY136">
        <v>0.33</v>
      </c>
      <c r="JZ136">
        <v>0.69</v>
      </c>
      <c r="KA136">
        <v>0.09</v>
      </c>
      <c r="KB136">
        <v>1.17</v>
      </c>
      <c r="KC136">
        <v>1.17</v>
      </c>
      <c r="KD136">
        <v>0.48</v>
      </c>
      <c r="KE136">
        <v>0.98</v>
      </c>
      <c r="KF136">
        <v>0.15</v>
      </c>
      <c r="KG136">
        <v>0.98</v>
      </c>
      <c r="KH136">
        <v>1.21</v>
      </c>
      <c r="KI136">
        <v>1.02</v>
      </c>
      <c r="KJ136">
        <v>0.55000000000000004</v>
      </c>
      <c r="KK136">
        <v>1.74</v>
      </c>
      <c r="KL136">
        <v>2.04</v>
      </c>
      <c r="KM136">
        <v>2.04</v>
      </c>
      <c r="KN136">
        <v>1.73</v>
      </c>
      <c r="KO136">
        <v>3.01</v>
      </c>
      <c r="KP136">
        <v>0.52</v>
      </c>
      <c r="KQ136">
        <v>-0.17</v>
      </c>
      <c r="KR136">
        <v>-0.17</v>
      </c>
      <c r="KS136">
        <v>-0.48</v>
      </c>
      <c r="KT136">
        <v>0.69</v>
      </c>
      <c r="KU136">
        <v>0</v>
      </c>
      <c r="KV136">
        <v>-0.21</v>
      </c>
      <c r="KW136">
        <v>-0.21</v>
      </c>
      <c r="KX136">
        <v>0.55000000000000004</v>
      </c>
      <c r="KY136">
        <v>0</v>
      </c>
      <c r="KZ136">
        <v>7.0000000000000007E-2</v>
      </c>
      <c r="LA136">
        <v>0</v>
      </c>
      <c r="LB136">
        <v>0.08</v>
      </c>
      <c r="LC136">
        <v>-0.38</v>
      </c>
      <c r="LD136">
        <v>12.57</v>
      </c>
      <c r="LE136">
        <v>0</v>
      </c>
      <c r="LF136">
        <v>0</v>
      </c>
      <c r="LG136">
        <v>0.14000000000000001</v>
      </c>
      <c r="LH136">
        <v>-0.35</v>
      </c>
      <c r="LI136">
        <v>-0.37</v>
      </c>
      <c r="LJ136">
        <v>-0.86</v>
      </c>
      <c r="LK136">
        <v>0.02</v>
      </c>
      <c r="LL136">
        <v>0</v>
      </c>
      <c r="LM136">
        <v>-0.38</v>
      </c>
      <c r="LN136">
        <v>-0.73</v>
      </c>
      <c r="LO136">
        <v>0.11</v>
      </c>
      <c r="LP136">
        <v>0.14000000000000001</v>
      </c>
      <c r="LQ136">
        <v>1.74</v>
      </c>
      <c r="LR136">
        <v>0</v>
      </c>
      <c r="LS136">
        <v>1.69</v>
      </c>
      <c r="LT136">
        <v>-1.21</v>
      </c>
      <c r="LU136">
        <v>0.79</v>
      </c>
      <c r="LV136">
        <v>0.9</v>
      </c>
      <c r="LW136">
        <v>7.0000000000000007E-2</v>
      </c>
      <c r="LX136">
        <v>-1.0900000000000001</v>
      </c>
      <c r="LY136">
        <v>-0.76</v>
      </c>
      <c r="LZ136">
        <v>-5.41</v>
      </c>
      <c r="MA136">
        <v>0.02</v>
      </c>
      <c r="MB136">
        <v>-0.27</v>
      </c>
      <c r="MC136">
        <v>0.56999999999999995</v>
      </c>
      <c r="MD136">
        <v>0.54</v>
      </c>
      <c r="ME136">
        <v>0.47</v>
      </c>
      <c r="MF136">
        <v>1.32</v>
      </c>
      <c r="MG136">
        <v>0.35</v>
      </c>
      <c r="MH136">
        <v>0.55000000000000004</v>
      </c>
      <c r="MI136">
        <v>-0.4</v>
      </c>
      <c r="MJ136">
        <v>0.27</v>
      </c>
      <c r="MK136">
        <v>0.05</v>
      </c>
      <c r="ML136">
        <v>0.69</v>
      </c>
      <c r="MM136">
        <v>0.42</v>
      </c>
      <c r="MN136">
        <v>-0.15</v>
      </c>
      <c r="MO136">
        <v>0.86</v>
      </c>
      <c r="MP136">
        <v>0.68</v>
      </c>
      <c r="MQ136">
        <v>0.37</v>
      </c>
      <c r="MR136">
        <v>1.03</v>
      </c>
      <c r="MS136">
        <v>1.93</v>
      </c>
      <c r="MT136">
        <v>0.48</v>
      </c>
      <c r="MU136">
        <v>0</v>
      </c>
      <c r="MV136">
        <v>0.53</v>
      </c>
      <c r="MW136">
        <v>0.71</v>
      </c>
      <c r="MX136">
        <v>0.86</v>
      </c>
      <c r="MY136">
        <v>0.66</v>
      </c>
      <c r="MZ136">
        <v>0.75</v>
      </c>
      <c r="NA136">
        <v>0.59</v>
      </c>
      <c r="NB136">
        <v>0</v>
      </c>
      <c r="NC136">
        <v>0</v>
      </c>
      <c r="ND136">
        <v>0.11</v>
      </c>
      <c r="NE136">
        <v>0.13</v>
      </c>
      <c r="NF136">
        <v>7.0000000000000007E-2</v>
      </c>
      <c r="NG136">
        <v>0.3</v>
      </c>
      <c r="NH136">
        <v>0.52</v>
      </c>
      <c r="NI136">
        <v>0.52</v>
      </c>
      <c r="NJ136">
        <v>0.68</v>
      </c>
      <c r="NK136">
        <v>0.68</v>
      </c>
      <c r="NL136">
        <v>1</v>
      </c>
      <c r="NM136">
        <v>0</v>
      </c>
      <c r="NN136">
        <v>0</v>
      </c>
      <c r="NO136">
        <v>0.99</v>
      </c>
      <c r="NP136">
        <v>1.1399999999999999</v>
      </c>
      <c r="NQ136">
        <v>0.8</v>
      </c>
      <c r="NR136">
        <v>0.85</v>
      </c>
      <c r="NS136">
        <v>-0.22</v>
      </c>
      <c r="NT136">
        <v>-1.26</v>
      </c>
      <c r="NU136">
        <v>-0.38</v>
      </c>
      <c r="NV136">
        <v>1.1399999999999999</v>
      </c>
      <c r="NW136">
        <v>-0.12</v>
      </c>
      <c r="NX136">
        <v>0.74</v>
      </c>
      <c r="NY136">
        <v>0.41</v>
      </c>
      <c r="NZ136">
        <v>0.41</v>
      </c>
      <c r="OA136">
        <v>0.65</v>
      </c>
      <c r="OB136">
        <v>0.08</v>
      </c>
      <c r="OC136">
        <v>0.43</v>
      </c>
      <c r="OD136">
        <v>0.57999999999999996</v>
      </c>
      <c r="OE136">
        <v>2.06</v>
      </c>
      <c r="OF136">
        <v>-1.02</v>
      </c>
      <c r="OG136">
        <v>-0.4</v>
      </c>
      <c r="OH136">
        <v>0.35</v>
      </c>
      <c r="OI136">
        <v>1.1399999999999999</v>
      </c>
      <c r="OJ136">
        <v>0.44</v>
      </c>
      <c r="OK136">
        <v>1.47</v>
      </c>
      <c r="OL136">
        <v>0</v>
      </c>
      <c r="OM136">
        <v>0.12</v>
      </c>
      <c r="ON136">
        <v>0.04</v>
      </c>
      <c r="OO136">
        <v>0.84</v>
      </c>
      <c r="OP136">
        <v>0.04</v>
      </c>
      <c r="OQ136">
        <v>0.5</v>
      </c>
      <c r="OR136">
        <v>0.45</v>
      </c>
      <c r="OS136">
        <v>-0.33</v>
      </c>
      <c r="OT136">
        <v>0.98</v>
      </c>
      <c r="OU136">
        <v>-0.01</v>
      </c>
      <c r="OV136">
        <v>0</v>
      </c>
      <c r="OW136">
        <v>2.0299999999999998</v>
      </c>
      <c r="OX136">
        <v>1.03</v>
      </c>
      <c r="OY136">
        <v>3.91</v>
      </c>
      <c r="OZ136">
        <v>3.7</v>
      </c>
      <c r="PA136">
        <v>3.7</v>
      </c>
      <c r="PB136">
        <v>0.14000000000000001</v>
      </c>
      <c r="PC136">
        <v>-0.67</v>
      </c>
      <c r="PD136">
        <v>0.21</v>
      </c>
      <c r="PE136">
        <v>0.03</v>
      </c>
      <c r="PF136">
        <v>0.03</v>
      </c>
      <c r="PG136">
        <v>0</v>
      </c>
      <c r="PH136">
        <v>0</v>
      </c>
      <c r="PI136">
        <v>0</v>
      </c>
      <c r="PJ136">
        <v>0</v>
      </c>
      <c r="PK136">
        <v>0</v>
      </c>
      <c r="PL136">
        <v>0</v>
      </c>
      <c r="PM136">
        <v>0</v>
      </c>
      <c r="PN136">
        <v>0.06</v>
      </c>
      <c r="PO136">
        <v>0</v>
      </c>
      <c r="PP136">
        <v>0.24</v>
      </c>
      <c r="PQ136">
        <v>0</v>
      </c>
      <c r="PR136">
        <v>0.06</v>
      </c>
      <c r="PS136">
        <v>0.61</v>
      </c>
      <c r="PT136">
        <v>1.1399999999999999</v>
      </c>
      <c r="PU136">
        <v>0.14000000000000001</v>
      </c>
      <c r="PV136">
        <v>0.45</v>
      </c>
      <c r="PW136">
        <v>0.01</v>
      </c>
      <c r="PX136">
        <v>0</v>
      </c>
      <c r="PY136">
        <v>0</v>
      </c>
      <c r="PZ136">
        <v>0</v>
      </c>
      <c r="QA136">
        <v>0</v>
      </c>
      <c r="QB136">
        <v>0</v>
      </c>
      <c r="QC136">
        <v>0.02</v>
      </c>
      <c r="QD136">
        <v>0.02</v>
      </c>
      <c r="QE136">
        <v>0.02</v>
      </c>
      <c r="QF136">
        <v>0</v>
      </c>
      <c r="QG136">
        <v>0</v>
      </c>
      <c r="QH136">
        <v>0.59</v>
      </c>
      <c r="QI136">
        <v>0</v>
      </c>
      <c r="QJ136">
        <v>0</v>
      </c>
      <c r="QK136">
        <v>-0.23</v>
      </c>
      <c r="QL136">
        <v>0</v>
      </c>
      <c r="QM136">
        <v>0</v>
      </c>
      <c r="QN136">
        <v>100</v>
      </c>
      <c r="QO136">
        <v>23.044499999999999</v>
      </c>
      <c r="QP136">
        <v>15.148999999999999</v>
      </c>
      <c r="QQ136">
        <v>0.97009999999999996</v>
      </c>
      <c r="QR136">
        <v>0.5625</v>
      </c>
      <c r="QS136">
        <v>2.5899999999999999E-2</v>
      </c>
      <c r="QT136">
        <v>9.4899999999999998E-2</v>
      </c>
      <c r="QU136">
        <v>2.0500000000000001E-2</v>
      </c>
      <c r="QV136">
        <v>0.26350000000000001</v>
      </c>
      <c r="QW136">
        <v>0.57199999999999995</v>
      </c>
      <c r="QX136">
        <v>8.8000000000000005E-3</v>
      </c>
      <c r="QY136">
        <v>0.2586</v>
      </c>
      <c r="QZ136">
        <v>1.61E-2</v>
      </c>
      <c r="RA136">
        <v>0</v>
      </c>
      <c r="RB136">
        <v>0</v>
      </c>
      <c r="RC136">
        <v>5.7299999999999997E-2</v>
      </c>
      <c r="RD136">
        <v>1.11E-2</v>
      </c>
      <c r="RE136">
        <v>0.12790000000000001</v>
      </c>
      <c r="RF136">
        <v>9.2100000000000001E-2</v>
      </c>
      <c r="RG136">
        <v>0.90900000000000003</v>
      </c>
      <c r="RH136">
        <v>0.36990000000000001</v>
      </c>
      <c r="RI136">
        <v>8.6E-3</v>
      </c>
      <c r="RJ136">
        <v>5.5999999999999999E-3</v>
      </c>
      <c r="RK136">
        <v>1.15E-2</v>
      </c>
      <c r="RL136">
        <v>2.5999999999999999E-2</v>
      </c>
      <c r="RM136">
        <v>8.6E-3</v>
      </c>
      <c r="RN136">
        <v>0.21659999999999999</v>
      </c>
      <c r="RO136">
        <v>0.17810000000000001</v>
      </c>
      <c r="RP136">
        <v>7.51E-2</v>
      </c>
      <c r="RQ136">
        <v>0</v>
      </c>
      <c r="RR136">
        <v>0.90059999999999996</v>
      </c>
      <c r="RS136">
        <v>0.36009999999999998</v>
      </c>
      <c r="RT136">
        <v>0.2409</v>
      </c>
      <c r="RU136">
        <v>0</v>
      </c>
      <c r="RV136">
        <v>7.7499999999999999E-2</v>
      </c>
      <c r="RW136">
        <v>7.6700000000000004E-2</v>
      </c>
      <c r="RX136">
        <v>0.124</v>
      </c>
      <c r="RY136">
        <v>3.5000000000000001E-3</v>
      </c>
      <c r="RZ136">
        <v>0.20810000000000001</v>
      </c>
      <c r="SA136">
        <v>0.1012</v>
      </c>
      <c r="SB136">
        <v>9.4000000000000004E-3</v>
      </c>
      <c r="SC136">
        <v>2.4899999999999999E-2</v>
      </c>
      <c r="SD136">
        <v>1.17E-2</v>
      </c>
      <c r="SE136">
        <v>2.7799999999999998E-2</v>
      </c>
      <c r="SF136">
        <v>2.0400000000000001E-2</v>
      </c>
      <c r="SG136">
        <v>0</v>
      </c>
      <c r="SH136">
        <v>1.2699999999999999E-2</v>
      </c>
      <c r="SI136">
        <v>0.8478</v>
      </c>
      <c r="SJ136">
        <v>8.9999999999999993E-3</v>
      </c>
      <c r="SK136">
        <v>1.8100000000000002E-2</v>
      </c>
      <c r="SL136">
        <v>0</v>
      </c>
      <c r="SM136">
        <v>7.9100000000000004E-2</v>
      </c>
      <c r="SN136">
        <v>4.7999999999999996E-3</v>
      </c>
      <c r="SO136">
        <v>0.17549999999999999</v>
      </c>
      <c r="SP136">
        <v>0</v>
      </c>
      <c r="SQ136">
        <v>2.3999999999999998E-3</v>
      </c>
      <c r="SR136">
        <v>8.3299999999999999E-2</v>
      </c>
      <c r="SS136">
        <v>0.11210000000000001</v>
      </c>
      <c r="ST136">
        <v>3.4099999999999998E-2</v>
      </c>
      <c r="SU136">
        <v>7.0000000000000001E-3</v>
      </c>
      <c r="SV136">
        <v>4.9500000000000002E-2</v>
      </c>
      <c r="SW136">
        <v>7.6E-3</v>
      </c>
      <c r="SX136">
        <v>5.0200000000000002E-2</v>
      </c>
      <c r="SY136">
        <v>6.93E-2</v>
      </c>
      <c r="SZ136">
        <v>0.14050000000000001</v>
      </c>
      <c r="TA136">
        <v>0</v>
      </c>
      <c r="TB136">
        <v>2.8E-3</v>
      </c>
      <c r="TC136">
        <v>2.1764000000000001</v>
      </c>
      <c r="TD136">
        <v>2.2599999999999999E-2</v>
      </c>
      <c r="TE136">
        <v>0.1852</v>
      </c>
      <c r="TF136">
        <v>0</v>
      </c>
      <c r="TG136">
        <v>0.27139999999999997</v>
      </c>
      <c r="TH136">
        <v>2.7900000000000001E-2</v>
      </c>
      <c r="TI136">
        <v>0.21229999999999999</v>
      </c>
      <c r="TJ136">
        <v>0.45319999999999999</v>
      </c>
      <c r="TK136">
        <v>0.16500000000000001</v>
      </c>
      <c r="TL136">
        <v>1.2200000000000001E-2</v>
      </c>
      <c r="TM136">
        <v>4.9099999999999998E-2</v>
      </c>
      <c r="TN136">
        <v>0.1007</v>
      </c>
      <c r="TO136">
        <v>8.7099999999999997E-2</v>
      </c>
      <c r="TP136">
        <v>0.28160000000000002</v>
      </c>
      <c r="TQ136">
        <v>2.5600000000000001E-2</v>
      </c>
      <c r="TR136">
        <v>3.7000000000000002E-3</v>
      </c>
      <c r="TS136">
        <v>0.27439999999999998</v>
      </c>
      <c r="TT136">
        <v>0.27010000000000001</v>
      </c>
      <c r="TU136">
        <v>1.4E-3</v>
      </c>
      <c r="TV136">
        <v>0</v>
      </c>
      <c r="TW136">
        <v>4.1399999999999999E-2</v>
      </c>
      <c r="TX136">
        <v>0</v>
      </c>
      <c r="TY136">
        <v>3.8300000000000001E-2</v>
      </c>
      <c r="TZ136">
        <v>4.1999999999999997E-3</v>
      </c>
      <c r="UA136">
        <v>2.6499999999999999E-2</v>
      </c>
      <c r="UB136">
        <v>7.1999999999999998E-3</v>
      </c>
      <c r="UC136">
        <v>5.1000000000000004E-3</v>
      </c>
      <c r="UD136">
        <v>0</v>
      </c>
      <c r="UE136">
        <v>0</v>
      </c>
      <c r="UF136">
        <v>1.23E-2</v>
      </c>
      <c r="UG136">
        <v>1.6E-2</v>
      </c>
      <c r="UH136">
        <v>3.7000000000000002E-3</v>
      </c>
      <c r="UI136">
        <v>5.1900000000000002E-2</v>
      </c>
      <c r="UJ136">
        <v>7.1999999999999998E-3</v>
      </c>
      <c r="UK136">
        <v>0</v>
      </c>
      <c r="UL136">
        <v>0</v>
      </c>
      <c r="UM136">
        <v>0</v>
      </c>
      <c r="UN136">
        <v>0</v>
      </c>
      <c r="UO136">
        <v>2.6599999999999999E-2</v>
      </c>
      <c r="UP136">
        <v>0</v>
      </c>
      <c r="UQ136">
        <v>0</v>
      </c>
      <c r="UR136">
        <v>0.71609999999999996</v>
      </c>
      <c r="US136">
        <v>0.1159</v>
      </c>
      <c r="UT136">
        <v>8.6099999999999996E-2</v>
      </c>
      <c r="UU136">
        <v>0.30199999999999999</v>
      </c>
      <c r="UV136">
        <v>5.21E-2</v>
      </c>
      <c r="UW136">
        <v>0</v>
      </c>
      <c r="UX136">
        <v>0.12889999999999999</v>
      </c>
      <c r="UY136">
        <v>0</v>
      </c>
      <c r="UZ136">
        <v>9.4000000000000004E-3</v>
      </c>
      <c r="VA136">
        <v>1.0451999999999999</v>
      </c>
      <c r="VB136">
        <v>0.57110000000000005</v>
      </c>
      <c r="VC136">
        <v>0.2752</v>
      </c>
      <c r="VD136">
        <v>0.19889999999999999</v>
      </c>
      <c r="VE136">
        <v>2.0983000000000001</v>
      </c>
      <c r="VF136">
        <v>1.1194999999999999</v>
      </c>
      <c r="VG136">
        <v>2.1299999999999999E-2</v>
      </c>
      <c r="VH136">
        <v>0.26819999999999999</v>
      </c>
      <c r="VI136">
        <v>0.44019999999999998</v>
      </c>
      <c r="VJ136">
        <v>6.1000000000000004E-3</v>
      </c>
      <c r="VK136">
        <v>0.1825</v>
      </c>
      <c r="VL136">
        <v>4.0800000000000003E-2</v>
      </c>
      <c r="VM136">
        <v>1.8835999999999999</v>
      </c>
      <c r="VN136">
        <v>0.45619999999999999</v>
      </c>
      <c r="VO136">
        <v>1.1281000000000001</v>
      </c>
      <c r="VP136">
        <v>8.5300000000000001E-2</v>
      </c>
      <c r="VQ136">
        <v>0.11609999999999999</v>
      </c>
      <c r="VR136">
        <v>8.8599999999999998E-2</v>
      </c>
      <c r="VS136">
        <v>9.2999999999999992E-3</v>
      </c>
      <c r="VT136">
        <v>0.3795</v>
      </c>
      <c r="VU136">
        <v>0.22389999999999999</v>
      </c>
      <c r="VV136">
        <v>1.6400000000000001E-2</v>
      </c>
      <c r="VW136">
        <v>0.13919999999999999</v>
      </c>
      <c r="VX136">
        <v>1.6272</v>
      </c>
      <c r="VY136">
        <v>0.1545</v>
      </c>
      <c r="VZ136">
        <v>6.4399999999999999E-2</v>
      </c>
      <c r="WA136">
        <v>0.29239999999999999</v>
      </c>
      <c r="WB136">
        <v>2.0299999999999999E-2</v>
      </c>
      <c r="WC136">
        <v>2.1100000000000001E-2</v>
      </c>
      <c r="WD136">
        <v>0.68579999999999997</v>
      </c>
      <c r="WE136">
        <v>0.2883</v>
      </c>
      <c r="WF136">
        <v>0.10050000000000001</v>
      </c>
      <c r="WG136">
        <v>0.1537</v>
      </c>
      <c r="WH136">
        <v>0</v>
      </c>
      <c r="WI136">
        <v>3.0999999999999999E-3</v>
      </c>
      <c r="WJ136">
        <v>1.4800000000000001E-2</v>
      </c>
      <c r="WK136">
        <v>0</v>
      </c>
      <c r="WL136">
        <v>3.7400000000000003E-2</v>
      </c>
      <c r="WM136">
        <v>1.1000000000000001E-3</v>
      </c>
      <c r="WN136">
        <v>5.0000000000000001E-3</v>
      </c>
      <c r="WO136">
        <v>1.6999999999999999E-3</v>
      </c>
      <c r="WP136">
        <v>1.61E-2</v>
      </c>
      <c r="WQ136">
        <v>3.2199999999999999E-2</v>
      </c>
      <c r="WR136">
        <v>1.26E-2</v>
      </c>
      <c r="WS136">
        <v>2.64E-2</v>
      </c>
      <c r="WT136">
        <v>0.39140000000000003</v>
      </c>
      <c r="WU136">
        <v>2.5000000000000001E-3</v>
      </c>
      <c r="WV136">
        <v>0.18679999999999999</v>
      </c>
      <c r="WW136">
        <v>7.0099999999999996E-2</v>
      </c>
      <c r="WX136">
        <v>5.4999999999999997E-3</v>
      </c>
      <c r="WY136">
        <v>8.0000000000000002E-3</v>
      </c>
      <c r="WZ136">
        <v>5.0099999999999999E-2</v>
      </c>
      <c r="XA136">
        <v>1.0999999999999999E-2</v>
      </c>
      <c r="XB136">
        <v>1.6E-2</v>
      </c>
      <c r="XC136">
        <v>3.9E-2</v>
      </c>
      <c r="XD136">
        <v>7.8955000000000002</v>
      </c>
      <c r="XE136">
        <v>7.8955000000000002</v>
      </c>
      <c r="XF136">
        <v>4.3381999999999996</v>
      </c>
      <c r="XG136">
        <v>1.6679999999999999</v>
      </c>
      <c r="XH136">
        <v>0.1633</v>
      </c>
      <c r="XI136">
        <v>0.50580000000000003</v>
      </c>
      <c r="XJ136">
        <v>6.7100000000000007E-2</v>
      </c>
      <c r="XK136">
        <v>0.71499999999999997</v>
      </c>
      <c r="XL136">
        <v>0.1147</v>
      </c>
      <c r="XM136">
        <v>0.29449999999999998</v>
      </c>
      <c r="XN136">
        <v>13.1623</v>
      </c>
      <c r="XO136">
        <v>8.6527999999999992</v>
      </c>
      <c r="XP136">
        <v>6.3940000000000001</v>
      </c>
      <c r="XQ136">
        <v>2.7705000000000002</v>
      </c>
      <c r="XR136">
        <v>2.0030999999999999</v>
      </c>
      <c r="XS136">
        <v>1.6173999999999999</v>
      </c>
      <c r="XT136">
        <v>3.0000000000000001E-3</v>
      </c>
      <c r="XU136">
        <v>1.4972000000000001</v>
      </c>
      <c r="XV136">
        <v>8.3000000000000001E-3</v>
      </c>
      <c r="XW136">
        <v>1.9300000000000001E-2</v>
      </c>
      <c r="XX136">
        <v>1.2999999999999999E-2</v>
      </c>
      <c r="XY136">
        <v>0</v>
      </c>
      <c r="XZ136">
        <v>0.1671</v>
      </c>
      <c r="YA136">
        <v>0.13339999999999999</v>
      </c>
      <c r="YB136">
        <v>0.2064</v>
      </c>
      <c r="YC136">
        <v>3.1199999999999999E-2</v>
      </c>
      <c r="YD136">
        <v>1.5299999999999999E-2</v>
      </c>
      <c r="YE136">
        <v>0.8619</v>
      </c>
      <c r="YF136">
        <v>1.17E-2</v>
      </c>
      <c r="YG136">
        <v>0</v>
      </c>
      <c r="YH136">
        <v>0.76170000000000004</v>
      </c>
      <c r="YI136">
        <v>3.6799999999999999E-2</v>
      </c>
      <c r="YJ136">
        <v>8.4599999999999995E-2</v>
      </c>
      <c r="YK136">
        <v>0.32769999999999999</v>
      </c>
      <c r="YL136">
        <v>5.0599999999999999E-2</v>
      </c>
      <c r="YM136">
        <v>6.7999999999999996E-3</v>
      </c>
      <c r="YN136">
        <v>0.11509999999999999</v>
      </c>
      <c r="YO136">
        <v>2.5600000000000001E-2</v>
      </c>
      <c r="YP136">
        <v>9.7900000000000001E-2</v>
      </c>
      <c r="YQ136">
        <v>4.5094000000000003</v>
      </c>
      <c r="YR136">
        <v>1.2965</v>
      </c>
      <c r="YS136">
        <v>2.5000000000000001E-3</v>
      </c>
      <c r="YT136">
        <v>1.1960999999999999</v>
      </c>
      <c r="YU136">
        <v>9.7900000000000001E-2</v>
      </c>
      <c r="YV136">
        <v>3.2128999999999999</v>
      </c>
      <c r="YW136">
        <v>3.2128999999999999</v>
      </c>
      <c r="YX136">
        <v>4.1630000000000003</v>
      </c>
      <c r="YY136">
        <v>2.1450999999999998</v>
      </c>
      <c r="YZ136">
        <v>1.3449</v>
      </c>
      <c r="ZA136">
        <v>0.54269999999999996</v>
      </c>
      <c r="ZB136">
        <v>0.4945</v>
      </c>
      <c r="ZC136">
        <v>0.2006</v>
      </c>
      <c r="ZD136">
        <v>0</v>
      </c>
      <c r="ZE136">
        <v>0.107</v>
      </c>
      <c r="ZF136">
        <v>0.5454</v>
      </c>
      <c r="ZG136">
        <v>0.112</v>
      </c>
      <c r="ZH136">
        <v>9.35E-2</v>
      </c>
      <c r="ZI136">
        <v>0.10299999999999999</v>
      </c>
      <c r="ZJ136">
        <v>7.6399999999999996E-2</v>
      </c>
      <c r="ZK136">
        <v>5.2699999999999997E-2</v>
      </c>
      <c r="ZL136">
        <v>1.8499999999999999E-2</v>
      </c>
      <c r="ZM136">
        <v>8.9399999999999993E-2</v>
      </c>
      <c r="ZN136">
        <v>0.25480000000000003</v>
      </c>
      <c r="ZO136">
        <v>0.18579999999999999</v>
      </c>
      <c r="ZP136">
        <v>6.9000000000000006E-2</v>
      </c>
      <c r="ZQ136">
        <v>1.6115999999999999</v>
      </c>
      <c r="ZR136">
        <v>1.0416000000000001</v>
      </c>
      <c r="ZS136">
        <v>0.47749999999999998</v>
      </c>
      <c r="ZT136">
        <v>2.3E-2</v>
      </c>
      <c r="ZU136">
        <v>0.23910000000000001</v>
      </c>
      <c r="ZV136">
        <v>4.7999999999999996E-3</v>
      </c>
      <c r="ZW136">
        <v>3.6200000000000003E-2</v>
      </c>
      <c r="ZX136">
        <v>0.21240000000000001</v>
      </c>
      <c r="ZY136">
        <v>0</v>
      </c>
      <c r="ZZ136">
        <v>7.4999999999999997E-3</v>
      </c>
      <c r="AAA136">
        <v>0.56989999999999996</v>
      </c>
      <c r="AAB136">
        <v>0.1636</v>
      </c>
      <c r="AAC136">
        <v>0.19450000000000001</v>
      </c>
      <c r="AAD136">
        <v>5.04E-2</v>
      </c>
      <c r="AAE136">
        <v>0</v>
      </c>
      <c r="AAF136">
        <v>0.16139999999999999</v>
      </c>
      <c r="AAG136">
        <v>0.40639999999999998</v>
      </c>
      <c r="AAH136">
        <v>0.40639999999999998</v>
      </c>
      <c r="AAI136">
        <v>5.33E-2</v>
      </c>
      <c r="AAJ136">
        <v>9.1899999999999996E-2</v>
      </c>
      <c r="AAK136">
        <v>2.8000000000000001E-2</v>
      </c>
      <c r="AAL136">
        <v>7.8700000000000006E-2</v>
      </c>
      <c r="AAM136">
        <v>0.10349999999999999</v>
      </c>
      <c r="AAN136">
        <v>0</v>
      </c>
      <c r="AAO136">
        <v>6.7172000000000001</v>
      </c>
      <c r="AAP136">
        <v>4.4896000000000003</v>
      </c>
      <c r="AAQ136">
        <v>1.5808</v>
      </c>
      <c r="AAR136">
        <v>0.50490000000000002</v>
      </c>
      <c r="AAS136">
        <v>6.6100000000000006E-2</v>
      </c>
      <c r="AAT136">
        <v>7.7399999999999997E-2</v>
      </c>
      <c r="AAU136">
        <v>0.21629999999999999</v>
      </c>
      <c r="AAV136">
        <v>1.2800000000000001E-2</v>
      </c>
      <c r="AAW136">
        <v>0.70330000000000004</v>
      </c>
      <c r="AAX136">
        <v>1.9241999999999999</v>
      </c>
      <c r="AAY136">
        <v>0.53610000000000002</v>
      </c>
      <c r="AAZ136">
        <v>4.2599999999999999E-2</v>
      </c>
      <c r="ABA136">
        <v>0.1487</v>
      </c>
      <c r="ABB136">
        <v>0.21990000000000001</v>
      </c>
      <c r="ABC136">
        <v>0.78239999999999998</v>
      </c>
      <c r="ABD136">
        <v>0.15279999999999999</v>
      </c>
      <c r="ABE136">
        <v>3.2899999999999999E-2</v>
      </c>
      <c r="ABF136">
        <v>0.98460000000000003</v>
      </c>
      <c r="ABG136">
        <v>9.3899999999999997E-2</v>
      </c>
      <c r="ABH136">
        <v>0.20580000000000001</v>
      </c>
      <c r="ABI136">
        <v>5.3800000000000001E-2</v>
      </c>
      <c r="ABJ136">
        <v>1.17E-2</v>
      </c>
      <c r="ABK136">
        <v>6.3399999999999998E-2</v>
      </c>
      <c r="ABL136">
        <v>0.30990000000000001</v>
      </c>
      <c r="ABM136">
        <v>6.4100000000000004E-2</v>
      </c>
      <c r="ABN136">
        <v>1.8552999999999999</v>
      </c>
      <c r="ABO136">
        <v>1.8552999999999999</v>
      </c>
      <c r="ABP136">
        <v>0.26190000000000002</v>
      </c>
      <c r="ABQ136">
        <v>0.26169999999999999</v>
      </c>
      <c r="ABR136">
        <v>7.4000000000000003E-3</v>
      </c>
      <c r="ABS136">
        <v>8.2000000000000007E-3</v>
      </c>
      <c r="ABT136">
        <v>0.39500000000000002</v>
      </c>
      <c r="ABU136">
        <v>5.96E-2</v>
      </c>
      <c r="ABV136">
        <v>0.22090000000000001</v>
      </c>
      <c r="ABW136">
        <v>0.64059999999999995</v>
      </c>
      <c r="ABX136">
        <v>0.29709999999999998</v>
      </c>
      <c r="ABY136">
        <v>0.29709999999999998</v>
      </c>
      <c r="ABZ136">
        <v>0.12429999999999999</v>
      </c>
      <c r="ACA136">
        <v>0.1201</v>
      </c>
      <c r="ACB136">
        <v>5.2699999999999997E-2</v>
      </c>
      <c r="ACC136">
        <v>7.5200000000000003E-2</v>
      </c>
      <c r="ACD136">
        <v>7.5200000000000003E-2</v>
      </c>
      <c r="ACE136">
        <v>5.5300000000000002E-2</v>
      </c>
      <c r="ACF136">
        <v>1.9900000000000001E-2</v>
      </c>
      <c r="ACG136">
        <v>0</v>
      </c>
      <c r="ACH136">
        <v>19.060300000000002</v>
      </c>
      <c r="ACI136">
        <v>19.060300000000002</v>
      </c>
      <c r="ACJ136">
        <v>6.6060999999999996</v>
      </c>
      <c r="ACK136">
        <v>3.8549000000000002</v>
      </c>
      <c r="ACL136">
        <v>0.32250000000000001</v>
      </c>
      <c r="ACM136">
        <v>0.1051</v>
      </c>
      <c r="ACN136">
        <v>1.1918</v>
      </c>
      <c r="ACO136">
        <v>0.37980000000000003</v>
      </c>
      <c r="ACP136">
        <v>0.28620000000000001</v>
      </c>
      <c r="ACQ136">
        <v>0.26390000000000002</v>
      </c>
      <c r="ACR136">
        <v>2.8999999999999998E-3</v>
      </c>
      <c r="ACS136">
        <v>0.18790000000000001</v>
      </c>
      <c r="ACT136">
        <v>7.9519000000000002</v>
      </c>
      <c r="ACU136">
        <v>2.4497</v>
      </c>
      <c r="ACV136">
        <v>0.74360000000000004</v>
      </c>
      <c r="ACW136">
        <v>0.36080000000000001</v>
      </c>
      <c r="ACX136">
        <v>7.0000000000000007E-2</v>
      </c>
      <c r="ACY136">
        <v>7.7299999999999994E-2</v>
      </c>
      <c r="ACZ136">
        <v>0.67379999999999995</v>
      </c>
      <c r="ADA136">
        <v>0.18540000000000001</v>
      </c>
      <c r="ADB136">
        <v>1.3369</v>
      </c>
      <c r="ADC136">
        <v>0.13370000000000001</v>
      </c>
      <c r="ADD136">
        <v>0.1217</v>
      </c>
      <c r="ADE136">
        <v>8.2000000000000003E-2</v>
      </c>
      <c r="ADF136">
        <v>1.2178</v>
      </c>
      <c r="ADG136">
        <v>0.10390000000000001</v>
      </c>
      <c r="ADH136">
        <v>6.4299999999999996E-2</v>
      </c>
      <c r="ADI136">
        <v>0.32379999999999998</v>
      </c>
      <c r="ADJ136">
        <v>4.5023</v>
      </c>
      <c r="ADK136">
        <v>3.9765000000000001</v>
      </c>
      <c r="ADL136">
        <v>0.34150000000000003</v>
      </c>
      <c r="ADM136">
        <v>7.9100000000000004E-2</v>
      </c>
      <c r="ADN136">
        <v>0.1052</v>
      </c>
      <c r="ADO136">
        <v>10.7883</v>
      </c>
      <c r="ADP136">
        <v>3.3108</v>
      </c>
      <c r="ADQ136">
        <v>2.8647999999999998</v>
      </c>
      <c r="ADR136">
        <v>0.25800000000000001</v>
      </c>
      <c r="ADS136">
        <v>0.32590000000000002</v>
      </c>
      <c r="ADT136">
        <v>0.32450000000000001</v>
      </c>
      <c r="ADU136">
        <v>0.15010000000000001</v>
      </c>
      <c r="ADV136">
        <v>0.13700000000000001</v>
      </c>
      <c r="ADW136">
        <v>0.2</v>
      </c>
      <c r="ADX136">
        <v>0.15229999999999999</v>
      </c>
      <c r="ADY136">
        <v>0.17910000000000001</v>
      </c>
      <c r="ADZ136">
        <v>0.31919999999999998</v>
      </c>
      <c r="AEA136">
        <v>0.27900000000000003</v>
      </c>
      <c r="AEB136">
        <v>0.49</v>
      </c>
      <c r="AEC136">
        <v>4.9799999999999997E-2</v>
      </c>
      <c r="AED136">
        <v>0.44590000000000002</v>
      </c>
      <c r="AEE136">
        <v>0.1472</v>
      </c>
      <c r="AEF136">
        <v>8.8400000000000006E-2</v>
      </c>
      <c r="AEG136">
        <v>0</v>
      </c>
      <c r="AEH136">
        <v>5.2526999999999999</v>
      </c>
      <c r="AEI136">
        <v>1.3651</v>
      </c>
      <c r="AEJ136">
        <v>0.3931</v>
      </c>
      <c r="AEK136">
        <v>0.70620000000000005</v>
      </c>
      <c r="AEL136">
        <v>0.19750000000000001</v>
      </c>
      <c r="AEM136">
        <v>1.38E-2</v>
      </c>
      <c r="AEN136">
        <v>0</v>
      </c>
      <c r="AEO136">
        <v>0</v>
      </c>
      <c r="AEP136">
        <v>0.45190000000000002</v>
      </c>
      <c r="AEQ136">
        <v>6.3600000000000004E-2</v>
      </c>
      <c r="AER136">
        <v>0.28499999999999998</v>
      </c>
      <c r="AES136">
        <v>5.7599999999999998E-2</v>
      </c>
      <c r="AET136">
        <v>3.4357000000000002</v>
      </c>
      <c r="AEU136">
        <v>3.4357000000000002</v>
      </c>
      <c r="AEV136">
        <v>2.2248000000000001</v>
      </c>
      <c r="AEW136">
        <v>2.2248000000000001</v>
      </c>
      <c r="AEX136">
        <v>0.26550000000000001</v>
      </c>
      <c r="AEY136">
        <v>0</v>
      </c>
      <c r="AEZ136">
        <v>0</v>
      </c>
      <c r="AFA136">
        <v>0.33</v>
      </c>
      <c r="AFB136">
        <v>0.14960000000000001</v>
      </c>
      <c r="AFC136">
        <v>3.78E-2</v>
      </c>
      <c r="AFD136">
        <v>0.83330000000000004</v>
      </c>
      <c r="AFE136">
        <v>9.01E-2</v>
      </c>
      <c r="AFF136">
        <v>6.5000000000000002E-2</v>
      </c>
      <c r="AFG136">
        <v>0.1764</v>
      </c>
      <c r="AFH136">
        <v>0.1706</v>
      </c>
      <c r="AFI136">
        <v>0.10639999999999999</v>
      </c>
      <c r="AFJ136">
        <v>10.244999999999999</v>
      </c>
      <c r="AFK136">
        <v>5.5777000000000001</v>
      </c>
      <c r="AFL136">
        <v>5.5777000000000001</v>
      </c>
      <c r="AFM136">
        <v>4.87E-2</v>
      </c>
      <c r="AFN136">
        <v>0.31900000000000001</v>
      </c>
      <c r="AFO136">
        <v>1.0162</v>
      </c>
      <c r="AFP136">
        <v>3.4809000000000001</v>
      </c>
      <c r="AFQ136">
        <v>9.7999999999999997E-3</v>
      </c>
      <c r="AFR136">
        <v>5.7599999999999998E-2</v>
      </c>
      <c r="AFS136">
        <v>0.5171</v>
      </c>
      <c r="AFT136">
        <v>0.1108</v>
      </c>
      <c r="AFU136">
        <v>4.6672000000000002</v>
      </c>
      <c r="AFV136">
        <v>3.4298999999999999</v>
      </c>
      <c r="AFW136">
        <v>0.29470000000000002</v>
      </c>
      <c r="AFX136">
        <v>0</v>
      </c>
      <c r="AFY136">
        <v>8.1699999999999995E-2</v>
      </c>
      <c r="AFZ136">
        <v>0.216</v>
      </c>
      <c r="AGA136">
        <v>8.6099999999999996E-2</v>
      </c>
      <c r="AGB136">
        <v>6.9400000000000003E-2</v>
      </c>
      <c r="AGC136">
        <v>8.1600000000000006E-2</v>
      </c>
      <c r="AGD136">
        <v>0.3483</v>
      </c>
      <c r="AGE136">
        <v>0.4456</v>
      </c>
      <c r="AGF136">
        <v>0.21129999999999999</v>
      </c>
      <c r="AGG136">
        <v>0.41899999999999998</v>
      </c>
      <c r="AGH136">
        <v>0.3831</v>
      </c>
      <c r="AGI136">
        <v>0.09</v>
      </c>
      <c r="AGJ136">
        <v>0.34639999999999999</v>
      </c>
      <c r="AGK136">
        <v>0.11020000000000001</v>
      </c>
      <c r="AGL136">
        <v>1.0175000000000001</v>
      </c>
      <c r="AGM136">
        <v>1.0175000000000001</v>
      </c>
      <c r="AGN136">
        <v>0.21990000000000001</v>
      </c>
      <c r="AGO136">
        <v>5.3E-3</v>
      </c>
      <c r="AGP136">
        <v>0.1681</v>
      </c>
      <c r="AGQ136">
        <v>7.2260999999999997</v>
      </c>
      <c r="AGR136">
        <v>7.2260999999999997</v>
      </c>
      <c r="AGS136">
        <v>5.0286999999999997</v>
      </c>
      <c r="AGT136">
        <v>8.1500000000000003E-2</v>
      </c>
      <c r="AGU136">
        <v>0.47570000000000001</v>
      </c>
      <c r="AGV136">
        <v>1.4393</v>
      </c>
      <c r="AGW136">
        <v>0.7278</v>
      </c>
      <c r="AGX136">
        <v>2.1475</v>
      </c>
      <c r="AGY136">
        <v>0.1452</v>
      </c>
      <c r="AGZ136">
        <v>0.77900000000000003</v>
      </c>
      <c r="AHA136">
        <v>0.125</v>
      </c>
      <c r="AHB136">
        <v>0.12790000000000001</v>
      </c>
      <c r="AHC136">
        <v>0.22969999999999999</v>
      </c>
      <c r="AHD136">
        <v>0.29630000000000001</v>
      </c>
      <c r="AHE136">
        <v>0.31850000000000001</v>
      </c>
      <c r="AHF136">
        <v>0.1002</v>
      </c>
      <c r="AHG136">
        <v>5.1700000000000003E-2</v>
      </c>
      <c r="AHH136">
        <v>0.1666</v>
      </c>
      <c r="AHI136">
        <v>1.0999000000000001</v>
      </c>
      <c r="AHJ136">
        <v>0.2676</v>
      </c>
      <c r="AHK136">
        <v>2.5399999999999999E-2</v>
      </c>
      <c r="AHL136">
        <v>0.37419999999999998</v>
      </c>
      <c r="AHM136">
        <v>0.1484</v>
      </c>
      <c r="AHN136">
        <v>0.1966</v>
      </c>
      <c r="AHO136">
        <v>5.5933000000000002</v>
      </c>
      <c r="AHP136">
        <v>5.5933000000000002</v>
      </c>
      <c r="AHQ136">
        <v>5.5933000000000002</v>
      </c>
      <c r="AHR136">
        <v>4.3200000000000002E-2</v>
      </c>
      <c r="AHS136">
        <v>3.2627999999999999</v>
      </c>
      <c r="AHT136">
        <v>0.2324</v>
      </c>
      <c r="AHU136">
        <v>1.2988</v>
      </c>
      <c r="AHV136">
        <v>0.11559999999999999</v>
      </c>
      <c r="AHW136">
        <v>0.26279999999999998</v>
      </c>
      <c r="AHX136">
        <v>0</v>
      </c>
      <c r="AHY136">
        <v>0</v>
      </c>
      <c r="AIA136">
        <v>0</v>
      </c>
      <c r="AIB136">
        <v>0</v>
      </c>
      <c r="AIC136">
        <v>0</v>
      </c>
      <c r="AID136">
        <v>0</v>
      </c>
      <c r="AIE136">
        <v>0</v>
      </c>
      <c r="AIF136">
        <v>0</v>
      </c>
      <c r="AIG136">
        <v>0</v>
      </c>
      <c r="AIH136">
        <v>0</v>
      </c>
      <c r="AII136">
        <v>0</v>
      </c>
      <c r="AIJ136">
        <v>0</v>
      </c>
      <c r="AIK136">
        <v>0</v>
      </c>
      <c r="AIL136">
        <v>0</v>
      </c>
      <c r="AIM136">
        <v>0</v>
      </c>
      <c r="AIN136">
        <v>0</v>
      </c>
      <c r="AIO136">
        <v>0</v>
      </c>
      <c r="AIP136">
        <v>0</v>
      </c>
      <c r="AIQ136">
        <v>0</v>
      </c>
      <c r="AIR136">
        <v>0</v>
      </c>
      <c r="AIS136">
        <v>0</v>
      </c>
      <c r="AIT136">
        <v>0</v>
      </c>
      <c r="AIU136">
        <v>0</v>
      </c>
      <c r="AIV136">
        <v>0</v>
      </c>
      <c r="AIW136">
        <v>0</v>
      </c>
      <c r="AIX136">
        <v>0</v>
      </c>
      <c r="AIY136">
        <v>0</v>
      </c>
      <c r="AIZ136">
        <v>0</v>
      </c>
      <c r="AJA136">
        <v>0</v>
      </c>
      <c r="AJB136">
        <v>0</v>
      </c>
      <c r="AJC136">
        <v>0</v>
      </c>
      <c r="AJD136">
        <v>0</v>
      </c>
      <c r="AJE136">
        <v>0</v>
      </c>
      <c r="AJF136">
        <v>0</v>
      </c>
      <c r="AJG136">
        <v>0</v>
      </c>
      <c r="AJH136">
        <v>0</v>
      </c>
      <c r="AJI136">
        <v>0</v>
      </c>
      <c r="AJJ136">
        <v>0</v>
      </c>
      <c r="AJK136">
        <v>0</v>
      </c>
      <c r="AJL136">
        <v>0</v>
      </c>
      <c r="AJM136">
        <v>0</v>
      </c>
      <c r="AJN136">
        <v>0</v>
      </c>
      <c r="AJO136">
        <v>0</v>
      </c>
      <c r="AJP136">
        <v>0</v>
      </c>
      <c r="AJQ136">
        <v>0</v>
      </c>
      <c r="AJR136">
        <v>0</v>
      </c>
      <c r="AJS136">
        <v>0</v>
      </c>
      <c r="AJT136">
        <v>0</v>
      </c>
      <c r="AJU136">
        <v>0</v>
      </c>
      <c r="AJV136">
        <v>0</v>
      </c>
      <c r="AJW136">
        <v>0</v>
      </c>
      <c r="AJX136">
        <v>0</v>
      </c>
      <c r="AJY136">
        <v>0</v>
      </c>
      <c r="AJZ136">
        <v>0</v>
      </c>
      <c r="AKA136">
        <v>0</v>
      </c>
      <c r="AKB136">
        <v>0</v>
      </c>
      <c r="AKC136">
        <v>0</v>
      </c>
      <c r="AKD136">
        <v>0</v>
      </c>
      <c r="AKE136">
        <v>0</v>
      </c>
      <c r="AKF136">
        <v>0</v>
      </c>
      <c r="AKG136">
        <v>0</v>
      </c>
      <c r="AKH136">
        <v>0</v>
      </c>
      <c r="AKI136">
        <v>0</v>
      </c>
      <c r="AKJ136">
        <v>0</v>
      </c>
      <c r="AKK136">
        <v>0</v>
      </c>
      <c r="AKL136">
        <v>0</v>
      </c>
      <c r="AKM136">
        <v>0</v>
      </c>
      <c r="AKN136">
        <v>0</v>
      </c>
      <c r="AKO136">
        <v>0</v>
      </c>
      <c r="AKP136">
        <v>0</v>
      </c>
      <c r="AKQ136">
        <v>0</v>
      </c>
      <c r="AKR136">
        <v>0</v>
      </c>
      <c r="AKS136">
        <v>0</v>
      </c>
      <c r="AKT136">
        <v>0</v>
      </c>
      <c r="AKU136">
        <v>0</v>
      </c>
      <c r="AKV136">
        <v>0</v>
      </c>
      <c r="AKW136">
        <v>0</v>
      </c>
      <c r="AKX136">
        <v>0</v>
      </c>
      <c r="AKY136">
        <v>0</v>
      </c>
      <c r="AKZ136">
        <v>0</v>
      </c>
      <c r="ALA136">
        <v>0</v>
      </c>
      <c r="ALB136">
        <v>0</v>
      </c>
      <c r="ALC136">
        <v>0</v>
      </c>
      <c r="ALD136">
        <v>0</v>
      </c>
      <c r="ALE136">
        <v>0</v>
      </c>
      <c r="ALF136">
        <v>0</v>
      </c>
      <c r="ALG136">
        <v>0</v>
      </c>
      <c r="ALH136">
        <v>0</v>
      </c>
      <c r="ALI136">
        <v>0</v>
      </c>
      <c r="ALJ136">
        <v>0</v>
      </c>
      <c r="ALK136">
        <v>0</v>
      </c>
      <c r="ALL136">
        <v>0</v>
      </c>
      <c r="ALM136">
        <v>0</v>
      </c>
      <c r="ALN136">
        <v>0</v>
      </c>
      <c r="ALO136">
        <v>0</v>
      </c>
      <c r="ALP136">
        <v>0</v>
      </c>
      <c r="ALQ136">
        <v>0</v>
      </c>
      <c r="ALR136">
        <v>0</v>
      </c>
      <c r="ALS136">
        <v>0</v>
      </c>
      <c r="ALT136">
        <v>0</v>
      </c>
      <c r="ALU136">
        <v>0</v>
      </c>
      <c r="ALV136">
        <v>0</v>
      </c>
      <c r="ALW136">
        <v>0</v>
      </c>
      <c r="ALX136">
        <v>0</v>
      </c>
      <c r="ALY136">
        <v>0</v>
      </c>
      <c r="ALZ136">
        <v>0</v>
      </c>
      <c r="AMA136">
        <v>0</v>
      </c>
      <c r="AMB136">
        <v>0</v>
      </c>
      <c r="AMC136">
        <v>0</v>
      </c>
      <c r="AMD136">
        <v>0</v>
      </c>
      <c r="AME136">
        <v>0</v>
      </c>
      <c r="AMF136">
        <v>0</v>
      </c>
      <c r="AMG136">
        <v>0</v>
      </c>
      <c r="AMH136">
        <v>0</v>
      </c>
      <c r="AMI136">
        <v>0</v>
      </c>
      <c r="AMJ136">
        <v>0</v>
      </c>
      <c r="AMK136">
        <v>0</v>
      </c>
      <c r="AML136">
        <v>0</v>
      </c>
      <c r="AMM136">
        <v>0</v>
      </c>
      <c r="AMN136">
        <v>0</v>
      </c>
      <c r="AMO136">
        <v>0</v>
      </c>
      <c r="AMP136">
        <v>0</v>
      </c>
      <c r="AMQ136">
        <v>0</v>
      </c>
      <c r="AMR136">
        <v>0</v>
      </c>
      <c r="AMS136">
        <v>0</v>
      </c>
      <c r="AMT136">
        <v>0</v>
      </c>
      <c r="AMU136">
        <v>0</v>
      </c>
      <c r="AMV136">
        <v>0</v>
      </c>
      <c r="AMW136">
        <v>0</v>
      </c>
      <c r="AMX136">
        <v>0</v>
      </c>
      <c r="AMY136">
        <v>0</v>
      </c>
      <c r="AMZ136">
        <v>0</v>
      </c>
      <c r="ANA136">
        <v>0</v>
      </c>
      <c r="ANB136">
        <v>0</v>
      </c>
      <c r="ANC136">
        <v>0</v>
      </c>
      <c r="AND136">
        <v>0</v>
      </c>
      <c r="ANE136">
        <v>0</v>
      </c>
      <c r="ANF136">
        <v>0</v>
      </c>
      <c r="ANG136">
        <v>0</v>
      </c>
      <c r="ANH136">
        <v>0</v>
      </c>
      <c r="ANI136">
        <v>0</v>
      </c>
      <c r="ANJ136">
        <v>0</v>
      </c>
      <c r="ANK136">
        <v>0</v>
      </c>
      <c r="ANL136">
        <v>0</v>
      </c>
      <c r="ANM136">
        <v>0</v>
      </c>
      <c r="ANN136">
        <v>0</v>
      </c>
      <c r="ANO136">
        <v>0</v>
      </c>
      <c r="ANP136">
        <v>0</v>
      </c>
      <c r="ANQ136">
        <v>0</v>
      </c>
      <c r="ANR136">
        <v>0</v>
      </c>
      <c r="ANS136">
        <v>0</v>
      </c>
      <c r="ANT136">
        <v>0</v>
      </c>
      <c r="ANU136">
        <v>0</v>
      </c>
      <c r="ANV136">
        <v>0</v>
      </c>
      <c r="ANW136">
        <v>0</v>
      </c>
      <c r="ANX136">
        <v>0</v>
      </c>
      <c r="ANY136">
        <v>0</v>
      </c>
      <c r="ANZ136">
        <v>0</v>
      </c>
      <c r="AOA136">
        <v>0</v>
      </c>
      <c r="AOB136">
        <v>0</v>
      </c>
      <c r="AOC136">
        <v>0</v>
      </c>
      <c r="AOD136">
        <v>0</v>
      </c>
      <c r="AOE136">
        <v>0</v>
      </c>
      <c r="AOF136">
        <v>0</v>
      </c>
      <c r="AOG136">
        <v>0</v>
      </c>
      <c r="AOH136">
        <v>0</v>
      </c>
      <c r="AOI136">
        <v>0</v>
      </c>
      <c r="AOJ136">
        <v>0</v>
      </c>
      <c r="AOK136">
        <v>0</v>
      </c>
      <c r="AOL136">
        <v>0</v>
      </c>
      <c r="AOM136">
        <v>0</v>
      </c>
      <c r="AON136">
        <v>0</v>
      </c>
      <c r="AOO136">
        <v>0</v>
      </c>
      <c r="AOP136">
        <v>0</v>
      </c>
      <c r="AOQ136">
        <v>0</v>
      </c>
      <c r="AOR136">
        <v>0</v>
      </c>
      <c r="AOS136">
        <v>0</v>
      </c>
      <c r="AOT136">
        <v>0</v>
      </c>
      <c r="AOU136">
        <v>0</v>
      </c>
      <c r="AOV136">
        <v>0</v>
      </c>
      <c r="AOW136">
        <v>0</v>
      </c>
      <c r="AOX136">
        <v>0</v>
      </c>
      <c r="AOY136">
        <v>0</v>
      </c>
      <c r="AOZ136">
        <v>0</v>
      </c>
      <c r="APA136">
        <v>0</v>
      </c>
      <c r="APB136">
        <v>0</v>
      </c>
      <c r="APC136">
        <v>0</v>
      </c>
      <c r="APD136">
        <v>0</v>
      </c>
      <c r="APE136">
        <v>0</v>
      </c>
      <c r="APG136">
        <v>0</v>
      </c>
      <c r="APH136">
        <v>0</v>
      </c>
      <c r="API136">
        <v>0</v>
      </c>
      <c r="APJ136">
        <v>0</v>
      </c>
      <c r="APK136">
        <v>0</v>
      </c>
      <c r="APL136">
        <v>0</v>
      </c>
      <c r="APM136">
        <v>0</v>
      </c>
      <c r="APN136">
        <v>0</v>
      </c>
      <c r="APO136">
        <v>0</v>
      </c>
      <c r="APP136">
        <v>0</v>
      </c>
      <c r="APQ136">
        <v>0</v>
      </c>
      <c r="APR136">
        <v>0</v>
      </c>
      <c r="APS136">
        <v>0</v>
      </c>
      <c r="APT136">
        <v>0</v>
      </c>
      <c r="APU136">
        <v>0</v>
      </c>
      <c r="APV136">
        <v>0</v>
      </c>
      <c r="APW136">
        <v>0</v>
      </c>
      <c r="APX136">
        <v>0</v>
      </c>
      <c r="APY136">
        <v>0</v>
      </c>
      <c r="APZ136">
        <v>0</v>
      </c>
      <c r="AQA136">
        <v>0</v>
      </c>
      <c r="AQB136">
        <v>0</v>
      </c>
      <c r="AQC136">
        <v>0</v>
      </c>
      <c r="AQD136">
        <v>0</v>
      </c>
      <c r="AQE136">
        <v>0</v>
      </c>
      <c r="AQF136">
        <v>0</v>
      </c>
      <c r="AQG136">
        <v>0</v>
      </c>
      <c r="AQH136">
        <v>0</v>
      </c>
      <c r="AQI136">
        <v>0</v>
      </c>
      <c r="AQJ136">
        <v>0</v>
      </c>
      <c r="AQK136">
        <v>0</v>
      </c>
      <c r="AQL136">
        <v>0</v>
      </c>
      <c r="AQM136">
        <v>0</v>
      </c>
      <c r="AQN136">
        <v>0</v>
      </c>
      <c r="AQO136">
        <v>0</v>
      </c>
      <c r="AQP136">
        <v>0</v>
      </c>
      <c r="AQQ136">
        <v>0</v>
      </c>
      <c r="AQR136">
        <v>0</v>
      </c>
      <c r="AQS136">
        <v>0</v>
      </c>
      <c r="AQT136">
        <v>0</v>
      </c>
      <c r="AQU136">
        <v>0</v>
      </c>
      <c r="AQV136">
        <v>0</v>
      </c>
      <c r="AQW136">
        <v>0</v>
      </c>
      <c r="AQX136">
        <v>0</v>
      </c>
      <c r="AQY136">
        <v>0</v>
      </c>
      <c r="AQZ136">
        <v>0</v>
      </c>
      <c r="ARA136">
        <v>0</v>
      </c>
      <c r="ARB136">
        <v>0</v>
      </c>
      <c r="ARC136">
        <v>0</v>
      </c>
      <c r="ARD136">
        <v>0</v>
      </c>
      <c r="ARE136">
        <v>0</v>
      </c>
      <c r="ARF136">
        <v>0</v>
      </c>
      <c r="ARG136">
        <v>0</v>
      </c>
      <c r="ARH136">
        <v>0</v>
      </c>
      <c r="ARI136">
        <v>0</v>
      </c>
      <c r="ARJ136">
        <v>0</v>
      </c>
      <c r="ARK136">
        <v>0</v>
      </c>
      <c r="ARL136">
        <v>0</v>
      </c>
      <c r="ARM136">
        <v>0</v>
      </c>
      <c r="ARN136">
        <v>0</v>
      </c>
      <c r="ARO136">
        <v>0</v>
      </c>
      <c r="ARP136">
        <v>0</v>
      </c>
      <c r="ARQ136">
        <v>0</v>
      </c>
      <c r="ARR136">
        <v>0</v>
      </c>
      <c r="ARS136">
        <v>0</v>
      </c>
      <c r="ART136">
        <v>0</v>
      </c>
      <c r="ARU136">
        <v>0</v>
      </c>
      <c r="ARV136">
        <v>0</v>
      </c>
      <c r="ARW136">
        <v>0</v>
      </c>
      <c r="ARX136">
        <v>0</v>
      </c>
      <c r="ARY136">
        <v>0</v>
      </c>
      <c r="ARZ136">
        <v>0</v>
      </c>
      <c r="ASA136">
        <v>0</v>
      </c>
      <c r="ASB136">
        <v>0</v>
      </c>
      <c r="ASC136">
        <v>0</v>
      </c>
      <c r="ASD136">
        <v>0</v>
      </c>
      <c r="ASE136">
        <v>0</v>
      </c>
      <c r="ASF136">
        <v>0</v>
      </c>
      <c r="ASG136">
        <v>0</v>
      </c>
      <c r="ASH136">
        <v>0</v>
      </c>
      <c r="ASI136">
        <v>0</v>
      </c>
      <c r="ASJ136">
        <v>0</v>
      </c>
      <c r="ASK136">
        <v>0</v>
      </c>
      <c r="ASL136">
        <v>0</v>
      </c>
      <c r="ASM136">
        <v>0</v>
      </c>
      <c r="ASN136">
        <v>0</v>
      </c>
      <c r="ASO136">
        <v>0</v>
      </c>
      <c r="ASP136">
        <v>0</v>
      </c>
      <c r="ASQ136">
        <v>0</v>
      </c>
      <c r="ASR136">
        <v>0</v>
      </c>
      <c r="ASS136">
        <v>0</v>
      </c>
      <c r="AST136">
        <v>0</v>
      </c>
      <c r="ASU136">
        <v>0</v>
      </c>
      <c r="ASV136">
        <v>0</v>
      </c>
      <c r="ASW136">
        <v>0</v>
      </c>
      <c r="ASX136">
        <v>0</v>
      </c>
      <c r="ASY136">
        <v>0</v>
      </c>
      <c r="ASZ136">
        <v>0</v>
      </c>
      <c r="ATA136">
        <v>0</v>
      </c>
      <c r="ATB136">
        <v>0</v>
      </c>
      <c r="ATC136">
        <v>0</v>
      </c>
      <c r="ATD136">
        <v>0</v>
      </c>
      <c r="ATE136">
        <v>0</v>
      </c>
      <c r="ATF136">
        <v>0</v>
      </c>
      <c r="ATG136">
        <v>0</v>
      </c>
      <c r="ATH136">
        <v>0</v>
      </c>
      <c r="ATI136">
        <v>0</v>
      </c>
      <c r="ATJ136">
        <v>0</v>
      </c>
      <c r="ATK136">
        <v>0</v>
      </c>
      <c r="ATL136">
        <v>0</v>
      </c>
      <c r="ATM136">
        <v>0</v>
      </c>
      <c r="ATN136">
        <v>0</v>
      </c>
      <c r="ATO136">
        <v>0</v>
      </c>
      <c r="ATP136">
        <v>0</v>
      </c>
      <c r="ATQ136">
        <v>0</v>
      </c>
      <c r="ATR136">
        <v>0</v>
      </c>
      <c r="ATS136">
        <v>0</v>
      </c>
      <c r="ATT136">
        <v>0</v>
      </c>
      <c r="ATU136">
        <v>0</v>
      </c>
      <c r="ATV136">
        <v>0</v>
      </c>
      <c r="ATW136">
        <v>0</v>
      </c>
      <c r="ATX136">
        <v>0</v>
      </c>
      <c r="ATY136">
        <v>0</v>
      </c>
      <c r="ATZ136">
        <v>0</v>
      </c>
      <c r="AUA136">
        <v>0</v>
      </c>
      <c r="AUB136">
        <v>0</v>
      </c>
      <c r="AUC136">
        <v>0</v>
      </c>
      <c r="AUD136">
        <v>0</v>
      </c>
      <c r="AUE136">
        <v>0</v>
      </c>
      <c r="AUF136">
        <v>0</v>
      </c>
      <c r="AUG136">
        <v>0</v>
      </c>
      <c r="AUH136">
        <v>0</v>
      </c>
      <c r="AUI136">
        <v>0</v>
      </c>
      <c r="AUJ136">
        <v>0</v>
      </c>
      <c r="AUK136">
        <v>0</v>
      </c>
      <c r="AUL136">
        <v>0</v>
      </c>
      <c r="AUM136">
        <v>0</v>
      </c>
      <c r="AUN136">
        <v>0</v>
      </c>
      <c r="AUO136">
        <v>0</v>
      </c>
      <c r="AUP136">
        <v>0</v>
      </c>
      <c r="AUQ136">
        <v>0</v>
      </c>
      <c r="AUR136">
        <v>0</v>
      </c>
      <c r="AUS136">
        <v>0</v>
      </c>
      <c r="AUT136">
        <v>0</v>
      </c>
      <c r="AUU136">
        <v>0</v>
      </c>
      <c r="AUV136">
        <v>0</v>
      </c>
      <c r="AUW136">
        <v>0</v>
      </c>
      <c r="AUX136">
        <v>0</v>
      </c>
      <c r="AUY136">
        <v>0</v>
      </c>
      <c r="AUZ136">
        <v>0</v>
      </c>
      <c r="AVA136">
        <v>0</v>
      </c>
      <c r="AVB136">
        <v>0</v>
      </c>
      <c r="AVC136">
        <v>0</v>
      </c>
      <c r="AVD136">
        <v>0</v>
      </c>
      <c r="AVE136">
        <v>0</v>
      </c>
      <c r="AVF136">
        <v>0</v>
      </c>
      <c r="AVG136">
        <v>0</v>
      </c>
      <c r="AVH136">
        <v>0</v>
      </c>
      <c r="AVI136">
        <v>0</v>
      </c>
      <c r="AVJ136">
        <v>0</v>
      </c>
      <c r="AVK136">
        <v>0</v>
      </c>
      <c r="AVL136">
        <v>0</v>
      </c>
      <c r="AVM136">
        <v>0</v>
      </c>
      <c r="AVN136">
        <v>0</v>
      </c>
      <c r="AVO136">
        <v>0</v>
      </c>
      <c r="AVP136">
        <v>0</v>
      </c>
      <c r="AVQ136">
        <v>0</v>
      </c>
      <c r="AVR136">
        <v>0</v>
      </c>
      <c r="AVS136">
        <v>0</v>
      </c>
      <c r="AVT136">
        <v>0</v>
      </c>
      <c r="AVU136">
        <v>0</v>
      </c>
      <c r="AVV136">
        <v>0</v>
      </c>
      <c r="AVW136">
        <v>0</v>
      </c>
      <c r="AVX136">
        <v>0</v>
      </c>
      <c r="AVY136">
        <v>0</v>
      </c>
      <c r="AVZ136">
        <v>0</v>
      </c>
      <c r="AWA136">
        <v>0</v>
      </c>
      <c r="AWB136">
        <v>0</v>
      </c>
      <c r="AWC136">
        <v>0</v>
      </c>
      <c r="AWD136">
        <v>0</v>
      </c>
      <c r="AWE136">
        <v>0</v>
      </c>
      <c r="AWF136">
        <v>0</v>
      </c>
      <c r="AWG136">
        <v>0</v>
      </c>
      <c r="AWH136">
        <v>0</v>
      </c>
      <c r="AWI136">
        <v>0</v>
      </c>
      <c r="AWJ136">
        <v>0</v>
      </c>
      <c r="AWK136">
        <v>0</v>
      </c>
      <c r="AWM136">
        <v>0.53</v>
      </c>
      <c r="AWN136">
        <v>-0.61</v>
      </c>
      <c r="AWO136">
        <v>1.24</v>
      </c>
      <c r="AWP136">
        <v>-1.69</v>
      </c>
      <c r="AWQ136">
        <v>-1.82</v>
      </c>
      <c r="AWR136">
        <v>1.87</v>
      </c>
      <c r="AWS136">
        <v>0.3</v>
      </c>
      <c r="AWT136">
        <v>2.64</v>
      </c>
      <c r="AWU136">
        <v>1.3</v>
      </c>
      <c r="AWV136">
        <v>0</v>
      </c>
      <c r="AWW136">
        <v>0</v>
      </c>
      <c r="AWX136">
        <v>0.65</v>
      </c>
      <c r="AWY136">
        <v>0</v>
      </c>
      <c r="AWZ136">
        <v>0</v>
      </c>
      <c r="AXA136">
        <v>0</v>
      </c>
      <c r="AXC136">
        <v>2.8E-3</v>
      </c>
      <c r="AXD136">
        <v>4.7000000000000002E-3</v>
      </c>
      <c r="AXE136">
        <v>5.1000000000000004E-3</v>
      </c>
      <c r="AXF136">
        <v>3.5000000000000001E-3</v>
      </c>
      <c r="AXG136">
        <v>2.7000000000000001E-3</v>
      </c>
      <c r="AXH136">
        <v>1.1999999999999999E-3</v>
      </c>
      <c r="AXI136">
        <v>1.77E-2</v>
      </c>
      <c r="AXJ136">
        <v>1.1900000000000001E-2</v>
      </c>
      <c r="AXK136">
        <v>7.3000000000000001E-3</v>
      </c>
      <c r="AXL136">
        <v>4.02E-2</v>
      </c>
      <c r="AXM136">
        <v>1.17E-2</v>
      </c>
      <c r="AXN136">
        <v>1.17E-2</v>
      </c>
      <c r="AXO136">
        <v>5.9200000000000003E-2</v>
      </c>
      <c r="AXP136">
        <v>8.3999999999999995E-3</v>
      </c>
      <c r="AXQ136">
        <v>8.3000000000000001E-3</v>
      </c>
    </row>
    <row r="137" spans="1:1317" x14ac:dyDescent="0.25">
      <c r="A137" s="34">
        <v>40360</v>
      </c>
      <c r="B137" s="3">
        <v>0.01</v>
      </c>
      <c r="C137">
        <v>-0.76</v>
      </c>
      <c r="D137">
        <v>-1.3</v>
      </c>
      <c r="E137">
        <v>-0.92</v>
      </c>
      <c r="F137">
        <v>-1.05</v>
      </c>
      <c r="G137">
        <v>4.71</v>
      </c>
      <c r="H137">
        <v>0.39</v>
      </c>
      <c r="I137">
        <v>-4.9800000000000004</v>
      </c>
      <c r="J137">
        <v>-1.47</v>
      </c>
      <c r="K137">
        <v>-0.4</v>
      </c>
      <c r="L137">
        <v>-0.28000000000000003</v>
      </c>
      <c r="M137">
        <v>-0.63</v>
      </c>
      <c r="N137">
        <v>0.15</v>
      </c>
      <c r="O137">
        <v>0</v>
      </c>
      <c r="P137">
        <v>0</v>
      </c>
      <c r="Q137">
        <v>-0.62</v>
      </c>
      <c r="R137">
        <v>0.51</v>
      </c>
      <c r="S137">
        <v>0.41</v>
      </c>
      <c r="T137">
        <v>-0.96</v>
      </c>
      <c r="U137">
        <v>-13.67</v>
      </c>
      <c r="V137">
        <v>-13.33</v>
      </c>
      <c r="W137">
        <v>0.01</v>
      </c>
      <c r="X137">
        <v>-3.02</v>
      </c>
      <c r="Y137">
        <v>-3.3</v>
      </c>
      <c r="Z137">
        <v>-6.65</v>
      </c>
      <c r="AA137">
        <v>-6.79</v>
      </c>
      <c r="AB137">
        <v>-23.9</v>
      </c>
      <c r="AC137">
        <v>-9.2200000000000006</v>
      </c>
      <c r="AD137">
        <v>-4.97</v>
      </c>
      <c r="AE137">
        <v>0</v>
      </c>
      <c r="AF137">
        <v>-4.2699999999999996</v>
      </c>
      <c r="AG137">
        <v>-4.6500000000000004</v>
      </c>
      <c r="AH137">
        <v>-9.48</v>
      </c>
      <c r="AI137">
        <v>0</v>
      </c>
      <c r="AJ137">
        <v>-0.27</v>
      </c>
      <c r="AK137">
        <v>0.25</v>
      </c>
      <c r="AL137">
        <v>-0.24</v>
      </c>
      <c r="AM137">
        <v>3.32</v>
      </c>
      <c r="AN137">
        <v>-4.8099999999999996</v>
      </c>
      <c r="AO137">
        <v>-3.75</v>
      </c>
      <c r="AP137">
        <v>15.14</v>
      </c>
      <c r="AQ137">
        <v>-6.23</v>
      </c>
      <c r="AR137">
        <v>-10.94</v>
      </c>
      <c r="AS137">
        <v>-7.09</v>
      </c>
      <c r="AT137">
        <v>-10.18</v>
      </c>
      <c r="AU137">
        <v>0</v>
      </c>
      <c r="AV137">
        <v>-5.45</v>
      </c>
      <c r="AW137">
        <v>1.1299999999999999</v>
      </c>
      <c r="AX137">
        <v>2.97</v>
      </c>
      <c r="AY137">
        <v>-4.33</v>
      </c>
      <c r="AZ137">
        <v>0</v>
      </c>
      <c r="BA137">
        <v>5.82</v>
      </c>
      <c r="BB137">
        <v>0.54</v>
      </c>
      <c r="BC137">
        <v>0.55000000000000004</v>
      </c>
      <c r="BD137">
        <v>0</v>
      </c>
      <c r="BE137">
        <v>3.09</v>
      </c>
      <c r="BF137">
        <v>1.76</v>
      </c>
      <c r="BG137">
        <v>-5.76</v>
      </c>
      <c r="BH137">
        <v>3.33</v>
      </c>
      <c r="BI137">
        <v>1.78</v>
      </c>
      <c r="BJ137">
        <v>1.85</v>
      </c>
      <c r="BK137">
        <v>1.76</v>
      </c>
      <c r="BL137">
        <v>7.29</v>
      </c>
      <c r="BM137">
        <v>7.27</v>
      </c>
      <c r="BN137">
        <v>-0.72</v>
      </c>
      <c r="BO137">
        <v>0</v>
      </c>
      <c r="BP137">
        <v>-2.14</v>
      </c>
      <c r="BQ137">
        <v>0.33</v>
      </c>
      <c r="BR137">
        <v>0.05</v>
      </c>
      <c r="BS137">
        <v>-0.08</v>
      </c>
      <c r="BT137">
        <v>0</v>
      </c>
      <c r="BU137">
        <v>0.28000000000000003</v>
      </c>
      <c r="BV137">
        <v>-0.73</v>
      </c>
      <c r="BW137">
        <v>1.06</v>
      </c>
      <c r="BX137">
        <v>0.41</v>
      </c>
      <c r="BY137">
        <v>-0.37</v>
      </c>
      <c r="BZ137">
        <v>0.35</v>
      </c>
      <c r="CA137">
        <v>0.75</v>
      </c>
      <c r="CB137">
        <v>0.77</v>
      </c>
      <c r="CC137">
        <v>0.34</v>
      </c>
      <c r="CD137">
        <v>0.1</v>
      </c>
      <c r="CE137">
        <v>0.04</v>
      </c>
      <c r="CF137">
        <v>0.64</v>
      </c>
      <c r="CG137">
        <v>0.53</v>
      </c>
      <c r="CH137">
        <v>-0.65</v>
      </c>
      <c r="CI137">
        <v>-0.36</v>
      </c>
      <c r="CJ137">
        <v>0</v>
      </c>
      <c r="CK137">
        <v>-0.1</v>
      </c>
      <c r="CL137">
        <v>0</v>
      </c>
      <c r="CM137">
        <v>-1.98</v>
      </c>
      <c r="CN137">
        <v>6.79</v>
      </c>
      <c r="CO137">
        <v>-0.33</v>
      </c>
      <c r="CP137">
        <v>-0.33</v>
      </c>
      <c r="CQ137">
        <v>-1.77</v>
      </c>
      <c r="CR137">
        <v>0</v>
      </c>
      <c r="CS137">
        <v>0</v>
      </c>
      <c r="CT137">
        <v>-2.1800000000000002</v>
      </c>
      <c r="CU137">
        <v>1.51</v>
      </c>
      <c r="CV137">
        <v>2.31</v>
      </c>
      <c r="CW137">
        <v>-4.91</v>
      </c>
      <c r="CX137">
        <v>0.57999999999999996</v>
      </c>
      <c r="CY137">
        <v>0</v>
      </c>
      <c r="CZ137">
        <v>0</v>
      </c>
      <c r="DA137">
        <v>0</v>
      </c>
      <c r="DB137">
        <v>0</v>
      </c>
      <c r="DC137">
        <v>6.66</v>
      </c>
      <c r="DD137">
        <v>0</v>
      </c>
      <c r="DE137">
        <v>0</v>
      </c>
      <c r="DF137">
        <v>-0.09</v>
      </c>
      <c r="DG137">
        <v>-0.13</v>
      </c>
      <c r="DH137">
        <v>1.08</v>
      </c>
      <c r="DI137">
        <v>-0.12</v>
      </c>
      <c r="DJ137">
        <v>0.67</v>
      </c>
      <c r="DK137">
        <v>0</v>
      </c>
      <c r="DL137">
        <v>-0.31</v>
      </c>
      <c r="DM137">
        <v>0</v>
      </c>
      <c r="DN137">
        <v>0.17</v>
      </c>
      <c r="DO137">
        <v>-0.33</v>
      </c>
      <c r="DP137">
        <v>-1.27</v>
      </c>
      <c r="DQ137">
        <v>0.48</v>
      </c>
      <c r="DR137">
        <v>1.26</v>
      </c>
      <c r="DS137">
        <v>-1.8</v>
      </c>
      <c r="DT137">
        <v>-3.4</v>
      </c>
      <c r="DU137">
        <v>0.21</v>
      </c>
      <c r="DV137">
        <v>0.35</v>
      </c>
      <c r="DW137">
        <v>0.17</v>
      </c>
      <c r="DX137">
        <v>0.69</v>
      </c>
      <c r="DY137">
        <v>-1.1100000000000001</v>
      </c>
      <c r="DZ137">
        <v>-0.75</v>
      </c>
      <c r="EA137">
        <v>-0.19</v>
      </c>
      <c r="EB137">
        <v>0.09</v>
      </c>
      <c r="EC137">
        <v>-0.38</v>
      </c>
      <c r="ED137">
        <v>0.28000000000000003</v>
      </c>
      <c r="EE137">
        <v>-0.81</v>
      </c>
      <c r="EF137">
        <v>1.19</v>
      </c>
      <c r="EG137">
        <v>-0.23</v>
      </c>
      <c r="EH137">
        <v>-0.35</v>
      </c>
      <c r="EI137">
        <v>-0.88</v>
      </c>
      <c r="EJ137">
        <v>-0.86</v>
      </c>
      <c r="EK137">
        <v>0.55000000000000004</v>
      </c>
      <c r="EL137">
        <v>-0.39</v>
      </c>
      <c r="EM137">
        <v>-0.27</v>
      </c>
      <c r="EN137">
        <v>-9.76</v>
      </c>
      <c r="EO137">
        <v>0.15</v>
      </c>
      <c r="EP137">
        <v>1.19</v>
      </c>
      <c r="EQ137">
        <v>-0.33</v>
      </c>
      <c r="ER137">
        <v>0.43</v>
      </c>
      <c r="ES137">
        <v>-0.67</v>
      </c>
      <c r="ET137">
        <v>-0.9</v>
      </c>
      <c r="EU137">
        <v>-0.2</v>
      </c>
      <c r="EV137">
        <v>0</v>
      </c>
      <c r="EW137">
        <v>-1.6</v>
      </c>
      <c r="EX137">
        <v>1</v>
      </c>
      <c r="EY137">
        <v>0</v>
      </c>
      <c r="EZ137">
        <v>-0.98</v>
      </c>
      <c r="FA137">
        <v>-0.11</v>
      </c>
      <c r="FB137">
        <v>-1.83</v>
      </c>
      <c r="FC137">
        <v>-0.57999999999999996</v>
      </c>
      <c r="FD137">
        <v>0.57999999999999996</v>
      </c>
      <c r="FE137">
        <v>0.71</v>
      </c>
      <c r="FF137">
        <v>-2.79</v>
      </c>
      <c r="FG137">
        <v>0.13</v>
      </c>
      <c r="FH137">
        <v>2.04</v>
      </c>
      <c r="FI137">
        <v>6.59</v>
      </c>
      <c r="FJ137">
        <v>0.87</v>
      </c>
      <c r="FK137">
        <v>8.9499999999999993</v>
      </c>
      <c r="FL137">
        <v>-1.85</v>
      </c>
      <c r="FM137">
        <v>1.37</v>
      </c>
      <c r="FN137">
        <v>0.11</v>
      </c>
      <c r="FO137">
        <v>0.25</v>
      </c>
      <c r="FP137">
        <v>-1.63</v>
      </c>
      <c r="FQ137">
        <v>0.62</v>
      </c>
      <c r="FR137">
        <v>0.24</v>
      </c>
      <c r="FS137">
        <v>0.24</v>
      </c>
      <c r="FT137">
        <v>0.65</v>
      </c>
      <c r="FU137">
        <v>-0.47</v>
      </c>
      <c r="FV137">
        <v>1.37</v>
      </c>
      <c r="FW137">
        <v>-0.09</v>
      </c>
      <c r="FX137">
        <v>0.64</v>
      </c>
      <c r="FY137">
        <v>-0.66</v>
      </c>
      <c r="FZ137">
        <v>0.88</v>
      </c>
      <c r="GA137">
        <v>0.12</v>
      </c>
      <c r="GB137">
        <v>0.54</v>
      </c>
      <c r="GC137">
        <v>0.4</v>
      </c>
      <c r="GD137">
        <v>0.43</v>
      </c>
      <c r="GE137">
        <v>0.52</v>
      </c>
      <c r="GF137">
        <v>0.56000000000000005</v>
      </c>
      <c r="GG137">
        <v>0.13</v>
      </c>
      <c r="GH137">
        <v>3.04</v>
      </c>
      <c r="GI137">
        <v>0.59</v>
      </c>
      <c r="GJ137">
        <v>-0.6</v>
      </c>
      <c r="GK137">
        <v>-0.26</v>
      </c>
      <c r="GL137">
        <v>0.57999999999999996</v>
      </c>
      <c r="GM137">
        <v>0</v>
      </c>
      <c r="GN137">
        <v>0.02</v>
      </c>
      <c r="GO137">
        <v>0.17</v>
      </c>
      <c r="GP137">
        <v>0.84</v>
      </c>
      <c r="GQ137">
        <v>0.66</v>
      </c>
      <c r="GR137">
        <v>0.06</v>
      </c>
      <c r="GS137">
        <v>0.76</v>
      </c>
      <c r="GT137">
        <v>1.07</v>
      </c>
      <c r="GU137">
        <v>0</v>
      </c>
      <c r="GV137">
        <v>-0.27</v>
      </c>
      <c r="GW137">
        <v>0.45</v>
      </c>
      <c r="GX137">
        <v>0.05</v>
      </c>
      <c r="GY137">
        <v>-0.41</v>
      </c>
      <c r="GZ137">
        <v>0.25</v>
      </c>
      <c r="HA137">
        <v>1.7</v>
      </c>
      <c r="HB137">
        <v>-0.8</v>
      </c>
      <c r="HC137">
        <v>-1.0900000000000001</v>
      </c>
      <c r="HD137">
        <v>7.0000000000000007E-2</v>
      </c>
      <c r="HE137">
        <v>0.82</v>
      </c>
      <c r="HF137">
        <v>-0.04</v>
      </c>
      <c r="HG137">
        <v>-1.26</v>
      </c>
      <c r="HH137">
        <v>-0.04</v>
      </c>
      <c r="HI137">
        <v>-0.01</v>
      </c>
      <c r="HJ137">
        <v>1.17</v>
      </c>
      <c r="HK137">
        <v>1.17</v>
      </c>
      <c r="HL137">
        <v>0.28999999999999998</v>
      </c>
      <c r="HM137">
        <v>-0.02</v>
      </c>
      <c r="HN137">
        <v>0.21</v>
      </c>
      <c r="HO137">
        <v>-0.09</v>
      </c>
      <c r="HP137">
        <v>-0.09</v>
      </c>
      <c r="HQ137">
        <v>0.94</v>
      </c>
      <c r="HR137">
        <v>0</v>
      </c>
      <c r="HS137">
        <v>1.7</v>
      </c>
      <c r="HT137">
        <v>-0.31</v>
      </c>
      <c r="HU137">
        <v>-0.27</v>
      </c>
      <c r="HV137">
        <v>-0.46</v>
      </c>
      <c r="HW137">
        <v>-0.19</v>
      </c>
      <c r="HX137">
        <v>0.71</v>
      </c>
      <c r="HY137">
        <v>0.78</v>
      </c>
      <c r="HZ137">
        <v>-1.32</v>
      </c>
      <c r="IA137">
        <v>-1.66</v>
      </c>
      <c r="IB137">
        <v>-0.6</v>
      </c>
      <c r="IC137">
        <v>-0.65</v>
      </c>
      <c r="ID137">
        <v>-0.48</v>
      </c>
      <c r="IE137">
        <v>0.85</v>
      </c>
      <c r="IF137">
        <v>1.43</v>
      </c>
      <c r="IG137">
        <v>1.56</v>
      </c>
      <c r="IH137">
        <v>-1.57</v>
      </c>
      <c r="II137">
        <v>1.76</v>
      </c>
      <c r="IJ137">
        <v>3.49</v>
      </c>
      <c r="IK137">
        <v>2.04</v>
      </c>
      <c r="IL137">
        <v>1.06</v>
      </c>
      <c r="IM137">
        <v>0</v>
      </c>
      <c r="IN137">
        <v>-0.11</v>
      </c>
      <c r="IO137">
        <v>-0.22</v>
      </c>
      <c r="IP137">
        <v>-3.14</v>
      </c>
      <c r="IQ137">
        <v>0.85</v>
      </c>
      <c r="IR137">
        <v>-0.35</v>
      </c>
      <c r="IS137">
        <v>0</v>
      </c>
      <c r="IT137">
        <v>1.41</v>
      </c>
      <c r="IU137">
        <v>-0.25</v>
      </c>
      <c r="IV137">
        <v>-0.25</v>
      </c>
      <c r="IW137">
        <v>-0.71</v>
      </c>
      <c r="IX137">
        <v>-1.1200000000000001</v>
      </c>
      <c r="IY137">
        <v>-2.09</v>
      </c>
      <c r="IZ137">
        <v>-0.47</v>
      </c>
      <c r="JA137">
        <v>1.29</v>
      </c>
      <c r="JB137">
        <v>0</v>
      </c>
      <c r="JC137">
        <v>-0.04</v>
      </c>
      <c r="JD137">
        <v>-0.09</v>
      </c>
      <c r="JE137">
        <v>0.23</v>
      </c>
      <c r="JF137">
        <v>0.78</v>
      </c>
      <c r="JG137">
        <v>0.27</v>
      </c>
      <c r="JH137">
        <v>0.15</v>
      </c>
      <c r="JI137">
        <v>0.78</v>
      </c>
      <c r="JJ137">
        <v>-0.27</v>
      </c>
      <c r="JK137">
        <v>-0.31</v>
      </c>
      <c r="JL137">
        <v>-0.31</v>
      </c>
      <c r="JM137">
        <v>-0.63</v>
      </c>
      <c r="JN137">
        <v>0.63</v>
      </c>
      <c r="JO137">
        <v>0.18</v>
      </c>
      <c r="JP137">
        <v>0.54</v>
      </c>
      <c r="JQ137">
        <v>-0.53</v>
      </c>
      <c r="JR137">
        <v>-0.2</v>
      </c>
      <c r="JS137">
        <v>0.78</v>
      </c>
      <c r="JT137">
        <v>-0.21</v>
      </c>
      <c r="JU137">
        <v>-0.11</v>
      </c>
      <c r="JV137">
        <v>-0.25</v>
      </c>
      <c r="JW137">
        <v>-1.71</v>
      </c>
      <c r="JX137">
        <v>2.48</v>
      </c>
      <c r="JY137">
        <v>0.98</v>
      </c>
      <c r="JZ137">
        <v>-0.63</v>
      </c>
      <c r="KA137">
        <v>0.59</v>
      </c>
      <c r="KB137">
        <v>0.09</v>
      </c>
      <c r="KC137">
        <v>0.09</v>
      </c>
      <c r="KD137">
        <v>0.28999999999999998</v>
      </c>
      <c r="KE137">
        <v>0.15</v>
      </c>
      <c r="KF137">
        <v>-0.2</v>
      </c>
      <c r="KG137">
        <v>-0.27</v>
      </c>
      <c r="KH137">
        <v>-0.02</v>
      </c>
      <c r="KI137">
        <v>0.73</v>
      </c>
      <c r="KJ137">
        <v>0.2</v>
      </c>
      <c r="KK137">
        <v>-0.03</v>
      </c>
      <c r="KL137">
        <v>0.04</v>
      </c>
      <c r="KM137">
        <v>0.04</v>
      </c>
      <c r="KN137">
        <v>0.23</v>
      </c>
      <c r="KO137">
        <v>0.5</v>
      </c>
      <c r="KP137">
        <v>-1.47</v>
      </c>
      <c r="KQ137">
        <v>-0.43</v>
      </c>
      <c r="KR137">
        <v>-0.43</v>
      </c>
      <c r="KS137">
        <v>-0.22</v>
      </c>
      <c r="KT137">
        <v>-1</v>
      </c>
      <c r="KU137">
        <v>0</v>
      </c>
      <c r="KV137">
        <v>0.08</v>
      </c>
      <c r="KW137">
        <v>0.08</v>
      </c>
      <c r="KX137">
        <v>0.73</v>
      </c>
      <c r="KY137">
        <v>0.38</v>
      </c>
      <c r="KZ137">
        <v>0</v>
      </c>
      <c r="LA137">
        <v>0</v>
      </c>
      <c r="LB137">
        <v>0.05</v>
      </c>
      <c r="LC137">
        <v>1.27</v>
      </c>
      <c r="LD137">
        <v>9.15</v>
      </c>
      <c r="LE137">
        <v>0</v>
      </c>
      <c r="LF137">
        <v>0</v>
      </c>
      <c r="LG137">
        <v>-0.4</v>
      </c>
      <c r="LH137">
        <v>-0.41</v>
      </c>
      <c r="LI137">
        <v>-0.71</v>
      </c>
      <c r="LJ137">
        <v>-0.86</v>
      </c>
      <c r="LK137">
        <v>-0.49</v>
      </c>
      <c r="LL137">
        <v>0</v>
      </c>
      <c r="LM137">
        <v>0.43</v>
      </c>
      <c r="LN137">
        <v>0.27</v>
      </c>
      <c r="LO137">
        <v>-0.16</v>
      </c>
      <c r="LP137">
        <v>-0.04</v>
      </c>
      <c r="LQ137">
        <v>0.94</v>
      </c>
      <c r="LR137">
        <v>2.4700000000000002</v>
      </c>
      <c r="LS137">
        <v>1.01</v>
      </c>
      <c r="LT137">
        <v>-0.99</v>
      </c>
      <c r="LU137">
        <v>-2.0099999999999998</v>
      </c>
      <c r="LV137">
        <v>1.95</v>
      </c>
      <c r="LW137">
        <v>-0.38</v>
      </c>
      <c r="LX137">
        <v>-0.02</v>
      </c>
      <c r="LY137">
        <v>-0.13</v>
      </c>
      <c r="LZ137">
        <v>1.52</v>
      </c>
      <c r="MA137">
        <v>0.04</v>
      </c>
      <c r="MB137">
        <v>-0.43</v>
      </c>
      <c r="MC137">
        <v>0.31</v>
      </c>
      <c r="MD137">
        <v>-7.0000000000000007E-2</v>
      </c>
      <c r="ME137">
        <v>-0.16</v>
      </c>
      <c r="MF137">
        <v>-0.67</v>
      </c>
      <c r="MG137">
        <v>-0.28000000000000003</v>
      </c>
      <c r="MH137">
        <v>0.52</v>
      </c>
      <c r="MI137">
        <v>-0.12</v>
      </c>
      <c r="MJ137">
        <v>0.08</v>
      </c>
      <c r="MK137">
        <v>-0.16</v>
      </c>
      <c r="ML137">
        <v>-0.39</v>
      </c>
      <c r="MM137">
        <v>-0.44</v>
      </c>
      <c r="MN137">
        <v>0.65</v>
      </c>
      <c r="MO137">
        <v>-0.44</v>
      </c>
      <c r="MP137">
        <v>-0.53</v>
      </c>
      <c r="MQ137">
        <v>0.14000000000000001</v>
      </c>
      <c r="MR137">
        <v>0.46</v>
      </c>
      <c r="MS137">
        <v>1.49</v>
      </c>
      <c r="MT137">
        <v>0.63</v>
      </c>
      <c r="MU137">
        <v>0</v>
      </c>
      <c r="MV137">
        <v>0.52</v>
      </c>
      <c r="MW137">
        <v>0.46</v>
      </c>
      <c r="MX137">
        <v>0.36</v>
      </c>
      <c r="MY137">
        <v>0.54</v>
      </c>
      <c r="MZ137">
        <v>0.49</v>
      </c>
      <c r="NA137">
        <v>-0.62</v>
      </c>
      <c r="NB137">
        <v>0</v>
      </c>
      <c r="NC137">
        <v>0</v>
      </c>
      <c r="ND137">
        <v>0.66</v>
      </c>
      <c r="NE137">
        <v>0.44</v>
      </c>
      <c r="NF137">
        <v>0.81</v>
      </c>
      <c r="NG137">
        <v>0</v>
      </c>
      <c r="NH137">
        <v>0.53</v>
      </c>
      <c r="NI137">
        <v>0.53</v>
      </c>
      <c r="NJ137">
        <v>0.39</v>
      </c>
      <c r="NK137">
        <v>0.39</v>
      </c>
      <c r="NL137">
        <v>-0.1</v>
      </c>
      <c r="NM137">
        <v>0</v>
      </c>
      <c r="NN137">
        <v>0</v>
      </c>
      <c r="NO137">
        <v>-0.03</v>
      </c>
      <c r="NP137">
        <v>-0.08</v>
      </c>
      <c r="NQ137">
        <v>1.1599999999999999</v>
      </c>
      <c r="NR137">
        <v>0.78</v>
      </c>
      <c r="NS137">
        <v>0.59</v>
      </c>
      <c r="NT137">
        <v>1.05</v>
      </c>
      <c r="NU137">
        <v>0.24</v>
      </c>
      <c r="NV137">
        <v>0.59</v>
      </c>
      <c r="NW137">
        <v>-0.35</v>
      </c>
      <c r="NX137">
        <v>0.54</v>
      </c>
      <c r="NY137">
        <v>0.38</v>
      </c>
      <c r="NZ137">
        <v>0.38</v>
      </c>
      <c r="OA137">
        <v>0.74</v>
      </c>
      <c r="OB137">
        <v>0.28999999999999998</v>
      </c>
      <c r="OC137">
        <v>0.46</v>
      </c>
      <c r="OD137">
        <v>0.41</v>
      </c>
      <c r="OE137">
        <v>-0.94</v>
      </c>
      <c r="OF137">
        <v>0.37</v>
      </c>
      <c r="OG137">
        <v>0.1</v>
      </c>
      <c r="OH137">
        <v>0.35</v>
      </c>
      <c r="OI137">
        <v>0.74</v>
      </c>
      <c r="OJ137">
        <v>0.68</v>
      </c>
      <c r="OK137">
        <v>0.96</v>
      </c>
      <c r="OL137">
        <v>0</v>
      </c>
      <c r="OM137">
        <v>0.59</v>
      </c>
      <c r="ON137">
        <v>-0.04</v>
      </c>
      <c r="OO137">
        <v>-1.86</v>
      </c>
      <c r="OP137">
        <v>1.37</v>
      </c>
      <c r="OQ137">
        <v>-0.21</v>
      </c>
      <c r="OR137">
        <v>-0.42</v>
      </c>
      <c r="OS137">
        <v>0.86</v>
      </c>
      <c r="OT137">
        <v>0.5</v>
      </c>
      <c r="OU137">
        <v>-0.08</v>
      </c>
      <c r="OV137">
        <v>0</v>
      </c>
      <c r="OW137">
        <v>1.1599999999999999</v>
      </c>
      <c r="OX137">
        <v>1.54</v>
      </c>
      <c r="OY137">
        <v>10.61</v>
      </c>
      <c r="OZ137">
        <v>1.1399999999999999</v>
      </c>
      <c r="PA137">
        <v>1.1399999999999999</v>
      </c>
      <c r="PB137">
        <v>-0.34</v>
      </c>
      <c r="PC137">
        <v>-3.38</v>
      </c>
      <c r="PD137">
        <v>-0.23</v>
      </c>
      <c r="PE137">
        <v>-0.03</v>
      </c>
      <c r="PF137">
        <v>-0.03</v>
      </c>
      <c r="PG137">
        <v>0</v>
      </c>
      <c r="PH137">
        <v>0</v>
      </c>
      <c r="PI137">
        <v>0</v>
      </c>
      <c r="PJ137">
        <v>0</v>
      </c>
      <c r="PK137">
        <v>0</v>
      </c>
      <c r="PL137">
        <v>0</v>
      </c>
      <c r="PM137">
        <v>0</v>
      </c>
      <c r="PN137">
        <v>0.01</v>
      </c>
      <c r="PO137">
        <v>0</v>
      </c>
      <c r="PP137">
        <v>0.03</v>
      </c>
      <c r="PQ137">
        <v>0</v>
      </c>
      <c r="PR137">
        <v>0.01</v>
      </c>
      <c r="PS137">
        <v>-0.54</v>
      </c>
      <c r="PT137">
        <v>-0.51</v>
      </c>
      <c r="PU137">
        <v>-0.09</v>
      </c>
      <c r="PV137">
        <v>-0.69</v>
      </c>
      <c r="PW137">
        <v>-0.01</v>
      </c>
      <c r="PX137">
        <v>0</v>
      </c>
      <c r="PY137">
        <v>0</v>
      </c>
      <c r="PZ137">
        <v>0</v>
      </c>
      <c r="QA137">
        <v>0</v>
      </c>
      <c r="QB137">
        <v>0</v>
      </c>
      <c r="QC137">
        <v>0</v>
      </c>
      <c r="QD137">
        <v>0</v>
      </c>
      <c r="QE137">
        <v>0</v>
      </c>
      <c r="QF137">
        <v>0</v>
      </c>
      <c r="QG137">
        <v>0</v>
      </c>
      <c r="QH137">
        <v>0.2</v>
      </c>
      <c r="QI137">
        <v>0</v>
      </c>
      <c r="QJ137">
        <v>-1.75</v>
      </c>
      <c r="QK137">
        <v>-0.74</v>
      </c>
      <c r="QL137">
        <v>0</v>
      </c>
      <c r="QM137">
        <v>0</v>
      </c>
      <c r="QN137">
        <v>100</v>
      </c>
      <c r="QO137">
        <v>22.860800000000001</v>
      </c>
      <c r="QP137">
        <v>14.9057</v>
      </c>
      <c r="QQ137">
        <v>0.97250000000000003</v>
      </c>
      <c r="QR137">
        <v>0.55920000000000003</v>
      </c>
      <c r="QS137">
        <v>2.64E-2</v>
      </c>
      <c r="QT137">
        <v>9.5100000000000004E-2</v>
      </c>
      <c r="QU137">
        <v>1.89E-2</v>
      </c>
      <c r="QV137">
        <v>0.2702</v>
      </c>
      <c r="QW137">
        <v>0.57110000000000005</v>
      </c>
      <c r="QX137">
        <v>8.8000000000000005E-3</v>
      </c>
      <c r="QY137">
        <v>0.25919999999999999</v>
      </c>
      <c r="QZ137">
        <v>1.5900000000000001E-2</v>
      </c>
      <c r="RA137">
        <v>0</v>
      </c>
      <c r="RB137">
        <v>0</v>
      </c>
      <c r="RC137">
        <v>5.8000000000000003E-2</v>
      </c>
      <c r="RD137">
        <v>1.12E-2</v>
      </c>
      <c r="RE137">
        <v>0.1263</v>
      </c>
      <c r="RF137">
        <v>9.1899999999999996E-2</v>
      </c>
      <c r="RG137">
        <v>0.78600000000000003</v>
      </c>
      <c r="RH137">
        <v>0.28149999999999997</v>
      </c>
      <c r="RI137">
        <v>9.5999999999999992E-3</v>
      </c>
      <c r="RJ137">
        <v>5.7999999999999996E-3</v>
      </c>
      <c r="RK137">
        <v>1.14E-2</v>
      </c>
      <c r="RL137">
        <v>2.4400000000000002E-2</v>
      </c>
      <c r="RM137">
        <v>9.2999999999999992E-3</v>
      </c>
      <c r="RN137">
        <v>0.19800000000000001</v>
      </c>
      <c r="RO137">
        <v>0.16969999999999999</v>
      </c>
      <c r="RP137">
        <v>6.54E-2</v>
      </c>
      <c r="RQ137">
        <v>0</v>
      </c>
      <c r="RR137">
        <v>0.84140000000000004</v>
      </c>
      <c r="RS137">
        <v>0.32529999999999998</v>
      </c>
      <c r="RT137">
        <v>0.21679999999999999</v>
      </c>
      <c r="RU137">
        <v>0</v>
      </c>
      <c r="RV137">
        <v>7.4800000000000005E-2</v>
      </c>
      <c r="RW137">
        <v>7.6700000000000004E-2</v>
      </c>
      <c r="RX137">
        <v>0.12620000000000001</v>
      </c>
      <c r="RY137">
        <v>3.5999999999999999E-3</v>
      </c>
      <c r="RZ137">
        <v>0.1946</v>
      </c>
      <c r="SA137">
        <v>9.4700000000000006E-2</v>
      </c>
      <c r="SB137">
        <v>8.6999999999999994E-3</v>
      </c>
      <c r="SC137">
        <v>2.3800000000000002E-2</v>
      </c>
      <c r="SD137">
        <v>1.14E-2</v>
      </c>
      <c r="SE137">
        <v>2.41E-2</v>
      </c>
      <c r="SF137">
        <v>2.0199999999999999E-2</v>
      </c>
      <c r="SG137">
        <v>0</v>
      </c>
      <c r="SH137">
        <v>1.18E-2</v>
      </c>
      <c r="SI137">
        <v>0.82950000000000002</v>
      </c>
      <c r="SJ137">
        <v>8.8000000000000005E-3</v>
      </c>
      <c r="SK137">
        <v>1.7600000000000001E-2</v>
      </c>
      <c r="SL137">
        <v>0</v>
      </c>
      <c r="SM137">
        <v>7.9500000000000001E-2</v>
      </c>
      <c r="SN137">
        <v>5.1000000000000004E-3</v>
      </c>
      <c r="SO137">
        <v>0.16850000000000001</v>
      </c>
      <c r="SP137">
        <v>0</v>
      </c>
      <c r="SQ137">
        <v>2.3E-3</v>
      </c>
      <c r="SR137">
        <v>8.2799999999999999E-2</v>
      </c>
      <c r="SS137">
        <v>0.1147</v>
      </c>
      <c r="ST137">
        <v>3.3300000000000003E-2</v>
      </c>
      <c r="SU137">
        <v>5.7000000000000002E-3</v>
      </c>
      <c r="SV137">
        <v>4.8500000000000001E-2</v>
      </c>
      <c r="SW137">
        <v>7.3000000000000001E-3</v>
      </c>
      <c r="SX137">
        <v>4.2900000000000001E-2</v>
      </c>
      <c r="SY137">
        <v>6.8699999999999997E-2</v>
      </c>
      <c r="SZ137">
        <v>0.1381</v>
      </c>
      <c r="TA137">
        <v>0</v>
      </c>
      <c r="TB137">
        <v>3.0999999999999999E-3</v>
      </c>
      <c r="TC137">
        <v>2.1665999999999999</v>
      </c>
      <c r="TD137">
        <v>2.3099999999999999E-2</v>
      </c>
      <c r="TE137">
        <v>0.18410000000000001</v>
      </c>
      <c r="TF137">
        <v>0</v>
      </c>
      <c r="TG137">
        <v>0.26740000000000003</v>
      </c>
      <c r="TH137">
        <v>2.8199999999999999E-2</v>
      </c>
      <c r="TI137">
        <v>0.21190000000000001</v>
      </c>
      <c r="TJ137">
        <v>0.4506</v>
      </c>
      <c r="TK137">
        <v>0.16389999999999999</v>
      </c>
      <c r="TL137">
        <v>1.2200000000000001E-2</v>
      </c>
      <c r="TM137">
        <v>4.8500000000000001E-2</v>
      </c>
      <c r="TN137">
        <v>0.1013</v>
      </c>
      <c r="TO137">
        <v>8.8800000000000004E-2</v>
      </c>
      <c r="TP137">
        <v>0.27989999999999998</v>
      </c>
      <c r="TQ137">
        <v>2.5700000000000001E-2</v>
      </c>
      <c r="TR137">
        <v>3.8E-3</v>
      </c>
      <c r="TS137">
        <v>0.27250000000000002</v>
      </c>
      <c r="TT137">
        <v>0.27289999999999998</v>
      </c>
      <c r="TU137">
        <v>1.2999999999999999E-3</v>
      </c>
      <c r="TV137">
        <v>0</v>
      </c>
      <c r="TW137">
        <v>4.24E-2</v>
      </c>
      <c r="TX137">
        <v>0</v>
      </c>
      <c r="TY137">
        <v>3.85E-2</v>
      </c>
      <c r="TZ137">
        <v>4.1999999999999997E-3</v>
      </c>
      <c r="UA137">
        <v>2.6800000000000001E-2</v>
      </c>
      <c r="UB137">
        <v>7.1999999999999998E-3</v>
      </c>
      <c r="UC137">
        <v>5.1999999999999998E-3</v>
      </c>
      <c r="UD137">
        <v>0</v>
      </c>
      <c r="UE137">
        <v>0</v>
      </c>
      <c r="UF137">
        <v>1.26E-2</v>
      </c>
      <c r="UG137">
        <v>1.6199999999999999E-2</v>
      </c>
      <c r="UH137">
        <v>3.7000000000000002E-3</v>
      </c>
      <c r="UI137">
        <v>5.3100000000000001E-2</v>
      </c>
      <c r="UJ137">
        <v>8.2000000000000007E-3</v>
      </c>
      <c r="UK137">
        <v>0</v>
      </c>
      <c r="UL137">
        <v>0</v>
      </c>
      <c r="UM137">
        <v>0</v>
      </c>
      <c r="UN137">
        <v>0</v>
      </c>
      <c r="UO137">
        <v>2.46E-2</v>
      </c>
      <c r="UP137">
        <v>0</v>
      </c>
      <c r="UQ137">
        <v>0</v>
      </c>
      <c r="UR137">
        <v>0.72140000000000004</v>
      </c>
      <c r="US137">
        <v>0.1174</v>
      </c>
      <c r="UT137">
        <v>8.6900000000000005E-2</v>
      </c>
      <c r="UU137">
        <v>0.30249999999999999</v>
      </c>
      <c r="UV137">
        <v>5.2499999999999998E-2</v>
      </c>
      <c r="UW137">
        <v>0</v>
      </c>
      <c r="UX137">
        <v>0.13059999999999999</v>
      </c>
      <c r="UY137">
        <v>0</v>
      </c>
      <c r="UZ137">
        <v>9.4000000000000004E-3</v>
      </c>
      <c r="VA137">
        <v>1.042</v>
      </c>
      <c r="VB137">
        <v>0.56840000000000002</v>
      </c>
      <c r="VC137">
        <v>0.2727</v>
      </c>
      <c r="VD137">
        <v>0.2009</v>
      </c>
      <c r="VE137">
        <v>2.0693999999999999</v>
      </c>
      <c r="VF137">
        <v>1.0784</v>
      </c>
      <c r="VG137">
        <v>2.1299999999999999E-2</v>
      </c>
      <c r="VH137">
        <v>0.2742</v>
      </c>
      <c r="VI137">
        <v>0.44319999999999998</v>
      </c>
      <c r="VJ137">
        <v>6.1999999999999998E-3</v>
      </c>
      <c r="VK137">
        <v>0.18529999999999999</v>
      </c>
      <c r="VL137">
        <v>4.1000000000000002E-2</v>
      </c>
      <c r="VM137">
        <v>1.8864000000000001</v>
      </c>
      <c r="VN137">
        <v>0.45490000000000003</v>
      </c>
      <c r="VO137">
        <v>1.1311</v>
      </c>
      <c r="VP137">
        <v>8.5099999999999995E-2</v>
      </c>
      <c r="VQ137">
        <v>0.1162</v>
      </c>
      <c r="VR137">
        <v>8.9899999999999994E-2</v>
      </c>
      <c r="VS137">
        <v>9.2999999999999992E-3</v>
      </c>
      <c r="VT137">
        <v>0.3785</v>
      </c>
      <c r="VU137">
        <v>0.2235</v>
      </c>
      <c r="VV137">
        <v>1.6199999999999999E-2</v>
      </c>
      <c r="VW137">
        <v>0.1389</v>
      </c>
      <c r="VX137">
        <v>1.6262000000000001</v>
      </c>
      <c r="VY137">
        <v>0.1552</v>
      </c>
      <c r="VZ137">
        <v>6.8500000000000005E-2</v>
      </c>
      <c r="WA137">
        <v>0.2903</v>
      </c>
      <c r="WB137">
        <v>2.0500000000000001E-2</v>
      </c>
      <c r="WC137">
        <v>2.1100000000000001E-2</v>
      </c>
      <c r="WD137">
        <v>0.68630000000000002</v>
      </c>
      <c r="WE137">
        <v>0.28439999999999999</v>
      </c>
      <c r="WF137">
        <v>0.10009999999999999</v>
      </c>
      <c r="WG137">
        <v>0.154</v>
      </c>
      <c r="WH137">
        <v>0</v>
      </c>
      <c r="WI137">
        <v>3.0999999999999999E-3</v>
      </c>
      <c r="WJ137">
        <v>1.47E-2</v>
      </c>
      <c r="WK137">
        <v>0</v>
      </c>
      <c r="WL137">
        <v>3.7400000000000003E-2</v>
      </c>
      <c r="WM137">
        <v>1.1000000000000001E-3</v>
      </c>
      <c r="WN137">
        <v>5.0000000000000001E-3</v>
      </c>
      <c r="WO137">
        <v>1.6999999999999999E-3</v>
      </c>
      <c r="WP137">
        <v>1.5900000000000001E-2</v>
      </c>
      <c r="WQ137">
        <v>3.2399999999999998E-2</v>
      </c>
      <c r="WR137">
        <v>1.2699999999999999E-2</v>
      </c>
      <c r="WS137">
        <v>2.6700000000000002E-2</v>
      </c>
      <c r="WT137">
        <v>0.39300000000000002</v>
      </c>
      <c r="WU137">
        <v>2.5000000000000001E-3</v>
      </c>
      <c r="WV137">
        <v>0.18859999999999999</v>
      </c>
      <c r="WW137">
        <v>6.8699999999999997E-2</v>
      </c>
      <c r="WX137">
        <v>5.4999999999999997E-3</v>
      </c>
      <c r="WY137">
        <v>8.3000000000000001E-3</v>
      </c>
      <c r="WZ137">
        <v>5.0700000000000002E-2</v>
      </c>
      <c r="XA137">
        <v>1.11E-2</v>
      </c>
      <c r="XB137">
        <v>1.5900000000000001E-2</v>
      </c>
      <c r="XC137">
        <v>3.9300000000000002E-2</v>
      </c>
      <c r="XD137">
        <v>7.9550999999999998</v>
      </c>
      <c r="XE137">
        <v>7.9550999999999998</v>
      </c>
      <c r="XF137">
        <v>4.3773999999999997</v>
      </c>
      <c r="XG137">
        <v>1.6758999999999999</v>
      </c>
      <c r="XH137">
        <v>0.1643</v>
      </c>
      <c r="XI137">
        <v>0.50839999999999996</v>
      </c>
      <c r="XJ137">
        <v>6.7400000000000002E-2</v>
      </c>
      <c r="XK137">
        <v>0.72150000000000003</v>
      </c>
      <c r="XL137">
        <v>0.1152</v>
      </c>
      <c r="XM137">
        <v>0.2959</v>
      </c>
      <c r="XN137">
        <v>13.228400000000001</v>
      </c>
      <c r="XO137">
        <v>8.7113999999999994</v>
      </c>
      <c r="XP137">
        <v>6.4352999999999998</v>
      </c>
      <c r="XQ137">
        <v>2.7936999999999999</v>
      </c>
      <c r="XR137">
        <v>2.0188000000000001</v>
      </c>
      <c r="XS137">
        <v>1.6197999999999999</v>
      </c>
      <c r="XT137">
        <v>2.8999999999999998E-3</v>
      </c>
      <c r="XU137">
        <v>1.5122</v>
      </c>
      <c r="XV137">
        <v>8.5000000000000006E-3</v>
      </c>
      <c r="XW137">
        <v>1.95E-2</v>
      </c>
      <c r="XX137">
        <v>1.29E-2</v>
      </c>
      <c r="XY137">
        <v>0</v>
      </c>
      <c r="XZ137">
        <v>0.16850000000000001</v>
      </c>
      <c r="YA137">
        <v>0.13350000000000001</v>
      </c>
      <c r="YB137">
        <v>0.21099999999999999</v>
      </c>
      <c r="YC137">
        <v>3.1600000000000003E-2</v>
      </c>
      <c r="YD137">
        <v>1.54E-2</v>
      </c>
      <c r="YE137">
        <v>0.86939999999999995</v>
      </c>
      <c r="YF137">
        <v>1.18E-2</v>
      </c>
      <c r="YG137">
        <v>0</v>
      </c>
      <c r="YH137">
        <v>0.76390000000000002</v>
      </c>
      <c r="YI137">
        <v>3.6400000000000002E-2</v>
      </c>
      <c r="YJ137">
        <v>8.5400000000000004E-2</v>
      </c>
      <c r="YK137">
        <v>0.32950000000000002</v>
      </c>
      <c r="YL137">
        <v>5.0500000000000003E-2</v>
      </c>
      <c r="YM137">
        <v>6.7999999999999996E-3</v>
      </c>
      <c r="YN137">
        <v>0.115</v>
      </c>
      <c r="YO137">
        <v>2.5399999999999999E-2</v>
      </c>
      <c r="YP137">
        <v>9.8100000000000007E-2</v>
      </c>
      <c r="YQ137">
        <v>4.5170000000000003</v>
      </c>
      <c r="YR137">
        <v>1.3004</v>
      </c>
      <c r="YS137">
        <v>2.5999999999999999E-3</v>
      </c>
      <c r="YT137">
        <v>1.2</v>
      </c>
      <c r="YU137">
        <v>9.7900000000000001E-2</v>
      </c>
      <c r="YV137">
        <v>3.2166000000000001</v>
      </c>
      <c r="YW137">
        <v>3.2166000000000001</v>
      </c>
      <c r="YX137">
        <v>4.1820000000000004</v>
      </c>
      <c r="YY137">
        <v>2.1591999999999998</v>
      </c>
      <c r="YZ137">
        <v>1.3566</v>
      </c>
      <c r="ZA137">
        <v>0.55479999999999996</v>
      </c>
      <c r="ZB137">
        <v>0.48980000000000001</v>
      </c>
      <c r="ZC137">
        <v>0.2031</v>
      </c>
      <c r="ZD137">
        <v>0</v>
      </c>
      <c r="ZE137">
        <v>0.10879999999999999</v>
      </c>
      <c r="ZF137">
        <v>0.55059999999999998</v>
      </c>
      <c r="ZG137">
        <v>0.1116</v>
      </c>
      <c r="ZH137">
        <v>9.3200000000000005E-2</v>
      </c>
      <c r="ZI137">
        <v>0.1053</v>
      </c>
      <c r="ZJ137">
        <v>7.8299999999999995E-2</v>
      </c>
      <c r="ZK137">
        <v>5.2999999999999999E-2</v>
      </c>
      <c r="ZL137">
        <v>1.8800000000000001E-2</v>
      </c>
      <c r="ZM137">
        <v>9.0300000000000005E-2</v>
      </c>
      <c r="ZN137">
        <v>0.252</v>
      </c>
      <c r="ZO137">
        <v>0.18099999999999999</v>
      </c>
      <c r="ZP137">
        <v>7.0900000000000005E-2</v>
      </c>
      <c r="ZQ137">
        <v>1.6126</v>
      </c>
      <c r="ZR137">
        <v>1.0425</v>
      </c>
      <c r="ZS137">
        <v>0.47399999999999998</v>
      </c>
      <c r="ZT137">
        <v>2.3900000000000001E-2</v>
      </c>
      <c r="ZU137">
        <v>0.23960000000000001</v>
      </c>
      <c r="ZV137">
        <v>4.7000000000000002E-3</v>
      </c>
      <c r="ZW137">
        <v>3.5999999999999997E-2</v>
      </c>
      <c r="ZX137">
        <v>0.21490000000000001</v>
      </c>
      <c r="ZY137">
        <v>0</v>
      </c>
      <c r="ZZ137">
        <v>7.6E-3</v>
      </c>
      <c r="AAA137">
        <v>0.57010000000000005</v>
      </c>
      <c r="AAB137">
        <v>0.161</v>
      </c>
      <c r="AAC137">
        <v>0.19869999999999999</v>
      </c>
      <c r="AAD137">
        <v>4.9200000000000001E-2</v>
      </c>
      <c r="AAE137">
        <v>0</v>
      </c>
      <c r="AAF137">
        <v>0.16120000000000001</v>
      </c>
      <c r="AAG137">
        <v>0.4103</v>
      </c>
      <c r="AAH137">
        <v>0.4103</v>
      </c>
      <c r="AAI137">
        <v>5.4600000000000003E-2</v>
      </c>
      <c r="AAJ137">
        <v>9.0399999999999994E-2</v>
      </c>
      <c r="AAK137">
        <v>2.76E-2</v>
      </c>
      <c r="AAL137">
        <v>8.0299999999999996E-2</v>
      </c>
      <c r="AAM137">
        <v>0.1053</v>
      </c>
      <c r="AAN137">
        <v>0</v>
      </c>
      <c r="AAO137">
        <v>6.7629000000000001</v>
      </c>
      <c r="AAP137">
        <v>4.5054999999999996</v>
      </c>
      <c r="AAQ137">
        <v>1.5924</v>
      </c>
      <c r="AAR137">
        <v>0.51060000000000005</v>
      </c>
      <c r="AAS137">
        <v>6.7299999999999999E-2</v>
      </c>
      <c r="AAT137">
        <v>7.9699999999999993E-2</v>
      </c>
      <c r="AAU137">
        <v>0.21479999999999999</v>
      </c>
      <c r="AAV137">
        <v>1.2699999999999999E-2</v>
      </c>
      <c r="AAW137">
        <v>0.70720000000000005</v>
      </c>
      <c r="AAX137">
        <v>1.9211</v>
      </c>
      <c r="AAY137">
        <v>0.5343</v>
      </c>
      <c r="AAZ137">
        <v>4.4600000000000001E-2</v>
      </c>
      <c r="ABA137">
        <v>0.14860000000000001</v>
      </c>
      <c r="ABB137">
        <v>0.21920000000000001</v>
      </c>
      <c r="ABC137">
        <v>0.77880000000000005</v>
      </c>
      <c r="ABD137">
        <v>0.15379999999999999</v>
      </c>
      <c r="ABE137">
        <v>3.2800000000000003E-2</v>
      </c>
      <c r="ABF137">
        <v>0.99199999999999999</v>
      </c>
      <c r="ABG137">
        <v>9.4700000000000006E-2</v>
      </c>
      <c r="ABH137">
        <v>0.20749999999999999</v>
      </c>
      <c r="ABI137">
        <v>5.5199999999999999E-2</v>
      </c>
      <c r="ABJ137">
        <v>1.1599999999999999E-2</v>
      </c>
      <c r="ABK137">
        <v>6.3600000000000004E-2</v>
      </c>
      <c r="ABL137">
        <v>0.31230000000000002</v>
      </c>
      <c r="ABM137">
        <v>6.4199999999999993E-2</v>
      </c>
      <c r="ABN137">
        <v>1.8789</v>
      </c>
      <c r="ABO137">
        <v>1.8789</v>
      </c>
      <c r="ABP137">
        <v>0.26340000000000002</v>
      </c>
      <c r="ABQ137">
        <v>0.2646</v>
      </c>
      <c r="ABR137">
        <v>7.4000000000000003E-3</v>
      </c>
      <c r="ABS137">
        <v>8.3000000000000001E-3</v>
      </c>
      <c r="ABT137">
        <v>0.4002</v>
      </c>
      <c r="ABU137">
        <v>6.0299999999999999E-2</v>
      </c>
      <c r="ABV137">
        <v>0.2223</v>
      </c>
      <c r="ABW137">
        <v>0.65239999999999998</v>
      </c>
      <c r="ABX137">
        <v>0.3034</v>
      </c>
      <c r="ABY137">
        <v>0.3034</v>
      </c>
      <c r="ABZ137">
        <v>0.12659999999999999</v>
      </c>
      <c r="ACA137">
        <v>0.12379999999999999</v>
      </c>
      <c r="ACB137">
        <v>5.2999999999999999E-2</v>
      </c>
      <c r="ACC137">
        <v>7.51E-2</v>
      </c>
      <c r="ACD137">
        <v>7.51E-2</v>
      </c>
      <c r="ACE137">
        <v>5.5100000000000003E-2</v>
      </c>
      <c r="ACF137">
        <v>0.02</v>
      </c>
      <c r="ACG137">
        <v>0</v>
      </c>
      <c r="ACH137">
        <v>19.038599999999999</v>
      </c>
      <c r="ACI137">
        <v>19.038599999999999</v>
      </c>
      <c r="ACJ137">
        <v>6.6481000000000003</v>
      </c>
      <c r="ACK137">
        <v>3.8582999999999998</v>
      </c>
      <c r="ACL137">
        <v>0.32300000000000001</v>
      </c>
      <c r="ACM137">
        <v>0.1052</v>
      </c>
      <c r="ACN137">
        <v>1.1940999999999999</v>
      </c>
      <c r="ACO137">
        <v>0.37869999999999998</v>
      </c>
      <c r="ACP137">
        <v>0.32240000000000002</v>
      </c>
      <c r="ACQ137">
        <v>0.2641</v>
      </c>
      <c r="ACR137">
        <v>2.8999999999999998E-3</v>
      </c>
      <c r="ACS137">
        <v>0.18840000000000001</v>
      </c>
      <c r="ACT137">
        <v>7.9328000000000003</v>
      </c>
      <c r="ACU137">
        <v>2.4432</v>
      </c>
      <c r="ACV137">
        <v>0.73799999999999999</v>
      </c>
      <c r="ACW137">
        <v>0.36120000000000002</v>
      </c>
      <c r="ACX137">
        <v>7.0099999999999996E-2</v>
      </c>
      <c r="ACY137">
        <v>7.7100000000000002E-2</v>
      </c>
      <c r="ACZ137">
        <v>0.66959999999999997</v>
      </c>
      <c r="ADA137">
        <v>0.18579999999999999</v>
      </c>
      <c r="ADB137">
        <v>1.3402000000000001</v>
      </c>
      <c r="ADC137">
        <v>0.13619999999999999</v>
      </c>
      <c r="ADD137">
        <v>0.12180000000000001</v>
      </c>
      <c r="ADE137">
        <v>8.3500000000000005E-2</v>
      </c>
      <c r="ADF137">
        <v>1.2045999999999999</v>
      </c>
      <c r="ADG137">
        <v>0.10489999999999999</v>
      </c>
      <c r="ADH137">
        <v>6.5000000000000002E-2</v>
      </c>
      <c r="ADI137">
        <v>0.32429999999999998</v>
      </c>
      <c r="ADJ137">
        <v>4.4577</v>
      </c>
      <c r="ADK137">
        <v>3.9502000000000002</v>
      </c>
      <c r="ADL137">
        <v>0.32329999999999998</v>
      </c>
      <c r="ADM137">
        <v>7.9200000000000007E-2</v>
      </c>
      <c r="ADN137">
        <v>0.105</v>
      </c>
      <c r="ADO137">
        <v>10.860300000000001</v>
      </c>
      <c r="ADP137">
        <v>3.3321999999999998</v>
      </c>
      <c r="ADQ137">
        <v>2.8812000000000002</v>
      </c>
      <c r="ADR137">
        <v>0.2616</v>
      </c>
      <c r="ADS137">
        <v>0.32740000000000002</v>
      </c>
      <c r="ADT137">
        <v>0.3266</v>
      </c>
      <c r="ADU137">
        <v>0.14960000000000001</v>
      </c>
      <c r="ADV137">
        <v>0.13750000000000001</v>
      </c>
      <c r="ADW137">
        <v>0.20039999999999999</v>
      </c>
      <c r="ADX137">
        <v>0.15340000000000001</v>
      </c>
      <c r="ADY137">
        <v>0.18010000000000001</v>
      </c>
      <c r="ADZ137">
        <v>0.31909999999999999</v>
      </c>
      <c r="AEA137">
        <v>0.28160000000000002</v>
      </c>
      <c r="AEB137">
        <v>0.49380000000000002</v>
      </c>
      <c r="AEC137">
        <v>5.0099999999999999E-2</v>
      </c>
      <c r="AED137">
        <v>0.45100000000000001</v>
      </c>
      <c r="AEE137">
        <v>0.1502</v>
      </c>
      <c r="AEF137">
        <v>8.8900000000000007E-2</v>
      </c>
      <c r="AEG137">
        <v>0</v>
      </c>
      <c r="AEH137">
        <v>5.2858000000000001</v>
      </c>
      <c r="AEI137">
        <v>1.3761000000000001</v>
      </c>
      <c r="AEJ137">
        <v>0.39689999999999998</v>
      </c>
      <c r="AEK137">
        <v>0.71150000000000002</v>
      </c>
      <c r="AEL137">
        <v>0.19919999999999999</v>
      </c>
      <c r="AEM137">
        <v>1.3899999999999999E-2</v>
      </c>
      <c r="AEN137">
        <v>0</v>
      </c>
      <c r="AEO137">
        <v>0</v>
      </c>
      <c r="AEP137">
        <v>0.45269999999999999</v>
      </c>
      <c r="AEQ137">
        <v>6.3799999999999996E-2</v>
      </c>
      <c r="AER137">
        <v>0.28539999999999999</v>
      </c>
      <c r="AES137">
        <v>5.79E-2</v>
      </c>
      <c r="AET137">
        <v>3.4569999999999999</v>
      </c>
      <c r="AEU137">
        <v>3.4569999999999999</v>
      </c>
      <c r="AEV137">
        <v>2.2423000000000002</v>
      </c>
      <c r="AEW137">
        <v>2.2423000000000002</v>
      </c>
      <c r="AEX137">
        <v>0.26850000000000002</v>
      </c>
      <c r="AEY137">
        <v>0</v>
      </c>
      <c r="AEZ137">
        <v>0</v>
      </c>
      <c r="AFA137">
        <v>0.33360000000000001</v>
      </c>
      <c r="AFB137">
        <v>0.15140000000000001</v>
      </c>
      <c r="AFC137">
        <v>3.8199999999999998E-2</v>
      </c>
      <c r="AFD137">
        <v>0.84130000000000005</v>
      </c>
      <c r="AFE137">
        <v>0.09</v>
      </c>
      <c r="AFF137">
        <v>6.4199999999999993E-2</v>
      </c>
      <c r="AFG137">
        <v>0.17599999999999999</v>
      </c>
      <c r="AFH137">
        <v>0.17280000000000001</v>
      </c>
      <c r="AFI137">
        <v>0.10639999999999999</v>
      </c>
      <c r="AFJ137">
        <v>10.3316</v>
      </c>
      <c r="AFK137">
        <v>5.6062000000000003</v>
      </c>
      <c r="AFL137">
        <v>5.6062000000000003</v>
      </c>
      <c r="AFM137">
        <v>4.9099999999999998E-2</v>
      </c>
      <c r="AFN137">
        <v>0.31950000000000001</v>
      </c>
      <c r="AFO137">
        <v>1.0215000000000001</v>
      </c>
      <c r="AFP137">
        <v>3.5045000000000002</v>
      </c>
      <c r="AFQ137">
        <v>0.01</v>
      </c>
      <c r="AFR137">
        <v>5.7099999999999998E-2</v>
      </c>
      <c r="AFS137">
        <v>0.51559999999999995</v>
      </c>
      <c r="AFT137">
        <v>0.1113</v>
      </c>
      <c r="AFU137">
        <v>4.7252999999999998</v>
      </c>
      <c r="AFV137">
        <v>3.4487000000000001</v>
      </c>
      <c r="AFW137">
        <v>0.29930000000000001</v>
      </c>
      <c r="AFX137">
        <v>0</v>
      </c>
      <c r="AFY137">
        <v>8.1900000000000001E-2</v>
      </c>
      <c r="AFZ137">
        <v>0.21629999999999999</v>
      </c>
      <c r="AGA137">
        <v>8.6999999999999994E-2</v>
      </c>
      <c r="AGB137">
        <v>6.9500000000000006E-2</v>
      </c>
      <c r="AGC137">
        <v>8.2100000000000006E-2</v>
      </c>
      <c r="AGD137">
        <v>0.3503</v>
      </c>
      <c r="AGE137">
        <v>0.44450000000000001</v>
      </c>
      <c r="AGF137">
        <v>0.2135</v>
      </c>
      <c r="AGG137">
        <v>0.41949999999999998</v>
      </c>
      <c r="AGH137">
        <v>0.38350000000000001</v>
      </c>
      <c r="AGI137">
        <v>9.1999999999999998E-2</v>
      </c>
      <c r="AGJ137">
        <v>0.3503</v>
      </c>
      <c r="AGK137">
        <v>0.11459999999999999</v>
      </c>
      <c r="AGL137">
        <v>1.0562</v>
      </c>
      <c r="AGM137">
        <v>1.0562</v>
      </c>
      <c r="AGN137">
        <v>0.22040000000000001</v>
      </c>
      <c r="AGO137">
        <v>5.3E-3</v>
      </c>
      <c r="AGP137">
        <v>0.16869999999999999</v>
      </c>
      <c r="AGQ137">
        <v>7.2356999999999996</v>
      </c>
      <c r="AGR137">
        <v>7.2356999999999996</v>
      </c>
      <c r="AGS137">
        <v>5.0336999999999996</v>
      </c>
      <c r="AGT137">
        <v>8.1600000000000006E-2</v>
      </c>
      <c r="AGU137">
        <v>0.47620000000000001</v>
      </c>
      <c r="AGV137">
        <v>1.4408000000000001</v>
      </c>
      <c r="AGW137">
        <v>0.72850000000000004</v>
      </c>
      <c r="AGX137">
        <v>2.1496</v>
      </c>
      <c r="AGY137">
        <v>0.1454</v>
      </c>
      <c r="AGZ137">
        <v>0.7802</v>
      </c>
      <c r="AHA137">
        <v>0.12509999999999999</v>
      </c>
      <c r="AHB137">
        <v>0.12839999999999999</v>
      </c>
      <c r="AHC137">
        <v>0.22989999999999999</v>
      </c>
      <c r="AHD137">
        <v>0.29670000000000002</v>
      </c>
      <c r="AHE137">
        <v>0.32079999999999997</v>
      </c>
      <c r="AHF137">
        <v>0.1014</v>
      </c>
      <c r="AHG137">
        <v>5.1799999999999999E-2</v>
      </c>
      <c r="AHH137">
        <v>0.16750000000000001</v>
      </c>
      <c r="AHI137">
        <v>1.101</v>
      </c>
      <c r="AHJ137">
        <v>0.26790000000000003</v>
      </c>
      <c r="AHK137">
        <v>2.5399999999999999E-2</v>
      </c>
      <c r="AHL137">
        <v>0.3745</v>
      </c>
      <c r="AHM137">
        <v>0.14860000000000001</v>
      </c>
      <c r="AHN137">
        <v>0.1968</v>
      </c>
      <c r="AHO137">
        <v>5.5995999999999997</v>
      </c>
      <c r="AHP137">
        <v>5.5995999999999997</v>
      </c>
      <c r="AHQ137">
        <v>5.5995999999999997</v>
      </c>
      <c r="AHR137">
        <v>4.3299999999999998E-2</v>
      </c>
      <c r="AHS137">
        <v>3.2660999999999998</v>
      </c>
      <c r="AHT137">
        <v>0.23400000000000001</v>
      </c>
      <c r="AHU137">
        <v>1.3</v>
      </c>
      <c r="AHV137">
        <v>0.1157</v>
      </c>
      <c r="AHW137">
        <v>0.26240000000000002</v>
      </c>
      <c r="AHX137">
        <v>0</v>
      </c>
      <c r="AHY137">
        <v>0</v>
      </c>
      <c r="AIA137">
        <v>0</v>
      </c>
      <c r="AIB137">
        <v>0</v>
      </c>
      <c r="AIC137">
        <v>0</v>
      </c>
      <c r="AID137">
        <v>0</v>
      </c>
      <c r="AIE137">
        <v>0</v>
      </c>
      <c r="AIF137">
        <v>0</v>
      </c>
      <c r="AIG137">
        <v>0</v>
      </c>
      <c r="AIH137">
        <v>0</v>
      </c>
      <c r="AII137">
        <v>0</v>
      </c>
      <c r="AIJ137">
        <v>0</v>
      </c>
      <c r="AIK137">
        <v>0</v>
      </c>
      <c r="AIL137">
        <v>0</v>
      </c>
      <c r="AIM137">
        <v>0</v>
      </c>
      <c r="AIN137">
        <v>0</v>
      </c>
      <c r="AIO137">
        <v>0</v>
      </c>
      <c r="AIP137">
        <v>0</v>
      </c>
      <c r="AIQ137">
        <v>0</v>
      </c>
      <c r="AIR137">
        <v>0</v>
      </c>
      <c r="AIS137">
        <v>0</v>
      </c>
      <c r="AIT137">
        <v>0</v>
      </c>
      <c r="AIU137">
        <v>0</v>
      </c>
      <c r="AIV137">
        <v>0</v>
      </c>
      <c r="AIW137">
        <v>0</v>
      </c>
      <c r="AIX137">
        <v>0</v>
      </c>
      <c r="AIY137">
        <v>0</v>
      </c>
      <c r="AIZ137">
        <v>0</v>
      </c>
      <c r="AJA137">
        <v>0</v>
      </c>
      <c r="AJB137">
        <v>0</v>
      </c>
      <c r="AJC137">
        <v>0</v>
      </c>
      <c r="AJD137">
        <v>0</v>
      </c>
      <c r="AJE137">
        <v>0</v>
      </c>
      <c r="AJF137">
        <v>0</v>
      </c>
      <c r="AJG137">
        <v>0</v>
      </c>
      <c r="AJH137">
        <v>0</v>
      </c>
      <c r="AJI137">
        <v>0</v>
      </c>
      <c r="AJJ137">
        <v>0</v>
      </c>
      <c r="AJK137">
        <v>0</v>
      </c>
      <c r="AJL137">
        <v>0</v>
      </c>
      <c r="AJM137">
        <v>0</v>
      </c>
      <c r="AJN137">
        <v>0</v>
      </c>
      <c r="AJO137">
        <v>0</v>
      </c>
      <c r="AJP137">
        <v>0</v>
      </c>
      <c r="AJQ137">
        <v>0</v>
      </c>
      <c r="AJR137">
        <v>0</v>
      </c>
      <c r="AJS137">
        <v>0</v>
      </c>
      <c r="AJT137">
        <v>0</v>
      </c>
      <c r="AJU137">
        <v>0</v>
      </c>
      <c r="AJV137">
        <v>0</v>
      </c>
      <c r="AJW137">
        <v>0</v>
      </c>
      <c r="AJX137">
        <v>0</v>
      </c>
      <c r="AJY137">
        <v>0</v>
      </c>
      <c r="AJZ137">
        <v>0</v>
      </c>
      <c r="AKA137">
        <v>0</v>
      </c>
      <c r="AKB137">
        <v>0</v>
      </c>
      <c r="AKC137">
        <v>0</v>
      </c>
      <c r="AKD137">
        <v>0</v>
      </c>
      <c r="AKE137">
        <v>0</v>
      </c>
      <c r="AKF137">
        <v>0</v>
      </c>
      <c r="AKG137">
        <v>0</v>
      </c>
      <c r="AKH137">
        <v>0</v>
      </c>
      <c r="AKI137">
        <v>0</v>
      </c>
      <c r="AKJ137">
        <v>0</v>
      </c>
      <c r="AKK137">
        <v>0</v>
      </c>
      <c r="AKL137">
        <v>0</v>
      </c>
      <c r="AKM137">
        <v>0</v>
      </c>
      <c r="AKN137">
        <v>0</v>
      </c>
      <c r="AKO137">
        <v>0</v>
      </c>
      <c r="AKP137">
        <v>0</v>
      </c>
      <c r="AKQ137">
        <v>0</v>
      </c>
      <c r="AKR137">
        <v>0</v>
      </c>
      <c r="AKS137">
        <v>0</v>
      </c>
      <c r="AKT137">
        <v>0</v>
      </c>
      <c r="AKU137">
        <v>0</v>
      </c>
      <c r="AKV137">
        <v>0</v>
      </c>
      <c r="AKW137">
        <v>0</v>
      </c>
      <c r="AKX137">
        <v>0</v>
      </c>
      <c r="AKY137">
        <v>0</v>
      </c>
      <c r="AKZ137">
        <v>0</v>
      </c>
      <c r="ALA137">
        <v>0</v>
      </c>
      <c r="ALB137">
        <v>0</v>
      </c>
      <c r="ALC137">
        <v>0</v>
      </c>
      <c r="ALD137">
        <v>0</v>
      </c>
      <c r="ALE137">
        <v>0</v>
      </c>
      <c r="ALF137">
        <v>0</v>
      </c>
      <c r="ALG137">
        <v>0</v>
      </c>
      <c r="ALH137">
        <v>0</v>
      </c>
      <c r="ALI137">
        <v>0</v>
      </c>
      <c r="ALJ137">
        <v>0</v>
      </c>
      <c r="ALK137">
        <v>0</v>
      </c>
      <c r="ALL137">
        <v>0</v>
      </c>
      <c r="ALM137">
        <v>0</v>
      </c>
      <c r="ALN137">
        <v>0</v>
      </c>
      <c r="ALO137">
        <v>0</v>
      </c>
      <c r="ALP137">
        <v>0</v>
      </c>
      <c r="ALQ137">
        <v>0</v>
      </c>
      <c r="ALR137">
        <v>0</v>
      </c>
      <c r="ALS137">
        <v>0</v>
      </c>
      <c r="ALT137">
        <v>0</v>
      </c>
      <c r="ALU137">
        <v>0</v>
      </c>
      <c r="ALV137">
        <v>0</v>
      </c>
      <c r="ALW137">
        <v>0</v>
      </c>
      <c r="ALX137">
        <v>0</v>
      </c>
      <c r="ALY137">
        <v>0</v>
      </c>
      <c r="ALZ137">
        <v>0</v>
      </c>
      <c r="AMA137">
        <v>0</v>
      </c>
      <c r="AMB137">
        <v>0</v>
      </c>
      <c r="AMC137">
        <v>0</v>
      </c>
      <c r="AMD137">
        <v>0</v>
      </c>
      <c r="AME137">
        <v>0</v>
      </c>
      <c r="AMF137">
        <v>0</v>
      </c>
      <c r="AMG137">
        <v>0</v>
      </c>
      <c r="AMH137">
        <v>0</v>
      </c>
      <c r="AMI137">
        <v>0</v>
      </c>
      <c r="AMJ137">
        <v>0</v>
      </c>
      <c r="AMK137">
        <v>0</v>
      </c>
      <c r="AML137">
        <v>0</v>
      </c>
      <c r="AMM137">
        <v>0</v>
      </c>
      <c r="AMN137">
        <v>0</v>
      </c>
      <c r="AMO137">
        <v>0</v>
      </c>
      <c r="AMP137">
        <v>0</v>
      </c>
      <c r="AMQ137">
        <v>0</v>
      </c>
      <c r="AMR137">
        <v>0</v>
      </c>
      <c r="AMS137">
        <v>0</v>
      </c>
      <c r="AMT137">
        <v>0</v>
      </c>
      <c r="AMU137">
        <v>0</v>
      </c>
      <c r="AMV137">
        <v>0</v>
      </c>
      <c r="AMW137">
        <v>0</v>
      </c>
      <c r="AMX137">
        <v>0</v>
      </c>
      <c r="AMY137">
        <v>0</v>
      </c>
      <c r="AMZ137">
        <v>0</v>
      </c>
      <c r="ANA137">
        <v>0</v>
      </c>
      <c r="ANB137">
        <v>0</v>
      </c>
      <c r="ANC137">
        <v>0</v>
      </c>
      <c r="AND137">
        <v>0</v>
      </c>
      <c r="ANE137">
        <v>0</v>
      </c>
      <c r="ANF137">
        <v>0</v>
      </c>
      <c r="ANG137">
        <v>0</v>
      </c>
      <c r="ANH137">
        <v>0</v>
      </c>
      <c r="ANI137">
        <v>0</v>
      </c>
      <c r="ANJ137">
        <v>0</v>
      </c>
      <c r="ANK137">
        <v>0</v>
      </c>
      <c r="ANL137">
        <v>0</v>
      </c>
      <c r="ANM137">
        <v>0</v>
      </c>
      <c r="ANN137">
        <v>0</v>
      </c>
      <c r="ANO137">
        <v>0</v>
      </c>
      <c r="ANP137">
        <v>0</v>
      </c>
      <c r="ANQ137">
        <v>0</v>
      </c>
      <c r="ANR137">
        <v>0</v>
      </c>
      <c r="ANS137">
        <v>0</v>
      </c>
      <c r="ANT137">
        <v>0</v>
      </c>
      <c r="ANU137">
        <v>0</v>
      </c>
      <c r="ANV137">
        <v>0</v>
      </c>
      <c r="ANW137">
        <v>0</v>
      </c>
      <c r="ANX137">
        <v>0</v>
      </c>
      <c r="ANY137">
        <v>0</v>
      </c>
      <c r="ANZ137">
        <v>0</v>
      </c>
      <c r="AOA137">
        <v>0</v>
      </c>
      <c r="AOB137">
        <v>0</v>
      </c>
      <c r="AOC137">
        <v>0</v>
      </c>
      <c r="AOD137">
        <v>0</v>
      </c>
      <c r="AOE137">
        <v>0</v>
      </c>
      <c r="AOF137">
        <v>0</v>
      </c>
      <c r="AOG137">
        <v>0</v>
      </c>
      <c r="AOH137">
        <v>0</v>
      </c>
      <c r="AOI137">
        <v>0</v>
      </c>
      <c r="AOJ137">
        <v>0</v>
      </c>
      <c r="AOK137">
        <v>0</v>
      </c>
      <c r="AOL137">
        <v>0</v>
      </c>
      <c r="AOM137">
        <v>0</v>
      </c>
      <c r="AON137">
        <v>0</v>
      </c>
      <c r="AOO137">
        <v>0</v>
      </c>
      <c r="AOP137">
        <v>0</v>
      </c>
      <c r="AOQ137">
        <v>0</v>
      </c>
      <c r="AOR137">
        <v>0</v>
      </c>
      <c r="AOS137">
        <v>0</v>
      </c>
      <c r="AOT137">
        <v>0</v>
      </c>
      <c r="AOU137">
        <v>0</v>
      </c>
      <c r="AOV137">
        <v>0</v>
      </c>
      <c r="AOW137">
        <v>0</v>
      </c>
      <c r="AOX137">
        <v>0</v>
      </c>
      <c r="AOY137">
        <v>0</v>
      </c>
      <c r="AOZ137">
        <v>0</v>
      </c>
      <c r="APA137">
        <v>0</v>
      </c>
      <c r="APB137">
        <v>0</v>
      </c>
      <c r="APC137">
        <v>0</v>
      </c>
      <c r="APD137">
        <v>0</v>
      </c>
      <c r="APE137">
        <v>0</v>
      </c>
      <c r="APG137">
        <v>0</v>
      </c>
      <c r="APH137">
        <v>0</v>
      </c>
      <c r="API137">
        <v>0</v>
      </c>
      <c r="APJ137">
        <v>0</v>
      </c>
      <c r="APK137">
        <v>0</v>
      </c>
      <c r="APL137">
        <v>0</v>
      </c>
      <c r="APM137">
        <v>0</v>
      </c>
      <c r="APN137">
        <v>0</v>
      </c>
      <c r="APO137">
        <v>0</v>
      </c>
      <c r="APP137">
        <v>0</v>
      </c>
      <c r="APQ137">
        <v>0</v>
      </c>
      <c r="APR137">
        <v>0</v>
      </c>
      <c r="APS137">
        <v>0</v>
      </c>
      <c r="APT137">
        <v>0</v>
      </c>
      <c r="APU137">
        <v>0</v>
      </c>
      <c r="APV137">
        <v>0</v>
      </c>
      <c r="APW137">
        <v>0</v>
      </c>
      <c r="APX137">
        <v>0</v>
      </c>
      <c r="APY137">
        <v>0</v>
      </c>
      <c r="APZ137">
        <v>0</v>
      </c>
      <c r="AQA137">
        <v>0</v>
      </c>
      <c r="AQB137">
        <v>0</v>
      </c>
      <c r="AQC137">
        <v>0</v>
      </c>
      <c r="AQD137">
        <v>0</v>
      </c>
      <c r="AQE137">
        <v>0</v>
      </c>
      <c r="AQF137">
        <v>0</v>
      </c>
      <c r="AQG137">
        <v>0</v>
      </c>
      <c r="AQH137">
        <v>0</v>
      </c>
      <c r="AQI137">
        <v>0</v>
      </c>
      <c r="AQJ137">
        <v>0</v>
      </c>
      <c r="AQK137">
        <v>0</v>
      </c>
      <c r="AQL137">
        <v>0</v>
      </c>
      <c r="AQM137">
        <v>0</v>
      </c>
      <c r="AQN137">
        <v>0</v>
      </c>
      <c r="AQO137">
        <v>0</v>
      </c>
      <c r="AQP137">
        <v>0</v>
      </c>
      <c r="AQQ137">
        <v>0</v>
      </c>
      <c r="AQR137">
        <v>0</v>
      </c>
      <c r="AQS137">
        <v>0</v>
      </c>
      <c r="AQT137">
        <v>0</v>
      </c>
      <c r="AQU137">
        <v>0</v>
      </c>
      <c r="AQV137">
        <v>0</v>
      </c>
      <c r="AQW137">
        <v>0</v>
      </c>
      <c r="AQX137">
        <v>0</v>
      </c>
      <c r="AQY137">
        <v>0</v>
      </c>
      <c r="AQZ137">
        <v>0</v>
      </c>
      <c r="ARA137">
        <v>0</v>
      </c>
      <c r="ARB137">
        <v>0</v>
      </c>
      <c r="ARC137">
        <v>0</v>
      </c>
      <c r="ARD137">
        <v>0</v>
      </c>
      <c r="ARE137">
        <v>0</v>
      </c>
      <c r="ARF137">
        <v>0</v>
      </c>
      <c r="ARG137">
        <v>0</v>
      </c>
      <c r="ARH137">
        <v>0</v>
      </c>
      <c r="ARI137">
        <v>0</v>
      </c>
      <c r="ARJ137">
        <v>0</v>
      </c>
      <c r="ARK137">
        <v>0</v>
      </c>
      <c r="ARL137">
        <v>0</v>
      </c>
      <c r="ARM137">
        <v>0</v>
      </c>
      <c r="ARN137">
        <v>0</v>
      </c>
      <c r="ARO137">
        <v>0</v>
      </c>
      <c r="ARP137">
        <v>0</v>
      </c>
      <c r="ARQ137">
        <v>0</v>
      </c>
      <c r="ARR137">
        <v>0</v>
      </c>
      <c r="ARS137">
        <v>0</v>
      </c>
      <c r="ART137">
        <v>0</v>
      </c>
      <c r="ARU137">
        <v>0</v>
      </c>
      <c r="ARV137">
        <v>0</v>
      </c>
      <c r="ARW137">
        <v>0</v>
      </c>
      <c r="ARX137">
        <v>0</v>
      </c>
      <c r="ARY137">
        <v>0</v>
      </c>
      <c r="ARZ137">
        <v>0</v>
      </c>
      <c r="ASA137">
        <v>0</v>
      </c>
      <c r="ASB137">
        <v>0</v>
      </c>
      <c r="ASC137">
        <v>0</v>
      </c>
      <c r="ASD137">
        <v>0</v>
      </c>
      <c r="ASE137">
        <v>0</v>
      </c>
      <c r="ASF137">
        <v>0</v>
      </c>
      <c r="ASG137">
        <v>0</v>
      </c>
      <c r="ASH137">
        <v>0</v>
      </c>
      <c r="ASI137">
        <v>0</v>
      </c>
      <c r="ASJ137">
        <v>0</v>
      </c>
      <c r="ASK137">
        <v>0</v>
      </c>
      <c r="ASL137">
        <v>0</v>
      </c>
      <c r="ASM137">
        <v>0</v>
      </c>
      <c r="ASN137">
        <v>0</v>
      </c>
      <c r="ASO137">
        <v>0</v>
      </c>
      <c r="ASP137">
        <v>0</v>
      </c>
      <c r="ASQ137">
        <v>0</v>
      </c>
      <c r="ASR137">
        <v>0</v>
      </c>
      <c r="ASS137">
        <v>0</v>
      </c>
      <c r="AST137">
        <v>0</v>
      </c>
      <c r="ASU137">
        <v>0</v>
      </c>
      <c r="ASV137">
        <v>0</v>
      </c>
      <c r="ASW137">
        <v>0</v>
      </c>
      <c r="ASX137">
        <v>0</v>
      </c>
      <c r="ASY137">
        <v>0</v>
      </c>
      <c r="ASZ137">
        <v>0</v>
      </c>
      <c r="ATA137">
        <v>0</v>
      </c>
      <c r="ATB137">
        <v>0</v>
      </c>
      <c r="ATC137">
        <v>0</v>
      </c>
      <c r="ATD137">
        <v>0</v>
      </c>
      <c r="ATE137">
        <v>0</v>
      </c>
      <c r="ATF137">
        <v>0</v>
      </c>
      <c r="ATG137">
        <v>0</v>
      </c>
      <c r="ATH137">
        <v>0</v>
      </c>
      <c r="ATI137">
        <v>0</v>
      </c>
      <c r="ATJ137">
        <v>0</v>
      </c>
      <c r="ATK137">
        <v>0</v>
      </c>
      <c r="ATL137">
        <v>0</v>
      </c>
      <c r="ATM137">
        <v>0</v>
      </c>
      <c r="ATN137">
        <v>0</v>
      </c>
      <c r="ATO137">
        <v>0</v>
      </c>
      <c r="ATP137">
        <v>0</v>
      </c>
      <c r="ATQ137">
        <v>0</v>
      </c>
      <c r="ATR137">
        <v>0</v>
      </c>
      <c r="ATS137">
        <v>0</v>
      </c>
      <c r="ATT137">
        <v>0</v>
      </c>
      <c r="ATU137">
        <v>0</v>
      </c>
      <c r="ATV137">
        <v>0</v>
      </c>
      <c r="ATW137">
        <v>0</v>
      </c>
      <c r="ATX137">
        <v>0</v>
      </c>
      <c r="ATY137">
        <v>0</v>
      </c>
      <c r="ATZ137">
        <v>0</v>
      </c>
      <c r="AUA137">
        <v>0</v>
      </c>
      <c r="AUB137">
        <v>0</v>
      </c>
      <c r="AUC137">
        <v>0</v>
      </c>
      <c r="AUD137">
        <v>0</v>
      </c>
      <c r="AUE137">
        <v>0</v>
      </c>
      <c r="AUF137">
        <v>0</v>
      </c>
      <c r="AUG137">
        <v>0</v>
      </c>
      <c r="AUH137">
        <v>0</v>
      </c>
      <c r="AUI137">
        <v>0</v>
      </c>
      <c r="AUJ137">
        <v>0</v>
      </c>
      <c r="AUK137">
        <v>0</v>
      </c>
      <c r="AUL137">
        <v>0</v>
      </c>
      <c r="AUM137">
        <v>0</v>
      </c>
      <c r="AUN137">
        <v>0</v>
      </c>
      <c r="AUO137">
        <v>0</v>
      </c>
      <c r="AUP137">
        <v>0</v>
      </c>
      <c r="AUQ137">
        <v>0</v>
      </c>
      <c r="AUR137">
        <v>0</v>
      </c>
      <c r="AUS137">
        <v>0</v>
      </c>
      <c r="AUT137">
        <v>0</v>
      </c>
      <c r="AUU137">
        <v>0</v>
      </c>
      <c r="AUV137">
        <v>0</v>
      </c>
      <c r="AUW137">
        <v>0</v>
      </c>
      <c r="AUX137">
        <v>0</v>
      </c>
      <c r="AUY137">
        <v>0</v>
      </c>
      <c r="AUZ137">
        <v>0</v>
      </c>
      <c r="AVA137">
        <v>0</v>
      </c>
      <c r="AVB137">
        <v>0</v>
      </c>
      <c r="AVC137">
        <v>0</v>
      </c>
      <c r="AVD137">
        <v>0</v>
      </c>
      <c r="AVE137">
        <v>0</v>
      </c>
      <c r="AVF137">
        <v>0</v>
      </c>
      <c r="AVG137">
        <v>0</v>
      </c>
      <c r="AVH137">
        <v>0</v>
      </c>
      <c r="AVI137">
        <v>0</v>
      </c>
      <c r="AVJ137">
        <v>0</v>
      </c>
      <c r="AVK137">
        <v>0</v>
      </c>
      <c r="AVL137">
        <v>0</v>
      </c>
      <c r="AVM137">
        <v>0</v>
      </c>
      <c r="AVN137">
        <v>0</v>
      </c>
      <c r="AVO137">
        <v>0</v>
      </c>
      <c r="AVP137">
        <v>0</v>
      </c>
      <c r="AVQ137">
        <v>0</v>
      </c>
      <c r="AVR137">
        <v>0</v>
      </c>
      <c r="AVS137">
        <v>0</v>
      </c>
      <c r="AVT137">
        <v>0</v>
      </c>
      <c r="AVU137">
        <v>0</v>
      </c>
      <c r="AVV137">
        <v>0</v>
      </c>
      <c r="AVW137">
        <v>0</v>
      </c>
      <c r="AVX137">
        <v>0</v>
      </c>
      <c r="AVY137">
        <v>0</v>
      </c>
      <c r="AVZ137">
        <v>0</v>
      </c>
      <c r="AWA137">
        <v>0</v>
      </c>
      <c r="AWB137">
        <v>0</v>
      </c>
      <c r="AWC137">
        <v>0</v>
      </c>
      <c r="AWD137">
        <v>0</v>
      </c>
      <c r="AWE137">
        <v>0</v>
      </c>
      <c r="AWF137">
        <v>0</v>
      </c>
      <c r="AWG137">
        <v>0</v>
      </c>
      <c r="AWH137">
        <v>0</v>
      </c>
      <c r="AWI137">
        <v>0</v>
      </c>
      <c r="AWJ137">
        <v>0</v>
      </c>
      <c r="AWK137">
        <v>0</v>
      </c>
      <c r="AWM137">
        <v>6.55</v>
      </c>
      <c r="AWN137">
        <v>-0.23</v>
      </c>
      <c r="AWO137">
        <v>2.36</v>
      </c>
      <c r="AWP137">
        <v>10.99</v>
      </c>
      <c r="AWQ137">
        <v>1.76</v>
      </c>
      <c r="AWR137">
        <v>-1.51</v>
      </c>
      <c r="AWS137">
        <v>1.06</v>
      </c>
      <c r="AWT137">
        <v>-2.14</v>
      </c>
      <c r="AWU137">
        <v>-1.39</v>
      </c>
      <c r="AWV137">
        <v>0.93</v>
      </c>
      <c r="AWW137">
        <v>0</v>
      </c>
      <c r="AWX137">
        <v>-1.39</v>
      </c>
      <c r="AWY137">
        <v>0</v>
      </c>
      <c r="AWZ137">
        <v>0</v>
      </c>
      <c r="AXA137">
        <v>0</v>
      </c>
      <c r="AXC137">
        <v>2.8E-3</v>
      </c>
      <c r="AXD137">
        <v>4.7000000000000002E-3</v>
      </c>
      <c r="AXE137">
        <v>5.1999999999999998E-3</v>
      </c>
      <c r="AXF137">
        <v>3.3999999999999998E-3</v>
      </c>
      <c r="AXG137">
        <v>2.5999999999999999E-3</v>
      </c>
      <c r="AXH137">
        <v>1.2999999999999999E-3</v>
      </c>
      <c r="AXI137">
        <v>1.78E-2</v>
      </c>
      <c r="AXJ137">
        <v>1.23E-2</v>
      </c>
      <c r="AXK137">
        <v>7.4000000000000003E-3</v>
      </c>
      <c r="AXL137">
        <v>4.02E-2</v>
      </c>
      <c r="AXM137">
        <v>1.17E-2</v>
      </c>
      <c r="AXN137">
        <v>1.18E-2</v>
      </c>
      <c r="AXO137">
        <v>5.9299999999999999E-2</v>
      </c>
      <c r="AXP137">
        <v>8.3999999999999995E-3</v>
      </c>
      <c r="AXQ137">
        <v>8.3000000000000001E-3</v>
      </c>
    </row>
    <row r="138" spans="1:1317" x14ac:dyDescent="0.25">
      <c r="A138" s="34">
        <v>40391</v>
      </c>
      <c r="B138" s="3">
        <v>0.04</v>
      </c>
      <c r="C138">
        <v>-0.24</v>
      </c>
      <c r="D138">
        <v>-0.61</v>
      </c>
      <c r="E138">
        <v>-3.85</v>
      </c>
      <c r="F138">
        <v>-1.01</v>
      </c>
      <c r="G138">
        <v>-5.65</v>
      </c>
      <c r="H138">
        <v>-7.0000000000000007E-2</v>
      </c>
      <c r="I138">
        <v>-0.32</v>
      </c>
      <c r="J138">
        <v>-11.23</v>
      </c>
      <c r="K138">
        <v>-0.83</v>
      </c>
      <c r="L138">
        <v>-2.23</v>
      </c>
      <c r="M138">
        <v>-0.92</v>
      </c>
      <c r="N138">
        <v>-0.17</v>
      </c>
      <c r="O138">
        <v>0</v>
      </c>
      <c r="P138">
        <v>0</v>
      </c>
      <c r="Q138">
        <v>1.61</v>
      </c>
      <c r="R138">
        <v>0.75</v>
      </c>
      <c r="S138">
        <v>-2.25</v>
      </c>
      <c r="T138">
        <v>-0.34</v>
      </c>
      <c r="U138">
        <v>-14.56</v>
      </c>
      <c r="V138">
        <v>-22.4</v>
      </c>
      <c r="W138">
        <v>-18.57</v>
      </c>
      <c r="X138">
        <v>-2.27</v>
      </c>
      <c r="Y138">
        <v>7.4</v>
      </c>
      <c r="Z138">
        <v>-3.52</v>
      </c>
      <c r="AA138">
        <v>8.09</v>
      </c>
      <c r="AB138">
        <v>-5.8</v>
      </c>
      <c r="AC138">
        <v>-20.81</v>
      </c>
      <c r="AD138">
        <v>-9.4499999999999993</v>
      </c>
      <c r="AE138">
        <v>0</v>
      </c>
      <c r="AF138">
        <v>-0.6</v>
      </c>
      <c r="AG138">
        <v>-1.86</v>
      </c>
      <c r="AH138">
        <v>-0.06</v>
      </c>
      <c r="AI138">
        <v>0</v>
      </c>
      <c r="AJ138">
        <v>0.49</v>
      </c>
      <c r="AK138">
        <v>-0.17</v>
      </c>
      <c r="AL138">
        <v>0.55000000000000004</v>
      </c>
      <c r="AM138">
        <v>0.11</v>
      </c>
      <c r="AN138">
        <v>-6.37</v>
      </c>
      <c r="AO138">
        <v>-6.52</v>
      </c>
      <c r="AP138">
        <v>-22.19</v>
      </c>
      <c r="AQ138">
        <v>-2.16</v>
      </c>
      <c r="AR138">
        <v>-5.64</v>
      </c>
      <c r="AS138">
        <v>-6.24</v>
      </c>
      <c r="AT138">
        <v>-2.5099999999999998</v>
      </c>
      <c r="AU138">
        <v>0</v>
      </c>
      <c r="AV138">
        <v>-6.59</v>
      </c>
      <c r="AW138">
        <v>1.07</v>
      </c>
      <c r="AX138">
        <v>7.61</v>
      </c>
      <c r="AY138">
        <v>0.62</v>
      </c>
      <c r="AZ138">
        <v>0</v>
      </c>
      <c r="BA138">
        <v>-1.91</v>
      </c>
      <c r="BB138">
        <v>6.8</v>
      </c>
      <c r="BC138">
        <v>1.2</v>
      </c>
      <c r="BD138">
        <v>0</v>
      </c>
      <c r="BE138">
        <v>10.45</v>
      </c>
      <c r="BF138">
        <v>1.33</v>
      </c>
      <c r="BG138">
        <v>-7.49</v>
      </c>
      <c r="BH138">
        <v>6.84</v>
      </c>
      <c r="BI138">
        <v>-11.45</v>
      </c>
      <c r="BJ138">
        <v>1.51</v>
      </c>
      <c r="BK138">
        <v>1.42</v>
      </c>
      <c r="BL138">
        <v>16.260000000000002</v>
      </c>
      <c r="BM138">
        <v>9.07</v>
      </c>
      <c r="BN138">
        <v>-1.31</v>
      </c>
      <c r="BO138">
        <v>0</v>
      </c>
      <c r="BP138">
        <v>-14.76</v>
      </c>
      <c r="BQ138">
        <v>2.11</v>
      </c>
      <c r="BR138">
        <v>-0.32</v>
      </c>
      <c r="BS138">
        <v>1.88</v>
      </c>
      <c r="BT138">
        <v>0</v>
      </c>
      <c r="BU138">
        <v>2.48</v>
      </c>
      <c r="BV138">
        <v>-0.15</v>
      </c>
      <c r="BW138">
        <v>1.63</v>
      </c>
      <c r="BX138">
        <v>1.64</v>
      </c>
      <c r="BY138">
        <v>1.81</v>
      </c>
      <c r="BZ138">
        <v>-0.62</v>
      </c>
      <c r="CA138">
        <v>0.25</v>
      </c>
      <c r="CB138">
        <v>2.92</v>
      </c>
      <c r="CC138">
        <v>0.51</v>
      </c>
      <c r="CD138">
        <v>4.41</v>
      </c>
      <c r="CE138">
        <v>-0.91</v>
      </c>
      <c r="CF138">
        <v>1.01</v>
      </c>
      <c r="CG138">
        <v>2.29</v>
      </c>
      <c r="CH138">
        <v>0.98</v>
      </c>
      <c r="CI138">
        <v>4.13</v>
      </c>
      <c r="CJ138">
        <v>0</v>
      </c>
      <c r="CK138">
        <v>-0.03</v>
      </c>
      <c r="CL138">
        <v>0</v>
      </c>
      <c r="CM138">
        <v>2.92</v>
      </c>
      <c r="CN138">
        <v>-5.61</v>
      </c>
      <c r="CO138">
        <v>-3.18</v>
      </c>
      <c r="CP138">
        <v>2.6</v>
      </c>
      <c r="CQ138">
        <v>-1.25</v>
      </c>
      <c r="CR138">
        <v>0</v>
      </c>
      <c r="CS138">
        <v>0</v>
      </c>
      <c r="CT138">
        <v>2.0099999999999998</v>
      </c>
      <c r="CU138">
        <v>3.68</v>
      </c>
      <c r="CV138">
        <v>-3.6</v>
      </c>
      <c r="CW138">
        <v>3.14</v>
      </c>
      <c r="CX138">
        <v>-0.35</v>
      </c>
      <c r="CY138">
        <v>0</v>
      </c>
      <c r="CZ138">
        <v>0</v>
      </c>
      <c r="DA138">
        <v>0</v>
      </c>
      <c r="DB138">
        <v>0</v>
      </c>
      <c r="DC138">
        <v>3.33</v>
      </c>
      <c r="DD138">
        <v>0</v>
      </c>
      <c r="DE138">
        <v>0</v>
      </c>
      <c r="DF138">
        <v>-0.02</v>
      </c>
      <c r="DG138">
        <v>-0.43</v>
      </c>
      <c r="DH138">
        <v>-0.24</v>
      </c>
      <c r="DI138">
        <v>-0.02</v>
      </c>
      <c r="DJ138">
        <v>0.3</v>
      </c>
      <c r="DK138">
        <v>0</v>
      </c>
      <c r="DL138">
        <v>1.01</v>
      </c>
      <c r="DM138">
        <v>0</v>
      </c>
      <c r="DN138">
        <v>-1.21</v>
      </c>
      <c r="DO138">
        <v>0.45</v>
      </c>
      <c r="DP138">
        <v>0.82</v>
      </c>
      <c r="DQ138">
        <v>0.73</v>
      </c>
      <c r="DR138">
        <v>-0.97</v>
      </c>
      <c r="DS138">
        <v>-0.81</v>
      </c>
      <c r="DT138">
        <v>-0.99</v>
      </c>
      <c r="DU138">
        <v>1.01</v>
      </c>
      <c r="DV138">
        <v>-0.22</v>
      </c>
      <c r="DW138">
        <v>-1.06</v>
      </c>
      <c r="DX138">
        <v>-0.89</v>
      </c>
      <c r="DY138">
        <v>-0.59</v>
      </c>
      <c r="DZ138">
        <v>-0.21</v>
      </c>
      <c r="EA138">
        <v>0.79</v>
      </c>
      <c r="EB138">
        <v>-0.06</v>
      </c>
      <c r="EC138">
        <v>1.08</v>
      </c>
      <c r="ED138">
        <v>0.21</v>
      </c>
      <c r="EE138">
        <v>2.31</v>
      </c>
      <c r="EF138">
        <v>0.02</v>
      </c>
      <c r="EG138">
        <v>0.7</v>
      </c>
      <c r="EH138">
        <v>1.4</v>
      </c>
      <c r="EI138">
        <v>2.67</v>
      </c>
      <c r="EJ138">
        <v>-1</v>
      </c>
      <c r="EK138">
        <v>-0.33</v>
      </c>
      <c r="EL138">
        <v>-0.39</v>
      </c>
      <c r="EM138">
        <v>0.75</v>
      </c>
      <c r="EN138">
        <v>-14.8</v>
      </c>
      <c r="EO138">
        <v>0.59</v>
      </c>
      <c r="EP138">
        <v>-1.39</v>
      </c>
      <c r="EQ138">
        <v>0.26</v>
      </c>
      <c r="ER138">
        <v>-0.25</v>
      </c>
      <c r="ES138">
        <v>0.1</v>
      </c>
      <c r="ET138">
        <v>1.59</v>
      </c>
      <c r="EU138">
        <v>-0.5</v>
      </c>
      <c r="EV138">
        <v>0</v>
      </c>
      <c r="EW138">
        <v>-1.69</v>
      </c>
      <c r="EX138">
        <v>-1.04</v>
      </c>
      <c r="EY138">
        <v>0</v>
      </c>
      <c r="EZ138">
        <v>0.05</v>
      </c>
      <c r="FA138">
        <v>-0.25</v>
      </c>
      <c r="FB138">
        <v>-0.91</v>
      </c>
      <c r="FC138">
        <v>0.71</v>
      </c>
      <c r="FD138">
        <v>0.61</v>
      </c>
      <c r="FE138">
        <v>-1.26</v>
      </c>
      <c r="FF138">
        <v>-1.19</v>
      </c>
      <c r="FG138">
        <v>-0.19</v>
      </c>
      <c r="FH138">
        <v>2.19</v>
      </c>
      <c r="FI138">
        <v>-3.18</v>
      </c>
      <c r="FJ138">
        <v>0.79</v>
      </c>
      <c r="FK138">
        <v>9.77</v>
      </c>
      <c r="FL138">
        <v>2.4</v>
      </c>
      <c r="FM138">
        <v>-0.91</v>
      </c>
      <c r="FN138">
        <v>-0.74</v>
      </c>
      <c r="FO138">
        <v>0.5</v>
      </c>
      <c r="FP138">
        <v>0.92</v>
      </c>
      <c r="FQ138">
        <v>0.37</v>
      </c>
      <c r="FR138">
        <v>0.45</v>
      </c>
      <c r="FS138">
        <v>0.45</v>
      </c>
      <c r="FT138">
        <v>0.55000000000000004</v>
      </c>
      <c r="FU138">
        <v>0.04</v>
      </c>
      <c r="FV138">
        <v>0.31</v>
      </c>
      <c r="FW138">
        <v>0.65</v>
      </c>
      <c r="FX138">
        <v>0.01</v>
      </c>
      <c r="FY138">
        <v>0.76</v>
      </c>
      <c r="FZ138">
        <v>0.1</v>
      </c>
      <c r="GA138">
        <v>0.43</v>
      </c>
      <c r="GB138">
        <v>0.23</v>
      </c>
      <c r="GC138">
        <v>0.33</v>
      </c>
      <c r="GD138">
        <v>0.34</v>
      </c>
      <c r="GE138">
        <v>0.35</v>
      </c>
      <c r="GF138">
        <v>0.42</v>
      </c>
      <c r="GG138">
        <v>0.23</v>
      </c>
      <c r="GH138">
        <v>-1.76</v>
      </c>
      <c r="GI138">
        <v>0.42</v>
      </c>
      <c r="GJ138">
        <v>-1.34</v>
      </c>
      <c r="GK138">
        <v>1</v>
      </c>
      <c r="GL138">
        <v>-0.46</v>
      </c>
      <c r="GM138">
        <v>0</v>
      </c>
      <c r="GN138">
        <v>-0.05</v>
      </c>
      <c r="GO138">
        <v>0.5</v>
      </c>
      <c r="GP138">
        <v>-0.88</v>
      </c>
      <c r="GQ138">
        <v>-0.17</v>
      </c>
      <c r="GR138">
        <v>0.51</v>
      </c>
      <c r="GS138">
        <v>0.89</v>
      </c>
      <c r="GT138">
        <v>0.39</v>
      </c>
      <c r="GU138">
        <v>0</v>
      </c>
      <c r="GV138">
        <v>0.1</v>
      </c>
      <c r="GW138">
        <v>0.4</v>
      </c>
      <c r="GX138">
        <v>0.42</v>
      </c>
      <c r="GY138">
        <v>0.28000000000000003</v>
      </c>
      <c r="GZ138">
        <v>0.12</v>
      </c>
      <c r="HA138">
        <v>0.16</v>
      </c>
      <c r="HB138">
        <v>-0.69</v>
      </c>
      <c r="HC138">
        <v>0.17</v>
      </c>
      <c r="HD138">
        <v>-0.11</v>
      </c>
      <c r="HE138">
        <v>0.05</v>
      </c>
      <c r="HF138">
        <v>-0.12</v>
      </c>
      <c r="HG138">
        <v>-1.41</v>
      </c>
      <c r="HH138">
        <v>-0.16</v>
      </c>
      <c r="HI138">
        <v>0.36</v>
      </c>
      <c r="HJ138">
        <v>0.11</v>
      </c>
      <c r="HK138">
        <v>0.11</v>
      </c>
      <c r="HL138">
        <v>-0.31</v>
      </c>
      <c r="HM138">
        <v>0.61</v>
      </c>
      <c r="HN138">
        <v>0.62</v>
      </c>
      <c r="HO138">
        <v>-0.05</v>
      </c>
      <c r="HP138">
        <v>2.0699999999999998</v>
      </c>
      <c r="HQ138">
        <v>-0.64</v>
      </c>
      <c r="HR138">
        <v>0</v>
      </c>
      <c r="HS138">
        <v>-0.16</v>
      </c>
      <c r="HT138">
        <v>0.65</v>
      </c>
      <c r="HU138">
        <v>0.31</v>
      </c>
      <c r="HV138">
        <v>2.72</v>
      </c>
      <c r="HW138">
        <v>-0.35</v>
      </c>
      <c r="HX138">
        <v>0.64</v>
      </c>
      <c r="HY138">
        <v>-0.39</v>
      </c>
      <c r="HZ138">
        <v>1.54</v>
      </c>
      <c r="IA138">
        <v>0.54</v>
      </c>
      <c r="IB138">
        <v>0.45</v>
      </c>
      <c r="IC138">
        <v>0.94</v>
      </c>
      <c r="ID138">
        <v>-0.79</v>
      </c>
      <c r="IE138">
        <v>-1.79</v>
      </c>
      <c r="IF138">
        <v>-1.8</v>
      </c>
      <c r="IG138">
        <v>-1.82</v>
      </c>
      <c r="IH138">
        <v>-0.46</v>
      </c>
      <c r="II138">
        <v>-2.5099999999999998</v>
      </c>
      <c r="IJ138">
        <v>-3.37</v>
      </c>
      <c r="IK138">
        <v>-1.1499999999999999</v>
      </c>
      <c r="IL138">
        <v>-1.37</v>
      </c>
      <c r="IM138">
        <v>0</v>
      </c>
      <c r="IN138">
        <v>1.93</v>
      </c>
      <c r="IO138">
        <v>-1.78</v>
      </c>
      <c r="IP138">
        <v>-2.67</v>
      </c>
      <c r="IQ138">
        <v>-0.83</v>
      </c>
      <c r="IR138">
        <v>-0.25</v>
      </c>
      <c r="IS138">
        <v>0</v>
      </c>
      <c r="IT138">
        <v>-2.54</v>
      </c>
      <c r="IU138">
        <v>0.76</v>
      </c>
      <c r="IV138">
        <v>0.76</v>
      </c>
      <c r="IW138">
        <v>0.95</v>
      </c>
      <c r="IX138">
        <v>1.5</v>
      </c>
      <c r="IY138">
        <v>-3.62</v>
      </c>
      <c r="IZ138">
        <v>-0.31</v>
      </c>
      <c r="JA138">
        <v>2.2400000000000002</v>
      </c>
      <c r="JB138">
        <v>0</v>
      </c>
      <c r="JC138">
        <v>0.17</v>
      </c>
      <c r="JD138">
        <v>-0.03</v>
      </c>
      <c r="JE138">
        <v>0.28000000000000003</v>
      </c>
      <c r="JF138">
        <v>0.56999999999999995</v>
      </c>
      <c r="JG138">
        <v>0.75</v>
      </c>
      <c r="JH138">
        <v>-2.2000000000000002</v>
      </c>
      <c r="JI138">
        <v>1.47</v>
      </c>
      <c r="JJ138">
        <v>-0.45</v>
      </c>
      <c r="JK138">
        <v>-0.05</v>
      </c>
      <c r="JL138">
        <v>0.04</v>
      </c>
      <c r="JM138">
        <v>1.27</v>
      </c>
      <c r="JN138">
        <v>0.4</v>
      </c>
      <c r="JO138">
        <v>-0.43</v>
      </c>
      <c r="JP138">
        <v>-1.34</v>
      </c>
      <c r="JQ138">
        <v>-0.26</v>
      </c>
      <c r="JR138">
        <v>0.06</v>
      </c>
      <c r="JS138">
        <v>-1.1100000000000001</v>
      </c>
      <c r="JT138">
        <v>-0.67</v>
      </c>
      <c r="JU138">
        <v>0.94</v>
      </c>
      <c r="JV138">
        <v>-1.33</v>
      </c>
      <c r="JW138">
        <v>-1.37</v>
      </c>
      <c r="JX138">
        <v>0.78</v>
      </c>
      <c r="JY138">
        <v>1.26</v>
      </c>
      <c r="JZ138">
        <v>-1.48</v>
      </c>
      <c r="KA138">
        <v>0.5</v>
      </c>
      <c r="KB138">
        <v>0.46</v>
      </c>
      <c r="KC138">
        <v>0.46</v>
      </c>
      <c r="KD138">
        <v>0.35</v>
      </c>
      <c r="KE138">
        <v>-1.06</v>
      </c>
      <c r="KF138">
        <v>-0.66</v>
      </c>
      <c r="KG138">
        <v>-0.42</v>
      </c>
      <c r="KH138">
        <v>1.4</v>
      </c>
      <c r="KI138">
        <v>0.17</v>
      </c>
      <c r="KJ138">
        <v>0.38</v>
      </c>
      <c r="KK138">
        <v>0.64</v>
      </c>
      <c r="KL138">
        <v>1.25</v>
      </c>
      <c r="KM138">
        <v>1.25</v>
      </c>
      <c r="KN138">
        <v>2.2599999999999998</v>
      </c>
      <c r="KO138">
        <v>1.33</v>
      </c>
      <c r="KP138">
        <v>-1.42</v>
      </c>
      <c r="KQ138">
        <v>0.24</v>
      </c>
      <c r="KR138">
        <v>0.24</v>
      </c>
      <c r="KS138">
        <v>-0.22</v>
      </c>
      <c r="KT138">
        <v>1.52</v>
      </c>
      <c r="KU138">
        <v>0</v>
      </c>
      <c r="KV138">
        <v>-0.09</v>
      </c>
      <c r="KW138">
        <v>-0.09</v>
      </c>
      <c r="KX138">
        <v>-0.83</v>
      </c>
      <c r="KY138">
        <v>-0.38</v>
      </c>
      <c r="KZ138">
        <v>0.19</v>
      </c>
      <c r="LA138">
        <v>0</v>
      </c>
      <c r="LB138">
        <v>0.18</v>
      </c>
      <c r="LC138">
        <v>-2.04</v>
      </c>
      <c r="LD138">
        <v>-10.32</v>
      </c>
      <c r="LE138">
        <v>0</v>
      </c>
      <c r="LF138">
        <v>0</v>
      </c>
      <c r="LG138">
        <v>0.06</v>
      </c>
      <c r="LH138">
        <v>-7.0000000000000007E-2</v>
      </c>
      <c r="LI138">
        <v>-0.6</v>
      </c>
      <c r="LJ138">
        <v>-0.85</v>
      </c>
      <c r="LK138">
        <v>1.26</v>
      </c>
      <c r="LL138">
        <v>0</v>
      </c>
      <c r="LM138">
        <v>-0.52</v>
      </c>
      <c r="LN138">
        <v>0.09</v>
      </c>
      <c r="LO138">
        <v>-0.26</v>
      </c>
      <c r="LP138">
        <v>1.1100000000000001</v>
      </c>
      <c r="LQ138">
        <v>-0.19</v>
      </c>
      <c r="LR138">
        <v>0.52</v>
      </c>
      <c r="LS138">
        <v>-0.74</v>
      </c>
      <c r="LT138">
        <v>-0.03</v>
      </c>
      <c r="LU138">
        <v>-2.58</v>
      </c>
      <c r="LV138">
        <v>-0.54</v>
      </c>
      <c r="LW138">
        <v>-0.02</v>
      </c>
      <c r="LX138">
        <v>0.97</v>
      </c>
      <c r="LY138">
        <v>0.75</v>
      </c>
      <c r="LZ138">
        <v>4.12</v>
      </c>
      <c r="MA138">
        <v>-0.01</v>
      </c>
      <c r="MB138">
        <v>-0.03</v>
      </c>
      <c r="MC138">
        <v>0.26</v>
      </c>
      <c r="MD138">
        <v>0.06</v>
      </c>
      <c r="ME138">
        <v>7.0000000000000007E-2</v>
      </c>
      <c r="MF138">
        <v>0.2</v>
      </c>
      <c r="MG138">
        <v>-0.26</v>
      </c>
      <c r="MH138">
        <v>0.46</v>
      </c>
      <c r="MI138">
        <v>0.64</v>
      </c>
      <c r="MJ138">
        <v>-0.04</v>
      </c>
      <c r="MK138">
        <v>-0.34</v>
      </c>
      <c r="ML138">
        <v>-0.15</v>
      </c>
      <c r="MM138">
        <v>0.01</v>
      </c>
      <c r="MN138">
        <v>0.48</v>
      </c>
      <c r="MO138">
        <v>0</v>
      </c>
      <c r="MP138">
        <v>-0.18</v>
      </c>
      <c r="MQ138">
        <v>0.55000000000000004</v>
      </c>
      <c r="MR138">
        <v>-0.01</v>
      </c>
      <c r="MS138">
        <v>-0.74</v>
      </c>
      <c r="MT138">
        <v>0.69</v>
      </c>
      <c r="MU138">
        <v>0</v>
      </c>
      <c r="MV138">
        <v>0.6</v>
      </c>
      <c r="MW138">
        <v>0.5</v>
      </c>
      <c r="MX138">
        <v>0.46</v>
      </c>
      <c r="MY138">
        <v>0.51</v>
      </c>
      <c r="MZ138">
        <v>0.6</v>
      </c>
      <c r="NA138">
        <v>0.62</v>
      </c>
      <c r="NB138">
        <v>0</v>
      </c>
      <c r="NC138">
        <v>0</v>
      </c>
      <c r="ND138">
        <v>0.76</v>
      </c>
      <c r="NE138">
        <v>0.23</v>
      </c>
      <c r="NF138">
        <v>1.1299999999999999</v>
      </c>
      <c r="NG138">
        <v>0.18</v>
      </c>
      <c r="NH138">
        <v>0.62</v>
      </c>
      <c r="NI138">
        <v>0.62</v>
      </c>
      <c r="NJ138">
        <v>-0.25</v>
      </c>
      <c r="NK138">
        <v>-0.25</v>
      </c>
      <c r="NL138">
        <v>-0.13</v>
      </c>
      <c r="NM138">
        <v>0</v>
      </c>
      <c r="NN138">
        <v>0</v>
      </c>
      <c r="NO138">
        <v>-1</v>
      </c>
      <c r="NP138">
        <v>-0.23</v>
      </c>
      <c r="NQ138">
        <v>0.76</v>
      </c>
      <c r="NR138">
        <v>0.01</v>
      </c>
      <c r="NS138">
        <v>-0.93</v>
      </c>
      <c r="NT138">
        <v>0.23</v>
      </c>
      <c r="NU138">
        <v>-1.34</v>
      </c>
      <c r="NV138">
        <v>1.1499999999999999</v>
      </c>
      <c r="NW138">
        <v>-0.79</v>
      </c>
      <c r="NX138">
        <v>0.2</v>
      </c>
      <c r="NY138">
        <v>0.16</v>
      </c>
      <c r="NZ138">
        <v>0.16</v>
      </c>
      <c r="OA138">
        <v>7.0000000000000007E-2</v>
      </c>
      <c r="OB138">
        <v>0.76</v>
      </c>
      <c r="OC138">
        <v>0.42</v>
      </c>
      <c r="OD138">
        <v>0.03</v>
      </c>
      <c r="OE138">
        <v>3.52</v>
      </c>
      <c r="OF138">
        <v>-0.08</v>
      </c>
      <c r="OG138">
        <v>0.09</v>
      </c>
      <c r="OH138">
        <v>0.35</v>
      </c>
      <c r="OI138">
        <v>0.25</v>
      </c>
      <c r="OJ138">
        <v>0.33</v>
      </c>
      <c r="OK138">
        <v>1.47</v>
      </c>
      <c r="OL138">
        <v>0</v>
      </c>
      <c r="OM138">
        <v>1.8</v>
      </c>
      <c r="ON138">
        <v>-0.03</v>
      </c>
      <c r="OO138">
        <v>2.97</v>
      </c>
      <c r="OP138">
        <v>0.23</v>
      </c>
      <c r="OQ138">
        <v>-0.94</v>
      </c>
      <c r="OR138">
        <v>0.35</v>
      </c>
      <c r="OS138">
        <v>0.62</v>
      </c>
      <c r="OT138">
        <v>0.6</v>
      </c>
      <c r="OU138">
        <v>0.6</v>
      </c>
      <c r="OV138">
        <v>0</v>
      </c>
      <c r="OW138">
        <v>3.06</v>
      </c>
      <c r="OX138">
        <v>1.23</v>
      </c>
      <c r="OY138">
        <v>-7.99</v>
      </c>
      <c r="OZ138">
        <v>7.0000000000000007E-2</v>
      </c>
      <c r="PA138">
        <v>7.0000000000000007E-2</v>
      </c>
      <c r="PB138">
        <v>-0.1</v>
      </c>
      <c r="PC138">
        <v>-3.04</v>
      </c>
      <c r="PD138">
        <v>0.25</v>
      </c>
      <c r="PE138">
        <v>0.44</v>
      </c>
      <c r="PF138">
        <v>0.44</v>
      </c>
      <c r="PG138">
        <v>0.33</v>
      </c>
      <c r="PH138">
        <v>1.03</v>
      </c>
      <c r="PI138">
        <v>0.22</v>
      </c>
      <c r="PJ138">
        <v>0.2</v>
      </c>
      <c r="PK138">
        <v>0.1</v>
      </c>
      <c r="PL138">
        <v>0.48</v>
      </c>
      <c r="PM138">
        <v>0.5</v>
      </c>
      <c r="PN138">
        <v>0.05</v>
      </c>
      <c r="PO138">
        <v>0</v>
      </c>
      <c r="PP138">
        <v>0.01</v>
      </c>
      <c r="PQ138">
        <v>-0.32</v>
      </c>
      <c r="PR138">
        <v>0.37</v>
      </c>
      <c r="PS138">
        <v>1.2</v>
      </c>
      <c r="PT138">
        <v>0.95</v>
      </c>
      <c r="PU138">
        <v>0.98</v>
      </c>
      <c r="PV138">
        <v>1.43</v>
      </c>
      <c r="PW138">
        <v>0.97</v>
      </c>
      <c r="PX138">
        <v>0.89</v>
      </c>
      <c r="PY138">
        <v>0.95</v>
      </c>
      <c r="PZ138">
        <v>0.08</v>
      </c>
      <c r="QA138">
        <v>1.29</v>
      </c>
      <c r="QB138">
        <v>1.98</v>
      </c>
      <c r="QC138">
        <v>-0.03</v>
      </c>
      <c r="QD138">
        <v>-0.03</v>
      </c>
      <c r="QE138">
        <v>-0.03</v>
      </c>
      <c r="QF138">
        <v>0</v>
      </c>
      <c r="QG138">
        <v>0</v>
      </c>
      <c r="QH138">
        <v>-0.19</v>
      </c>
      <c r="QI138">
        <v>0.03</v>
      </c>
      <c r="QJ138">
        <v>0.56000000000000005</v>
      </c>
      <c r="QK138">
        <v>-0.84</v>
      </c>
      <c r="QL138">
        <v>0</v>
      </c>
      <c r="QM138">
        <v>0</v>
      </c>
      <c r="QN138">
        <v>100</v>
      </c>
      <c r="QO138">
        <v>22.656600000000001</v>
      </c>
      <c r="QP138">
        <v>14.6913</v>
      </c>
      <c r="QQ138">
        <v>0.96250000000000002</v>
      </c>
      <c r="QR138">
        <v>0.55279999999999996</v>
      </c>
      <c r="QS138">
        <v>2.76E-2</v>
      </c>
      <c r="QT138">
        <v>9.5299999999999996E-2</v>
      </c>
      <c r="QU138">
        <v>1.78E-2</v>
      </c>
      <c r="QV138">
        <v>0.2661</v>
      </c>
      <c r="QW138">
        <v>0.5675</v>
      </c>
      <c r="QX138">
        <v>8.6999999999999994E-3</v>
      </c>
      <c r="QY138">
        <v>0.25729999999999997</v>
      </c>
      <c r="QZ138">
        <v>1.5900000000000001E-2</v>
      </c>
      <c r="RA138">
        <v>0</v>
      </c>
      <c r="RB138">
        <v>0</v>
      </c>
      <c r="RC138">
        <v>5.7599999999999998E-2</v>
      </c>
      <c r="RD138">
        <v>1.12E-2</v>
      </c>
      <c r="RE138">
        <v>0.12590000000000001</v>
      </c>
      <c r="RF138">
        <v>9.0899999999999995E-2</v>
      </c>
      <c r="RG138">
        <v>0.67769999999999997</v>
      </c>
      <c r="RH138">
        <v>0.2437</v>
      </c>
      <c r="RI138">
        <v>9.5999999999999992E-3</v>
      </c>
      <c r="RJ138">
        <v>5.5999999999999999E-3</v>
      </c>
      <c r="RK138">
        <v>1.0999999999999999E-2</v>
      </c>
      <c r="RL138">
        <v>2.2700000000000001E-2</v>
      </c>
      <c r="RM138">
        <v>8.6999999999999994E-3</v>
      </c>
      <c r="RN138">
        <v>0.15040000000000001</v>
      </c>
      <c r="RO138">
        <v>0.15379999999999999</v>
      </c>
      <c r="RP138">
        <v>6.2E-2</v>
      </c>
      <c r="RQ138">
        <v>0</v>
      </c>
      <c r="RR138">
        <v>0.80469999999999997</v>
      </c>
      <c r="RS138">
        <v>0.3095</v>
      </c>
      <c r="RT138">
        <v>0.19620000000000001</v>
      </c>
      <c r="RU138">
        <v>0</v>
      </c>
      <c r="RV138">
        <v>7.4499999999999997E-2</v>
      </c>
      <c r="RW138">
        <v>7.6899999999999996E-2</v>
      </c>
      <c r="RX138">
        <v>0.1258</v>
      </c>
      <c r="RY138">
        <v>3.8E-3</v>
      </c>
      <c r="RZ138">
        <v>0.18509999999999999</v>
      </c>
      <c r="SA138">
        <v>9.11E-2</v>
      </c>
      <c r="SB138">
        <v>0.01</v>
      </c>
      <c r="SC138">
        <v>2.23E-2</v>
      </c>
      <c r="SD138">
        <v>1.01E-2</v>
      </c>
      <c r="SE138">
        <v>2.24E-2</v>
      </c>
      <c r="SF138">
        <v>1.7999999999999999E-2</v>
      </c>
      <c r="SG138">
        <v>0</v>
      </c>
      <c r="SH138">
        <v>1.12E-2</v>
      </c>
      <c r="SI138">
        <v>0.83799999999999997</v>
      </c>
      <c r="SJ138">
        <v>9.1000000000000004E-3</v>
      </c>
      <c r="SK138">
        <v>1.6899999999999998E-2</v>
      </c>
      <c r="SL138">
        <v>0</v>
      </c>
      <c r="SM138">
        <v>8.4099999999999994E-2</v>
      </c>
      <c r="SN138">
        <v>5.1999999999999998E-3</v>
      </c>
      <c r="SO138">
        <v>0.1691</v>
      </c>
      <c r="SP138">
        <v>0</v>
      </c>
      <c r="SQ138">
        <v>2.3E-3</v>
      </c>
      <c r="SR138">
        <v>8.4199999999999997E-2</v>
      </c>
      <c r="SS138">
        <v>0.1079</v>
      </c>
      <c r="ST138">
        <v>3.44E-2</v>
      </c>
      <c r="SU138">
        <v>5.7000000000000002E-3</v>
      </c>
      <c r="SV138">
        <v>4.9399999999999999E-2</v>
      </c>
      <c r="SW138">
        <v>7.4000000000000003E-3</v>
      </c>
      <c r="SX138">
        <v>4.6100000000000002E-2</v>
      </c>
      <c r="SY138">
        <v>7.3599999999999999E-2</v>
      </c>
      <c r="SZ138">
        <v>0.13700000000000001</v>
      </c>
      <c r="TA138">
        <v>0</v>
      </c>
      <c r="TB138">
        <v>3.0000000000000001E-3</v>
      </c>
      <c r="TC138">
        <v>2.17</v>
      </c>
      <c r="TD138">
        <v>2.3E-2</v>
      </c>
      <c r="TE138">
        <v>0.184</v>
      </c>
      <c r="TF138">
        <v>0</v>
      </c>
      <c r="TG138">
        <v>0.26769999999999999</v>
      </c>
      <c r="TH138">
        <v>2.8000000000000001E-2</v>
      </c>
      <c r="TI138">
        <v>0.2137</v>
      </c>
      <c r="TJ138">
        <v>0.45179999999999998</v>
      </c>
      <c r="TK138">
        <v>0.16309999999999999</v>
      </c>
      <c r="TL138">
        <v>1.21E-2</v>
      </c>
      <c r="TM138">
        <v>4.8800000000000003E-2</v>
      </c>
      <c r="TN138">
        <v>0.1022</v>
      </c>
      <c r="TO138">
        <v>8.8599999999999998E-2</v>
      </c>
      <c r="TP138">
        <v>0.27979999999999999</v>
      </c>
      <c r="TQ138">
        <v>2.5600000000000001E-2</v>
      </c>
      <c r="TR138">
        <v>3.7000000000000002E-3</v>
      </c>
      <c r="TS138">
        <v>0.27339999999999998</v>
      </c>
      <c r="TT138">
        <v>0.27010000000000001</v>
      </c>
      <c r="TU138">
        <v>1.2999999999999999E-3</v>
      </c>
      <c r="TV138">
        <v>0</v>
      </c>
      <c r="TW138">
        <v>4.24E-2</v>
      </c>
      <c r="TX138">
        <v>0</v>
      </c>
      <c r="TY138">
        <v>3.7699999999999997E-2</v>
      </c>
      <c r="TZ138">
        <v>4.4999999999999997E-3</v>
      </c>
      <c r="UA138">
        <v>2.6599999999999999E-2</v>
      </c>
      <c r="UB138">
        <v>7.1999999999999998E-3</v>
      </c>
      <c r="UC138">
        <v>5.1000000000000004E-3</v>
      </c>
      <c r="UD138">
        <v>0</v>
      </c>
      <c r="UE138">
        <v>0</v>
      </c>
      <c r="UF138">
        <v>1.23E-2</v>
      </c>
      <c r="UG138">
        <v>1.6400000000000001E-2</v>
      </c>
      <c r="UH138">
        <v>3.8E-3</v>
      </c>
      <c r="UI138">
        <v>5.0200000000000002E-2</v>
      </c>
      <c r="UJ138">
        <v>8.2000000000000007E-3</v>
      </c>
      <c r="UK138">
        <v>0</v>
      </c>
      <c r="UL138">
        <v>0</v>
      </c>
      <c r="UM138">
        <v>0</v>
      </c>
      <c r="UN138">
        <v>0</v>
      </c>
      <c r="UO138">
        <v>2.5899999999999999E-2</v>
      </c>
      <c r="UP138">
        <v>0</v>
      </c>
      <c r="UQ138">
        <v>0</v>
      </c>
      <c r="UR138">
        <v>0.7198</v>
      </c>
      <c r="US138">
        <v>0.1172</v>
      </c>
      <c r="UT138">
        <v>8.7800000000000003E-2</v>
      </c>
      <c r="UU138">
        <v>0.3019</v>
      </c>
      <c r="UV138">
        <v>5.2699999999999997E-2</v>
      </c>
      <c r="UW138">
        <v>0</v>
      </c>
      <c r="UX138">
        <v>0.12970000000000001</v>
      </c>
      <c r="UY138">
        <v>0</v>
      </c>
      <c r="UZ138">
        <v>9.4999999999999998E-3</v>
      </c>
      <c r="VA138">
        <v>1.0367999999999999</v>
      </c>
      <c r="VB138">
        <v>0.55989999999999995</v>
      </c>
      <c r="VC138">
        <v>0.27379999999999999</v>
      </c>
      <c r="VD138">
        <v>0.2031</v>
      </c>
      <c r="VE138">
        <v>2.0303</v>
      </c>
      <c r="VF138">
        <v>1.0414000000000001</v>
      </c>
      <c r="VG138">
        <v>2.1399999999999999E-2</v>
      </c>
      <c r="VH138">
        <v>0.27410000000000001</v>
      </c>
      <c r="VI138">
        <v>0.44379999999999997</v>
      </c>
      <c r="VJ138">
        <v>6.1999999999999998E-3</v>
      </c>
      <c r="VK138">
        <v>0.183</v>
      </c>
      <c r="VL138">
        <v>4.0599999999999997E-2</v>
      </c>
      <c r="VM138">
        <v>1.8806</v>
      </c>
      <c r="VN138">
        <v>0.45479999999999998</v>
      </c>
      <c r="VO138">
        <v>1.1251</v>
      </c>
      <c r="VP138">
        <v>8.5199999999999998E-2</v>
      </c>
      <c r="VQ138">
        <v>0.1153</v>
      </c>
      <c r="VR138">
        <v>9.0899999999999995E-2</v>
      </c>
      <c r="VS138">
        <v>9.2999999999999992E-3</v>
      </c>
      <c r="VT138">
        <v>0.37690000000000001</v>
      </c>
      <c r="VU138">
        <v>0.22140000000000001</v>
      </c>
      <c r="VV138">
        <v>1.61E-2</v>
      </c>
      <c r="VW138">
        <v>0.1394</v>
      </c>
      <c r="VX138">
        <v>1.6173</v>
      </c>
      <c r="VY138">
        <v>0.15459999999999999</v>
      </c>
      <c r="VZ138">
        <v>6.0999999999999999E-2</v>
      </c>
      <c r="WA138">
        <v>0.2903</v>
      </c>
      <c r="WB138">
        <v>2.07E-2</v>
      </c>
      <c r="WC138">
        <v>2.1000000000000001E-2</v>
      </c>
      <c r="WD138">
        <v>0.68830000000000002</v>
      </c>
      <c r="WE138">
        <v>0.28220000000000001</v>
      </c>
      <c r="WF138">
        <v>9.9099999999999994E-2</v>
      </c>
      <c r="WG138">
        <v>0.1535</v>
      </c>
      <c r="WH138">
        <v>0</v>
      </c>
      <c r="WI138">
        <v>3.0999999999999999E-3</v>
      </c>
      <c r="WJ138">
        <v>1.4800000000000001E-2</v>
      </c>
      <c r="WK138">
        <v>0</v>
      </c>
      <c r="WL138">
        <v>3.6999999999999998E-2</v>
      </c>
      <c r="WM138">
        <v>1.1000000000000001E-3</v>
      </c>
      <c r="WN138">
        <v>4.7999999999999996E-3</v>
      </c>
      <c r="WO138">
        <v>1.6999999999999999E-3</v>
      </c>
      <c r="WP138">
        <v>1.6E-2</v>
      </c>
      <c r="WQ138">
        <v>3.2599999999999997E-2</v>
      </c>
      <c r="WR138">
        <v>1.24E-2</v>
      </c>
      <c r="WS138">
        <v>2.6700000000000002E-2</v>
      </c>
      <c r="WT138">
        <v>0.40060000000000001</v>
      </c>
      <c r="WU138">
        <v>2.5999999999999999E-3</v>
      </c>
      <c r="WV138">
        <v>0.19009999999999999</v>
      </c>
      <c r="WW138">
        <v>7.4800000000000005E-2</v>
      </c>
      <c r="WX138">
        <v>5.4000000000000003E-3</v>
      </c>
      <c r="WY138">
        <v>8.3999999999999995E-3</v>
      </c>
      <c r="WZ138">
        <v>5.0700000000000002E-2</v>
      </c>
      <c r="XA138">
        <v>1.11E-2</v>
      </c>
      <c r="XB138">
        <v>1.5599999999999999E-2</v>
      </c>
      <c r="XC138">
        <v>3.95E-2</v>
      </c>
      <c r="XD138">
        <v>7.9653</v>
      </c>
      <c r="XE138">
        <v>7.9653</v>
      </c>
      <c r="XF138">
        <v>4.4013</v>
      </c>
      <c r="XG138">
        <v>1.6658999999999999</v>
      </c>
      <c r="XH138">
        <v>0.16639999999999999</v>
      </c>
      <c r="XI138">
        <v>0.50739999999999996</v>
      </c>
      <c r="XJ138">
        <v>6.7799999999999999E-2</v>
      </c>
      <c r="XK138">
        <v>0.71560000000000001</v>
      </c>
      <c r="XL138">
        <v>0.11609999999999999</v>
      </c>
      <c r="XM138">
        <v>0.29580000000000001</v>
      </c>
      <c r="XN138">
        <v>13.287699999999999</v>
      </c>
      <c r="XO138">
        <v>8.7382000000000009</v>
      </c>
      <c r="XP138">
        <v>6.4581</v>
      </c>
      <c r="XQ138">
        <v>2.8054000000000001</v>
      </c>
      <c r="XR138">
        <v>2.0287999999999999</v>
      </c>
      <c r="XS138">
        <v>1.6208</v>
      </c>
      <c r="XT138">
        <v>3.0000000000000001E-3</v>
      </c>
      <c r="XU138">
        <v>1.5190999999999999</v>
      </c>
      <c r="XV138">
        <v>8.3999999999999995E-3</v>
      </c>
      <c r="XW138">
        <v>1.95E-2</v>
      </c>
      <c r="XX138">
        <v>1.2999999999999999E-2</v>
      </c>
      <c r="XY138">
        <v>0</v>
      </c>
      <c r="XZ138">
        <v>0.16830000000000001</v>
      </c>
      <c r="YA138">
        <v>0.1336</v>
      </c>
      <c r="YB138">
        <v>0.21260000000000001</v>
      </c>
      <c r="YC138">
        <v>3.1600000000000003E-2</v>
      </c>
      <c r="YD138">
        <v>1.54E-2</v>
      </c>
      <c r="YE138">
        <v>0.87490000000000001</v>
      </c>
      <c r="YF138">
        <v>1.1900000000000001E-2</v>
      </c>
      <c r="YG138">
        <v>0</v>
      </c>
      <c r="YH138">
        <v>0.76100000000000001</v>
      </c>
      <c r="YI138">
        <v>3.6499999999999998E-2</v>
      </c>
      <c r="YJ138">
        <v>8.5500000000000007E-2</v>
      </c>
      <c r="YK138">
        <v>0.32779999999999998</v>
      </c>
      <c r="YL138">
        <v>5.0500000000000003E-2</v>
      </c>
      <c r="YM138">
        <v>6.8999999999999999E-3</v>
      </c>
      <c r="YN138">
        <v>0.1139</v>
      </c>
      <c r="YO138">
        <v>2.5000000000000001E-2</v>
      </c>
      <c r="YP138">
        <v>9.8100000000000007E-2</v>
      </c>
      <c r="YQ138">
        <v>4.5495000000000001</v>
      </c>
      <c r="YR138">
        <v>1.2983</v>
      </c>
      <c r="YS138">
        <v>2.5000000000000001E-3</v>
      </c>
      <c r="YT138">
        <v>1.198</v>
      </c>
      <c r="YU138">
        <v>9.7799999999999998E-2</v>
      </c>
      <c r="YV138">
        <v>3.2511999999999999</v>
      </c>
      <c r="YW138">
        <v>3.2511999999999999</v>
      </c>
      <c r="YX138">
        <v>4.1898</v>
      </c>
      <c r="YY138">
        <v>2.1564999999999999</v>
      </c>
      <c r="YZ138">
        <v>1.3582000000000001</v>
      </c>
      <c r="ZA138">
        <v>0.55389999999999995</v>
      </c>
      <c r="ZB138">
        <v>0.4889</v>
      </c>
      <c r="ZC138">
        <v>0.2049</v>
      </c>
      <c r="ZD138">
        <v>0</v>
      </c>
      <c r="ZE138">
        <v>0.1105</v>
      </c>
      <c r="ZF138">
        <v>0.54820000000000002</v>
      </c>
      <c r="ZG138">
        <v>0.1113</v>
      </c>
      <c r="ZH138">
        <v>9.2700000000000005E-2</v>
      </c>
      <c r="ZI138">
        <v>0.10489999999999999</v>
      </c>
      <c r="ZJ138">
        <v>7.8700000000000006E-2</v>
      </c>
      <c r="ZK138">
        <v>5.33E-2</v>
      </c>
      <c r="ZL138">
        <v>1.8599999999999998E-2</v>
      </c>
      <c r="ZM138">
        <v>8.8700000000000001E-2</v>
      </c>
      <c r="ZN138">
        <v>0.25019999999999998</v>
      </c>
      <c r="ZO138">
        <v>0.1797</v>
      </c>
      <c r="ZP138">
        <v>7.0499999999999993E-2</v>
      </c>
      <c r="ZQ138">
        <v>1.6244000000000001</v>
      </c>
      <c r="ZR138">
        <v>1.0562</v>
      </c>
      <c r="ZS138">
        <v>0.48080000000000001</v>
      </c>
      <c r="ZT138">
        <v>2.35E-2</v>
      </c>
      <c r="ZU138">
        <v>0.24360000000000001</v>
      </c>
      <c r="ZV138">
        <v>4.7999999999999996E-3</v>
      </c>
      <c r="ZW138">
        <v>3.6600000000000001E-2</v>
      </c>
      <c r="ZX138">
        <v>0.21679999999999999</v>
      </c>
      <c r="ZY138">
        <v>0</v>
      </c>
      <c r="ZZ138">
        <v>7.6E-3</v>
      </c>
      <c r="AAA138">
        <v>0.56820000000000004</v>
      </c>
      <c r="AAB138">
        <v>0.15579999999999999</v>
      </c>
      <c r="AAC138">
        <v>0.2001</v>
      </c>
      <c r="AAD138">
        <v>4.9000000000000002E-2</v>
      </c>
      <c r="AAE138">
        <v>0</v>
      </c>
      <c r="AAF138">
        <v>0.1633</v>
      </c>
      <c r="AAG138">
        <v>0.40889999999999999</v>
      </c>
      <c r="AAH138">
        <v>0.40889999999999999</v>
      </c>
      <c r="AAI138">
        <v>5.4100000000000002E-2</v>
      </c>
      <c r="AAJ138">
        <v>8.9200000000000002E-2</v>
      </c>
      <c r="AAK138">
        <v>2.7E-2</v>
      </c>
      <c r="AAL138">
        <v>7.9899999999999999E-2</v>
      </c>
      <c r="AAM138">
        <v>0.1066</v>
      </c>
      <c r="AAN138">
        <v>0</v>
      </c>
      <c r="AAO138">
        <v>6.7511000000000001</v>
      </c>
      <c r="AAP138">
        <v>4.4950000000000001</v>
      </c>
      <c r="AAQ138">
        <v>1.5939000000000001</v>
      </c>
      <c r="AAR138">
        <v>0.51419999999999999</v>
      </c>
      <c r="AAS138">
        <v>6.7400000000000002E-2</v>
      </c>
      <c r="AAT138">
        <v>7.9699999999999993E-2</v>
      </c>
      <c r="AAU138">
        <v>0.21609999999999999</v>
      </c>
      <c r="AAV138">
        <v>1.26E-2</v>
      </c>
      <c r="AAW138">
        <v>0.70389999999999997</v>
      </c>
      <c r="AAX138">
        <v>1.9125000000000001</v>
      </c>
      <c r="AAY138">
        <v>0.53039999999999998</v>
      </c>
      <c r="AAZ138">
        <v>4.4900000000000002E-2</v>
      </c>
      <c r="ABA138">
        <v>0.14849999999999999</v>
      </c>
      <c r="ABB138">
        <v>0.22009999999999999</v>
      </c>
      <c r="ABC138">
        <v>0.77349999999999997</v>
      </c>
      <c r="ABD138">
        <v>0.1532</v>
      </c>
      <c r="ABE138">
        <v>3.3000000000000002E-2</v>
      </c>
      <c r="ABF138">
        <v>0.98860000000000003</v>
      </c>
      <c r="ABG138">
        <v>9.4399999999999998E-2</v>
      </c>
      <c r="ABH138">
        <v>0.20669999999999999</v>
      </c>
      <c r="ABI138">
        <v>5.4199999999999998E-2</v>
      </c>
      <c r="ABJ138">
        <v>1.1900000000000001E-2</v>
      </c>
      <c r="ABK138">
        <v>6.4100000000000004E-2</v>
      </c>
      <c r="ABL138">
        <v>0.31</v>
      </c>
      <c r="ABM138">
        <v>6.4399999999999999E-2</v>
      </c>
      <c r="ABN138">
        <v>1.8783000000000001</v>
      </c>
      <c r="ABO138">
        <v>1.8783000000000001</v>
      </c>
      <c r="ABP138">
        <v>0.26400000000000001</v>
      </c>
      <c r="ABQ138">
        <v>0.26469999999999999</v>
      </c>
      <c r="ABR138">
        <v>7.4000000000000003E-3</v>
      </c>
      <c r="ABS138">
        <v>8.2000000000000007E-3</v>
      </c>
      <c r="ABT138">
        <v>0.3997</v>
      </c>
      <c r="ABU138">
        <v>6.0600000000000001E-2</v>
      </c>
      <c r="ABV138">
        <v>0.22220000000000001</v>
      </c>
      <c r="ABW138">
        <v>0.65159999999999996</v>
      </c>
      <c r="ABX138">
        <v>0.30299999999999999</v>
      </c>
      <c r="ABY138">
        <v>0.30299999999999999</v>
      </c>
      <c r="ABZ138">
        <v>0.12670000000000001</v>
      </c>
      <c r="ACA138">
        <v>0.1242</v>
      </c>
      <c r="ACB138">
        <v>5.21E-2</v>
      </c>
      <c r="ACC138">
        <v>7.4700000000000003E-2</v>
      </c>
      <c r="ACD138">
        <v>7.4700000000000003E-2</v>
      </c>
      <c r="ACE138">
        <v>5.4899999999999997E-2</v>
      </c>
      <c r="ACF138">
        <v>1.9800000000000002E-2</v>
      </c>
      <c r="ACG138">
        <v>0</v>
      </c>
      <c r="ACH138">
        <v>19.0366</v>
      </c>
      <c r="ACI138">
        <v>19.0366</v>
      </c>
      <c r="ACJ138">
        <v>6.6891999999999996</v>
      </c>
      <c r="ACK138">
        <v>3.8677000000000001</v>
      </c>
      <c r="ACL138">
        <v>0.32250000000000001</v>
      </c>
      <c r="ACM138">
        <v>0.1051</v>
      </c>
      <c r="ACN138">
        <v>1.1944999999999999</v>
      </c>
      <c r="ACO138">
        <v>0.3826</v>
      </c>
      <c r="ACP138">
        <v>0.35139999999999999</v>
      </c>
      <c r="ACQ138">
        <v>0.26400000000000001</v>
      </c>
      <c r="ACR138">
        <v>2.8999999999999998E-3</v>
      </c>
      <c r="ACS138">
        <v>0.1875</v>
      </c>
      <c r="ACT138">
        <v>7.8941999999999997</v>
      </c>
      <c r="ACU138">
        <v>2.4247999999999998</v>
      </c>
      <c r="ACV138">
        <v>0.73099999999999998</v>
      </c>
      <c r="ACW138">
        <v>0.35930000000000001</v>
      </c>
      <c r="ACX138">
        <v>7.0000000000000007E-2</v>
      </c>
      <c r="ACY138">
        <v>7.7399999999999997E-2</v>
      </c>
      <c r="ACZ138">
        <v>0.67059999999999997</v>
      </c>
      <c r="ADA138">
        <v>0.18529999999999999</v>
      </c>
      <c r="ADB138">
        <v>1.3387</v>
      </c>
      <c r="ADC138">
        <v>0.13750000000000001</v>
      </c>
      <c r="ADD138">
        <v>0.12470000000000001</v>
      </c>
      <c r="ADE138">
        <v>8.43E-2</v>
      </c>
      <c r="ADF138">
        <v>1.1919</v>
      </c>
      <c r="ADG138">
        <v>0.1026</v>
      </c>
      <c r="ADH138">
        <v>6.6199999999999995E-2</v>
      </c>
      <c r="ADI138">
        <v>0.32279999999999998</v>
      </c>
      <c r="ADJ138">
        <v>4.4531999999999998</v>
      </c>
      <c r="ADK138">
        <v>3.9415</v>
      </c>
      <c r="ADL138">
        <v>0.32800000000000001</v>
      </c>
      <c r="ADM138">
        <v>7.9100000000000004E-2</v>
      </c>
      <c r="ADN138">
        <v>0.1046</v>
      </c>
      <c r="ADO138">
        <v>10.8804</v>
      </c>
      <c r="ADP138">
        <v>3.3258999999999999</v>
      </c>
      <c r="ADQ138">
        <v>2.8734000000000002</v>
      </c>
      <c r="ADR138">
        <v>0.2596</v>
      </c>
      <c r="ADS138">
        <v>0.3261</v>
      </c>
      <c r="ADT138">
        <v>0.32800000000000001</v>
      </c>
      <c r="ADU138">
        <v>0.14929999999999999</v>
      </c>
      <c r="ADV138">
        <v>0.13750000000000001</v>
      </c>
      <c r="ADW138">
        <v>0.19980000000000001</v>
      </c>
      <c r="ADX138">
        <v>0.15260000000000001</v>
      </c>
      <c r="ADY138">
        <v>0.1789</v>
      </c>
      <c r="ADZ138">
        <v>0.32079999999999997</v>
      </c>
      <c r="AEA138">
        <v>0.28029999999999999</v>
      </c>
      <c r="AEB138">
        <v>0.49049999999999999</v>
      </c>
      <c r="AEC138">
        <v>0.05</v>
      </c>
      <c r="AED138">
        <v>0.45240000000000002</v>
      </c>
      <c r="AEE138">
        <v>0.1522</v>
      </c>
      <c r="AEF138">
        <v>8.9300000000000004E-2</v>
      </c>
      <c r="AEG138">
        <v>0</v>
      </c>
      <c r="AEH138">
        <v>5.3068</v>
      </c>
      <c r="AEI138">
        <v>1.381</v>
      </c>
      <c r="AEJ138">
        <v>0.39729999999999999</v>
      </c>
      <c r="AEK138">
        <v>0.71489999999999998</v>
      </c>
      <c r="AEL138">
        <v>0.2001</v>
      </c>
      <c r="AEM138">
        <v>1.38E-2</v>
      </c>
      <c r="AEN138">
        <v>0</v>
      </c>
      <c r="AEO138">
        <v>0</v>
      </c>
      <c r="AEP138">
        <v>0.45429999999999998</v>
      </c>
      <c r="AEQ138">
        <v>6.3799999999999996E-2</v>
      </c>
      <c r="AER138">
        <v>0.2868</v>
      </c>
      <c r="AES138">
        <v>5.7700000000000001E-2</v>
      </c>
      <c r="AET138">
        <v>3.4716</v>
      </c>
      <c r="AEU138">
        <v>3.4716</v>
      </c>
      <c r="AEV138">
        <v>2.2477</v>
      </c>
      <c r="AEW138">
        <v>2.2477</v>
      </c>
      <c r="AEX138">
        <v>0.26790000000000003</v>
      </c>
      <c r="AEY138">
        <v>0</v>
      </c>
      <c r="AEZ138">
        <v>0</v>
      </c>
      <c r="AFA138">
        <v>0.33310000000000001</v>
      </c>
      <c r="AFB138">
        <v>0.1512</v>
      </c>
      <c r="AFC138">
        <v>3.85E-2</v>
      </c>
      <c r="AFD138">
        <v>0.84630000000000005</v>
      </c>
      <c r="AFE138">
        <v>9.0499999999999997E-2</v>
      </c>
      <c r="AFF138">
        <v>6.4799999999999996E-2</v>
      </c>
      <c r="AFG138">
        <v>0.1762</v>
      </c>
      <c r="AFH138">
        <v>0.1736</v>
      </c>
      <c r="AFI138">
        <v>0.10580000000000001</v>
      </c>
      <c r="AFJ138">
        <v>10.3766</v>
      </c>
      <c r="AFK138">
        <v>5.6212999999999997</v>
      </c>
      <c r="AFL138">
        <v>5.6212999999999997</v>
      </c>
      <c r="AFM138">
        <v>4.9299999999999997E-2</v>
      </c>
      <c r="AFN138">
        <v>0.3201</v>
      </c>
      <c r="AFO138">
        <v>1.0251999999999999</v>
      </c>
      <c r="AFP138">
        <v>3.5148000000000001</v>
      </c>
      <c r="AFQ138">
        <v>0.01</v>
      </c>
      <c r="AFR138">
        <v>5.7299999999999997E-2</v>
      </c>
      <c r="AFS138">
        <v>0.51559999999999995</v>
      </c>
      <c r="AFT138">
        <v>0.1115</v>
      </c>
      <c r="AFU138">
        <v>4.7553000000000001</v>
      </c>
      <c r="AFV138">
        <v>3.4685999999999999</v>
      </c>
      <c r="AFW138">
        <v>0.3019</v>
      </c>
      <c r="AFX138">
        <v>0</v>
      </c>
      <c r="AFY138">
        <v>8.2299999999999998E-2</v>
      </c>
      <c r="AFZ138">
        <v>0.2162</v>
      </c>
      <c r="AGA138">
        <v>8.5300000000000001E-2</v>
      </c>
      <c r="AGB138">
        <v>7.0400000000000004E-2</v>
      </c>
      <c r="AGC138">
        <v>8.1699999999999995E-2</v>
      </c>
      <c r="AGD138">
        <v>0.34849999999999998</v>
      </c>
      <c r="AGE138">
        <v>0.44769999999999999</v>
      </c>
      <c r="AGF138">
        <v>0.2142</v>
      </c>
      <c r="AGG138">
        <v>0.41880000000000001</v>
      </c>
      <c r="AGH138">
        <v>0.38279999999999997</v>
      </c>
      <c r="AGI138">
        <v>9.2899999999999996E-2</v>
      </c>
      <c r="AGJ138">
        <v>0.35560000000000003</v>
      </c>
      <c r="AGK138">
        <v>0.12670000000000001</v>
      </c>
      <c r="AGL138">
        <v>1.0672999999999999</v>
      </c>
      <c r="AGM138">
        <v>1.0672999999999999</v>
      </c>
      <c r="AGN138">
        <v>0.21940000000000001</v>
      </c>
      <c r="AGO138">
        <v>5.1000000000000004E-3</v>
      </c>
      <c r="AGP138">
        <v>0.1681</v>
      </c>
      <c r="AGQ138">
        <v>7.2267000000000001</v>
      </c>
      <c r="AGR138">
        <v>7.2267000000000001</v>
      </c>
      <c r="AGS138">
        <v>5.0292000000000003</v>
      </c>
      <c r="AGT138">
        <v>8.1600000000000006E-2</v>
      </c>
      <c r="AGU138">
        <v>0.47549999999999998</v>
      </c>
      <c r="AGV138">
        <v>1.4391</v>
      </c>
      <c r="AGW138">
        <v>0.72809999999999997</v>
      </c>
      <c r="AGX138">
        <v>2.1478999999999999</v>
      </c>
      <c r="AGY138">
        <v>0.14530000000000001</v>
      </c>
      <c r="AGZ138">
        <v>0.77929999999999999</v>
      </c>
      <c r="AHA138">
        <v>0.125</v>
      </c>
      <c r="AHB138">
        <v>0.1283</v>
      </c>
      <c r="AHC138">
        <v>0.22969999999999999</v>
      </c>
      <c r="AHD138">
        <v>0.29630000000000001</v>
      </c>
      <c r="AHE138">
        <v>0.31859999999999999</v>
      </c>
      <c r="AHF138">
        <v>0.1007</v>
      </c>
      <c r="AHG138">
        <v>5.1700000000000003E-2</v>
      </c>
      <c r="AHH138">
        <v>0.1661</v>
      </c>
      <c r="AHI138">
        <v>1.0995999999999999</v>
      </c>
      <c r="AHJ138">
        <v>0.26750000000000002</v>
      </c>
      <c r="AHK138">
        <v>2.5399999999999999E-2</v>
      </c>
      <c r="AHL138">
        <v>0.37419999999999998</v>
      </c>
      <c r="AHM138">
        <v>0.1484</v>
      </c>
      <c r="AHN138">
        <v>0.1966</v>
      </c>
      <c r="AHO138">
        <v>5.5945999999999998</v>
      </c>
      <c r="AHP138">
        <v>5.5945999999999998</v>
      </c>
      <c r="AHQ138">
        <v>5.5945999999999998</v>
      </c>
      <c r="AHR138">
        <v>4.3299999999999998E-2</v>
      </c>
      <c r="AHS138">
        <v>3.2631999999999999</v>
      </c>
      <c r="AHT138">
        <v>0.2341</v>
      </c>
      <c r="AHU138">
        <v>1.2987</v>
      </c>
      <c r="AHV138">
        <v>0.11360000000000001</v>
      </c>
      <c r="AHW138">
        <v>0.26019999999999999</v>
      </c>
      <c r="AHX138">
        <v>0</v>
      </c>
      <c r="AHY138">
        <v>0</v>
      </c>
      <c r="AIA138">
        <v>0</v>
      </c>
      <c r="AIB138">
        <v>0</v>
      </c>
      <c r="AIC138">
        <v>0</v>
      </c>
      <c r="AID138">
        <v>0</v>
      </c>
      <c r="AIE138">
        <v>0</v>
      </c>
      <c r="AIF138">
        <v>0</v>
      </c>
      <c r="AIG138">
        <v>0</v>
      </c>
      <c r="AIH138">
        <v>0</v>
      </c>
      <c r="AII138">
        <v>0</v>
      </c>
      <c r="AIJ138">
        <v>0</v>
      </c>
      <c r="AIK138">
        <v>0</v>
      </c>
      <c r="AIL138">
        <v>0</v>
      </c>
      <c r="AIM138">
        <v>0</v>
      </c>
      <c r="AIN138">
        <v>0</v>
      </c>
      <c r="AIO138">
        <v>0</v>
      </c>
      <c r="AIP138">
        <v>0</v>
      </c>
      <c r="AIQ138">
        <v>0</v>
      </c>
      <c r="AIR138">
        <v>0</v>
      </c>
      <c r="AIS138">
        <v>0</v>
      </c>
      <c r="AIT138">
        <v>0</v>
      </c>
      <c r="AIU138">
        <v>0</v>
      </c>
      <c r="AIV138">
        <v>0</v>
      </c>
      <c r="AIW138">
        <v>0</v>
      </c>
      <c r="AIX138">
        <v>0</v>
      </c>
      <c r="AIY138">
        <v>0</v>
      </c>
      <c r="AIZ138">
        <v>0</v>
      </c>
      <c r="AJA138">
        <v>0</v>
      </c>
      <c r="AJB138">
        <v>0</v>
      </c>
      <c r="AJC138">
        <v>0</v>
      </c>
      <c r="AJD138">
        <v>0</v>
      </c>
      <c r="AJE138">
        <v>0</v>
      </c>
      <c r="AJF138">
        <v>0</v>
      </c>
      <c r="AJG138">
        <v>0</v>
      </c>
      <c r="AJH138">
        <v>0</v>
      </c>
      <c r="AJI138">
        <v>0</v>
      </c>
      <c r="AJJ138">
        <v>0</v>
      </c>
      <c r="AJK138">
        <v>0</v>
      </c>
      <c r="AJL138">
        <v>0</v>
      </c>
      <c r="AJM138">
        <v>0</v>
      </c>
      <c r="AJN138">
        <v>0</v>
      </c>
      <c r="AJO138">
        <v>0</v>
      </c>
      <c r="AJP138">
        <v>0</v>
      </c>
      <c r="AJQ138">
        <v>0</v>
      </c>
      <c r="AJR138">
        <v>0</v>
      </c>
      <c r="AJS138">
        <v>0</v>
      </c>
      <c r="AJT138">
        <v>0</v>
      </c>
      <c r="AJU138">
        <v>0</v>
      </c>
      <c r="AJV138">
        <v>0</v>
      </c>
      <c r="AJW138">
        <v>0</v>
      </c>
      <c r="AJX138">
        <v>0</v>
      </c>
      <c r="AJY138">
        <v>0</v>
      </c>
      <c r="AJZ138">
        <v>0</v>
      </c>
      <c r="AKA138">
        <v>0</v>
      </c>
      <c r="AKB138">
        <v>0</v>
      </c>
      <c r="AKC138">
        <v>0</v>
      </c>
      <c r="AKD138">
        <v>0</v>
      </c>
      <c r="AKE138">
        <v>0</v>
      </c>
      <c r="AKF138">
        <v>0</v>
      </c>
      <c r="AKG138">
        <v>0</v>
      </c>
      <c r="AKH138">
        <v>0</v>
      </c>
      <c r="AKI138">
        <v>0</v>
      </c>
      <c r="AKJ138">
        <v>0</v>
      </c>
      <c r="AKK138">
        <v>0</v>
      </c>
      <c r="AKL138">
        <v>0</v>
      </c>
      <c r="AKM138">
        <v>0</v>
      </c>
      <c r="AKN138">
        <v>0</v>
      </c>
      <c r="AKO138">
        <v>0</v>
      </c>
      <c r="AKP138">
        <v>0</v>
      </c>
      <c r="AKQ138">
        <v>0</v>
      </c>
      <c r="AKR138">
        <v>0</v>
      </c>
      <c r="AKS138">
        <v>0</v>
      </c>
      <c r="AKT138">
        <v>0</v>
      </c>
      <c r="AKU138">
        <v>0</v>
      </c>
      <c r="AKV138">
        <v>0</v>
      </c>
      <c r="AKW138">
        <v>0</v>
      </c>
      <c r="AKX138">
        <v>0</v>
      </c>
      <c r="AKY138">
        <v>0</v>
      </c>
      <c r="AKZ138">
        <v>0</v>
      </c>
      <c r="ALA138">
        <v>0</v>
      </c>
      <c r="ALB138">
        <v>0</v>
      </c>
      <c r="ALC138">
        <v>0</v>
      </c>
      <c r="ALD138">
        <v>0</v>
      </c>
      <c r="ALE138">
        <v>0</v>
      </c>
      <c r="ALF138">
        <v>0</v>
      </c>
      <c r="ALG138">
        <v>0</v>
      </c>
      <c r="ALH138">
        <v>0</v>
      </c>
      <c r="ALI138">
        <v>0</v>
      </c>
      <c r="ALJ138">
        <v>0</v>
      </c>
      <c r="ALK138">
        <v>0</v>
      </c>
      <c r="ALL138">
        <v>0</v>
      </c>
      <c r="ALM138">
        <v>0</v>
      </c>
      <c r="ALN138">
        <v>0</v>
      </c>
      <c r="ALO138">
        <v>0</v>
      </c>
      <c r="ALP138">
        <v>0</v>
      </c>
      <c r="ALQ138">
        <v>0</v>
      </c>
      <c r="ALR138">
        <v>0</v>
      </c>
      <c r="ALS138">
        <v>0</v>
      </c>
      <c r="ALT138">
        <v>0</v>
      </c>
      <c r="ALU138">
        <v>0</v>
      </c>
      <c r="ALV138">
        <v>0</v>
      </c>
      <c r="ALW138">
        <v>0</v>
      </c>
      <c r="ALX138">
        <v>0</v>
      </c>
      <c r="ALY138">
        <v>0</v>
      </c>
      <c r="ALZ138">
        <v>0</v>
      </c>
      <c r="AMA138">
        <v>0</v>
      </c>
      <c r="AMB138">
        <v>0</v>
      </c>
      <c r="AMC138">
        <v>0</v>
      </c>
      <c r="AMD138">
        <v>0</v>
      </c>
      <c r="AME138">
        <v>0</v>
      </c>
      <c r="AMF138">
        <v>0</v>
      </c>
      <c r="AMG138">
        <v>0</v>
      </c>
      <c r="AMH138">
        <v>0</v>
      </c>
      <c r="AMI138">
        <v>0</v>
      </c>
      <c r="AMJ138">
        <v>0</v>
      </c>
      <c r="AMK138">
        <v>0</v>
      </c>
      <c r="AML138">
        <v>0</v>
      </c>
      <c r="AMM138">
        <v>0</v>
      </c>
      <c r="AMN138">
        <v>0</v>
      </c>
      <c r="AMO138">
        <v>0</v>
      </c>
      <c r="AMP138">
        <v>0</v>
      </c>
      <c r="AMQ138">
        <v>0</v>
      </c>
      <c r="AMR138">
        <v>0</v>
      </c>
      <c r="AMS138">
        <v>0</v>
      </c>
      <c r="AMT138">
        <v>0</v>
      </c>
      <c r="AMU138">
        <v>0</v>
      </c>
      <c r="AMV138">
        <v>0</v>
      </c>
      <c r="AMW138">
        <v>0</v>
      </c>
      <c r="AMX138">
        <v>0</v>
      </c>
      <c r="AMY138">
        <v>0</v>
      </c>
      <c r="AMZ138">
        <v>0</v>
      </c>
      <c r="ANA138">
        <v>0</v>
      </c>
      <c r="ANB138">
        <v>0</v>
      </c>
      <c r="ANC138">
        <v>0</v>
      </c>
      <c r="AND138">
        <v>0</v>
      </c>
      <c r="ANE138">
        <v>0</v>
      </c>
      <c r="ANF138">
        <v>0</v>
      </c>
      <c r="ANG138">
        <v>0</v>
      </c>
      <c r="ANH138">
        <v>0</v>
      </c>
      <c r="ANI138">
        <v>0</v>
      </c>
      <c r="ANJ138">
        <v>0</v>
      </c>
      <c r="ANK138">
        <v>0</v>
      </c>
      <c r="ANL138">
        <v>0</v>
      </c>
      <c r="ANM138">
        <v>0</v>
      </c>
      <c r="ANN138">
        <v>0</v>
      </c>
      <c r="ANO138">
        <v>0</v>
      </c>
      <c r="ANP138">
        <v>0</v>
      </c>
      <c r="ANQ138">
        <v>0</v>
      </c>
      <c r="ANR138">
        <v>0</v>
      </c>
      <c r="ANS138">
        <v>0</v>
      </c>
      <c r="ANT138">
        <v>0</v>
      </c>
      <c r="ANU138">
        <v>0</v>
      </c>
      <c r="ANV138">
        <v>0</v>
      </c>
      <c r="ANW138">
        <v>0</v>
      </c>
      <c r="ANX138">
        <v>0</v>
      </c>
      <c r="ANY138">
        <v>0</v>
      </c>
      <c r="ANZ138">
        <v>0</v>
      </c>
      <c r="AOA138">
        <v>0</v>
      </c>
      <c r="AOB138">
        <v>0</v>
      </c>
      <c r="AOC138">
        <v>0</v>
      </c>
      <c r="AOD138">
        <v>0</v>
      </c>
      <c r="AOE138">
        <v>0</v>
      </c>
      <c r="AOF138">
        <v>0</v>
      </c>
      <c r="AOG138">
        <v>0</v>
      </c>
      <c r="AOH138">
        <v>0</v>
      </c>
      <c r="AOI138">
        <v>0</v>
      </c>
      <c r="AOJ138">
        <v>0</v>
      </c>
      <c r="AOK138">
        <v>0</v>
      </c>
      <c r="AOL138">
        <v>0</v>
      </c>
      <c r="AOM138">
        <v>0</v>
      </c>
      <c r="AON138">
        <v>0</v>
      </c>
      <c r="AOO138">
        <v>0</v>
      </c>
      <c r="AOP138">
        <v>0</v>
      </c>
      <c r="AOQ138">
        <v>0</v>
      </c>
      <c r="AOR138">
        <v>0</v>
      </c>
      <c r="AOS138">
        <v>0</v>
      </c>
      <c r="AOT138">
        <v>0</v>
      </c>
      <c r="AOU138">
        <v>0</v>
      </c>
      <c r="AOV138">
        <v>0</v>
      </c>
      <c r="AOW138">
        <v>0</v>
      </c>
      <c r="AOX138">
        <v>0</v>
      </c>
      <c r="AOY138">
        <v>0</v>
      </c>
      <c r="AOZ138">
        <v>0</v>
      </c>
      <c r="APA138">
        <v>0</v>
      </c>
      <c r="APB138">
        <v>0</v>
      </c>
      <c r="APC138">
        <v>0</v>
      </c>
      <c r="APD138">
        <v>0</v>
      </c>
      <c r="APE138">
        <v>0</v>
      </c>
      <c r="APG138">
        <v>0</v>
      </c>
      <c r="APH138">
        <v>0</v>
      </c>
      <c r="API138">
        <v>0</v>
      </c>
      <c r="APJ138">
        <v>0</v>
      </c>
      <c r="APK138">
        <v>0</v>
      </c>
      <c r="APL138">
        <v>0</v>
      </c>
      <c r="APM138">
        <v>0</v>
      </c>
      <c r="APN138">
        <v>0</v>
      </c>
      <c r="APO138">
        <v>0</v>
      </c>
      <c r="APP138">
        <v>0</v>
      </c>
      <c r="APQ138">
        <v>0</v>
      </c>
      <c r="APR138">
        <v>0</v>
      </c>
      <c r="APS138">
        <v>0</v>
      </c>
      <c r="APT138">
        <v>0</v>
      </c>
      <c r="APU138">
        <v>0</v>
      </c>
      <c r="APV138">
        <v>0</v>
      </c>
      <c r="APW138">
        <v>0</v>
      </c>
      <c r="APX138">
        <v>0</v>
      </c>
      <c r="APY138">
        <v>0</v>
      </c>
      <c r="APZ138">
        <v>0</v>
      </c>
      <c r="AQA138">
        <v>0</v>
      </c>
      <c r="AQB138">
        <v>0</v>
      </c>
      <c r="AQC138">
        <v>0</v>
      </c>
      <c r="AQD138">
        <v>0</v>
      </c>
      <c r="AQE138">
        <v>0</v>
      </c>
      <c r="AQF138">
        <v>0</v>
      </c>
      <c r="AQG138">
        <v>0</v>
      </c>
      <c r="AQH138">
        <v>0</v>
      </c>
      <c r="AQI138">
        <v>0</v>
      </c>
      <c r="AQJ138">
        <v>0</v>
      </c>
      <c r="AQK138">
        <v>0</v>
      </c>
      <c r="AQL138">
        <v>0</v>
      </c>
      <c r="AQM138">
        <v>0</v>
      </c>
      <c r="AQN138">
        <v>0</v>
      </c>
      <c r="AQO138">
        <v>0</v>
      </c>
      <c r="AQP138">
        <v>0</v>
      </c>
      <c r="AQQ138">
        <v>0</v>
      </c>
      <c r="AQR138">
        <v>0</v>
      </c>
      <c r="AQS138">
        <v>0</v>
      </c>
      <c r="AQT138">
        <v>0</v>
      </c>
      <c r="AQU138">
        <v>0</v>
      </c>
      <c r="AQV138">
        <v>0</v>
      </c>
      <c r="AQW138">
        <v>0</v>
      </c>
      <c r="AQX138">
        <v>0</v>
      </c>
      <c r="AQY138">
        <v>0</v>
      </c>
      <c r="AQZ138">
        <v>0</v>
      </c>
      <c r="ARA138">
        <v>0</v>
      </c>
      <c r="ARB138">
        <v>0</v>
      </c>
      <c r="ARC138">
        <v>0</v>
      </c>
      <c r="ARD138">
        <v>0</v>
      </c>
      <c r="ARE138">
        <v>0</v>
      </c>
      <c r="ARF138">
        <v>0</v>
      </c>
      <c r="ARG138">
        <v>0</v>
      </c>
      <c r="ARH138">
        <v>0</v>
      </c>
      <c r="ARI138">
        <v>0</v>
      </c>
      <c r="ARJ138">
        <v>0</v>
      </c>
      <c r="ARK138">
        <v>0</v>
      </c>
      <c r="ARL138">
        <v>0</v>
      </c>
      <c r="ARM138">
        <v>0</v>
      </c>
      <c r="ARN138">
        <v>0</v>
      </c>
      <c r="ARO138">
        <v>0</v>
      </c>
      <c r="ARP138">
        <v>0</v>
      </c>
      <c r="ARQ138">
        <v>0</v>
      </c>
      <c r="ARR138">
        <v>0</v>
      </c>
      <c r="ARS138">
        <v>0</v>
      </c>
      <c r="ART138">
        <v>0</v>
      </c>
      <c r="ARU138">
        <v>0</v>
      </c>
      <c r="ARV138">
        <v>0</v>
      </c>
      <c r="ARW138">
        <v>0</v>
      </c>
      <c r="ARX138">
        <v>0</v>
      </c>
      <c r="ARY138">
        <v>0</v>
      </c>
      <c r="ARZ138">
        <v>0</v>
      </c>
      <c r="ASA138">
        <v>0</v>
      </c>
      <c r="ASB138">
        <v>0</v>
      </c>
      <c r="ASC138">
        <v>0</v>
      </c>
      <c r="ASD138">
        <v>0</v>
      </c>
      <c r="ASE138">
        <v>0</v>
      </c>
      <c r="ASF138">
        <v>0</v>
      </c>
      <c r="ASG138">
        <v>0</v>
      </c>
      <c r="ASH138">
        <v>0</v>
      </c>
      <c r="ASI138">
        <v>0</v>
      </c>
      <c r="ASJ138">
        <v>0</v>
      </c>
      <c r="ASK138">
        <v>0</v>
      </c>
      <c r="ASL138">
        <v>0</v>
      </c>
      <c r="ASM138">
        <v>0</v>
      </c>
      <c r="ASN138">
        <v>0</v>
      </c>
      <c r="ASO138">
        <v>0</v>
      </c>
      <c r="ASP138">
        <v>0</v>
      </c>
      <c r="ASQ138">
        <v>0</v>
      </c>
      <c r="ASR138">
        <v>0</v>
      </c>
      <c r="ASS138">
        <v>0</v>
      </c>
      <c r="AST138">
        <v>0</v>
      </c>
      <c r="ASU138">
        <v>0</v>
      </c>
      <c r="ASV138">
        <v>0</v>
      </c>
      <c r="ASW138">
        <v>0</v>
      </c>
      <c r="ASX138">
        <v>0</v>
      </c>
      <c r="ASY138">
        <v>0</v>
      </c>
      <c r="ASZ138">
        <v>0</v>
      </c>
      <c r="ATA138">
        <v>0</v>
      </c>
      <c r="ATB138">
        <v>0</v>
      </c>
      <c r="ATC138">
        <v>0</v>
      </c>
      <c r="ATD138">
        <v>0</v>
      </c>
      <c r="ATE138">
        <v>0</v>
      </c>
      <c r="ATF138">
        <v>0</v>
      </c>
      <c r="ATG138">
        <v>0</v>
      </c>
      <c r="ATH138">
        <v>0</v>
      </c>
      <c r="ATI138">
        <v>0</v>
      </c>
      <c r="ATJ138">
        <v>0</v>
      </c>
      <c r="ATK138">
        <v>0</v>
      </c>
      <c r="ATL138">
        <v>0</v>
      </c>
      <c r="ATM138">
        <v>0</v>
      </c>
      <c r="ATN138">
        <v>0</v>
      </c>
      <c r="ATO138">
        <v>0</v>
      </c>
      <c r="ATP138">
        <v>0</v>
      </c>
      <c r="ATQ138">
        <v>0</v>
      </c>
      <c r="ATR138">
        <v>0</v>
      </c>
      <c r="ATS138">
        <v>0</v>
      </c>
      <c r="ATT138">
        <v>0</v>
      </c>
      <c r="ATU138">
        <v>0</v>
      </c>
      <c r="ATV138">
        <v>0</v>
      </c>
      <c r="ATW138">
        <v>0</v>
      </c>
      <c r="ATX138">
        <v>0</v>
      </c>
      <c r="ATY138">
        <v>0</v>
      </c>
      <c r="ATZ138">
        <v>0</v>
      </c>
      <c r="AUA138">
        <v>0</v>
      </c>
      <c r="AUB138">
        <v>0</v>
      </c>
      <c r="AUC138">
        <v>0</v>
      </c>
      <c r="AUD138">
        <v>0</v>
      </c>
      <c r="AUE138">
        <v>0</v>
      </c>
      <c r="AUF138">
        <v>0</v>
      </c>
      <c r="AUG138">
        <v>0</v>
      </c>
      <c r="AUH138">
        <v>0</v>
      </c>
      <c r="AUI138">
        <v>0</v>
      </c>
      <c r="AUJ138">
        <v>0</v>
      </c>
      <c r="AUK138">
        <v>0</v>
      </c>
      <c r="AUL138">
        <v>0</v>
      </c>
      <c r="AUM138">
        <v>0</v>
      </c>
      <c r="AUN138">
        <v>0</v>
      </c>
      <c r="AUO138">
        <v>0</v>
      </c>
      <c r="AUP138">
        <v>0</v>
      </c>
      <c r="AUQ138">
        <v>0</v>
      </c>
      <c r="AUR138">
        <v>0</v>
      </c>
      <c r="AUS138">
        <v>0</v>
      </c>
      <c r="AUT138">
        <v>0</v>
      </c>
      <c r="AUU138">
        <v>0</v>
      </c>
      <c r="AUV138">
        <v>0</v>
      </c>
      <c r="AUW138">
        <v>0</v>
      </c>
      <c r="AUX138">
        <v>0</v>
      </c>
      <c r="AUY138">
        <v>0</v>
      </c>
      <c r="AUZ138">
        <v>0</v>
      </c>
      <c r="AVA138">
        <v>0</v>
      </c>
      <c r="AVB138">
        <v>0</v>
      </c>
      <c r="AVC138">
        <v>0</v>
      </c>
      <c r="AVD138">
        <v>0</v>
      </c>
      <c r="AVE138">
        <v>0</v>
      </c>
      <c r="AVF138">
        <v>0</v>
      </c>
      <c r="AVG138">
        <v>0</v>
      </c>
      <c r="AVH138">
        <v>0</v>
      </c>
      <c r="AVI138">
        <v>0</v>
      </c>
      <c r="AVJ138">
        <v>0</v>
      </c>
      <c r="AVK138">
        <v>0</v>
      </c>
      <c r="AVL138">
        <v>0</v>
      </c>
      <c r="AVM138">
        <v>0</v>
      </c>
      <c r="AVN138">
        <v>0</v>
      </c>
      <c r="AVO138">
        <v>0</v>
      </c>
      <c r="AVP138">
        <v>0</v>
      </c>
      <c r="AVQ138">
        <v>0</v>
      </c>
      <c r="AVR138">
        <v>0</v>
      </c>
      <c r="AVS138">
        <v>0</v>
      </c>
      <c r="AVT138">
        <v>0</v>
      </c>
      <c r="AVU138">
        <v>0</v>
      </c>
      <c r="AVV138">
        <v>0</v>
      </c>
      <c r="AVW138">
        <v>0</v>
      </c>
      <c r="AVX138">
        <v>0</v>
      </c>
      <c r="AVY138">
        <v>0</v>
      </c>
      <c r="AVZ138">
        <v>0</v>
      </c>
      <c r="AWA138">
        <v>0</v>
      </c>
      <c r="AWB138">
        <v>0</v>
      </c>
      <c r="AWC138">
        <v>0</v>
      </c>
      <c r="AWD138">
        <v>0</v>
      </c>
      <c r="AWE138">
        <v>0</v>
      </c>
      <c r="AWF138">
        <v>0</v>
      </c>
      <c r="AWG138">
        <v>0</v>
      </c>
      <c r="AWH138">
        <v>0</v>
      </c>
      <c r="AWI138">
        <v>0</v>
      </c>
      <c r="AWJ138">
        <v>0</v>
      </c>
      <c r="AWK138">
        <v>0</v>
      </c>
      <c r="AWM138">
        <v>3.19</v>
      </c>
      <c r="AWN138">
        <v>1.94</v>
      </c>
      <c r="AWO138">
        <v>-2.4900000000000002</v>
      </c>
      <c r="AWP138">
        <v>-7.88</v>
      </c>
      <c r="AWQ138">
        <v>-1.86</v>
      </c>
      <c r="AWR138">
        <v>1.56</v>
      </c>
      <c r="AWS138">
        <v>-0.97</v>
      </c>
      <c r="AWT138">
        <v>-0.11</v>
      </c>
      <c r="AWU138">
        <v>-0.34</v>
      </c>
      <c r="AWV138">
        <v>0</v>
      </c>
      <c r="AWW138">
        <v>2.78</v>
      </c>
      <c r="AWX138">
        <v>-0.77</v>
      </c>
      <c r="AWY138">
        <v>3.12</v>
      </c>
      <c r="AWZ138">
        <v>0</v>
      </c>
      <c r="AXA138">
        <v>2.5099999999999998</v>
      </c>
      <c r="AXC138">
        <v>3.0000000000000001E-3</v>
      </c>
      <c r="AXD138">
        <v>4.5999999999999999E-3</v>
      </c>
      <c r="AXE138">
        <v>5.3E-3</v>
      </c>
      <c r="AXF138">
        <v>3.8E-3</v>
      </c>
      <c r="AXG138">
        <v>2.7000000000000001E-3</v>
      </c>
      <c r="AXH138">
        <v>1.1999999999999999E-3</v>
      </c>
      <c r="AXI138">
        <v>1.7999999999999999E-2</v>
      </c>
      <c r="AXJ138">
        <v>1.2E-2</v>
      </c>
      <c r="AXK138">
        <v>7.3000000000000001E-3</v>
      </c>
      <c r="AXL138">
        <v>4.0599999999999997E-2</v>
      </c>
      <c r="AXM138">
        <v>1.17E-2</v>
      </c>
      <c r="AXN138">
        <v>1.1599999999999999E-2</v>
      </c>
      <c r="AXO138">
        <v>5.9200000000000003E-2</v>
      </c>
      <c r="AXP138">
        <v>8.3999999999999995E-3</v>
      </c>
      <c r="AXQ138">
        <v>8.3000000000000001E-3</v>
      </c>
    </row>
    <row r="139" spans="1:1317" x14ac:dyDescent="0.25">
      <c r="A139" s="34">
        <v>40422</v>
      </c>
      <c r="B139" s="3">
        <v>0.45</v>
      </c>
      <c r="C139">
        <v>1.08</v>
      </c>
      <c r="D139">
        <v>1.4</v>
      </c>
      <c r="E139">
        <v>0.61</v>
      </c>
      <c r="F139">
        <v>0.32</v>
      </c>
      <c r="G139">
        <v>3.19</v>
      </c>
      <c r="H139">
        <v>1.57</v>
      </c>
      <c r="I139">
        <v>2.88</v>
      </c>
      <c r="J139">
        <v>0.39</v>
      </c>
      <c r="K139">
        <v>1.65</v>
      </c>
      <c r="L139">
        <v>1.72</v>
      </c>
      <c r="M139">
        <v>2.3199999999999998</v>
      </c>
      <c r="N139">
        <v>1.03</v>
      </c>
      <c r="O139">
        <v>0</v>
      </c>
      <c r="P139">
        <v>0</v>
      </c>
      <c r="Q139">
        <v>3.61</v>
      </c>
      <c r="R139">
        <v>-0.02</v>
      </c>
      <c r="S139">
        <v>-1.03</v>
      </c>
      <c r="T139">
        <v>2.4900000000000002</v>
      </c>
      <c r="U139">
        <v>-9.99</v>
      </c>
      <c r="V139">
        <v>-9.92</v>
      </c>
      <c r="W139">
        <v>-9.17</v>
      </c>
      <c r="X139">
        <v>4.6100000000000003</v>
      </c>
      <c r="Y139">
        <v>4.95</v>
      </c>
      <c r="Z139">
        <v>7.07</v>
      </c>
      <c r="AA139">
        <v>9.01</v>
      </c>
      <c r="AB139">
        <v>-4.53</v>
      </c>
      <c r="AC139">
        <v>-24.55</v>
      </c>
      <c r="AD139">
        <v>-4.47</v>
      </c>
      <c r="AE139">
        <v>0</v>
      </c>
      <c r="AF139">
        <v>1.68</v>
      </c>
      <c r="AG139">
        <v>0.81</v>
      </c>
      <c r="AH139">
        <v>5.66</v>
      </c>
      <c r="AI139">
        <v>0</v>
      </c>
      <c r="AJ139">
        <v>-0.57999999999999996</v>
      </c>
      <c r="AK139">
        <v>0.17</v>
      </c>
      <c r="AL139">
        <v>0.14000000000000001</v>
      </c>
      <c r="AM139">
        <v>1.49</v>
      </c>
      <c r="AN139">
        <v>-3.44</v>
      </c>
      <c r="AO139">
        <v>-1.83</v>
      </c>
      <c r="AP139">
        <v>2.13</v>
      </c>
      <c r="AQ139">
        <v>-4.8899999999999997</v>
      </c>
      <c r="AR139">
        <v>-4.55</v>
      </c>
      <c r="AS139">
        <v>-5.65</v>
      </c>
      <c r="AT139">
        <v>-3.35</v>
      </c>
      <c r="AU139">
        <v>0</v>
      </c>
      <c r="AV139">
        <v>-12.41</v>
      </c>
      <c r="AW139">
        <v>3.98</v>
      </c>
      <c r="AX139">
        <v>-5.58</v>
      </c>
      <c r="AY139">
        <v>-3.74</v>
      </c>
      <c r="AZ139">
        <v>0</v>
      </c>
      <c r="BA139">
        <v>7.46</v>
      </c>
      <c r="BB139">
        <v>7.48</v>
      </c>
      <c r="BC139">
        <v>4.58</v>
      </c>
      <c r="BD139">
        <v>0</v>
      </c>
      <c r="BE139">
        <v>10.95</v>
      </c>
      <c r="BF139">
        <v>3.64</v>
      </c>
      <c r="BG139">
        <v>-7.23</v>
      </c>
      <c r="BH139">
        <v>-4.07</v>
      </c>
      <c r="BI139">
        <v>-0.04</v>
      </c>
      <c r="BJ139">
        <v>15.22</v>
      </c>
      <c r="BK139">
        <v>0.45</v>
      </c>
      <c r="BL139">
        <v>15.99</v>
      </c>
      <c r="BM139">
        <v>2.65</v>
      </c>
      <c r="BN139">
        <v>5.45</v>
      </c>
      <c r="BO139">
        <v>0</v>
      </c>
      <c r="BP139">
        <v>0.28000000000000003</v>
      </c>
      <c r="BQ139">
        <v>5.09</v>
      </c>
      <c r="BR139">
        <v>1.75</v>
      </c>
      <c r="BS139">
        <v>2.16</v>
      </c>
      <c r="BT139">
        <v>0</v>
      </c>
      <c r="BU139">
        <v>5.1100000000000003</v>
      </c>
      <c r="BV139">
        <v>4.9000000000000004</v>
      </c>
      <c r="BW139">
        <v>6.21</v>
      </c>
      <c r="BX139">
        <v>5.69</v>
      </c>
      <c r="BY139">
        <v>5.17</v>
      </c>
      <c r="BZ139">
        <v>1.39</v>
      </c>
      <c r="CA139">
        <v>7.44</v>
      </c>
      <c r="CB139">
        <v>3.08</v>
      </c>
      <c r="CC139">
        <v>4.32</v>
      </c>
      <c r="CD139">
        <v>5.78</v>
      </c>
      <c r="CE139">
        <v>7.9</v>
      </c>
      <c r="CF139">
        <v>-0.98</v>
      </c>
      <c r="CG139">
        <v>5.35</v>
      </c>
      <c r="CH139">
        <v>0.13</v>
      </c>
      <c r="CI139">
        <v>-3.04</v>
      </c>
      <c r="CJ139">
        <v>0</v>
      </c>
      <c r="CK139">
        <v>2.4900000000000002</v>
      </c>
      <c r="CL139">
        <v>0</v>
      </c>
      <c r="CM139">
        <v>-0.36</v>
      </c>
      <c r="CN139">
        <v>-7.86</v>
      </c>
      <c r="CO139">
        <v>3.73</v>
      </c>
      <c r="CP139">
        <v>0.1</v>
      </c>
      <c r="CQ139">
        <v>3.08</v>
      </c>
      <c r="CR139">
        <v>0</v>
      </c>
      <c r="CS139">
        <v>0</v>
      </c>
      <c r="CT139">
        <v>0.38</v>
      </c>
      <c r="CU139">
        <v>-3.81</v>
      </c>
      <c r="CV139">
        <v>9.65</v>
      </c>
      <c r="CW139">
        <v>-0.25</v>
      </c>
      <c r="CX139">
        <v>1.33</v>
      </c>
      <c r="CY139">
        <v>0</v>
      </c>
      <c r="CZ139">
        <v>0</v>
      </c>
      <c r="DA139">
        <v>0</v>
      </c>
      <c r="DB139">
        <v>0</v>
      </c>
      <c r="DC139">
        <v>-5.59</v>
      </c>
      <c r="DD139">
        <v>0</v>
      </c>
      <c r="DE139">
        <v>0</v>
      </c>
      <c r="DF139">
        <v>0.88</v>
      </c>
      <c r="DG139">
        <v>-0.05</v>
      </c>
      <c r="DH139">
        <v>0.69</v>
      </c>
      <c r="DI139">
        <v>0.48</v>
      </c>
      <c r="DJ139">
        <v>0.11</v>
      </c>
      <c r="DK139">
        <v>0</v>
      </c>
      <c r="DL139">
        <v>3.76</v>
      </c>
      <c r="DM139">
        <v>0</v>
      </c>
      <c r="DN139">
        <v>-1.49</v>
      </c>
      <c r="DO139">
        <v>1.7</v>
      </c>
      <c r="DP139">
        <v>3.11</v>
      </c>
      <c r="DQ139">
        <v>0.22</v>
      </c>
      <c r="DR139">
        <v>-0.22</v>
      </c>
      <c r="DS139">
        <v>0.01</v>
      </c>
      <c r="DT139">
        <v>-7.0000000000000007E-2</v>
      </c>
      <c r="DU139">
        <v>-0.96</v>
      </c>
      <c r="DV139">
        <v>-0.97</v>
      </c>
      <c r="DW139">
        <v>0.88</v>
      </c>
      <c r="DX139">
        <v>2.1</v>
      </c>
      <c r="DY139">
        <v>0.27</v>
      </c>
      <c r="DZ139">
        <v>-1.4</v>
      </c>
      <c r="EA139">
        <v>2.38</v>
      </c>
      <c r="EB139">
        <v>1.31</v>
      </c>
      <c r="EC139">
        <v>2.93</v>
      </c>
      <c r="ED139">
        <v>1.98</v>
      </c>
      <c r="EE139">
        <v>2.4300000000000002</v>
      </c>
      <c r="EF139">
        <v>1.44</v>
      </c>
      <c r="EG139">
        <v>-0.66</v>
      </c>
      <c r="EH139">
        <v>3.73</v>
      </c>
      <c r="EI139">
        <v>5.47</v>
      </c>
      <c r="EJ139">
        <v>-1.0900000000000001</v>
      </c>
      <c r="EK139">
        <v>1.45</v>
      </c>
      <c r="EL139">
        <v>0.36</v>
      </c>
      <c r="EM139">
        <v>1.4</v>
      </c>
      <c r="EN139">
        <v>-4.51</v>
      </c>
      <c r="EO139">
        <v>0.35</v>
      </c>
      <c r="EP139">
        <v>-0.14000000000000001</v>
      </c>
      <c r="EQ139">
        <v>1.05</v>
      </c>
      <c r="ER139">
        <v>0.66</v>
      </c>
      <c r="ES139">
        <v>-0.92</v>
      </c>
      <c r="ET139">
        <v>2.74</v>
      </c>
      <c r="EU139">
        <v>-0.45</v>
      </c>
      <c r="EV139">
        <v>0</v>
      </c>
      <c r="EW139">
        <v>1.48</v>
      </c>
      <c r="EX139">
        <v>0.6</v>
      </c>
      <c r="EY139">
        <v>0</v>
      </c>
      <c r="EZ139">
        <v>-0.74</v>
      </c>
      <c r="FA139">
        <v>-1.45</v>
      </c>
      <c r="FB139">
        <v>-1.92</v>
      </c>
      <c r="FC139">
        <v>-1.61</v>
      </c>
      <c r="FD139">
        <v>1.07</v>
      </c>
      <c r="FE139">
        <v>-0.08</v>
      </c>
      <c r="FF139">
        <v>-0.54</v>
      </c>
      <c r="FG139">
        <v>-1.42</v>
      </c>
      <c r="FH139">
        <v>1.01</v>
      </c>
      <c r="FI139">
        <v>-3.56</v>
      </c>
      <c r="FJ139">
        <v>0.93</v>
      </c>
      <c r="FK139">
        <v>3.02</v>
      </c>
      <c r="FL139">
        <v>0.43</v>
      </c>
      <c r="FM139">
        <v>-1.65</v>
      </c>
      <c r="FN139">
        <v>-0.78</v>
      </c>
      <c r="FO139">
        <v>-0.38</v>
      </c>
      <c r="FP139">
        <v>0.98</v>
      </c>
      <c r="FQ139">
        <v>0.9</v>
      </c>
      <c r="FR139">
        <v>0.49</v>
      </c>
      <c r="FS139">
        <v>0.49</v>
      </c>
      <c r="FT139">
        <v>0.49</v>
      </c>
      <c r="FU139">
        <v>0.34</v>
      </c>
      <c r="FV139">
        <v>0.77</v>
      </c>
      <c r="FW139">
        <v>0.89</v>
      </c>
      <c r="FX139">
        <v>0.27</v>
      </c>
      <c r="FY139">
        <v>0.49</v>
      </c>
      <c r="FZ139">
        <v>0.46</v>
      </c>
      <c r="GA139">
        <v>0.49</v>
      </c>
      <c r="GB139">
        <v>0.4</v>
      </c>
      <c r="GC139">
        <v>0.6</v>
      </c>
      <c r="GD139">
        <v>0.59</v>
      </c>
      <c r="GE139">
        <v>0.61</v>
      </c>
      <c r="GF139">
        <v>0.47</v>
      </c>
      <c r="GG139">
        <v>0.7</v>
      </c>
      <c r="GH139">
        <v>2.42</v>
      </c>
      <c r="GI139">
        <v>0.95</v>
      </c>
      <c r="GJ139">
        <v>-1.1100000000000001</v>
      </c>
      <c r="GK139">
        <v>-0.21</v>
      </c>
      <c r="GL139">
        <v>1.0900000000000001</v>
      </c>
      <c r="GM139">
        <v>0</v>
      </c>
      <c r="GN139">
        <v>-0.21</v>
      </c>
      <c r="GO139">
        <v>-0.12</v>
      </c>
      <c r="GP139">
        <v>-0.09</v>
      </c>
      <c r="GQ139">
        <v>1</v>
      </c>
      <c r="GR139">
        <v>0.28999999999999998</v>
      </c>
      <c r="GS139">
        <v>1.59</v>
      </c>
      <c r="GT139">
        <v>3.12</v>
      </c>
      <c r="GU139">
        <v>0</v>
      </c>
      <c r="GV139">
        <v>-0.01</v>
      </c>
      <c r="GW139">
        <v>-0.02</v>
      </c>
      <c r="GX139">
        <v>0.25</v>
      </c>
      <c r="GY139">
        <v>0.28999999999999998</v>
      </c>
      <c r="GZ139">
        <v>-0.75</v>
      </c>
      <c r="HA139">
        <v>0.08</v>
      </c>
      <c r="HB139">
        <v>-0.22</v>
      </c>
      <c r="HC139">
        <v>-0.25</v>
      </c>
      <c r="HD139">
        <v>-0.64</v>
      </c>
      <c r="HE139">
        <v>0.01</v>
      </c>
      <c r="HF139">
        <v>0.19</v>
      </c>
      <c r="HG139">
        <v>3.38</v>
      </c>
      <c r="HH139">
        <v>0.2</v>
      </c>
      <c r="HI139">
        <v>0.04</v>
      </c>
      <c r="HJ139">
        <v>-0.06</v>
      </c>
      <c r="HK139">
        <v>-0.06</v>
      </c>
      <c r="HL139">
        <v>0.46</v>
      </c>
      <c r="HM139">
        <v>0.82</v>
      </c>
      <c r="HN139">
        <v>0.97</v>
      </c>
      <c r="HO139">
        <v>0.66</v>
      </c>
      <c r="HP139">
        <v>0.82</v>
      </c>
      <c r="HQ139">
        <v>1.24</v>
      </c>
      <c r="HR139">
        <v>0</v>
      </c>
      <c r="HS139">
        <v>2.67</v>
      </c>
      <c r="HT139">
        <v>0.31</v>
      </c>
      <c r="HU139">
        <v>-0.27</v>
      </c>
      <c r="HV139">
        <v>0.68</v>
      </c>
      <c r="HW139">
        <v>0.48</v>
      </c>
      <c r="HX139">
        <v>0.81</v>
      </c>
      <c r="HY139">
        <v>-0.95</v>
      </c>
      <c r="HZ139">
        <v>-0.45</v>
      </c>
      <c r="IA139">
        <v>0.9</v>
      </c>
      <c r="IB139">
        <v>1.1200000000000001</v>
      </c>
      <c r="IC139">
        <v>1.05</v>
      </c>
      <c r="ID139">
        <v>1.3</v>
      </c>
      <c r="IE139">
        <v>-0.1</v>
      </c>
      <c r="IF139">
        <v>0.37</v>
      </c>
      <c r="IG139">
        <v>0.56999999999999995</v>
      </c>
      <c r="IH139">
        <v>2.66</v>
      </c>
      <c r="II139">
        <v>0.42</v>
      </c>
      <c r="IJ139">
        <v>2.33</v>
      </c>
      <c r="IK139">
        <v>-0.84</v>
      </c>
      <c r="IL139">
        <v>0.06</v>
      </c>
      <c r="IM139">
        <v>0</v>
      </c>
      <c r="IN139">
        <v>-2.83</v>
      </c>
      <c r="IO139">
        <v>-0.97</v>
      </c>
      <c r="IP139">
        <v>-1.99</v>
      </c>
      <c r="IQ139">
        <v>-0.33</v>
      </c>
      <c r="IR139">
        <v>-1.87</v>
      </c>
      <c r="IS139">
        <v>0</v>
      </c>
      <c r="IT139">
        <v>-0.52</v>
      </c>
      <c r="IU139">
        <v>0.71</v>
      </c>
      <c r="IV139">
        <v>0.71</v>
      </c>
      <c r="IW139">
        <v>0.66</v>
      </c>
      <c r="IX139">
        <v>1.01</v>
      </c>
      <c r="IY139">
        <v>0.09</v>
      </c>
      <c r="IZ139">
        <v>1.23</v>
      </c>
      <c r="JA139">
        <v>-0.14000000000000001</v>
      </c>
      <c r="JB139">
        <v>0</v>
      </c>
      <c r="JC139">
        <v>0.45</v>
      </c>
      <c r="JD139">
        <v>0.35</v>
      </c>
      <c r="JE139">
        <v>0.31</v>
      </c>
      <c r="JF139">
        <v>-0.19</v>
      </c>
      <c r="JG139">
        <v>0.45</v>
      </c>
      <c r="JH139">
        <v>-1.46</v>
      </c>
      <c r="JI139">
        <v>1.02</v>
      </c>
      <c r="JJ139">
        <v>0.68</v>
      </c>
      <c r="JK139">
        <v>0.63</v>
      </c>
      <c r="JL139">
        <v>0.64</v>
      </c>
      <c r="JM139">
        <v>0.32</v>
      </c>
      <c r="JN139">
        <v>-0.61</v>
      </c>
      <c r="JO139">
        <v>2.36</v>
      </c>
      <c r="JP139">
        <v>-0.28999999999999998</v>
      </c>
      <c r="JQ139">
        <v>0.85</v>
      </c>
      <c r="JR139">
        <v>0.45</v>
      </c>
      <c r="JS139">
        <v>1.51</v>
      </c>
      <c r="JT139">
        <v>-0.16</v>
      </c>
      <c r="JU139">
        <v>-0.45</v>
      </c>
      <c r="JV139">
        <v>0.52</v>
      </c>
      <c r="JW139">
        <v>-1.53</v>
      </c>
      <c r="JX139">
        <v>2.15</v>
      </c>
      <c r="JY139">
        <v>0.56000000000000005</v>
      </c>
      <c r="JZ139">
        <v>-0.79</v>
      </c>
      <c r="KA139">
        <v>1.07</v>
      </c>
      <c r="KB139">
        <v>0.71</v>
      </c>
      <c r="KC139">
        <v>0.71</v>
      </c>
      <c r="KD139">
        <v>0.64</v>
      </c>
      <c r="KE139">
        <v>-0.2</v>
      </c>
      <c r="KF139">
        <v>0.27</v>
      </c>
      <c r="KG139">
        <v>-0.27</v>
      </c>
      <c r="KH139">
        <v>1.43</v>
      </c>
      <c r="KI139">
        <v>0.15</v>
      </c>
      <c r="KJ139">
        <v>1.78</v>
      </c>
      <c r="KK139">
        <v>0.38</v>
      </c>
      <c r="KL139">
        <v>0.38</v>
      </c>
      <c r="KM139">
        <v>0.38</v>
      </c>
      <c r="KN139">
        <v>0.22</v>
      </c>
      <c r="KO139">
        <v>0.69</v>
      </c>
      <c r="KP139">
        <v>0.02</v>
      </c>
      <c r="KQ139">
        <v>0.59</v>
      </c>
      <c r="KR139">
        <v>0.59</v>
      </c>
      <c r="KS139">
        <v>0.36</v>
      </c>
      <c r="KT139">
        <v>1.23</v>
      </c>
      <c r="KU139">
        <v>0</v>
      </c>
      <c r="KV139">
        <v>0.13</v>
      </c>
      <c r="KW139">
        <v>0.13</v>
      </c>
      <c r="KX139">
        <v>0.45</v>
      </c>
      <c r="KY139">
        <v>0</v>
      </c>
      <c r="KZ139">
        <v>0.14000000000000001</v>
      </c>
      <c r="LA139">
        <v>0</v>
      </c>
      <c r="LB139">
        <v>0.33</v>
      </c>
      <c r="LC139">
        <v>-0.14000000000000001</v>
      </c>
      <c r="LD139">
        <v>7.58</v>
      </c>
      <c r="LE139">
        <v>0.05</v>
      </c>
      <c r="LF139">
        <v>0</v>
      </c>
      <c r="LG139">
        <v>1.08</v>
      </c>
      <c r="LH139">
        <v>-0.03</v>
      </c>
      <c r="LI139">
        <v>-0.26</v>
      </c>
      <c r="LJ139">
        <v>-0.62</v>
      </c>
      <c r="LK139">
        <v>-0.2</v>
      </c>
      <c r="LL139">
        <v>0</v>
      </c>
      <c r="LM139">
        <v>0.68</v>
      </c>
      <c r="LN139">
        <v>0.63</v>
      </c>
      <c r="LO139">
        <v>-0.6</v>
      </c>
      <c r="LP139">
        <v>0.1</v>
      </c>
      <c r="LQ139">
        <v>1.6</v>
      </c>
      <c r="LR139">
        <v>0.23</v>
      </c>
      <c r="LS139">
        <v>3.72</v>
      </c>
      <c r="LT139">
        <v>-0.46</v>
      </c>
      <c r="LU139">
        <v>2.4</v>
      </c>
      <c r="LV139">
        <v>-0.39</v>
      </c>
      <c r="LW139">
        <v>0.49</v>
      </c>
      <c r="LX139">
        <v>-0.05</v>
      </c>
      <c r="LY139">
        <v>-0.14000000000000001</v>
      </c>
      <c r="LZ139">
        <v>0.86</v>
      </c>
      <c r="MA139">
        <v>0.04</v>
      </c>
      <c r="MB139">
        <v>0.53</v>
      </c>
      <c r="MC139">
        <v>0.36</v>
      </c>
      <c r="MD139">
        <v>0.11</v>
      </c>
      <c r="ME139">
        <v>0.15</v>
      </c>
      <c r="MF139">
        <v>-0.32</v>
      </c>
      <c r="MG139">
        <v>0.7</v>
      </c>
      <c r="MH139">
        <v>0.13</v>
      </c>
      <c r="MI139">
        <v>0.18</v>
      </c>
      <c r="MJ139">
        <v>0.16</v>
      </c>
      <c r="MK139">
        <v>0.4</v>
      </c>
      <c r="ML139">
        <v>0.28000000000000003</v>
      </c>
      <c r="MM139">
        <v>0.18</v>
      </c>
      <c r="MN139">
        <v>-0.1</v>
      </c>
      <c r="MO139">
        <v>0.08</v>
      </c>
      <c r="MP139">
        <v>0.06</v>
      </c>
      <c r="MQ139">
        <v>0.2</v>
      </c>
      <c r="MR139">
        <v>-0.12</v>
      </c>
      <c r="MS139">
        <v>-0.44</v>
      </c>
      <c r="MT139">
        <v>0.23</v>
      </c>
      <c r="MU139">
        <v>0</v>
      </c>
      <c r="MV139">
        <v>0.51</v>
      </c>
      <c r="MW139">
        <v>0.31</v>
      </c>
      <c r="MX139">
        <v>0.41</v>
      </c>
      <c r="MY139">
        <v>0.28000000000000003</v>
      </c>
      <c r="MZ139">
        <v>0.13</v>
      </c>
      <c r="NA139">
        <v>-0.04</v>
      </c>
      <c r="NB139">
        <v>0</v>
      </c>
      <c r="NC139">
        <v>0</v>
      </c>
      <c r="ND139">
        <v>0.55000000000000004</v>
      </c>
      <c r="NE139">
        <v>0.48</v>
      </c>
      <c r="NF139">
        <v>0.61</v>
      </c>
      <c r="NG139">
        <v>0.55000000000000004</v>
      </c>
      <c r="NH139">
        <v>0.57999999999999996</v>
      </c>
      <c r="NI139">
        <v>0.57999999999999996</v>
      </c>
      <c r="NJ139">
        <v>0.39</v>
      </c>
      <c r="NK139">
        <v>0.39</v>
      </c>
      <c r="NL139">
        <v>-0.03</v>
      </c>
      <c r="NM139">
        <v>0</v>
      </c>
      <c r="NN139">
        <v>0</v>
      </c>
      <c r="NO139">
        <v>0.64</v>
      </c>
      <c r="NP139">
        <v>0.56999999999999995</v>
      </c>
      <c r="NQ139">
        <v>2.57</v>
      </c>
      <c r="NR139">
        <v>0.28000000000000003</v>
      </c>
      <c r="NS139">
        <v>-0.31</v>
      </c>
      <c r="NT139">
        <v>0.52</v>
      </c>
      <c r="NU139">
        <v>0.35</v>
      </c>
      <c r="NV139">
        <v>1.2</v>
      </c>
      <c r="NW139">
        <v>-0.23</v>
      </c>
      <c r="NX139">
        <v>0.34</v>
      </c>
      <c r="NY139">
        <v>0.5</v>
      </c>
      <c r="NZ139">
        <v>0.5</v>
      </c>
      <c r="OA139">
        <v>0.65</v>
      </c>
      <c r="OB139">
        <v>0.79</v>
      </c>
      <c r="OC139">
        <v>0.53</v>
      </c>
      <c r="OD139">
        <v>0.55000000000000004</v>
      </c>
      <c r="OE139">
        <v>0.77</v>
      </c>
      <c r="OF139">
        <v>-0.74</v>
      </c>
      <c r="OG139">
        <v>0.04</v>
      </c>
      <c r="OH139">
        <v>0.35</v>
      </c>
      <c r="OI139">
        <v>0.15</v>
      </c>
      <c r="OJ139">
        <v>0.21</v>
      </c>
      <c r="OK139">
        <v>1.18</v>
      </c>
      <c r="OL139">
        <v>0</v>
      </c>
      <c r="OM139">
        <v>-1.95</v>
      </c>
      <c r="ON139">
        <v>0.26</v>
      </c>
      <c r="OO139">
        <v>-1.2</v>
      </c>
      <c r="OP139">
        <v>2.16</v>
      </c>
      <c r="OQ139">
        <v>-0.53</v>
      </c>
      <c r="OR139">
        <v>0.02</v>
      </c>
      <c r="OS139">
        <v>1.1399999999999999</v>
      </c>
      <c r="OT139">
        <v>1.34</v>
      </c>
      <c r="OU139">
        <v>-1.19</v>
      </c>
      <c r="OV139">
        <v>0</v>
      </c>
      <c r="OW139">
        <v>0.62</v>
      </c>
      <c r="OX139">
        <v>-0.45</v>
      </c>
      <c r="OY139">
        <v>1.34</v>
      </c>
      <c r="OZ139">
        <v>0</v>
      </c>
      <c r="PA139">
        <v>0</v>
      </c>
      <c r="PB139">
        <v>-7.0000000000000007E-2</v>
      </c>
      <c r="PC139">
        <v>1.77</v>
      </c>
      <c r="PD139">
        <v>0.18</v>
      </c>
      <c r="PE139">
        <v>0.08</v>
      </c>
      <c r="PF139">
        <v>0.08</v>
      </c>
      <c r="PG139">
        <v>0</v>
      </c>
      <c r="PH139">
        <v>0</v>
      </c>
      <c r="PI139">
        <v>0</v>
      </c>
      <c r="PJ139">
        <v>0</v>
      </c>
      <c r="PK139">
        <v>0</v>
      </c>
      <c r="PL139">
        <v>0</v>
      </c>
      <c r="PM139">
        <v>0</v>
      </c>
      <c r="PN139">
        <v>-0.16</v>
      </c>
      <c r="PO139">
        <v>-1.18</v>
      </c>
      <c r="PP139">
        <v>-0.14000000000000001</v>
      </c>
      <c r="PQ139">
        <v>-0.03</v>
      </c>
      <c r="PR139">
        <v>0.17</v>
      </c>
      <c r="PS139">
        <v>-0.02</v>
      </c>
      <c r="PT139">
        <v>-1.1399999999999999</v>
      </c>
      <c r="PU139">
        <v>0.27</v>
      </c>
      <c r="PV139">
        <v>0.56999999999999995</v>
      </c>
      <c r="PW139">
        <v>0.65</v>
      </c>
      <c r="PX139">
        <v>0.25</v>
      </c>
      <c r="PY139">
        <v>-7.0000000000000007E-2</v>
      </c>
      <c r="PZ139">
        <v>0.08</v>
      </c>
      <c r="QA139">
        <v>2.62</v>
      </c>
      <c r="QB139">
        <v>0.94</v>
      </c>
      <c r="QC139">
        <v>0.04</v>
      </c>
      <c r="QD139">
        <v>0.04</v>
      </c>
      <c r="QE139">
        <v>0.04</v>
      </c>
      <c r="QF139">
        <v>0</v>
      </c>
      <c r="QG139">
        <v>0</v>
      </c>
      <c r="QH139">
        <v>0.32</v>
      </c>
      <c r="QI139">
        <v>0.05</v>
      </c>
      <c r="QJ139">
        <v>0</v>
      </c>
      <c r="QK139">
        <v>-0.22</v>
      </c>
      <c r="QL139">
        <v>0</v>
      </c>
      <c r="QM139">
        <v>0</v>
      </c>
      <c r="QN139">
        <v>100</v>
      </c>
      <c r="QO139">
        <v>22.597200000000001</v>
      </c>
      <c r="QP139">
        <v>14.598699999999999</v>
      </c>
      <c r="QQ139">
        <v>0.9254</v>
      </c>
      <c r="QR139">
        <v>0.54700000000000004</v>
      </c>
      <c r="QS139">
        <v>2.6100000000000002E-2</v>
      </c>
      <c r="QT139">
        <v>9.5200000000000007E-2</v>
      </c>
      <c r="QU139">
        <v>1.78E-2</v>
      </c>
      <c r="QV139">
        <v>0.23619999999999999</v>
      </c>
      <c r="QW139">
        <v>0.56279999999999997</v>
      </c>
      <c r="QX139">
        <v>8.6E-3</v>
      </c>
      <c r="QY139">
        <v>0.25480000000000003</v>
      </c>
      <c r="QZ139">
        <v>1.5900000000000001E-2</v>
      </c>
      <c r="RA139">
        <v>0</v>
      </c>
      <c r="RB139">
        <v>0</v>
      </c>
      <c r="RC139">
        <v>5.8400000000000001E-2</v>
      </c>
      <c r="RD139">
        <v>1.1299999999999999E-2</v>
      </c>
      <c r="RE139">
        <v>0.12330000000000001</v>
      </c>
      <c r="RF139">
        <v>9.0499999999999997E-2</v>
      </c>
      <c r="RG139">
        <v>0.57899999999999996</v>
      </c>
      <c r="RH139">
        <v>0.189</v>
      </c>
      <c r="RI139">
        <v>7.9000000000000008E-3</v>
      </c>
      <c r="RJ139">
        <v>5.4999999999999997E-3</v>
      </c>
      <c r="RK139">
        <v>1.18E-2</v>
      </c>
      <c r="RL139">
        <v>2.1999999999999999E-2</v>
      </c>
      <c r="RM139">
        <v>9.4000000000000004E-3</v>
      </c>
      <c r="RN139">
        <v>0.14169999999999999</v>
      </c>
      <c r="RO139">
        <v>0.12180000000000001</v>
      </c>
      <c r="RP139">
        <v>5.62E-2</v>
      </c>
      <c r="RQ139">
        <v>0</v>
      </c>
      <c r="RR139">
        <v>0.79949999999999999</v>
      </c>
      <c r="RS139">
        <v>0.30349999999999999</v>
      </c>
      <c r="RT139">
        <v>0.19620000000000001</v>
      </c>
      <c r="RU139">
        <v>0</v>
      </c>
      <c r="RV139">
        <v>7.4800000000000005E-2</v>
      </c>
      <c r="RW139">
        <v>7.6700000000000004E-2</v>
      </c>
      <c r="RX139">
        <v>0.12640000000000001</v>
      </c>
      <c r="RY139">
        <v>3.8E-3</v>
      </c>
      <c r="RZ139">
        <v>0.17319999999999999</v>
      </c>
      <c r="SA139">
        <v>8.5099999999999995E-2</v>
      </c>
      <c r="SB139">
        <v>7.7999999999999996E-3</v>
      </c>
      <c r="SC139">
        <v>2.18E-2</v>
      </c>
      <c r="SD139">
        <v>9.4999999999999998E-3</v>
      </c>
      <c r="SE139">
        <v>2.0899999999999998E-2</v>
      </c>
      <c r="SF139">
        <v>1.7600000000000001E-2</v>
      </c>
      <c r="SG139">
        <v>0</v>
      </c>
      <c r="SH139">
        <v>1.04E-2</v>
      </c>
      <c r="SI139">
        <v>0.84670000000000001</v>
      </c>
      <c r="SJ139">
        <v>9.7999999999999997E-3</v>
      </c>
      <c r="SK139">
        <v>1.7000000000000001E-2</v>
      </c>
      <c r="SL139">
        <v>0</v>
      </c>
      <c r="SM139">
        <v>8.2400000000000001E-2</v>
      </c>
      <c r="SN139">
        <v>5.4999999999999997E-3</v>
      </c>
      <c r="SO139">
        <v>0.17119999999999999</v>
      </c>
      <c r="SP139">
        <v>0</v>
      </c>
      <c r="SQ139">
        <v>2.5999999999999999E-3</v>
      </c>
      <c r="SR139">
        <v>8.5300000000000001E-2</v>
      </c>
      <c r="SS139">
        <v>9.98E-2</v>
      </c>
      <c r="ST139">
        <v>3.6700000000000003E-2</v>
      </c>
      <c r="SU139">
        <v>5.1000000000000004E-3</v>
      </c>
      <c r="SV139">
        <v>5.0099999999999999E-2</v>
      </c>
      <c r="SW139">
        <v>7.4999999999999997E-3</v>
      </c>
      <c r="SX139">
        <v>5.3499999999999999E-2</v>
      </c>
      <c r="SY139">
        <v>8.0199999999999994E-2</v>
      </c>
      <c r="SZ139">
        <v>0.13519999999999999</v>
      </c>
      <c r="TA139">
        <v>0</v>
      </c>
      <c r="TB139">
        <v>2.5999999999999999E-3</v>
      </c>
      <c r="TC139">
        <v>2.2151000000000001</v>
      </c>
      <c r="TD139">
        <v>2.29E-2</v>
      </c>
      <c r="TE139">
        <v>0.18729999999999999</v>
      </c>
      <c r="TF139">
        <v>0</v>
      </c>
      <c r="TG139">
        <v>0.2742</v>
      </c>
      <c r="TH139">
        <v>2.7900000000000001E-2</v>
      </c>
      <c r="TI139">
        <v>0.2172</v>
      </c>
      <c r="TJ139">
        <v>0.45900000000000002</v>
      </c>
      <c r="TK139">
        <v>0.16589999999999999</v>
      </c>
      <c r="TL139">
        <v>1.2E-2</v>
      </c>
      <c r="TM139">
        <v>4.8899999999999999E-2</v>
      </c>
      <c r="TN139">
        <v>0.1051</v>
      </c>
      <c r="TO139">
        <v>8.9200000000000002E-2</v>
      </c>
      <c r="TP139">
        <v>0.29199999999999998</v>
      </c>
      <c r="TQ139">
        <v>2.5399999999999999E-2</v>
      </c>
      <c r="TR139">
        <v>3.8E-3</v>
      </c>
      <c r="TS139">
        <v>0.27950000000000003</v>
      </c>
      <c r="TT139">
        <v>0.27289999999999998</v>
      </c>
      <c r="TU139">
        <v>1.4E-3</v>
      </c>
      <c r="TV139">
        <v>0</v>
      </c>
      <c r="TW139">
        <v>4.24E-2</v>
      </c>
      <c r="TX139">
        <v>0</v>
      </c>
      <c r="TY139">
        <v>3.8800000000000001E-2</v>
      </c>
      <c r="TZ139">
        <v>4.1999999999999997E-3</v>
      </c>
      <c r="UA139">
        <v>2.58E-2</v>
      </c>
      <c r="UB139">
        <v>7.4000000000000003E-3</v>
      </c>
      <c r="UC139">
        <v>5.0000000000000001E-3</v>
      </c>
      <c r="UD139">
        <v>0</v>
      </c>
      <c r="UE139">
        <v>0</v>
      </c>
      <c r="UF139">
        <v>1.2500000000000001E-2</v>
      </c>
      <c r="UG139">
        <v>1.7000000000000001E-2</v>
      </c>
      <c r="UH139">
        <v>3.5999999999999999E-3</v>
      </c>
      <c r="UI139">
        <v>5.1900000000000002E-2</v>
      </c>
      <c r="UJ139">
        <v>8.2000000000000007E-3</v>
      </c>
      <c r="UK139">
        <v>0</v>
      </c>
      <c r="UL139">
        <v>0</v>
      </c>
      <c r="UM139">
        <v>0</v>
      </c>
      <c r="UN139">
        <v>0</v>
      </c>
      <c r="UO139">
        <v>2.69E-2</v>
      </c>
      <c r="UP139">
        <v>0</v>
      </c>
      <c r="UQ139">
        <v>0</v>
      </c>
      <c r="UR139">
        <v>0.7198</v>
      </c>
      <c r="US139">
        <v>0.1166</v>
      </c>
      <c r="UT139">
        <v>8.7499999999999994E-2</v>
      </c>
      <c r="UU139">
        <v>0.30170000000000002</v>
      </c>
      <c r="UV139">
        <v>5.2900000000000003E-2</v>
      </c>
      <c r="UW139">
        <v>0</v>
      </c>
      <c r="UX139">
        <v>0.1313</v>
      </c>
      <c r="UY139">
        <v>0</v>
      </c>
      <c r="UZ139">
        <v>9.2999999999999992E-3</v>
      </c>
      <c r="VA139">
        <v>1.0415000000000001</v>
      </c>
      <c r="VB139">
        <v>0.56459999999999999</v>
      </c>
      <c r="VC139">
        <v>0.2757</v>
      </c>
      <c r="VD139">
        <v>0.20119999999999999</v>
      </c>
      <c r="VE139">
        <v>2.0131000000000001</v>
      </c>
      <c r="VF139">
        <v>1.0301</v>
      </c>
      <c r="VG139">
        <v>2.1600000000000001E-2</v>
      </c>
      <c r="VH139">
        <v>0.27400000000000002</v>
      </c>
      <c r="VI139">
        <v>0.439</v>
      </c>
      <c r="VJ139">
        <v>6.1000000000000004E-3</v>
      </c>
      <c r="VK139">
        <v>0.18190000000000001</v>
      </c>
      <c r="VL139">
        <v>4.0599999999999997E-2</v>
      </c>
      <c r="VM139">
        <v>1.8951</v>
      </c>
      <c r="VN139">
        <v>0.45440000000000003</v>
      </c>
      <c r="VO139">
        <v>1.1373</v>
      </c>
      <c r="VP139">
        <v>8.5400000000000004E-2</v>
      </c>
      <c r="VQ139">
        <v>0.1178</v>
      </c>
      <c r="VR139">
        <v>9.0899999999999995E-2</v>
      </c>
      <c r="VS139">
        <v>9.2999999999999992E-3</v>
      </c>
      <c r="VT139">
        <v>0.38200000000000001</v>
      </c>
      <c r="VU139">
        <v>0.22720000000000001</v>
      </c>
      <c r="VV139">
        <v>1.5900000000000001E-2</v>
      </c>
      <c r="VW139">
        <v>0.1389</v>
      </c>
      <c r="VX139">
        <v>1.6106</v>
      </c>
      <c r="VY139">
        <v>0.15570000000000001</v>
      </c>
      <c r="VZ139">
        <v>5.21E-2</v>
      </c>
      <c r="WA139">
        <v>0.29189999999999999</v>
      </c>
      <c r="WB139">
        <v>2.0400000000000001E-2</v>
      </c>
      <c r="WC139">
        <v>2.1000000000000001E-2</v>
      </c>
      <c r="WD139">
        <v>0.68630000000000002</v>
      </c>
      <c r="WE139">
        <v>0.28239999999999998</v>
      </c>
      <c r="WF139">
        <v>0.10059999999999999</v>
      </c>
      <c r="WG139">
        <v>0.1527</v>
      </c>
      <c r="WH139">
        <v>0</v>
      </c>
      <c r="WI139">
        <v>3.0000000000000001E-3</v>
      </c>
      <c r="WJ139">
        <v>1.46E-2</v>
      </c>
      <c r="WK139">
        <v>0</v>
      </c>
      <c r="WL139">
        <v>3.7100000000000001E-2</v>
      </c>
      <c r="WM139">
        <v>1.1000000000000001E-3</v>
      </c>
      <c r="WN139">
        <v>4.7999999999999996E-3</v>
      </c>
      <c r="WO139">
        <v>1.6999999999999999E-3</v>
      </c>
      <c r="WP139">
        <v>1.61E-2</v>
      </c>
      <c r="WQ139">
        <v>3.2099999999999997E-2</v>
      </c>
      <c r="WR139">
        <v>1.2200000000000001E-2</v>
      </c>
      <c r="WS139">
        <v>2.6599999999999999E-2</v>
      </c>
      <c r="WT139">
        <v>0.4093</v>
      </c>
      <c r="WU139">
        <v>2.5999999999999999E-3</v>
      </c>
      <c r="WV139">
        <v>0.1915</v>
      </c>
      <c r="WW139">
        <v>8.2100000000000006E-2</v>
      </c>
      <c r="WX139">
        <v>5.4999999999999997E-3</v>
      </c>
      <c r="WY139">
        <v>8.3000000000000001E-3</v>
      </c>
      <c r="WZ139">
        <v>5.0299999999999997E-2</v>
      </c>
      <c r="XA139">
        <v>1.11E-2</v>
      </c>
      <c r="XB139">
        <v>1.5800000000000002E-2</v>
      </c>
      <c r="XC139">
        <v>3.9600000000000003E-2</v>
      </c>
      <c r="XD139">
        <v>7.9984999999999999</v>
      </c>
      <c r="XE139">
        <v>7.9984999999999999</v>
      </c>
      <c r="XF139">
        <v>4.4234999999999998</v>
      </c>
      <c r="XG139">
        <v>1.6659999999999999</v>
      </c>
      <c r="XH139">
        <v>0.16689999999999999</v>
      </c>
      <c r="XI139">
        <v>0.51049999999999995</v>
      </c>
      <c r="XJ139">
        <v>6.7799999999999999E-2</v>
      </c>
      <c r="XK139">
        <v>0.72130000000000005</v>
      </c>
      <c r="XL139">
        <v>0.1162</v>
      </c>
      <c r="XM139">
        <v>0.29709999999999998</v>
      </c>
      <c r="XN139">
        <v>13.3124</v>
      </c>
      <c r="XO139">
        <v>8.7626000000000008</v>
      </c>
      <c r="XP139">
        <v>6.4766000000000004</v>
      </c>
      <c r="XQ139">
        <v>2.8136999999999999</v>
      </c>
      <c r="XR139">
        <v>2.0362</v>
      </c>
      <c r="XS139">
        <v>1.6236999999999999</v>
      </c>
      <c r="XT139">
        <v>3.0000000000000001E-3</v>
      </c>
      <c r="XU139">
        <v>1.5245</v>
      </c>
      <c r="XV139">
        <v>8.2000000000000007E-3</v>
      </c>
      <c r="XW139">
        <v>1.9599999999999999E-2</v>
      </c>
      <c r="XX139">
        <v>1.29E-2</v>
      </c>
      <c r="XY139">
        <v>0</v>
      </c>
      <c r="XZ139">
        <v>0.1681</v>
      </c>
      <c r="YA139">
        <v>0.1341</v>
      </c>
      <c r="YB139">
        <v>0.21060000000000001</v>
      </c>
      <c r="YC139">
        <v>3.1600000000000003E-2</v>
      </c>
      <c r="YD139">
        <v>1.55E-2</v>
      </c>
      <c r="YE139">
        <v>0.88219999999999998</v>
      </c>
      <c r="YF139">
        <v>1.2E-2</v>
      </c>
      <c r="YG139">
        <v>0</v>
      </c>
      <c r="YH139">
        <v>0.76149999999999995</v>
      </c>
      <c r="YI139">
        <v>3.6700000000000003E-2</v>
      </c>
      <c r="YJ139">
        <v>8.5800000000000001E-2</v>
      </c>
      <c r="YK139">
        <v>0.3286</v>
      </c>
      <c r="YL139">
        <v>5.0599999999999999E-2</v>
      </c>
      <c r="YM139">
        <v>6.8999999999999999E-3</v>
      </c>
      <c r="YN139">
        <v>0.1132</v>
      </c>
      <c r="YO139">
        <v>2.5100000000000001E-2</v>
      </c>
      <c r="YP139">
        <v>9.7900000000000001E-2</v>
      </c>
      <c r="YQ139">
        <v>4.5496999999999996</v>
      </c>
      <c r="YR139">
        <v>1.2962</v>
      </c>
      <c r="YS139">
        <v>2.5000000000000001E-3</v>
      </c>
      <c r="YT139">
        <v>1.1956</v>
      </c>
      <c r="YU139">
        <v>9.8199999999999996E-2</v>
      </c>
      <c r="YV139">
        <v>3.2534999999999998</v>
      </c>
      <c r="YW139">
        <v>3.2534999999999998</v>
      </c>
      <c r="YX139">
        <v>4.1750999999999996</v>
      </c>
      <c r="YY139">
        <v>2.1686999999999999</v>
      </c>
      <c r="YZ139">
        <v>1.3658999999999999</v>
      </c>
      <c r="ZA139">
        <v>0.5534</v>
      </c>
      <c r="ZB139">
        <v>0.49880000000000002</v>
      </c>
      <c r="ZC139">
        <v>0.20349999999999999</v>
      </c>
      <c r="ZD139">
        <v>0</v>
      </c>
      <c r="ZE139">
        <v>0.1103</v>
      </c>
      <c r="ZF139">
        <v>0.55149999999999999</v>
      </c>
      <c r="ZG139">
        <v>0.1115</v>
      </c>
      <c r="ZH139">
        <v>9.5200000000000007E-2</v>
      </c>
      <c r="ZI139">
        <v>0.1045</v>
      </c>
      <c r="ZJ139">
        <v>7.9200000000000007E-2</v>
      </c>
      <c r="ZK139">
        <v>5.3100000000000001E-2</v>
      </c>
      <c r="ZL139">
        <v>1.8800000000000001E-2</v>
      </c>
      <c r="ZM139">
        <v>8.9200000000000002E-2</v>
      </c>
      <c r="ZN139">
        <v>0.25119999999999998</v>
      </c>
      <c r="ZO139">
        <v>0.18129999999999999</v>
      </c>
      <c r="ZP139">
        <v>6.9900000000000004E-2</v>
      </c>
      <c r="ZQ139">
        <v>1.5946</v>
      </c>
      <c r="ZR139">
        <v>1.0367</v>
      </c>
      <c r="ZS139">
        <v>0.47189999999999999</v>
      </c>
      <c r="ZT139">
        <v>2.3400000000000001E-2</v>
      </c>
      <c r="ZU139">
        <v>0.2374</v>
      </c>
      <c r="ZV139">
        <v>4.7000000000000002E-3</v>
      </c>
      <c r="ZW139">
        <v>3.6200000000000003E-2</v>
      </c>
      <c r="ZX139">
        <v>0.21379999999999999</v>
      </c>
      <c r="ZY139">
        <v>0</v>
      </c>
      <c r="ZZ139">
        <v>7.7000000000000002E-3</v>
      </c>
      <c r="AAA139">
        <v>0.55789999999999995</v>
      </c>
      <c r="AAB139">
        <v>0.1515</v>
      </c>
      <c r="AAC139">
        <v>0.19839999999999999</v>
      </c>
      <c r="AAD139">
        <v>4.8800000000000003E-2</v>
      </c>
      <c r="AAE139">
        <v>0</v>
      </c>
      <c r="AAF139">
        <v>0.15909999999999999</v>
      </c>
      <c r="AAG139">
        <v>0.4118</v>
      </c>
      <c r="AAH139">
        <v>0.4118</v>
      </c>
      <c r="AAI139">
        <v>5.4600000000000003E-2</v>
      </c>
      <c r="AAJ139">
        <v>9.06E-2</v>
      </c>
      <c r="AAK139">
        <v>2.5999999999999999E-2</v>
      </c>
      <c r="AAL139">
        <v>7.9600000000000004E-2</v>
      </c>
      <c r="AAM139">
        <v>0.109</v>
      </c>
      <c r="AAN139">
        <v>0</v>
      </c>
      <c r="AAO139">
        <v>6.7605000000000004</v>
      </c>
      <c r="AAP139">
        <v>4.4924999999999997</v>
      </c>
      <c r="AAQ139">
        <v>1.5981000000000001</v>
      </c>
      <c r="AAR139">
        <v>0.51690000000000003</v>
      </c>
      <c r="AAS139">
        <v>6.7799999999999999E-2</v>
      </c>
      <c r="AAT139">
        <v>7.7899999999999997E-2</v>
      </c>
      <c r="AAU139">
        <v>0.21929999999999999</v>
      </c>
      <c r="AAV139">
        <v>1.26E-2</v>
      </c>
      <c r="AAW139">
        <v>0.7036</v>
      </c>
      <c r="AAX139">
        <v>1.9126000000000001</v>
      </c>
      <c r="AAY139">
        <v>0.53680000000000005</v>
      </c>
      <c r="AAZ139">
        <v>4.4900000000000002E-2</v>
      </c>
      <c r="ABA139">
        <v>0.14799999999999999</v>
      </c>
      <c r="ABB139">
        <v>0.2172</v>
      </c>
      <c r="ABC139">
        <v>0.77129999999999999</v>
      </c>
      <c r="ABD139">
        <v>0.15329999999999999</v>
      </c>
      <c r="ABE139">
        <v>3.2599999999999997E-2</v>
      </c>
      <c r="ABF139">
        <v>0.98180000000000001</v>
      </c>
      <c r="ABG139">
        <v>9.5299999999999996E-2</v>
      </c>
      <c r="ABH139">
        <v>0.2039</v>
      </c>
      <c r="ABI139">
        <v>5.3400000000000003E-2</v>
      </c>
      <c r="ABJ139">
        <v>1.2E-2</v>
      </c>
      <c r="ABK139">
        <v>6.5000000000000002E-2</v>
      </c>
      <c r="ABL139">
        <v>0.30530000000000002</v>
      </c>
      <c r="ABM139">
        <v>6.4799999999999996E-2</v>
      </c>
      <c r="ABN139">
        <v>1.8865000000000001</v>
      </c>
      <c r="ABO139">
        <v>1.8865000000000001</v>
      </c>
      <c r="ABP139">
        <v>0.26479999999999998</v>
      </c>
      <c r="ABQ139">
        <v>0.26179999999999998</v>
      </c>
      <c r="ABR139">
        <v>7.4000000000000003E-3</v>
      </c>
      <c r="ABS139">
        <v>8.2000000000000007E-3</v>
      </c>
      <c r="ABT139">
        <v>0.40510000000000002</v>
      </c>
      <c r="ABU139">
        <v>6.08E-2</v>
      </c>
      <c r="ABV139">
        <v>0.22309999999999999</v>
      </c>
      <c r="ABW139">
        <v>0.65529999999999999</v>
      </c>
      <c r="ABX139">
        <v>0.30669999999999997</v>
      </c>
      <c r="ABY139">
        <v>0.30669999999999997</v>
      </c>
      <c r="ABZ139">
        <v>0.1295</v>
      </c>
      <c r="ACA139">
        <v>0.1258</v>
      </c>
      <c r="ACB139">
        <v>5.1400000000000001E-2</v>
      </c>
      <c r="ACC139">
        <v>7.4800000000000005E-2</v>
      </c>
      <c r="ACD139">
        <v>7.4800000000000005E-2</v>
      </c>
      <c r="ACE139">
        <v>5.4699999999999999E-2</v>
      </c>
      <c r="ACF139">
        <v>2.01E-2</v>
      </c>
      <c r="ACG139">
        <v>0</v>
      </c>
      <c r="ACH139">
        <v>19.008800000000001</v>
      </c>
      <c r="ACI139">
        <v>19.008800000000001</v>
      </c>
      <c r="ACJ139">
        <v>6.6326000000000001</v>
      </c>
      <c r="ACK139">
        <v>3.8530000000000002</v>
      </c>
      <c r="ACL139">
        <v>0.32319999999999999</v>
      </c>
      <c r="ACM139">
        <v>0.1051</v>
      </c>
      <c r="ACN139">
        <v>1.196</v>
      </c>
      <c r="ACO139">
        <v>0.37480000000000002</v>
      </c>
      <c r="ACP139">
        <v>0.31509999999999999</v>
      </c>
      <c r="ACQ139">
        <v>0.26400000000000001</v>
      </c>
      <c r="ACR139">
        <v>2.8999999999999998E-3</v>
      </c>
      <c r="ACS139">
        <v>0.18759999999999999</v>
      </c>
      <c r="ACT139">
        <v>7.8836000000000004</v>
      </c>
      <c r="ACU139">
        <v>2.4091999999999998</v>
      </c>
      <c r="ACV139">
        <v>0.72430000000000005</v>
      </c>
      <c r="ACW139">
        <v>0.36349999999999999</v>
      </c>
      <c r="ACX139">
        <v>6.9900000000000004E-2</v>
      </c>
      <c r="ACY139">
        <v>7.6899999999999996E-2</v>
      </c>
      <c r="ACZ139">
        <v>0.67079999999999995</v>
      </c>
      <c r="ADA139">
        <v>0.18479999999999999</v>
      </c>
      <c r="ADB139">
        <v>1.3529</v>
      </c>
      <c r="ADC139">
        <v>0.1371</v>
      </c>
      <c r="ADD139">
        <v>0.12529999999999999</v>
      </c>
      <c r="ADE139">
        <v>8.3699999999999997E-2</v>
      </c>
      <c r="ADF139">
        <v>1.1898</v>
      </c>
      <c r="ADG139">
        <v>9.98E-2</v>
      </c>
      <c r="ADH139">
        <v>6.59E-2</v>
      </c>
      <c r="ADI139">
        <v>0.3226</v>
      </c>
      <c r="ADJ139">
        <v>4.4927000000000001</v>
      </c>
      <c r="ADK139">
        <v>3.9678</v>
      </c>
      <c r="ADL139">
        <v>0.34129999999999999</v>
      </c>
      <c r="ADM139">
        <v>7.9100000000000004E-2</v>
      </c>
      <c r="ADN139">
        <v>0.1045</v>
      </c>
      <c r="ADO139">
        <v>10.906000000000001</v>
      </c>
      <c r="ADP139">
        <v>3.3271000000000002</v>
      </c>
      <c r="ADQ139">
        <v>2.8748</v>
      </c>
      <c r="ADR139">
        <v>0.2601</v>
      </c>
      <c r="ADS139">
        <v>0.32519999999999999</v>
      </c>
      <c r="ADT139">
        <v>0.32950000000000002</v>
      </c>
      <c r="ADU139">
        <v>0.1502</v>
      </c>
      <c r="ADV139">
        <v>0.13739999999999999</v>
      </c>
      <c r="ADW139">
        <v>0.1991</v>
      </c>
      <c r="ADX139">
        <v>0.15240000000000001</v>
      </c>
      <c r="ADY139">
        <v>0.1789</v>
      </c>
      <c r="ADZ139">
        <v>0.32219999999999999</v>
      </c>
      <c r="AEA139">
        <v>0.28010000000000002</v>
      </c>
      <c r="AEB139">
        <v>0.48949999999999999</v>
      </c>
      <c r="AEC139">
        <v>5.0299999999999997E-2</v>
      </c>
      <c r="AED139">
        <v>0.45229999999999998</v>
      </c>
      <c r="AEE139">
        <v>0.15110000000000001</v>
      </c>
      <c r="AEF139">
        <v>8.9800000000000005E-2</v>
      </c>
      <c r="AEG139">
        <v>0</v>
      </c>
      <c r="AEH139">
        <v>5.3372000000000002</v>
      </c>
      <c r="AEI139">
        <v>1.3873</v>
      </c>
      <c r="AEJ139">
        <v>0.39910000000000001</v>
      </c>
      <c r="AEK139">
        <v>0.71819999999999995</v>
      </c>
      <c r="AEL139">
        <v>0.20130000000000001</v>
      </c>
      <c r="AEM139">
        <v>1.3899999999999999E-2</v>
      </c>
      <c r="AEN139">
        <v>0</v>
      </c>
      <c r="AEO139">
        <v>0</v>
      </c>
      <c r="AEP139">
        <v>0.45760000000000001</v>
      </c>
      <c r="AEQ139">
        <v>6.4000000000000001E-2</v>
      </c>
      <c r="AER139">
        <v>0.28989999999999999</v>
      </c>
      <c r="AES139">
        <v>5.7799999999999997E-2</v>
      </c>
      <c r="AET139">
        <v>3.4923000000000002</v>
      </c>
      <c r="AEU139">
        <v>3.4923000000000002</v>
      </c>
      <c r="AEV139">
        <v>2.2416999999999998</v>
      </c>
      <c r="AEW139">
        <v>2.2416999999999998</v>
      </c>
      <c r="AEX139">
        <v>0.26740000000000003</v>
      </c>
      <c r="AEY139">
        <v>0</v>
      </c>
      <c r="AEZ139">
        <v>0</v>
      </c>
      <c r="AFA139">
        <v>0.3296</v>
      </c>
      <c r="AFB139">
        <v>0.15079999999999999</v>
      </c>
      <c r="AFC139">
        <v>3.8800000000000001E-2</v>
      </c>
      <c r="AFD139">
        <v>0.84619999999999995</v>
      </c>
      <c r="AFE139">
        <v>8.9599999999999999E-2</v>
      </c>
      <c r="AFF139">
        <v>6.4899999999999999E-2</v>
      </c>
      <c r="AFG139">
        <v>0.17380000000000001</v>
      </c>
      <c r="AFH139">
        <v>0.17549999999999999</v>
      </c>
      <c r="AFI139">
        <v>0.105</v>
      </c>
      <c r="AFJ139">
        <v>10.3932</v>
      </c>
      <c r="AFK139">
        <v>5.6281999999999996</v>
      </c>
      <c r="AFL139">
        <v>5.6281999999999996</v>
      </c>
      <c r="AFM139">
        <v>4.9299999999999997E-2</v>
      </c>
      <c r="AFN139">
        <v>0.32250000000000001</v>
      </c>
      <c r="AFO139">
        <v>1.0291999999999999</v>
      </c>
      <c r="AFP139">
        <v>3.5143</v>
      </c>
      <c r="AFQ139">
        <v>1.03E-2</v>
      </c>
      <c r="AFR139">
        <v>5.7099999999999998E-2</v>
      </c>
      <c r="AFS139">
        <v>0.51600000000000001</v>
      </c>
      <c r="AFT139">
        <v>0.1119</v>
      </c>
      <c r="AFU139">
        <v>4.7649999999999997</v>
      </c>
      <c r="AFV139">
        <v>3.4782999999999999</v>
      </c>
      <c r="AFW139">
        <v>0.30620000000000003</v>
      </c>
      <c r="AFX139">
        <v>0</v>
      </c>
      <c r="AFY139">
        <v>8.3599999999999994E-2</v>
      </c>
      <c r="AFZ139">
        <v>0.21590000000000001</v>
      </c>
      <c r="AGA139">
        <v>8.7800000000000003E-2</v>
      </c>
      <c r="AGB139">
        <v>7.0400000000000004E-2</v>
      </c>
      <c r="AGC139">
        <v>8.09E-2</v>
      </c>
      <c r="AGD139">
        <v>0.34949999999999998</v>
      </c>
      <c r="AGE139">
        <v>0.45029999999999998</v>
      </c>
      <c r="AGF139">
        <v>0.2155</v>
      </c>
      <c r="AGG139">
        <v>0.4209</v>
      </c>
      <c r="AGH139">
        <v>0.38290000000000002</v>
      </c>
      <c r="AGI139">
        <v>9.5799999999999996E-2</v>
      </c>
      <c r="AGJ139">
        <v>0.35959999999999998</v>
      </c>
      <c r="AGK139">
        <v>0.1166</v>
      </c>
      <c r="AGL139">
        <v>1.0674999999999999</v>
      </c>
      <c r="AGM139">
        <v>1.0674999999999999</v>
      </c>
      <c r="AGN139">
        <v>0.21909999999999999</v>
      </c>
      <c r="AGO139">
        <v>4.8999999999999998E-3</v>
      </c>
      <c r="AGP139">
        <v>0.16839999999999999</v>
      </c>
      <c r="AGQ139">
        <v>7.2554999999999996</v>
      </c>
      <c r="AGR139">
        <v>7.2554999999999996</v>
      </c>
      <c r="AGS139">
        <v>5.0438000000000001</v>
      </c>
      <c r="AGT139">
        <v>8.2400000000000001E-2</v>
      </c>
      <c r="AGU139">
        <v>0.47660000000000002</v>
      </c>
      <c r="AGV139">
        <v>1.4416</v>
      </c>
      <c r="AGW139">
        <v>0.72870000000000001</v>
      </c>
      <c r="AGX139">
        <v>2.1566000000000001</v>
      </c>
      <c r="AGY139">
        <v>0.1459</v>
      </c>
      <c r="AGZ139">
        <v>0.77949999999999997</v>
      </c>
      <c r="AHA139">
        <v>0.125</v>
      </c>
      <c r="AHB139">
        <v>0.1283</v>
      </c>
      <c r="AHC139">
        <v>0.22889999999999999</v>
      </c>
      <c r="AHD139">
        <v>0.2974</v>
      </c>
      <c r="AHE139">
        <v>0.32229999999999998</v>
      </c>
      <c r="AHF139">
        <v>0.1017</v>
      </c>
      <c r="AHG139">
        <v>5.2200000000000003E-2</v>
      </c>
      <c r="AHH139">
        <v>0.16850000000000001</v>
      </c>
      <c r="AHI139">
        <v>1.1099000000000001</v>
      </c>
      <c r="AHJ139">
        <v>0.26979999999999998</v>
      </c>
      <c r="AHK139">
        <v>2.5600000000000001E-2</v>
      </c>
      <c r="AHL139">
        <v>0.37440000000000001</v>
      </c>
      <c r="AHM139">
        <v>0.1502</v>
      </c>
      <c r="AHN139">
        <v>0.20030000000000001</v>
      </c>
      <c r="AHO139">
        <v>5.5913000000000004</v>
      </c>
      <c r="AHP139">
        <v>5.5913000000000004</v>
      </c>
      <c r="AHQ139">
        <v>5.5913000000000004</v>
      </c>
      <c r="AHR139">
        <v>4.3200000000000002E-2</v>
      </c>
      <c r="AHS139">
        <v>3.2618</v>
      </c>
      <c r="AHT139">
        <v>0.2336</v>
      </c>
      <c r="AHU139">
        <v>1.2989999999999999</v>
      </c>
      <c r="AHV139">
        <v>0.1142</v>
      </c>
      <c r="AHW139">
        <v>0.25800000000000001</v>
      </c>
      <c r="AHX139">
        <v>0</v>
      </c>
      <c r="AHY139">
        <v>0</v>
      </c>
      <c r="AIA139">
        <v>0</v>
      </c>
      <c r="AIB139">
        <v>0</v>
      </c>
      <c r="AIC139">
        <v>0</v>
      </c>
      <c r="AID139">
        <v>0</v>
      </c>
      <c r="AIE139">
        <v>0</v>
      </c>
      <c r="AIF139">
        <v>0</v>
      </c>
      <c r="AIG139">
        <v>0</v>
      </c>
      <c r="AIH139">
        <v>0</v>
      </c>
      <c r="AII139">
        <v>0</v>
      </c>
      <c r="AIJ139">
        <v>0</v>
      </c>
      <c r="AIK139">
        <v>0</v>
      </c>
      <c r="AIL139">
        <v>0</v>
      </c>
      <c r="AIM139">
        <v>0</v>
      </c>
      <c r="AIN139">
        <v>0</v>
      </c>
      <c r="AIO139">
        <v>0</v>
      </c>
      <c r="AIP139">
        <v>0</v>
      </c>
      <c r="AIQ139">
        <v>0</v>
      </c>
      <c r="AIR139">
        <v>0</v>
      </c>
      <c r="AIS139">
        <v>0</v>
      </c>
      <c r="AIT139">
        <v>0</v>
      </c>
      <c r="AIU139">
        <v>0</v>
      </c>
      <c r="AIV139">
        <v>0</v>
      </c>
      <c r="AIW139">
        <v>0</v>
      </c>
      <c r="AIX139">
        <v>0</v>
      </c>
      <c r="AIY139">
        <v>0</v>
      </c>
      <c r="AIZ139">
        <v>0</v>
      </c>
      <c r="AJA139">
        <v>0</v>
      </c>
      <c r="AJB139">
        <v>0</v>
      </c>
      <c r="AJC139">
        <v>0</v>
      </c>
      <c r="AJD139">
        <v>0</v>
      </c>
      <c r="AJE139">
        <v>0</v>
      </c>
      <c r="AJF139">
        <v>0</v>
      </c>
      <c r="AJG139">
        <v>0</v>
      </c>
      <c r="AJH139">
        <v>0</v>
      </c>
      <c r="AJI139">
        <v>0</v>
      </c>
      <c r="AJJ139">
        <v>0</v>
      </c>
      <c r="AJK139">
        <v>0</v>
      </c>
      <c r="AJL139">
        <v>0</v>
      </c>
      <c r="AJM139">
        <v>0</v>
      </c>
      <c r="AJN139">
        <v>0</v>
      </c>
      <c r="AJO139">
        <v>0</v>
      </c>
      <c r="AJP139">
        <v>0</v>
      </c>
      <c r="AJQ139">
        <v>0</v>
      </c>
      <c r="AJR139">
        <v>0</v>
      </c>
      <c r="AJS139">
        <v>0</v>
      </c>
      <c r="AJT139">
        <v>0</v>
      </c>
      <c r="AJU139">
        <v>0</v>
      </c>
      <c r="AJV139">
        <v>0</v>
      </c>
      <c r="AJW139">
        <v>0</v>
      </c>
      <c r="AJX139">
        <v>0</v>
      </c>
      <c r="AJY139">
        <v>0</v>
      </c>
      <c r="AJZ139">
        <v>0</v>
      </c>
      <c r="AKA139">
        <v>0</v>
      </c>
      <c r="AKB139">
        <v>0</v>
      </c>
      <c r="AKC139">
        <v>0</v>
      </c>
      <c r="AKD139">
        <v>0</v>
      </c>
      <c r="AKE139">
        <v>0</v>
      </c>
      <c r="AKF139">
        <v>0</v>
      </c>
      <c r="AKG139">
        <v>0</v>
      </c>
      <c r="AKH139">
        <v>0</v>
      </c>
      <c r="AKI139">
        <v>0</v>
      </c>
      <c r="AKJ139">
        <v>0</v>
      </c>
      <c r="AKK139">
        <v>0</v>
      </c>
      <c r="AKL139">
        <v>0</v>
      </c>
      <c r="AKM139">
        <v>0</v>
      </c>
      <c r="AKN139">
        <v>0</v>
      </c>
      <c r="AKO139">
        <v>0</v>
      </c>
      <c r="AKP139">
        <v>0</v>
      </c>
      <c r="AKQ139">
        <v>0</v>
      </c>
      <c r="AKR139">
        <v>0</v>
      </c>
      <c r="AKS139">
        <v>0</v>
      </c>
      <c r="AKT139">
        <v>0</v>
      </c>
      <c r="AKU139">
        <v>0</v>
      </c>
      <c r="AKV139">
        <v>0</v>
      </c>
      <c r="AKW139">
        <v>0</v>
      </c>
      <c r="AKX139">
        <v>0</v>
      </c>
      <c r="AKY139">
        <v>0</v>
      </c>
      <c r="AKZ139">
        <v>0</v>
      </c>
      <c r="ALA139">
        <v>0</v>
      </c>
      <c r="ALB139">
        <v>0</v>
      </c>
      <c r="ALC139">
        <v>0</v>
      </c>
      <c r="ALD139">
        <v>0</v>
      </c>
      <c r="ALE139">
        <v>0</v>
      </c>
      <c r="ALF139">
        <v>0</v>
      </c>
      <c r="ALG139">
        <v>0</v>
      </c>
      <c r="ALH139">
        <v>0</v>
      </c>
      <c r="ALI139">
        <v>0</v>
      </c>
      <c r="ALJ139">
        <v>0</v>
      </c>
      <c r="ALK139">
        <v>0</v>
      </c>
      <c r="ALL139">
        <v>0</v>
      </c>
      <c r="ALM139">
        <v>0</v>
      </c>
      <c r="ALN139">
        <v>0</v>
      </c>
      <c r="ALO139">
        <v>0</v>
      </c>
      <c r="ALP139">
        <v>0</v>
      </c>
      <c r="ALQ139">
        <v>0</v>
      </c>
      <c r="ALR139">
        <v>0</v>
      </c>
      <c r="ALS139">
        <v>0</v>
      </c>
      <c r="ALT139">
        <v>0</v>
      </c>
      <c r="ALU139">
        <v>0</v>
      </c>
      <c r="ALV139">
        <v>0</v>
      </c>
      <c r="ALW139">
        <v>0</v>
      </c>
      <c r="ALX139">
        <v>0</v>
      </c>
      <c r="ALY139">
        <v>0</v>
      </c>
      <c r="ALZ139">
        <v>0</v>
      </c>
      <c r="AMA139">
        <v>0</v>
      </c>
      <c r="AMB139">
        <v>0</v>
      </c>
      <c r="AMC139">
        <v>0</v>
      </c>
      <c r="AMD139">
        <v>0</v>
      </c>
      <c r="AME139">
        <v>0</v>
      </c>
      <c r="AMF139">
        <v>0</v>
      </c>
      <c r="AMG139">
        <v>0</v>
      </c>
      <c r="AMH139">
        <v>0</v>
      </c>
      <c r="AMI139">
        <v>0</v>
      </c>
      <c r="AMJ139">
        <v>0</v>
      </c>
      <c r="AMK139">
        <v>0</v>
      </c>
      <c r="AML139">
        <v>0</v>
      </c>
      <c r="AMM139">
        <v>0</v>
      </c>
      <c r="AMN139">
        <v>0</v>
      </c>
      <c r="AMO139">
        <v>0</v>
      </c>
      <c r="AMP139">
        <v>0</v>
      </c>
      <c r="AMQ139">
        <v>0</v>
      </c>
      <c r="AMR139">
        <v>0</v>
      </c>
      <c r="AMS139">
        <v>0</v>
      </c>
      <c r="AMT139">
        <v>0</v>
      </c>
      <c r="AMU139">
        <v>0</v>
      </c>
      <c r="AMV139">
        <v>0</v>
      </c>
      <c r="AMW139">
        <v>0</v>
      </c>
      <c r="AMX139">
        <v>0</v>
      </c>
      <c r="AMY139">
        <v>0</v>
      </c>
      <c r="AMZ139">
        <v>0</v>
      </c>
      <c r="ANA139">
        <v>0</v>
      </c>
      <c r="ANB139">
        <v>0</v>
      </c>
      <c r="ANC139">
        <v>0</v>
      </c>
      <c r="AND139">
        <v>0</v>
      </c>
      <c r="ANE139">
        <v>0</v>
      </c>
      <c r="ANF139">
        <v>0</v>
      </c>
      <c r="ANG139">
        <v>0</v>
      </c>
      <c r="ANH139">
        <v>0</v>
      </c>
      <c r="ANI139">
        <v>0</v>
      </c>
      <c r="ANJ139">
        <v>0</v>
      </c>
      <c r="ANK139">
        <v>0</v>
      </c>
      <c r="ANL139">
        <v>0</v>
      </c>
      <c r="ANM139">
        <v>0</v>
      </c>
      <c r="ANN139">
        <v>0</v>
      </c>
      <c r="ANO139">
        <v>0</v>
      </c>
      <c r="ANP139">
        <v>0</v>
      </c>
      <c r="ANQ139">
        <v>0</v>
      </c>
      <c r="ANR139">
        <v>0</v>
      </c>
      <c r="ANS139">
        <v>0</v>
      </c>
      <c r="ANT139">
        <v>0</v>
      </c>
      <c r="ANU139">
        <v>0</v>
      </c>
      <c r="ANV139">
        <v>0</v>
      </c>
      <c r="ANW139">
        <v>0</v>
      </c>
      <c r="ANX139">
        <v>0</v>
      </c>
      <c r="ANY139">
        <v>0</v>
      </c>
      <c r="ANZ139">
        <v>0</v>
      </c>
      <c r="AOA139">
        <v>0</v>
      </c>
      <c r="AOB139">
        <v>0</v>
      </c>
      <c r="AOC139">
        <v>0</v>
      </c>
      <c r="AOD139">
        <v>0</v>
      </c>
      <c r="AOE139">
        <v>0</v>
      </c>
      <c r="AOF139">
        <v>0</v>
      </c>
      <c r="AOG139">
        <v>0</v>
      </c>
      <c r="AOH139">
        <v>0</v>
      </c>
      <c r="AOI139">
        <v>0</v>
      </c>
      <c r="AOJ139">
        <v>0</v>
      </c>
      <c r="AOK139">
        <v>0</v>
      </c>
      <c r="AOL139">
        <v>0</v>
      </c>
      <c r="AOM139">
        <v>0</v>
      </c>
      <c r="AON139">
        <v>0</v>
      </c>
      <c r="AOO139">
        <v>0</v>
      </c>
      <c r="AOP139">
        <v>0</v>
      </c>
      <c r="AOQ139">
        <v>0</v>
      </c>
      <c r="AOR139">
        <v>0</v>
      </c>
      <c r="AOS139">
        <v>0</v>
      </c>
      <c r="AOT139">
        <v>0</v>
      </c>
      <c r="AOU139">
        <v>0</v>
      </c>
      <c r="AOV139">
        <v>0</v>
      </c>
      <c r="AOW139">
        <v>0</v>
      </c>
      <c r="AOX139">
        <v>0</v>
      </c>
      <c r="AOY139">
        <v>0</v>
      </c>
      <c r="AOZ139">
        <v>0</v>
      </c>
      <c r="APA139">
        <v>0</v>
      </c>
      <c r="APB139">
        <v>0</v>
      </c>
      <c r="APC139">
        <v>0</v>
      </c>
      <c r="APD139">
        <v>0</v>
      </c>
      <c r="APE139">
        <v>0</v>
      </c>
      <c r="APG139">
        <v>0</v>
      </c>
      <c r="APH139">
        <v>0</v>
      </c>
      <c r="API139">
        <v>0</v>
      </c>
      <c r="APJ139">
        <v>0</v>
      </c>
      <c r="APK139">
        <v>0</v>
      </c>
      <c r="APL139">
        <v>0</v>
      </c>
      <c r="APM139">
        <v>0</v>
      </c>
      <c r="APN139">
        <v>0</v>
      </c>
      <c r="APO139">
        <v>0</v>
      </c>
      <c r="APP139">
        <v>0</v>
      </c>
      <c r="APQ139">
        <v>0</v>
      </c>
      <c r="APR139">
        <v>0</v>
      </c>
      <c r="APS139">
        <v>0</v>
      </c>
      <c r="APT139">
        <v>0</v>
      </c>
      <c r="APU139">
        <v>0</v>
      </c>
      <c r="APV139">
        <v>0</v>
      </c>
      <c r="APW139">
        <v>0</v>
      </c>
      <c r="APX139">
        <v>0</v>
      </c>
      <c r="APY139">
        <v>0</v>
      </c>
      <c r="APZ139">
        <v>0</v>
      </c>
      <c r="AQA139">
        <v>0</v>
      </c>
      <c r="AQB139">
        <v>0</v>
      </c>
      <c r="AQC139">
        <v>0</v>
      </c>
      <c r="AQD139">
        <v>0</v>
      </c>
      <c r="AQE139">
        <v>0</v>
      </c>
      <c r="AQF139">
        <v>0</v>
      </c>
      <c r="AQG139">
        <v>0</v>
      </c>
      <c r="AQH139">
        <v>0</v>
      </c>
      <c r="AQI139">
        <v>0</v>
      </c>
      <c r="AQJ139">
        <v>0</v>
      </c>
      <c r="AQK139">
        <v>0</v>
      </c>
      <c r="AQL139">
        <v>0</v>
      </c>
      <c r="AQM139">
        <v>0</v>
      </c>
      <c r="AQN139">
        <v>0</v>
      </c>
      <c r="AQO139">
        <v>0</v>
      </c>
      <c r="AQP139">
        <v>0</v>
      </c>
      <c r="AQQ139">
        <v>0</v>
      </c>
      <c r="AQR139">
        <v>0</v>
      </c>
      <c r="AQS139">
        <v>0</v>
      </c>
      <c r="AQT139">
        <v>0</v>
      </c>
      <c r="AQU139">
        <v>0</v>
      </c>
      <c r="AQV139">
        <v>0</v>
      </c>
      <c r="AQW139">
        <v>0</v>
      </c>
      <c r="AQX139">
        <v>0</v>
      </c>
      <c r="AQY139">
        <v>0</v>
      </c>
      <c r="AQZ139">
        <v>0</v>
      </c>
      <c r="ARA139">
        <v>0</v>
      </c>
      <c r="ARB139">
        <v>0</v>
      </c>
      <c r="ARC139">
        <v>0</v>
      </c>
      <c r="ARD139">
        <v>0</v>
      </c>
      <c r="ARE139">
        <v>0</v>
      </c>
      <c r="ARF139">
        <v>0</v>
      </c>
      <c r="ARG139">
        <v>0</v>
      </c>
      <c r="ARH139">
        <v>0</v>
      </c>
      <c r="ARI139">
        <v>0</v>
      </c>
      <c r="ARJ139">
        <v>0</v>
      </c>
      <c r="ARK139">
        <v>0</v>
      </c>
      <c r="ARL139">
        <v>0</v>
      </c>
      <c r="ARM139">
        <v>0</v>
      </c>
      <c r="ARN139">
        <v>0</v>
      </c>
      <c r="ARO139">
        <v>0</v>
      </c>
      <c r="ARP139">
        <v>0</v>
      </c>
      <c r="ARQ139">
        <v>0</v>
      </c>
      <c r="ARR139">
        <v>0</v>
      </c>
      <c r="ARS139">
        <v>0</v>
      </c>
      <c r="ART139">
        <v>0</v>
      </c>
      <c r="ARU139">
        <v>0</v>
      </c>
      <c r="ARV139">
        <v>0</v>
      </c>
      <c r="ARW139">
        <v>0</v>
      </c>
      <c r="ARX139">
        <v>0</v>
      </c>
      <c r="ARY139">
        <v>0</v>
      </c>
      <c r="ARZ139">
        <v>0</v>
      </c>
      <c r="ASA139">
        <v>0</v>
      </c>
      <c r="ASB139">
        <v>0</v>
      </c>
      <c r="ASC139">
        <v>0</v>
      </c>
      <c r="ASD139">
        <v>0</v>
      </c>
      <c r="ASE139">
        <v>0</v>
      </c>
      <c r="ASF139">
        <v>0</v>
      </c>
      <c r="ASG139">
        <v>0</v>
      </c>
      <c r="ASH139">
        <v>0</v>
      </c>
      <c r="ASI139">
        <v>0</v>
      </c>
      <c r="ASJ139">
        <v>0</v>
      </c>
      <c r="ASK139">
        <v>0</v>
      </c>
      <c r="ASL139">
        <v>0</v>
      </c>
      <c r="ASM139">
        <v>0</v>
      </c>
      <c r="ASN139">
        <v>0</v>
      </c>
      <c r="ASO139">
        <v>0</v>
      </c>
      <c r="ASP139">
        <v>0</v>
      </c>
      <c r="ASQ139">
        <v>0</v>
      </c>
      <c r="ASR139">
        <v>0</v>
      </c>
      <c r="ASS139">
        <v>0</v>
      </c>
      <c r="AST139">
        <v>0</v>
      </c>
      <c r="ASU139">
        <v>0</v>
      </c>
      <c r="ASV139">
        <v>0</v>
      </c>
      <c r="ASW139">
        <v>0</v>
      </c>
      <c r="ASX139">
        <v>0</v>
      </c>
      <c r="ASY139">
        <v>0</v>
      </c>
      <c r="ASZ139">
        <v>0</v>
      </c>
      <c r="ATA139">
        <v>0</v>
      </c>
      <c r="ATB139">
        <v>0</v>
      </c>
      <c r="ATC139">
        <v>0</v>
      </c>
      <c r="ATD139">
        <v>0</v>
      </c>
      <c r="ATE139">
        <v>0</v>
      </c>
      <c r="ATF139">
        <v>0</v>
      </c>
      <c r="ATG139">
        <v>0</v>
      </c>
      <c r="ATH139">
        <v>0</v>
      </c>
      <c r="ATI139">
        <v>0</v>
      </c>
      <c r="ATJ139">
        <v>0</v>
      </c>
      <c r="ATK139">
        <v>0</v>
      </c>
      <c r="ATL139">
        <v>0</v>
      </c>
      <c r="ATM139">
        <v>0</v>
      </c>
      <c r="ATN139">
        <v>0</v>
      </c>
      <c r="ATO139">
        <v>0</v>
      </c>
      <c r="ATP139">
        <v>0</v>
      </c>
      <c r="ATQ139">
        <v>0</v>
      </c>
      <c r="ATR139">
        <v>0</v>
      </c>
      <c r="ATS139">
        <v>0</v>
      </c>
      <c r="ATT139">
        <v>0</v>
      </c>
      <c r="ATU139">
        <v>0</v>
      </c>
      <c r="ATV139">
        <v>0</v>
      </c>
      <c r="ATW139">
        <v>0</v>
      </c>
      <c r="ATX139">
        <v>0</v>
      </c>
      <c r="ATY139">
        <v>0</v>
      </c>
      <c r="ATZ139">
        <v>0</v>
      </c>
      <c r="AUA139">
        <v>0</v>
      </c>
      <c r="AUB139">
        <v>0</v>
      </c>
      <c r="AUC139">
        <v>0</v>
      </c>
      <c r="AUD139">
        <v>0</v>
      </c>
      <c r="AUE139">
        <v>0</v>
      </c>
      <c r="AUF139">
        <v>0</v>
      </c>
      <c r="AUG139">
        <v>0</v>
      </c>
      <c r="AUH139">
        <v>0</v>
      </c>
      <c r="AUI139">
        <v>0</v>
      </c>
      <c r="AUJ139">
        <v>0</v>
      </c>
      <c r="AUK139">
        <v>0</v>
      </c>
      <c r="AUL139">
        <v>0</v>
      </c>
      <c r="AUM139">
        <v>0</v>
      </c>
      <c r="AUN139">
        <v>0</v>
      </c>
      <c r="AUO139">
        <v>0</v>
      </c>
      <c r="AUP139">
        <v>0</v>
      </c>
      <c r="AUQ139">
        <v>0</v>
      </c>
      <c r="AUR139">
        <v>0</v>
      </c>
      <c r="AUS139">
        <v>0</v>
      </c>
      <c r="AUT139">
        <v>0</v>
      </c>
      <c r="AUU139">
        <v>0</v>
      </c>
      <c r="AUV139">
        <v>0</v>
      </c>
      <c r="AUW139">
        <v>0</v>
      </c>
      <c r="AUX139">
        <v>0</v>
      </c>
      <c r="AUY139">
        <v>0</v>
      </c>
      <c r="AUZ139">
        <v>0</v>
      </c>
      <c r="AVA139">
        <v>0</v>
      </c>
      <c r="AVB139">
        <v>0</v>
      </c>
      <c r="AVC139">
        <v>0</v>
      </c>
      <c r="AVD139">
        <v>0</v>
      </c>
      <c r="AVE139">
        <v>0</v>
      </c>
      <c r="AVF139">
        <v>0</v>
      </c>
      <c r="AVG139">
        <v>0</v>
      </c>
      <c r="AVH139">
        <v>0</v>
      </c>
      <c r="AVI139">
        <v>0</v>
      </c>
      <c r="AVJ139">
        <v>0</v>
      </c>
      <c r="AVK139">
        <v>0</v>
      </c>
      <c r="AVL139">
        <v>0</v>
      </c>
      <c r="AVM139">
        <v>0</v>
      </c>
      <c r="AVN139">
        <v>0</v>
      </c>
      <c r="AVO139">
        <v>0</v>
      </c>
      <c r="AVP139">
        <v>0</v>
      </c>
      <c r="AVQ139">
        <v>0</v>
      </c>
      <c r="AVR139">
        <v>0</v>
      </c>
      <c r="AVS139">
        <v>0</v>
      </c>
      <c r="AVT139">
        <v>0</v>
      </c>
      <c r="AVU139">
        <v>0</v>
      </c>
      <c r="AVV139">
        <v>0</v>
      </c>
      <c r="AVW139">
        <v>0</v>
      </c>
      <c r="AVX139">
        <v>0</v>
      </c>
      <c r="AVY139">
        <v>0</v>
      </c>
      <c r="AVZ139">
        <v>0</v>
      </c>
      <c r="AWA139">
        <v>0</v>
      </c>
      <c r="AWB139">
        <v>0</v>
      </c>
      <c r="AWC139">
        <v>0</v>
      </c>
      <c r="AWD139">
        <v>0</v>
      </c>
      <c r="AWE139">
        <v>0</v>
      </c>
      <c r="AWF139">
        <v>0</v>
      </c>
      <c r="AWG139">
        <v>0</v>
      </c>
      <c r="AWH139">
        <v>0</v>
      </c>
      <c r="AWI139">
        <v>0</v>
      </c>
      <c r="AWJ139">
        <v>0</v>
      </c>
      <c r="AWK139">
        <v>0</v>
      </c>
      <c r="AWM139">
        <v>5.33</v>
      </c>
      <c r="AWN139">
        <v>0.1</v>
      </c>
      <c r="AWO139">
        <v>4.2300000000000004</v>
      </c>
      <c r="AWP139">
        <v>-5.82</v>
      </c>
      <c r="AWQ139">
        <v>-3.01</v>
      </c>
      <c r="AWR139">
        <v>0.49</v>
      </c>
      <c r="AWS139">
        <v>0.63</v>
      </c>
      <c r="AWT139">
        <v>2.2400000000000002</v>
      </c>
      <c r="AWU139">
        <v>0.24</v>
      </c>
      <c r="AWV139">
        <v>0</v>
      </c>
      <c r="AWW139">
        <v>0</v>
      </c>
      <c r="AWX139">
        <v>-0.77</v>
      </c>
      <c r="AWY139">
        <v>1.06</v>
      </c>
      <c r="AWZ139">
        <v>0.6</v>
      </c>
      <c r="AXA139">
        <v>-2.2799999999999998</v>
      </c>
      <c r="AXC139">
        <v>3.0999999999999999E-3</v>
      </c>
      <c r="AXD139">
        <v>4.7000000000000002E-3</v>
      </c>
      <c r="AXE139">
        <v>5.1999999999999998E-3</v>
      </c>
      <c r="AXF139">
        <v>3.5000000000000001E-3</v>
      </c>
      <c r="AXG139">
        <v>2.5999999999999999E-3</v>
      </c>
      <c r="AXH139">
        <v>1.2999999999999999E-3</v>
      </c>
      <c r="AXI139">
        <v>1.78E-2</v>
      </c>
      <c r="AXJ139">
        <v>1.1900000000000001E-2</v>
      </c>
      <c r="AXK139">
        <v>7.3000000000000001E-3</v>
      </c>
      <c r="AXL139">
        <v>4.0599999999999997E-2</v>
      </c>
      <c r="AXM139">
        <v>1.2E-2</v>
      </c>
      <c r="AXN139">
        <v>1.15E-2</v>
      </c>
      <c r="AXO139">
        <v>6.1100000000000002E-2</v>
      </c>
      <c r="AXP139">
        <v>8.3999999999999995E-3</v>
      </c>
      <c r="AXQ139">
        <v>8.5000000000000006E-3</v>
      </c>
    </row>
    <row r="140" spans="1:1317" x14ac:dyDescent="0.25">
      <c r="A140" s="34">
        <v>40452</v>
      </c>
      <c r="B140" s="3">
        <v>0.75</v>
      </c>
      <c r="C140">
        <v>1.89</v>
      </c>
      <c r="D140">
        <v>2.4</v>
      </c>
      <c r="E140">
        <v>8.9700000000000006</v>
      </c>
      <c r="F140">
        <v>-1.1399999999999999</v>
      </c>
      <c r="G140">
        <v>12.1</v>
      </c>
      <c r="H140">
        <v>8.44</v>
      </c>
      <c r="I140">
        <v>20.3</v>
      </c>
      <c r="J140">
        <v>31.42</v>
      </c>
      <c r="K140">
        <v>1.62</v>
      </c>
      <c r="L140">
        <v>-0.13</v>
      </c>
      <c r="M140">
        <v>2</v>
      </c>
      <c r="N140">
        <v>-1.35</v>
      </c>
      <c r="O140">
        <v>0</v>
      </c>
      <c r="P140">
        <v>0</v>
      </c>
      <c r="Q140">
        <v>5.23</v>
      </c>
      <c r="R140">
        <v>0.1</v>
      </c>
      <c r="S140">
        <v>-1.26</v>
      </c>
      <c r="T140">
        <v>2.87</v>
      </c>
      <c r="U140">
        <v>4.92</v>
      </c>
      <c r="V140">
        <v>13.65</v>
      </c>
      <c r="W140">
        <v>14.8</v>
      </c>
      <c r="X140">
        <v>5.68</v>
      </c>
      <c r="Y140">
        <v>3.15</v>
      </c>
      <c r="Z140">
        <v>0.52</v>
      </c>
      <c r="AA140">
        <v>11.48</v>
      </c>
      <c r="AB140">
        <v>4.9000000000000004</v>
      </c>
      <c r="AC140">
        <v>-6.46</v>
      </c>
      <c r="AD140">
        <v>1.31</v>
      </c>
      <c r="AE140">
        <v>0</v>
      </c>
      <c r="AF140">
        <v>4.99</v>
      </c>
      <c r="AG140">
        <v>3.04</v>
      </c>
      <c r="AH140">
        <v>14.6</v>
      </c>
      <c r="AI140">
        <v>0</v>
      </c>
      <c r="AJ140">
        <v>0.85</v>
      </c>
      <c r="AK140">
        <v>-0.01</v>
      </c>
      <c r="AL140">
        <v>0.19</v>
      </c>
      <c r="AM140">
        <v>0.26</v>
      </c>
      <c r="AN140">
        <v>0.78</v>
      </c>
      <c r="AO140">
        <v>1.51</v>
      </c>
      <c r="AP140">
        <v>4.84</v>
      </c>
      <c r="AQ140">
        <v>1.37</v>
      </c>
      <c r="AR140">
        <v>-0.12</v>
      </c>
      <c r="AS140">
        <v>-4.5999999999999996</v>
      </c>
      <c r="AT140">
        <v>0.75</v>
      </c>
      <c r="AU140">
        <v>0</v>
      </c>
      <c r="AV140">
        <v>1.83</v>
      </c>
      <c r="AW140">
        <v>0.66</v>
      </c>
      <c r="AX140">
        <v>2.04</v>
      </c>
      <c r="AY140">
        <v>3.58</v>
      </c>
      <c r="AZ140">
        <v>0</v>
      </c>
      <c r="BA140">
        <v>1.1399999999999999</v>
      </c>
      <c r="BB140">
        <v>2.0099999999999998</v>
      </c>
      <c r="BC140">
        <v>-3.81</v>
      </c>
      <c r="BD140">
        <v>0</v>
      </c>
      <c r="BE140">
        <v>19.84</v>
      </c>
      <c r="BF140">
        <v>3.21</v>
      </c>
      <c r="BG140">
        <v>-6.44</v>
      </c>
      <c r="BH140">
        <v>-13.22</v>
      </c>
      <c r="BI140">
        <v>22.21</v>
      </c>
      <c r="BJ140">
        <v>-0.47</v>
      </c>
      <c r="BK140">
        <v>0.67</v>
      </c>
      <c r="BL140">
        <v>13.23</v>
      </c>
      <c r="BM140">
        <v>-0.92</v>
      </c>
      <c r="BN140">
        <v>6.81</v>
      </c>
      <c r="BO140">
        <v>0</v>
      </c>
      <c r="BP140">
        <v>-0.98</v>
      </c>
      <c r="BQ140">
        <v>3.48</v>
      </c>
      <c r="BR140">
        <v>0.4</v>
      </c>
      <c r="BS140">
        <v>3.59</v>
      </c>
      <c r="BT140">
        <v>0</v>
      </c>
      <c r="BU140">
        <v>4.17</v>
      </c>
      <c r="BV140">
        <v>3.29</v>
      </c>
      <c r="BW140">
        <v>4.07</v>
      </c>
      <c r="BX140">
        <v>4.0599999999999996</v>
      </c>
      <c r="BY140">
        <v>4.71</v>
      </c>
      <c r="BZ140">
        <v>6.48</v>
      </c>
      <c r="CA140">
        <v>3.43</v>
      </c>
      <c r="CB140">
        <v>4.08</v>
      </c>
      <c r="CC140">
        <v>0.82</v>
      </c>
      <c r="CD140">
        <v>1.3</v>
      </c>
      <c r="CE140">
        <v>0.06</v>
      </c>
      <c r="CF140">
        <v>8.27</v>
      </c>
      <c r="CG140">
        <v>3.92</v>
      </c>
      <c r="CH140">
        <v>1.92</v>
      </c>
      <c r="CI140">
        <v>-1.74</v>
      </c>
      <c r="CJ140">
        <v>0</v>
      </c>
      <c r="CK140">
        <v>-3.94</v>
      </c>
      <c r="CL140">
        <v>0</v>
      </c>
      <c r="CM140">
        <v>1.65</v>
      </c>
      <c r="CN140">
        <v>-0.2</v>
      </c>
      <c r="CO140">
        <v>2.84</v>
      </c>
      <c r="CP140">
        <v>1.05</v>
      </c>
      <c r="CQ140">
        <v>4.45</v>
      </c>
      <c r="CR140">
        <v>0</v>
      </c>
      <c r="CS140">
        <v>0</v>
      </c>
      <c r="CT140">
        <v>2.16</v>
      </c>
      <c r="CU140">
        <v>2.11</v>
      </c>
      <c r="CV140">
        <v>-1.55</v>
      </c>
      <c r="CW140">
        <v>6.38</v>
      </c>
      <c r="CX140">
        <v>0.44</v>
      </c>
      <c r="CY140">
        <v>0</v>
      </c>
      <c r="CZ140">
        <v>0</v>
      </c>
      <c r="DA140">
        <v>0</v>
      </c>
      <c r="DB140">
        <v>0</v>
      </c>
      <c r="DC140">
        <v>3.17</v>
      </c>
      <c r="DD140">
        <v>0</v>
      </c>
      <c r="DE140">
        <v>0</v>
      </c>
      <c r="DF140">
        <v>1.55</v>
      </c>
      <c r="DG140">
        <v>0.05</v>
      </c>
      <c r="DH140">
        <v>1.26</v>
      </c>
      <c r="DI140">
        <v>1.67</v>
      </c>
      <c r="DJ140">
        <v>0.91</v>
      </c>
      <c r="DK140">
        <v>0</v>
      </c>
      <c r="DL140">
        <v>3.26</v>
      </c>
      <c r="DM140">
        <v>0</v>
      </c>
      <c r="DN140">
        <v>0.62</v>
      </c>
      <c r="DO140">
        <v>3.18</v>
      </c>
      <c r="DP140">
        <v>5.08</v>
      </c>
      <c r="DQ140">
        <v>0.98</v>
      </c>
      <c r="DR140">
        <v>0.71</v>
      </c>
      <c r="DS140">
        <v>0.87</v>
      </c>
      <c r="DT140">
        <v>1.34</v>
      </c>
      <c r="DU140">
        <v>-0.05</v>
      </c>
      <c r="DV140">
        <v>0.44</v>
      </c>
      <c r="DW140">
        <v>0.44</v>
      </c>
      <c r="DX140">
        <v>-0.64</v>
      </c>
      <c r="DY140">
        <v>-0.01</v>
      </c>
      <c r="DZ140">
        <v>0.44</v>
      </c>
      <c r="EA140">
        <v>1.23</v>
      </c>
      <c r="EB140">
        <v>0.32</v>
      </c>
      <c r="EC140">
        <v>1.6</v>
      </c>
      <c r="ED140">
        <v>0.84</v>
      </c>
      <c r="EE140">
        <v>1.4</v>
      </c>
      <c r="EF140">
        <v>1.06</v>
      </c>
      <c r="EG140">
        <v>1.86</v>
      </c>
      <c r="EH140">
        <v>1.91</v>
      </c>
      <c r="EI140">
        <v>2.95</v>
      </c>
      <c r="EJ140">
        <v>-1.04</v>
      </c>
      <c r="EK140">
        <v>0.48</v>
      </c>
      <c r="EL140">
        <v>0.55000000000000004</v>
      </c>
      <c r="EM140">
        <v>-0.19</v>
      </c>
      <c r="EN140">
        <v>-5.44</v>
      </c>
      <c r="EO140">
        <v>1.41</v>
      </c>
      <c r="EP140">
        <v>0.34</v>
      </c>
      <c r="EQ140">
        <v>0.15</v>
      </c>
      <c r="ER140">
        <v>0.04</v>
      </c>
      <c r="ES140">
        <v>2.2999999999999998</v>
      </c>
      <c r="ET140">
        <v>0.92</v>
      </c>
      <c r="EU140">
        <v>0.27</v>
      </c>
      <c r="EV140">
        <v>0</v>
      </c>
      <c r="EW140">
        <v>-1.67</v>
      </c>
      <c r="EX140">
        <v>1.1299999999999999</v>
      </c>
      <c r="EY140">
        <v>0</v>
      </c>
      <c r="EZ140">
        <v>0.03</v>
      </c>
      <c r="FA140">
        <v>-0.17</v>
      </c>
      <c r="FB140">
        <v>0.6</v>
      </c>
      <c r="FC140">
        <v>2.1</v>
      </c>
      <c r="FD140">
        <v>0.89</v>
      </c>
      <c r="FE140">
        <v>0.85</v>
      </c>
      <c r="FF140">
        <v>-2.62</v>
      </c>
      <c r="FG140">
        <v>0.23</v>
      </c>
      <c r="FH140">
        <v>0.1</v>
      </c>
      <c r="FI140">
        <v>-7.0000000000000007E-2</v>
      </c>
      <c r="FJ140">
        <v>0.28000000000000003</v>
      </c>
      <c r="FK140">
        <v>-0.02</v>
      </c>
      <c r="FL140">
        <v>-0.7</v>
      </c>
      <c r="FM140">
        <v>-0.46</v>
      </c>
      <c r="FN140">
        <v>0.54</v>
      </c>
      <c r="FO140">
        <v>-1.03</v>
      </c>
      <c r="FP140">
        <v>-0.88</v>
      </c>
      <c r="FQ140">
        <v>-0.19</v>
      </c>
      <c r="FR140">
        <v>0.95</v>
      </c>
      <c r="FS140">
        <v>0.95</v>
      </c>
      <c r="FT140">
        <v>0.81</v>
      </c>
      <c r="FU140">
        <v>1.45</v>
      </c>
      <c r="FV140">
        <v>0.78</v>
      </c>
      <c r="FW140">
        <v>0.4</v>
      </c>
      <c r="FX140">
        <v>1.62</v>
      </c>
      <c r="FY140">
        <v>0.65</v>
      </c>
      <c r="FZ140">
        <v>1.18</v>
      </c>
      <c r="GA140">
        <v>1.88</v>
      </c>
      <c r="GB140">
        <v>0.48</v>
      </c>
      <c r="GC140">
        <v>0.65</v>
      </c>
      <c r="GD140">
        <v>0.69</v>
      </c>
      <c r="GE140">
        <v>0.83</v>
      </c>
      <c r="GF140">
        <v>0.63</v>
      </c>
      <c r="GG140">
        <v>0.52</v>
      </c>
      <c r="GH140">
        <v>-1.78</v>
      </c>
      <c r="GI140">
        <v>0.44</v>
      </c>
      <c r="GJ140">
        <v>0.44</v>
      </c>
      <c r="GK140">
        <v>2.1</v>
      </c>
      <c r="GL140">
        <v>-0.65</v>
      </c>
      <c r="GM140">
        <v>0</v>
      </c>
      <c r="GN140">
        <v>-0.35</v>
      </c>
      <c r="GO140">
        <v>-0.52</v>
      </c>
      <c r="GP140">
        <v>1.54</v>
      </c>
      <c r="GQ140">
        <v>0.54</v>
      </c>
      <c r="GR140">
        <v>0.97</v>
      </c>
      <c r="GS140">
        <v>0.45</v>
      </c>
      <c r="GT140">
        <v>-0.6</v>
      </c>
      <c r="GU140">
        <v>0</v>
      </c>
      <c r="GV140">
        <v>0.75</v>
      </c>
      <c r="GW140">
        <v>-0.35</v>
      </c>
      <c r="GX140">
        <v>0.51</v>
      </c>
      <c r="GY140">
        <v>1.46</v>
      </c>
      <c r="GZ140">
        <v>-0.74</v>
      </c>
      <c r="HA140">
        <v>-0.05</v>
      </c>
      <c r="HB140">
        <v>-0.94</v>
      </c>
      <c r="HC140">
        <v>1.4</v>
      </c>
      <c r="HD140">
        <v>1.8</v>
      </c>
      <c r="HE140">
        <v>0.16</v>
      </c>
      <c r="HF140">
        <v>0.22</v>
      </c>
      <c r="HG140">
        <v>-0.38</v>
      </c>
      <c r="HH140">
        <v>0.23</v>
      </c>
      <c r="HI140">
        <v>0</v>
      </c>
      <c r="HJ140">
        <v>0.13</v>
      </c>
      <c r="HK140">
        <v>0.13</v>
      </c>
      <c r="HL140">
        <v>0.37</v>
      </c>
      <c r="HM140">
        <v>1.08</v>
      </c>
      <c r="HN140">
        <v>1.08</v>
      </c>
      <c r="HO140">
        <v>0.73</v>
      </c>
      <c r="HP140">
        <v>0.79</v>
      </c>
      <c r="HQ140">
        <v>1.49</v>
      </c>
      <c r="HR140">
        <v>0</v>
      </c>
      <c r="HS140">
        <v>3.29</v>
      </c>
      <c r="HT140">
        <v>0.72</v>
      </c>
      <c r="HU140">
        <v>1.06</v>
      </c>
      <c r="HV140">
        <v>-0.74</v>
      </c>
      <c r="HW140">
        <v>1.1499999999999999</v>
      </c>
      <c r="HX140">
        <v>1.21</v>
      </c>
      <c r="HY140">
        <v>0.62</v>
      </c>
      <c r="HZ140">
        <v>-1.47</v>
      </c>
      <c r="IA140">
        <v>1.47</v>
      </c>
      <c r="IB140">
        <v>1.84</v>
      </c>
      <c r="IC140">
        <v>1.08</v>
      </c>
      <c r="ID140">
        <v>3.82</v>
      </c>
      <c r="IE140">
        <v>-0.66</v>
      </c>
      <c r="IF140">
        <v>-0.22</v>
      </c>
      <c r="IG140">
        <v>0.54</v>
      </c>
      <c r="IH140">
        <v>-3.35</v>
      </c>
      <c r="II140">
        <v>-0.56999999999999995</v>
      </c>
      <c r="IJ140">
        <v>1.76</v>
      </c>
      <c r="IK140">
        <v>1.58</v>
      </c>
      <c r="IL140">
        <v>-2.0099999999999998</v>
      </c>
      <c r="IM140">
        <v>0</v>
      </c>
      <c r="IN140">
        <v>-0.44</v>
      </c>
      <c r="IO140">
        <v>-1.5</v>
      </c>
      <c r="IP140">
        <v>-1.1599999999999999</v>
      </c>
      <c r="IQ140">
        <v>-1.01</v>
      </c>
      <c r="IR140">
        <v>-4.3600000000000003</v>
      </c>
      <c r="IS140">
        <v>0</v>
      </c>
      <c r="IT140">
        <v>-1.56</v>
      </c>
      <c r="IU140">
        <v>0.6</v>
      </c>
      <c r="IV140">
        <v>0.6</v>
      </c>
      <c r="IW140">
        <v>0.2</v>
      </c>
      <c r="IX140">
        <v>-0.53</v>
      </c>
      <c r="IY140">
        <v>0.39</v>
      </c>
      <c r="IZ140">
        <v>1.51</v>
      </c>
      <c r="JA140">
        <v>0.65</v>
      </c>
      <c r="JB140">
        <v>0</v>
      </c>
      <c r="JC140">
        <v>0.89</v>
      </c>
      <c r="JD140">
        <v>0.63</v>
      </c>
      <c r="JE140">
        <v>0.42</v>
      </c>
      <c r="JF140">
        <v>1.1299999999999999</v>
      </c>
      <c r="JG140">
        <v>1.37</v>
      </c>
      <c r="JH140">
        <v>-3.39</v>
      </c>
      <c r="JI140">
        <v>0.65</v>
      </c>
      <c r="JJ140">
        <v>1.32</v>
      </c>
      <c r="JK140">
        <v>0.14000000000000001</v>
      </c>
      <c r="JL140">
        <v>0.73</v>
      </c>
      <c r="JM140">
        <v>1.1399999999999999</v>
      </c>
      <c r="JN140">
        <v>-1.87</v>
      </c>
      <c r="JO140">
        <v>1.42</v>
      </c>
      <c r="JP140">
        <v>1.58</v>
      </c>
      <c r="JQ140">
        <v>0.21</v>
      </c>
      <c r="JR140">
        <v>0.89</v>
      </c>
      <c r="JS140">
        <v>1</v>
      </c>
      <c r="JT140">
        <v>0.77</v>
      </c>
      <c r="JU140">
        <v>-0.34</v>
      </c>
      <c r="JV140">
        <v>0.28999999999999998</v>
      </c>
      <c r="JW140">
        <v>0.04</v>
      </c>
      <c r="JX140">
        <v>0.31</v>
      </c>
      <c r="JY140">
        <v>3.41</v>
      </c>
      <c r="JZ140">
        <v>1.01</v>
      </c>
      <c r="KA140">
        <v>2.66</v>
      </c>
      <c r="KB140">
        <v>1.54</v>
      </c>
      <c r="KC140">
        <v>1.54</v>
      </c>
      <c r="KD140">
        <v>0.93</v>
      </c>
      <c r="KE140">
        <v>1.32</v>
      </c>
      <c r="KF140">
        <v>1.72</v>
      </c>
      <c r="KG140">
        <v>3.78</v>
      </c>
      <c r="KH140">
        <v>1.99</v>
      </c>
      <c r="KI140">
        <v>1.76</v>
      </c>
      <c r="KJ140">
        <v>1.77</v>
      </c>
      <c r="KK140">
        <v>1.47</v>
      </c>
      <c r="KL140">
        <v>0.78</v>
      </c>
      <c r="KM140">
        <v>0.78</v>
      </c>
      <c r="KN140">
        <v>0.47</v>
      </c>
      <c r="KO140">
        <v>1.38</v>
      </c>
      <c r="KP140">
        <v>0.12</v>
      </c>
      <c r="KQ140">
        <v>0.4</v>
      </c>
      <c r="KR140">
        <v>0.4</v>
      </c>
      <c r="KS140">
        <v>0.45</v>
      </c>
      <c r="KT140">
        <v>0.25</v>
      </c>
      <c r="KU140">
        <v>0</v>
      </c>
      <c r="KV140">
        <v>0.36</v>
      </c>
      <c r="KW140">
        <v>0.36</v>
      </c>
      <c r="KX140">
        <v>0.16</v>
      </c>
      <c r="KY140">
        <v>0</v>
      </c>
      <c r="KZ140">
        <v>0</v>
      </c>
      <c r="LA140">
        <v>0</v>
      </c>
      <c r="LB140">
        <v>0.1</v>
      </c>
      <c r="LC140">
        <v>-0.77</v>
      </c>
      <c r="LD140">
        <v>3.69</v>
      </c>
      <c r="LE140">
        <v>-0.05</v>
      </c>
      <c r="LF140">
        <v>0</v>
      </c>
      <c r="LG140">
        <v>0.06</v>
      </c>
      <c r="LH140">
        <v>-0.15</v>
      </c>
      <c r="LI140">
        <v>-0.23</v>
      </c>
      <c r="LJ140">
        <v>-0.86</v>
      </c>
      <c r="LK140">
        <v>-1.76</v>
      </c>
      <c r="LL140">
        <v>0</v>
      </c>
      <c r="LM140">
        <v>0.41</v>
      </c>
      <c r="LN140">
        <v>-0.87</v>
      </c>
      <c r="LO140">
        <v>-0.12</v>
      </c>
      <c r="LP140">
        <v>0.74</v>
      </c>
      <c r="LQ140">
        <v>0.28000000000000003</v>
      </c>
      <c r="LR140">
        <v>0.06</v>
      </c>
      <c r="LS140">
        <v>1.64</v>
      </c>
      <c r="LT140">
        <v>0.3</v>
      </c>
      <c r="LU140">
        <v>-1</v>
      </c>
      <c r="LV140">
        <v>-0.64</v>
      </c>
      <c r="LW140">
        <v>-0.62</v>
      </c>
      <c r="LX140">
        <v>1.56</v>
      </c>
      <c r="LY140">
        <v>1.1299999999999999</v>
      </c>
      <c r="LZ140">
        <v>7.41</v>
      </c>
      <c r="MA140">
        <v>0.03</v>
      </c>
      <c r="MB140">
        <v>7.0000000000000007E-2</v>
      </c>
      <c r="MC140">
        <v>0.26</v>
      </c>
      <c r="MD140">
        <v>-0.31</v>
      </c>
      <c r="ME140">
        <v>-0.44</v>
      </c>
      <c r="MF140">
        <v>-0.53</v>
      </c>
      <c r="MG140">
        <v>0.05</v>
      </c>
      <c r="MH140">
        <v>-0.37</v>
      </c>
      <c r="MI140">
        <v>-0.25</v>
      </c>
      <c r="MJ140">
        <v>-0.33</v>
      </c>
      <c r="MK140">
        <v>-0.22</v>
      </c>
      <c r="ML140">
        <v>-0.52</v>
      </c>
      <c r="MM140">
        <v>-0.01</v>
      </c>
      <c r="MN140">
        <v>0</v>
      </c>
      <c r="MO140">
        <v>-0.23</v>
      </c>
      <c r="MP140">
        <v>-1.55</v>
      </c>
      <c r="MQ140">
        <v>0.02</v>
      </c>
      <c r="MR140">
        <v>0.53</v>
      </c>
      <c r="MS140">
        <v>1.1599999999999999</v>
      </c>
      <c r="MT140">
        <v>-0.35</v>
      </c>
      <c r="MU140">
        <v>0</v>
      </c>
      <c r="MV140">
        <v>0.56000000000000005</v>
      </c>
      <c r="MW140">
        <v>0.61</v>
      </c>
      <c r="MX140">
        <v>1.04</v>
      </c>
      <c r="MY140">
        <v>0.52</v>
      </c>
      <c r="MZ140">
        <v>0.42</v>
      </c>
      <c r="NA140">
        <v>-0.43</v>
      </c>
      <c r="NB140">
        <v>0</v>
      </c>
      <c r="NC140">
        <v>0</v>
      </c>
      <c r="ND140">
        <v>0.16</v>
      </c>
      <c r="NE140">
        <v>0.2</v>
      </c>
      <c r="NF140">
        <v>-0.02</v>
      </c>
      <c r="NG140">
        <v>0.46</v>
      </c>
      <c r="NH140">
        <v>0.59</v>
      </c>
      <c r="NI140">
        <v>0.59</v>
      </c>
      <c r="NJ140">
        <v>0.39</v>
      </c>
      <c r="NK140">
        <v>0.39</v>
      </c>
      <c r="NL140">
        <v>0.5</v>
      </c>
      <c r="NM140">
        <v>0</v>
      </c>
      <c r="NN140">
        <v>0</v>
      </c>
      <c r="NO140">
        <v>0.47</v>
      </c>
      <c r="NP140">
        <v>0.79</v>
      </c>
      <c r="NQ140">
        <v>1.24</v>
      </c>
      <c r="NR140">
        <v>-0.04</v>
      </c>
      <c r="NS140">
        <v>0.95</v>
      </c>
      <c r="NT140">
        <v>-0.28999999999999998</v>
      </c>
      <c r="NU140">
        <v>0.65</v>
      </c>
      <c r="NV140">
        <v>0.88</v>
      </c>
      <c r="NW140">
        <v>1.19</v>
      </c>
      <c r="NX140">
        <v>0.64</v>
      </c>
      <c r="NY140">
        <v>0.92</v>
      </c>
      <c r="NZ140">
        <v>0.92</v>
      </c>
      <c r="OA140">
        <v>0.21</v>
      </c>
      <c r="OB140">
        <v>0.99</v>
      </c>
      <c r="OC140">
        <v>0.52</v>
      </c>
      <c r="OD140">
        <v>1.21</v>
      </c>
      <c r="OE140">
        <v>-0.73</v>
      </c>
      <c r="OF140">
        <v>0.51</v>
      </c>
      <c r="OG140">
        <v>-0.01</v>
      </c>
      <c r="OH140">
        <v>0.35</v>
      </c>
      <c r="OI140">
        <v>0.31</v>
      </c>
      <c r="OJ140">
        <v>0.45</v>
      </c>
      <c r="OK140">
        <v>0.36</v>
      </c>
      <c r="OL140">
        <v>0</v>
      </c>
      <c r="OM140">
        <v>3.45</v>
      </c>
      <c r="ON140">
        <v>0.88</v>
      </c>
      <c r="OO140">
        <v>-1.7</v>
      </c>
      <c r="OP140">
        <v>-0.01</v>
      </c>
      <c r="OQ140">
        <v>1.18</v>
      </c>
      <c r="OR140">
        <v>-0.46</v>
      </c>
      <c r="OS140">
        <v>0.8</v>
      </c>
      <c r="OT140">
        <v>1.08</v>
      </c>
      <c r="OU140">
        <v>-0.15</v>
      </c>
      <c r="OV140">
        <v>0</v>
      </c>
      <c r="OW140">
        <v>4.37</v>
      </c>
      <c r="OX140">
        <v>1.04</v>
      </c>
      <c r="OY140">
        <v>-1.93</v>
      </c>
      <c r="OZ140">
        <v>0</v>
      </c>
      <c r="PA140">
        <v>0</v>
      </c>
      <c r="PB140">
        <v>-0.4</v>
      </c>
      <c r="PC140">
        <v>-1.03</v>
      </c>
      <c r="PD140">
        <v>-0.71</v>
      </c>
      <c r="PE140">
        <v>0.02</v>
      </c>
      <c r="PF140">
        <v>0.02</v>
      </c>
      <c r="PG140">
        <v>0</v>
      </c>
      <c r="PH140">
        <v>0</v>
      </c>
      <c r="PI140">
        <v>0</v>
      </c>
      <c r="PJ140">
        <v>0</v>
      </c>
      <c r="PK140">
        <v>0</v>
      </c>
      <c r="PL140">
        <v>0</v>
      </c>
      <c r="PM140">
        <v>0</v>
      </c>
      <c r="PN140">
        <v>0.03</v>
      </c>
      <c r="PO140">
        <v>0</v>
      </c>
      <c r="PP140">
        <v>-0.14000000000000001</v>
      </c>
      <c r="PQ140">
        <v>0.01</v>
      </c>
      <c r="PR140">
        <v>0.12</v>
      </c>
      <c r="PS140">
        <v>0.47</v>
      </c>
      <c r="PT140">
        <v>0.32</v>
      </c>
      <c r="PU140">
        <v>0.26</v>
      </c>
      <c r="PV140">
        <v>0.62</v>
      </c>
      <c r="PW140">
        <v>0</v>
      </c>
      <c r="PX140">
        <v>0</v>
      </c>
      <c r="PY140">
        <v>0</v>
      </c>
      <c r="PZ140">
        <v>0</v>
      </c>
      <c r="QA140">
        <v>0</v>
      </c>
      <c r="QB140">
        <v>0</v>
      </c>
      <c r="QC140">
        <v>0.28999999999999998</v>
      </c>
      <c r="QD140">
        <v>0.28999999999999998</v>
      </c>
      <c r="QE140">
        <v>0.28999999999999998</v>
      </c>
      <c r="QF140">
        <v>0</v>
      </c>
      <c r="QG140">
        <v>0.23</v>
      </c>
      <c r="QH140">
        <v>-0.19</v>
      </c>
      <c r="QI140">
        <v>0.71</v>
      </c>
      <c r="QJ140">
        <v>0</v>
      </c>
      <c r="QK140">
        <v>0.01</v>
      </c>
      <c r="QL140">
        <v>0</v>
      </c>
      <c r="QM140">
        <v>0</v>
      </c>
      <c r="QN140">
        <v>100</v>
      </c>
      <c r="QO140">
        <v>22.739699999999999</v>
      </c>
      <c r="QP140">
        <v>14.7386</v>
      </c>
      <c r="QQ140">
        <v>0.92689999999999995</v>
      </c>
      <c r="QR140">
        <v>0.54620000000000002</v>
      </c>
      <c r="QS140">
        <v>2.69E-2</v>
      </c>
      <c r="QT140">
        <v>9.64E-2</v>
      </c>
      <c r="QU140">
        <v>1.8200000000000001E-2</v>
      </c>
      <c r="QV140">
        <v>0.23599999999999999</v>
      </c>
      <c r="QW140">
        <v>0.56979999999999997</v>
      </c>
      <c r="QX140">
        <v>8.6999999999999994E-3</v>
      </c>
      <c r="QY140">
        <v>0.2596</v>
      </c>
      <c r="QZ140">
        <v>1.6E-2</v>
      </c>
      <c r="RA140">
        <v>0</v>
      </c>
      <c r="RB140">
        <v>0</v>
      </c>
      <c r="RC140">
        <v>6.0299999999999999E-2</v>
      </c>
      <c r="RD140">
        <v>1.1299999999999999E-2</v>
      </c>
      <c r="RE140">
        <v>0.1217</v>
      </c>
      <c r="RF140">
        <v>9.2299999999999993E-2</v>
      </c>
      <c r="RG140">
        <v>0.51890000000000003</v>
      </c>
      <c r="RH140">
        <v>0.16950000000000001</v>
      </c>
      <c r="RI140">
        <v>7.1000000000000004E-3</v>
      </c>
      <c r="RJ140">
        <v>5.7000000000000002E-3</v>
      </c>
      <c r="RK140">
        <v>1.24E-2</v>
      </c>
      <c r="RL140">
        <v>2.3400000000000001E-2</v>
      </c>
      <c r="RM140">
        <v>1.01E-2</v>
      </c>
      <c r="RN140">
        <v>0.13469999999999999</v>
      </c>
      <c r="RO140">
        <v>9.1499999999999998E-2</v>
      </c>
      <c r="RP140">
        <v>5.3400000000000003E-2</v>
      </c>
      <c r="RQ140">
        <v>0</v>
      </c>
      <c r="RR140">
        <v>0.80940000000000001</v>
      </c>
      <c r="RS140">
        <v>0.30459999999999998</v>
      </c>
      <c r="RT140">
        <v>0.20649999999999999</v>
      </c>
      <c r="RU140">
        <v>0</v>
      </c>
      <c r="RV140">
        <v>7.3999999999999996E-2</v>
      </c>
      <c r="RW140">
        <v>7.6399999999999996E-2</v>
      </c>
      <c r="RX140">
        <v>0.126</v>
      </c>
      <c r="RY140">
        <v>3.8E-3</v>
      </c>
      <c r="RZ140">
        <v>0.16650000000000001</v>
      </c>
      <c r="SA140">
        <v>8.3099999999999993E-2</v>
      </c>
      <c r="SB140">
        <v>8.0000000000000002E-3</v>
      </c>
      <c r="SC140">
        <v>2.06E-2</v>
      </c>
      <c r="SD140">
        <v>9.1000000000000004E-3</v>
      </c>
      <c r="SE140">
        <v>1.9699999999999999E-2</v>
      </c>
      <c r="SF140">
        <v>1.6899999999999998E-2</v>
      </c>
      <c r="SG140">
        <v>0</v>
      </c>
      <c r="SH140">
        <v>9.1000000000000004E-3</v>
      </c>
      <c r="SI140">
        <v>0.87660000000000005</v>
      </c>
      <c r="SJ140">
        <v>9.1999999999999998E-3</v>
      </c>
      <c r="SK140">
        <v>1.6299999999999999E-2</v>
      </c>
      <c r="SL140">
        <v>0</v>
      </c>
      <c r="SM140">
        <v>8.8099999999999998E-2</v>
      </c>
      <c r="SN140">
        <v>5.8999999999999999E-3</v>
      </c>
      <c r="SO140">
        <v>0.17829999999999999</v>
      </c>
      <c r="SP140">
        <v>0</v>
      </c>
      <c r="SQ140">
        <v>2.8999999999999998E-3</v>
      </c>
      <c r="SR140">
        <v>8.7999999999999995E-2</v>
      </c>
      <c r="SS140">
        <v>9.2200000000000004E-2</v>
      </c>
      <c r="ST140">
        <v>3.5000000000000003E-2</v>
      </c>
      <c r="SU140">
        <v>5.1000000000000004E-3</v>
      </c>
      <c r="SV140">
        <v>5.7500000000000002E-2</v>
      </c>
      <c r="SW140">
        <v>7.4999999999999997E-3</v>
      </c>
      <c r="SX140">
        <v>6.1699999999999998E-2</v>
      </c>
      <c r="SY140">
        <v>8.1900000000000001E-2</v>
      </c>
      <c r="SZ140">
        <v>0.1419</v>
      </c>
      <c r="TA140">
        <v>0</v>
      </c>
      <c r="TB140">
        <v>2.5999999999999999E-3</v>
      </c>
      <c r="TC140">
        <v>2.3176000000000001</v>
      </c>
      <c r="TD140">
        <v>2.3300000000000001E-2</v>
      </c>
      <c r="TE140">
        <v>0.1905</v>
      </c>
      <c r="TF140">
        <v>0</v>
      </c>
      <c r="TG140">
        <v>0.28689999999999999</v>
      </c>
      <c r="TH140">
        <v>2.92E-2</v>
      </c>
      <c r="TI140">
        <v>0.2296</v>
      </c>
      <c r="TJ140">
        <v>0.48299999999999998</v>
      </c>
      <c r="TK140">
        <v>0.17369999999999999</v>
      </c>
      <c r="TL140">
        <v>1.2200000000000001E-2</v>
      </c>
      <c r="TM140">
        <v>5.2200000000000003E-2</v>
      </c>
      <c r="TN140">
        <v>0.1079</v>
      </c>
      <c r="TO140">
        <v>9.2799999999999994E-2</v>
      </c>
      <c r="TP140">
        <v>0.30740000000000001</v>
      </c>
      <c r="TQ140">
        <v>2.7300000000000001E-2</v>
      </c>
      <c r="TR140">
        <v>3.7000000000000002E-3</v>
      </c>
      <c r="TS140">
        <v>0.29330000000000001</v>
      </c>
      <c r="TT140">
        <v>0.2722</v>
      </c>
      <c r="TU140">
        <v>1.4E-3</v>
      </c>
      <c r="TV140">
        <v>0</v>
      </c>
      <c r="TW140">
        <v>4.3400000000000001E-2</v>
      </c>
      <c r="TX140">
        <v>0</v>
      </c>
      <c r="TY140">
        <v>3.8399999999999997E-2</v>
      </c>
      <c r="TZ140">
        <v>3.8999999999999998E-3</v>
      </c>
      <c r="UA140">
        <v>2.6700000000000002E-2</v>
      </c>
      <c r="UB140">
        <v>7.4000000000000003E-3</v>
      </c>
      <c r="UC140">
        <v>5.1000000000000004E-3</v>
      </c>
      <c r="UD140">
        <v>0</v>
      </c>
      <c r="UE140">
        <v>0</v>
      </c>
      <c r="UF140">
        <v>1.2500000000000001E-2</v>
      </c>
      <c r="UG140">
        <v>1.6299999999999999E-2</v>
      </c>
      <c r="UH140">
        <v>4.0000000000000001E-3</v>
      </c>
      <c r="UI140">
        <v>5.1499999999999997E-2</v>
      </c>
      <c r="UJ140">
        <v>8.3000000000000001E-3</v>
      </c>
      <c r="UK140">
        <v>0</v>
      </c>
      <c r="UL140">
        <v>0</v>
      </c>
      <c r="UM140">
        <v>0</v>
      </c>
      <c r="UN140">
        <v>0</v>
      </c>
      <c r="UO140">
        <v>2.53E-2</v>
      </c>
      <c r="UP140">
        <v>0</v>
      </c>
      <c r="UQ140">
        <v>0</v>
      </c>
      <c r="UR140">
        <v>0.72289999999999999</v>
      </c>
      <c r="US140">
        <v>0.11600000000000001</v>
      </c>
      <c r="UT140">
        <v>8.77E-2</v>
      </c>
      <c r="UU140">
        <v>0.30170000000000002</v>
      </c>
      <c r="UV140">
        <v>5.2699999999999997E-2</v>
      </c>
      <c r="UW140">
        <v>0</v>
      </c>
      <c r="UX140">
        <v>0.13589999999999999</v>
      </c>
      <c r="UY140">
        <v>0</v>
      </c>
      <c r="UZ140">
        <v>9.1999999999999998E-3</v>
      </c>
      <c r="VA140">
        <v>1.0546</v>
      </c>
      <c r="VB140">
        <v>0.57969999999999999</v>
      </c>
      <c r="VC140">
        <v>0.27510000000000001</v>
      </c>
      <c r="VD140">
        <v>0.19980000000000001</v>
      </c>
      <c r="VE140">
        <v>2.0047000000000001</v>
      </c>
      <c r="VF140">
        <v>1.0246999999999999</v>
      </c>
      <c r="VG140">
        <v>2.1299999999999999E-2</v>
      </c>
      <c r="VH140">
        <v>0.27050000000000002</v>
      </c>
      <c r="VI140">
        <v>0.44090000000000001</v>
      </c>
      <c r="VJ140">
        <v>6.1999999999999998E-3</v>
      </c>
      <c r="VK140">
        <v>0.18160000000000001</v>
      </c>
      <c r="VL140">
        <v>3.9899999999999998E-2</v>
      </c>
      <c r="VM140">
        <v>1.9317</v>
      </c>
      <c r="VN140">
        <v>0.45839999999999997</v>
      </c>
      <c r="VO140">
        <v>1.1656</v>
      </c>
      <c r="VP140">
        <v>8.6599999999999996E-2</v>
      </c>
      <c r="VQ140">
        <v>0.1201</v>
      </c>
      <c r="VR140">
        <v>9.1700000000000004E-2</v>
      </c>
      <c r="VS140">
        <v>9.1999999999999998E-3</v>
      </c>
      <c r="VT140">
        <v>0.39460000000000001</v>
      </c>
      <c r="VU140">
        <v>0.23849999999999999</v>
      </c>
      <c r="VV140">
        <v>1.5699999999999999E-2</v>
      </c>
      <c r="VW140">
        <v>0.1404</v>
      </c>
      <c r="VX140">
        <v>1.6093</v>
      </c>
      <c r="VY140">
        <v>0.15720000000000001</v>
      </c>
      <c r="VZ140">
        <v>4.9599999999999998E-2</v>
      </c>
      <c r="WA140">
        <v>0.29160000000000003</v>
      </c>
      <c r="WB140">
        <v>2.0400000000000001E-2</v>
      </c>
      <c r="WC140">
        <v>2.12E-2</v>
      </c>
      <c r="WD140">
        <v>0.68789999999999996</v>
      </c>
      <c r="WE140">
        <v>0.27860000000000001</v>
      </c>
      <c r="WF140">
        <v>0.10290000000000001</v>
      </c>
      <c r="WG140">
        <v>0.15129999999999999</v>
      </c>
      <c r="WH140">
        <v>0</v>
      </c>
      <c r="WI140">
        <v>3.0999999999999999E-3</v>
      </c>
      <c r="WJ140">
        <v>1.47E-2</v>
      </c>
      <c r="WK140">
        <v>0</v>
      </c>
      <c r="WL140">
        <v>3.6600000000000001E-2</v>
      </c>
      <c r="WM140">
        <v>1.1000000000000001E-3</v>
      </c>
      <c r="WN140">
        <v>4.7000000000000002E-3</v>
      </c>
      <c r="WO140">
        <v>1.6999999999999999E-3</v>
      </c>
      <c r="WP140">
        <v>1.6199999999999999E-2</v>
      </c>
      <c r="WQ140">
        <v>3.1899999999999998E-2</v>
      </c>
      <c r="WR140">
        <v>1.21E-2</v>
      </c>
      <c r="WS140">
        <v>2.6100000000000002E-2</v>
      </c>
      <c r="WT140">
        <v>0.41160000000000002</v>
      </c>
      <c r="WU140">
        <v>2.5000000000000001E-3</v>
      </c>
      <c r="WV140">
        <v>0.19239999999999999</v>
      </c>
      <c r="WW140">
        <v>8.4199999999999997E-2</v>
      </c>
      <c r="WX140">
        <v>5.4999999999999997E-3</v>
      </c>
      <c r="WY140">
        <v>8.2000000000000007E-3</v>
      </c>
      <c r="WZ140">
        <v>4.9700000000000001E-2</v>
      </c>
      <c r="XA140">
        <v>1.11E-2</v>
      </c>
      <c r="XB140">
        <v>1.5900000000000001E-2</v>
      </c>
      <c r="XC140">
        <v>3.9800000000000002E-2</v>
      </c>
      <c r="XD140">
        <v>8.0010999999999992</v>
      </c>
      <c r="XE140">
        <v>8.0010999999999992</v>
      </c>
      <c r="XF140">
        <v>4.4242999999999997</v>
      </c>
      <c r="XG140">
        <v>1.6642999999999999</v>
      </c>
      <c r="XH140">
        <v>0.16739999999999999</v>
      </c>
      <c r="XI140">
        <v>0.51290000000000002</v>
      </c>
      <c r="XJ140">
        <v>6.7599999999999993E-2</v>
      </c>
      <c r="XK140">
        <v>0.72160000000000002</v>
      </c>
      <c r="XL140">
        <v>0.1163</v>
      </c>
      <c r="XM140">
        <v>0.29720000000000002</v>
      </c>
      <c r="XN140">
        <v>13.3048</v>
      </c>
      <c r="XO140">
        <v>8.7745999999999995</v>
      </c>
      <c r="XP140">
        <v>6.4850000000000003</v>
      </c>
      <c r="XQ140">
        <v>2.8174999999999999</v>
      </c>
      <c r="XR140">
        <v>2.0367999999999999</v>
      </c>
      <c r="XS140">
        <v>1.6276999999999999</v>
      </c>
      <c r="XT140">
        <v>3.0000000000000001E-3</v>
      </c>
      <c r="XU140">
        <v>1.5315000000000001</v>
      </c>
      <c r="XV140">
        <v>8.0999999999999996E-3</v>
      </c>
      <c r="XW140">
        <v>1.9599999999999999E-2</v>
      </c>
      <c r="XX140">
        <v>1.2999999999999999E-2</v>
      </c>
      <c r="XY140">
        <v>0</v>
      </c>
      <c r="XZ140">
        <v>0.16700000000000001</v>
      </c>
      <c r="YA140">
        <v>0.13339999999999999</v>
      </c>
      <c r="YB140">
        <v>0.20930000000000001</v>
      </c>
      <c r="YC140">
        <v>3.1800000000000002E-2</v>
      </c>
      <c r="YD140">
        <v>1.54E-2</v>
      </c>
      <c r="YE140">
        <v>0.89159999999999995</v>
      </c>
      <c r="YF140">
        <v>1.23E-2</v>
      </c>
      <c r="YG140">
        <v>0</v>
      </c>
      <c r="YH140">
        <v>0.7581</v>
      </c>
      <c r="YI140">
        <v>3.6499999999999998E-2</v>
      </c>
      <c r="YJ140">
        <v>8.5599999999999996E-2</v>
      </c>
      <c r="YK140">
        <v>0.3281</v>
      </c>
      <c r="YL140">
        <v>0.05</v>
      </c>
      <c r="YM140">
        <v>6.8999999999999999E-3</v>
      </c>
      <c r="YN140">
        <v>0.1125</v>
      </c>
      <c r="YO140">
        <v>2.4899999999999999E-2</v>
      </c>
      <c r="YP140">
        <v>9.69E-2</v>
      </c>
      <c r="YQ140">
        <v>4.5301999999999998</v>
      </c>
      <c r="YR140">
        <v>1.2930999999999999</v>
      </c>
      <c r="YS140">
        <v>2.5000000000000001E-3</v>
      </c>
      <c r="YT140">
        <v>1.1928000000000001</v>
      </c>
      <c r="YU140">
        <v>9.7799999999999998E-2</v>
      </c>
      <c r="YV140">
        <v>3.2372000000000001</v>
      </c>
      <c r="YW140">
        <v>3.2372000000000001</v>
      </c>
      <c r="YX140">
        <v>4.1753</v>
      </c>
      <c r="YY140">
        <v>2.1766000000000001</v>
      </c>
      <c r="YZ140">
        <v>1.3729</v>
      </c>
      <c r="ZA140">
        <v>0.55459999999999998</v>
      </c>
      <c r="ZB140">
        <v>0.50049999999999994</v>
      </c>
      <c r="ZC140">
        <v>0.20499999999999999</v>
      </c>
      <c r="ZD140">
        <v>0</v>
      </c>
      <c r="ZE140">
        <v>0.11269999999999999</v>
      </c>
      <c r="ZF140">
        <v>0.55079999999999996</v>
      </c>
      <c r="ZG140">
        <v>0.11070000000000001</v>
      </c>
      <c r="ZH140">
        <v>9.5399999999999999E-2</v>
      </c>
      <c r="ZI140">
        <v>0.1045</v>
      </c>
      <c r="ZJ140">
        <v>7.9500000000000001E-2</v>
      </c>
      <c r="ZK140">
        <v>5.2400000000000002E-2</v>
      </c>
      <c r="ZL140">
        <v>1.8599999999999998E-2</v>
      </c>
      <c r="ZM140">
        <v>8.9599999999999999E-2</v>
      </c>
      <c r="ZN140">
        <v>0.25290000000000001</v>
      </c>
      <c r="ZO140">
        <v>0.18240000000000001</v>
      </c>
      <c r="ZP140">
        <v>7.0499999999999993E-2</v>
      </c>
      <c r="ZQ140">
        <v>1.5858000000000001</v>
      </c>
      <c r="ZR140">
        <v>1.0358000000000001</v>
      </c>
      <c r="ZS140">
        <v>0.47239999999999999</v>
      </c>
      <c r="ZT140">
        <v>2.4E-2</v>
      </c>
      <c r="ZU140">
        <v>0.23710000000000001</v>
      </c>
      <c r="ZV140">
        <v>4.7999999999999996E-3</v>
      </c>
      <c r="ZW140">
        <v>3.5799999999999998E-2</v>
      </c>
      <c r="ZX140">
        <v>0.21299999999999999</v>
      </c>
      <c r="ZY140">
        <v>0</v>
      </c>
      <c r="ZZ140">
        <v>7.4000000000000003E-3</v>
      </c>
      <c r="AAA140">
        <v>0.55000000000000004</v>
      </c>
      <c r="AAB140">
        <v>0.1479</v>
      </c>
      <c r="AAC140">
        <v>0.19689999999999999</v>
      </c>
      <c r="AAD140">
        <v>4.7699999999999999E-2</v>
      </c>
      <c r="AAE140">
        <v>0</v>
      </c>
      <c r="AAF140">
        <v>0.15759999999999999</v>
      </c>
      <c r="AAG140">
        <v>0.41289999999999999</v>
      </c>
      <c r="AAH140">
        <v>0.41289999999999999</v>
      </c>
      <c r="AAI140">
        <v>5.4699999999999999E-2</v>
      </c>
      <c r="AAJ140">
        <v>9.11E-2</v>
      </c>
      <c r="AAK140">
        <v>2.5999999999999999E-2</v>
      </c>
      <c r="AAL140">
        <v>8.0199999999999994E-2</v>
      </c>
      <c r="AAM140">
        <v>0.1084</v>
      </c>
      <c r="AAN140">
        <v>0</v>
      </c>
      <c r="AAO140">
        <v>6.7610999999999999</v>
      </c>
      <c r="AAP140">
        <v>4.4880000000000004</v>
      </c>
      <c r="AAQ140">
        <v>1.5961000000000001</v>
      </c>
      <c r="AAR140">
        <v>0.51370000000000005</v>
      </c>
      <c r="AAS140">
        <v>6.7799999999999999E-2</v>
      </c>
      <c r="AAT140">
        <v>7.6300000000000007E-2</v>
      </c>
      <c r="AAU140">
        <v>0.22059999999999999</v>
      </c>
      <c r="AAV140">
        <v>1.2699999999999999E-2</v>
      </c>
      <c r="AAW140">
        <v>0.70499999999999996</v>
      </c>
      <c r="AAX140">
        <v>1.9160999999999999</v>
      </c>
      <c r="AAY140">
        <v>0.53610000000000002</v>
      </c>
      <c r="AAZ140">
        <v>4.4499999999999998E-2</v>
      </c>
      <c r="ABA140">
        <v>0.15079999999999999</v>
      </c>
      <c r="ABB140">
        <v>0.21540000000000001</v>
      </c>
      <c r="ABC140">
        <v>0.77429999999999999</v>
      </c>
      <c r="ABD140">
        <v>0.15329999999999999</v>
      </c>
      <c r="ABE140">
        <v>3.3000000000000002E-2</v>
      </c>
      <c r="ABF140">
        <v>0.9758</v>
      </c>
      <c r="ABG140">
        <v>9.4399999999999998E-2</v>
      </c>
      <c r="ABH140">
        <v>0.2039</v>
      </c>
      <c r="ABI140">
        <v>5.2299999999999999E-2</v>
      </c>
      <c r="ABJ140">
        <v>1.2200000000000001E-2</v>
      </c>
      <c r="ABK140">
        <v>6.5100000000000005E-2</v>
      </c>
      <c r="ABL140">
        <v>0.30159999999999998</v>
      </c>
      <c r="ABM140">
        <v>6.5199999999999994E-2</v>
      </c>
      <c r="ABN140">
        <v>1.8915999999999999</v>
      </c>
      <c r="ABO140">
        <v>1.8915999999999999</v>
      </c>
      <c r="ABP140">
        <v>0.26540000000000002</v>
      </c>
      <c r="ABQ140">
        <v>0.26</v>
      </c>
      <c r="ABR140">
        <v>7.4000000000000003E-3</v>
      </c>
      <c r="ABS140">
        <v>8.0999999999999996E-3</v>
      </c>
      <c r="ABT140">
        <v>0.40910000000000002</v>
      </c>
      <c r="ABU140">
        <v>6.0699999999999997E-2</v>
      </c>
      <c r="ABV140">
        <v>0.2261</v>
      </c>
      <c r="ABW140">
        <v>0.65469999999999995</v>
      </c>
      <c r="ABX140">
        <v>0.30659999999999998</v>
      </c>
      <c r="ABY140">
        <v>0.30659999999999998</v>
      </c>
      <c r="ABZ140">
        <v>0.12920000000000001</v>
      </c>
      <c r="ACA140">
        <v>0.12609999999999999</v>
      </c>
      <c r="ACB140">
        <v>5.1200000000000002E-2</v>
      </c>
      <c r="ACC140">
        <v>7.4999999999999997E-2</v>
      </c>
      <c r="ACD140">
        <v>7.4999999999999997E-2</v>
      </c>
      <c r="ACE140">
        <v>5.4699999999999999E-2</v>
      </c>
      <c r="ACF140">
        <v>2.0299999999999999E-2</v>
      </c>
      <c r="ACG140">
        <v>0</v>
      </c>
      <c r="ACH140">
        <v>18.9467</v>
      </c>
      <c r="ACI140">
        <v>18.9467</v>
      </c>
      <c r="ACJ140">
        <v>6.6332000000000004</v>
      </c>
      <c r="ACK140">
        <v>3.8363</v>
      </c>
      <c r="ACL140">
        <v>0.32229999999999998</v>
      </c>
      <c r="ACM140">
        <v>0.1045</v>
      </c>
      <c r="ACN140">
        <v>1.1951000000000001</v>
      </c>
      <c r="ACO140">
        <v>0.37240000000000001</v>
      </c>
      <c r="ACP140">
        <v>0.33739999999999998</v>
      </c>
      <c r="ACQ140">
        <v>0.2626</v>
      </c>
      <c r="ACR140">
        <v>2.8999999999999998E-3</v>
      </c>
      <c r="ACS140">
        <v>0.18859999999999999</v>
      </c>
      <c r="ACT140">
        <v>7.8438999999999997</v>
      </c>
      <c r="ACU140">
        <v>2.3917999999999999</v>
      </c>
      <c r="ACV140">
        <v>0.71630000000000005</v>
      </c>
      <c r="ACW140">
        <v>0.3609</v>
      </c>
      <c r="ACX140">
        <v>6.9599999999999995E-2</v>
      </c>
      <c r="ACY140">
        <v>7.6999999999999999E-2</v>
      </c>
      <c r="ACZ140">
        <v>0.67210000000000003</v>
      </c>
      <c r="ADA140">
        <v>0.18290000000000001</v>
      </c>
      <c r="ADB140">
        <v>1.3480000000000001</v>
      </c>
      <c r="ADC140">
        <v>0.1386</v>
      </c>
      <c r="ADD140">
        <v>0.1249</v>
      </c>
      <c r="ADE140">
        <v>8.6300000000000002E-2</v>
      </c>
      <c r="ADF140">
        <v>1.1786000000000001</v>
      </c>
      <c r="ADG140">
        <v>0.1017</v>
      </c>
      <c r="ADH140">
        <v>6.5199999999999994E-2</v>
      </c>
      <c r="ADI140">
        <v>0.32279999999999998</v>
      </c>
      <c r="ADJ140">
        <v>4.4695999999999998</v>
      </c>
      <c r="ADK140">
        <v>3.9438</v>
      </c>
      <c r="ADL140">
        <v>0.34250000000000003</v>
      </c>
      <c r="ADM140">
        <v>7.8700000000000006E-2</v>
      </c>
      <c r="ADN140">
        <v>0.1046</v>
      </c>
      <c r="ADO140">
        <v>10.8969</v>
      </c>
      <c r="ADP140">
        <v>3.3163</v>
      </c>
      <c r="ADQ140">
        <v>2.8666</v>
      </c>
      <c r="ADR140">
        <v>0.2581</v>
      </c>
      <c r="ADS140">
        <v>0.32600000000000001</v>
      </c>
      <c r="ADT140">
        <v>0.3286</v>
      </c>
      <c r="ADU140">
        <v>0.14979999999999999</v>
      </c>
      <c r="ADV140">
        <v>0.13700000000000001</v>
      </c>
      <c r="ADW140">
        <v>0.19900000000000001</v>
      </c>
      <c r="ADX140">
        <v>0.1522</v>
      </c>
      <c r="ADY140">
        <v>0.17849999999999999</v>
      </c>
      <c r="ADZ140">
        <v>0.32040000000000002</v>
      </c>
      <c r="AEA140">
        <v>0.27910000000000001</v>
      </c>
      <c r="AEB140">
        <v>0.48770000000000002</v>
      </c>
      <c r="AEC140">
        <v>5.0200000000000002E-2</v>
      </c>
      <c r="AED140">
        <v>0.4496</v>
      </c>
      <c r="AEE140">
        <v>0.14960000000000001</v>
      </c>
      <c r="AEF140">
        <v>8.9599999999999999E-2</v>
      </c>
      <c r="AEG140">
        <v>0</v>
      </c>
      <c r="AEH140">
        <v>5.34</v>
      </c>
      <c r="AEI140">
        <v>1.3852</v>
      </c>
      <c r="AEJ140">
        <v>0.39910000000000001</v>
      </c>
      <c r="AEK140">
        <v>0.7167</v>
      </c>
      <c r="AEL140">
        <v>0.2006</v>
      </c>
      <c r="AEM140">
        <v>1.3899999999999999E-2</v>
      </c>
      <c r="AEN140">
        <v>0</v>
      </c>
      <c r="AEO140">
        <v>0</v>
      </c>
      <c r="AEP140">
        <v>0.4582</v>
      </c>
      <c r="AEQ140">
        <v>6.4000000000000001E-2</v>
      </c>
      <c r="AER140">
        <v>0.2903</v>
      </c>
      <c r="AES140">
        <v>5.79E-2</v>
      </c>
      <c r="AET140">
        <v>3.4965999999999999</v>
      </c>
      <c r="AEU140">
        <v>3.4965999999999999</v>
      </c>
      <c r="AEV140">
        <v>2.2406999999999999</v>
      </c>
      <c r="AEW140">
        <v>2.2406999999999999</v>
      </c>
      <c r="AEX140">
        <v>0.26619999999999999</v>
      </c>
      <c r="AEY140">
        <v>0</v>
      </c>
      <c r="AEZ140">
        <v>0</v>
      </c>
      <c r="AFA140">
        <v>0.33019999999999999</v>
      </c>
      <c r="AFB140">
        <v>0.151</v>
      </c>
      <c r="AFC140">
        <v>3.9699999999999999E-2</v>
      </c>
      <c r="AFD140">
        <v>0.84499999999999997</v>
      </c>
      <c r="AFE140">
        <v>8.8999999999999996E-2</v>
      </c>
      <c r="AFF140">
        <v>6.5000000000000002E-2</v>
      </c>
      <c r="AFG140">
        <v>0.1736</v>
      </c>
      <c r="AFH140">
        <v>0.1769</v>
      </c>
      <c r="AFI140">
        <v>0.1043</v>
      </c>
      <c r="AFJ140">
        <v>10.379899999999999</v>
      </c>
      <c r="AFK140">
        <v>5.6299000000000001</v>
      </c>
      <c r="AFL140">
        <v>5.6299000000000001</v>
      </c>
      <c r="AFM140">
        <v>4.9500000000000002E-2</v>
      </c>
      <c r="AFN140">
        <v>0.32350000000000001</v>
      </c>
      <c r="AFO140">
        <v>1.0298</v>
      </c>
      <c r="AFP140">
        <v>3.5173000000000001</v>
      </c>
      <c r="AFQ140">
        <v>1.04E-2</v>
      </c>
      <c r="AFR140">
        <v>5.6399999999999999E-2</v>
      </c>
      <c r="AFS140">
        <v>0.51359999999999995</v>
      </c>
      <c r="AFT140">
        <v>0.1118</v>
      </c>
      <c r="AFU140">
        <v>4.75</v>
      </c>
      <c r="AFV140">
        <v>3.4695999999999998</v>
      </c>
      <c r="AFW140">
        <v>0.30840000000000001</v>
      </c>
      <c r="AFX140">
        <v>0</v>
      </c>
      <c r="AFY140">
        <v>8.1699999999999995E-2</v>
      </c>
      <c r="AFZ140">
        <v>0.21540000000000001</v>
      </c>
      <c r="AGA140">
        <v>8.6300000000000002E-2</v>
      </c>
      <c r="AGB140">
        <v>7.1599999999999997E-2</v>
      </c>
      <c r="AGC140">
        <v>8.0199999999999994E-2</v>
      </c>
      <c r="AGD140">
        <v>0.34799999999999998</v>
      </c>
      <c r="AGE140">
        <v>0.45340000000000003</v>
      </c>
      <c r="AGF140">
        <v>0.21729999999999999</v>
      </c>
      <c r="AGG140">
        <v>0.41399999999999998</v>
      </c>
      <c r="AGH140">
        <v>0.38119999999999998</v>
      </c>
      <c r="AGI140">
        <v>9.5899999999999999E-2</v>
      </c>
      <c r="AGJ140">
        <v>0.35639999999999999</v>
      </c>
      <c r="AGK140">
        <v>0.11749999999999999</v>
      </c>
      <c r="AGL140">
        <v>1.0625</v>
      </c>
      <c r="AGM140">
        <v>1.0625</v>
      </c>
      <c r="AGN140">
        <v>0.21790000000000001</v>
      </c>
      <c r="AGO140">
        <v>5.0000000000000001E-3</v>
      </c>
      <c r="AGP140">
        <v>0.16789999999999999</v>
      </c>
      <c r="AGQ140">
        <v>7.2275</v>
      </c>
      <c r="AGR140">
        <v>7.2275</v>
      </c>
      <c r="AGS140">
        <v>5.0202</v>
      </c>
      <c r="AGT140">
        <v>8.2199999999999995E-2</v>
      </c>
      <c r="AGU140">
        <v>0.47439999999999999</v>
      </c>
      <c r="AGV140">
        <v>1.4349000000000001</v>
      </c>
      <c r="AGW140">
        <v>0.72540000000000004</v>
      </c>
      <c r="AGX140">
        <v>2.1461000000000001</v>
      </c>
      <c r="AGY140">
        <v>0.14510000000000001</v>
      </c>
      <c r="AGZ140">
        <v>0.77470000000000006</v>
      </c>
      <c r="AHA140">
        <v>0.123</v>
      </c>
      <c r="AHB140">
        <v>0.12759999999999999</v>
      </c>
      <c r="AHC140">
        <v>0.2276</v>
      </c>
      <c r="AHD140">
        <v>0.29659999999999997</v>
      </c>
      <c r="AHE140">
        <v>0.32079999999999997</v>
      </c>
      <c r="AHF140">
        <v>0.10009999999999999</v>
      </c>
      <c r="AHG140">
        <v>5.21E-2</v>
      </c>
      <c r="AHH140">
        <v>0.1686</v>
      </c>
      <c r="AHI140">
        <v>1.1117999999999999</v>
      </c>
      <c r="AHJ140">
        <v>0.26929999999999998</v>
      </c>
      <c r="AHK140">
        <v>2.5499999999999998E-2</v>
      </c>
      <c r="AHL140">
        <v>0.37280000000000002</v>
      </c>
      <c r="AHM140">
        <v>0.1535</v>
      </c>
      <c r="AHN140">
        <v>0.20119999999999999</v>
      </c>
      <c r="AHO140">
        <v>5.5679999999999996</v>
      </c>
      <c r="AHP140">
        <v>5.5679999999999996</v>
      </c>
      <c r="AHQ140">
        <v>5.5679999999999996</v>
      </c>
      <c r="AHR140">
        <v>4.2999999999999997E-2</v>
      </c>
      <c r="AHS140">
        <v>3.2469000000000001</v>
      </c>
      <c r="AHT140">
        <v>0.23330000000000001</v>
      </c>
      <c r="AHU140">
        <v>1.2935000000000001</v>
      </c>
      <c r="AHV140">
        <v>0.11360000000000001</v>
      </c>
      <c r="AHW140">
        <v>0.25629999999999997</v>
      </c>
      <c r="AHX140">
        <v>0</v>
      </c>
      <c r="AHY140">
        <v>0</v>
      </c>
      <c r="AIA140">
        <v>0</v>
      </c>
      <c r="AIB140">
        <v>0</v>
      </c>
      <c r="AIC140">
        <v>0</v>
      </c>
      <c r="AID140">
        <v>0</v>
      </c>
      <c r="AIE140">
        <v>0</v>
      </c>
      <c r="AIF140">
        <v>0</v>
      </c>
      <c r="AIG140">
        <v>0</v>
      </c>
      <c r="AIH140">
        <v>0</v>
      </c>
      <c r="AII140">
        <v>0</v>
      </c>
      <c r="AIJ140">
        <v>0</v>
      </c>
      <c r="AIK140">
        <v>0</v>
      </c>
      <c r="AIL140">
        <v>0</v>
      </c>
      <c r="AIM140">
        <v>0</v>
      </c>
      <c r="AIN140">
        <v>0</v>
      </c>
      <c r="AIO140">
        <v>0</v>
      </c>
      <c r="AIP140">
        <v>0</v>
      </c>
      <c r="AIQ140">
        <v>0</v>
      </c>
      <c r="AIR140">
        <v>0</v>
      </c>
      <c r="AIS140">
        <v>0</v>
      </c>
      <c r="AIT140">
        <v>0</v>
      </c>
      <c r="AIU140">
        <v>0</v>
      </c>
      <c r="AIV140">
        <v>0</v>
      </c>
      <c r="AIW140">
        <v>0</v>
      </c>
      <c r="AIX140">
        <v>0</v>
      </c>
      <c r="AIY140">
        <v>0</v>
      </c>
      <c r="AIZ140">
        <v>0</v>
      </c>
      <c r="AJA140">
        <v>0</v>
      </c>
      <c r="AJB140">
        <v>0</v>
      </c>
      <c r="AJC140">
        <v>0</v>
      </c>
      <c r="AJD140">
        <v>0</v>
      </c>
      <c r="AJE140">
        <v>0</v>
      </c>
      <c r="AJF140">
        <v>0</v>
      </c>
      <c r="AJG140">
        <v>0</v>
      </c>
      <c r="AJH140">
        <v>0</v>
      </c>
      <c r="AJI140">
        <v>0</v>
      </c>
      <c r="AJJ140">
        <v>0</v>
      </c>
      <c r="AJK140">
        <v>0</v>
      </c>
      <c r="AJL140">
        <v>0</v>
      </c>
      <c r="AJM140">
        <v>0</v>
      </c>
      <c r="AJN140">
        <v>0</v>
      </c>
      <c r="AJO140">
        <v>0</v>
      </c>
      <c r="AJP140">
        <v>0</v>
      </c>
      <c r="AJQ140">
        <v>0</v>
      </c>
      <c r="AJR140">
        <v>0</v>
      </c>
      <c r="AJS140">
        <v>0</v>
      </c>
      <c r="AJT140">
        <v>0</v>
      </c>
      <c r="AJU140">
        <v>0</v>
      </c>
      <c r="AJV140">
        <v>0</v>
      </c>
      <c r="AJW140">
        <v>0</v>
      </c>
      <c r="AJX140">
        <v>0</v>
      </c>
      <c r="AJY140">
        <v>0</v>
      </c>
      <c r="AJZ140">
        <v>0</v>
      </c>
      <c r="AKA140">
        <v>0</v>
      </c>
      <c r="AKB140">
        <v>0</v>
      </c>
      <c r="AKC140">
        <v>0</v>
      </c>
      <c r="AKD140">
        <v>0</v>
      </c>
      <c r="AKE140">
        <v>0</v>
      </c>
      <c r="AKF140">
        <v>0</v>
      </c>
      <c r="AKG140">
        <v>0</v>
      </c>
      <c r="AKH140">
        <v>0</v>
      </c>
      <c r="AKI140">
        <v>0</v>
      </c>
      <c r="AKJ140">
        <v>0</v>
      </c>
      <c r="AKK140">
        <v>0</v>
      </c>
      <c r="AKL140">
        <v>0</v>
      </c>
      <c r="AKM140">
        <v>0</v>
      </c>
      <c r="AKN140">
        <v>0</v>
      </c>
      <c r="AKO140">
        <v>0</v>
      </c>
      <c r="AKP140">
        <v>0</v>
      </c>
      <c r="AKQ140">
        <v>0</v>
      </c>
      <c r="AKR140">
        <v>0</v>
      </c>
      <c r="AKS140">
        <v>0</v>
      </c>
      <c r="AKT140">
        <v>0</v>
      </c>
      <c r="AKU140">
        <v>0</v>
      </c>
      <c r="AKV140">
        <v>0</v>
      </c>
      <c r="AKW140">
        <v>0</v>
      </c>
      <c r="AKX140">
        <v>0</v>
      </c>
      <c r="AKY140">
        <v>0</v>
      </c>
      <c r="AKZ140">
        <v>0</v>
      </c>
      <c r="ALA140">
        <v>0</v>
      </c>
      <c r="ALB140">
        <v>0</v>
      </c>
      <c r="ALC140">
        <v>0</v>
      </c>
      <c r="ALD140">
        <v>0</v>
      </c>
      <c r="ALE140">
        <v>0</v>
      </c>
      <c r="ALF140">
        <v>0</v>
      </c>
      <c r="ALG140">
        <v>0</v>
      </c>
      <c r="ALH140">
        <v>0</v>
      </c>
      <c r="ALI140">
        <v>0</v>
      </c>
      <c r="ALJ140">
        <v>0</v>
      </c>
      <c r="ALK140">
        <v>0</v>
      </c>
      <c r="ALL140">
        <v>0</v>
      </c>
      <c r="ALM140">
        <v>0</v>
      </c>
      <c r="ALN140">
        <v>0</v>
      </c>
      <c r="ALO140">
        <v>0</v>
      </c>
      <c r="ALP140">
        <v>0</v>
      </c>
      <c r="ALQ140">
        <v>0</v>
      </c>
      <c r="ALR140">
        <v>0</v>
      </c>
      <c r="ALS140">
        <v>0</v>
      </c>
      <c r="ALT140">
        <v>0</v>
      </c>
      <c r="ALU140">
        <v>0</v>
      </c>
      <c r="ALV140">
        <v>0</v>
      </c>
      <c r="ALW140">
        <v>0</v>
      </c>
      <c r="ALX140">
        <v>0</v>
      </c>
      <c r="ALY140">
        <v>0</v>
      </c>
      <c r="ALZ140">
        <v>0</v>
      </c>
      <c r="AMA140">
        <v>0</v>
      </c>
      <c r="AMB140">
        <v>0</v>
      </c>
      <c r="AMC140">
        <v>0</v>
      </c>
      <c r="AMD140">
        <v>0</v>
      </c>
      <c r="AME140">
        <v>0</v>
      </c>
      <c r="AMF140">
        <v>0</v>
      </c>
      <c r="AMG140">
        <v>0</v>
      </c>
      <c r="AMH140">
        <v>0</v>
      </c>
      <c r="AMI140">
        <v>0</v>
      </c>
      <c r="AMJ140">
        <v>0</v>
      </c>
      <c r="AMK140">
        <v>0</v>
      </c>
      <c r="AML140">
        <v>0</v>
      </c>
      <c r="AMM140">
        <v>0</v>
      </c>
      <c r="AMN140">
        <v>0</v>
      </c>
      <c r="AMO140">
        <v>0</v>
      </c>
      <c r="AMP140">
        <v>0</v>
      </c>
      <c r="AMQ140">
        <v>0</v>
      </c>
      <c r="AMR140">
        <v>0</v>
      </c>
      <c r="AMS140">
        <v>0</v>
      </c>
      <c r="AMT140">
        <v>0</v>
      </c>
      <c r="AMU140">
        <v>0</v>
      </c>
      <c r="AMV140">
        <v>0</v>
      </c>
      <c r="AMW140">
        <v>0</v>
      </c>
      <c r="AMX140">
        <v>0</v>
      </c>
      <c r="AMY140">
        <v>0</v>
      </c>
      <c r="AMZ140">
        <v>0</v>
      </c>
      <c r="ANA140">
        <v>0</v>
      </c>
      <c r="ANB140">
        <v>0</v>
      </c>
      <c r="ANC140">
        <v>0</v>
      </c>
      <c r="AND140">
        <v>0</v>
      </c>
      <c r="ANE140">
        <v>0</v>
      </c>
      <c r="ANF140">
        <v>0</v>
      </c>
      <c r="ANG140">
        <v>0</v>
      </c>
      <c r="ANH140">
        <v>0</v>
      </c>
      <c r="ANI140">
        <v>0</v>
      </c>
      <c r="ANJ140">
        <v>0</v>
      </c>
      <c r="ANK140">
        <v>0</v>
      </c>
      <c r="ANL140">
        <v>0</v>
      </c>
      <c r="ANM140">
        <v>0</v>
      </c>
      <c r="ANN140">
        <v>0</v>
      </c>
      <c r="ANO140">
        <v>0</v>
      </c>
      <c r="ANP140">
        <v>0</v>
      </c>
      <c r="ANQ140">
        <v>0</v>
      </c>
      <c r="ANR140">
        <v>0</v>
      </c>
      <c r="ANS140">
        <v>0</v>
      </c>
      <c r="ANT140">
        <v>0</v>
      </c>
      <c r="ANU140">
        <v>0</v>
      </c>
      <c r="ANV140">
        <v>0</v>
      </c>
      <c r="ANW140">
        <v>0</v>
      </c>
      <c r="ANX140">
        <v>0</v>
      </c>
      <c r="ANY140">
        <v>0</v>
      </c>
      <c r="ANZ140">
        <v>0</v>
      </c>
      <c r="AOA140">
        <v>0</v>
      </c>
      <c r="AOB140">
        <v>0</v>
      </c>
      <c r="AOC140">
        <v>0</v>
      </c>
      <c r="AOD140">
        <v>0</v>
      </c>
      <c r="AOE140">
        <v>0</v>
      </c>
      <c r="AOF140">
        <v>0</v>
      </c>
      <c r="AOG140">
        <v>0</v>
      </c>
      <c r="AOH140">
        <v>0</v>
      </c>
      <c r="AOI140">
        <v>0</v>
      </c>
      <c r="AOJ140">
        <v>0</v>
      </c>
      <c r="AOK140">
        <v>0</v>
      </c>
      <c r="AOL140">
        <v>0</v>
      </c>
      <c r="AOM140">
        <v>0</v>
      </c>
      <c r="AON140">
        <v>0</v>
      </c>
      <c r="AOO140">
        <v>0</v>
      </c>
      <c r="AOP140">
        <v>0</v>
      </c>
      <c r="AOQ140">
        <v>0</v>
      </c>
      <c r="AOR140">
        <v>0</v>
      </c>
      <c r="AOS140">
        <v>0</v>
      </c>
      <c r="AOT140">
        <v>0</v>
      </c>
      <c r="AOU140">
        <v>0</v>
      </c>
      <c r="AOV140">
        <v>0</v>
      </c>
      <c r="AOW140">
        <v>0</v>
      </c>
      <c r="AOX140">
        <v>0</v>
      </c>
      <c r="AOY140">
        <v>0</v>
      </c>
      <c r="AOZ140">
        <v>0</v>
      </c>
      <c r="APA140">
        <v>0</v>
      </c>
      <c r="APB140">
        <v>0</v>
      </c>
      <c r="APC140">
        <v>0</v>
      </c>
      <c r="APD140">
        <v>0</v>
      </c>
      <c r="APE140">
        <v>0</v>
      </c>
      <c r="APG140">
        <v>0</v>
      </c>
      <c r="APH140">
        <v>0</v>
      </c>
      <c r="API140">
        <v>0</v>
      </c>
      <c r="APJ140">
        <v>0</v>
      </c>
      <c r="APK140">
        <v>0</v>
      </c>
      <c r="APL140">
        <v>0</v>
      </c>
      <c r="APM140">
        <v>0</v>
      </c>
      <c r="APN140">
        <v>0</v>
      </c>
      <c r="APO140">
        <v>0</v>
      </c>
      <c r="APP140">
        <v>0</v>
      </c>
      <c r="APQ140">
        <v>0</v>
      </c>
      <c r="APR140">
        <v>0</v>
      </c>
      <c r="APS140">
        <v>0</v>
      </c>
      <c r="APT140">
        <v>0</v>
      </c>
      <c r="APU140">
        <v>0</v>
      </c>
      <c r="APV140">
        <v>0</v>
      </c>
      <c r="APW140">
        <v>0</v>
      </c>
      <c r="APX140">
        <v>0</v>
      </c>
      <c r="APY140">
        <v>0</v>
      </c>
      <c r="APZ140">
        <v>0</v>
      </c>
      <c r="AQA140">
        <v>0</v>
      </c>
      <c r="AQB140">
        <v>0</v>
      </c>
      <c r="AQC140">
        <v>0</v>
      </c>
      <c r="AQD140">
        <v>0</v>
      </c>
      <c r="AQE140">
        <v>0</v>
      </c>
      <c r="AQF140">
        <v>0</v>
      </c>
      <c r="AQG140">
        <v>0</v>
      </c>
      <c r="AQH140">
        <v>0</v>
      </c>
      <c r="AQI140">
        <v>0</v>
      </c>
      <c r="AQJ140">
        <v>0</v>
      </c>
      <c r="AQK140">
        <v>0</v>
      </c>
      <c r="AQL140">
        <v>0</v>
      </c>
      <c r="AQM140">
        <v>0</v>
      </c>
      <c r="AQN140">
        <v>0</v>
      </c>
      <c r="AQO140">
        <v>0</v>
      </c>
      <c r="AQP140">
        <v>0</v>
      </c>
      <c r="AQQ140">
        <v>0</v>
      </c>
      <c r="AQR140">
        <v>0</v>
      </c>
      <c r="AQS140">
        <v>0</v>
      </c>
      <c r="AQT140">
        <v>0</v>
      </c>
      <c r="AQU140">
        <v>0</v>
      </c>
      <c r="AQV140">
        <v>0</v>
      </c>
      <c r="AQW140">
        <v>0</v>
      </c>
      <c r="AQX140">
        <v>0</v>
      </c>
      <c r="AQY140">
        <v>0</v>
      </c>
      <c r="AQZ140">
        <v>0</v>
      </c>
      <c r="ARA140">
        <v>0</v>
      </c>
      <c r="ARB140">
        <v>0</v>
      </c>
      <c r="ARC140">
        <v>0</v>
      </c>
      <c r="ARD140">
        <v>0</v>
      </c>
      <c r="ARE140">
        <v>0</v>
      </c>
      <c r="ARF140">
        <v>0</v>
      </c>
      <c r="ARG140">
        <v>0</v>
      </c>
      <c r="ARH140">
        <v>0</v>
      </c>
      <c r="ARI140">
        <v>0</v>
      </c>
      <c r="ARJ140">
        <v>0</v>
      </c>
      <c r="ARK140">
        <v>0</v>
      </c>
      <c r="ARL140">
        <v>0</v>
      </c>
      <c r="ARM140">
        <v>0</v>
      </c>
      <c r="ARN140">
        <v>0</v>
      </c>
      <c r="ARO140">
        <v>0</v>
      </c>
      <c r="ARP140">
        <v>0</v>
      </c>
      <c r="ARQ140">
        <v>0</v>
      </c>
      <c r="ARR140">
        <v>0</v>
      </c>
      <c r="ARS140">
        <v>0</v>
      </c>
      <c r="ART140">
        <v>0</v>
      </c>
      <c r="ARU140">
        <v>0</v>
      </c>
      <c r="ARV140">
        <v>0</v>
      </c>
      <c r="ARW140">
        <v>0</v>
      </c>
      <c r="ARX140">
        <v>0</v>
      </c>
      <c r="ARY140">
        <v>0</v>
      </c>
      <c r="ARZ140">
        <v>0</v>
      </c>
      <c r="ASA140">
        <v>0</v>
      </c>
      <c r="ASB140">
        <v>0</v>
      </c>
      <c r="ASC140">
        <v>0</v>
      </c>
      <c r="ASD140">
        <v>0</v>
      </c>
      <c r="ASE140">
        <v>0</v>
      </c>
      <c r="ASF140">
        <v>0</v>
      </c>
      <c r="ASG140">
        <v>0</v>
      </c>
      <c r="ASH140">
        <v>0</v>
      </c>
      <c r="ASI140">
        <v>0</v>
      </c>
      <c r="ASJ140">
        <v>0</v>
      </c>
      <c r="ASK140">
        <v>0</v>
      </c>
      <c r="ASL140">
        <v>0</v>
      </c>
      <c r="ASM140">
        <v>0</v>
      </c>
      <c r="ASN140">
        <v>0</v>
      </c>
      <c r="ASO140">
        <v>0</v>
      </c>
      <c r="ASP140">
        <v>0</v>
      </c>
      <c r="ASQ140">
        <v>0</v>
      </c>
      <c r="ASR140">
        <v>0</v>
      </c>
      <c r="ASS140">
        <v>0</v>
      </c>
      <c r="AST140">
        <v>0</v>
      </c>
      <c r="ASU140">
        <v>0</v>
      </c>
      <c r="ASV140">
        <v>0</v>
      </c>
      <c r="ASW140">
        <v>0</v>
      </c>
      <c r="ASX140">
        <v>0</v>
      </c>
      <c r="ASY140">
        <v>0</v>
      </c>
      <c r="ASZ140">
        <v>0</v>
      </c>
      <c r="ATA140">
        <v>0</v>
      </c>
      <c r="ATB140">
        <v>0</v>
      </c>
      <c r="ATC140">
        <v>0</v>
      </c>
      <c r="ATD140">
        <v>0</v>
      </c>
      <c r="ATE140">
        <v>0</v>
      </c>
      <c r="ATF140">
        <v>0</v>
      </c>
      <c r="ATG140">
        <v>0</v>
      </c>
      <c r="ATH140">
        <v>0</v>
      </c>
      <c r="ATI140">
        <v>0</v>
      </c>
      <c r="ATJ140">
        <v>0</v>
      </c>
      <c r="ATK140">
        <v>0</v>
      </c>
      <c r="ATL140">
        <v>0</v>
      </c>
      <c r="ATM140">
        <v>0</v>
      </c>
      <c r="ATN140">
        <v>0</v>
      </c>
      <c r="ATO140">
        <v>0</v>
      </c>
      <c r="ATP140">
        <v>0</v>
      </c>
      <c r="ATQ140">
        <v>0</v>
      </c>
      <c r="ATR140">
        <v>0</v>
      </c>
      <c r="ATS140">
        <v>0</v>
      </c>
      <c r="ATT140">
        <v>0</v>
      </c>
      <c r="ATU140">
        <v>0</v>
      </c>
      <c r="ATV140">
        <v>0</v>
      </c>
      <c r="ATW140">
        <v>0</v>
      </c>
      <c r="ATX140">
        <v>0</v>
      </c>
      <c r="ATY140">
        <v>0</v>
      </c>
      <c r="ATZ140">
        <v>0</v>
      </c>
      <c r="AUA140">
        <v>0</v>
      </c>
      <c r="AUB140">
        <v>0</v>
      </c>
      <c r="AUC140">
        <v>0</v>
      </c>
      <c r="AUD140">
        <v>0</v>
      </c>
      <c r="AUE140">
        <v>0</v>
      </c>
      <c r="AUF140">
        <v>0</v>
      </c>
      <c r="AUG140">
        <v>0</v>
      </c>
      <c r="AUH140">
        <v>0</v>
      </c>
      <c r="AUI140">
        <v>0</v>
      </c>
      <c r="AUJ140">
        <v>0</v>
      </c>
      <c r="AUK140">
        <v>0</v>
      </c>
      <c r="AUL140">
        <v>0</v>
      </c>
      <c r="AUM140">
        <v>0</v>
      </c>
      <c r="AUN140">
        <v>0</v>
      </c>
      <c r="AUO140">
        <v>0</v>
      </c>
      <c r="AUP140">
        <v>0</v>
      </c>
      <c r="AUQ140">
        <v>0</v>
      </c>
      <c r="AUR140">
        <v>0</v>
      </c>
      <c r="AUS140">
        <v>0</v>
      </c>
      <c r="AUT140">
        <v>0</v>
      </c>
      <c r="AUU140">
        <v>0</v>
      </c>
      <c r="AUV140">
        <v>0</v>
      </c>
      <c r="AUW140">
        <v>0</v>
      </c>
      <c r="AUX140">
        <v>0</v>
      </c>
      <c r="AUY140">
        <v>0</v>
      </c>
      <c r="AUZ140">
        <v>0</v>
      </c>
      <c r="AVA140">
        <v>0</v>
      </c>
      <c r="AVB140">
        <v>0</v>
      </c>
      <c r="AVC140">
        <v>0</v>
      </c>
      <c r="AVD140">
        <v>0</v>
      </c>
      <c r="AVE140">
        <v>0</v>
      </c>
      <c r="AVF140">
        <v>0</v>
      </c>
      <c r="AVG140">
        <v>0</v>
      </c>
      <c r="AVH140">
        <v>0</v>
      </c>
      <c r="AVI140">
        <v>0</v>
      </c>
      <c r="AVJ140">
        <v>0</v>
      </c>
      <c r="AVK140">
        <v>0</v>
      </c>
      <c r="AVL140">
        <v>0</v>
      </c>
      <c r="AVM140">
        <v>0</v>
      </c>
      <c r="AVN140">
        <v>0</v>
      </c>
      <c r="AVO140">
        <v>0</v>
      </c>
      <c r="AVP140">
        <v>0</v>
      </c>
      <c r="AVQ140">
        <v>0</v>
      </c>
      <c r="AVR140">
        <v>0</v>
      </c>
      <c r="AVS140">
        <v>0</v>
      </c>
      <c r="AVT140">
        <v>0</v>
      </c>
      <c r="AVU140">
        <v>0</v>
      </c>
      <c r="AVV140">
        <v>0</v>
      </c>
      <c r="AVW140">
        <v>0</v>
      </c>
      <c r="AVX140">
        <v>0</v>
      </c>
      <c r="AVY140">
        <v>0</v>
      </c>
      <c r="AVZ140">
        <v>0</v>
      </c>
      <c r="AWA140">
        <v>0</v>
      </c>
      <c r="AWB140">
        <v>0</v>
      </c>
      <c r="AWC140">
        <v>0</v>
      </c>
      <c r="AWD140">
        <v>0</v>
      </c>
      <c r="AWE140">
        <v>0</v>
      </c>
      <c r="AWF140">
        <v>0</v>
      </c>
      <c r="AWG140">
        <v>0</v>
      </c>
      <c r="AWH140">
        <v>0</v>
      </c>
      <c r="AWI140">
        <v>0</v>
      </c>
      <c r="AWJ140">
        <v>0</v>
      </c>
      <c r="AWK140">
        <v>0</v>
      </c>
      <c r="AWM140">
        <v>4.8</v>
      </c>
      <c r="AWN140">
        <v>0.75</v>
      </c>
      <c r="AWO140">
        <v>-7.1</v>
      </c>
      <c r="AWP140">
        <v>15.08</v>
      </c>
      <c r="AWQ140">
        <v>1.5</v>
      </c>
      <c r="AWR140">
        <v>1.1399999999999999</v>
      </c>
      <c r="AWS140">
        <v>0.86</v>
      </c>
      <c r="AWT140">
        <v>0.34</v>
      </c>
      <c r="AWU140">
        <v>1.46</v>
      </c>
      <c r="AWV140">
        <v>0.85</v>
      </c>
      <c r="AWW140">
        <v>0</v>
      </c>
      <c r="AWX140">
        <v>7.0000000000000007E-2</v>
      </c>
      <c r="AWY140">
        <v>0</v>
      </c>
      <c r="AWZ140">
        <v>0</v>
      </c>
      <c r="AXA140">
        <v>0</v>
      </c>
      <c r="AXC140">
        <v>3.3E-3</v>
      </c>
      <c r="AXD140">
        <v>4.7000000000000002E-3</v>
      </c>
      <c r="AXE140">
        <v>5.4000000000000003E-3</v>
      </c>
      <c r="AXF140">
        <v>3.3E-3</v>
      </c>
      <c r="AXG140">
        <v>2.5000000000000001E-3</v>
      </c>
      <c r="AXH140">
        <v>1.2999999999999999E-3</v>
      </c>
      <c r="AXI140">
        <v>1.78E-2</v>
      </c>
      <c r="AXJ140">
        <v>1.2200000000000001E-2</v>
      </c>
      <c r="AXK140">
        <v>7.1999999999999998E-3</v>
      </c>
      <c r="AXL140">
        <v>4.0399999999999998E-2</v>
      </c>
      <c r="AXM140">
        <v>1.2E-2</v>
      </c>
      <c r="AXN140">
        <v>1.14E-2</v>
      </c>
      <c r="AXO140">
        <v>6.13E-2</v>
      </c>
      <c r="AXP140">
        <v>8.5000000000000006E-3</v>
      </c>
      <c r="AXQ140">
        <v>8.3000000000000001E-3</v>
      </c>
    </row>
    <row r="141" spans="1:1317" x14ac:dyDescent="0.25">
      <c r="A141" s="34">
        <v>40483</v>
      </c>
      <c r="B141" s="3">
        <v>0.83</v>
      </c>
      <c r="C141">
        <v>2.2200000000000002</v>
      </c>
      <c r="D141">
        <v>2.76</v>
      </c>
      <c r="E141">
        <v>-2.3199999999999998</v>
      </c>
      <c r="F141">
        <v>-1.22</v>
      </c>
      <c r="G141">
        <v>-1.21</v>
      </c>
      <c r="H141">
        <v>2.11</v>
      </c>
      <c r="I141">
        <v>8.1199999999999992</v>
      </c>
      <c r="J141">
        <v>-6.64</v>
      </c>
      <c r="K141">
        <v>1.01</v>
      </c>
      <c r="L141">
        <v>0.99</v>
      </c>
      <c r="M141">
        <v>0.96</v>
      </c>
      <c r="N141">
        <v>0.74</v>
      </c>
      <c r="O141">
        <v>0</v>
      </c>
      <c r="P141">
        <v>0</v>
      </c>
      <c r="Q141">
        <v>4.38</v>
      </c>
      <c r="R141">
        <v>1.1299999999999999</v>
      </c>
      <c r="S141">
        <v>-0.03</v>
      </c>
      <c r="T141">
        <v>0.26</v>
      </c>
      <c r="U141">
        <v>0.66</v>
      </c>
      <c r="V141">
        <v>7.3</v>
      </c>
      <c r="W141">
        <v>3.48</v>
      </c>
      <c r="X141">
        <v>2.3199999999999998</v>
      </c>
      <c r="Y141">
        <v>-11.11</v>
      </c>
      <c r="Z141">
        <v>-1.83</v>
      </c>
      <c r="AA141">
        <v>-2.5499999999999998</v>
      </c>
      <c r="AB141">
        <v>-3.84</v>
      </c>
      <c r="AC141">
        <v>-3.95</v>
      </c>
      <c r="AD141">
        <v>-1.01</v>
      </c>
      <c r="AE141">
        <v>0</v>
      </c>
      <c r="AF141">
        <v>5.01</v>
      </c>
      <c r="AG141">
        <v>6.52</v>
      </c>
      <c r="AH141">
        <v>8.57</v>
      </c>
      <c r="AI141">
        <v>0</v>
      </c>
      <c r="AJ141">
        <v>1.01</v>
      </c>
      <c r="AK141">
        <v>-0.4</v>
      </c>
      <c r="AL141">
        <v>1.01</v>
      </c>
      <c r="AM141">
        <v>-2.63</v>
      </c>
      <c r="AN141">
        <v>-7.0000000000000007E-2</v>
      </c>
      <c r="AO141">
        <v>-3.9</v>
      </c>
      <c r="AP141">
        <v>11.52</v>
      </c>
      <c r="AQ141">
        <v>1.94</v>
      </c>
      <c r="AR141">
        <v>1.98</v>
      </c>
      <c r="AS141">
        <v>-0.02</v>
      </c>
      <c r="AT141">
        <v>6.65</v>
      </c>
      <c r="AU141">
        <v>0</v>
      </c>
      <c r="AV141">
        <v>5.45</v>
      </c>
      <c r="AW141">
        <v>1.99</v>
      </c>
      <c r="AX141">
        <v>1.54</v>
      </c>
      <c r="AY141">
        <v>3.79</v>
      </c>
      <c r="AZ141">
        <v>0</v>
      </c>
      <c r="BA141">
        <v>0.61</v>
      </c>
      <c r="BB141">
        <v>10.85</v>
      </c>
      <c r="BC141">
        <v>-3.36</v>
      </c>
      <c r="BD141">
        <v>0</v>
      </c>
      <c r="BE141">
        <v>7.13</v>
      </c>
      <c r="BF141">
        <v>3.08</v>
      </c>
      <c r="BG141">
        <v>3.37</v>
      </c>
      <c r="BH141">
        <v>-6.83</v>
      </c>
      <c r="BI141">
        <v>8.41</v>
      </c>
      <c r="BJ141">
        <v>9.7100000000000009</v>
      </c>
      <c r="BK141">
        <v>4.9400000000000004</v>
      </c>
      <c r="BL141">
        <v>12.11</v>
      </c>
      <c r="BM141">
        <v>3.56</v>
      </c>
      <c r="BN141">
        <v>-0.26</v>
      </c>
      <c r="BO141">
        <v>0</v>
      </c>
      <c r="BP141">
        <v>10.97</v>
      </c>
      <c r="BQ141">
        <v>10.67</v>
      </c>
      <c r="BR141">
        <v>9.7799999999999994</v>
      </c>
      <c r="BS141">
        <v>6.15</v>
      </c>
      <c r="BT141">
        <v>0</v>
      </c>
      <c r="BU141">
        <v>10.82</v>
      </c>
      <c r="BV141">
        <v>23.01</v>
      </c>
      <c r="BW141">
        <v>9.67</v>
      </c>
      <c r="BX141">
        <v>12.16</v>
      </c>
      <c r="BY141">
        <v>12.04</v>
      </c>
      <c r="BZ141">
        <v>13.79</v>
      </c>
      <c r="CA141">
        <v>12.59</v>
      </c>
      <c r="CB141">
        <v>7.54</v>
      </c>
      <c r="CC141">
        <v>8.84</v>
      </c>
      <c r="CD141">
        <v>11.72</v>
      </c>
      <c r="CE141">
        <v>14.98</v>
      </c>
      <c r="CF141">
        <v>9.16</v>
      </c>
      <c r="CG141">
        <v>9.68</v>
      </c>
      <c r="CH141">
        <v>0.28000000000000003</v>
      </c>
      <c r="CI141">
        <v>-2.2599999999999998</v>
      </c>
      <c r="CJ141">
        <v>0</v>
      </c>
      <c r="CK141">
        <v>-4.1100000000000003</v>
      </c>
      <c r="CL141">
        <v>0</v>
      </c>
      <c r="CM141">
        <v>3.87</v>
      </c>
      <c r="CN141">
        <v>5.8</v>
      </c>
      <c r="CO141">
        <v>4.29</v>
      </c>
      <c r="CP141">
        <v>4.26</v>
      </c>
      <c r="CQ141">
        <v>-5.7</v>
      </c>
      <c r="CR141">
        <v>0</v>
      </c>
      <c r="CS141">
        <v>0</v>
      </c>
      <c r="CT141">
        <v>-0.92</v>
      </c>
      <c r="CU141">
        <v>-6.48</v>
      </c>
      <c r="CV141">
        <v>2.1</v>
      </c>
      <c r="CW141">
        <v>0.93</v>
      </c>
      <c r="CX141">
        <v>0.84</v>
      </c>
      <c r="CY141">
        <v>0</v>
      </c>
      <c r="CZ141">
        <v>0</v>
      </c>
      <c r="DA141">
        <v>0</v>
      </c>
      <c r="DB141">
        <v>0</v>
      </c>
      <c r="DC141">
        <v>3.06</v>
      </c>
      <c r="DD141">
        <v>0</v>
      </c>
      <c r="DE141">
        <v>0</v>
      </c>
      <c r="DF141">
        <v>2.58</v>
      </c>
      <c r="DG141">
        <v>1.49</v>
      </c>
      <c r="DH141">
        <v>2.98</v>
      </c>
      <c r="DI141">
        <v>1.23</v>
      </c>
      <c r="DJ141">
        <v>1.03</v>
      </c>
      <c r="DK141">
        <v>0</v>
      </c>
      <c r="DL141">
        <v>7.05</v>
      </c>
      <c r="DM141">
        <v>0</v>
      </c>
      <c r="DN141">
        <v>3.53</v>
      </c>
      <c r="DO141">
        <v>2.34</v>
      </c>
      <c r="DP141">
        <v>3.35</v>
      </c>
      <c r="DQ141">
        <v>1.36</v>
      </c>
      <c r="DR141">
        <v>0.68</v>
      </c>
      <c r="DS141">
        <v>0.83</v>
      </c>
      <c r="DT141">
        <v>1.59</v>
      </c>
      <c r="DU141">
        <v>0.43</v>
      </c>
      <c r="DV141">
        <v>0.01</v>
      </c>
      <c r="DW141">
        <v>0.21</v>
      </c>
      <c r="DX141">
        <v>-3.61</v>
      </c>
      <c r="DY141">
        <v>-0.4</v>
      </c>
      <c r="DZ141">
        <v>0.18</v>
      </c>
      <c r="EA141">
        <v>1.05</v>
      </c>
      <c r="EB141">
        <v>0.69</v>
      </c>
      <c r="EC141">
        <v>1.25</v>
      </c>
      <c r="ED141">
        <v>2.02</v>
      </c>
      <c r="EE141">
        <v>0.55000000000000004</v>
      </c>
      <c r="EF141">
        <v>-0.08</v>
      </c>
      <c r="EG141">
        <v>2.19</v>
      </c>
      <c r="EH141">
        <v>2.0499999999999998</v>
      </c>
      <c r="EI141">
        <v>3.16</v>
      </c>
      <c r="EJ141">
        <v>-0.89</v>
      </c>
      <c r="EK141">
        <v>0.44</v>
      </c>
      <c r="EL141">
        <v>1.38</v>
      </c>
      <c r="EM141">
        <v>0.84</v>
      </c>
      <c r="EN141">
        <v>-2.77</v>
      </c>
      <c r="EO141">
        <v>0.86</v>
      </c>
      <c r="EP141">
        <v>1.07</v>
      </c>
      <c r="EQ141">
        <v>2.52</v>
      </c>
      <c r="ER141">
        <v>1.64</v>
      </c>
      <c r="ES141">
        <v>2.59</v>
      </c>
      <c r="ET141">
        <v>0.36</v>
      </c>
      <c r="EU141">
        <v>0.27</v>
      </c>
      <c r="EV141">
        <v>0</v>
      </c>
      <c r="EW141">
        <v>1.55</v>
      </c>
      <c r="EX141">
        <v>2.89</v>
      </c>
      <c r="EY141">
        <v>0</v>
      </c>
      <c r="EZ141">
        <v>0.21</v>
      </c>
      <c r="FA141">
        <v>-1.24</v>
      </c>
      <c r="FB141">
        <v>0.12</v>
      </c>
      <c r="FC141">
        <v>7.72</v>
      </c>
      <c r="FD141">
        <v>-0.53</v>
      </c>
      <c r="FE141">
        <v>-0.31</v>
      </c>
      <c r="FF141">
        <v>-0.66</v>
      </c>
      <c r="FG141">
        <v>0.35</v>
      </c>
      <c r="FH141">
        <v>0.2</v>
      </c>
      <c r="FI141">
        <v>0.78</v>
      </c>
      <c r="FJ141">
        <v>0.32</v>
      </c>
      <c r="FK141">
        <v>-1.05</v>
      </c>
      <c r="FL141">
        <v>-2.68</v>
      </c>
      <c r="FM141">
        <v>1.55</v>
      </c>
      <c r="FN141">
        <v>0.25</v>
      </c>
      <c r="FO141">
        <v>1.68</v>
      </c>
      <c r="FP141">
        <v>1.45</v>
      </c>
      <c r="FQ141">
        <v>1.25</v>
      </c>
      <c r="FR141">
        <v>1.2</v>
      </c>
      <c r="FS141">
        <v>1.2</v>
      </c>
      <c r="FT141">
        <v>1.4</v>
      </c>
      <c r="FU141">
        <v>1.24</v>
      </c>
      <c r="FV141">
        <v>1.01</v>
      </c>
      <c r="FW141">
        <v>0.9</v>
      </c>
      <c r="FX141">
        <v>0.89</v>
      </c>
      <c r="FY141">
        <v>0.2</v>
      </c>
      <c r="FZ141">
        <v>1.63</v>
      </c>
      <c r="GA141">
        <v>0.98</v>
      </c>
      <c r="GB141">
        <v>0.56999999999999995</v>
      </c>
      <c r="GC141">
        <v>0.68</v>
      </c>
      <c r="GD141">
        <v>0.73</v>
      </c>
      <c r="GE141">
        <v>1.05</v>
      </c>
      <c r="GF141">
        <v>0.88</v>
      </c>
      <c r="GG141">
        <v>0</v>
      </c>
      <c r="GH141">
        <v>3.61</v>
      </c>
      <c r="GI141">
        <v>0.59</v>
      </c>
      <c r="GJ141">
        <v>1.84</v>
      </c>
      <c r="GK141">
        <v>0.32</v>
      </c>
      <c r="GL141">
        <v>-1.41</v>
      </c>
      <c r="GM141">
        <v>0</v>
      </c>
      <c r="GN141">
        <v>0.25</v>
      </c>
      <c r="GO141">
        <v>0.33</v>
      </c>
      <c r="GP141">
        <v>0.44</v>
      </c>
      <c r="GQ141">
        <v>1.22</v>
      </c>
      <c r="GR141">
        <v>-0.16</v>
      </c>
      <c r="GS141">
        <v>0.75</v>
      </c>
      <c r="GT141">
        <v>2.25</v>
      </c>
      <c r="GU141">
        <v>0</v>
      </c>
      <c r="GV141">
        <v>0.39</v>
      </c>
      <c r="GW141">
        <v>0.61</v>
      </c>
      <c r="GX141">
        <v>0.38</v>
      </c>
      <c r="GY141">
        <v>-0.23</v>
      </c>
      <c r="GZ141">
        <v>1.17</v>
      </c>
      <c r="HA141">
        <v>0.18</v>
      </c>
      <c r="HB141">
        <v>1.48</v>
      </c>
      <c r="HC141">
        <v>1.41</v>
      </c>
      <c r="HD141">
        <v>0.85</v>
      </c>
      <c r="HE141">
        <v>0.37</v>
      </c>
      <c r="HF141">
        <v>7.0000000000000007E-2</v>
      </c>
      <c r="HG141">
        <v>-1.08</v>
      </c>
      <c r="HH141">
        <v>0.1</v>
      </c>
      <c r="HI141">
        <v>-0.34</v>
      </c>
      <c r="HJ141">
        <v>0.48</v>
      </c>
      <c r="HK141">
        <v>0.48</v>
      </c>
      <c r="HL141">
        <v>-0.12</v>
      </c>
      <c r="HM141">
        <v>0.73</v>
      </c>
      <c r="HN141">
        <v>0.75</v>
      </c>
      <c r="HO141">
        <v>0.65</v>
      </c>
      <c r="HP141">
        <v>0.99</v>
      </c>
      <c r="HQ141">
        <v>0.55000000000000004</v>
      </c>
      <c r="HR141">
        <v>0</v>
      </c>
      <c r="HS141">
        <v>0.6</v>
      </c>
      <c r="HT141">
        <v>0.54</v>
      </c>
      <c r="HU141">
        <v>2.13</v>
      </c>
      <c r="HV141">
        <v>1.29</v>
      </c>
      <c r="HW141">
        <v>-0.22</v>
      </c>
      <c r="HX141">
        <v>-0.62</v>
      </c>
      <c r="HY141">
        <v>-0.85</v>
      </c>
      <c r="HZ141">
        <v>0.19</v>
      </c>
      <c r="IA141">
        <v>0.62</v>
      </c>
      <c r="IB141">
        <v>1.05</v>
      </c>
      <c r="IC141">
        <v>2.42</v>
      </c>
      <c r="ID141">
        <v>-2.4</v>
      </c>
      <c r="IE141">
        <v>-1.44</v>
      </c>
      <c r="IF141">
        <v>-0.92</v>
      </c>
      <c r="IG141">
        <v>-0.44</v>
      </c>
      <c r="IH141">
        <v>0.75</v>
      </c>
      <c r="II141">
        <v>-2.86</v>
      </c>
      <c r="IJ141">
        <v>-0.8</v>
      </c>
      <c r="IK141">
        <v>-0.09</v>
      </c>
      <c r="IL141">
        <v>-0.51</v>
      </c>
      <c r="IM141">
        <v>0</v>
      </c>
      <c r="IN141">
        <v>0.08</v>
      </c>
      <c r="IO141">
        <v>-2.4300000000000002</v>
      </c>
      <c r="IP141">
        <v>-4.76</v>
      </c>
      <c r="IQ141">
        <v>-0.89</v>
      </c>
      <c r="IR141">
        <v>7.0000000000000007E-2</v>
      </c>
      <c r="IS141">
        <v>0</v>
      </c>
      <c r="IT141">
        <v>-2.89</v>
      </c>
      <c r="IU141">
        <v>0.34</v>
      </c>
      <c r="IV141">
        <v>0.34</v>
      </c>
      <c r="IW141">
        <v>0.69</v>
      </c>
      <c r="IX141">
        <v>0.89</v>
      </c>
      <c r="IY141">
        <v>7.0000000000000007E-2</v>
      </c>
      <c r="IZ141">
        <v>-0.06</v>
      </c>
      <c r="JA141">
        <v>0.42</v>
      </c>
      <c r="JB141">
        <v>0</v>
      </c>
      <c r="JC141">
        <v>1.25</v>
      </c>
      <c r="JD141">
        <v>1.39</v>
      </c>
      <c r="JE141">
        <v>1.39</v>
      </c>
      <c r="JF141">
        <v>1.08</v>
      </c>
      <c r="JG141">
        <v>2.2999999999999998</v>
      </c>
      <c r="JH141">
        <v>1.84</v>
      </c>
      <c r="JI141">
        <v>2.11</v>
      </c>
      <c r="JJ141">
        <v>0.96</v>
      </c>
      <c r="JK141">
        <v>1.27</v>
      </c>
      <c r="JL141">
        <v>1.68</v>
      </c>
      <c r="JM141">
        <v>1.39</v>
      </c>
      <c r="JN141">
        <v>0.97</v>
      </c>
      <c r="JO141">
        <v>0.11</v>
      </c>
      <c r="JP141">
        <v>1.99</v>
      </c>
      <c r="JQ141">
        <v>2.35</v>
      </c>
      <c r="JR141">
        <v>-0.02</v>
      </c>
      <c r="JS141">
        <v>3.3</v>
      </c>
      <c r="JT141">
        <v>0.82</v>
      </c>
      <c r="JU141">
        <v>0.14000000000000001</v>
      </c>
      <c r="JV141">
        <v>0.25</v>
      </c>
      <c r="JW141">
        <v>0.95</v>
      </c>
      <c r="JX141">
        <v>3.58</v>
      </c>
      <c r="JY141">
        <v>0.04</v>
      </c>
      <c r="JZ141">
        <v>1.84</v>
      </c>
      <c r="KA141">
        <v>0.33</v>
      </c>
      <c r="KB141">
        <v>0.96</v>
      </c>
      <c r="KC141">
        <v>0.96</v>
      </c>
      <c r="KD141">
        <v>1.17</v>
      </c>
      <c r="KE141">
        <v>1.05</v>
      </c>
      <c r="KF141">
        <v>0.32</v>
      </c>
      <c r="KG141">
        <v>1.42</v>
      </c>
      <c r="KH141">
        <v>2.23</v>
      </c>
      <c r="KI141">
        <v>1.04</v>
      </c>
      <c r="KJ141">
        <v>0.08</v>
      </c>
      <c r="KK141">
        <v>0.35</v>
      </c>
      <c r="KL141">
        <v>1.24</v>
      </c>
      <c r="KM141">
        <v>1.24</v>
      </c>
      <c r="KN141">
        <v>-1.3</v>
      </c>
      <c r="KO141">
        <v>3.83</v>
      </c>
      <c r="KP141">
        <v>1.25</v>
      </c>
      <c r="KQ141">
        <v>-0.05</v>
      </c>
      <c r="KR141">
        <v>-0.05</v>
      </c>
      <c r="KS141">
        <v>-0.06</v>
      </c>
      <c r="KT141">
        <v>-0.04</v>
      </c>
      <c r="KU141">
        <v>0</v>
      </c>
      <c r="KV141">
        <v>0.13</v>
      </c>
      <c r="KW141">
        <v>0.13</v>
      </c>
      <c r="KX141">
        <v>0.12</v>
      </c>
      <c r="KY141">
        <v>0.3</v>
      </c>
      <c r="KZ141">
        <v>0</v>
      </c>
      <c r="LA141">
        <v>0</v>
      </c>
      <c r="LB141">
        <v>0</v>
      </c>
      <c r="LC141">
        <v>0.16</v>
      </c>
      <c r="LD141">
        <v>-1.26</v>
      </c>
      <c r="LE141">
        <v>0.05</v>
      </c>
      <c r="LF141">
        <v>0</v>
      </c>
      <c r="LG141">
        <v>0.06</v>
      </c>
      <c r="LH141">
        <v>-0.35</v>
      </c>
      <c r="LI141">
        <v>-0.21</v>
      </c>
      <c r="LJ141">
        <v>-0.85</v>
      </c>
      <c r="LK141">
        <v>-7.37</v>
      </c>
      <c r="LL141">
        <v>0</v>
      </c>
      <c r="LM141">
        <v>-0.62</v>
      </c>
      <c r="LN141">
        <v>0.71</v>
      </c>
      <c r="LO141">
        <v>0.27</v>
      </c>
      <c r="LP141">
        <v>-0.02</v>
      </c>
      <c r="LQ141">
        <v>-0.41</v>
      </c>
      <c r="LR141">
        <v>0.09</v>
      </c>
      <c r="LS141">
        <v>-0.67</v>
      </c>
      <c r="LT141">
        <v>0.41</v>
      </c>
      <c r="LU141">
        <v>2.17</v>
      </c>
      <c r="LV141">
        <v>1.45</v>
      </c>
      <c r="LW141">
        <v>-0.31</v>
      </c>
      <c r="LX141">
        <v>0.95</v>
      </c>
      <c r="LY141">
        <v>0.81</v>
      </c>
      <c r="LZ141">
        <v>2.97</v>
      </c>
      <c r="MA141">
        <v>-0.21</v>
      </c>
      <c r="MB141">
        <v>0.05</v>
      </c>
      <c r="MC141">
        <v>0.36</v>
      </c>
      <c r="MD141">
        <v>0.1</v>
      </c>
      <c r="ME141">
        <v>0.09</v>
      </c>
      <c r="MF141">
        <v>0.09</v>
      </c>
      <c r="MG141">
        <v>-0.33</v>
      </c>
      <c r="MH141">
        <v>-0.14000000000000001</v>
      </c>
      <c r="MI141">
        <v>0.4</v>
      </c>
      <c r="MJ141">
        <v>0.3</v>
      </c>
      <c r="MK141">
        <v>0.03</v>
      </c>
      <c r="ML141">
        <v>-0.31</v>
      </c>
      <c r="MM141">
        <v>0.76</v>
      </c>
      <c r="MN141">
        <v>-0.21</v>
      </c>
      <c r="MO141">
        <v>0.59</v>
      </c>
      <c r="MP141">
        <v>0.21</v>
      </c>
      <c r="MQ141">
        <v>-0.2</v>
      </c>
      <c r="MR141">
        <v>0.2</v>
      </c>
      <c r="MS141">
        <v>-1.06</v>
      </c>
      <c r="MT141">
        <v>0.12</v>
      </c>
      <c r="MU141">
        <v>0</v>
      </c>
      <c r="MV141">
        <v>0.61</v>
      </c>
      <c r="MW141">
        <v>0.55000000000000004</v>
      </c>
      <c r="MX141">
        <v>0.56000000000000005</v>
      </c>
      <c r="MY141">
        <v>0.36</v>
      </c>
      <c r="MZ141">
        <v>1.26</v>
      </c>
      <c r="NA141">
        <v>0.43</v>
      </c>
      <c r="NB141">
        <v>0</v>
      </c>
      <c r="NC141">
        <v>0</v>
      </c>
      <c r="ND141">
        <v>1.05</v>
      </c>
      <c r="NE141">
        <v>0.37</v>
      </c>
      <c r="NF141">
        <v>0.67</v>
      </c>
      <c r="NG141">
        <v>7.0000000000000007E-2</v>
      </c>
      <c r="NH141">
        <v>0.57999999999999996</v>
      </c>
      <c r="NI141">
        <v>0.57999999999999996</v>
      </c>
      <c r="NJ141">
        <v>0.14000000000000001</v>
      </c>
      <c r="NK141">
        <v>0.14000000000000001</v>
      </c>
      <c r="NL141">
        <v>-0.38</v>
      </c>
      <c r="NM141">
        <v>0</v>
      </c>
      <c r="NN141">
        <v>0</v>
      </c>
      <c r="NO141">
        <v>0.06</v>
      </c>
      <c r="NP141">
        <v>0.02</v>
      </c>
      <c r="NQ141">
        <v>0.28999999999999998</v>
      </c>
      <c r="NR141">
        <v>0.28999999999999998</v>
      </c>
      <c r="NS141">
        <v>-0.14000000000000001</v>
      </c>
      <c r="NT141">
        <v>0.19</v>
      </c>
      <c r="NU141">
        <v>-0.23</v>
      </c>
      <c r="NV141">
        <v>0.23</v>
      </c>
      <c r="NW141">
        <v>1.21</v>
      </c>
      <c r="NX141">
        <v>0.74</v>
      </c>
      <c r="NY141">
        <v>1.08</v>
      </c>
      <c r="NZ141">
        <v>1.08</v>
      </c>
      <c r="OA141">
        <v>1.75</v>
      </c>
      <c r="OB141">
        <v>1.1399999999999999</v>
      </c>
      <c r="OC141">
        <v>0.82</v>
      </c>
      <c r="OD141">
        <v>1.34</v>
      </c>
      <c r="OE141">
        <v>7.62</v>
      </c>
      <c r="OF141">
        <v>0.92</v>
      </c>
      <c r="OG141">
        <v>-0.28000000000000003</v>
      </c>
      <c r="OH141">
        <v>0.35</v>
      </c>
      <c r="OI141">
        <v>0.33</v>
      </c>
      <c r="OJ141">
        <v>0.38</v>
      </c>
      <c r="OK141">
        <v>-0.35</v>
      </c>
      <c r="OL141">
        <v>0</v>
      </c>
      <c r="OM141">
        <v>0.95</v>
      </c>
      <c r="ON141">
        <v>0.11</v>
      </c>
      <c r="OO141">
        <v>-0.16</v>
      </c>
      <c r="OP141">
        <v>0.39</v>
      </c>
      <c r="OQ141">
        <v>7.0000000000000007E-2</v>
      </c>
      <c r="OR141">
        <v>0.99</v>
      </c>
      <c r="OS141">
        <v>0.4</v>
      </c>
      <c r="OT141">
        <v>1.1200000000000001</v>
      </c>
      <c r="OU141">
        <v>0.21</v>
      </c>
      <c r="OV141">
        <v>0</v>
      </c>
      <c r="OW141">
        <v>0.04</v>
      </c>
      <c r="OX141">
        <v>1.06</v>
      </c>
      <c r="OY141">
        <v>1.08</v>
      </c>
      <c r="OZ141">
        <v>0</v>
      </c>
      <c r="PA141">
        <v>0</v>
      </c>
      <c r="PB141">
        <v>1.1000000000000001</v>
      </c>
      <c r="PC141">
        <v>-2</v>
      </c>
      <c r="PD141">
        <v>1.1100000000000001</v>
      </c>
      <c r="PE141">
        <v>0.06</v>
      </c>
      <c r="PF141">
        <v>0.06</v>
      </c>
      <c r="PG141">
        <v>0</v>
      </c>
      <c r="PH141">
        <v>0</v>
      </c>
      <c r="PI141">
        <v>0</v>
      </c>
      <c r="PJ141">
        <v>0</v>
      </c>
      <c r="PK141">
        <v>0</v>
      </c>
      <c r="PL141">
        <v>0</v>
      </c>
      <c r="PM141">
        <v>0</v>
      </c>
      <c r="PN141">
        <v>0.23</v>
      </c>
      <c r="PO141">
        <v>0</v>
      </c>
      <c r="PP141">
        <v>-0.13</v>
      </c>
      <c r="PQ141">
        <v>0.68</v>
      </c>
      <c r="PR141">
        <v>0.12</v>
      </c>
      <c r="PS141">
        <v>0.72</v>
      </c>
      <c r="PT141">
        <v>0.46</v>
      </c>
      <c r="PU141">
        <v>-0.45</v>
      </c>
      <c r="PV141">
        <v>1.24</v>
      </c>
      <c r="PW141">
        <v>-0.01</v>
      </c>
      <c r="PX141">
        <v>0</v>
      </c>
      <c r="PY141">
        <v>0</v>
      </c>
      <c r="PZ141">
        <v>0</v>
      </c>
      <c r="QA141">
        <v>0</v>
      </c>
      <c r="QB141">
        <v>0</v>
      </c>
      <c r="QC141">
        <v>0.42</v>
      </c>
      <c r="QD141">
        <v>0.42</v>
      </c>
      <c r="QE141">
        <v>0.42</v>
      </c>
      <c r="QF141">
        <v>0</v>
      </c>
      <c r="QG141">
        <v>0.39</v>
      </c>
      <c r="QH141">
        <v>1.46</v>
      </c>
      <c r="QI141">
        <v>0.63</v>
      </c>
      <c r="QJ141">
        <v>0</v>
      </c>
      <c r="QK141">
        <v>-0.34</v>
      </c>
      <c r="QL141">
        <v>0</v>
      </c>
      <c r="QM141">
        <v>0</v>
      </c>
      <c r="QN141">
        <v>100</v>
      </c>
      <c r="QO141">
        <v>22.997</v>
      </c>
      <c r="QP141">
        <v>14.9794</v>
      </c>
      <c r="QQ141">
        <v>1.0022</v>
      </c>
      <c r="QR141">
        <v>0.53580000000000005</v>
      </c>
      <c r="QS141">
        <v>2.9899999999999999E-2</v>
      </c>
      <c r="QT141">
        <v>0.10390000000000001</v>
      </c>
      <c r="QU141">
        <v>2.18E-2</v>
      </c>
      <c r="QV141">
        <v>0.30740000000000001</v>
      </c>
      <c r="QW141">
        <v>0.5746</v>
      </c>
      <c r="QX141">
        <v>8.6E-3</v>
      </c>
      <c r="QY141">
        <v>0.26279999999999998</v>
      </c>
      <c r="QZ141">
        <v>1.5699999999999999E-2</v>
      </c>
      <c r="RA141">
        <v>0</v>
      </c>
      <c r="RB141">
        <v>0</v>
      </c>
      <c r="RC141">
        <v>6.2899999999999998E-2</v>
      </c>
      <c r="RD141">
        <v>1.12E-2</v>
      </c>
      <c r="RE141">
        <v>0.1192</v>
      </c>
      <c r="RF141">
        <v>9.4299999999999995E-2</v>
      </c>
      <c r="RG141">
        <v>0.54039999999999999</v>
      </c>
      <c r="RH141">
        <v>0.1913</v>
      </c>
      <c r="RI141">
        <v>8.0999999999999996E-3</v>
      </c>
      <c r="RJ141">
        <v>6.0000000000000001E-3</v>
      </c>
      <c r="RK141">
        <v>1.26E-2</v>
      </c>
      <c r="RL141">
        <v>2.3400000000000001E-2</v>
      </c>
      <c r="RM141">
        <v>1.12E-2</v>
      </c>
      <c r="RN141">
        <v>0.14019999999999999</v>
      </c>
      <c r="RO141">
        <v>8.5000000000000006E-2</v>
      </c>
      <c r="RP141">
        <v>5.3699999999999998E-2</v>
      </c>
      <c r="RQ141">
        <v>0</v>
      </c>
      <c r="RR141">
        <v>0.84330000000000005</v>
      </c>
      <c r="RS141">
        <v>0.31169999999999998</v>
      </c>
      <c r="RT141">
        <v>0.23449999999999999</v>
      </c>
      <c r="RU141">
        <v>0</v>
      </c>
      <c r="RV141">
        <v>7.4099999999999999E-2</v>
      </c>
      <c r="RW141">
        <v>7.5899999999999995E-2</v>
      </c>
      <c r="RX141">
        <v>0.12529999999999999</v>
      </c>
      <c r="RY141">
        <v>3.8E-3</v>
      </c>
      <c r="RZ141">
        <v>0.16650000000000001</v>
      </c>
      <c r="SA141">
        <v>8.3699999999999997E-2</v>
      </c>
      <c r="SB141">
        <v>8.3000000000000001E-3</v>
      </c>
      <c r="SC141">
        <v>2.07E-2</v>
      </c>
      <c r="SD141">
        <v>8.9999999999999993E-3</v>
      </c>
      <c r="SE141">
        <v>1.8599999999999998E-2</v>
      </c>
      <c r="SF141">
        <v>1.6899999999999998E-2</v>
      </c>
      <c r="SG141">
        <v>0</v>
      </c>
      <c r="SH141">
        <v>9.1999999999999998E-3</v>
      </c>
      <c r="SI141">
        <v>0.87570000000000003</v>
      </c>
      <c r="SJ141">
        <v>9.2999999999999992E-3</v>
      </c>
      <c r="SK141">
        <v>1.6799999999999999E-2</v>
      </c>
      <c r="SL141">
        <v>0</v>
      </c>
      <c r="SM141">
        <v>8.8400000000000006E-2</v>
      </c>
      <c r="SN141">
        <v>5.8999999999999999E-3</v>
      </c>
      <c r="SO141">
        <v>0.17019999999999999</v>
      </c>
      <c r="SP141">
        <v>0</v>
      </c>
      <c r="SQ141">
        <v>3.3999999999999998E-3</v>
      </c>
      <c r="SR141">
        <v>9.01E-2</v>
      </c>
      <c r="SS141">
        <v>8.5699999999999998E-2</v>
      </c>
      <c r="ST141">
        <v>3.0200000000000001E-2</v>
      </c>
      <c r="SU141">
        <v>6.1999999999999998E-3</v>
      </c>
      <c r="SV141">
        <v>5.6800000000000003E-2</v>
      </c>
      <c r="SW141">
        <v>7.4999999999999997E-3</v>
      </c>
      <c r="SX141">
        <v>6.9400000000000003E-2</v>
      </c>
      <c r="SY141">
        <v>8.0600000000000005E-2</v>
      </c>
      <c r="SZ141">
        <v>0.15040000000000001</v>
      </c>
      <c r="TA141">
        <v>0</v>
      </c>
      <c r="TB141">
        <v>2.5000000000000001E-3</v>
      </c>
      <c r="TC141">
        <v>2.3801000000000001</v>
      </c>
      <c r="TD141">
        <v>2.3199999999999998E-2</v>
      </c>
      <c r="TE141">
        <v>0.1958</v>
      </c>
      <c r="TF141">
        <v>0</v>
      </c>
      <c r="TG141">
        <v>0.29670000000000002</v>
      </c>
      <c r="TH141">
        <v>0.03</v>
      </c>
      <c r="TI141">
        <v>0.23710000000000001</v>
      </c>
      <c r="TJ141">
        <v>0.49890000000000001</v>
      </c>
      <c r="TK141">
        <v>0.18049999999999999</v>
      </c>
      <c r="TL141">
        <v>1.2800000000000001E-2</v>
      </c>
      <c r="TM141">
        <v>5.3600000000000002E-2</v>
      </c>
      <c r="TN141">
        <v>0.1113</v>
      </c>
      <c r="TO141">
        <v>9.2799999999999994E-2</v>
      </c>
      <c r="TP141">
        <v>0.309</v>
      </c>
      <c r="TQ141">
        <v>2.7099999999999999E-2</v>
      </c>
      <c r="TR141">
        <v>4.0000000000000001E-3</v>
      </c>
      <c r="TS141">
        <v>0.30259999999999998</v>
      </c>
      <c r="TT141">
        <v>0.27529999999999999</v>
      </c>
      <c r="TU141">
        <v>1.2999999999999999E-3</v>
      </c>
      <c r="TV141">
        <v>0</v>
      </c>
      <c r="TW141">
        <v>4.1399999999999999E-2</v>
      </c>
      <c r="TX141">
        <v>0</v>
      </c>
      <c r="TY141">
        <v>3.8800000000000001E-2</v>
      </c>
      <c r="TZ141">
        <v>3.8999999999999998E-3</v>
      </c>
      <c r="UA141">
        <v>2.7300000000000001E-2</v>
      </c>
      <c r="UB141">
        <v>7.4000000000000003E-3</v>
      </c>
      <c r="UC141">
        <v>5.3E-3</v>
      </c>
      <c r="UD141">
        <v>0</v>
      </c>
      <c r="UE141">
        <v>0</v>
      </c>
      <c r="UF141">
        <v>1.26E-2</v>
      </c>
      <c r="UG141">
        <v>1.6500000000000001E-2</v>
      </c>
      <c r="UH141">
        <v>3.8999999999999998E-3</v>
      </c>
      <c r="UI141">
        <v>5.4300000000000001E-2</v>
      </c>
      <c r="UJ141">
        <v>8.2000000000000007E-3</v>
      </c>
      <c r="UK141">
        <v>0</v>
      </c>
      <c r="UL141">
        <v>0</v>
      </c>
      <c r="UM141">
        <v>0</v>
      </c>
      <c r="UN141">
        <v>0</v>
      </c>
      <c r="UO141">
        <v>2.58E-2</v>
      </c>
      <c r="UP141">
        <v>0</v>
      </c>
      <c r="UQ141">
        <v>0</v>
      </c>
      <c r="UR141">
        <v>0.72870000000000001</v>
      </c>
      <c r="US141">
        <v>0.1152</v>
      </c>
      <c r="UT141">
        <v>8.8200000000000001E-2</v>
      </c>
      <c r="UU141">
        <v>0.3044</v>
      </c>
      <c r="UV141">
        <v>5.28E-2</v>
      </c>
      <c r="UW141">
        <v>0</v>
      </c>
      <c r="UX141">
        <v>0.13930000000000001</v>
      </c>
      <c r="UY141">
        <v>0</v>
      </c>
      <c r="UZ141">
        <v>9.1000000000000004E-3</v>
      </c>
      <c r="VA141">
        <v>1.0801000000000001</v>
      </c>
      <c r="VB141">
        <v>0.60460000000000003</v>
      </c>
      <c r="VC141">
        <v>0.27579999999999999</v>
      </c>
      <c r="VD141">
        <v>0.19969999999999999</v>
      </c>
      <c r="VE141">
        <v>2.0070999999999999</v>
      </c>
      <c r="VF141">
        <v>1.0305</v>
      </c>
      <c r="VG141">
        <v>2.12E-2</v>
      </c>
      <c r="VH141">
        <v>0.2697</v>
      </c>
      <c r="VI141">
        <v>0.43959999999999999</v>
      </c>
      <c r="VJ141">
        <v>6.1999999999999998E-3</v>
      </c>
      <c r="VK141">
        <v>0.1802</v>
      </c>
      <c r="VL141">
        <v>3.9800000000000002E-2</v>
      </c>
      <c r="VM141">
        <v>1.9406000000000001</v>
      </c>
      <c r="VN141">
        <v>0.45639999999999997</v>
      </c>
      <c r="VO141">
        <v>1.1753</v>
      </c>
      <c r="VP141">
        <v>8.6699999999999999E-2</v>
      </c>
      <c r="VQ141">
        <v>0.121</v>
      </c>
      <c r="VR141">
        <v>9.1899999999999996E-2</v>
      </c>
      <c r="VS141">
        <v>9.2999999999999992E-3</v>
      </c>
      <c r="VT141">
        <v>0.39910000000000001</v>
      </c>
      <c r="VU141">
        <v>0.2437</v>
      </c>
      <c r="VV141">
        <v>1.55E-2</v>
      </c>
      <c r="VW141">
        <v>0.14000000000000001</v>
      </c>
      <c r="VX141">
        <v>1.6061000000000001</v>
      </c>
      <c r="VY141">
        <v>0.15570000000000001</v>
      </c>
      <c r="VZ141">
        <v>4.65E-2</v>
      </c>
      <c r="WA141">
        <v>0.29349999999999998</v>
      </c>
      <c r="WB141">
        <v>2.0299999999999999E-2</v>
      </c>
      <c r="WC141">
        <v>2.1100000000000001E-2</v>
      </c>
      <c r="WD141">
        <v>0.68310000000000004</v>
      </c>
      <c r="WE141">
        <v>0.28289999999999998</v>
      </c>
      <c r="WF141">
        <v>0.1031</v>
      </c>
      <c r="WG141">
        <v>0.15060000000000001</v>
      </c>
      <c r="WH141">
        <v>0</v>
      </c>
      <c r="WI141">
        <v>3.0000000000000001E-3</v>
      </c>
      <c r="WJ141">
        <v>1.47E-2</v>
      </c>
      <c r="WK141">
        <v>0</v>
      </c>
      <c r="WL141">
        <v>3.6400000000000002E-2</v>
      </c>
      <c r="WM141">
        <v>1.1000000000000001E-3</v>
      </c>
      <c r="WN141">
        <v>4.7000000000000002E-3</v>
      </c>
      <c r="WO141">
        <v>1.6999999999999999E-3</v>
      </c>
      <c r="WP141">
        <v>1.6199999999999999E-2</v>
      </c>
      <c r="WQ141">
        <v>3.2000000000000001E-2</v>
      </c>
      <c r="WR141">
        <v>1.17E-2</v>
      </c>
      <c r="WS141">
        <v>2.5999999999999999E-2</v>
      </c>
      <c r="WT141">
        <v>0.40889999999999999</v>
      </c>
      <c r="WU141">
        <v>2.3999999999999998E-3</v>
      </c>
      <c r="WV141">
        <v>0.1915</v>
      </c>
      <c r="WW141">
        <v>8.3599999999999994E-2</v>
      </c>
      <c r="WX141">
        <v>5.4000000000000003E-3</v>
      </c>
      <c r="WY141">
        <v>8.0999999999999996E-3</v>
      </c>
      <c r="WZ141">
        <v>4.9599999999999998E-2</v>
      </c>
      <c r="XA141">
        <v>1.09E-2</v>
      </c>
      <c r="XB141">
        <v>1.5599999999999999E-2</v>
      </c>
      <c r="XC141">
        <v>3.9399999999999998E-2</v>
      </c>
      <c r="XD141">
        <v>8.0175999999999998</v>
      </c>
      <c r="XE141">
        <v>8.0175999999999998</v>
      </c>
      <c r="XF141">
        <v>4.4276999999999997</v>
      </c>
      <c r="XG141">
        <v>1.6755</v>
      </c>
      <c r="XH141">
        <v>0.1673</v>
      </c>
      <c r="XI141">
        <v>0.51139999999999997</v>
      </c>
      <c r="XJ141">
        <v>6.8199999999999997E-2</v>
      </c>
      <c r="XK141">
        <v>0.72060000000000002</v>
      </c>
      <c r="XL141">
        <v>0.1168</v>
      </c>
      <c r="XM141">
        <v>0.30049999999999999</v>
      </c>
      <c r="XN141">
        <v>13.270300000000001</v>
      </c>
      <c r="XO141">
        <v>8.7665000000000006</v>
      </c>
      <c r="XP141">
        <v>6.4813999999999998</v>
      </c>
      <c r="XQ141">
        <v>2.8195000000000001</v>
      </c>
      <c r="XR141">
        <v>2.0350999999999999</v>
      </c>
      <c r="XS141">
        <v>1.6237999999999999</v>
      </c>
      <c r="XT141">
        <v>3.0000000000000001E-3</v>
      </c>
      <c r="XU141">
        <v>1.5268999999999999</v>
      </c>
      <c r="XV141">
        <v>8.0999999999999996E-3</v>
      </c>
      <c r="XW141">
        <v>1.9800000000000002E-2</v>
      </c>
      <c r="XX141">
        <v>1.2800000000000001E-2</v>
      </c>
      <c r="XY141">
        <v>0</v>
      </c>
      <c r="XZ141">
        <v>0.1653</v>
      </c>
      <c r="YA141">
        <v>0.13170000000000001</v>
      </c>
      <c r="YB141">
        <v>0.21099999999999999</v>
      </c>
      <c r="YC141">
        <v>3.1800000000000002E-2</v>
      </c>
      <c r="YD141">
        <v>1.55E-2</v>
      </c>
      <c r="YE141">
        <v>0.88890000000000002</v>
      </c>
      <c r="YF141">
        <v>1.21E-2</v>
      </c>
      <c r="YG141">
        <v>0</v>
      </c>
      <c r="YH141">
        <v>0.75819999999999999</v>
      </c>
      <c r="YI141">
        <v>3.5999999999999997E-2</v>
      </c>
      <c r="YJ141">
        <v>8.5400000000000004E-2</v>
      </c>
      <c r="YK141">
        <v>0.33040000000000003</v>
      </c>
      <c r="YL141">
        <v>4.9299999999999997E-2</v>
      </c>
      <c r="YM141">
        <v>6.8999999999999999E-3</v>
      </c>
      <c r="YN141">
        <v>0.1106</v>
      </c>
      <c r="YO141">
        <v>2.5000000000000001E-2</v>
      </c>
      <c r="YP141">
        <v>9.7900000000000001E-2</v>
      </c>
      <c r="YQ141">
        <v>4.5038</v>
      </c>
      <c r="YR141">
        <v>1.2862</v>
      </c>
      <c r="YS141">
        <v>2.5000000000000001E-3</v>
      </c>
      <c r="YT141">
        <v>1.1865000000000001</v>
      </c>
      <c r="YU141">
        <v>9.7199999999999995E-2</v>
      </c>
      <c r="YV141">
        <v>3.2176</v>
      </c>
      <c r="YW141">
        <v>3.2176</v>
      </c>
      <c r="YX141">
        <v>4.1595000000000004</v>
      </c>
      <c r="YY141">
        <v>2.1837</v>
      </c>
      <c r="YZ141">
        <v>1.3773</v>
      </c>
      <c r="ZA141">
        <v>0.55449999999999999</v>
      </c>
      <c r="ZB141">
        <v>0.50080000000000002</v>
      </c>
      <c r="ZC141">
        <v>0.20649999999999999</v>
      </c>
      <c r="ZD141">
        <v>0</v>
      </c>
      <c r="ZE141">
        <v>0.11550000000000001</v>
      </c>
      <c r="ZF141">
        <v>0.55069999999999997</v>
      </c>
      <c r="ZG141">
        <v>0.1111</v>
      </c>
      <c r="ZH141">
        <v>9.4E-2</v>
      </c>
      <c r="ZI141">
        <v>0.10489999999999999</v>
      </c>
      <c r="ZJ141">
        <v>7.9899999999999999E-2</v>
      </c>
      <c r="ZK141">
        <v>5.2299999999999999E-2</v>
      </c>
      <c r="ZL141">
        <v>1.8200000000000001E-2</v>
      </c>
      <c r="ZM141">
        <v>9.0300000000000005E-2</v>
      </c>
      <c r="ZN141">
        <v>0.25559999999999999</v>
      </c>
      <c r="ZO141">
        <v>0.183</v>
      </c>
      <c r="ZP141">
        <v>7.2599999999999998E-2</v>
      </c>
      <c r="ZQ141">
        <v>1.5634999999999999</v>
      </c>
      <c r="ZR141">
        <v>1.0258</v>
      </c>
      <c r="ZS141">
        <v>0.4713</v>
      </c>
      <c r="ZT141">
        <v>2.3099999999999999E-2</v>
      </c>
      <c r="ZU141">
        <v>0.23400000000000001</v>
      </c>
      <c r="ZV141">
        <v>4.7999999999999996E-3</v>
      </c>
      <c r="ZW141">
        <v>3.6200000000000003E-2</v>
      </c>
      <c r="ZX141">
        <v>0.20710000000000001</v>
      </c>
      <c r="ZY141">
        <v>0</v>
      </c>
      <c r="ZZ141">
        <v>7.3000000000000001E-3</v>
      </c>
      <c r="AAA141">
        <v>0.53769999999999996</v>
      </c>
      <c r="AAB141">
        <v>0.14510000000000001</v>
      </c>
      <c r="AAC141">
        <v>0.19350000000000001</v>
      </c>
      <c r="AAD141">
        <v>4.53E-2</v>
      </c>
      <c r="AAE141">
        <v>0</v>
      </c>
      <c r="AAF141">
        <v>0.15390000000000001</v>
      </c>
      <c r="AAG141">
        <v>0.4123</v>
      </c>
      <c r="AAH141">
        <v>0.4123</v>
      </c>
      <c r="AAI141">
        <v>5.45E-2</v>
      </c>
      <c r="AAJ141">
        <v>8.9899999999999994E-2</v>
      </c>
      <c r="AAK141">
        <v>2.5899999999999999E-2</v>
      </c>
      <c r="AAL141">
        <v>8.0799999999999997E-2</v>
      </c>
      <c r="AAM141">
        <v>0.10829999999999999</v>
      </c>
      <c r="AAN141">
        <v>0</v>
      </c>
      <c r="AAO141">
        <v>6.7697000000000003</v>
      </c>
      <c r="AAP141">
        <v>4.4823000000000004</v>
      </c>
      <c r="AAQ141">
        <v>1.5907</v>
      </c>
      <c r="AAR141">
        <v>0.51549999999999996</v>
      </c>
      <c r="AAS141">
        <v>6.8199999999999997E-2</v>
      </c>
      <c r="AAT141">
        <v>7.3200000000000001E-2</v>
      </c>
      <c r="AAU141">
        <v>0.22040000000000001</v>
      </c>
      <c r="AAV141">
        <v>1.2699999999999999E-2</v>
      </c>
      <c r="AAW141">
        <v>0.70069999999999999</v>
      </c>
      <c r="AAX141">
        <v>1.9157</v>
      </c>
      <c r="AAY141">
        <v>0.53820000000000001</v>
      </c>
      <c r="AAZ141">
        <v>4.3400000000000001E-2</v>
      </c>
      <c r="ABA141">
        <v>0.15179999999999999</v>
      </c>
      <c r="ABB141">
        <v>0.21709999999999999</v>
      </c>
      <c r="ABC141">
        <v>0.77010000000000001</v>
      </c>
      <c r="ABD141">
        <v>0.1535</v>
      </c>
      <c r="ABE141">
        <v>3.3099999999999997E-2</v>
      </c>
      <c r="ABF141">
        <v>0.97589999999999999</v>
      </c>
      <c r="ABG141">
        <v>9.3399999999999997E-2</v>
      </c>
      <c r="ABH141">
        <v>0.20300000000000001</v>
      </c>
      <c r="ABI141">
        <v>5.1900000000000002E-2</v>
      </c>
      <c r="ABJ141">
        <v>1.21E-2</v>
      </c>
      <c r="ABK141">
        <v>6.6900000000000001E-2</v>
      </c>
      <c r="ABL141">
        <v>0.30230000000000001</v>
      </c>
      <c r="ABM141">
        <v>6.6400000000000001E-2</v>
      </c>
      <c r="ABN141">
        <v>1.9060999999999999</v>
      </c>
      <c r="ABO141">
        <v>1.9060999999999999</v>
      </c>
      <c r="ABP141">
        <v>0.26579999999999998</v>
      </c>
      <c r="ABQ141">
        <v>0.26140000000000002</v>
      </c>
      <c r="ABR141">
        <v>7.4000000000000003E-3</v>
      </c>
      <c r="ABS141">
        <v>8.3999999999999995E-3</v>
      </c>
      <c r="ABT141">
        <v>0.41399999999999998</v>
      </c>
      <c r="ABU141">
        <v>6.13E-2</v>
      </c>
      <c r="ABV141">
        <v>0.22850000000000001</v>
      </c>
      <c r="ABW141">
        <v>0.6593</v>
      </c>
      <c r="ABX141">
        <v>0.30659999999999998</v>
      </c>
      <c r="ABY141">
        <v>0.30659999999999998</v>
      </c>
      <c r="ABZ141">
        <v>0.1288</v>
      </c>
      <c r="ACA141">
        <v>0.12690000000000001</v>
      </c>
      <c r="ACB141">
        <v>5.0900000000000001E-2</v>
      </c>
      <c r="ACC141">
        <v>7.4800000000000005E-2</v>
      </c>
      <c r="ACD141">
        <v>7.4800000000000005E-2</v>
      </c>
      <c r="ACE141">
        <v>5.4600000000000003E-2</v>
      </c>
      <c r="ACF141">
        <v>2.0199999999999999E-2</v>
      </c>
      <c r="ACG141">
        <v>0</v>
      </c>
      <c r="ACH141">
        <v>18.873899999999999</v>
      </c>
      <c r="ACI141">
        <v>18.873899999999999</v>
      </c>
      <c r="ACJ141">
        <v>6.5942999999999996</v>
      </c>
      <c r="ACK141">
        <v>3.8075000000000001</v>
      </c>
      <c r="ACL141">
        <v>0.32</v>
      </c>
      <c r="ACM141">
        <v>0.1038</v>
      </c>
      <c r="ACN141">
        <v>1.1876</v>
      </c>
      <c r="ACO141">
        <v>0.36670000000000003</v>
      </c>
      <c r="ACP141">
        <v>0.3473</v>
      </c>
      <c r="ACQ141">
        <v>0.26050000000000001</v>
      </c>
      <c r="ACR141">
        <v>2.8999999999999998E-3</v>
      </c>
      <c r="ACS141">
        <v>0.18720000000000001</v>
      </c>
      <c r="ACT141">
        <v>7.7737999999999996</v>
      </c>
      <c r="ACU141">
        <v>2.3685999999999998</v>
      </c>
      <c r="ACV141">
        <v>0.70489999999999997</v>
      </c>
      <c r="ACW141">
        <v>0.35189999999999999</v>
      </c>
      <c r="ACX141">
        <v>6.9000000000000006E-2</v>
      </c>
      <c r="ACY141">
        <v>7.6700000000000004E-2</v>
      </c>
      <c r="ACZ141">
        <v>0.6613</v>
      </c>
      <c r="ADA141">
        <v>0.18129999999999999</v>
      </c>
      <c r="ADB141">
        <v>1.3476999999999999</v>
      </c>
      <c r="ADC141">
        <v>0.13800000000000001</v>
      </c>
      <c r="ADD141">
        <v>0.1241</v>
      </c>
      <c r="ADE141">
        <v>8.7099999999999997E-2</v>
      </c>
      <c r="ADF141">
        <v>1.1733</v>
      </c>
      <c r="ADG141">
        <v>9.9900000000000003E-2</v>
      </c>
      <c r="ADH141">
        <v>6.4299999999999996E-2</v>
      </c>
      <c r="ADI141">
        <v>0.31840000000000002</v>
      </c>
      <c r="ADJ141">
        <v>4.5057999999999998</v>
      </c>
      <c r="ADK141">
        <v>3.9586000000000001</v>
      </c>
      <c r="ADL141">
        <v>0.36520000000000002</v>
      </c>
      <c r="ADM141">
        <v>7.8E-2</v>
      </c>
      <c r="ADN141">
        <v>0.10390000000000001</v>
      </c>
      <c r="ADO141">
        <v>10.8438</v>
      </c>
      <c r="ADP141">
        <v>3.2812999999999999</v>
      </c>
      <c r="ADQ141">
        <v>2.8325999999999998</v>
      </c>
      <c r="ADR141">
        <v>0.25469999999999998</v>
      </c>
      <c r="ADS141">
        <v>0.32369999999999999</v>
      </c>
      <c r="ADT141">
        <v>0.32479999999999998</v>
      </c>
      <c r="ADU141">
        <v>0.14829999999999999</v>
      </c>
      <c r="ADV141">
        <v>0.1356</v>
      </c>
      <c r="ADW141">
        <v>0.1971</v>
      </c>
      <c r="ADX141">
        <v>0.15029999999999999</v>
      </c>
      <c r="ADY141">
        <v>0.17710000000000001</v>
      </c>
      <c r="ADZ141">
        <v>0.318</v>
      </c>
      <c r="AEA141">
        <v>0.27650000000000002</v>
      </c>
      <c r="AEB141">
        <v>0.47660000000000002</v>
      </c>
      <c r="AEC141">
        <v>4.99E-2</v>
      </c>
      <c r="AED141">
        <v>0.4486</v>
      </c>
      <c r="AEE141">
        <v>0.1502</v>
      </c>
      <c r="AEF141">
        <v>8.8599999999999998E-2</v>
      </c>
      <c r="AEG141">
        <v>0</v>
      </c>
      <c r="AEH141">
        <v>5.3297999999999996</v>
      </c>
      <c r="AEI141">
        <v>1.3832</v>
      </c>
      <c r="AEJ141">
        <v>0.4002</v>
      </c>
      <c r="AEK141">
        <v>0.71499999999999997</v>
      </c>
      <c r="AEL141">
        <v>0.2</v>
      </c>
      <c r="AEM141">
        <v>1.37E-2</v>
      </c>
      <c r="AEN141">
        <v>0</v>
      </c>
      <c r="AEO141">
        <v>0</v>
      </c>
      <c r="AEP141">
        <v>0.45569999999999999</v>
      </c>
      <c r="AEQ141">
        <v>6.3600000000000004E-2</v>
      </c>
      <c r="AER141">
        <v>0.28820000000000001</v>
      </c>
      <c r="AES141">
        <v>5.7700000000000001E-2</v>
      </c>
      <c r="AET141">
        <v>3.4908999999999999</v>
      </c>
      <c r="AEU141">
        <v>3.4908999999999999</v>
      </c>
      <c r="AEV141">
        <v>2.2326999999999999</v>
      </c>
      <c r="AEW141">
        <v>2.2326999999999999</v>
      </c>
      <c r="AEX141">
        <v>0.26550000000000001</v>
      </c>
      <c r="AEY141">
        <v>0</v>
      </c>
      <c r="AEZ141">
        <v>0</v>
      </c>
      <c r="AFA141">
        <v>0.32919999999999999</v>
      </c>
      <c r="AFB141">
        <v>0.151</v>
      </c>
      <c r="AFC141">
        <v>3.9899999999999998E-2</v>
      </c>
      <c r="AFD141">
        <v>0.83840000000000003</v>
      </c>
      <c r="AFE141">
        <v>8.9099999999999999E-2</v>
      </c>
      <c r="AFF141">
        <v>6.4299999999999996E-2</v>
      </c>
      <c r="AFG141">
        <v>0.1734</v>
      </c>
      <c r="AFH141">
        <v>0.17710000000000001</v>
      </c>
      <c r="AFI141">
        <v>0.1047</v>
      </c>
      <c r="AFJ141">
        <v>10.367800000000001</v>
      </c>
      <c r="AFK141">
        <v>5.6387</v>
      </c>
      <c r="AFL141">
        <v>5.6387</v>
      </c>
      <c r="AFM141">
        <v>4.9200000000000001E-2</v>
      </c>
      <c r="AFN141">
        <v>0.32419999999999999</v>
      </c>
      <c r="AFO141">
        <v>1.0273000000000001</v>
      </c>
      <c r="AFP141">
        <v>3.5329999999999999</v>
      </c>
      <c r="AFQ141">
        <v>1.0200000000000001E-2</v>
      </c>
      <c r="AFR141">
        <v>5.62E-2</v>
      </c>
      <c r="AFS141">
        <v>0.50960000000000005</v>
      </c>
      <c r="AFT141">
        <v>0.1113</v>
      </c>
      <c r="AFU141">
        <v>4.7290999999999999</v>
      </c>
      <c r="AFV141">
        <v>3.4590000000000001</v>
      </c>
      <c r="AFW141">
        <v>0.30719999999999997</v>
      </c>
      <c r="AFX141">
        <v>0</v>
      </c>
      <c r="AFY141">
        <v>8.3799999999999999E-2</v>
      </c>
      <c r="AFZ141">
        <v>0.21560000000000001</v>
      </c>
      <c r="AGA141">
        <v>8.4199999999999997E-2</v>
      </c>
      <c r="AGB141">
        <v>7.1099999999999997E-2</v>
      </c>
      <c r="AGC141">
        <v>8.0500000000000002E-2</v>
      </c>
      <c r="AGD141">
        <v>0.34389999999999998</v>
      </c>
      <c r="AGE141">
        <v>0.45369999999999999</v>
      </c>
      <c r="AGF141">
        <v>0.218</v>
      </c>
      <c r="AGG141">
        <v>0.4103</v>
      </c>
      <c r="AGH141">
        <v>0.3785</v>
      </c>
      <c r="AGI141">
        <v>9.9299999999999999E-2</v>
      </c>
      <c r="AGJ141">
        <v>0.35730000000000001</v>
      </c>
      <c r="AGK141">
        <v>0.1143</v>
      </c>
      <c r="AGL141">
        <v>1.0547</v>
      </c>
      <c r="AGM141">
        <v>1.0547</v>
      </c>
      <c r="AGN141">
        <v>0.21540000000000001</v>
      </c>
      <c r="AGO141">
        <v>4.8999999999999998E-3</v>
      </c>
      <c r="AGP141">
        <v>0.16550000000000001</v>
      </c>
      <c r="AGQ141">
        <v>7.1750999999999996</v>
      </c>
      <c r="AGR141">
        <v>7.1750999999999996</v>
      </c>
      <c r="AGS141">
        <v>4.9824999999999999</v>
      </c>
      <c r="AGT141">
        <v>8.1799999999999998E-2</v>
      </c>
      <c r="AGU141">
        <v>0.4708</v>
      </c>
      <c r="AGV141">
        <v>1.4241999999999999</v>
      </c>
      <c r="AGW141">
        <v>0.71989999999999998</v>
      </c>
      <c r="AGX141">
        <v>2.1297999999999999</v>
      </c>
      <c r="AGY141">
        <v>0.14410000000000001</v>
      </c>
      <c r="AGZ141">
        <v>0.76939999999999997</v>
      </c>
      <c r="AHA141">
        <v>0.1222</v>
      </c>
      <c r="AHB141">
        <v>0.1265</v>
      </c>
      <c r="AHC141">
        <v>0.22600000000000001</v>
      </c>
      <c r="AHD141">
        <v>0.29470000000000002</v>
      </c>
      <c r="AHE141">
        <v>0.31990000000000002</v>
      </c>
      <c r="AHF141">
        <v>9.9599999999999994E-2</v>
      </c>
      <c r="AHG141">
        <v>5.1900000000000002E-2</v>
      </c>
      <c r="AHH141">
        <v>0.16839999999999999</v>
      </c>
      <c r="AHI141">
        <v>1.1033999999999999</v>
      </c>
      <c r="AHJ141">
        <v>0.26719999999999999</v>
      </c>
      <c r="AHK141">
        <v>2.53E-2</v>
      </c>
      <c r="AHL141">
        <v>0.37</v>
      </c>
      <c r="AHM141">
        <v>0.15229999999999999</v>
      </c>
      <c r="AHN141">
        <v>0.19980000000000001</v>
      </c>
      <c r="AHO141">
        <v>5.5429000000000004</v>
      </c>
      <c r="AHP141">
        <v>5.5429000000000004</v>
      </c>
      <c r="AHQ141">
        <v>5.5429000000000004</v>
      </c>
      <c r="AHR141">
        <v>4.2700000000000002E-2</v>
      </c>
      <c r="AHS141">
        <v>3.2303999999999999</v>
      </c>
      <c r="AHT141">
        <v>0.2311</v>
      </c>
      <c r="AHU141">
        <v>1.2927999999999999</v>
      </c>
      <c r="AHV141">
        <v>0.1128</v>
      </c>
      <c r="AHW141">
        <v>0.25440000000000002</v>
      </c>
      <c r="AHX141">
        <v>0</v>
      </c>
      <c r="AHY141">
        <v>0</v>
      </c>
      <c r="AIA141">
        <v>0</v>
      </c>
      <c r="AIB141">
        <v>0</v>
      </c>
      <c r="AIC141">
        <v>0</v>
      </c>
      <c r="AID141">
        <v>0</v>
      </c>
      <c r="AIE141">
        <v>0</v>
      </c>
      <c r="AIF141">
        <v>0</v>
      </c>
      <c r="AIG141">
        <v>0</v>
      </c>
      <c r="AIH141">
        <v>0</v>
      </c>
      <c r="AII141">
        <v>0</v>
      </c>
      <c r="AIJ141">
        <v>0</v>
      </c>
      <c r="AIK141">
        <v>0</v>
      </c>
      <c r="AIL141">
        <v>0</v>
      </c>
      <c r="AIM141">
        <v>0</v>
      </c>
      <c r="AIN141">
        <v>0</v>
      </c>
      <c r="AIO141">
        <v>0</v>
      </c>
      <c r="AIP141">
        <v>0</v>
      </c>
      <c r="AIQ141">
        <v>0</v>
      </c>
      <c r="AIR141">
        <v>0</v>
      </c>
      <c r="AIS141">
        <v>0</v>
      </c>
      <c r="AIT141">
        <v>0</v>
      </c>
      <c r="AIU141">
        <v>0</v>
      </c>
      <c r="AIV141">
        <v>0</v>
      </c>
      <c r="AIW141">
        <v>0</v>
      </c>
      <c r="AIX141">
        <v>0</v>
      </c>
      <c r="AIY141">
        <v>0</v>
      </c>
      <c r="AIZ141">
        <v>0</v>
      </c>
      <c r="AJA141">
        <v>0</v>
      </c>
      <c r="AJB141">
        <v>0</v>
      </c>
      <c r="AJC141">
        <v>0</v>
      </c>
      <c r="AJD141">
        <v>0</v>
      </c>
      <c r="AJE141">
        <v>0</v>
      </c>
      <c r="AJF141">
        <v>0</v>
      </c>
      <c r="AJG141">
        <v>0</v>
      </c>
      <c r="AJH141">
        <v>0</v>
      </c>
      <c r="AJI141">
        <v>0</v>
      </c>
      <c r="AJJ141">
        <v>0</v>
      </c>
      <c r="AJK141">
        <v>0</v>
      </c>
      <c r="AJL141">
        <v>0</v>
      </c>
      <c r="AJM141">
        <v>0</v>
      </c>
      <c r="AJN141">
        <v>0</v>
      </c>
      <c r="AJO141">
        <v>0</v>
      </c>
      <c r="AJP141">
        <v>0</v>
      </c>
      <c r="AJQ141">
        <v>0</v>
      </c>
      <c r="AJR141">
        <v>0</v>
      </c>
      <c r="AJS141">
        <v>0</v>
      </c>
      <c r="AJT141">
        <v>0</v>
      </c>
      <c r="AJU141">
        <v>0</v>
      </c>
      <c r="AJV141">
        <v>0</v>
      </c>
      <c r="AJW141">
        <v>0</v>
      </c>
      <c r="AJX141">
        <v>0</v>
      </c>
      <c r="AJY141">
        <v>0</v>
      </c>
      <c r="AJZ141">
        <v>0</v>
      </c>
      <c r="AKA141">
        <v>0</v>
      </c>
      <c r="AKB141">
        <v>0</v>
      </c>
      <c r="AKC141">
        <v>0</v>
      </c>
      <c r="AKD141">
        <v>0</v>
      </c>
      <c r="AKE141">
        <v>0</v>
      </c>
      <c r="AKF141">
        <v>0</v>
      </c>
      <c r="AKG141">
        <v>0</v>
      </c>
      <c r="AKH141">
        <v>0</v>
      </c>
      <c r="AKI141">
        <v>0</v>
      </c>
      <c r="AKJ141">
        <v>0</v>
      </c>
      <c r="AKK141">
        <v>0</v>
      </c>
      <c r="AKL141">
        <v>0</v>
      </c>
      <c r="AKM141">
        <v>0</v>
      </c>
      <c r="AKN141">
        <v>0</v>
      </c>
      <c r="AKO141">
        <v>0</v>
      </c>
      <c r="AKP141">
        <v>0</v>
      </c>
      <c r="AKQ141">
        <v>0</v>
      </c>
      <c r="AKR141">
        <v>0</v>
      </c>
      <c r="AKS141">
        <v>0</v>
      </c>
      <c r="AKT141">
        <v>0</v>
      </c>
      <c r="AKU141">
        <v>0</v>
      </c>
      <c r="AKV141">
        <v>0</v>
      </c>
      <c r="AKW141">
        <v>0</v>
      </c>
      <c r="AKX141">
        <v>0</v>
      </c>
      <c r="AKY141">
        <v>0</v>
      </c>
      <c r="AKZ141">
        <v>0</v>
      </c>
      <c r="ALA141">
        <v>0</v>
      </c>
      <c r="ALB141">
        <v>0</v>
      </c>
      <c r="ALC141">
        <v>0</v>
      </c>
      <c r="ALD141">
        <v>0</v>
      </c>
      <c r="ALE141">
        <v>0</v>
      </c>
      <c r="ALF141">
        <v>0</v>
      </c>
      <c r="ALG141">
        <v>0</v>
      </c>
      <c r="ALH141">
        <v>0</v>
      </c>
      <c r="ALI141">
        <v>0</v>
      </c>
      <c r="ALJ141">
        <v>0</v>
      </c>
      <c r="ALK141">
        <v>0</v>
      </c>
      <c r="ALL141">
        <v>0</v>
      </c>
      <c r="ALM141">
        <v>0</v>
      </c>
      <c r="ALN141">
        <v>0</v>
      </c>
      <c r="ALO141">
        <v>0</v>
      </c>
      <c r="ALP141">
        <v>0</v>
      </c>
      <c r="ALQ141">
        <v>0</v>
      </c>
      <c r="ALR141">
        <v>0</v>
      </c>
      <c r="ALS141">
        <v>0</v>
      </c>
      <c r="ALT141">
        <v>0</v>
      </c>
      <c r="ALU141">
        <v>0</v>
      </c>
      <c r="ALV141">
        <v>0</v>
      </c>
      <c r="ALW141">
        <v>0</v>
      </c>
      <c r="ALX141">
        <v>0</v>
      </c>
      <c r="ALY141">
        <v>0</v>
      </c>
      <c r="ALZ141">
        <v>0</v>
      </c>
      <c r="AMA141">
        <v>0</v>
      </c>
      <c r="AMB141">
        <v>0</v>
      </c>
      <c r="AMC141">
        <v>0</v>
      </c>
      <c r="AMD141">
        <v>0</v>
      </c>
      <c r="AME141">
        <v>0</v>
      </c>
      <c r="AMF141">
        <v>0</v>
      </c>
      <c r="AMG141">
        <v>0</v>
      </c>
      <c r="AMH141">
        <v>0</v>
      </c>
      <c r="AMI141">
        <v>0</v>
      </c>
      <c r="AMJ141">
        <v>0</v>
      </c>
      <c r="AMK141">
        <v>0</v>
      </c>
      <c r="AML141">
        <v>0</v>
      </c>
      <c r="AMM141">
        <v>0</v>
      </c>
      <c r="AMN141">
        <v>0</v>
      </c>
      <c r="AMO141">
        <v>0</v>
      </c>
      <c r="AMP141">
        <v>0</v>
      </c>
      <c r="AMQ141">
        <v>0</v>
      </c>
      <c r="AMR141">
        <v>0</v>
      </c>
      <c r="AMS141">
        <v>0</v>
      </c>
      <c r="AMT141">
        <v>0</v>
      </c>
      <c r="AMU141">
        <v>0</v>
      </c>
      <c r="AMV141">
        <v>0</v>
      </c>
      <c r="AMW141">
        <v>0</v>
      </c>
      <c r="AMX141">
        <v>0</v>
      </c>
      <c r="AMY141">
        <v>0</v>
      </c>
      <c r="AMZ141">
        <v>0</v>
      </c>
      <c r="ANA141">
        <v>0</v>
      </c>
      <c r="ANB141">
        <v>0</v>
      </c>
      <c r="ANC141">
        <v>0</v>
      </c>
      <c r="AND141">
        <v>0</v>
      </c>
      <c r="ANE141">
        <v>0</v>
      </c>
      <c r="ANF141">
        <v>0</v>
      </c>
      <c r="ANG141">
        <v>0</v>
      </c>
      <c r="ANH141">
        <v>0</v>
      </c>
      <c r="ANI141">
        <v>0</v>
      </c>
      <c r="ANJ141">
        <v>0</v>
      </c>
      <c r="ANK141">
        <v>0</v>
      </c>
      <c r="ANL141">
        <v>0</v>
      </c>
      <c r="ANM141">
        <v>0</v>
      </c>
      <c r="ANN141">
        <v>0</v>
      </c>
      <c r="ANO141">
        <v>0</v>
      </c>
      <c r="ANP141">
        <v>0</v>
      </c>
      <c r="ANQ141">
        <v>0</v>
      </c>
      <c r="ANR141">
        <v>0</v>
      </c>
      <c r="ANS141">
        <v>0</v>
      </c>
      <c r="ANT141">
        <v>0</v>
      </c>
      <c r="ANU141">
        <v>0</v>
      </c>
      <c r="ANV141">
        <v>0</v>
      </c>
      <c r="ANW141">
        <v>0</v>
      </c>
      <c r="ANX141">
        <v>0</v>
      </c>
      <c r="ANY141">
        <v>0</v>
      </c>
      <c r="ANZ141">
        <v>0</v>
      </c>
      <c r="AOA141">
        <v>0</v>
      </c>
      <c r="AOB141">
        <v>0</v>
      </c>
      <c r="AOC141">
        <v>0</v>
      </c>
      <c r="AOD141">
        <v>0</v>
      </c>
      <c r="AOE141">
        <v>0</v>
      </c>
      <c r="AOF141">
        <v>0</v>
      </c>
      <c r="AOG141">
        <v>0</v>
      </c>
      <c r="AOH141">
        <v>0</v>
      </c>
      <c r="AOI141">
        <v>0</v>
      </c>
      <c r="AOJ141">
        <v>0</v>
      </c>
      <c r="AOK141">
        <v>0</v>
      </c>
      <c r="AOL141">
        <v>0</v>
      </c>
      <c r="AOM141">
        <v>0</v>
      </c>
      <c r="AON141">
        <v>0</v>
      </c>
      <c r="AOO141">
        <v>0</v>
      </c>
      <c r="AOP141">
        <v>0</v>
      </c>
      <c r="AOQ141">
        <v>0</v>
      </c>
      <c r="AOR141">
        <v>0</v>
      </c>
      <c r="AOS141">
        <v>0</v>
      </c>
      <c r="AOT141">
        <v>0</v>
      </c>
      <c r="AOU141">
        <v>0</v>
      </c>
      <c r="AOV141">
        <v>0</v>
      </c>
      <c r="AOW141">
        <v>0</v>
      </c>
      <c r="AOX141">
        <v>0</v>
      </c>
      <c r="AOY141">
        <v>0</v>
      </c>
      <c r="AOZ141">
        <v>0</v>
      </c>
      <c r="APA141">
        <v>0</v>
      </c>
      <c r="APB141">
        <v>0</v>
      </c>
      <c r="APC141">
        <v>0</v>
      </c>
      <c r="APD141">
        <v>0</v>
      </c>
      <c r="APE141">
        <v>0</v>
      </c>
      <c r="APG141">
        <v>0</v>
      </c>
      <c r="APH141">
        <v>0</v>
      </c>
      <c r="API141">
        <v>0</v>
      </c>
      <c r="APJ141">
        <v>0</v>
      </c>
      <c r="APK141">
        <v>0</v>
      </c>
      <c r="APL141">
        <v>0</v>
      </c>
      <c r="APM141">
        <v>0</v>
      </c>
      <c r="APN141">
        <v>0</v>
      </c>
      <c r="APO141">
        <v>0</v>
      </c>
      <c r="APP141">
        <v>0</v>
      </c>
      <c r="APQ141">
        <v>0</v>
      </c>
      <c r="APR141">
        <v>0</v>
      </c>
      <c r="APS141">
        <v>0</v>
      </c>
      <c r="APT141">
        <v>0</v>
      </c>
      <c r="APU141">
        <v>0</v>
      </c>
      <c r="APV141">
        <v>0</v>
      </c>
      <c r="APW141">
        <v>0</v>
      </c>
      <c r="APX141">
        <v>0</v>
      </c>
      <c r="APY141">
        <v>0</v>
      </c>
      <c r="APZ141">
        <v>0</v>
      </c>
      <c r="AQA141">
        <v>0</v>
      </c>
      <c r="AQB141">
        <v>0</v>
      </c>
      <c r="AQC141">
        <v>0</v>
      </c>
      <c r="AQD141">
        <v>0</v>
      </c>
      <c r="AQE141">
        <v>0</v>
      </c>
      <c r="AQF141">
        <v>0</v>
      </c>
      <c r="AQG141">
        <v>0</v>
      </c>
      <c r="AQH141">
        <v>0</v>
      </c>
      <c r="AQI141">
        <v>0</v>
      </c>
      <c r="AQJ141">
        <v>0</v>
      </c>
      <c r="AQK141">
        <v>0</v>
      </c>
      <c r="AQL141">
        <v>0</v>
      </c>
      <c r="AQM141">
        <v>0</v>
      </c>
      <c r="AQN141">
        <v>0</v>
      </c>
      <c r="AQO141">
        <v>0</v>
      </c>
      <c r="AQP141">
        <v>0</v>
      </c>
      <c r="AQQ141">
        <v>0</v>
      </c>
      <c r="AQR141">
        <v>0</v>
      </c>
      <c r="AQS141">
        <v>0</v>
      </c>
      <c r="AQT141">
        <v>0</v>
      </c>
      <c r="AQU141">
        <v>0</v>
      </c>
      <c r="AQV141">
        <v>0</v>
      </c>
      <c r="AQW141">
        <v>0</v>
      </c>
      <c r="AQX141">
        <v>0</v>
      </c>
      <c r="AQY141">
        <v>0</v>
      </c>
      <c r="AQZ141">
        <v>0</v>
      </c>
      <c r="ARA141">
        <v>0</v>
      </c>
      <c r="ARB141">
        <v>0</v>
      </c>
      <c r="ARC141">
        <v>0</v>
      </c>
      <c r="ARD141">
        <v>0</v>
      </c>
      <c r="ARE141">
        <v>0</v>
      </c>
      <c r="ARF141">
        <v>0</v>
      </c>
      <c r="ARG141">
        <v>0</v>
      </c>
      <c r="ARH141">
        <v>0</v>
      </c>
      <c r="ARI141">
        <v>0</v>
      </c>
      <c r="ARJ141">
        <v>0</v>
      </c>
      <c r="ARK141">
        <v>0</v>
      </c>
      <c r="ARL141">
        <v>0</v>
      </c>
      <c r="ARM141">
        <v>0</v>
      </c>
      <c r="ARN141">
        <v>0</v>
      </c>
      <c r="ARO141">
        <v>0</v>
      </c>
      <c r="ARP141">
        <v>0</v>
      </c>
      <c r="ARQ141">
        <v>0</v>
      </c>
      <c r="ARR141">
        <v>0</v>
      </c>
      <c r="ARS141">
        <v>0</v>
      </c>
      <c r="ART141">
        <v>0</v>
      </c>
      <c r="ARU141">
        <v>0</v>
      </c>
      <c r="ARV141">
        <v>0</v>
      </c>
      <c r="ARW141">
        <v>0</v>
      </c>
      <c r="ARX141">
        <v>0</v>
      </c>
      <c r="ARY141">
        <v>0</v>
      </c>
      <c r="ARZ141">
        <v>0</v>
      </c>
      <c r="ASA141">
        <v>0</v>
      </c>
      <c r="ASB141">
        <v>0</v>
      </c>
      <c r="ASC141">
        <v>0</v>
      </c>
      <c r="ASD141">
        <v>0</v>
      </c>
      <c r="ASE141">
        <v>0</v>
      </c>
      <c r="ASF141">
        <v>0</v>
      </c>
      <c r="ASG141">
        <v>0</v>
      </c>
      <c r="ASH141">
        <v>0</v>
      </c>
      <c r="ASI141">
        <v>0</v>
      </c>
      <c r="ASJ141">
        <v>0</v>
      </c>
      <c r="ASK141">
        <v>0</v>
      </c>
      <c r="ASL141">
        <v>0</v>
      </c>
      <c r="ASM141">
        <v>0</v>
      </c>
      <c r="ASN141">
        <v>0</v>
      </c>
      <c r="ASO141">
        <v>0</v>
      </c>
      <c r="ASP141">
        <v>0</v>
      </c>
      <c r="ASQ141">
        <v>0</v>
      </c>
      <c r="ASR141">
        <v>0</v>
      </c>
      <c r="ASS141">
        <v>0</v>
      </c>
      <c r="AST141">
        <v>0</v>
      </c>
      <c r="ASU141">
        <v>0</v>
      </c>
      <c r="ASV141">
        <v>0</v>
      </c>
      <c r="ASW141">
        <v>0</v>
      </c>
      <c r="ASX141">
        <v>0</v>
      </c>
      <c r="ASY141">
        <v>0</v>
      </c>
      <c r="ASZ141">
        <v>0</v>
      </c>
      <c r="ATA141">
        <v>0</v>
      </c>
      <c r="ATB141">
        <v>0</v>
      </c>
      <c r="ATC141">
        <v>0</v>
      </c>
      <c r="ATD141">
        <v>0</v>
      </c>
      <c r="ATE141">
        <v>0</v>
      </c>
      <c r="ATF141">
        <v>0</v>
      </c>
      <c r="ATG141">
        <v>0</v>
      </c>
      <c r="ATH141">
        <v>0</v>
      </c>
      <c r="ATI141">
        <v>0</v>
      </c>
      <c r="ATJ141">
        <v>0</v>
      </c>
      <c r="ATK141">
        <v>0</v>
      </c>
      <c r="ATL141">
        <v>0</v>
      </c>
      <c r="ATM141">
        <v>0</v>
      </c>
      <c r="ATN141">
        <v>0</v>
      </c>
      <c r="ATO141">
        <v>0</v>
      </c>
      <c r="ATP141">
        <v>0</v>
      </c>
      <c r="ATQ141">
        <v>0</v>
      </c>
      <c r="ATR141">
        <v>0</v>
      </c>
      <c r="ATS141">
        <v>0</v>
      </c>
      <c r="ATT141">
        <v>0</v>
      </c>
      <c r="ATU141">
        <v>0</v>
      </c>
      <c r="ATV141">
        <v>0</v>
      </c>
      <c r="ATW141">
        <v>0</v>
      </c>
      <c r="ATX141">
        <v>0</v>
      </c>
      <c r="ATY141">
        <v>0</v>
      </c>
      <c r="ATZ141">
        <v>0</v>
      </c>
      <c r="AUA141">
        <v>0</v>
      </c>
      <c r="AUB141">
        <v>0</v>
      </c>
      <c r="AUC141">
        <v>0</v>
      </c>
      <c r="AUD141">
        <v>0</v>
      </c>
      <c r="AUE141">
        <v>0</v>
      </c>
      <c r="AUF141">
        <v>0</v>
      </c>
      <c r="AUG141">
        <v>0</v>
      </c>
      <c r="AUH141">
        <v>0</v>
      </c>
      <c r="AUI141">
        <v>0</v>
      </c>
      <c r="AUJ141">
        <v>0</v>
      </c>
      <c r="AUK141">
        <v>0</v>
      </c>
      <c r="AUL141">
        <v>0</v>
      </c>
      <c r="AUM141">
        <v>0</v>
      </c>
      <c r="AUN141">
        <v>0</v>
      </c>
      <c r="AUO141">
        <v>0</v>
      </c>
      <c r="AUP141">
        <v>0</v>
      </c>
      <c r="AUQ141">
        <v>0</v>
      </c>
      <c r="AUR141">
        <v>0</v>
      </c>
      <c r="AUS141">
        <v>0</v>
      </c>
      <c r="AUT141">
        <v>0</v>
      </c>
      <c r="AUU141">
        <v>0</v>
      </c>
      <c r="AUV141">
        <v>0</v>
      </c>
      <c r="AUW141">
        <v>0</v>
      </c>
      <c r="AUX141">
        <v>0</v>
      </c>
      <c r="AUY141">
        <v>0</v>
      </c>
      <c r="AUZ141">
        <v>0</v>
      </c>
      <c r="AVA141">
        <v>0</v>
      </c>
      <c r="AVB141">
        <v>0</v>
      </c>
      <c r="AVC141">
        <v>0</v>
      </c>
      <c r="AVD141">
        <v>0</v>
      </c>
      <c r="AVE141">
        <v>0</v>
      </c>
      <c r="AVF141">
        <v>0</v>
      </c>
      <c r="AVG141">
        <v>0</v>
      </c>
      <c r="AVH141">
        <v>0</v>
      </c>
      <c r="AVI141">
        <v>0</v>
      </c>
      <c r="AVJ141">
        <v>0</v>
      </c>
      <c r="AVK141">
        <v>0</v>
      </c>
      <c r="AVL141">
        <v>0</v>
      </c>
      <c r="AVM141">
        <v>0</v>
      </c>
      <c r="AVN141">
        <v>0</v>
      </c>
      <c r="AVO141">
        <v>0</v>
      </c>
      <c r="AVP141">
        <v>0</v>
      </c>
      <c r="AVQ141">
        <v>0</v>
      </c>
      <c r="AVR141">
        <v>0</v>
      </c>
      <c r="AVS141">
        <v>0</v>
      </c>
      <c r="AVT141">
        <v>0</v>
      </c>
      <c r="AVU141">
        <v>0</v>
      </c>
      <c r="AVV141">
        <v>0</v>
      </c>
      <c r="AVW141">
        <v>0</v>
      </c>
      <c r="AVX141">
        <v>0</v>
      </c>
      <c r="AVY141">
        <v>0</v>
      </c>
      <c r="AVZ141">
        <v>0</v>
      </c>
      <c r="AWA141">
        <v>0</v>
      </c>
      <c r="AWB141">
        <v>0</v>
      </c>
      <c r="AWC141">
        <v>0</v>
      </c>
      <c r="AWD141">
        <v>0</v>
      </c>
      <c r="AWE141">
        <v>0</v>
      </c>
      <c r="AWF141">
        <v>0</v>
      </c>
      <c r="AWG141">
        <v>0</v>
      </c>
      <c r="AWH141">
        <v>0</v>
      </c>
      <c r="AWI141">
        <v>0</v>
      </c>
      <c r="AWJ141">
        <v>0</v>
      </c>
      <c r="AWK141">
        <v>0</v>
      </c>
      <c r="AWM141">
        <v>1.47</v>
      </c>
      <c r="AWN141">
        <v>7.46</v>
      </c>
      <c r="AWO141">
        <v>-7.44</v>
      </c>
      <c r="AWP141">
        <v>10.28</v>
      </c>
      <c r="AWQ141">
        <v>-2.98</v>
      </c>
      <c r="AWR141">
        <v>0.72</v>
      </c>
      <c r="AWS141">
        <v>-0.31</v>
      </c>
      <c r="AWT141">
        <v>0.05</v>
      </c>
      <c r="AWU141">
        <v>-0.79</v>
      </c>
      <c r="AWV141">
        <v>6.29</v>
      </c>
      <c r="AWW141">
        <v>0</v>
      </c>
      <c r="AWX141">
        <v>-0.92</v>
      </c>
      <c r="AWY141">
        <v>0</v>
      </c>
      <c r="AWZ141">
        <v>0</v>
      </c>
      <c r="AXA141">
        <v>0</v>
      </c>
      <c r="AXC141">
        <v>3.3999999999999998E-3</v>
      </c>
      <c r="AXD141">
        <v>4.7000000000000002E-3</v>
      </c>
      <c r="AXE141">
        <v>5.0000000000000001E-3</v>
      </c>
      <c r="AXF141">
        <v>3.7000000000000002E-3</v>
      </c>
      <c r="AXG141">
        <v>2.5999999999999999E-3</v>
      </c>
      <c r="AXH141">
        <v>1.2999999999999999E-3</v>
      </c>
      <c r="AXI141">
        <v>1.78E-2</v>
      </c>
      <c r="AXJ141">
        <v>1.21E-2</v>
      </c>
      <c r="AXK141">
        <v>7.3000000000000001E-3</v>
      </c>
      <c r="AXL141">
        <v>4.0599999999999997E-2</v>
      </c>
      <c r="AXM141">
        <v>1.1900000000000001E-2</v>
      </c>
      <c r="AXN141">
        <v>1.1299999999999999E-2</v>
      </c>
      <c r="AXO141">
        <v>6.08E-2</v>
      </c>
      <c r="AXP141">
        <v>8.3999999999999995E-3</v>
      </c>
      <c r="AXQ141">
        <v>8.2000000000000007E-3</v>
      </c>
    </row>
    <row r="142" spans="1:1317" x14ac:dyDescent="0.25">
      <c r="A142" s="34">
        <v>40513</v>
      </c>
      <c r="B142" s="3">
        <v>0.63</v>
      </c>
      <c r="C142">
        <v>1.32</v>
      </c>
      <c r="D142">
        <v>1.03</v>
      </c>
      <c r="E142">
        <v>-4.9800000000000004</v>
      </c>
      <c r="F142">
        <v>0.21</v>
      </c>
      <c r="G142">
        <v>-5.83</v>
      </c>
      <c r="H142">
        <v>-1.93</v>
      </c>
      <c r="I142">
        <v>1.84</v>
      </c>
      <c r="J142">
        <v>-16.45</v>
      </c>
      <c r="K142">
        <v>1.0900000000000001</v>
      </c>
      <c r="L142">
        <v>3.82</v>
      </c>
      <c r="M142">
        <v>1.98</v>
      </c>
      <c r="N142">
        <v>7.0000000000000007E-2</v>
      </c>
      <c r="O142">
        <v>0</v>
      </c>
      <c r="P142">
        <v>0</v>
      </c>
      <c r="Q142">
        <v>2.2400000000000002</v>
      </c>
      <c r="R142">
        <v>0.69</v>
      </c>
      <c r="S142">
        <v>0.1</v>
      </c>
      <c r="T142">
        <v>-1.01</v>
      </c>
      <c r="U142">
        <v>-2.2799999999999998</v>
      </c>
      <c r="V142">
        <v>-11.96</v>
      </c>
      <c r="W142">
        <v>-0.17</v>
      </c>
      <c r="X142">
        <v>-1.45</v>
      </c>
      <c r="Y142">
        <v>-15.16</v>
      </c>
      <c r="Z142">
        <v>-13.18</v>
      </c>
      <c r="AA142">
        <v>-25.42</v>
      </c>
      <c r="AB142">
        <v>8.86</v>
      </c>
      <c r="AC142">
        <v>-0.13</v>
      </c>
      <c r="AD142">
        <v>14.93</v>
      </c>
      <c r="AE142">
        <v>0</v>
      </c>
      <c r="AF142">
        <v>3.25</v>
      </c>
      <c r="AG142">
        <v>7.02</v>
      </c>
      <c r="AH142">
        <v>2.06</v>
      </c>
      <c r="AI142">
        <v>0</v>
      </c>
      <c r="AJ142">
        <v>1.19</v>
      </c>
      <c r="AK142">
        <v>-1.63</v>
      </c>
      <c r="AL142">
        <v>0.4</v>
      </c>
      <c r="AM142">
        <v>4.7699999999999996</v>
      </c>
      <c r="AN142">
        <v>4.1900000000000004</v>
      </c>
      <c r="AO142">
        <v>8.83</v>
      </c>
      <c r="AP142">
        <v>-6.68</v>
      </c>
      <c r="AQ142">
        <v>0.4</v>
      </c>
      <c r="AR142">
        <v>3.24</v>
      </c>
      <c r="AS142">
        <v>1.78</v>
      </c>
      <c r="AT142">
        <v>-0.25</v>
      </c>
      <c r="AU142">
        <v>0</v>
      </c>
      <c r="AV142">
        <v>-1.95</v>
      </c>
      <c r="AW142">
        <v>-0.88</v>
      </c>
      <c r="AX142">
        <v>-7.1</v>
      </c>
      <c r="AY142">
        <v>6.07</v>
      </c>
      <c r="AZ142">
        <v>0</v>
      </c>
      <c r="BA142">
        <v>-2.69</v>
      </c>
      <c r="BB142">
        <v>7.49</v>
      </c>
      <c r="BC142">
        <v>0.32</v>
      </c>
      <c r="BD142">
        <v>0</v>
      </c>
      <c r="BE142">
        <v>-8.85</v>
      </c>
      <c r="BF142">
        <v>0.21</v>
      </c>
      <c r="BG142">
        <v>3.5</v>
      </c>
      <c r="BH142">
        <v>-8.06</v>
      </c>
      <c r="BI142">
        <v>7.77</v>
      </c>
      <c r="BJ142">
        <v>-19.13</v>
      </c>
      <c r="BK142">
        <v>-0.12</v>
      </c>
      <c r="BL142">
        <v>6.02</v>
      </c>
      <c r="BM142">
        <v>-10.73</v>
      </c>
      <c r="BN142">
        <v>5.36</v>
      </c>
      <c r="BO142">
        <v>0</v>
      </c>
      <c r="BP142">
        <v>-2.67</v>
      </c>
      <c r="BQ142">
        <v>2.25</v>
      </c>
      <c r="BR142">
        <v>3.84</v>
      </c>
      <c r="BS142">
        <v>3.37</v>
      </c>
      <c r="BT142">
        <v>0</v>
      </c>
      <c r="BU142">
        <v>4.4400000000000004</v>
      </c>
      <c r="BV142">
        <v>17.13</v>
      </c>
      <c r="BW142">
        <v>1.8</v>
      </c>
      <c r="BX142">
        <v>3.88</v>
      </c>
      <c r="BY142">
        <v>1.6</v>
      </c>
      <c r="BZ142">
        <v>-1.45</v>
      </c>
      <c r="CA142">
        <v>-0.4</v>
      </c>
      <c r="CB142">
        <v>-0.26</v>
      </c>
      <c r="CC142">
        <v>-1.02</v>
      </c>
      <c r="CD142">
        <v>-1.81</v>
      </c>
      <c r="CE142">
        <v>-2.2599999999999998</v>
      </c>
      <c r="CF142">
        <v>4.1500000000000004</v>
      </c>
      <c r="CG142">
        <v>2.68</v>
      </c>
      <c r="CH142">
        <v>3.11</v>
      </c>
      <c r="CI142">
        <v>4.91</v>
      </c>
      <c r="CJ142">
        <v>0</v>
      </c>
      <c r="CK142">
        <v>4.0199999999999996</v>
      </c>
      <c r="CL142">
        <v>0</v>
      </c>
      <c r="CM142">
        <v>0.23</v>
      </c>
      <c r="CN142">
        <v>11.83</v>
      </c>
      <c r="CO142">
        <v>-0.04</v>
      </c>
      <c r="CP142">
        <v>2.02</v>
      </c>
      <c r="CQ142">
        <v>2.71</v>
      </c>
      <c r="CR142">
        <v>0</v>
      </c>
      <c r="CS142">
        <v>0</v>
      </c>
      <c r="CT142">
        <v>2.08</v>
      </c>
      <c r="CU142">
        <v>-0.12</v>
      </c>
      <c r="CV142">
        <v>-0.77</v>
      </c>
      <c r="CW142">
        <v>2.09</v>
      </c>
      <c r="CX142">
        <v>0.14000000000000001</v>
      </c>
      <c r="CY142">
        <v>0</v>
      </c>
      <c r="CZ142">
        <v>0</v>
      </c>
      <c r="DA142">
        <v>0</v>
      </c>
      <c r="DB142">
        <v>0</v>
      </c>
      <c r="DC142">
        <v>13.53</v>
      </c>
      <c r="DD142">
        <v>0</v>
      </c>
      <c r="DE142">
        <v>0</v>
      </c>
      <c r="DF142">
        <v>2.8</v>
      </c>
      <c r="DG142">
        <v>2.64</v>
      </c>
      <c r="DH142">
        <v>1.95</v>
      </c>
      <c r="DI142">
        <v>2.15</v>
      </c>
      <c r="DJ142">
        <v>2.62</v>
      </c>
      <c r="DK142">
        <v>0</v>
      </c>
      <c r="DL142">
        <v>5.82</v>
      </c>
      <c r="DM142">
        <v>0</v>
      </c>
      <c r="DN142">
        <v>2.65</v>
      </c>
      <c r="DO142">
        <v>3.59</v>
      </c>
      <c r="DP142">
        <v>4.8099999999999996</v>
      </c>
      <c r="DQ142">
        <v>3.44</v>
      </c>
      <c r="DR142">
        <v>-0.01</v>
      </c>
      <c r="DS142">
        <v>0.9</v>
      </c>
      <c r="DT142">
        <v>1.61</v>
      </c>
      <c r="DU142">
        <v>0.85</v>
      </c>
      <c r="DV142">
        <v>0.17</v>
      </c>
      <c r="DW142">
        <v>0.38</v>
      </c>
      <c r="DX142">
        <v>2.39</v>
      </c>
      <c r="DY142">
        <v>-0.82</v>
      </c>
      <c r="DZ142">
        <v>1.35</v>
      </c>
      <c r="EA142">
        <v>0.4</v>
      </c>
      <c r="EB142">
        <v>0.68</v>
      </c>
      <c r="EC142">
        <v>0.43</v>
      </c>
      <c r="ED142">
        <v>-0.79</v>
      </c>
      <c r="EE142">
        <v>-0.49</v>
      </c>
      <c r="EF142">
        <v>0.83</v>
      </c>
      <c r="EG142">
        <v>0.83</v>
      </c>
      <c r="EH142">
        <v>2.4500000000000002</v>
      </c>
      <c r="EI142">
        <v>3.97</v>
      </c>
      <c r="EJ142">
        <v>-0.88</v>
      </c>
      <c r="EK142">
        <v>0.09</v>
      </c>
      <c r="EL142">
        <v>1.3</v>
      </c>
      <c r="EM142">
        <v>-0.18</v>
      </c>
      <c r="EN142">
        <v>0</v>
      </c>
      <c r="EO142">
        <v>1.04</v>
      </c>
      <c r="EP142">
        <v>-0.71</v>
      </c>
      <c r="EQ142">
        <v>3.82</v>
      </c>
      <c r="ER142">
        <v>1.1299999999999999</v>
      </c>
      <c r="ES142">
        <v>3.69</v>
      </c>
      <c r="ET142">
        <v>-0.87</v>
      </c>
      <c r="EU142">
        <v>-0.27</v>
      </c>
      <c r="EV142">
        <v>0</v>
      </c>
      <c r="EW142">
        <v>-0.03</v>
      </c>
      <c r="EX142">
        <v>-1.04</v>
      </c>
      <c r="EY142">
        <v>0</v>
      </c>
      <c r="EZ142">
        <v>7.0000000000000007E-2</v>
      </c>
      <c r="FA142">
        <v>0.96</v>
      </c>
      <c r="FB142">
        <v>1.74</v>
      </c>
      <c r="FC142">
        <v>1.98</v>
      </c>
      <c r="FD142">
        <v>0.64</v>
      </c>
      <c r="FE142">
        <v>-1.39</v>
      </c>
      <c r="FF142">
        <v>-1.43</v>
      </c>
      <c r="FG142">
        <v>0.01</v>
      </c>
      <c r="FH142">
        <v>0.18</v>
      </c>
      <c r="FI142">
        <v>1.45</v>
      </c>
      <c r="FJ142">
        <v>0.57999999999999996</v>
      </c>
      <c r="FK142">
        <v>-0.69</v>
      </c>
      <c r="FL142">
        <v>-3.16</v>
      </c>
      <c r="FM142">
        <v>-0.79</v>
      </c>
      <c r="FN142">
        <v>-0.78</v>
      </c>
      <c r="FO142">
        <v>1.27</v>
      </c>
      <c r="FP142">
        <v>2.0299999999999998</v>
      </c>
      <c r="FQ142">
        <v>0.82</v>
      </c>
      <c r="FR142">
        <v>1.87</v>
      </c>
      <c r="FS142">
        <v>1.87</v>
      </c>
      <c r="FT142">
        <v>1.98</v>
      </c>
      <c r="FU142">
        <v>2.02</v>
      </c>
      <c r="FV142">
        <v>1.66</v>
      </c>
      <c r="FW142">
        <v>0.88</v>
      </c>
      <c r="FX142">
        <v>1.7</v>
      </c>
      <c r="FY142">
        <v>2.0299999999999998</v>
      </c>
      <c r="FZ142">
        <v>0.84</v>
      </c>
      <c r="GA142">
        <v>1.57</v>
      </c>
      <c r="GB142">
        <v>0.49</v>
      </c>
      <c r="GC142">
        <v>0.7</v>
      </c>
      <c r="GD142">
        <v>0.65</v>
      </c>
      <c r="GE142">
        <v>0.73</v>
      </c>
      <c r="GF142">
        <v>1.04</v>
      </c>
      <c r="GG142">
        <v>0.03</v>
      </c>
      <c r="GH142">
        <v>1.75</v>
      </c>
      <c r="GI142">
        <v>0.8</v>
      </c>
      <c r="GJ142">
        <v>1.1100000000000001</v>
      </c>
      <c r="GK142">
        <v>0.92</v>
      </c>
      <c r="GL142">
        <v>-0.38</v>
      </c>
      <c r="GM142">
        <v>0</v>
      </c>
      <c r="GN142">
        <v>-0.35</v>
      </c>
      <c r="GO142">
        <v>1.85</v>
      </c>
      <c r="GP142">
        <v>0.15</v>
      </c>
      <c r="GQ142">
        <v>-0.05</v>
      </c>
      <c r="GR142">
        <v>0.54</v>
      </c>
      <c r="GS142">
        <v>1.07</v>
      </c>
      <c r="GT142">
        <v>0.62</v>
      </c>
      <c r="GU142">
        <v>0</v>
      </c>
      <c r="GV142">
        <v>0.95</v>
      </c>
      <c r="GW142">
        <v>0.68</v>
      </c>
      <c r="GX142">
        <v>1.44</v>
      </c>
      <c r="GY142">
        <v>1.08</v>
      </c>
      <c r="GZ142">
        <v>0.96</v>
      </c>
      <c r="HA142">
        <v>0.59</v>
      </c>
      <c r="HB142">
        <v>1.31</v>
      </c>
      <c r="HC142">
        <v>0.62</v>
      </c>
      <c r="HD142">
        <v>-0.25</v>
      </c>
      <c r="HE142">
        <v>0.08</v>
      </c>
      <c r="HF142">
        <v>0.23</v>
      </c>
      <c r="HG142">
        <v>1.05</v>
      </c>
      <c r="HH142">
        <v>0.25</v>
      </c>
      <c r="HI142">
        <v>-0.03</v>
      </c>
      <c r="HJ142">
        <v>0.02</v>
      </c>
      <c r="HK142">
        <v>0.02</v>
      </c>
      <c r="HL142">
        <v>0.1</v>
      </c>
      <c r="HM142">
        <v>0.7</v>
      </c>
      <c r="HN142">
        <v>0.32</v>
      </c>
      <c r="HO142">
        <v>0.8</v>
      </c>
      <c r="HP142">
        <v>0.45</v>
      </c>
      <c r="HQ142">
        <v>-0.74</v>
      </c>
      <c r="HR142">
        <v>0</v>
      </c>
      <c r="HS142">
        <v>-0.63</v>
      </c>
      <c r="HT142">
        <v>1.45</v>
      </c>
      <c r="HU142">
        <v>3.23</v>
      </c>
      <c r="HV142">
        <v>2.36</v>
      </c>
      <c r="HW142">
        <v>-0.96</v>
      </c>
      <c r="HX142">
        <v>0.7</v>
      </c>
      <c r="HY142">
        <v>0.8</v>
      </c>
      <c r="HZ142">
        <v>3.34</v>
      </c>
      <c r="IA142">
        <v>1.72</v>
      </c>
      <c r="IB142">
        <v>1.1000000000000001</v>
      </c>
      <c r="IC142">
        <v>0.16</v>
      </c>
      <c r="ID142">
        <v>3.59</v>
      </c>
      <c r="IE142">
        <v>-0.91</v>
      </c>
      <c r="IF142">
        <v>-0.44</v>
      </c>
      <c r="IG142">
        <v>0.11</v>
      </c>
      <c r="IH142">
        <v>0.51</v>
      </c>
      <c r="II142">
        <v>-1.29</v>
      </c>
      <c r="IJ142">
        <v>-1.89</v>
      </c>
      <c r="IK142">
        <v>0.54</v>
      </c>
      <c r="IL142">
        <v>-1.08</v>
      </c>
      <c r="IM142">
        <v>0</v>
      </c>
      <c r="IN142">
        <v>-0.89</v>
      </c>
      <c r="IO142">
        <v>-1.83</v>
      </c>
      <c r="IP142">
        <v>-3.09</v>
      </c>
      <c r="IQ142">
        <v>-0.05</v>
      </c>
      <c r="IR142">
        <v>-1.57</v>
      </c>
      <c r="IS142">
        <v>0</v>
      </c>
      <c r="IT142">
        <v>-3.03</v>
      </c>
      <c r="IU142">
        <v>0.72</v>
      </c>
      <c r="IV142">
        <v>0.72</v>
      </c>
      <c r="IW142">
        <v>-1.1100000000000001</v>
      </c>
      <c r="IX142">
        <v>-0.3</v>
      </c>
      <c r="IY142">
        <v>0.17</v>
      </c>
      <c r="IZ142">
        <v>1.88</v>
      </c>
      <c r="JA142">
        <v>1.75</v>
      </c>
      <c r="JB142">
        <v>0</v>
      </c>
      <c r="JC142">
        <v>1.34</v>
      </c>
      <c r="JD142">
        <v>1.53</v>
      </c>
      <c r="JE142">
        <v>1.1399999999999999</v>
      </c>
      <c r="JF142">
        <v>0.6</v>
      </c>
      <c r="JG142">
        <v>1.02</v>
      </c>
      <c r="JH142">
        <v>0.56000000000000005</v>
      </c>
      <c r="JI142">
        <v>1.86</v>
      </c>
      <c r="JJ142">
        <v>0.23</v>
      </c>
      <c r="JK142">
        <v>1.41</v>
      </c>
      <c r="JL142">
        <v>2.19</v>
      </c>
      <c r="JM142">
        <v>1.1000000000000001</v>
      </c>
      <c r="JN142">
        <v>0.51</v>
      </c>
      <c r="JO142">
        <v>0.85</v>
      </c>
      <c r="JP142">
        <v>5.2</v>
      </c>
      <c r="JQ142">
        <v>2.85</v>
      </c>
      <c r="JR142">
        <v>0.38</v>
      </c>
      <c r="JS142">
        <v>2.19</v>
      </c>
      <c r="JT142">
        <v>0.84</v>
      </c>
      <c r="JU142">
        <v>0.56000000000000005</v>
      </c>
      <c r="JV142">
        <v>1.51</v>
      </c>
      <c r="JW142">
        <v>0.51</v>
      </c>
      <c r="JX142">
        <v>1.44</v>
      </c>
      <c r="JY142">
        <v>1.89</v>
      </c>
      <c r="JZ142">
        <v>0.98</v>
      </c>
      <c r="KA142">
        <v>1.78</v>
      </c>
      <c r="KB142">
        <v>0.77</v>
      </c>
      <c r="KC142">
        <v>0.77</v>
      </c>
      <c r="KD142">
        <v>0.7</v>
      </c>
      <c r="KE142">
        <v>1.43</v>
      </c>
      <c r="KF142">
        <v>1.73</v>
      </c>
      <c r="KG142">
        <v>0.02</v>
      </c>
      <c r="KH142">
        <v>1.9</v>
      </c>
      <c r="KI142">
        <v>0.68</v>
      </c>
      <c r="KJ142">
        <v>-0.15</v>
      </c>
      <c r="KK142">
        <v>0.14000000000000001</v>
      </c>
      <c r="KL142">
        <v>2.42</v>
      </c>
      <c r="KM142">
        <v>2.42</v>
      </c>
      <c r="KN142">
        <v>2.12</v>
      </c>
      <c r="KO142">
        <v>3.76</v>
      </c>
      <c r="KP142">
        <v>-0.28999999999999998</v>
      </c>
      <c r="KQ142">
        <v>0.43</v>
      </c>
      <c r="KR142">
        <v>0.43</v>
      </c>
      <c r="KS142">
        <v>0.34</v>
      </c>
      <c r="KT142">
        <v>0.68</v>
      </c>
      <c r="KU142">
        <v>0</v>
      </c>
      <c r="KV142">
        <v>0.28999999999999998</v>
      </c>
      <c r="KW142">
        <v>0.28999999999999998</v>
      </c>
      <c r="KX142">
        <v>0.62</v>
      </c>
      <c r="KY142">
        <v>7.0000000000000007E-2</v>
      </c>
      <c r="KZ142">
        <v>0</v>
      </c>
      <c r="LA142">
        <v>0</v>
      </c>
      <c r="LB142">
        <v>0.16</v>
      </c>
      <c r="LC142">
        <v>2.58</v>
      </c>
      <c r="LD142">
        <v>7.61</v>
      </c>
      <c r="LE142">
        <v>-0.05</v>
      </c>
      <c r="LF142">
        <v>1.1000000000000001</v>
      </c>
      <c r="LG142">
        <v>0.31</v>
      </c>
      <c r="LH142">
        <v>-0.1</v>
      </c>
      <c r="LI142">
        <v>0.13</v>
      </c>
      <c r="LJ142">
        <v>-0.9</v>
      </c>
      <c r="LK142">
        <v>-0.37</v>
      </c>
      <c r="LL142">
        <v>0</v>
      </c>
      <c r="LM142">
        <v>0.28000000000000003</v>
      </c>
      <c r="LN142">
        <v>-0.34</v>
      </c>
      <c r="LO142">
        <v>-0.21</v>
      </c>
      <c r="LP142">
        <v>0.84</v>
      </c>
      <c r="LQ142">
        <v>-0.46</v>
      </c>
      <c r="LR142">
        <v>0.3</v>
      </c>
      <c r="LS142">
        <v>1.42</v>
      </c>
      <c r="LT142">
        <v>-0.86</v>
      </c>
      <c r="LU142">
        <v>-3.33</v>
      </c>
      <c r="LV142">
        <v>0.61</v>
      </c>
      <c r="LW142">
        <v>-0.06</v>
      </c>
      <c r="LX142">
        <v>0.49</v>
      </c>
      <c r="LY142">
        <v>0.25</v>
      </c>
      <c r="LZ142">
        <v>3.7</v>
      </c>
      <c r="MA142">
        <v>0.09</v>
      </c>
      <c r="MB142">
        <v>-1.6</v>
      </c>
      <c r="MC142">
        <v>0.39</v>
      </c>
      <c r="MD142">
        <v>0.13</v>
      </c>
      <c r="ME142">
        <v>0.11</v>
      </c>
      <c r="MF142">
        <v>0.31</v>
      </c>
      <c r="MG142">
        <v>0.38</v>
      </c>
      <c r="MH142">
        <v>-0.18</v>
      </c>
      <c r="MI142">
        <v>-0.03</v>
      </c>
      <c r="MJ142">
        <v>-0.03</v>
      </c>
      <c r="MK142">
        <v>0.23</v>
      </c>
      <c r="ML142">
        <v>-0.28999999999999998</v>
      </c>
      <c r="MM142">
        <v>-0.24</v>
      </c>
      <c r="MN142">
        <v>-0.01</v>
      </c>
      <c r="MO142">
        <v>0.34</v>
      </c>
      <c r="MP142">
        <v>0.3</v>
      </c>
      <c r="MQ142">
        <v>-0.09</v>
      </c>
      <c r="MR142">
        <v>0.23</v>
      </c>
      <c r="MS142">
        <v>-0.9</v>
      </c>
      <c r="MT142">
        <v>1.71</v>
      </c>
      <c r="MU142">
        <v>0</v>
      </c>
      <c r="MV142">
        <v>0.64</v>
      </c>
      <c r="MW142">
        <v>0.6</v>
      </c>
      <c r="MX142">
        <v>0.79</v>
      </c>
      <c r="MY142">
        <v>0.47</v>
      </c>
      <c r="MZ142">
        <v>0.84</v>
      </c>
      <c r="NA142">
        <v>-0.12</v>
      </c>
      <c r="NB142">
        <v>0</v>
      </c>
      <c r="NC142">
        <v>0</v>
      </c>
      <c r="ND142">
        <v>1.24</v>
      </c>
      <c r="NE142">
        <v>0.08</v>
      </c>
      <c r="NF142">
        <v>0.51</v>
      </c>
      <c r="NG142">
        <v>0.52</v>
      </c>
      <c r="NH142">
        <v>0.57999999999999996</v>
      </c>
      <c r="NI142">
        <v>0.57999999999999996</v>
      </c>
      <c r="NJ142">
        <v>0.16</v>
      </c>
      <c r="NK142">
        <v>0.16</v>
      </c>
      <c r="NL142">
        <v>1.54</v>
      </c>
      <c r="NM142">
        <v>0</v>
      </c>
      <c r="NN142">
        <v>0</v>
      </c>
      <c r="NO142">
        <v>-0.11</v>
      </c>
      <c r="NP142">
        <v>0.06</v>
      </c>
      <c r="NQ142">
        <v>-0.03</v>
      </c>
      <c r="NR142">
        <v>-0.31</v>
      </c>
      <c r="NS142">
        <v>0.34</v>
      </c>
      <c r="NT142">
        <v>0.21</v>
      </c>
      <c r="NU142">
        <v>0.03</v>
      </c>
      <c r="NV142">
        <v>0.68</v>
      </c>
      <c r="NW142">
        <v>0.56000000000000005</v>
      </c>
      <c r="NX142">
        <v>0.56999999999999995</v>
      </c>
      <c r="NY142">
        <v>0.82</v>
      </c>
      <c r="NZ142">
        <v>0.82</v>
      </c>
      <c r="OA142">
        <v>0.9</v>
      </c>
      <c r="OB142">
        <v>1.37</v>
      </c>
      <c r="OC142">
        <v>1.42</v>
      </c>
      <c r="OD142">
        <v>0.72</v>
      </c>
      <c r="OE142">
        <v>-1.07</v>
      </c>
      <c r="OF142">
        <v>-0.04</v>
      </c>
      <c r="OG142">
        <v>0.12</v>
      </c>
      <c r="OH142">
        <v>0.35</v>
      </c>
      <c r="OI142">
        <v>0.27</v>
      </c>
      <c r="OJ142">
        <v>0.38</v>
      </c>
      <c r="OK142">
        <v>0.56999999999999995</v>
      </c>
      <c r="OL142">
        <v>0</v>
      </c>
      <c r="OM142">
        <v>0.56000000000000005</v>
      </c>
      <c r="ON142">
        <v>0.24</v>
      </c>
      <c r="OO142">
        <v>-0.24</v>
      </c>
      <c r="OP142">
        <v>0.32</v>
      </c>
      <c r="OQ142">
        <v>-0.51</v>
      </c>
      <c r="OR142">
        <v>-0.37</v>
      </c>
      <c r="OS142">
        <v>-1.07</v>
      </c>
      <c r="OT142">
        <v>-0.18</v>
      </c>
      <c r="OU142">
        <v>0.46</v>
      </c>
      <c r="OV142">
        <v>0</v>
      </c>
      <c r="OW142">
        <v>1.78</v>
      </c>
      <c r="OX142">
        <v>-0.35</v>
      </c>
      <c r="OY142">
        <v>14.26</v>
      </c>
      <c r="OZ142">
        <v>0</v>
      </c>
      <c r="PA142">
        <v>0</v>
      </c>
      <c r="PB142">
        <v>-0.15</v>
      </c>
      <c r="PC142">
        <v>-0.18</v>
      </c>
      <c r="PD142">
        <v>-0.46</v>
      </c>
      <c r="PE142">
        <v>0.05</v>
      </c>
      <c r="PF142">
        <v>0.05</v>
      </c>
      <c r="PG142">
        <v>0</v>
      </c>
      <c r="PH142">
        <v>0</v>
      </c>
      <c r="PI142">
        <v>0</v>
      </c>
      <c r="PJ142">
        <v>0</v>
      </c>
      <c r="PK142">
        <v>0</v>
      </c>
      <c r="PL142">
        <v>0</v>
      </c>
      <c r="PM142">
        <v>0</v>
      </c>
      <c r="PN142">
        <v>0.52</v>
      </c>
      <c r="PO142">
        <v>0</v>
      </c>
      <c r="PP142">
        <v>-0.12</v>
      </c>
      <c r="PQ142">
        <v>0.28999999999999998</v>
      </c>
      <c r="PR142">
        <v>1.2</v>
      </c>
      <c r="PS142">
        <v>-0.14000000000000001</v>
      </c>
      <c r="PT142">
        <v>0</v>
      </c>
      <c r="PU142">
        <v>0.53</v>
      </c>
      <c r="PV142">
        <v>-0.44</v>
      </c>
      <c r="PW142">
        <v>0</v>
      </c>
      <c r="PX142">
        <v>0</v>
      </c>
      <c r="PY142">
        <v>0</v>
      </c>
      <c r="PZ142">
        <v>0</v>
      </c>
      <c r="QA142">
        <v>0</v>
      </c>
      <c r="QB142">
        <v>0</v>
      </c>
      <c r="QC142">
        <v>0.05</v>
      </c>
      <c r="QD142">
        <v>0.05</v>
      </c>
      <c r="QE142">
        <v>0.05</v>
      </c>
      <c r="QF142">
        <v>0</v>
      </c>
      <c r="QG142">
        <v>0.11</v>
      </c>
      <c r="QH142">
        <v>-0.16</v>
      </c>
      <c r="QI142">
        <v>0.17</v>
      </c>
      <c r="QJ142">
        <v>0</v>
      </c>
      <c r="QK142">
        <v>-0.92</v>
      </c>
      <c r="QL142">
        <v>0</v>
      </c>
      <c r="QM142">
        <v>0</v>
      </c>
      <c r="QN142">
        <v>100</v>
      </c>
      <c r="QO142">
        <v>23.309000000000001</v>
      </c>
      <c r="QP142">
        <v>15.2621</v>
      </c>
      <c r="QQ142">
        <v>0.97050000000000003</v>
      </c>
      <c r="QR142">
        <v>0.52480000000000004</v>
      </c>
      <c r="QS142">
        <v>2.93E-2</v>
      </c>
      <c r="QT142">
        <v>0.1051</v>
      </c>
      <c r="QU142">
        <v>2.3199999999999998E-2</v>
      </c>
      <c r="QV142">
        <v>0.28470000000000001</v>
      </c>
      <c r="QW142">
        <v>0.57520000000000004</v>
      </c>
      <c r="QX142">
        <v>8.6E-3</v>
      </c>
      <c r="QY142">
        <v>0.2631</v>
      </c>
      <c r="QZ142">
        <v>1.5699999999999999E-2</v>
      </c>
      <c r="RA142">
        <v>0</v>
      </c>
      <c r="RB142">
        <v>0</v>
      </c>
      <c r="RC142">
        <v>6.5199999999999994E-2</v>
      </c>
      <c r="RD142">
        <v>1.12E-2</v>
      </c>
      <c r="RE142">
        <v>0.1177</v>
      </c>
      <c r="RF142">
        <v>9.3700000000000006E-2</v>
      </c>
      <c r="RG142">
        <v>0.53939999999999999</v>
      </c>
      <c r="RH142">
        <v>0.20349999999999999</v>
      </c>
      <c r="RI142">
        <v>8.3999999999999995E-3</v>
      </c>
      <c r="RJ142">
        <v>6.1000000000000004E-3</v>
      </c>
      <c r="RK142">
        <v>1.11E-2</v>
      </c>
      <c r="RL142">
        <v>2.2800000000000001E-2</v>
      </c>
      <c r="RM142">
        <v>1.0800000000000001E-2</v>
      </c>
      <c r="RN142">
        <v>0.13370000000000001</v>
      </c>
      <c r="RO142">
        <v>8.09E-2</v>
      </c>
      <c r="RP142">
        <v>5.2699999999999997E-2</v>
      </c>
      <c r="RQ142">
        <v>0</v>
      </c>
      <c r="RR142">
        <v>0.87819999999999998</v>
      </c>
      <c r="RS142">
        <v>0.32919999999999999</v>
      </c>
      <c r="RT142">
        <v>0.25240000000000001</v>
      </c>
      <c r="RU142">
        <v>0</v>
      </c>
      <c r="RV142">
        <v>7.4300000000000005E-2</v>
      </c>
      <c r="RW142">
        <v>7.4999999999999997E-2</v>
      </c>
      <c r="RX142">
        <v>0.12559999999999999</v>
      </c>
      <c r="RY142">
        <v>3.5999999999999999E-3</v>
      </c>
      <c r="RZ142">
        <v>0.16500000000000001</v>
      </c>
      <c r="SA142">
        <v>7.9799999999999996E-2</v>
      </c>
      <c r="SB142">
        <v>9.1999999999999998E-3</v>
      </c>
      <c r="SC142">
        <v>2.1000000000000001E-2</v>
      </c>
      <c r="SD142">
        <v>9.1000000000000004E-3</v>
      </c>
      <c r="SE142">
        <v>1.8499999999999999E-2</v>
      </c>
      <c r="SF142">
        <v>1.78E-2</v>
      </c>
      <c r="SG142">
        <v>0</v>
      </c>
      <c r="SH142">
        <v>9.5999999999999992E-3</v>
      </c>
      <c r="SI142">
        <v>0.88590000000000002</v>
      </c>
      <c r="SJ142">
        <v>9.4000000000000004E-3</v>
      </c>
      <c r="SK142">
        <v>1.7299999999999999E-2</v>
      </c>
      <c r="SL142">
        <v>0</v>
      </c>
      <c r="SM142">
        <v>8.8300000000000003E-2</v>
      </c>
      <c r="SN142">
        <v>6.4999999999999997E-3</v>
      </c>
      <c r="SO142">
        <v>0.16300000000000001</v>
      </c>
      <c r="SP142">
        <v>0</v>
      </c>
      <c r="SQ142">
        <v>3.5999999999999999E-3</v>
      </c>
      <c r="SR142">
        <v>9.2100000000000001E-2</v>
      </c>
      <c r="SS142">
        <v>8.7800000000000003E-2</v>
      </c>
      <c r="ST142">
        <v>2.7900000000000001E-2</v>
      </c>
      <c r="SU142">
        <v>6.6E-3</v>
      </c>
      <c r="SV142">
        <v>6.1800000000000001E-2</v>
      </c>
      <c r="SW142">
        <v>7.7999999999999996E-3</v>
      </c>
      <c r="SX142">
        <v>7.7200000000000005E-2</v>
      </c>
      <c r="SY142">
        <v>8.2799999999999999E-2</v>
      </c>
      <c r="SZ142">
        <v>0.14879999999999999</v>
      </c>
      <c r="TA142">
        <v>0</v>
      </c>
      <c r="TB142">
        <v>2.8E-3</v>
      </c>
      <c r="TC142">
        <v>2.6113</v>
      </c>
      <c r="TD142">
        <v>2.52E-2</v>
      </c>
      <c r="TE142">
        <v>0.20619999999999999</v>
      </c>
      <c r="TF142">
        <v>0</v>
      </c>
      <c r="TG142">
        <v>0.32600000000000001</v>
      </c>
      <c r="TH142">
        <v>3.6499999999999998E-2</v>
      </c>
      <c r="TI142">
        <v>0.25779999999999997</v>
      </c>
      <c r="TJ142">
        <v>0.55459999999999998</v>
      </c>
      <c r="TK142">
        <v>0.20039999999999999</v>
      </c>
      <c r="TL142">
        <v>1.44E-2</v>
      </c>
      <c r="TM142">
        <v>5.9799999999999999E-2</v>
      </c>
      <c r="TN142">
        <v>0.11890000000000001</v>
      </c>
      <c r="TO142">
        <v>0.1</v>
      </c>
      <c r="TP142">
        <v>0.34229999999999999</v>
      </c>
      <c r="TQ142">
        <v>3.09E-2</v>
      </c>
      <c r="TR142">
        <v>4.3E-3</v>
      </c>
      <c r="TS142">
        <v>0.3291</v>
      </c>
      <c r="TT142">
        <v>0.27339999999999998</v>
      </c>
      <c r="TU142">
        <v>1.2999999999999999E-3</v>
      </c>
      <c r="TV142">
        <v>0</v>
      </c>
      <c r="TW142">
        <v>3.9300000000000002E-2</v>
      </c>
      <c r="TX142">
        <v>0</v>
      </c>
      <c r="TY142">
        <v>3.9899999999999998E-2</v>
      </c>
      <c r="TZ142">
        <v>4.1000000000000003E-3</v>
      </c>
      <c r="UA142">
        <v>2.81E-2</v>
      </c>
      <c r="UB142">
        <v>7.6E-3</v>
      </c>
      <c r="UC142">
        <v>5.0000000000000001E-3</v>
      </c>
      <c r="UD142">
        <v>0</v>
      </c>
      <c r="UE142">
        <v>0</v>
      </c>
      <c r="UF142">
        <v>1.24E-2</v>
      </c>
      <c r="UG142">
        <v>1.5299999999999999E-2</v>
      </c>
      <c r="UH142">
        <v>3.8999999999999998E-3</v>
      </c>
      <c r="UI142">
        <v>5.4300000000000001E-2</v>
      </c>
      <c r="UJ142">
        <v>8.2000000000000007E-3</v>
      </c>
      <c r="UK142">
        <v>0</v>
      </c>
      <c r="UL142">
        <v>0</v>
      </c>
      <c r="UM142">
        <v>0</v>
      </c>
      <c r="UN142">
        <v>0</v>
      </c>
      <c r="UO142">
        <v>2.63E-2</v>
      </c>
      <c r="UP142">
        <v>0</v>
      </c>
      <c r="UQ142">
        <v>0</v>
      </c>
      <c r="UR142">
        <v>0.74129999999999996</v>
      </c>
      <c r="US142">
        <v>0.11600000000000001</v>
      </c>
      <c r="UT142">
        <v>9.0200000000000002E-2</v>
      </c>
      <c r="UU142">
        <v>0.30570000000000003</v>
      </c>
      <c r="UV142">
        <v>5.2900000000000003E-2</v>
      </c>
      <c r="UW142">
        <v>0</v>
      </c>
      <c r="UX142">
        <v>0.14760000000000001</v>
      </c>
      <c r="UY142">
        <v>0</v>
      </c>
      <c r="UZ142">
        <v>9.4000000000000004E-3</v>
      </c>
      <c r="VA142">
        <v>1.0960000000000001</v>
      </c>
      <c r="VB142">
        <v>0.61919999999999997</v>
      </c>
      <c r="VC142">
        <v>0.27729999999999999</v>
      </c>
      <c r="VD142">
        <v>0.19939999999999999</v>
      </c>
      <c r="VE142">
        <v>2.0068999999999999</v>
      </c>
      <c r="VF142">
        <v>1.0386</v>
      </c>
      <c r="VG142">
        <v>2.1000000000000001E-2</v>
      </c>
      <c r="VH142">
        <v>0.26690000000000003</v>
      </c>
      <c r="VI142">
        <v>0.437</v>
      </c>
      <c r="VJ142">
        <v>5.8999999999999999E-3</v>
      </c>
      <c r="VK142">
        <v>0.17799999999999999</v>
      </c>
      <c r="VL142">
        <v>3.95E-2</v>
      </c>
      <c r="VM142">
        <v>1.9444999999999999</v>
      </c>
      <c r="VN142">
        <v>0.4556</v>
      </c>
      <c r="VO142">
        <v>1.1798</v>
      </c>
      <c r="VP142">
        <v>8.77E-2</v>
      </c>
      <c r="VQ142">
        <v>0.1207</v>
      </c>
      <c r="VR142">
        <v>9.1200000000000003E-2</v>
      </c>
      <c r="VS142">
        <v>9.4000000000000004E-3</v>
      </c>
      <c r="VT142">
        <v>0.40389999999999998</v>
      </c>
      <c r="VU142">
        <v>0.24929999999999999</v>
      </c>
      <c r="VV142">
        <v>1.52E-2</v>
      </c>
      <c r="VW142">
        <v>0.1394</v>
      </c>
      <c r="VX142">
        <v>1.6145</v>
      </c>
      <c r="VY142">
        <v>0.15570000000000001</v>
      </c>
      <c r="VZ142">
        <v>4.4499999999999998E-2</v>
      </c>
      <c r="WA142">
        <v>0.29349999999999998</v>
      </c>
      <c r="WB142">
        <v>2.0400000000000001E-2</v>
      </c>
      <c r="WC142">
        <v>2.1499999999999998E-2</v>
      </c>
      <c r="WD142">
        <v>0.68840000000000001</v>
      </c>
      <c r="WE142">
        <v>0.2878</v>
      </c>
      <c r="WF142">
        <v>0.1026</v>
      </c>
      <c r="WG142">
        <v>0.14979999999999999</v>
      </c>
      <c r="WH142">
        <v>0</v>
      </c>
      <c r="WI142">
        <v>3.0000000000000001E-3</v>
      </c>
      <c r="WJ142">
        <v>1.4999999999999999E-2</v>
      </c>
      <c r="WK142">
        <v>0</v>
      </c>
      <c r="WL142">
        <v>3.61E-2</v>
      </c>
      <c r="WM142">
        <v>1E-3</v>
      </c>
      <c r="WN142">
        <v>4.5999999999999999E-3</v>
      </c>
      <c r="WO142">
        <v>1.8E-3</v>
      </c>
      <c r="WP142">
        <v>1.6E-2</v>
      </c>
      <c r="WQ142">
        <v>3.1600000000000003E-2</v>
      </c>
      <c r="WR142">
        <v>1.15E-2</v>
      </c>
      <c r="WS142">
        <v>2.5899999999999999E-2</v>
      </c>
      <c r="WT142">
        <v>0.40629999999999999</v>
      </c>
      <c r="WU142">
        <v>2.3999999999999998E-3</v>
      </c>
      <c r="WV142">
        <v>0.19059999999999999</v>
      </c>
      <c r="WW142">
        <v>8.2000000000000003E-2</v>
      </c>
      <c r="WX142">
        <v>5.1999999999999998E-3</v>
      </c>
      <c r="WY142">
        <v>8.0999999999999996E-3</v>
      </c>
      <c r="WZ142">
        <v>4.9299999999999997E-2</v>
      </c>
      <c r="XA142">
        <v>1.0999999999999999E-2</v>
      </c>
      <c r="XB142">
        <v>1.5699999999999999E-2</v>
      </c>
      <c r="XC142">
        <v>3.95E-2</v>
      </c>
      <c r="XD142">
        <v>8.0469000000000008</v>
      </c>
      <c r="XE142">
        <v>8.0469000000000008</v>
      </c>
      <c r="XF142">
        <v>4.4535999999999998</v>
      </c>
      <c r="XG142">
        <v>1.6817</v>
      </c>
      <c r="XH142">
        <v>0.16769999999999999</v>
      </c>
      <c r="XI142">
        <v>0.51139999999999997</v>
      </c>
      <c r="XJ142">
        <v>6.83E-2</v>
      </c>
      <c r="XK142">
        <v>0.71579999999999999</v>
      </c>
      <c r="XL142">
        <v>0.1177</v>
      </c>
      <c r="XM142">
        <v>0.3009</v>
      </c>
      <c r="XN142">
        <v>13.2369</v>
      </c>
      <c r="XO142">
        <v>8.7546999999999997</v>
      </c>
      <c r="XP142">
        <v>6.4763999999999999</v>
      </c>
      <c r="XQ142">
        <v>2.8264</v>
      </c>
      <c r="XR142">
        <v>2.0363000000000002</v>
      </c>
      <c r="XS142">
        <v>1.6107</v>
      </c>
      <c r="XT142">
        <v>3.0000000000000001E-3</v>
      </c>
      <c r="XU142">
        <v>1.5235000000000001</v>
      </c>
      <c r="XV142">
        <v>8.2000000000000007E-3</v>
      </c>
      <c r="XW142">
        <v>1.9800000000000002E-2</v>
      </c>
      <c r="XX142">
        <v>1.2500000000000001E-2</v>
      </c>
      <c r="XY142">
        <v>0</v>
      </c>
      <c r="XZ142">
        <v>0.16420000000000001</v>
      </c>
      <c r="YA142">
        <v>0.13109999999999999</v>
      </c>
      <c r="YB142">
        <v>0.2102</v>
      </c>
      <c r="YC142">
        <v>3.1899999999999998E-2</v>
      </c>
      <c r="YD142">
        <v>1.5299999999999999E-2</v>
      </c>
      <c r="YE142">
        <v>0.88859999999999995</v>
      </c>
      <c r="YF142">
        <v>1.23E-2</v>
      </c>
      <c r="YG142">
        <v>0</v>
      </c>
      <c r="YH142">
        <v>0.75470000000000004</v>
      </c>
      <c r="YI142">
        <v>3.5999999999999997E-2</v>
      </c>
      <c r="YJ142">
        <v>8.5000000000000006E-2</v>
      </c>
      <c r="YK142">
        <v>0.32679999999999998</v>
      </c>
      <c r="YL142">
        <v>4.9399999999999999E-2</v>
      </c>
      <c r="YM142">
        <v>6.7999999999999996E-3</v>
      </c>
      <c r="YN142">
        <v>0.1113</v>
      </c>
      <c r="YO142">
        <v>2.5100000000000001E-2</v>
      </c>
      <c r="YP142">
        <v>9.7900000000000001E-2</v>
      </c>
      <c r="YQ142">
        <v>4.4821999999999997</v>
      </c>
      <c r="YR142">
        <v>1.2761</v>
      </c>
      <c r="YS142">
        <v>2.3999999999999998E-3</v>
      </c>
      <c r="YT142">
        <v>1.1776</v>
      </c>
      <c r="YU142">
        <v>9.6000000000000002E-2</v>
      </c>
      <c r="YV142">
        <v>3.2061000000000002</v>
      </c>
      <c r="YW142">
        <v>3.2061000000000002</v>
      </c>
      <c r="YX142">
        <v>4.1204000000000001</v>
      </c>
      <c r="YY142">
        <v>2.1817000000000002</v>
      </c>
      <c r="YZ142">
        <v>1.3763000000000001</v>
      </c>
      <c r="ZA142">
        <v>0.55349999999999999</v>
      </c>
      <c r="ZB142">
        <v>0.50160000000000005</v>
      </c>
      <c r="ZC142">
        <v>0.20599999999999999</v>
      </c>
      <c r="ZD142">
        <v>0</v>
      </c>
      <c r="ZE142">
        <v>0.1152</v>
      </c>
      <c r="ZF142">
        <v>0.54910000000000003</v>
      </c>
      <c r="ZG142">
        <v>0.1125</v>
      </c>
      <c r="ZH142">
        <v>9.4500000000000001E-2</v>
      </c>
      <c r="ZI142">
        <v>0.1038</v>
      </c>
      <c r="ZJ142">
        <v>7.8700000000000006E-2</v>
      </c>
      <c r="ZK142">
        <v>5.1400000000000001E-2</v>
      </c>
      <c r="ZL142">
        <v>1.8100000000000002E-2</v>
      </c>
      <c r="ZM142">
        <v>9.01E-2</v>
      </c>
      <c r="ZN142">
        <v>0.25619999999999998</v>
      </c>
      <c r="ZO142">
        <v>0.18590000000000001</v>
      </c>
      <c r="ZP142">
        <v>7.0300000000000001E-2</v>
      </c>
      <c r="ZQ142">
        <v>1.5284</v>
      </c>
      <c r="ZR142">
        <v>1.008</v>
      </c>
      <c r="ZS142">
        <v>0.46550000000000002</v>
      </c>
      <c r="ZT142">
        <v>2.3E-2</v>
      </c>
      <c r="ZU142">
        <v>0.22559999999999999</v>
      </c>
      <c r="ZV142">
        <v>4.7000000000000002E-3</v>
      </c>
      <c r="ZW142">
        <v>3.5799999999999998E-2</v>
      </c>
      <c r="ZX142">
        <v>0.20430000000000001</v>
      </c>
      <c r="ZY142">
        <v>0</v>
      </c>
      <c r="ZZ142">
        <v>7.3000000000000001E-3</v>
      </c>
      <c r="AAA142">
        <v>0.52039999999999997</v>
      </c>
      <c r="AAB142">
        <v>0.13700000000000001</v>
      </c>
      <c r="AAC142">
        <v>0.19009999999999999</v>
      </c>
      <c r="AAD142">
        <v>4.4900000000000002E-2</v>
      </c>
      <c r="AAE142">
        <v>0</v>
      </c>
      <c r="AAF142">
        <v>0.14829999999999999</v>
      </c>
      <c r="AAG142">
        <v>0.41039999999999999</v>
      </c>
      <c r="AAH142">
        <v>0.41039999999999999</v>
      </c>
      <c r="AAI142">
        <v>5.4399999999999997E-2</v>
      </c>
      <c r="AAJ142">
        <v>0.09</v>
      </c>
      <c r="AAK142">
        <v>2.5600000000000001E-2</v>
      </c>
      <c r="AAL142">
        <v>8.0199999999999994E-2</v>
      </c>
      <c r="AAM142">
        <v>0.10780000000000001</v>
      </c>
      <c r="AAN142">
        <v>0</v>
      </c>
      <c r="AAO142">
        <v>6.7967000000000004</v>
      </c>
      <c r="AAP142">
        <v>4.5065</v>
      </c>
      <c r="AAQ142">
        <v>1.5992</v>
      </c>
      <c r="AAR142">
        <v>0.51670000000000005</v>
      </c>
      <c r="AAS142">
        <v>6.9199999999999998E-2</v>
      </c>
      <c r="AAT142">
        <v>7.4099999999999999E-2</v>
      </c>
      <c r="AAU142">
        <v>0.223</v>
      </c>
      <c r="AAV142">
        <v>1.2699999999999999E-2</v>
      </c>
      <c r="AAW142">
        <v>0.70340000000000003</v>
      </c>
      <c r="AAX142">
        <v>1.9315</v>
      </c>
      <c r="AAY142">
        <v>0.54110000000000003</v>
      </c>
      <c r="AAZ142">
        <v>4.3400000000000001E-2</v>
      </c>
      <c r="ABA142">
        <v>0.15060000000000001</v>
      </c>
      <c r="ABB142">
        <v>0.2198</v>
      </c>
      <c r="ABC142">
        <v>0.78159999999999996</v>
      </c>
      <c r="ABD142">
        <v>0.1522</v>
      </c>
      <c r="ABE142">
        <v>3.39E-2</v>
      </c>
      <c r="ABF142">
        <v>0.9758</v>
      </c>
      <c r="ABG142">
        <v>9.2700000000000005E-2</v>
      </c>
      <c r="ABH142">
        <v>0.2019</v>
      </c>
      <c r="ABI142">
        <v>5.1999999999999998E-2</v>
      </c>
      <c r="ABJ142">
        <v>1.24E-2</v>
      </c>
      <c r="ABK142">
        <v>6.6199999999999995E-2</v>
      </c>
      <c r="ABL142">
        <v>0.3054</v>
      </c>
      <c r="ABM142">
        <v>6.6000000000000003E-2</v>
      </c>
      <c r="ABN142">
        <v>1.9084000000000001</v>
      </c>
      <c r="ABO142">
        <v>1.9084000000000001</v>
      </c>
      <c r="ABP142">
        <v>0.26669999999999999</v>
      </c>
      <c r="ABQ142">
        <v>0.2621</v>
      </c>
      <c r="ABR142">
        <v>7.4000000000000003E-3</v>
      </c>
      <c r="ABS142">
        <v>8.3999999999999995E-3</v>
      </c>
      <c r="ABT142">
        <v>0.41959999999999997</v>
      </c>
      <c r="ABU142">
        <v>6.13E-2</v>
      </c>
      <c r="ABV142">
        <v>0.2266</v>
      </c>
      <c r="ABW142">
        <v>0.65629999999999999</v>
      </c>
      <c r="ABX142">
        <v>0.30780000000000002</v>
      </c>
      <c r="ABY142">
        <v>0.30780000000000002</v>
      </c>
      <c r="ABZ142">
        <v>0.12609999999999999</v>
      </c>
      <c r="ACA142">
        <v>0.13059999999999999</v>
      </c>
      <c r="ACB142">
        <v>5.11E-2</v>
      </c>
      <c r="ACC142">
        <v>7.3999999999999996E-2</v>
      </c>
      <c r="ACD142">
        <v>7.3999999999999996E-2</v>
      </c>
      <c r="ACE142">
        <v>5.3999999999999999E-2</v>
      </c>
      <c r="ACF142">
        <v>0.02</v>
      </c>
      <c r="ACG142">
        <v>0</v>
      </c>
      <c r="ACH142">
        <v>18.743500000000001</v>
      </c>
      <c r="ACI142">
        <v>18.743500000000001</v>
      </c>
      <c r="ACJ142">
        <v>6.5468000000000002</v>
      </c>
      <c r="ACK142">
        <v>3.7860999999999998</v>
      </c>
      <c r="ACL142">
        <v>0.31719999999999998</v>
      </c>
      <c r="ACM142">
        <v>0.1031</v>
      </c>
      <c r="ACN142">
        <v>1.1778</v>
      </c>
      <c r="ACO142">
        <v>0.36430000000000001</v>
      </c>
      <c r="ACP142">
        <v>0.34</v>
      </c>
      <c r="ACQ142">
        <v>0.25879999999999997</v>
      </c>
      <c r="ACR142">
        <v>2.8E-3</v>
      </c>
      <c r="ACS142">
        <v>0.18590000000000001</v>
      </c>
      <c r="ACT142">
        <v>7.6849999999999996</v>
      </c>
      <c r="ACU142">
        <v>2.3445</v>
      </c>
      <c r="ACV142">
        <v>0.69330000000000003</v>
      </c>
      <c r="ACW142">
        <v>0.32340000000000002</v>
      </c>
      <c r="ACX142">
        <v>6.8500000000000005E-2</v>
      </c>
      <c r="ACY142">
        <v>7.5700000000000003E-2</v>
      </c>
      <c r="ACZ142">
        <v>0.66039999999999999</v>
      </c>
      <c r="ADA142">
        <v>0.18029999999999999</v>
      </c>
      <c r="ADB142">
        <v>1.3366</v>
      </c>
      <c r="ADC142">
        <v>0.13639999999999999</v>
      </c>
      <c r="ADD142">
        <v>0.12330000000000001</v>
      </c>
      <c r="ADE142">
        <v>8.5900000000000004E-2</v>
      </c>
      <c r="ADF142">
        <v>1.1689000000000001</v>
      </c>
      <c r="ADG142">
        <v>0.1012</v>
      </c>
      <c r="ADH142">
        <v>6.4799999999999996E-2</v>
      </c>
      <c r="ADI142">
        <v>0.31459999999999999</v>
      </c>
      <c r="ADJ142">
        <v>4.5117000000000003</v>
      </c>
      <c r="ADK142">
        <v>3.9582999999999999</v>
      </c>
      <c r="ADL142">
        <v>0.37309999999999999</v>
      </c>
      <c r="ADM142">
        <v>7.7200000000000005E-2</v>
      </c>
      <c r="ADN142">
        <v>0.1031</v>
      </c>
      <c r="ADO142">
        <v>10.792</v>
      </c>
      <c r="ADP142">
        <v>3.2572000000000001</v>
      </c>
      <c r="ADQ142">
        <v>2.8113000000000001</v>
      </c>
      <c r="ADR142">
        <v>0.25280000000000002</v>
      </c>
      <c r="ADS142">
        <v>0.32</v>
      </c>
      <c r="ADT142">
        <v>0.3216</v>
      </c>
      <c r="ADU142">
        <v>0.14760000000000001</v>
      </c>
      <c r="ADV142">
        <v>0.1348</v>
      </c>
      <c r="ADW142">
        <v>0.1956</v>
      </c>
      <c r="ADX142">
        <v>0.14849999999999999</v>
      </c>
      <c r="ADY142">
        <v>0.1769</v>
      </c>
      <c r="ADZ142">
        <v>0.31469999999999998</v>
      </c>
      <c r="AEA142">
        <v>0.27579999999999999</v>
      </c>
      <c r="AEB142">
        <v>0.47349999999999998</v>
      </c>
      <c r="AEC142">
        <v>4.9299999999999997E-2</v>
      </c>
      <c r="AED142">
        <v>0.44590000000000002</v>
      </c>
      <c r="AEE142">
        <v>0.1474</v>
      </c>
      <c r="AEF142">
        <v>8.7999999999999995E-2</v>
      </c>
      <c r="AEG142">
        <v>0</v>
      </c>
      <c r="AEH142">
        <v>5.3181000000000003</v>
      </c>
      <c r="AEI142">
        <v>1.3794</v>
      </c>
      <c r="AEJ142">
        <v>0.39860000000000001</v>
      </c>
      <c r="AEK142">
        <v>0.71199999999999997</v>
      </c>
      <c r="AEL142">
        <v>0.20100000000000001</v>
      </c>
      <c r="AEM142">
        <v>1.37E-2</v>
      </c>
      <c r="AEN142">
        <v>0</v>
      </c>
      <c r="AEO142">
        <v>0</v>
      </c>
      <c r="AEP142">
        <v>0.45629999999999998</v>
      </c>
      <c r="AEQ142">
        <v>6.3299999999999995E-2</v>
      </c>
      <c r="AER142">
        <v>0.28760000000000002</v>
      </c>
      <c r="AES142">
        <v>5.7200000000000001E-2</v>
      </c>
      <c r="AET142">
        <v>3.4823</v>
      </c>
      <c r="AEU142">
        <v>3.4823</v>
      </c>
      <c r="AEV142">
        <v>2.2166999999999999</v>
      </c>
      <c r="AEW142">
        <v>2.2166999999999999</v>
      </c>
      <c r="AEX142">
        <v>0.26229999999999998</v>
      </c>
      <c r="AEY142">
        <v>0</v>
      </c>
      <c r="AEZ142">
        <v>0</v>
      </c>
      <c r="AFA142">
        <v>0.32669999999999999</v>
      </c>
      <c r="AFB142">
        <v>0.14979999999999999</v>
      </c>
      <c r="AFC142">
        <v>3.9699999999999999E-2</v>
      </c>
      <c r="AFD142">
        <v>0.83330000000000004</v>
      </c>
      <c r="AFE142">
        <v>8.8300000000000003E-2</v>
      </c>
      <c r="AFF142">
        <v>6.3899999999999998E-2</v>
      </c>
      <c r="AFG142">
        <v>0.1716</v>
      </c>
      <c r="AFH142">
        <v>0.17599999999999999</v>
      </c>
      <c r="AFI142">
        <v>0.1051</v>
      </c>
      <c r="AFJ142">
        <v>10.3597</v>
      </c>
      <c r="AFK142">
        <v>5.6534000000000004</v>
      </c>
      <c r="AFL142">
        <v>5.6534000000000004</v>
      </c>
      <c r="AFM142">
        <v>4.9599999999999998E-2</v>
      </c>
      <c r="AFN142">
        <v>0.32519999999999999</v>
      </c>
      <c r="AFO142">
        <v>1.0274000000000001</v>
      </c>
      <c r="AFP142">
        <v>3.5512999999999999</v>
      </c>
      <c r="AFQ142">
        <v>1.09E-2</v>
      </c>
      <c r="AFR142">
        <v>5.6300000000000003E-2</v>
      </c>
      <c r="AFS142">
        <v>0.50429999999999997</v>
      </c>
      <c r="AFT142">
        <v>0.1108</v>
      </c>
      <c r="AFU142">
        <v>4.7062999999999997</v>
      </c>
      <c r="AFV142">
        <v>3.4439000000000002</v>
      </c>
      <c r="AFW142">
        <v>0.30370000000000003</v>
      </c>
      <c r="AFX142">
        <v>0</v>
      </c>
      <c r="AFY142">
        <v>8.3799999999999999E-2</v>
      </c>
      <c r="AFZ142">
        <v>0.21429999999999999</v>
      </c>
      <c r="AGA142">
        <v>8.3400000000000002E-2</v>
      </c>
      <c r="AGB142">
        <v>7.0800000000000002E-2</v>
      </c>
      <c r="AGC142">
        <v>7.9799999999999996E-2</v>
      </c>
      <c r="AGD142">
        <v>0.34439999999999998</v>
      </c>
      <c r="AGE142">
        <v>0.45169999999999999</v>
      </c>
      <c r="AGF142">
        <v>0.21870000000000001</v>
      </c>
      <c r="AGG142">
        <v>0.40799999999999997</v>
      </c>
      <c r="AGH142">
        <v>0.37530000000000002</v>
      </c>
      <c r="AGI142">
        <v>9.8599999999999993E-2</v>
      </c>
      <c r="AGJ142">
        <v>0.35820000000000002</v>
      </c>
      <c r="AGK142">
        <v>0.1147</v>
      </c>
      <c r="AGL142">
        <v>1.0463</v>
      </c>
      <c r="AGM142">
        <v>1.0463</v>
      </c>
      <c r="AGN142">
        <v>0.21609999999999999</v>
      </c>
      <c r="AGO142">
        <v>4.7999999999999996E-3</v>
      </c>
      <c r="AGP142">
        <v>0.16600000000000001</v>
      </c>
      <c r="AGQ142">
        <v>7.1208999999999998</v>
      </c>
      <c r="AGR142">
        <v>7.1208999999999998</v>
      </c>
      <c r="AGS142">
        <v>4.9423000000000004</v>
      </c>
      <c r="AGT142">
        <v>8.1000000000000003E-2</v>
      </c>
      <c r="AGU142">
        <v>0.46679999999999999</v>
      </c>
      <c r="AGV142">
        <v>1.4124000000000001</v>
      </c>
      <c r="AGW142">
        <v>0.71389999999999998</v>
      </c>
      <c r="AGX142">
        <v>2.1133000000000002</v>
      </c>
      <c r="AGY142">
        <v>0.14299999999999999</v>
      </c>
      <c r="AGZ142">
        <v>0.76480000000000004</v>
      </c>
      <c r="AHA142">
        <v>0.1211</v>
      </c>
      <c r="AHB142">
        <v>0.12529999999999999</v>
      </c>
      <c r="AHC142">
        <v>0.2258</v>
      </c>
      <c r="AHD142">
        <v>0.29249999999999998</v>
      </c>
      <c r="AHE142">
        <v>0.31950000000000001</v>
      </c>
      <c r="AHF142">
        <v>9.9199999999999997E-2</v>
      </c>
      <c r="AHG142">
        <v>5.11E-2</v>
      </c>
      <c r="AHH142">
        <v>0.1691</v>
      </c>
      <c r="AHI142">
        <v>1.0944</v>
      </c>
      <c r="AHJ142">
        <v>0.26500000000000001</v>
      </c>
      <c r="AHK142">
        <v>2.52E-2</v>
      </c>
      <c r="AHL142">
        <v>0.36709999999999998</v>
      </c>
      <c r="AHM142">
        <v>0.15110000000000001</v>
      </c>
      <c r="AHN142">
        <v>0.19800000000000001</v>
      </c>
      <c r="AHO142">
        <v>5.5209999999999999</v>
      </c>
      <c r="AHP142">
        <v>5.5209999999999999</v>
      </c>
      <c r="AHQ142">
        <v>5.5209999999999999</v>
      </c>
      <c r="AHR142">
        <v>4.24E-2</v>
      </c>
      <c r="AHS142">
        <v>3.2166000000000001</v>
      </c>
      <c r="AHT142">
        <v>0.23250000000000001</v>
      </c>
      <c r="AHU142">
        <v>1.2905</v>
      </c>
      <c r="AHV142">
        <v>0.1119</v>
      </c>
      <c r="AHW142">
        <v>0.25140000000000001</v>
      </c>
      <c r="AHX142">
        <v>0</v>
      </c>
      <c r="AHY142">
        <v>0</v>
      </c>
      <c r="AIA142">
        <v>0</v>
      </c>
      <c r="AIB142">
        <v>0</v>
      </c>
      <c r="AIC142">
        <v>0</v>
      </c>
      <c r="AID142">
        <v>0</v>
      </c>
      <c r="AIE142">
        <v>0</v>
      </c>
      <c r="AIF142">
        <v>0</v>
      </c>
      <c r="AIG142">
        <v>0</v>
      </c>
      <c r="AIH142">
        <v>0</v>
      </c>
      <c r="AII142">
        <v>0</v>
      </c>
      <c r="AIJ142">
        <v>0</v>
      </c>
      <c r="AIK142">
        <v>0</v>
      </c>
      <c r="AIL142">
        <v>0</v>
      </c>
      <c r="AIM142">
        <v>0</v>
      </c>
      <c r="AIN142">
        <v>0</v>
      </c>
      <c r="AIO142">
        <v>0</v>
      </c>
      <c r="AIP142">
        <v>0</v>
      </c>
      <c r="AIQ142">
        <v>0</v>
      </c>
      <c r="AIR142">
        <v>0</v>
      </c>
      <c r="AIS142">
        <v>0</v>
      </c>
      <c r="AIT142">
        <v>0</v>
      </c>
      <c r="AIU142">
        <v>0</v>
      </c>
      <c r="AIV142">
        <v>0</v>
      </c>
      <c r="AIW142">
        <v>0</v>
      </c>
      <c r="AIX142">
        <v>0</v>
      </c>
      <c r="AIY142">
        <v>0</v>
      </c>
      <c r="AIZ142">
        <v>0</v>
      </c>
      <c r="AJA142">
        <v>0</v>
      </c>
      <c r="AJB142">
        <v>0</v>
      </c>
      <c r="AJC142">
        <v>0</v>
      </c>
      <c r="AJD142">
        <v>0</v>
      </c>
      <c r="AJE142">
        <v>0</v>
      </c>
      <c r="AJF142">
        <v>0</v>
      </c>
      <c r="AJG142">
        <v>0</v>
      </c>
      <c r="AJH142">
        <v>0</v>
      </c>
      <c r="AJI142">
        <v>0</v>
      </c>
      <c r="AJJ142">
        <v>0</v>
      </c>
      <c r="AJK142">
        <v>0</v>
      </c>
      <c r="AJL142">
        <v>0</v>
      </c>
      <c r="AJM142">
        <v>0</v>
      </c>
      <c r="AJN142">
        <v>0</v>
      </c>
      <c r="AJO142">
        <v>0</v>
      </c>
      <c r="AJP142">
        <v>0</v>
      </c>
      <c r="AJQ142">
        <v>0</v>
      </c>
      <c r="AJR142">
        <v>0</v>
      </c>
      <c r="AJS142">
        <v>0</v>
      </c>
      <c r="AJT142">
        <v>0</v>
      </c>
      <c r="AJU142">
        <v>0</v>
      </c>
      <c r="AJV142">
        <v>0</v>
      </c>
      <c r="AJW142">
        <v>0</v>
      </c>
      <c r="AJX142">
        <v>0</v>
      </c>
      <c r="AJY142">
        <v>0</v>
      </c>
      <c r="AJZ142">
        <v>0</v>
      </c>
      <c r="AKA142">
        <v>0</v>
      </c>
      <c r="AKB142">
        <v>0</v>
      </c>
      <c r="AKC142">
        <v>0</v>
      </c>
      <c r="AKD142">
        <v>0</v>
      </c>
      <c r="AKE142">
        <v>0</v>
      </c>
      <c r="AKF142">
        <v>0</v>
      </c>
      <c r="AKG142">
        <v>0</v>
      </c>
      <c r="AKH142">
        <v>0</v>
      </c>
      <c r="AKI142">
        <v>0</v>
      </c>
      <c r="AKJ142">
        <v>0</v>
      </c>
      <c r="AKK142">
        <v>0</v>
      </c>
      <c r="AKL142">
        <v>0</v>
      </c>
      <c r="AKM142">
        <v>0</v>
      </c>
      <c r="AKN142">
        <v>0</v>
      </c>
      <c r="AKO142">
        <v>0</v>
      </c>
      <c r="AKP142">
        <v>0</v>
      </c>
      <c r="AKQ142">
        <v>0</v>
      </c>
      <c r="AKR142">
        <v>0</v>
      </c>
      <c r="AKS142">
        <v>0</v>
      </c>
      <c r="AKT142">
        <v>0</v>
      </c>
      <c r="AKU142">
        <v>0</v>
      </c>
      <c r="AKV142">
        <v>0</v>
      </c>
      <c r="AKW142">
        <v>0</v>
      </c>
      <c r="AKX142">
        <v>0</v>
      </c>
      <c r="AKY142">
        <v>0</v>
      </c>
      <c r="AKZ142">
        <v>0</v>
      </c>
      <c r="ALA142">
        <v>0</v>
      </c>
      <c r="ALB142">
        <v>0</v>
      </c>
      <c r="ALC142">
        <v>0</v>
      </c>
      <c r="ALD142">
        <v>0</v>
      </c>
      <c r="ALE142">
        <v>0</v>
      </c>
      <c r="ALF142">
        <v>0</v>
      </c>
      <c r="ALG142">
        <v>0</v>
      </c>
      <c r="ALH142">
        <v>0</v>
      </c>
      <c r="ALI142">
        <v>0</v>
      </c>
      <c r="ALJ142">
        <v>0</v>
      </c>
      <c r="ALK142">
        <v>0</v>
      </c>
      <c r="ALL142">
        <v>0</v>
      </c>
      <c r="ALM142">
        <v>0</v>
      </c>
      <c r="ALN142">
        <v>0</v>
      </c>
      <c r="ALO142">
        <v>0</v>
      </c>
      <c r="ALP142">
        <v>0</v>
      </c>
      <c r="ALQ142">
        <v>0</v>
      </c>
      <c r="ALR142">
        <v>0</v>
      </c>
      <c r="ALS142">
        <v>0</v>
      </c>
      <c r="ALT142">
        <v>0</v>
      </c>
      <c r="ALU142">
        <v>0</v>
      </c>
      <c r="ALV142">
        <v>0</v>
      </c>
      <c r="ALW142">
        <v>0</v>
      </c>
      <c r="ALX142">
        <v>0</v>
      </c>
      <c r="ALY142">
        <v>0</v>
      </c>
      <c r="ALZ142">
        <v>0</v>
      </c>
      <c r="AMA142">
        <v>0</v>
      </c>
      <c r="AMB142">
        <v>0</v>
      </c>
      <c r="AMC142">
        <v>0</v>
      </c>
      <c r="AMD142">
        <v>0</v>
      </c>
      <c r="AME142">
        <v>0</v>
      </c>
      <c r="AMF142">
        <v>0</v>
      </c>
      <c r="AMG142">
        <v>0</v>
      </c>
      <c r="AMH142">
        <v>0</v>
      </c>
      <c r="AMI142">
        <v>0</v>
      </c>
      <c r="AMJ142">
        <v>0</v>
      </c>
      <c r="AMK142">
        <v>0</v>
      </c>
      <c r="AML142">
        <v>0</v>
      </c>
      <c r="AMM142">
        <v>0</v>
      </c>
      <c r="AMN142">
        <v>0</v>
      </c>
      <c r="AMO142">
        <v>0</v>
      </c>
      <c r="AMP142">
        <v>0</v>
      </c>
      <c r="AMQ142">
        <v>0</v>
      </c>
      <c r="AMR142">
        <v>0</v>
      </c>
      <c r="AMS142">
        <v>0</v>
      </c>
      <c r="AMT142">
        <v>0</v>
      </c>
      <c r="AMU142">
        <v>0</v>
      </c>
      <c r="AMV142">
        <v>0</v>
      </c>
      <c r="AMW142">
        <v>0</v>
      </c>
      <c r="AMX142">
        <v>0</v>
      </c>
      <c r="AMY142">
        <v>0</v>
      </c>
      <c r="AMZ142">
        <v>0</v>
      </c>
      <c r="ANA142">
        <v>0</v>
      </c>
      <c r="ANB142">
        <v>0</v>
      </c>
      <c r="ANC142">
        <v>0</v>
      </c>
      <c r="AND142">
        <v>0</v>
      </c>
      <c r="ANE142">
        <v>0</v>
      </c>
      <c r="ANF142">
        <v>0</v>
      </c>
      <c r="ANG142">
        <v>0</v>
      </c>
      <c r="ANH142">
        <v>0</v>
      </c>
      <c r="ANI142">
        <v>0</v>
      </c>
      <c r="ANJ142">
        <v>0</v>
      </c>
      <c r="ANK142">
        <v>0</v>
      </c>
      <c r="ANL142">
        <v>0</v>
      </c>
      <c r="ANM142">
        <v>0</v>
      </c>
      <c r="ANN142">
        <v>0</v>
      </c>
      <c r="ANO142">
        <v>0</v>
      </c>
      <c r="ANP142">
        <v>0</v>
      </c>
      <c r="ANQ142">
        <v>0</v>
      </c>
      <c r="ANR142">
        <v>0</v>
      </c>
      <c r="ANS142">
        <v>0</v>
      </c>
      <c r="ANT142">
        <v>0</v>
      </c>
      <c r="ANU142">
        <v>0</v>
      </c>
      <c r="ANV142">
        <v>0</v>
      </c>
      <c r="ANW142">
        <v>0</v>
      </c>
      <c r="ANX142">
        <v>0</v>
      </c>
      <c r="ANY142">
        <v>0</v>
      </c>
      <c r="ANZ142">
        <v>0</v>
      </c>
      <c r="AOA142">
        <v>0</v>
      </c>
      <c r="AOB142">
        <v>0</v>
      </c>
      <c r="AOC142">
        <v>0</v>
      </c>
      <c r="AOD142">
        <v>0</v>
      </c>
      <c r="AOE142">
        <v>0</v>
      </c>
      <c r="AOF142">
        <v>0</v>
      </c>
      <c r="AOG142">
        <v>0</v>
      </c>
      <c r="AOH142">
        <v>0</v>
      </c>
      <c r="AOI142">
        <v>0</v>
      </c>
      <c r="AOJ142">
        <v>0</v>
      </c>
      <c r="AOK142">
        <v>0</v>
      </c>
      <c r="AOL142">
        <v>0</v>
      </c>
      <c r="AOM142">
        <v>0</v>
      </c>
      <c r="AON142">
        <v>0</v>
      </c>
      <c r="AOO142">
        <v>0</v>
      </c>
      <c r="AOP142">
        <v>0</v>
      </c>
      <c r="AOQ142">
        <v>0</v>
      </c>
      <c r="AOR142">
        <v>0</v>
      </c>
      <c r="AOS142">
        <v>0</v>
      </c>
      <c r="AOT142">
        <v>0</v>
      </c>
      <c r="AOU142">
        <v>0</v>
      </c>
      <c r="AOV142">
        <v>0</v>
      </c>
      <c r="AOW142">
        <v>0</v>
      </c>
      <c r="AOX142">
        <v>0</v>
      </c>
      <c r="AOY142">
        <v>0</v>
      </c>
      <c r="AOZ142">
        <v>0</v>
      </c>
      <c r="APA142">
        <v>0</v>
      </c>
      <c r="APB142">
        <v>0</v>
      </c>
      <c r="APC142">
        <v>0</v>
      </c>
      <c r="APD142">
        <v>0</v>
      </c>
      <c r="APE142">
        <v>0</v>
      </c>
      <c r="APG142">
        <v>0</v>
      </c>
      <c r="APH142">
        <v>0</v>
      </c>
      <c r="API142">
        <v>0</v>
      </c>
      <c r="APJ142">
        <v>0</v>
      </c>
      <c r="APK142">
        <v>0</v>
      </c>
      <c r="APL142">
        <v>0</v>
      </c>
      <c r="APM142">
        <v>0</v>
      </c>
      <c r="APN142">
        <v>0</v>
      </c>
      <c r="APO142">
        <v>0</v>
      </c>
      <c r="APP142">
        <v>0</v>
      </c>
      <c r="APQ142">
        <v>0</v>
      </c>
      <c r="APR142">
        <v>0</v>
      </c>
      <c r="APS142">
        <v>0</v>
      </c>
      <c r="APT142">
        <v>0</v>
      </c>
      <c r="APU142">
        <v>0</v>
      </c>
      <c r="APV142">
        <v>0</v>
      </c>
      <c r="APW142">
        <v>0</v>
      </c>
      <c r="APX142">
        <v>0</v>
      </c>
      <c r="APY142">
        <v>0</v>
      </c>
      <c r="APZ142">
        <v>0</v>
      </c>
      <c r="AQA142">
        <v>0</v>
      </c>
      <c r="AQB142">
        <v>0</v>
      </c>
      <c r="AQC142">
        <v>0</v>
      </c>
      <c r="AQD142">
        <v>0</v>
      </c>
      <c r="AQE142">
        <v>0</v>
      </c>
      <c r="AQF142">
        <v>0</v>
      </c>
      <c r="AQG142">
        <v>0</v>
      </c>
      <c r="AQH142">
        <v>0</v>
      </c>
      <c r="AQI142">
        <v>0</v>
      </c>
      <c r="AQJ142">
        <v>0</v>
      </c>
      <c r="AQK142">
        <v>0</v>
      </c>
      <c r="AQL142">
        <v>0</v>
      </c>
      <c r="AQM142">
        <v>0</v>
      </c>
      <c r="AQN142">
        <v>0</v>
      </c>
      <c r="AQO142">
        <v>0</v>
      </c>
      <c r="AQP142">
        <v>0</v>
      </c>
      <c r="AQQ142">
        <v>0</v>
      </c>
      <c r="AQR142">
        <v>0</v>
      </c>
      <c r="AQS142">
        <v>0</v>
      </c>
      <c r="AQT142">
        <v>0</v>
      </c>
      <c r="AQU142">
        <v>0</v>
      </c>
      <c r="AQV142">
        <v>0</v>
      </c>
      <c r="AQW142">
        <v>0</v>
      </c>
      <c r="AQX142">
        <v>0</v>
      </c>
      <c r="AQY142">
        <v>0</v>
      </c>
      <c r="AQZ142">
        <v>0</v>
      </c>
      <c r="ARA142">
        <v>0</v>
      </c>
      <c r="ARB142">
        <v>0</v>
      </c>
      <c r="ARC142">
        <v>0</v>
      </c>
      <c r="ARD142">
        <v>0</v>
      </c>
      <c r="ARE142">
        <v>0</v>
      </c>
      <c r="ARF142">
        <v>0</v>
      </c>
      <c r="ARG142">
        <v>0</v>
      </c>
      <c r="ARH142">
        <v>0</v>
      </c>
      <c r="ARI142">
        <v>0</v>
      </c>
      <c r="ARJ142">
        <v>0</v>
      </c>
      <c r="ARK142">
        <v>0</v>
      </c>
      <c r="ARL142">
        <v>0</v>
      </c>
      <c r="ARM142">
        <v>0</v>
      </c>
      <c r="ARN142">
        <v>0</v>
      </c>
      <c r="ARO142">
        <v>0</v>
      </c>
      <c r="ARP142">
        <v>0</v>
      </c>
      <c r="ARQ142">
        <v>0</v>
      </c>
      <c r="ARR142">
        <v>0</v>
      </c>
      <c r="ARS142">
        <v>0</v>
      </c>
      <c r="ART142">
        <v>0</v>
      </c>
      <c r="ARU142">
        <v>0</v>
      </c>
      <c r="ARV142">
        <v>0</v>
      </c>
      <c r="ARW142">
        <v>0</v>
      </c>
      <c r="ARX142">
        <v>0</v>
      </c>
      <c r="ARY142">
        <v>0</v>
      </c>
      <c r="ARZ142">
        <v>0</v>
      </c>
      <c r="ASA142">
        <v>0</v>
      </c>
      <c r="ASB142">
        <v>0</v>
      </c>
      <c r="ASC142">
        <v>0</v>
      </c>
      <c r="ASD142">
        <v>0</v>
      </c>
      <c r="ASE142">
        <v>0</v>
      </c>
      <c r="ASF142">
        <v>0</v>
      </c>
      <c r="ASG142">
        <v>0</v>
      </c>
      <c r="ASH142">
        <v>0</v>
      </c>
      <c r="ASI142">
        <v>0</v>
      </c>
      <c r="ASJ142">
        <v>0</v>
      </c>
      <c r="ASK142">
        <v>0</v>
      </c>
      <c r="ASL142">
        <v>0</v>
      </c>
      <c r="ASM142">
        <v>0</v>
      </c>
      <c r="ASN142">
        <v>0</v>
      </c>
      <c r="ASO142">
        <v>0</v>
      </c>
      <c r="ASP142">
        <v>0</v>
      </c>
      <c r="ASQ142">
        <v>0</v>
      </c>
      <c r="ASR142">
        <v>0</v>
      </c>
      <c r="ASS142">
        <v>0</v>
      </c>
      <c r="AST142">
        <v>0</v>
      </c>
      <c r="ASU142">
        <v>0</v>
      </c>
      <c r="ASV142">
        <v>0</v>
      </c>
      <c r="ASW142">
        <v>0</v>
      </c>
      <c r="ASX142">
        <v>0</v>
      </c>
      <c r="ASY142">
        <v>0</v>
      </c>
      <c r="ASZ142">
        <v>0</v>
      </c>
      <c r="ATA142">
        <v>0</v>
      </c>
      <c r="ATB142">
        <v>0</v>
      </c>
      <c r="ATC142">
        <v>0</v>
      </c>
      <c r="ATD142">
        <v>0</v>
      </c>
      <c r="ATE142">
        <v>0</v>
      </c>
      <c r="ATF142">
        <v>0</v>
      </c>
      <c r="ATG142">
        <v>0</v>
      </c>
      <c r="ATH142">
        <v>0</v>
      </c>
      <c r="ATI142">
        <v>0</v>
      </c>
      <c r="ATJ142">
        <v>0</v>
      </c>
      <c r="ATK142">
        <v>0</v>
      </c>
      <c r="ATL142">
        <v>0</v>
      </c>
      <c r="ATM142">
        <v>0</v>
      </c>
      <c r="ATN142">
        <v>0</v>
      </c>
      <c r="ATO142">
        <v>0</v>
      </c>
      <c r="ATP142">
        <v>0</v>
      </c>
      <c r="ATQ142">
        <v>0</v>
      </c>
      <c r="ATR142">
        <v>0</v>
      </c>
      <c r="ATS142">
        <v>0</v>
      </c>
      <c r="ATT142">
        <v>0</v>
      </c>
      <c r="ATU142">
        <v>0</v>
      </c>
      <c r="ATV142">
        <v>0</v>
      </c>
      <c r="ATW142">
        <v>0</v>
      </c>
      <c r="ATX142">
        <v>0</v>
      </c>
      <c r="ATY142">
        <v>0</v>
      </c>
      <c r="ATZ142">
        <v>0</v>
      </c>
      <c r="AUA142">
        <v>0</v>
      </c>
      <c r="AUB142">
        <v>0</v>
      </c>
      <c r="AUC142">
        <v>0</v>
      </c>
      <c r="AUD142">
        <v>0</v>
      </c>
      <c r="AUE142">
        <v>0</v>
      </c>
      <c r="AUF142">
        <v>0</v>
      </c>
      <c r="AUG142">
        <v>0</v>
      </c>
      <c r="AUH142">
        <v>0</v>
      </c>
      <c r="AUI142">
        <v>0</v>
      </c>
      <c r="AUJ142">
        <v>0</v>
      </c>
      <c r="AUK142">
        <v>0</v>
      </c>
      <c r="AUL142">
        <v>0</v>
      </c>
      <c r="AUM142">
        <v>0</v>
      </c>
      <c r="AUN142">
        <v>0</v>
      </c>
      <c r="AUO142">
        <v>0</v>
      </c>
      <c r="AUP142">
        <v>0</v>
      </c>
      <c r="AUQ142">
        <v>0</v>
      </c>
      <c r="AUR142">
        <v>0</v>
      </c>
      <c r="AUS142">
        <v>0</v>
      </c>
      <c r="AUT142">
        <v>0</v>
      </c>
      <c r="AUU142">
        <v>0</v>
      </c>
      <c r="AUV142">
        <v>0</v>
      </c>
      <c r="AUW142">
        <v>0</v>
      </c>
      <c r="AUX142">
        <v>0</v>
      </c>
      <c r="AUY142">
        <v>0</v>
      </c>
      <c r="AUZ142">
        <v>0</v>
      </c>
      <c r="AVA142">
        <v>0</v>
      </c>
      <c r="AVB142">
        <v>0</v>
      </c>
      <c r="AVC142">
        <v>0</v>
      </c>
      <c r="AVD142">
        <v>0</v>
      </c>
      <c r="AVE142">
        <v>0</v>
      </c>
      <c r="AVF142">
        <v>0</v>
      </c>
      <c r="AVG142">
        <v>0</v>
      </c>
      <c r="AVH142">
        <v>0</v>
      </c>
      <c r="AVI142">
        <v>0</v>
      </c>
      <c r="AVJ142">
        <v>0</v>
      </c>
      <c r="AVK142">
        <v>0</v>
      </c>
      <c r="AVL142">
        <v>0</v>
      </c>
      <c r="AVM142">
        <v>0</v>
      </c>
      <c r="AVN142">
        <v>0</v>
      </c>
      <c r="AVO142">
        <v>0</v>
      </c>
      <c r="AVP142">
        <v>0</v>
      </c>
      <c r="AVQ142">
        <v>0</v>
      </c>
      <c r="AVR142">
        <v>0</v>
      </c>
      <c r="AVS142">
        <v>0</v>
      </c>
      <c r="AVT142">
        <v>0</v>
      </c>
      <c r="AVU142">
        <v>0</v>
      </c>
      <c r="AVV142">
        <v>0</v>
      </c>
      <c r="AVW142">
        <v>0</v>
      </c>
      <c r="AVX142">
        <v>0</v>
      </c>
      <c r="AVY142">
        <v>0</v>
      </c>
      <c r="AVZ142">
        <v>0</v>
      </c>
      <c r="AWA142">
        <v>0</v>
      </c>
      <c r="AWB142">
        <v>0</v>
      </c>
      <c r="AWC142">
        <v>0</v>
      </c>
      <c r="AWD142">
        <v>0</v>
      </c>
      <c r="AWE142">
        <v>0</v>
      </c>
      <c r="AWF142">
        <v>0</v>
      </c>
      <c r="AWG142">
        <v>0</v>
      </c>
      <c r="AWH142">
        <v>0</v>
      </c>
      <c r="AWI142">
        <v>0</v>
      </c>
      <c r="AWJ142">
        <v>0</v>
      </c>
      <c r="AWK142">
        <v>0</v>
      </c>
      <c r="AWM142">
        <v>20.41</v>
      </c>
      <c r="AWN142">
        <v>6.34</v>
      </c>
      <c r="AWO142">
        <v>8.26</v>
      </c>
      <c r="AWP142">
        <v>6.95</v>
      </c>
      <c r="AWQ142">
        <v>3.63</v>
      </c>
      <c r="AWR142">
        <v>0.38</v>
      </c>
      <c r="AWS142">
        <v>0.66</v>
      </c>
      <c r="AWT142">
        <v>0.57999999999999996</v>
      </c>
      <c r="AWU142">
        <v>-0.83</v>
      </c>
      <c r="AWV142">
        <v>8.93</v>
      </c>
      <c r="AWW142">
        <v>0</v>
      </c>
      <c r="AWX142">
        <v>0.05</v>
      </c>
      <c r="AWY142">
        <v>0</v>
      </c>
      <c r="AWZ142">
        <v>0</v>
      </c>
      <c r="AXA142">
        <v>0</v>
      </c>
      <c r="AXC142">
        <v>3.3999999999999998E-3</v>
      </c>
      <c r="AXD142">
        <v>4.8999999999999998E-3</v>
      </c>
      <c r="AXE142">
        <v>4.5999999999999999E-3</v>
      </c>
      <c r="AXF142">
        <v>4.1000000000000003E-3</v>
      </c>
      <c r="AXG142">
        <v>2.5000000000000001E-3</v>
      </c>
      <c r="AXH142">
        <v>1.2999999999999999E-3</v>
      </c>
      <c r="AXI142">
        <v>1.7600000000000001E-2</v>
      </c>
      <c r="AXJ142">
        <v>1.2E-2</v>
      </c>
      <c r="AXK142">
        <v>7.1999999999999998E-3</v>
      </c>
      <c r="AXL142">
        <v>4.2700000000000002E-2</v>
      </c>
      <c r="AXM142">
        <v>1.1900000000000001E-2</v>
      </c>
      <c r="AXN142">
        <v>1.11E-2</v>
      </c>
      <c r="AXO142">
        <v>6.0400000000000002E-2</v>
      </c>
      <c r="AXP142">
        <v>8.3000000000000001E-3</v>
      </c>
      <c r="AXQ142">
        <v>8.0999999999999996E-3</v>
      </c>
    </row>
    <row r="143" spans="1:1317" x14ac:dyDescent="0.25">
      <c r="A143" s="34">
        <v>40544</v>
      </c>
      <c r="B143" s="3">
        <v>0.83</v>
      </c>
      <c r="C143">
        <v>1.1599999999999999</v>
      </c>
      <c r="D143">
        <v>1.24</v>
      </c>
      <c r="E143">
        <v>-4.9400000000000004</v>
      </c>
      <c r="F143">
        <v>-0.76</v>
      </c>
      <c r="G143">
        <v>-4.78</v>
      </c>
      <c r="H143">
        <v>-4.1399999999999997</v>
      </c>
      <c r="I143">
        <v>-0.18</v>
      </c>
      <c r="J143">
        <v>-15.02</v>
      </c>
      <c r="K143">
        <v>0.65</v>
      </c>
      <c r="L143">
        <v>-2.4</v>
      </c>
      <c r="M143">
        <v>1.32</v>
      </c>
      <c r="N143">
        <v>2.15</v>
      </c>
      <c r="O143">
        <v>0</v>
      </c>
      <c r="P143">
        <v>0</v>
      </c>
      <c r="Q143">
        <v>-0.01</v>
      </c>
      <c r="R143">
        <v>0.54</v>
      </c>
      <c r="S143">
        <v>0.12</v>
      </c>
      <c r="T143">
        <v>-0.09</v>
      </c>
      <c r="U143">
        <v>12.57</v>
      </c>
      <c r="V143">
        <v>-1.75</v>
      </c>
      <c r="W143">
        <v>11.51</v>
      </c>
      <c r="X143">
        <v>8.25</v>
      </c>
      <c r="Y143">
        <v>1.87</v>
      </c>
      <c r="Z143">
        <v>8.3699999999999992</v>
      </c>
      <c r="AA143">
        <v>-0.11</v>
      </c>
      <c r="AB143">
        <v>27.11</v>
      </c>
      <c r="AC143">
        <v>6.05</v>
      </c>
      <c r="AD143">
        <v>22.32</v>
      </c>
      <c r="AE143">
        <v>0</v>
      </c>
      <c r="AF143">
        <v>0.78</v>
      </c>
      <c r="AG143">
        <v>0.53</v>
      </c>
      <c r="AH143">
        <v>1.59</v>
      </c>
      <c r="AI143">
        <v>0</v>
      </c>
      <c r="AJ143">
        <v>0.76</v>
      </c>
      <c r="AK143">
        <v>-0.21</v>
      </c>
      <c r="AL143">
        <v>0.2</v>
      </c>
      <c r="AM143">
        <v>5.25</v>
      </c>
      <c r="AN143">
        <v>15.57</v>
      </c>
      <c r="AO143">
        <v>21.79</v>
      </c>
      <c r="AP143">
        <v>-1.21</v>
      </c>
      <c r="AQ143">
        <v>12.25</v>
      </c>
      <c r="AR143">
        <v>17.03</v>
      </c>
      <c r="AS143">
        <v>9.24</v>
      </c>
      <c r="AT143">
        <v>4.7300000000000004</v>
      </c>
      <c r="AU143">
        <v>0</v>
      </c>
      <c r="AV143">
        <v>12.43</v>
      </c>
      <c r="AW143">
        <v>4.4000000000000004</v>
      </c>
      <c r="AX143">
        <v>3.53</v>
      </c>
      <c r="AY143">
        <v>-2.8</v>
      </c>
      <c r="AZ143">
        <v>0</v>
      </c>
      <c r="BA143">
        <v>4.49</v>
      </c>
      <c r="BB143">
        <v>8.1300000000000008</v>
      </c>
      <c r="BC143">
        <v>7.35</v>
      </c>
      <c r="BD143">
        <v>0</v>
      </c>
      <c r="BE143">
        <v>-22.46</v>
      </c>
      <c r="BF143">
        <v>1.9</v>
      </c>
      <c r="BG143">
        <v>-2.69</v>
      </c>
      <c r="BH143">
        <v>2</v>
      </c>
      <c r="BI143">
        <v>-14.29</v>
      </c>
      <c r="BJ143">
        <v>0.32</v>
      </c>
      <c r="BK143">
        <v>2.89</v>
      </c>
      <c r="BL143">
        <v>4.91</v>
      </c>
      <c r="BM143">
        <v>6.44</v>
      </c>
      <c r="BN143">
        <v>9.7799999999999994</v>
      </c>
      <c r="BO143">
        <v>0</v>
      </c>
      <c r="BP143">
        <v>-4.59</v>
      </c>
      <c r="BQ143">
        <v>-0.19</v>
      </c>
      <c r="BR143">
        <v>0.66</v>
      </c>
      <c r="BS143">
        <v>-0.1</v>
      </c>
      <c r="BT143">
        <v>0</v>
      </c>
      <c r="BU143">
        <v>-0.22</v>
      </c>
      <c r="BV143">
        <v>-6.32</v>
      </c>
      <c r="BW143">
        <v>-0.77</v>
      </c>
      <c r="BX143">
        <v>0.63</v>
      </c>
      <c r="BY143">
        <v>-1.26</v>
      </c>
      <c r="BZ143">
        <v>1.28</v>
      </c>
      <c r="CA143">
        <v>-1.53</v>
      </c>
      <c r="CB143">
        <v>0.03</v>
      </c>
      <c r="CC143">
        <v>-0.47</v>
      </c>
      <c r="CD143">
        <v>-0.78</v>
      </c>
      <c r="CE143">
        <v>0.74</v>
      </c>
      <c r="CF143">
        <v>-5.6</v>
      </c>
      <c r="CG143">
        <v>0.96</v>
      </c>
      <c r="CH143">
        <v>4.91</v>
      </c>
      <c r="CI143">
        <v>-1.1399999999999999</v>
      </c>
      <c r="CJ143">
        <v>0</v>
      </c>
      <c r="CK143">
        <v>6.43</v>
      </c>
      <c r="CL143">
        <v>0</v>
      </c>
      <c r="CM143">
        <v>3.11</v>
      </c>
      <c r="CN143">
        <v>8.3800000000000008</v>
      </c>
      <c r="CO143">
        <v>4.66</v>
      </c>
      <c r="CP143">
        <v>4.8099999999999996</v>
      </c>
      <c r="CQ143">
        <v>-2.04</v>
      </c>
      <c r="CR143">
        <v>0</v>
      </c>
      <c r="CS143">
        <v>0</v>
      </c>
      <c r="CT143">
        <v>2.4500000000000002</v>
      </c>
      <c r="CU143">
        <v>1.48</v>
      </c>
      <c r="CV143">
        <v>-0.42</v>
      </c>
      <c r="CW143">
        <v>3.42</v>
      </c>
      <c r="CX143">
        <v>6.42</v>
      </c>
      <c r="CY143">
        <v>0</v>
      </c>
      <c r="CZ143">
        <v>0</v>
      </c>
      <c r="DA143">
        <v>0</v>
      </c>
      <c r="DB143">
        <v>0</v>
      </c>
      <c r="DC143">
        <v>13.99</v>
      </c>
      <c r="DD143">
        <v>0</v>
      </c>
      <c r="DE143">
        <v>0</v>
      </c>
      <c r="DF143">
        <v>1.66</v>
      </c>
      <c r="DG143">
        <v>0.86</v>
      </c>
      <c r="DH143">
        <v>0.87</v>
      </c>
      <c r="DI143">
        <v>1.94</v>
      </c>
      <c r="DJ143">
        <v>1.23</v>
      </c>
      <c r="DK143">
        <v>0</v>
      </c>
      <c r="DL143">
        <v>2.4900000000000002</v>
      </c>
      <c r="DM143">
        <v>0</v>
      </c>
      <c r="DN143">
        <v>0.66</v>
      </c>
      <c r="DO143">
        <v>1.68</v>
      </c>
      <c r="DP143">
        <v>0.93</v>
      </c>
      <c r="DQ143">
        <v>4.5199999999999996</v>
      </c>
      <c r="DR143">
        <v>0.06</v>
      </c>
      <c r="DS143">
        <v>0.78</v>
      </c>
      <c r="DT143">
        <v>0.75</v>
      </c>
      <c r="DU143">
        <v>-0.28999999999999998</v>
      </c>
      <c r="DV143">
        <v>0.28000000000000003</v>
      </c>
      <c r="DW143">
        <v>1.17</v>
      </c>
      <c r="DX143">
        <v>-1.85</v>
      </c>
      <c r="DY143">
        <v>1.01</v>
      </c>
      <c r="DZ143">
        <v>0.87</v>
      </c>
      <c r="EA143">
        <v>0.44</v>
      </c>
      <c r="EB143">
        <v>0.98</v>
      </c>
      <c r="EC143">
        <v>0.17</v>
      </c>
      <c r="ED143">
        <v>1.76</v>
      </c>
      <c r="EE143">
        <v>0.21</v>
      </c>
      <c r="EF143">
        <v>0.12</v>
      </c>
      <c r="EG143">
        <v>2.2000000000000002</v>
      </c>
      <c r="EH143">
        <v>1.76</v>
      </c>
      <c r="EI143">
        <v>1.92</v>
      </c>
      <c r="EJ143">
        <v>-1.06</v>
      </c>
      <c r="EK143">
        <v>1.78</v>
      </c>
      <c r="EL143">
        <v>1.23</v>
      </c>
      <c r="EM143">
        <v>0.26</v>
      </c>
      <c r="EN143">
        <v>5.91</v>
      </c>
      <c r="EO143">
        <v>0.63</v>
      </c>
      <c r="EP143">
        <v>-0.67</v>
      </c>
      <c r="EQ143">
        <v>4.74</v>
      </c>
      <c r="ER143">
        <v>0.31</v>
      </c>
      <c r="ES143">
        <v>3.63</v>
      </c>
      <c r="ET143">
        <v>1.24</v>
      </c>
      <c r="EU143">
        <v>0.67</v>
      </c>
      <c r="EV143">
        <v>0</v>
      </c>
      <c r="EW143">
        <v>-1.56</v>
      </c>
      <c r="EX143">
        <v>1.02</v>
      </c>
      <c r="EY143">
        <v>0</v>
      </c>
      <c r="EZ143">
        <v>1.38</v>
      </c>
      <c r="FA143">
        <v>-1.1200000000000001</v>
      </c>
      <c r="FB143">
        <v>-1.85</v>
      </c>
      <c r="FC143">
        <v>0.98</v>
      </c>
      <c r="FD143">
        <v>0.23</v>
      </c>
      <c r="FE143">
        <v>0.39</v>
      </c>
      <c r="FF143">
        <v>1.68</v>
      </c>
      <c r="FG143">
        <v>0.22</v>
      </c>
      <c r="FH143">
        <v>0.15</v>
      </c>
      <c r="FI143">
        <v>-0.44</v>
      </c>
      <c r="FJ143">
        <v>1.34</v>
      </c>
      <c r="FK143">
        <v>-4.8600000000000003</v>
      </c>
      <c r="FL143">
        <v>0.55000000000000004</v>
      </c>
      <c r="FM143">
        <v>2.77</v>
      </c>
      <c r="FN143">
        <v>1.72</v>
      </c>
      <c r="FO143">
        <v>0.64</v>
      </c>
      <c r="FP143">
        <v>1.34</v>
      </c>
      <c r="FQ143">
        <v>1.56</v>
      </c>
      <c r="FR143">
        <v>1</v>
      </c>
      <c r="FS143">
        <v>1</v>
      </c>
      <c r="FT143">
        <v>0.97</v>
      </c>
      <c r="FU143">
        <v>0.91</v>
      </c>
      <c r="FV143">
        <v>1.1200000000000001</v>
      </c>
      <c r="FW143">
        <v>0.92</v>
      </c>
      <c r="FX143">
        <v>0.12</v>
      </c>
      <c r="FY143">
        <v>1.98</v>
      </c>
      <c r="FZ143">
        <v>0.35</v>
      </c>
      <c r="GA143">
        <v>0.04</v>
      </c>
      <c r="GB143">
        <v>0.61</v>
      </c>
      <c r="GC143">
        <v>0.98</v>
      </c>
      <c r="GD143">
        <v>0.96</v>
      </c>
      <c r="GE143">
        <v>1.23</v>
      </c>
      <c r="GF143">
        <v>1.27</v>
      </c>
      <c r="GG143">
        <v>7.0000000000000007E-2</v>
      </c>
      <c r="GH143">
        <v>-1.1399999999999999</v>
      </c>
      <c r="GI143">
        <v>1.1399999999999999</v>
      </c>
      <c r="GJ143">
        <v>-1.22</v>
      </c>
      <c r="GK143">
        <v>2.38</v>
      </c>
      <c r="GL143">
        <v>0.5</v>
      </c>
      <c r="GM143">
        <v>0</v>
      </c>
      <c r="GN143">
        <v>0.91</v>
      </c>
      <c r="GO143">
        <v>1.28</v>
      </c>
      <c r="GP143">
        <v>0.28999999999999998</v>
      </c>
      <c r="GQ143">
        <v>0.69</v>
      </c>
      <c r="GR143">
        <v>0.55000000000000004</v>
      </c>
      <c r="GS143">
        <v>1.43</v>
      </c>
      <c r="GT143">
        <v>1.32</v>
      </c>
      <c r="GU143">
        <v>0</v>
      </c>
      <c r="GV143">
        <v>0.81</v>
      </c>
      <c r="GW143">
        <v>1.2</v>
      </c>
      <c r="GX143">
        <v>0.16</v>
      </c>
      <c r="GY143">
        <v>1.1399999999999999</v>
      </c>
      <c r="GZ143">
        <v>0.68</v>
      </c>
      <c r="HA143">
        <v>0.88</v>
      </c>
      <c r="HB143">
        <v>0.68</v>
      </c>
      <c r="HC143">
        <v>-0.1</v>
      </c>
      <c r="HD143">
        <v>0.46</v>
      </c>
      <c r="HE143">
        <v>-0.11</v>
      </c>
      <c r="HF143">
        <v>0.59</v>
      </c>
      <c r="HG143">
        <v>2.52</v>
      </c>
      <c r="HH143">
        <v>0.12</v>
      </c>
      <c r="HI143">
        <v>6.21</v>
      </c>
      <c r="HJ143">
        <v>-0.38</v>
      </c>
      <c r="HK143">
        <v>-0.38</v>
      </c>
      <c r="HL143">
        <v>0.25</v>
      </c>
      <c r="HM143">
        <v>0.24</v>
      </c>
      <c r="HN143">
        <v>0.19</v>
      </c>
      <c r="HO143">
        <v>0.38</v>
      </c>
      <c r="HP143">
        <v>-0.12</v>
      </c>
      <c r="HQ143">
        <v>-0.21</v>
      </c>
      <c r="HR143">
        <v>0</v>
      </c>
      <c r="HS143">
        <v>1.33</v>
      </c>
      <c r="HT143">
        <v>0.34</v>
      </c>
      <c r="HU143">
        <v>-1.27</v>
      </c>
      <c r="HV143">
        <v>1.02</v>
      </c>
      <c r="HW143">
        <v>0.57999999999999996</v>
      </c>
      <c r="HX143">
        <v>0.2</v>
      </c>
      <c r="HY143">
        <v>1.3</v>
      </c>
      <c r="HZ143">
        <v>-1.61</v>
      </c>
      <c r="IA143">
        <v>1.4</v>
      </c>
      <c r="IB143">
        <v>0.28000000000000003</v>
      </c>
      <c r="IC143">
        <v>7.0000000000000007E-2</v>
      </c>
      <c r="ID143">
        <v>0.81</v>
      </c>
      <c r="IE143">
        <v>0.39</v>
      </c>
      <c r="IF143">
        <v>1.03</v>
      </c>
      <c r="IG143">
        <v>1.18</v>
      </c>
      <c r="IH143">
        <v>2.58</v>
      </c>
      <c r="II143">
        <v>0.7</v>
      </c>
      <c r="IJ143">
        <v>3.41</v>
      </c>
      <c r="IK143">
        <v>-0.57999999999999996</v>
      </c>
      <c r="IL143">
        <v>1.2</v>
      </c>
      <c r="IM143">
        <v>0</v>
      </c>
      <c r="IN143">
        <v>2.34</v>
      </c>
      <c r="IO143">
        <v>-0.88</v>
      </c>
      <c r="IP143">
        <v>-1.63</v>
      </c>
      <c r="IQ143">
        <v>-1.87</v>
      </c>
      <c r="IR143">
        <v>-1.18</v>
      </c>
      <c r="IS143">
        <v>0</v>
      </c>
      <c r="IT143">
        <v>1.23</v>
      </c>
      <c r="IU143">
        <v>-0.21</v>
      </c>
      <c r="IV143">
        <v>-0.21</v>
      </c>
      <c r="IW143">
        <v>-0.64</v>
      </c>
      <c r="IX143">
        <v>1.72</v>
      </c>
      <c r="IY143">
        <v>-2.44</v>
      </c>
      <c r="IZ143">
        <v>-2.29</v>
      </c>
      <c r="JA143">
        <v>-0.48</v>
      </c>
      <c r="JB143">
        <v>0</v>
      </c>
      <c r="JC143">
        <v>0.12</v>
      </c>
      <c r="JD143">
        <v>7.0000000000000007E-2</v>
      </c>
      <c r="JE143">
        <v>0.24</v>
      </c>
      <c r="JF143">
        <v>0.69</v>
      </c>
      <c r="JG143">
        <v>-0.45</v>
      </c>
      <c r="JH143">
        <v>-0.18</v>
      </c>
      <c r="JI143">
        <v>0.19</v>
      </c>
      <c r="JJ143">
        <v>-1.33</v>
      </c>
      <c r="JK143">
        <v>0.08</v>
      </c>
      <c r="JL143">
        <v>-0.11</v>
      </c>
      <c r="JM143">
        <v>0.7</v>
      </c>
      <c r="JN143">
        <v>-0.03</v>
      </c>
      <c r="JO143">
        <v>-0.93</v>
      </c>
      <c r="JP143">
        <v>-1.29</v>
      </c>
      <c r="JQ143">
        <v>-0.26</v>
      </c>
      <c r="JR143">
        <v>0.03</v>
      </c>
      <c r="JS143">
        <v>1.54</v>
      </c>
      <c r="JT143">
        <v>0.17</v>
      </c>
      <c r="JU143">
        <v>1.66</v>
      </c>
      <c r="JV143">
        <v>0.03</v>
      </c>
      <c r="JW143">
        <v>-0.01</v>
      </c>
      <c r="JX143">
        <v>-0.54</v>
      </c>
      <c r="JY143">
        <v>1.0900000000000001</v>
      </c>
      <c r="JZ143">
        <v>-0.52</v>
      </c>
      <c r="KA143">
        <v>-0.1</v>
      </c>
      <c r="KB143">
        <v>0.27</v>
      </c>
      <c r="KC143">
        <v>0.27</v>
      </c>
      <c r="KD143">
        <v>0.8</v>
      </c>
      <c r="KE143">
        <v>0.24</v>
      </c>
      <c r="KF143">
        <v>0.4</v>
      </c>
      <c r="KG143">
        <v>-0.82</v>
      </c>
      <c r="KH143">
        <v>-0.12</v>
      </c>
      <c r="KI143">
        <v>1.21</v>
      </c>
      <c r="KJ143">
        <v>-0.56000000000000005</v>
      </c>
      <c r="KK143">
        <v>0.53</v>
      </c>
      <c r="KL143">
        <v>0</v>
      </c>
      <c r="KM143">
        <v>0</v>
      </c>
      <c r="KN143">
        <v>-0.04</v>
      </c>
      <c r="KO143">
        <v>0.27</v>
      </c>
      <c r="KP143">
        <v>-0.6</v>
      </c>
      <c r="KQ143">
        <v>-0.17</v>
      </c>
      <c r="KR143">
        <v>-0.17</v>
      </c>
      <c r="KS143">
        <v>0.05</v>
      </c>
      <c r="KT143">
        <v>-0.79</v>
      </c>
      <c r="KU143">
        <v>0</v>
      </c>
      <c r="KV143">
        <v>1.55</v>
      </c>
      <c r="KW143">
        <v>1.55</v>
      </c>
      <c r="KX143">
        <v>3.47</v>
      </c>
      <c r="KY143">
        <v>4.13</v>
      </c>
      <c r="KZ143">
        <v>2.0299999999999998</v>
      </c>
      <c r="LA143">
        <v>0</v>
      </c>
      <c r="LB143">
        <v>2.5</v>
      </c>
      <c r="LC143">
        <v>3.63</v>
      </c>
      <c r="LD143">
        <v>6.21</v>
      </c>
      <c r="LE143">
        <v>0</v>
      </c>
      <c r="LF143">
        <v>0</v>
      </c>
      <c r="LG143">
        <v>0</v>
      </c>
      <c r="LH143">
        <v>0.31</v>
      </c>
      <c r="LI143">
        <v>-0.04</v>
      </c>
      <c r="LJ143">
        <v>0.33</v>
      </c>
      <c r="LK143">
        <v>0.88</v>
      </c>
      <c r="LL143">
        <v>0</v>
      </c>
      <c r="LM143">
        <v>0.05</v>
      </c>
      <c r="LN143">
        <v>0.02</v>
      </c>
      <c r="LO143">
        <v>0.51</v>
      </c>
      <c r="LP143">
        <v>0.99</v>
      </c>
      <c r="LQ143">
        <v>0.21</v>
      </c>
      <c r="LR143">
        <v>0.15</v>
      </c>
      <c r="LS143">
        <v>1.79</v>
      </c>
      <c r="LT143">
        <v>0.26</v>
      </c>
      <c r="LU143">
        <v>0.88</v>
      </c>
      <c r="LV143">
        <v>-0.11</v>
      </c>
      <c r="LW143">
        <v>-0.09</v>
      </c>
      <c r="LX143">
        <v>0.84</v>
      </c>
      <c r="LY143">
        <v>0.62</v>
      </c>
      <c r="LZ143">
        <v>3.78</v>
      </c>
      <c r="MA143">
        <v>0.71</v>
      </c>
      <c r="MB143">
        <v>-1.95</v>
      </c>
      <c r="MC143">
        <v>0.47</v>
      </c>
      <c r="MD143">
        <v>7.0000000000000007E-2</v>
      </c>
      <c r="ME143">
        <v>-0.06</v>
      </c>
      <c r="MF143">
        <v>-0.51</v>
      </c>
      <c r="MG143">
        <v>0.5</v>
      </c>
      <c r="MH143">
        <v>0.39</v>
      </c>
      <c r="MI143">
        <v>0.15</v>
      </c>
      <c r="MJ143">
        <v>-0.06</v>
      </c>
      <c r="MK143">
        <v>-0.13</v>
      </c>
      <c r="ML143">
        <v>0.13</v>
      </c>
      <c r="MM143">
        <v>-1.1200000000000001</v>
      </c>
      <c r="MN143">
        <v>-0.37</v>
      </c>
      <c r="MO143">
        <v>-0.64</v>
      </c>
      <c r="MP143">
        <v>0.34</v>
      </c>
      <c r="MQ143">
        <v>0.06</v>
      </c>
      <c r="MR143">
        <v>0.85</v>
      </c>
      <c r="MS143">
        <v>1.58</v>
      </c>
      <c r="MT143">
        <v>0.49</v>
      </c>
      <c r="MU143">
        <v>0</v>
      </c>
      <c r="MV143">
        <v>0.81</v>
      </c>
      <c r="MW143">
        <v>1.19</v>
      </c>
      <c r="MX143">
        <v>1.66</v>
      </c>
      <c r="MY143">
        <v>0.76</v>
      </c>
      <c r="MZ143">
        <v>2.0699999999999998</v>
      </c>
      <c r="NA143">
        <v>-0.51</v>
      </c>
      <c r="NB143">
        <v>0</v>
      </c>
      <c r="NC143">
        <v>0</v>
      </c>
      <c r="ND143">
        <v>1.31</v>
      </c>
      <c r="NE143">
        <v>0.44</v>
      </c>
      <c r="NF143">
        <v>1.25</v>
      </c>
      <c r="NG143">
        <v>0.71</v>
      </c>
      <c r="NH143">
        <v>0.59</v>
      </c>
      <c r="NI143">
        <v>0.59</v>
      </c>
      <c r="NJ143">
        <v>0.23</v>
      </c>
      <c r="NK143">
        <v>0.23</v>
      </c>
      <c r="NL143">
        <v>0.66</v>
      </c>
      <c r="NM143">
        <v>0</v>
      </c>
      <c r="NN143">
        <v>0</v>
      </c>
      <c r="NO143">
        <v>-0.56000000000000005</v>
      </c>
      <c r="NP143">
        <v>0.39</v>
      </c>
      <c r="NQ143">
        <v>0.73</v>
      </c>
      <c r="NR143">
        <v>0.16</v>
      </c>
      <c r="NS143">
        <v>0.02</v>
      </c>
      <c r="NT143">
        <v>0.34</v>
      </c>
      <c r="NU143">
        <v>0.62</v>
      </c>
      <c r="NV143">
        <v>0.93</v>
      </c>
      <c r="NW143">
        <v>-0.08</v>
      </c>
      <c r="NX143">
        <v>0.83</v>
      </c>
      <c r="NY143">
        <v>0.96</v>
      </c>
      <c r="NZ143">
        <v>0.96</v>
      </c>
      <c r="OA143">
        <v>0.63</v>
      </c>
      <c r="OB143">
        <v>1.99</v>
      </c>
      <c r="OC143">
        <v>0.82</v>
      </c>
      <c r="OD143">
        <v>0.91</v>
      </c>
      <c r="OE143">
        <v>0.4</v>
      </c>
      <c r="OF143">
        <v>1.98</v>
      </c>
      <c r="OG143">
        <v>1.01</v>
      </c>
      <c r="OH143">
        <v>0</v>
      </c>
      <c r="OI143">
        <v>0.68</v>
      </c>
      <c r="OJ143">
        <v>0.84</v>
      </c>
      <c r="OK143">
        <v>0.4</v>
      </c>
      <c r="OL143">
        <v>0</v>
      </c>
      <c r="OM143">
        <v>0.17</v>
      </c>
      <c r="ON143">
        <v>1.59</v>
      </c>
      <c r="OO143">
        <v>0.34</v>
      </c>
      <c r="OP143">
        <v>1.76</v>
      </c>
      <c r="OQ143">
        <v>1.88</v>
      </c>
      <c r="OR143">
        <v>1.21</v>
      </c>
      <c r="OS143">
        <v>0.61</v>
      </c>
      <c r="OT143">
        <v>0.43</v>
      </c>
      <c r="OU143">
        <v>1.62</v>
      </c>
      <c r="OV143">
        <v>0.86</v>
      </c>
      <c r="OW143">
        <v>-2.29</v>
      </c>
      <c r="OX143">
        <v>3.08</v>
      </c>
      <c r="OY143">
        <v>-0.73</v>
      </c>
      <c r="OZ143">
        <v>0</v>
      </c>
      <c r="PA143">
        <v>0</v>
      </c>
      <c r="PB143">
        <v>1.4</v>
      </c>
      <c r="PC143">
        <v>-1.48</v>
      </c>
      <c r="PD143">
        <v>2.0499999999999998</v>
      </c>
      <c r="PE143">
        <v>0.3</v>
      </c>
      <c r="PF143">
        <v>0.3</v>
      </c>
      <c r="PG143">
        <v>0.19</v>
      </c>
      <c r="PH143">
        <v>0.09</v>
      </c>
      <c r="PI143">
        <v>0.12</v>
      </c>
      <c r="PJ143">
        <v>0.15</v>
      </c>
      <c r="PK143">
        <v>0.17</v>
      </c>
      <c r="PL143">
        <v>0.25</v>
      </c>
      <c r="PM143">
        <v>0</v>
      </c>
      <c r="PN143">
        <v>1.03</v>
      </c>
      <c r="PO143">
        <v>1.1200000000000001</v>
      </c>
      <c r="PP143">
        <v>0.28999999999999998</v>
      </c>
      <c r="PQ143">
        <v>0.73</v>
      </c>
      <c r="PR143">
        <v>1.53</v>
      </c>
      <c r="PS143">
        <v>1.26</v>
      </c>
      <c r="PT143">
        <v>1.35</v>
      </c>
      <c r="PU143">
        <v>0.15</v>
      </c>
      <c r="PV143">
        <v>1.55</v>
      </c>
      <c r="PW143">
        <v>0.01</v>
      </c>
      <c r="PX143">
        <v>0</v>
      </c>
      <c r="PY143">
        <v>0</v>
      </c>
      <c r="PZ143">
        <v>0</v>
      </c>
      <c r="QA143">
        <v>0</v>
      </c>
      <c r="QB143">
        <v>0</v>
      </c>
      <c r="QC143">
        <v>0.28999999999999998</v>
      </c>
      <c r="QD143">
        <v>0.28999999999999998</v>
      </c>
      <c r="QE143">
        <v>0.28999999999999998</v>
      </c>
      <c r="QF143">
        <v>0</v>
      </c>
      <c r="QG143">
        <v>0.02</v>
      </c>
      <c r="QH143">
        <v>0.43</v>
      </c>
      <c r="QI143">
        <v>0</v>
      </c>
      <c r="QJ143">
        <v>2.5099999999999998</v>
      </c>
      <c r="QK143">
        <v>0.62</v>
      </c>
      <c r="QL143">
        <v>0</v>
      </c>
      <c r="QM143">
        <v>0</v>
      </c>
      <c r="QN143">
        <v>100</v>
      </c>
      <c r="QO143">
        <v>23.470300000000002</v>
      </c>
      <c r="QP143">
        <v>15.324</v>
      </c>
      <c r="QQ143">
        <v>0.91649999999999998</v>
      </c>
      <c r="QR143">
        <v>0.52270000000000005</v>
      </c>
      <c r="QS143">
        <v>2.7400000000000001E-2</v>
      </c>
      <c r="QT143">
        <v>0.1024</v>
      </c>
      <c r="QU143">
        <v>2.3400000000000001E-2</v>
      </c>
      <c r="QV143">
        <v>0.23649999999999999</v>
      </c>
      <c r="QW143">
        <v>0.57789999999999997</v>
      </c>
      <c r="QX143">
        <v>8.8000000000000005E-3</v>
      </c>
      <c r="QY143">
        <v>0.2666</v>
      </c>
      <c r="QZ143">
        <v>1.55E-2</v>
      </c>
      <c r="RA143">
        <v>0</v>
      </c>
      <c r="RB143">
        <v>0</v>
      </c>
      <c r="RC143">
        <v>6.6199999999999995E-2</v>
      </c>
      <c r="RD143">
        <v>1.12E-2</v>
      </c>
      <c r="RE143">
        <v>0.1172</v>
      </c>
      <c r="RF143">
        <v>9.2200000000000004E-2</v>
      </c>
      <c r="RG143">
        <v>0.52380000000000004</v>
      </c>
      <c r="RH143">
        <v>0.17810000000000001</v>
      </c>
      <c r="RI143">
        <v>8.3000000000000001E-3</v>
      </c>
      <c r="RJ143">
        <v>6.0000000000000001E-3</v>
      </c>
      <c r="RK143">
        <v>9.4000000000000004E-3</v>
      </c>
      <c r="RL143">
        <v>1.9599999999999999E-2</v>
      </c>
      <c r="RM143">
        <v>8.0000000000000002E-3</v>
      </c>
      <c r="RN143">
        <v>0.14460000000000001</v>
      </c>
      <c r="RO143">
        <v>8.0299999999999996E-2</v>
      </c>
      <c r="RP143">
        <v>6.0199999999999997E-2</v>
      </c>
      <c r="RQ143">
        <v>0</v>
      </c>
      <c r="RR143">
        <v>0.9012</v>
      </c>
      <c r="RS143">
        <v>0.35</v>
      </c>
      <c r="RT143">
        <v>0.25629999999999997</v>
      </c>
      <c r="RU143">
        <v>0</v>
      </c>
      <c r="RV143">
        <v>7.4700000000000003E-2</v>
      </c>
      <c r="RW143">
        <v>7.3300000000000004E-2</v>
      </c>
      <c r="RX143">
        <v>0.12529999999999999</v>
      </c>
      <c r="RY143">
        <v>3.8E-3</v>
      </c>
      <c r="RZ143">
        <v>0.17080000000000001</v>
      </c>
      <c r="SA143">
        <v>8.6300000000000002E-2</v>
      </c>
      <c r="SB143">
        <v>8.5000000000000006E-3</v>
      </c>
      <c r="SC143">
        <v>2.0899999999999998E-2</v>
      </c>
      <c r="SD143">
        <v>9.2999999999999992E-3</v>
      </c>
      <c r="SE143">
        <v>1.8700000000000001E-2</v>
      </c>
      <c r="SF143">
        <v>1.77E-2</v>
      </c>
      <c r="SG143">
        <v>0</v>
      </c>
      <c r="SH143">
        <v>9.4000000000000004E-3</v>
      </c>
      <c r="SI143">
        <v>0.87270000000000003</v>
      </c>
      <c r="SJ143">
        <v>8.6999999999999994E-3</v>
      </c>
      <c r="SK143">
        <v>1.8200000000000001E-2</v>
      </c>
      <c r="SL143">
        <v>0</v>
      </c>
      <c r="SM143">
        <v>8.5400000000000004E-2</v>
      </c>
      <c r="SN143">
        <v>6.8999999999999999E-3</v>
      </c>
      <c r="SO143">
        <v>0.16250000000000001</v>
      </c>
      <c r="SP143">
        <v>0</v>
      </c>
      <c r="SQ143">
        <v>3.2000000000000002E-3</v>
      </c>
      <c r="SR143">
        <v>9.1700000000000004E-2</v>
      </c>
      <c r="SS143">
        <v>9.0300000000000005E-2</v>
      </c>
      <c r="ST143">
        <v>2.5499999999999998E-2</v>
      </c>
      <c r="SU143">
        <v>7.1000000000000004E-3</v>
      </c>
      <c r="SV143">
        <v>4.9700000000000001E-2</v>
      </c>
      <c r="SW143">
        <v>7.7999999999999996E-3</v>
      </c>
      <c r="SX143">
        <v>8.14E-2</v>
      </c>
      <c r="SY143">
        <v>7.3400000000000007E-2</v>
      </c>
      <c r="SZ143">
        <v>0.15579999999999999</v>
      </c>
      <c r="TA143">
        <v>0</v>
      </c>
      <c r="TB143">
        <v>2.7000000000000001E-3</v>
      </c>
      <c r="TC143">
        <v>2.6536</v>
      </c>
      <c r="TD143">
        <v>2.5999999999999999E-2</v>
      </c>
      <c r="TE143">
        <v>0.21190000000000001</v>
      </c>
      <c r="TF143">
        <v>0</v>
      </c>
      <c r="TG143">
        <v>0.33829999999999999</v>
      </c>
      <c r="TH143">
        <v>4.2500000000000003E-2</v>
      </c>
      <c r="TI143">
        <v>0.26090000000000002</v>
      </c>
      <c r="TJ143">
        <v>0.5726</v>
      </c>
      <c r="TK143">
        <v>0.20230000000000001</v>
      </c>
      <c r="TL143">
        <v>1.41E-2</v>
      </c>
      <c r="TM143">
        <v>5.9200000000000003E-2</v>
      </c>
      <c r="TN143">
        <v>0.11799999999999999</v>
      </c>
      <c r="TO143">
        <v>9.8500000000000004E-2</v>
      </c>
      <c r="TP143">
        <v>0.33400000000000002</v>
      </c>
      <c r="TQ143">
        <v>0.03</v>
      </c>
      <c r="TR143">
        <v>4.4999999999999997E-3</v>
      </c>
      <c r="TS143">
        <v>0.3357</v>
      </c>
      <c r="TT143">
        <v>0.2802</v>
      </c>
      <c r="TU143">
        <v>1.2999999999999999E-3</v>
      </c>
      <c r="TV143">
        <v>0</v>
      </c>
      <c r="TW143">
        <v>4.0599999999999997E-2</v>
      </c>
      <c r="TX143">
        <v>0</v>
      </c>
      <c r="TY143">
        <v>3.9800000000000002E-2</v>
      </c>
      <c r="TZ143">
        <v>4.4999999999999997E-3</v>
      </c>
      <c r="UA143">
        <v>2.8000000000000001E-2</v>
      </c>
      <c r="UB143">
        <v>7.7000000000000002E-3</v>
      </c>
      <c r="UC143">
        <v>5.1000000000000004E-3</v>
      </c>
      <c r="UD143">
        <v>0</v>
      </c>
      <c r="UE143">
        <v>0</v>
      </c>
      <c r="UF143">
        <v>1.26E-2</v>
      </c>
      <c r="UG143">
        <v>1.52E-2</v>
      </c>
      <c r="UH143">
        <v>3.8999999999999998E-3</v>
      </c>
      <c r="UI143">
        <v>5.5100000000000003E-2</v>
      </c>
      <c r="UJ143">
        <v>8.2000000000000007E-3</v>
      </c>
      <c r="UK143">
        <v>0</v>
      </c>
      <c r="UL143">
        <v>0</v>
      </c>
      <c r="UM143">
        <v>0</v>
      </c>
      <c r="UN143">
        <v>0</v>
      </c>
      <c r="UO143">
        <v>2.9700000000000001E-2</v>
      </c>
      <c r="UP143">
        <v>0</v>
      </c>
      <c r="UQ143">
        <v>0</v>
      </c>
      <c r="UR143">
        <v>0.75719999999999998</v>
      </c>
      <c r="US143">
        <v>0.1183</v>
      </c>
      <c r="UT143">
        <v>9.1300000000000006E-2</v>
      </c>
      <c r="UU143">
        <v>0.31030000000000002</v>
      </c>
      <c r="UV143">
        <v>5.3900000000000003E-2</v>
      </c>
      <c r="UW143">
        <v>0</v>
      </c>
      <c r="UX143">
        <v>0.1552</v>
      </c>
      <c r="UY143">
        <v>0</v>
      </c>
      <c r="UZ143">
        <v>9.5999999999999992E-3</v>
      </c>
      <c r="VA143">
        <v>1.1281000000000001</v>
      </c>
      <c r="VB143">
        <v>0.64490000000000003</v>
      </c>
      <c r="VC143">
        <v>0.28499999999999998</v>
      </c>
      <c r="VD143">
        <v>0.1981</v>
      </c>
      <c r="VE143">
        <v>2.0123000000000002</v>
      </c>
      <c r="VF143">
        <v>1.0488</v>
      </c>
      <c r="VG143">
        <v>2.1100000000000001E-2</v>
      </c>
      <c r="VH143">
        <v>0.2656</v>
      </c>
      <c r="VI143">
        <v>0.43580000000000002</v>
      </c>
      <c r="VJ143">
        <v>6.0000000000000001E-3</v>
      </c>
      <c r="VK143">
        <v>0.1754</v>
      </c>
      <c r="VL143">
        <v>3.9800000000000002E-2</v>
      </c>
      <c r="VM143">
        <v>1.9400999999999999</v>
      </c>
      <c r="VN143">
        <v>0.45590000000000003</v>
      </c>
      <c r="VO143">
        <v>1.1776</v>
      </c>
      <c r="VP143">
        <v>8.6499999999999994E-2</v>
      </c>
      <c r="VQ143">
        <v>0.11940000000000001</v>
      </c>
      <c r="VR143">
        <v>9.1399999999999995E-2</v>
      </c>
      <c r="VS143">
        <v>9.4000000000000004E-3</v>
      </c>
      <c r="VT143">
        <v>0.41120000000000001</v>
      </c>
      <c r="VU143">
        <v>0.2576</v>
      </c>
      <c r="VV143">
        <v>1.49E-2</v>
      </c>
      <c r="VW143">
        <v>0.13869999999999999</v>
      </c>
      <c r="VX143">
        <v>1.6253</v>
      </c>
      <c r="VY143">
        <v>0.1545</v>
      </c>
      <c r="VZ143">
        <v>4.4400000000000002E-2</v>
      </c>
      <c r="WA143">
        <v>0.29470000000000002</v>
      </c>
      <c r="WB143">
        <v>2.01E-2</v>
      </c>
      <c r="WC143">
        <v>2.2200000000000001E-2</v>
      </c>
      <c r="WD143">
        <v>0.69179999999999997</v>
      </c>
      <c r="WE143">
        <v>0.29659999999999997</v>
      </c>
      <c r="WF143">
        <v>0.1011</v>
      </c>
      <c r="WG143">
        <v>0.1484</v>
      </c>
      <c r="WH143">
        <v>0</v>
      </c>
      <c r="WI143">
        <v>3.0000000000000001E-3</v>
      </c>
      <c r="WJ143">
        <v>1.4800000000000001E-2</v>
      </c>
      <c r="WK143">
        <v>0</v>
      </c>
      <c r="WL143">
        <v>3.5900000000000001E-2</v>
      </c>
      <c r="WM143">
        <v>1E-3</v>
      </c>
      <c r="WN143">
        <v>4.7000000000000002E-3</v>
      </c>
      <c r="WO143">
        <v>1.8E-3</v>
      </c>
      <c r="WP143">
        <v>1.6E-2</v>
      </c>
      <c r="WQ143">
        <v>3.1E-2</v>
      </c>
      <c r="WR143">
        <v>1.1299999999999999E-2</v>
      </c>
      <c r="WS143">
        <v>2.5700000000000001E-2</v>
      </c>
      <c r="WT143">
        <v>0.40450000000000003</v>
      </c>
      <c r="WU143">
        <v>2.5000000000000001E-3</v>
      </c>
      <c r="WV143">
        <v>0.1905</v>
      </c>
      <c r="WW143">
        <v>8.0799999999999997E-2</v>
      </c>
      <c r="WX143">
        <v>5.0000000000000001E-3</v>
      </c>
      <c r="WY143">
        <v>8.0000000000000002E-3</v>
      </c>
      <c r="WZ143">
        <v>4.8599999999999997E-2</v>
      </c>
      <c r="XA143">
        <v>1.0999999999999999E-2</v>
      </c>
      <c r="XB143">
        <v>1.6E-2</v>
      </c>
      <c r="XC143">
        <v>3.9600000000000003E-2</v>
      </c>
      <c r="XD143">
        <v>8.1463000000000001</v>
      </c>
      <c r="XE143">
        <v>8.1463000000000001</v>
      </c>
      <c r="XF143">
        <v>4.5126999999999997</v>
      </c>
      <c r="XG143">
        <v>1.7052</v>
      </c>
      <c r="XH143">
        <v>0.1694</v>
      </c>
      <c r="XI143">
        <v>0.51280000000000003</v>
      </c>
      <c r="XJ143">
        <v>6.9000000000000006E-2</v>
      </c>
      <c r="XK143">
        <v>0.72609999999999997</v>
      </c>
      <c r="XL143">
        <v>0.1179</v>
      </c>
      <c r="XM143">
        <v>0.30370000000000003</v>
      </c>
      <c r="XN143">
        <v>13.2178</v>
      </c>
      <c r="XO143">
        <v>8.7600999999999996</v>
      </c>
      <c r="XP143">
        <v>6.4772999999999996</v>
      </c>
      <c r="XQ143">
        <v>2.8287</v>
      </c>
      <c r="XR143">
        <v>2.0442999999999998</v>
      </c>
      <c r="XS143">
        <v>1.6012</v>
      </c>
      <c r="XT143">
        <v>3.0999999999999999E-3</v>
      </c>
      <c r="XU143">
        <v>1.5257000000000001</v>
      </c>
      <c r="XV143">
        <v>8.2000000000000007E-3</v>
      </c>
      <c r="XW143">
        <v>1.9800000000000002E-2</v>
      </c>
      <c r="XX143">
        <v>1.23E-2</v>
      </c>
      <c r="XY143">
        <v>0</v>
      </c>
      <c r="XZ143">
        <v>0.16259999999999999</v>
      </c>
      <c r="YA143">
        <v>0.1326</v>
      </c>
      <c r="YB143">
        <v>0.2092</v>
      </c>
      <c r="YC143">
        <v>3.1600000000000003E-2</v>
      </c>
      <c r="YD143">
        <v>1.5299999999999999E-2</v>
      </c>
      <c r="YE143">
        <v>0.89229999999999998</v>
      </c>
      <c r="YF143">
        <v>1.2200000000000001E-2</v>
      </c>
      <c r="YG143">
        <v>0</v>
      </c>
      <c r="YH143">
        <v>0.7571</v>
      </c>
      <c r="YI143">
        <v>3.5999999999999997E-2</v>
      </c>
      <c r="YJ143">
        <v>8.5699999999999998E-2</v>
      </c>
      <c r="YK143">
        <v>0.32829999999999998</v>
      </c>
      <c r="YL143">
        <v>4.9599999999999998E-2</v>
      </c>
      <c r="YM143">
        <v>6.7999999999999996E-3</v>
      </c>
      <c r="YN143">
        <v>0.112</v>
      </c>
      <c r="YO143">
        <v>2.52E-2</v>
      </c>
      <c r="YP143">
        <v>9.7100000000000006E-2</v>
      </c>
      <c r="YQ143">
        <v>4.4577</v>
      </c>
      <c r="YR143">
        <v>1.2710999999999999</v>
      </c>
      <c r="YS143">
        <v>2.5000000000000001E-3</v>
      </c>
      <c r="YT143">
        <v>1.1733</v>
      </c>
      <c r="YU143">
        <v>9.5399999999999999E-2</v>
      </c>
      <c r="YV143">
        <v>3.1865999999999999</v>
      </c>
      <c r="YW143">
        <v>3.1865999999999999</v>
      </c>
      <c r="YX143">
        <v>4.0987999999999998</v>
      </c>
      <c r="YY143">
        <v>2.1831</v>
      </c>
      <c r="YZ143">
        <v>1.3720000000000001</v>
      </c>
      <c r="ZA143">
        <v>0.5544</v>
      </c>
      <c r="ZB143">
        <v>0.50070000000000003</v>
      </c>
      <c r="ZC143">
        <v>0.20319999999999999</v>
      </c>
      <c r="ZD143">
        <v>0</v>
      </c>
      <c r="ZE143">
        <v>0.1138</v>
      </c>
      <c r="ZF143">
        <v>0.55359999999999998</v>
      </c>
      <c r="ZG143">
        <v>0.1154</v>
      </c>
      <c r="ZH143">
        <v>9.6100000000000005E-2</v>
      </c>
      <c r="ZI143">
        <v>0.1022</v>
      </c>
      <c r="ZJ143">
        <v>7.8799999999999995E-2</v>
      </c>
      <c r="ZK143">
        <v>5.1499999999999997E-2</v>
      </c>
      <c r="ZL143">
        <v>1.8599999999999998E-2</v>
      </c>
      <c r="ZM143">
        <v>9.11E-2</v>
      </c>
      <c r="ZN143">
        <v>0.25750000000000001</v>
      </c>
      <c r="ZO143">
        <v>0.185</v>
      </c>
      <c r="ZP143">
        <v>7.2400000000000006E-2</v>
      </c>
      <c r="ZQ143">
        <v>1.5049999999999999</v>
      </c>
      <c r="ZR143">
        <v>0.99729999999999996</v>
      </c>
      <c r="ZS143">
        <v>0.46310000000000001</v>
      </c>
      <c r="ZT143">
        <v>2.3E-2</v>
      </c>
      <c r="ZU143">
        <v>0.22120000000000001</v>
      </c>
      <c r="ZV143">
        <v>4.5999999999999999E-3</v>
      </c>
      <c r="ZW143">
        <v>3.5799999999999998E-2</v>
      </c>
      <c r="ZX143">
        <v>0.2009</v>
      </c>
      <c r="ZY143">
        <v>0</v>
      </c>
      <c r="ZZ143">
        <v>7.1999999999999998E-3</v>
      </c>
      <c r="AAA143">
        <v>0.50770000000000004</v>
      </c>
      <c r="AAB143">
        <v>0.13200000000000001</v>
      </c>
      <c r="AAC143">
        <v>0.1888</v>
      </c>
      <c r="AAD143">
        <v>4.3900000000000002E-2</v>
      </c>
      <c r="AAE143">
        <v>0</v>
      </c>
      <c r="AAF143">
        <v>0.1429</v>
      </c>
      <c r="AAG143">
        <v>0.41070000000000001</v>
      </c>
      <c r="AAH143">
        <v>0.41070000000000001</v>
      </c>
      <c r="AAI143">
        <v>5.3400000000000003E-2</v>
      </c>
      <c r="AAJ143">
        <v>8.9099999999999999E-2</v>
      </c>
      <c r="AAK143">
        <v>2.5600000000000001E-2</v>
      </c>
      <c r="AAL143">
        <v>8.1199999999999994E-2</v>
      </c>
      <c r="AAM143">
        <v>0.109</v>
      </c>
      <c r="AAN143">
        <v>0</v>
      </c>
      <c r="AAO143">
        <v>6.8452000000000002</v>
      </c>
      <c r="AAP143">
        <v>4.5468000000000002</v>
      </c>
      <c r="AAQ143">
        <v>1.6074999999999999</v>
      </c>
      <c r="AAR143">
        <v>0.51670000000000005</v>
      </c>
      <c r="AAS143">
        <v>6.9500000000000006E-2</v>
      </c>
      <c r="AAT143">
        <v>7.3999999999999996E-2</v>
      </c>
      <c r="AAU143">
        <v>0.2258</v>
      </c>
      <c r="AAV143">
        <v>1.2699999999999999E-2</v>
      </c>
      <c r="AAW143">
        <v>0.70889999999999997</v>
      </c>
      <c r="AAX143">
        <v>1.9615</v>
      </c>
      <c r="AAY143">
        <v>0.54359999999999997</v>
      </c>
      <c r="AAZ143">
        <v>4.3400000000000001E-2</v>
      </c>
      <c r="ABA143">
        <v>0.151</v>
      </c>
      <c r="ABB143">
        <v>0.22969999999999999</v>
      </c>
      <c r="ABC143">
        <v>0.79869999999999997</v>
      </c>
      <c r="ABD143">
        <v>0.15179999999999999</v>
      </c>
      <c r="ABE143">
        <v>3.44E-2</v>
      </c>
      <c r="ABF143">
        <v>0.9778</v>
      </c>
      <c r="ABG143">
        <v>9.2600000000000002E-2</v>
      </c>
      <c r="ABH143">
        <v>0.2036</v>
      </c>
      <c r="ABI143">
        <v>5.1900000000000002E-2</v>
      </c>
      <c r="ABJ143">
        <v>1.2500000000000001E-2</v>
      </c>
      <c r="ABK143">
        <v>6.7100000000000007E-2</v>
      </c>
      <c r="ABL143">
        <v>0.30649999999999999</v>
      </c>
      <c r="ABM143">
        <v>6.6799999999999998E-2</v>
      </c>
      <c r="ABN143">
        <v>1.9112</v>
      </c>
      <c r="ABO143">
        <v>1.9112</v>
      </c>
      <c r="ABP143">
        <v>0.26690000000000003</v>
      </c>
      <c r="ABQ143">
        <v>0.26419999999999999</v>
      </c>
      <c r="ABR143">
        <v>7.4000000000000003E-3</v>
      </c>
      <c r="ABS143">
        <v>8.3999999999999995E-3</v>
      </c>
      <c r="ABT143">
        <v>0.42499999999999999</v>
      </c>
      <c r="ABU143">
        <v>6.1400000000000003E-2</v>
      </c>
      <c r="ABV143">
        <v>0.22489999999999999</v>
      </c>
      <c r="ABW143">
        <v>0.65310000000000001</v>
      </c>
      <c r="ABX143">
        <v>0.31330000000000002</v>
      </c>
      <c r="ABY143">
        <v>0.31330000000000002</v>
      </c>
      <c r="ABZ143">
        <v>0.128</v>
      </c>
      <c r="ACA143">
        <v>0.13469999999999999</v>
      </c>
      <c r="ACB143">
        <v>5.0599999999999999E-2</v>
      </c>
      <c r="ACC143">
        <v>7.3899999999999993E-2</v>
      </c>
      <c r="ACD143">
        <v>7.3899999999999993E-2</v>
      </c>
      <c r="ACE143">
        <v>5.3900000000000003E-2</v>
      </c>
      <c r="ACF143">
        <v>0.02</v>
      </c>
      <c r="ACG143">
        <v>0</v>
      </c>
      <c r="ACH143">
        <v>18.680099999999999</v>
      </c>
      <c r="ACI143">
        <v>18.680099999999999</v>
      </c>
      <c r="ACJ143">
        <v>6.5468999999999999</v>
      </c>
      <c r="ACK143">
        <v>3.7656999999999998</v>
      </c>
      <c r="ACL143">
        <v>0.31530000000000002</v>
      </c>
      <c r="ACM143">
        <v>0.1024</v>
      </c>
      <c r="ACN143">
        <v>1.1727000000000001</v>
      </c>
      <c r="ACO143">
        <v>0.37130000000000002</v>
      </c>
      <c r="ACP143">
        <v>0.36359999999999998</v>
      </c>
      <c r="ACQ143">
        <v>0.25700000000000001</v>
      </c>
      <c r="ACR143">
        <v>2.8999999999999998E-3</v>
      </c>
      <c r="ACS143">
        <v>0.18540000000000001</v>
      </c>
      <c r="ACT143">
        <v>7.6281999999999996</v>
      </c>
      <c r="ACU143">
        <v>2.3325</v>
      </c>
      <c r="ACV143">
        <v>0.68269999999999997</v>
      </c>
      <c r="ACW143">
        <v>0.3201</v>
      </c>
      <c r="ACX143">
        <v>6.8000000000000005E-2</v>
      </c>
      <c r="ACY143">
        <v>7.5499999999999998E-2</v>
      </c>
      <c r="ACZ143">
        <v>0.65400000000000003</v>
      </c>
      <c r="ADA143">
        <v>0.17879999999999999</v>
      </c>
      <c r="ADB143">
        <v>1.3392999999999999</v>
      </c>
      <c r="ADC143">
        <v>0.13489999999999999</v>
      </c>
      <c r="ADD143">
        <v>0.1229</v>
      </c>
      <c r="ADE143">
        <v>8.6499999999999994E-2</v>
      </c>
      <c r="ADF143">
        <v>1.1515</v>
      </c>
      <c r="ADG143">
        <v>9.7199999999999995E-2</v>
      </c>
      <c r="ADH143">
        <v>6.4699999999999994E-2</v>
      </c>
      <c r="ADI143">
        <v>0.3125</v>
      </c>
      <c r="ADJ143">
        <v>4.5049999999999999</v>
      </c>
      <c r="ADK143">
        <v>3.9430000000000001</v>
      </c>
      <c r="ADL143">
        <v>0.38429999999999997</v>
      </c>
      <c r="ADM143">
        <v>7.6799999999999993E-2</v>
      </c>
      <c r="ADN143">
        <v>0.1009</v>
      </c>
      <c r="ADO143">
        <v>10.7659</v>
      </c>
      <c r="ADP143">
        <v>3.2412000000000001</v>
      </c>
      <c r="ADQ143">
        <v>2.7972000000000001</v>
      </c>
      <c r="ADR143">
        <v>0.25209999999999999</v>
      </c>
      <c r="ADS143">
        <v>0.31919999999999998</v>
      </c>
      <c r="ADT143">
        <v>0.31909999999999999</v>
      </c>
      <c r="ADU143">
        <v>0.14660000000000001</v>
      </c>
      <c r="ADV143">
        <v>0.13389999999999999</v>
      </c>
      <c r="ADW143">
        <v>0.1948</v>
      </c>
      <c r="ADX143">
        <v>0.1472</v>
      </c>
      <c r="ADY143">
        <v>0.1754</v>
      </c>
      <c r="ADZ143">
        <v>0.31269999999999998</v>
      </c>
      <c r="AEA143">
        <v>0.27510000000000001</v>
      </c>
      <c r="AEB143">
        <v>0.47199999999999998</v>
      </c>
      <c r="AEC143">
        <v>4.9000000000000002E-2</v>
      </c>
      <c r="AED143">
        <v>0.44409999999999999</v>
      </c>
      <c r="AEE143">
        <v>0.14510000000000001</v>
      </c>
      <c r="AEF143">
        <v>8.8900000000000007E-2</v>
      </c>
      <c r="AEG143">
        <v>0</v>
      </c>
      <c r="AEH143">
        <v>5.3185000000000002</v>
      </c>
      <c r="AEI143">
        <v>1.3791</v>
      </c>
      <c r="AEJ143">
        <v>0.39939999999999998</v>
      </c>
      <c r="AEK143">
        <v>0.71089999999999998</v>
      </c>
      <c r="AEL143">
        <v>0.2014</v>
      </c>
      <c r="AEM143">
        <v>1.3599999999999999E-2</v>
      </c>
      <c r="AEN143">
        <v>0</v>
      </c>
      <c r="AEO143">
        <v>0</v>
      </c>
      <c r="AEP143">
        <v>0.45910000000000001</v>
      </c>
      <c r="AEQ143">
        <v>6.3E-2</v>
      </c>
      <c r="AER143">
        <v>0.28720000000000001</v>
      </c>
      <c r="AES143">
        <v>5.7099999999999998E-2</v>
      </c>
      <c r="AET143">
        <v>3.4803999999999999</v>
      </c>
      <c r="AEU143">
        <v>3.4803999999999999</v>
      </c>
      <c r="AEV143">
        <v>2.2061999999999999</v>
      </c>
      <c r="AEW143">
        <v>2.2061999999999999</v>
      </c>
      <c r="AEX143">
        <v>0.26469999999999999</v>
      </c>
      <c r="AEY143">
        <v>0</v>
      </c>
      <c r="AEZ143">
        <v>0</v>
      </c>
      <c r="AFA143">
        <v>0.32429999999999998</v>
      </c>
      <c r="AFB143">
        <v>0.14899999999999999</v>
      </c>
      <c r="AFC143">
        <v>3.9399999999999998E-2</v>
      </c>
      <c r="AFD143">
        <v>0.82550000000000001</v>
      </c>
      <c r="AFE143">
        <v>8.7999999999999995E-2</v>
      </c>
      <c r="AFF143">
        <v>6.3600000000000004E-2</v>
      </c>
      <c r="AFG143">
        <v>0.1706</v>
      </c>
      <c r="AFH143">
        <v>0.17610000000000001</v>
      </c>
      <c r="AFI143">
        <v>0.105</v>
      </c>
      <c r="AFJ143">
        <v>10.3536</v>
      </c>
      <c r="AFK143">
        <v>5.6638000000000002</v>
      </c>
      <c r="AFL143">
        <v>5.6638000000000002</v>
      </c>
      <c r="AFM143">
        <v>4.9700000000000001E-2</v>
      </c>
      <c r="AFN143">
        <v>0.3276</v>
      </c>
      <c r="AFO143">
        <v>1.0354000000000001</v>
      </c>
      <c r="AFP143">
        <v>3.5543999999999998</v>
      </c>
      <c r="AFQ143">
        <v>1.0699999999999999E-2</v>
      </c>
      <c r="AFR143">
        <v>5.5899999999999998E-2</v>
      </c>
      <c r="AFS143">
        <v>0.50170000000000003</v>
      </c>
      <c r="AFT143">
        <v>0.1105</v>
      </c>
      <c r="AFU143">
        <v>4.6897000000000002</v>
      </c>
      <c r="AFV143">
        <v>3.4357000000000002</v>
      </c>
      <c r="AFW143">
        <v>0.30349999999999999</v>
      </c>
      <c r="AFX143">
        <v>0</v>
      </c>
      <c r="AFY143">
        <v>8.3799999999999999E-2</v>
      </c>
      <c r="AFZ143">
        <v>0.2135</v>
      </c>
      <c r="AGA143">
        <v>8.2699999999999996E-2</v>
      </c>
      <c r="AGB143">
        <v>7.0599999999999996E-2</v>
      </c>
      <c r="AGC143">
        <v>7.8899999999999998E-2</v>
      </c>
      <c r="AGD143">
        <v>0.34100000000000003</v>
      </c>
      <c r="AGE143">
        <v>0.44409999999999999</v>
      </c>
      <c r="AGF143">
        <v>0.21690000000000001</v>
      </c>
      <c r="AGG143">
        <v>0.4073</v>
      </c>
      <c r="AGH143">
        <v>0.37290000000000001</v>
      </c>
      <c r="AGI143">
        <v>9.98E-2</v>
      </c>
      <c r="AGJ143">
        <v>0.3548</v>
      </c>
      <c r="AGK143">
        <v>0.13020000000000001</v>
      </c>
      <c r="AGL143">
        <v>1.0396000000000001</v>
      </c>
      <c r="AGM143">
        <v>1.0396000000000001</v>
      </c>
      <c r="AGN143">
        <v>0.21440000000000001</v>
      </c>
      <c r="AGO143">
        <v>4.7000000000000002E-3</v>
      </c>
      <c r="AGP143">
        <v>0.16420000000000001</v>
      </c>
      <c r="AGQ143">
        <v>7.0793999999999997</v>
      </c>
      <c r="AGR143">
        <v>7.0793999999999997</v>
      </c>
      <c r="AGS143">
        <v>4.9108999999999998</v>
      </c>
      <c r="AGT143">
        <v>8.0500000000000002E-2</v>
      </c>
      <c r="AGU143">
        <v>0.46389999999999998</v>
      </c>
      <c r="AGV143">
        <v>1.4033</v>
      </c>
      <c r="AGW143">
        <v>0.70940000000000003</v>
      </c>
      <c r="AGX143">
        <v>2.0998999999999999</v>
      </c>
      <c r="AGY143">
        <v>0.14199999999999999</v>
      </c>
      <c r="AGZ143">
        <v>0.76380000000000003</v>
      </c>
      <c r="AHA143">
        <v>0.1203</v>
      </c>
      <c r="AHB143">
        <v>0.1244</v>
      </c>
      <c r="AHC143">
        <v>0.22489999999999999</v>
      </c>
      <c r="AHD143">
        <v>0.29409999999999997</v>
      </c>
      <c r="AHE143">
        <v>0.317</v>
      </c>
      <c r="AHF143">
        <v>9.8599999999999993E-2</v>
      </c>
      <c r="AHG143">
        <v>5.11E-2</v>
      </c>
      <c r="AHH143">
        <v>0.1673</v>
      </c>
      <c r="AHI143">
        <v>1.0875999999999999</v>
      </c>
      <c r="AHJ143">
        <v>0.26340000000000002</v>
      </c>
      <c r="AHK143">
        <v>2.5000000000000001E-2</v>
      </c>
      <c r="AHL143">
        <v>0.36480000000000001</v>
      </c>
      <c r="AHM143">
        <v>0.1502</v>
      </c>
      <c r="AHN143">
        <v>0.19670000000000001</v>
      </c>
      <c r="AHO143">
        <v>5.4889000000000001</v>
      </c>
      <c r="AHP143">
        <v>5.4889000000000001</v>
      </c>
      <c r="AHQ143">
        <v>5.4889000000000001</v>
      </c>
      <c r="AHR143">
        <v>4.2099999999999999E-2</v>
      </c>
      <c r="AHS143">
        <v>3.1997</v>
      </c>
      <c r="AHT143">
        <v>0.23069999999999999</v>
      </c>
      <c r="AHU143">
        <v>1.2843</v>
      </c>
      <c r="AHV143">
        <v>0.11119999999999999</v>
      </c>
      <c r="AHW143">
        <v>0.24759999999999999</v>
      </c>
      <c r="AHX143">
        <v>0</v>
      </c>
      <c r="AHY143">
        <v>0</v>
      </c>
      <c r="AIA143">
        <v>0</v>
      </c>
      <c r="AIB143">
        <v>0</v>
      </c>
      <c r="AIC143">
        <v>0</v>
      </c>
      <c r="AID143">
        <v>0</v>
      </c>
      <c r="AIE143">
        <v>0</v>
      </c>
      <c r="AIF143">
        <v>0</v>
      </c>
      <c r="AIG143">
        <v>0</v>
      </c>
      <c r="AIH143">
        <v>0</v>
      </c>
      <c r="AII143">
        <v>0</v>
      </c>
      <c r="AIJ143">
        <v>0</v>
      </c>
      <c r="AIK143">
        <v>0</v>
      </c>
      <c r="AIL143">
        <v>0</v>
      </c>
      <c r="AIM143">
        <v>0</v>
      </c>
      <c r="AIN143">
        <v>0</v>
      </c>
      <c r="AIO143">
        <v>0</v>
      </c>
      <c r="AIP143">
        <v>0</v>
      </c>
      <c r="AIQ143">
        <v>0</v>
      </c>
      <c r="AIR143">
        <v>0</v>
      </c>
      <c r="AIS143">
        <v>0</v>
      </c>
      <c r="AIT143">
        <v>0</v>
      </c>
      <c r="AIU143">
        <v>0</v>
      </c>
      <c r="AIV143">
        <v>0</v>
      </c>
      <c r="AIW143">
        <v>0</v>
      </c>
      <c r="AIX143">
        <v>0</v>
      </c>
      <c r="AIY143">
        <v>0</v>
      </c>
      <c r="AIZ143">
        <v>0</v>
      </c>
      <c r="AJA143">
        <v>0</v>
      </c>
      <c r="AJB143">
        <v>0</v>
      </c>
      <c r="AJC143">
        <v>0</v>
      </c>
      <c r="AJD143">
        <v>0</v>
      </c>
      <c r="AJE143">
        <v>0</v>
      </c>
      <c r="AJF143">
        <v>0</v>
      </c>
      <c r="AJG143">
        <v>0</v>
      </c>
      <c r="AJH143">
        <v>0</v>
      </c>
      <c r="AJI143">
        <v>0</v>
      </c>
      <c r="AJJ143">
        <v>0</v>
      </c>
      <c r="AJK143">
        <v>0</v>
      </c>
      <c r="AJL143">
        <v>0</v>
      </c>
      <c r="AJM143">
        <v>0</v>
      </c>
      <c r="AJN143">
        <v>0</v>
      </c>
      <c r="AJO143">
        <v>0</v>
      </c>
      <c r="AJP143">
        <v>0</v>
      </c>
      <c r="AJQ143">
        <v>0</v>
      </c>
      <c r="AJR143">
        <v>0</v>
      </c>
      <c r="AJS143">
        <v>0</v>
      </c>
      <c r="AJT143">
        <v>0</v>
      </c>
      <c r="AJU143">
        <v>0</v>
      </c>
      <c r="AJV143">
        <v>0</v>
      </c>
      <c r="AJW143">
        <v>0</v>
      </c>
      <c r="AJX143">
        <v>0</v>
      </c>
      <c r="AJY143">
        <v>0</v>
      </c>
      <c r="AJZ143">
        <v>0</v>
      </c>
      <c r="AKA143">
        <v>0</v>
      </c>
      <c r="AKB143">
        <v>0</v>
      </c>
      <c r="AKC143">
        <v>0</v>
      </c>
      <c r="AKD143">
        <v>0</v>
      </c>
      <c r="AKE143">
        <v>0</v>
      </c>
      <c r="AKF143">
        <v>0</v>
      </c>
      <c r="AKG143">
        <v>0</v>
      </c>
      <c r="AKH143">
        <v>0</v>
      </c>
      <c r="AKI143">
        <v>0</v>
      </c>
      <c r="AKJ143">
        <v>0</v>
      </c>
      <c r="AKK143">
        <v>0</v>
      </c>
      <c r="AKL143">
        <v>0</v>
      </c>
      <c r="AKM143">
        <v>0</v>
      </c>
      <c r="AKN143">
        <v>0</v>
      </c>
      <c r="AKO143">
        <v>0</v>
      </c>
      <c r="AKP143">
        <v>0</v>
      </c>
      <c r="AKQ143">
        <v>0</v>
      </c>
      <c r="AKR143">
        <v>0</v>
      </c>
      <c r="AKS143">
        <v>0</v>
      </c>
      <c r="AKT143">
        <v>0</v>
      </c>
      <c r="AKU143">
        <v>0</v>
      </c>
      <c r="AKV143">
        <v>0</v>
      </c>
      <c r="AKW143">
        <v>0</v>
      </c>
      <c r="AKX143">
        <v>0</v>
      </c>
      <c r="AKY143">
        <v>0</v>
      </c>
      <c r="AKZ143">
        <v>0</v>
      </c>
      <c r="ALA143">
        <v>0</v>
      </c>
      <c r="ALB143">
        <v>0</v>
      </c>
      <c r="ALC143">
        <v>0</v>
      </c>
      <c r="ALD143">
        <v>0</v>
      </c>
      <c r="ALE143">
        <v>0</v>
      </c>
      <c r="ALF143">
        <v>0</v>
      </c>
      <c r="ALG143">
        <v>0</v>
      </c>
      <c r="ALH143">
        <v>0</v>
      </c>
      <c r="ALI143">
        <v>0</v>
      </c>
      <c r="ALJ143">
        <v>0</v>
      </c>
      <c r="ALK143">
        <v>0</v>
      </c>
      <c r="ALL143">
        <v>0</v>
      </c>
      <c r="ALM143">
        <v>0</v>
      </c>
      <c r="ALN143">
        <v>0</v>
      </c>
      <c r="ALO143">
        <v>0</v>
      </c>
      <c r="ALP143">
        <v>0</v>
      </c>
      <c r="ALQ143">
        <v>0</v>
      </c>
      <c r="ALR143">
        <v>0</v>
      </c>
      <c r="ALS143">
        <v>0</v>
      </c>
      <c r="ALT143">
        <v>0</v>
      </c>
      <c r="ALU143">
        <v>0</v>
      </c>
      <c r="ALV143">
        <v>0</v>
      </c>
      <c r="ALW143">
        <v>0</v>
      </c>
      <c r="ALX143">
        <v>0</v>
      </c>
      <c r="ALY143">
        <v>0</v>
      </c>
      <c r="ALZ143">
        <v>0</v>
      </c>
      <c r="AMA143">
        <v>0</v>
      </c>
      <c r="AMB143">
        <v>0</v>
      </c>
      <c r="AMC143">
        <v>0</v>
      </c>
      <c r="AMD143">
        <v>0</v>
      </c>
      <c r="AME143">
        <v>0</v>
      </c>
      <c r="AMF143">
        <v>0</v>
      </c>
      <c r="AMG143">
        <v>0</v>
      </c>
      <c r="AMH143">
        <v>0</v>
      </c>
      <c r="AMI143">
        <v>0</v>
      </c>
      <c r="AMJ143">
        <v>0</v>
      </c>
      <c r="AMK143">
        <v>0</v>
      </c>
      <c r="AML143">
        <v>0</v>
      </c>
      <c r="AMM143">
        <v>0</v>
      </c>
      <c r="AMN143">
        <v>0</v>
      </c>
      <c r="AMO143">
        <v>0</v>
      </c>
      <c r="AMP143">
        <v>0</v>
      </c>
      <c r="AMQ143">
        <v>0</v>
      </c>
      <c r="AMR143">
        <v>0</v>
      </c>
      <c r="AMS143">
        <v>0</v>
      </c>
      <c r="AMT143">
        <v>0</v>
      </c>
      <c r="AMU143">
        <v>0</v>
      </c>
      <c r="AMV143">
        <v>0</v>
      </c>
      <c r="AMW143">
        <v>0</v>
      </c>
      <c r="AMX143">
        <v>0</v>
      </c>
      <c r="AMY143">
        <v>0</v>
      </c>
      <c r="AMZ143">
        <v>0</v>
      </c>
      <c r="ANA143">
        <v>0</v>
      </c>
      <c r="ANB143">
        <v>0</v>
      </c>
      <c r="ANC143">
        <v>0</v>
      </c>
      <c r="AND143">
        <v>0</v>
      </c>
      <c r="ANE143">
        <v>0</v>
      </c>
      <c r="ANF143">
        <v>0</v>
      </c>
      <c r="ANG143">
        <v>0</v>
      </c>
      <c r="ANH143">
        <v>0</v>
      </c>
      <c r="ANI143">
        <v>0</v>
      </c>
      <c r="ANJ143">
        <v>0</v>
      </c>
      <c r="ANK143">
        <v>0</v>
      </c>
      <c r="ANL143">
        <v>0</v>
      </c>
      <c r="ANM143">
        <v>0</v>
      </c>
      <c r="ANN143">
        <v>0</v>
      </c>
      <c r="ANO143">
        <v>0</v>
      </c>
      <c r="ANP143">
        <v>0</v>
      </c>
      <c r="ANQ143">
        <v>0</v>
      </c>
      <c r="ANR143">
        <v>0</v>
      </c>
      <c r="ANS143">
        <v>0</v>
      </c>
      <c r="ANT143">
        <v>0</v>
      </c>
      <c r="ANU143">
        <v>0</v>
      </c>
      <c r="ANV143">
        <v>0</v>
      </c>
      <c r="ANW143">
        <v>0</v>
      </c>
      <c r="ANX143">
        <v>0</v>
      </c>
      <c r="ANY143">
        <v>0</v>
      </c>
      <c r="ANZ143">
        <v>0</v>
      </c>
      <c r="AOA143">
        <v>0</v>
      </c>
      <c r="AOB143">
        <v>0</v>
      </c>
      <c r="AOC143">
        <v>0</v>
      </c>
      <c r="AOD143">
        <v>0</v>
      </c>
      <c r="AOE143">
        <v>0</v>
      </c>
      <c r="AOF143">
        <v>0</v>
      </c>
      <c r="AOG143">
        <v>0</v>
      </c>
      <c r="AOH143">
        <v>0</v>
      </c>
      <c r="AOI143">
        <v>0</v>
      </c>
      <c r="AOJ143">
        <v>0</v>
      </c>
      <c r="AOK143">
        <v>0</v>
      </c>
      <c r="AOL143">
        <v>0</v>
      </c>
      <c r="AOM143">
        <v>0</v>
      </c>
      <c r="AON143">
        <v>0</v>
      </c>
      <c r="AOO143">
        <v>0</v>
      </c>
      <c r="AOP143">
        <v>0</v>
      </c>
      <c r="AOQ143">
        <v>0</v>
      </c>
      <c r="AOR143">
        <v>0</v>
      </c>
      <c r="AOS143">
        <v>0</v>
      </c>
      <c r="AOT143">
        <v>0</v>
      </c>
      <c r="AOU143">
        <v>0</v>
      </c>
      <c r="AOV143">
        <v>0</v>
      </c>
      <c r="AOW143">
        <v>0</v>
      </c>
      <c r="AOX143">
        <v>0</v>
      </c>
      <c r="AOY143">
        <v>0</v>
      </c>
      <c r="AOZ143">
        <v>0</v>
      </c>
      <c r="APA143">
        <v>0</v>
      </c>
      <c r="APB143">
        <v>0</v>
      </c>
      <c r="APC143">
        <v>0</v>
      </c>
      <c r="APD143">
        <v>0</v>
      </c>
      <c r="APE143">
        <v>0</v>
      </c>
      <c r="APG143">
        <v>0</v>
      </c>
      <c r="APH143">
        <v>0</v>
      </c>
      <c r="API143">
        <v>0</v>
      </c>
      <c r="APJ143">
        <v>0</v>
      </c>
      <c r="APK143">
        <v>0</v>
      </c>
      <c r="APL143">
        <v>0</v>
      </c>
      <c r="APM143">
        <v>0</v>
      </c>
      <c r="APN143">
        <v>0</v>
      </c>
      <c r="APO143">
        <v>0</v>
      </c>
      <c r="APP143">
        <v>0</v>
      </c>
      <c r="APQ143">
        <v>0</v>
      </c>
      <c r="APR143">
        <v>0</v>
      </c>
      <c r="APS143">
        <v>0</v>
      </c>
      <c r="APT143">
        <v>0</v>
      </c>
      <c r="APU143">
        <v>0</v>
      </c>
      <c r="APV143">
        <v>0</v>
      </c>
      <c r="APW143">
        <v>0</v>
      </c>
      <c r="APX143">
        <v>0</v>
      </c>
      <c r="APY143">
        <v>0</v>
      </c>
      <c r="APZ143">
        <v>0</v>
      </c>
      <c r="AQA143">
        <v>0</v>
      </c>
      <c r="AQB143">
        <v>0</v>
      </c>
      <c r="AQC143">
        <v>0</v>
      </c>
      <c r="AQD143">
        <v>0</v>
      </c>
      <c r="AQE143">
        <v>0</v>
      </c>
      <c r="AQF143">
        <v>0</v>
      </c>
      <c r="AQG143">
        <v>0</v>
      </c>
      <c r="AQH143">
        <v>0</v>
      </c>
      <c r="AQI143">
        <v>0</v>
      </c>
      <c r="AQJ143">
        <v>0</v>
      </c>
      <c r="AQK143">
        <v>0</v>
      </c>
      <c r="AQL143">
        <v>0</v>
      </c>
      <c r="AQM143">
        <v>0</v>
      </c>
      <c r="AQN143">
        <v>0</v>
      </c>
      <c r="AQO143">
        <v>0</v>
      </c>
      <c r="AQP143">
        <v>0</v>
      </c>
      <c r="AQQ143">
        <v>0</v>
      </c>
      <c r="AQR143">
        <v>0</v>
      </c>
      <c r="AQS143">
        <v>0</v>
      </c>
      <c r="AQT143">
        <v>0</v>
      </c>
      <c r="AQU143">
        <v>0</v>
      </c>
      <c r="AQV143">
        <v>0</v>
      </c>
      <c r="AQW143">
        <v>0</v>
      </c>
      <c r="AQX143">
        <v>0</v>
      </c>
      <c r="AQY143">
        <v>0</v>
      </c>
      <c r="AQZ143">
        <v>0</v>
      </c>
      <c r="ARA143">
        <v>0</v>
      </c>
      <c r="ARB143">
        <v>0</v>
      </c>
      <c r="ARC143">
        <v>0</v>
      </c>
      <c r="ARD143">
        <v>0</v>
      </c>
      <c r="ARE143">
        <v>0</v>
      </c>
      <c r="ARF143">
        <v>0</v>
      </c>
      <c r="ARG143">
        <v>0</v>
      </c>
      <c r="ARH143">
        <v>0</v>
      </c>
      <c r="ARI143">
        <v>0</v>
      </c>
      <c r="ARJ143">
        <v>0</v>
      </c>
      <c r="ARK143">
        <v>0</v>
      </c>
      <c r="ARL143">
        <v>0</v>
      </c>
      <c r="ARM143">
        <v>0</v>
      </c>
      <c r="ARN143">
        <v>0</v>
      </c>
      <c r="ARO143">
        <v>0</v>
      </c>
      <c r="ARP143">
        <v>0</v>
      </c>
      <c r="ARQ143">
        <v>0</v>
      </c>
      <c r="ARR143">
        <v>0</v>
      </c>
      <c r="ARS143">
        <v>0</v>
      </c>
      <c r="ART143">
        <v>0</v>
      </c>
      <c r="ARU143">
        <v>0</v>
      </c>
      <c r="ARV143">
        <v>0</v>
      </c>
      <c r="ARW143">
        <v>0</v>
      </c>
      <c r="ARX143">
        <v>0</v>
      </c>
      <c r="ARY143">
        <v>0</v>
      </c>
      <c r="ARZ143">
        <v>0</v>
      </c>
      <c r="ASA143">
        <v>0</v>
      </c>
      <c r="ASB143">
        <v>0</v>
      </c>
      <c r="ASC143">
        <v>0</v>
      </c>
      <c r="ASD143">
        <v>0</v>
      </c>
      <c r="ASE143">
        <v>0</v>
      </c>
      <c r="ASF143">
        <v>0</v>
      </c>
      <c r="ASG143">
        <v>0</v>
      </c>
      <c r="ASH143">
        <v>0</v>
      </c>
      <c r="ASI143">
        <v>0</v>
      </c>
      <c r="ASJ143">
        <v>0</v>
      </c>
      <c r="ASK143">
        <v>0</v>
      </c>
      <c r="ASL143">
        <v>0</v>
      </c>
      <c r="ASM143">
        <v>0</v>
      </c>
      <c r="ASN143">
        <v>0</v>
      </c>
      <c r="ASO143">
        <v>0</v>
      </c>
      <c r="ASP143">
        <v>0</v>
      </c>
      <c r="ASQ143">
        <v>0</v>
      </c>
      <c r="ASR143">
        <v>0</v>
      </c>
      <c r="ASS143">
        <v>0</v>
      </c>
      <c r="AST143">
        <v>0</v>
      </c>
      <c r="ASU143">
        <v>0</v>
      </c>
      <c r="ASV143">
        <v>0</v>
      </c>
      <c r="ASW143">
        <v>0</v>
      </c>
      <c r="ASX143">
        <v>0</v>
      </c>
      <c r="ASY143">
        <v>0</v>
      </c>
      <c r="ASZ143">
        <v>0</v>
      </c>
      <c r="ATA143">
        <v>0</v>
      </c>
      <c r="ATB143">
        <v>0</v>
      </c>
      <c r="ATC143">
        <v>0</v>
      </c>
      <c r="ATD143">
        <v>0</v>
      </c>
      <c r="ATE143">
        <v>0</v>
      </c>
      <c r="ATF143">
        <v>0</v>
      </c>
      <c r="ATG143">
        <v>0</v>
      </c>
      <c r="ATH143">
        <v>0</v>
      </c>
      <c r="ATI143">
        <v>0</v>
      </c>
      <c r="ATJ143">
        <v>0</v>
      </c>
      <c r="ATK143">
        <v>0</v>
      </c>
      <c r="ATL143">
        <v>0</v>
      </c>
      <c r="ATM143">
        <v>0</v>
      </c>
      <c r="ATN143">
        <v>0</v>
      </c>
      <c r="ATO143">
        <v>0</v>
      </c>
      <c r="ATP143">
        <v>0</v>
      </c>
      <c r="ATQ143">
        <v>0</v>
      </c>
      <c r="ATR143">
        <v>0</v>
      </c>
      <c r="ATS143">
        <v>0</v>
      </c>
      <c r="ATT143">
        <v>0</v>
      </c>
      <c r="ATU143">
        <v>0</v>
      </c>
      <c r="ATV143">
        <v>0</v>
      </c>
      <c r="ATW143">
        <v>0</v>
      </c>
      <c r="ATX143">
        <v>0</v>
      </c>
      <c r="ATY143">
        <v>0</v>
      </c>
      <c r="ATZ143">
        <v>0</v>
      </c>
      <c r="AUA143">
        <v>0</v>
      </c>
      <c r="AUB143">
        <v>0</v>
      </c>
      <c r="AUC143">
        <v>0</v>
      </c>
      <c r="AUD143">
        <v>0</v>
      </c>
      <c r="AUE143">
        <v>0</v>
      </c>
      <c r="AUF143">
        <v>0</v>
      </c>
      <c r="AUG143">
        <v>0</v>
      </c>
      <c r="AUH143">
        <v>0</v>
      </c>
      <c r="AUI143">
        <v>0</v>
      </c>
      <c r="AUJ143">
        <v>0</v>
      </c>
      <c r="AUK143">
        <v>0</v>
      </c>
      <c r="AUL143">
        <v>0</v>
      </c>
      <c r="AUM143">
        <v>0</v>
      </c>
      <c r="AUN143">
        <v>0</v>
      </c>
      <c r="AUO143">
        <v>0</v>
      </c>
      <c r="AUP143">
        <v>0</v>
      </c>
      <c r="AUQ143">
        <v>0</v>
      </c>
      <c r="AUR143">
        <v>0</v>
      </c>
      <c r="AUS143">
        <v>0</v>
      </c>
      <c r="AUT143">
        <v>0</v>
      </c>
      <c r="AUU143">
        <v>0</v>
      </c>
      <c r="AUV143">
        <v>0</v>
      </c>
      <c r="AUW143">
        <v>0</v>
      </c>
      <c r="AUX143">
        <v>0</v>
      </c>
      <c r="AUY143">
        <v>0</v>
      </c>
      <c r="AUZ143">
        <v>0</v>
      </c>
      <c r="AVA143">
        <v>0</v>
      </c>
      <c r="AVB143">
        <v>0</v>
      </c>
      <c r="AVC143">
        <v>0</v>
      </c>
      <c r="AVD143">
        <v>0</v>
      </c>
      <c r="AVE143">
        <v>0</v>
      </c>
      <c r="AVF143">
        <v>0</v>
      </c>
      <c r="AVG143">
        <v>0</v>
      </c>
      <c r="AVH143">
        <v>0</v>
      </c>
      <c r="AVI143">
        <v>0</v>
      </c>
      <c r="AVJ143">
        <v>0</v>
      </c>
      <c r="AVK143">
        <v>0</v>
      </c>
      <c r="AVL143">
        <v>0</v>
      </c>
      <c r="AVM143">
        <v>0</v>
      </c>
      <c r="AVN143">
        <v>0</v>
      </c>
      <c r="AVO143">
        <v>0</v>
      </c>
      <c r="AVP143">
        <v>0</v>
      </c>
      <c r="AVQ143">
        <v>0</v>
      </c>
      <c r="AVR143">
        <v>0</v>
      </c>
      <c r="AVS143">
        <v>0</v>
      </c>
      <c r="AVT143">
        <v>0</v>
      </c>
      <c r="AVU143">
        <v>0</v>
      </c>
      <c r="AVV143">
        <v>0</v>
      </c>
      <c r="AVW143">
        <v>0</v>
      </c>
      <c r="AVX143">
        <v>0</v>
      </c>
      <c r="AVY143">
        <v>0</v>
      </c>
      <c r="AVZ143">
        <v>0</v>
      </c>
      <c r="AWA143">
        <v>0</v>
      </c>
      <c r="AWB143">
        <v>0</v>
      </c>
      <c r="AWC143">
        <v>0</v>
      </c>
      <c r="AWD143">
        <v>0</v>
      </c>
      <c r="AWE143">
        <v>0</v>
      </c>
      <c r="AWF143">
        <v>0</v>
      </c>
      <c r="AWG143">
        <v>0</v>
      </c>
      <c r="AWH143">
        <v>0</v>
      </c>
      <c r="AWI143">
        <v>0</v>
      </c>
      <c r="AWJ143">
        <v>0</v>
      </c>
      <c r="AWK143">
        <v>0</v>
      </c>
      <c r="AWM143">
        <v>-5.45</v>
      </c>
      <c r="AWN143">
        <v>-0.7</v>
      </c>
      <c r="AWO143">
        <v>1.02</v>
      </c>
      <c r="AWP143">
        <v>5.2</v>
      </c>
      <c r="AWQ143">
        <v>3.5</v>
      </c>
      <c r="AWR143">
        <v>0.25</v>
      </c>
      <c r="AWS143">
        <v>-0.71</v>
      </c>
      <c r="AWT143">
        <v>0.67</v>
      </c>
      <c r="AWU143">
        <v>0.75</v>
      </c>
      <c r="AWV143">
        <v>3.59</v>
      </c>
      <c r="AWW143">
        <v>0.46</v>
      </c>
      <c r="AWX143">
        <v>0.75</v>
      </c>
      <c r="AWY143">
        <v>0</v>
      </c>
      <c r="AWZ143">
        <v>0</v>
      </c>
      <c r="AXA143">
        <v>0</v>
      </c>
      <c r="AXC143">
        <v>4.1000000000000003E-3</v>
      </c>
      <c r="AXD143">
        <v>5.1999999999999998E-3</v>
      </c>
      <c r="AXE143">
        <v>4.8999999999999998E-3</v>
      </c>
      <c r="AXF143">
        <v>4.3E-3</v>
      </c>
      <c r="AXG143">
        <v>2.5000000000000001E-3</v>
      </c>
      <c r="AXH143">
        <v>1.2999999999999999E-3</v>
      </c>
      <c r="AXI143">
        <v>1.7600000000000001E-2</v>
      </c>
      <c r="AXJ143">
        <v>1.2E-2</v>
      </c>
      <c r="AXK143">
        <v>7.1000000000000004E-3</v>
      </c>
      <c r="AXL143">
        <v>4.6199999999999998E-2</v>
      </c>
      <c r="AXM143">
        <v>1.18E-2</v>
      </c>
      <c r="AXN143">
        <v>1.11E-2</v>
      </c>
      <c r="AXO143">
        <v>0.06</v>
      </c>
      <c r="AXP143">
        <v>8.3000000000000001E-3</v>
      </c>
      <c r="AXQ143">
        <v>8.0999999999999996E-3</v>
      </c>
    </row>
    <row r="144" spans="1:1317" x14ac:dyDescent="0.25">
      <c r="A144" s="34">
        <v>40575</v>
      </c>
      <c r="B144" s="3">
        <v>0.8</v>
      </c>
      <c r="C144">
        <v>0.23</v>
      </c>
      <c r="D144">
        <v>-0.15</v>
      </c>
      <c r="E144">
        <v>-3.96</v>
      </c>
      <c r="F144">
        <v>-1.58</v>
      </c>
      <c r="G144">
        <v>0</v>
      </c>
      <c r="H144">
        <v>-3.15</v>
      </c>
      <c r="I144">
        <v>-9.15</v>
      </c>
      <c r="J144">
        <v>-10.5</v>
      </c>
      <c r="K144">
        <v>0.01</v>
      </c>
      <c r="L144">
        <v>-0.36</v>
      </c>
      <c r="M144">
        <v>-0.03</v>
      </c>
      <c r="N144">
        <v>0.3</v>
      </c>
      <c r="O144">
        <v>0</v>
      </c>
      <c r="P144">
        <v>0</v>
      </c>
      <c r="Q144">
        <v>-0.04</v>
      </c>
      <c r="R144">
        <v>0.02</v>
      </c>
      <c r="S144">
        <v>-0.45</v>
      </c>
      <c r="T144">
        <v>0.74</v>
      </c>
      <c r="U144">
        <v>5.71</v>
      </c>
      <c r="V144">
        <v>-3.15</v>
      </c>
      <c r="W144">
        <v>5.04</v>
      </c>
      <c r="X144">
        <v>3.25</v>
      </c>
      <c r="Y144">
        <v>-3.73</v>
      </c>
      <c r="Z144">
        <v>1.08</v>
      </c>
      <c r="AA144">
        <v>-13.9</v>
      </c>
      <c r="AB144">
        <v>18.09</v>
      </c>
      <c r="AC144">
        <v>0</v>
      </c>
      <c r="AD144">
        <v>9.08</v>
      </c>
      <c r="AE144">
        <v>0</v>
      </c>
      <c r="AF144">
        <v>0.26</v>
      </c>
      <c r="AG144">
        <v>-0.51</v>
      </c>
      <c r="AH144">
        <v>0.96</v>
      </c>
      <c r="AI144">
        <v>0</v>
      </c>
      <c r="AJ144">
        <v>-0.05</v>
      </c>
      <c r="AK144">
        <v>1.61</v>
      </c>
      <c r="AL144">
        <v>0.26</v>
      </c>
      <c r="AM144">
        <v>1.95</v>
      </c>
      <c r="AN144">
        <v>12.31</v>
      </c>
      <c r="AO144">
        <v>14.12</v>
      </c>
      <c r="AP144">
        <v>-3.94</v>
      </c>
      <c r="AQ144">
        <v>11.37</v>
      </c>
      <c r="AR144">
        <v>6.29</v>
      </c>
      <c r="AS144">
        <v>13.81</v>
      </c>
      <c r="AT144">
        <v>9.14</v>
      </c>
      <c r="AU144">
        <v>0</v>
      </c>
      <c r="AV144">
        <v>18.21</v>
      </c>
      <c r="AW144">
        <v>1.1399999999999999</v>
      </c>
      <c r="AX144">
        <v>0.76</v>
      </c>
      <c r="AY144">
        <v>3.64</v>
      </c>
      <c r="AZ144">
        <v>0</v>
      </c>
      <c r="BA144">
        <v>-7.78</v>
      </c>
      <c r="BB144">
        <v>-1.46</v>
      </c>
      <c r="BC144">
        <v>7.83</v>
      </c>
      <c r="BD144">
        <v>0</v>
      </c>
      <c r="BE144">
        <v>-11.63</v>
      </c>
      <c r="BF144">
        <v>-4.04</v>
      </c>
      <c r="BG144">
        <v>-0.97</v>
      </c>
      <c r="BH144">
        <v>6.58</v>
      </c>
      <c r="BI144">
        <v>4.0599999999999996</v>
      </c>
      <c r="BJ144">
        <v>0.32</v>
      </c>
      <c r="BK144">
        <v>-3.75</v>
      </c>
      <c r="BL144">
        <v>0.76</v>
      </c>
      <c r="BM144">
        <v>-5.98</v>
      </c>
      <c r="BN144">
        <v>5.99</v>
      </c>
      <c r="BO144">
        <v>0</v>
      </c>
      <c r="BP144">
        <v>-15.62</v>
      </c>
      <c r="BQ144">
        <v>-2.81</v>
      </c>
      <c r="BR144">
        <v>-1.4</v>
      </c>
      <c r="BS144">
        <v>-2.04</v>
      </c>
      <c r="BT144">
        <v>0</v>
      </c>
      <c r="BU144">
        <v>-4.01</v>
      </c>
      <c r="BV144">
        <v>-11.55</v>
      </c>
      <c r="BW144">
        <v>-2.82</v>
      </c>
      <c r="BX144">
        <v>-3.31</v>
      </c>
      <c r="BY144">
        <v>-2.48</v>
      </c>
      <c r="BZ144">
        <v>-0.78</v>
      </c>
      <c r="CA144">
        <v>-0.2</v>
      </c>
      <c r="CB144">
        <v>-1.56</v>
      </c>
      <c r="CC144">
        <v>-1.4</v>
      </c>
      <c r="CD144">
        <v>-2.5099999999999998</v>
      </c>
      <c r="CE144">
        <v>-1.52</v>
      </c>
      <c r="CF144">
        <v>1.49</v>
      </c>
      <c r="CG144">
        <v>-2.4</v>
      </c>
      <c r="CH144">
        <v>-0.7</v>
      </c>
      <c r="CI144">
        <v>4.71</v>
      </c>
      <c r="CJ144">
        <v>0</v>
      </c>
      <c r="CK144">
        <v>-1.0900000000000001</v>
      </c>
      <c r="CL144">
        <v>0</v>
      </c>
      <c r="CM144">
        <v>3.87</v>
      </c>
      <c r="CN144">
        <v>1.83</v>
      </c>
      <c r="CO144">
        <v>-1.28</v>
      </c>
      <c r="CP144">
        <v>-1.08</v>
      </c>
      <c r="CQ144">
        <v>3.29</v>
      </c>
      <c r="CR144">
        <v>0</v>
      </c>
      <c r="CS144">
        <v>0</v>
      </c>
      <c r="CT144">
        <v>-0.28000000000000003</v>
      </c>
      <c r="CU144">
        <v>0.81</v>
      </c>
      <c r="CV144">
        <v>-1.47</v>
      </c>
      <c r="CW144">
        <v>1.54</v>
      </c>
      <c r="CX144">
        <v>-14.16</v>
      </c>
      <c r="CY144">
        <v>0</v>
      </c>
      <c r="CZ144">
        <v>0</v>
      </c>
      <c r="DA144">
        <v>0</v>
      </c>
      <c r="DB144">
        <v>0</v>
      </c>
      <c r="DC144">
        <v>-7.22</v>
      </c>
      <c r="DD144">
        <v>0</v>
      </c>
      <c r="DE144">
        <v>0</v>
      </c>
      <c r="DF144">
        <v>-0.45</v>
      </c>
      <c r="DG144">
        <v>1.36</v>
      </c>
      <c r="DH144">
        <v>-1.1200000000000001</v>
      </c>
      <c r="DI144">
        <v>0.02</v>
      </c>
      <c r="DJ144">
        <v>0.28000000000000003</v>
      </c>
      <c r="DK144">
        <v>0</v>
      </c>
      <c r="DL144">
        <v>-2.59</v>
      </c>
      <c r="DM144">
        <v>0</v>
      </c>
      <c r="DN144">
        <v>-1.1399999999999999</v>
      </c>
      <c r="DO144">
        <v>-0.11</v>
      </c>
      <c r="DP144">
        <v>-1.4</v>
      </c>
      <c r="DQ144">
        <v>2.19</v>
      </c>
      <c r="DR144">
        <v>0.66</v>
      </c>
      <c r="DS144">
        <v>-0.22</v>
      </c>
      <c r="DT144">
        <v>-0.41</v>
      </c>
      <c r="DU144">
        <v>1.97</v>
      </c>
      <c r="DV144">
        <v>0.54</v>
      </c>
      <c r="DW144">
        <v>-0.79</v>
      </c>
      <c r="DX144">
        <v>2.83</v>
      </c>
      <c r="DY144">
        <v>0.84</v>
      </c>
      <c r="DZ144">
        <v>-1.01</v>
      </c>
      <c r="EA144">
        <v>0.32</v>
      </c>
      <c r="EB144">
        <v>1.06</v>
      </c>
      <c r="EC144">
        <v>0.17</v>
      </c>
      <c r="ED144">
        <v>-0.78</v>
      </c>
      <c r="EE144">
        <v>0.19</v>
      </c>
      <c r="EF144">
        <v>0.09</v>
      </c>
      <c r="EG144">
        <v>-2.59</v>
      </c>
      <c r="EH144">
        <v>1.6</v>
      </c>
      <c r="EI144">
        <v>2.29</v>
      </c>
      <c r="EJ144">
        <v>-1.25</v>
      </c>
      <c r="EK144">
        <v>0.61</v>
      </c>
      <c r="EL144">
        <v>0.92</v>
      </c>
      <c r="EM144">
        <v>0.06</v>
      </c>
      <c r="EN144">
        <v>16.37</v>
      </c>
      <c r="EO144">
        <v>0.51</v>
      </c>
      <c r="EP144">
        <v>7.0000000000000007E-2</v>
      </c>
      <c r="EQ144">
        <v>-4.3499999999999996</v>
      </c>
      <c r="ER144">
        <v>0.9</v>
      </c>
      <c r="ES144">
        <v>0.01</v>
      </c>
      <c r="ET144">
        <v>0.44</v>
      </c>
      <c r="EU144">
        <v>0.2</v>
      </c>
      <c r="EV144">
        <v>0</v>
      </c>
      <c r="EW144">
        <v>-0.18</v>
      </c>
      <c r="EX144">
        <v>0.86</v>
      </c>
      <c r="EY144">
        <v>0</v>
      </c>
      <c r="EZ144">
        <v>-0.63</v>
      </c>
      <c r="FA144">
        <v>-0.09</v>
      </c>
      <c r="FB144">
        <v>0.43</v>
      </c>
      <c r="FC144">
        <v>1.25</v>
      </c>
      <c r="FD144">
        <v>1.04</v>
      </c>
      <c r="FE144">
        <v>0.42</v>
      </c>
      <c r="FF144">
        <v>1.48</v>
      </c>
      <c r="FG144">
        <v>-0.39</v>
      </c>
      <c r="FH144">
        <v>-0.4</v>
      </c>
      <c r="FI144">
        <v>0.39</v>
      </c>
      <c r="FJ144">
        <v>0.26</v>
      </c>
      <c r="FK144">
        <v>-3.58</v>
      </c>
      <c r="FL144">
        <v>-0.74</v>
      </c>
      <c r="FM144">
        <v>-0.3</v>
      </c>
      <c r="FN144">
        <v>1.55</v>
      </c>
      <c r="FO144">
        <v>-0.81</v>
      </c>
      <c r="FP144">
        <v>-1.62</v>
      </c>
      <c r="FQ144">
        <v>0.6</v>
      </c>
      <c r="FR144">
        <v>0.94</v>
      </c>
      <c r="FS144">
        <v>0.94</v>
      </c>
      <c r="FT144">
        <v>1</v>
      </c>
      <c r="FU144">
        <v>0.97</v>
      </c>
      <c r="FV144">
        <v>0.45</v>
      </c>
      <c r="FW144">
        <v>-0.03</v>
      </c>
      <c r="FX144">
        <v>1.74</v>
      </c>
      <c r="FY144">
        <v>1.59</v>
      </c>
      <c r="FZ144">
        <v>0.45</v>
      </c>
      <c r="GA144">
        <v>0.44</v>
      </c>
      <c r="GB144">
        <v>0.32</v>
      </c>
      <c r="GC144">
        <v>0.43</v>
      </c>
      <c r="GD144">
        <v>0.5</v>
      </c>
      <c r="GE144">
        <v>1.55</v>
      </c>
      <c r="GF144">
        <v>-0.9</v>
      </c>
      <c r="GG144">
        <v>0.42</v>
      </c>
      <c r="GH144">
        <v>2.31</v>
      </c>
      <c r="GI144">
        <v>0.3</v>
      </c>
      <c r="GJ144">
        <v>0.22</v>
      </c>
      <c r="GK144">
        <v>2.97</v>
      </c>
      <c r="GL144">
        <v>0.96</v>
      </c>
      <c r="GM144">
        <v>0</v>
      </c>
      <c r="GN144">
        <v>0.54</v>
      </c>
      <c r="GO144">
        <v>0.62</v>
      </c>
      <c r="GP144">
        <v>-1.26</v>
      </c>
      <c r="GQ144">
        <v>0.25</v>
      </c>
      <c r="GR144">
        <v>0.74</v>
      </c>
      <c r="GS144">
        <v>0.47</v>
      </c>
      <c r="GT144">
        <v>0.56999999999999995</v>
      </c>
      <c r="GU144">
        <v>0</v>
      </c>
      <c r="GV144">
        <v>0.08</v>
      </c>
      <c r="GW144">
        <v>-7.0000000000000007E-2</v>
      </c>
      <c r="GX144">
        <v>0.75</v>
      </c>
      <c r="GY144">
        <v>-0.63</v>
      </c>
      <c r="GZ144">
        <v>0.02</v>
      </c>
      <c r="HA144">
        <v>0.56000000000000005</v>
      </c>
      <c r="HB144">
        <v>1.38</v>
      </c>
      <c r="HC144">
        <v>0.82</v>
      </c>
      <c r="HD144">
        <v>0.23</v>
      </c>
      <c r="HE144">
        <v>0.1</v>
      </c>
      <c r="HF144">
        <v>0.12</v>
      </c>
      <c r="HG144">
        <v>1.59</v>
      </c>
      <c r="HH144">
        <v>0.03</v>
      </c>
      <c r="HI144">
        <v>1.1299999999999999</v>
      </c>
      <c r="HJ144">
        <v>0.09</v>
      </c>
      <c r="HK144">
        <v>0.09</v>
      </c>
      <c r="HL144">
        <v>0.44</v>
      </c>
      <c r="HM144">
        <v>0.61</v>
      </c>
      <c r="HN144">
        <v>0.56000000000000005</v>
      </c>
      <c r="HO144">
        <v>0.33</v>
      </c>
      <c r="HP144">
        <v>0.56999999999999995</v>
      </c>
      <c r="HQ144">
        <v>1.69</v>
      </c>
      <c r="HR144">
        <v>0</v>
      </c>
      <c r="HS144">
        <v>-0.27</v>
      </c>
      <c r="HT144">
        <v>0.4</v>
      </c>
      <c r="HU144">
        <v>0</v>
      </c>
      <c r="HV144">
        <v>-0.8</v>
      </c>
      <c r="HW144">
        <v>1.73</v>
      </c>
      <c r="HX144">
        <v>0.67</v>
      </c>
      <c r="HY144">
        <v>-1.1599999999999999</v>
      </c>
      <c r="HZ144">
        <v>2.3199999999999998</v>
      </c>
      <c r="IA144">
        <v>0.96</v>
      </c>
      <c r="IB144">
        <v>1.3</v>
      </c>
      <c r="IC144">
        <v>1</v>
      </c>
      <c r="ID144">
        <v>2.08</v>
      </c>
      <c r="IE144">
        <v>0.12</v>
      </c>
      <c r="IF144">
        <v>0.43</v>
      </c>
      <c r="IG144">
        <v>0.51</v>
      </c>
      <c r="IH144">
        <v>0.72</v>
      </c>
      <c r="II144">
        <v>1.45</v>
      </c>
      <c r="IJ144">
        <v>0.88</v>
      </c>
      <c r="IK144">
        <v>-2.0099999999999998</v>
      </c>
      <c r="IL144">
        <v>-0.15</v>
      </c>
      <c r="IM144">
        <v>0</v>
      </c>
      <c r="IN144">
        <v>-0.56000000000000005</v>
      </c>
      <c r="IO144">
        <v>-0.51</v>
      </c>
      <c r="IP144">
        <v>-1.97</v>
      </c>
      <c r="IQ144">
        <v>1.02</v>
      </c>
      <c r="IR144">
        <v>0.04</v>
      </c>
      <c r="IS144">
        <v>0</v>
      </c>
      <c r="IT144">
        <v>-1.33</v>
      </c>
      <c r="IU144">
        <v>0.7</v>
      </c>
      <c r="IV144">
        <v>0.7</v>
      </c>
      <c r="IW144">
        <v>1.18</v>
      </c>
      <c r="IX144">
        <v>0.74</v>
      </c>
      <c r="IY144">
        <v>0.01</v>
      </c>
      <c r="IZ144">
        <v>0.43</v>
      </c>
      <c r="JA144">
        <v>0</v>
      </c>
      <c r="JB144">
        <v>0</v>
      </c>
      <c r="JC144">
        <v>-0.25</v>
      </c>
      <c r="JD144">
        <v>-0.28999999999999998</v>
      </c>
      <c r="JE144">
        <v>-0.11</v>
      </c>
      <c r="JF144">
        <v>0.15</v>
      </c>
      <c r="JG144">
        <v>0.4</v>
      </c>
      <c r="JH144">
        <v>-1.8</v>
      </c>
      <c r="JI144">
        <v>0.76</v>
      </c>
      <c r="JJ144">
        <v>3.44</v>
      </c>
      <c r="JK144">
        <v>-0.52</v>
      </c>
      <c r="JL144">
        <v>-0.7</v>
      </c>
      <c r="JM144">
        <v>-1.1299999999999999</v>
      </c>
      <c r="JN144">
        <v>-1.72</v>
      </c>
      <c r="JO144">
        <v>-2.5</v>
      </c>
      <c r="JP144">
        <v>-1.1200000000000001</v>
      </c>
      <c r="JQ144">
        <v>-0.11</v>
      </c>
      <c r="JR144">
        <v>0.35</v>
      </c>
      <c r="JS144">
        <v>-1.02</v>
      </c>
      <c r="JT144">
        <v>0.23</v>
      </c>
      <c r="JU144">
        <v>1.02</v>
      </c>
      <c r="JV144">
        <v>-0.62</v>
      </c>
      <c r="JW144">
        <v>-0.06</v>
      </c>
      <c r="JX144">
        <v>-0.34</v>
      </c>
      <c r="JY144">
        <v>-0.08</v>
      </c>
      <c r="JZ144">
        <v>0.86</v>
      </c>
      <c r="KA144">
        <v>-0.33</v>
      </c>
      <c r="KB144">
        <v>-0.43</v>
      </c>
      <c r="KC144">
        <v>-0.43</v>
      </c>
      <c r="KD144">
        <v>0.3</v>
      </c>
      <c r="KE144">
        <v>-0.33</v>
      </c>
      <c r="KF144">
        <v>0.69</v>
      </c>
      <c r="KG144">
        <v>-0.75</v>
      </c>
      <c r="KH144">
        <v>0.37</v>
      </c>
      <c r="KI144">
        <v>-0.16</v>
      </c>
      <c r="KJ144">
        <v>-0.22</v>
      </c>
      <c r="KK144">
        <v>-1.39</v>
      </c>
      <c r="KL144">
        <v>1.3</v>
      </c>
      <c r="KM144">
        <v>1.3</v>
      </c>
      <c r="KN144">
        <v>1.34</v>
      </c>
      <c r="KO144">
        <v>1.38</v>
      </c>
      <c r="KP144">
        <v>0.95</v>
      </c>
      <c r="KQ144">
        <v>0.42</v>
      </c>
      <c r="KR144">
        <v>0.42</v>
      </c>
      <c r="KS144">
        <v>0.39</v>
      </c>
      <c r="KT144">
        <v>0.51</v>
      </c>
      <c r="KU144">
        <v>0</v>
      </c>
      <c r="KV144">
        <v>0.46</v>
      </c>
      <c r="KW144">
        <v>0.46</v>
      </c>
      <c r="KX144">
        <v>0.5</v>
      </c>
      <c r="KY144">
        <v>1.3</v>
      </c>
      <c r="KZ144">
        <v>2.41</v>
      </c>
      <c r="LA144">
        <v>4.6900000000000004</v>
      </c>
      <c r="LB144">
        <v>0.88</v>
      </c>
      <c r="LC144">
        <v>-2.04</v>
      </c>
      <c r="LD144">
        <v>-11.43</v>
      </c>
      <c r="LE144">
        <v>3.05</v>
      </c>
      <c r="LF144">
        <v>0</v>
      </c>
      <c r="LG144">
        <v>2</v>
      </c>
      <c r="LH144">
        <v>0.31</v>
      </c>
      <c r="LI144">
        <v>-0.08</v>
      </c>
      <c r="LJ144">
        <v>0.33</v>
      </c>
      <c r="LK144">
        <v>2.2000000000000002</v>
      </c>
      <c r="LL144">
        <v>0</v>
      </c>
      <c r="LM144">
        <v>1.69</v>
      </c>
      <c r="LN144">
        <v>-0.09</v>
      </c>
      <c r="LO144">
        <v>0.14000000000000001</v>
      </c>
      <c r="LP144">
        <v>0.72</v>
      </c>
      <c r="LQ144">
        <v>2</v>
      </c>
      <c r="LR144">
        <v>0.02</v>
      </c>
      <c r="LS144">
        <v>2.37</v>
      </c>
      <c r="LT144">
        <v>-0.19</v>
      </c>
      <c r="LU144">
        <v>3.36</v>
      </c>
      <c r="LV144">
        <v>-0.54</v>
      </c>
      <c r="LW144">
        <v>-0.03</v>
      </c>
      <c r="LX144">
        <v>0.66</v>
      </c>
      <c r="LY144">
        <v>0.5</v>
      </c>
      <c r="LZ144">
        <v>2.5499999999999998</v>
      </c>
      <c r="MA144">
        <v>0.65</v>
      </c>
      <c r="MB144">
        <v>-0.36</v>
      </c>
      <c r="MC144">
        <v>0.31</v>
      </c>
      <c r="MD144">
        <v>-0.12</v>
      </c>
      <c r="ME144">
        <v>-0.22</v>
      </c>
      <c r="MF144">
        <v>-0.53</v>
      </c>
      <c r="MG144">
        <v>0</v>
      </c>
      <c r="MH144">
        <v>-0.45</v>
      </c>
      <c r="MI144">
        <v>0.59</v>
      </c>
      <c r="MJ144">
        <v>-0.18</v>
      </c>
      <c r="MK144">
        <v>-0.51</v>
      </c>
      <c r="ML144">
        <v>-0.68</v>
      </c>
      <c r="MM144">
        <v>-0.31</v>
      </c>
      <c r="MN144">
        <v>0.23</v>
      </c>
      <c r="MO144">
        <v>-0.31</v>
      </c>
      <c r="MP144">
        <v>-0.28999999999999998</v>
      </c>
      <c r="MQ144">
        <v>-0.23</v>
      </c>
      <c r="MR144">
        <v>0.5</v>
      </c>
      <c r="MS144">
        <v>0.83</v>
      </c>
      <c r="MT144">
        <v>0.45</v>
      </c>
      <c r="MU144">
        <v>0</v>
      </c>
      <c r="MV144">
        <v>0.59</v>
      </c>
      <c r="MW144">
        <v>0.74</v>
      </c>
      <c r="MX144">
        <v>1.43</v>
      </c>
      <c r="MY144">
        <v>0.5</v>
      </c>
      <c r="MZ144">
        <v>0.18</v>
      </c>
      <c r="NA144">
        <v>0.42</v>
      </c>
      <c r="NB144">
        <v>0</v>
      </c>
      <c r="NC144">
        <v>0</v>
      </c>
      <c r="ND144">
        <v>0.16</v>
      </c>
      <c r="NE144">
        <v>0.16</v>
      </c>
      <c r="NF144">
        <v>0.08</v>
      </c>
      <c r="NG144">
        <v>0.35</v>
      </c>
      <c r="NH144">
        <v>0.59</v>
      </c>
      <c r="NI144">
        <v>0.59</v>
      </c>
      <c r="NJ144">
        <v>0.28000000000000003</v>
      </c>
      <c r="NK144">
        <v>0.28000000000000003</v>
      </c>
      <c r="NL144">
        <v>0.69</v>
      </c>
      <c r="NM144">
        <v>0</v>
      </c>
      <c r="NN144">
        <v>0</v>
      </c>
      <c r="NO144">
        <v>7.0000000000000007E-2</v>
      </c>
      <c r="NP144">
        <v>-0.2</v>
      </c>
      <c r="NQ144">
        <v>1.91</v>
      </c>
      <c r="NR144">
        <v>0.5</v>
      </c>
      <c r="NS144">
        <v>0.85</v>
      </c>
      <c r="NT144">
        <v>-0.24</v>
      </c>
      <c r="NU144">
        <v>0.5</v>
      </c>
      <c r="NV144">
        <v>-0.81</v>
      </c>
      <c r="NW144">
        <v>-0.39</v>
      </c>
      <c r="NX144">
        <v>1.43</v>
      </c>
      <c r="NY144">
        <v>0.92</v>
      </c>
      <c r="NZ144">
        <v>0.92</v>
      </c>
      <c r="OA144">
        <v>0.76</v>
      </c>
      <c r="OB144">
        <v>0.88</v>
      </c>
      <c r="OC144">
        <v>0.95</v>
      </c>
      <c r="OD144">
        <v>0.91</v>
      </c>
      <c r="OE144">
        <v>0.57999999999999996</v>
      </c>
      <c r="OF144">
        <v>2.15</v>
      </c>
      <c r="OG144">
        <v>0.97</v>
      </c>
      <c r="OH144">
        <v>0.56000000000000005</v>
      </c>
      <c r="OI144">
        <v>2.04</v>
      </c>
      <c r="OJ144">
        <v>1.68</v>
      </c>
      <c r="OK144">
        <v>0.88</v>
      </c>
      <c r="OL144">
        <v>0</v>
      </c>
      <c r="OM144">
        <v>1.62</v>
      </c>
      <c r="ON144">
        <v>2.85</v>
      </c>
      <c r="OO144">
        <v>-2.2599999999999998</v>
      </c>
      <c r="OP144">
        <v>0.54</v>
      </c>
      <c r="OQ144">
        <v>0.28999999999999998</v>
      </c>
      <c r="OR144">
        <v>0.13</v>
      </c>
      <c r="OS144">
        <v>-0.36</v>
      </c>
      <c r="OT144">
        <v>0.53</v>
      </c>
      <c r="OU144">
        <v>2.33</v>
      </c>
      <c r="OV144">
        <v>9.7200000000000006</v>
      </c>
      <c r="OW144">
        <v>0.91</v>
      </c>
      <c r="OX144">
        <v>2.39</v>
      </c>
      <c r="OY144">
        <v>-6.01</v>
      </c>
      <c r="OZ144">
        <v>3.64</v>
      </c>
      <c r="PA144">
        <v>3.64</v>
      </c>
      <c r="PB144">
        <v>0.1</v>
      </c>
      <c r="PC144">
        <v>-0.42</v>
      </c>
      <c r="PD144">
        <v>0.03</v>
      </c>
      <c r="PE144">
        <v>5.81</v>
      </c>
      <c r="PF144">
        <v>5.81</v>
      </c>
      <c r="PG144">
        <v>6.41</v>
      </c>
      <c r="PH144">
        <v>7.38</v>
      </c>
      <c r="PI144">
        <v>8.09</v>
      </c>
      <c r="PJ144">
        <v>7.73</v>
      </c>
      <c r="PK144">
        <v>7.52</v>
      </c>
      <c r="PL144">
        <v>4.87</v>
      </c>
      <c r="PM144">
        <v>4.82</v>
      </c>
      <c r="PN144">
        <v>0.56999999999999995</v>
      </c>
      <c r="PO144">
        <v>0</v>
      </c>
      <c r="PP144">
        <v>0.31</v>
      </c>
      <c r="PQ144">
        <v>0.86</v>
      </c>
      <c r="PR144">
        <v>0.69</v>
      </c>
      <c r="PS144">
        <v>0.92</v>
      </c>
      <c r="PT144">
        <v>1.28</v>
      </c>
      <c r="PU144">
        <v>0.98</v>
      </c>
      <c r="PV144">
        <v>0.69</v>
      </c>
      <c r="PW144">
        <v>8.24</v>
      </c>
      <c r="PX144">
        <v>8.94</v>
      </c>
      <c r="PY144">
        <v>9.08</v>
      </c>
      <c r="PZ144">
        <v>9.67</v>
      </c>
      <c r="QA144">
        <v>9.8699999999999992</v>
      </c>
      <c r="QB144">
        <v>4.74</v>
      </c>
      <c r="QC144">
        <v>0.49</v>
      </c>
      <c r="QD144">
        <v>0.49</v>
      </c>
      <c r="QE144">
        <v>0.49</v>
      </c>
      <c r="QF144">
        <v>0</v>
      </c>
      <c r="QG144">
        <v>0</v>
      </c>
      <c r="QH144">
        <v>-0.13</v>
      </c>
      <c r="QI144">
        <v>1.69</v>
      </c>
      <c r="QJ144">
        <v>1.57</v>
      </c>
      <c r="QK144">
        <v>-0.01</v>
      </c>
      <c r="QL144">
        <v>0</v>
      </c>
      <c r="QM144">
        <v>0</v>
      </c>
      <c r="QN144">
        <v>100</v>
      </c>
      <c r="QO144">
        <v>23.545400000000001</v>
      </c>
      <c r="QP144">
        <v>15.385999999999999</v>
      </c>
      <c r="QQ144">
        <v>0.86399999999999999</v>
      </c>
      <c r="QR144">
        <v>0.51439999999999997</v>
      </c>
      <c r="QS144">
        <v>2.5899999999999999E-2</v>
      </c>
      <c r="QT144">
        <v>9.7500000000000003E-2</v>
      </c>
      <c r="QU144">
        <v>2.3199999999999998E-2</v>
      </c>
      <c r="QV144">
        <v>0.19919999999999999</v>
      </c>
      <c r="QW144">
        <v>0.57689999999999997</v>
      </c>
      <c r="QX144">
        <v>8.6E-3</v>
      </c>
      <c r="QY144">
        <v>0.26790000000000003</v>
      </c>
      <c r="QZ144">
        <v>1.5800000000000002E-2</v>
      </c>
      <c r="RA144">
        <v>0</v>
      </c>
      <c r="RB144">
        <v>0</v>
      </c>
      <c r="RC144">
        <v>6.5699999999999995E-2</v>
      </c>
      <c r="RD144">
        <v>1.12E-2</v>
      </c>
      <c r="RE144">
        <v>0.1164</v>
      </c>
      <c r="RF144">
        <v>9.1399999999999995E-2</v>
      </c>
      <c r="RG144">
        <v>0.5847</v>
      </c>
      <c r="RH144">
        <v>0.17349999999999999</v>
      </c>
      <c r="RI144">
        <v>9.1999999999999998E-3</v>
      </c>
      <c r="RJ144">
        <v>6.4000000000000003E-3</v>
      </c>
      <c r="RK144">
        <v>9.4999999999999998E-3</v>
      </c>
      <c r="RL144">
        <v>2.1100000000000001E-2</v>
      </c>
      <c r="RM144">
        <v>8.0000000000000002E-3</v>
      </c>
      <c r="RN144">
        <v>0.18229999999999999</v>
      </c>
      <c r="RO144">
        <v>8.4500000000000006E-2</v>
      </c>
      <c r="RP144">
        <v>7.2999999999999995E-2</v>
      </c>
      <c r="RQ144">
        <v>0</v>
      </c>
      <c r="RR144">
        <v>0.90059999999999996</v>
      </c>
      <c r="RS144">
        <v>0.34889999999999999</v>
      </c>
      <c r="RT144">
        <v>0.2581</v>
      </c>
      <c r="RU144">
        <v>0</v>
      </c>
      <c r="RV144">
        <v>7.46E-2</v>
      </c>
      <c r="RW144">
        <v>7.2499999999999995E-2</v>
      </c>
      <c r="RX144">
        <v>0.1245</v>
      </c>
      <c r="RY144">
        <v>4.0000000000000001E-3</v>
      </c>
      <c r="RZ144">
        <v>0.1958</v>
      </c>
      <c r="SA144">
        <v>0.1042</v>
      </c>
      <c r="SB144">
        <v>8.3000000000000001E-3</v>
      </c>
      <c r="SC144">
        <v>2.3300000000000001E-2</v>
      </c>
      <c r="SD144">
        <v>1.0800000000000001E-2</v>
      </c>
      <c r="SE144">
        <v>2.0299999999999999E-2</v>
      </c>
      <c r="SF144">
        <v>1.84E-2</v>
      </c>
      <c r="SG144">
        <v>0</v>
      </c>
      <c r="SH144">
        <v>1.0500000000000001E-2</v>
      </c>
      <c r="SI144">
        <v>0.90349999999999997</v>
      </c>
      <c r="SJ144">
        <v>8.8999999999999999E-3</v>
      </c>
      <c r="SK144">
        <v>1.7500000000000002E-2</v>
      </c>
      <c r="SL144">
        <v>0</v>
      </c>
      <c r="SM144">
        <v>8.8599999999999998E-2</v>
      </c>
      <c r="SN144">
        <v>7.4999999999999997E-3</v>
      </c>
      <c r="SO144">
        <v>0.1729</v>
      </c>
      <c r="SP144">
        <v>0</v>
      </c>
      <c r="SQ144">
        <v>2.5000000000000001E-3</v>
      </c>
      <c r="SR144">
        <v>9.2700000000000005E-2</v>
      </c>
      <c r="SS144">
        <v>8.7099999999999997E-2</v>
      </c>
      <c r="ST144">
        <v>2.58E-2</v>
      </c>
      <c r="SU144">
        <v>6.0000000000000001E-3</v>
      </c>
      <c r="SV144">
        <v>4.9399999999999999E-2</v>
      </c>
      <c r="SW144">
        <v>7.9000000000000008E-3</v>
      </c>
      <c r="SX144">
        <v>8.4699999999999998E-2</v>
      </c>
      <c r="SY144">
        <v>7.7600000000000002E-2</v>
      </c>
      <c r="SZ144">
        <v>0.1696</v>
      </c>
      <c r="TA144">
        <v>0</v>
      </c>
      <c r="TB144">
        <v>2.5000000000000001E-3</v>
      </c>
      <c r="TC144">
        <v>2.6271</v>
      </c>
      <c r="TD144">
        <v>2.5899999999999999E-2</v>
      </c>
      <c r="TE144">
        <v>0.20979999999999999</v>
      </c>
      <c r="TF144">
        <v>0</v>
      </c>
      <c r="TG144">
        <v>0.33479999999999999</v>
      </c>
      <c r="TH144">
        <v>3.95E-2</v>
      </c>
      <c r="TI144">
        <v>0.25669999999999998</v>
      </c>
      <c r="TJ144">
        <v>0.57140000000000002</v>
      </c>
      <c r="TK144">
        <v>0.19819999999999999</v>
      </c>
      <c r="TL144">
        <v>1.4200000000000001E-2</v>
      </c>
      <c r="TM144">
        <v>5.7799999999999997E-2</v>
      </c>
      <c r="TN144">
        <v>0.11700000000000001</v>
      </c>
      <c r="TO144">
        <v>9.7299999999999998E-2</v>
      </c>
      <c r="TP144">
        <v>0.32850000000000001</v>
      </c>
      <c r="TQ144">
        <v>0.03</v>
      </c>
      <c r="TR144">
        <v>4.1999999999999997E-3</v>
      </c>
      <c r="TS144">
        <v>0.33650000000000002</v>
      </c>
      <c r="TT144">
        <v>0.29149999999999998</v>
      </c>
      <c r="TU144">
        <v>1.2999999999999999E-3</v>
      </c>
      <c r="TV144">
        <v>0</v>
      </c>
      <c r="TW144">
        <v>4.2900000000000001E-2</v>
      </c>
      <c r="TX144">
        <v>0</v>
      </c>
      <c r="TY144">
        <v>4.07E-2</v>
      </c>
      <c r="TZ144">
        <v>4.7999999999999996E-3</v>
      </c>
      <c r="UA144">
        <v>2.9000000000000001E-2</v>
      </c>
      <c r="UB144">
        <v>8.0000000000000002E-3</v>
      </c>
      <c r="UC144">
        <v>4.8999999999999998E-3</v>
      </c>
      <c r="UD144">
        <v>0</v>
      </c>
      <c r="UE144">
        <v>0</v>
      </c>
      <c r="UF144">
        <v>1.2800000000000001E-2</v>
      </c>
      <c r="UG144">
        <v>1.5299999999999999E-2</v>
      </c>
      <c r="UH144">
        <v>3.8E-3</v>
      </c>
      <c r="UI144">
        <v>5.6500000000000002E-2</v>
      </c>
      <c r="UJ144">
        <v>8.6E-3</v>
      </c>
      <c r="UK144">
        <v>0</v>
      </c>
      <c r="UL144">
        <v>0</v>
      </c>
      <c r="UM144">
        <v>0</v>
      </c>
      <c r="UN144">
        <v>0</v>
      </c>
      <c r="UO144">
        <v>3.3599999999999998E-2</v>
      </c>
      <c r="UP144">
        <v>0</v>
      </c>
      <c r="UQ144">
        <v>0</v>
      </c>
      <c r="UR144">
        <v>0.76339999999999997</v>
      </c>
      <c r="US144">
        <v>0.1183</v>
      </c>
      <c r="UT144">
        <v>9.1399999999999995E-2</v>
      </c>
      <c r="UU144">
        <v>0.31359999999999999</v>
      </c>
      <c r="UV144">
        <v>5.4100000000000002E-2</v>
      </c>
      <c r="UW144">
        <v>0</v>
      </c>
      <c r="UX144">
        <v>0.1578</v>
      </c>
      <c r="UY144">
        <v>0</v>
      </c>
      <c r="UZ144">
        <v>9.4999999999999998E-3</v>
      </c>
      <c r="VA144">
        <v>1.1377999999999999</v>
      </c>
      <c r="VB144">
        <v>0.64580000000000004</v>
      </c>
      <c r="VC144">
        <v>0.2954</v>
      </c>
      <c r="VD144">
        <v>0.1966</v>
      </c>
      <c r="VE144">
        <v>2.0112000000000001</v>
      </c>
      <c r="VF144">
        <v>1.048</v>
      </c>
      <c r="VG144">
        <v>2.0799999999999999E-2</v>
      </c>
      <c r="VH144">
        <v>0.26419999999999999</v>
      </c>
      <c r="VI144">
        <v>0.43730000000000002</v>
      </c>
      <c r="VJ144">
        <v>5.7999999999999996E-3</v>
      </c>
      <c r="VK144">
        <v>0.1757</v>
      </c>
      <c r="VL144">
        <v>3.9800000000000002E-2</v>
      </c>
      <c r="VM144">
        <v>1.9326000000000001</v>
      </c>
      <c r="VN144">
        <v>0.45650000000000002</v>
      </c>
      <c r="VO144">
        <v>1.1697</v>
      </c>
      <c r="VP144">
        <v>8.7300000000000003E-2</v>
      </c>
      <c r="VQ144">
        <v>0.1187</v>
      </c>
      <c r="VR144">
        <v>9.0700000000000003E-2</v>
      </c>
      <c r="VS144">
        <v>9.5999999999999992E-3</v>
      </c>
      <c r="VT144">
        <v>0.41499999999999998</v>
      </c>
      <c r="VU144">
        <v>0.26040000000000002</v>
      </c>
      <c r="VV144">
        <v>1.46E-2</v>
      </c>
      <c r="VW144">
        <v>0.14000000000000001</v>
      </c>
      <c r="VX144">
        <v>1.6318999999999999</v>
      </c>
      <c r="VY144">
        <v>0.15359999999999999</v>
      </c>
      <c r="VZ144">
        <v>4.6600000000000003E-2</v>
      </c>
      <c r="WA144">
        <v>0.29409999999999997</v>
      </c>
      <c r="WB144">
        <v>1.9900000000000001E-2</v>
      </c>
      <c r="WC144">
        <v>2.3099999999999999E-2</v>
      </c>
      <c r="WD144">
        <v>0.68830000000000002</v>
      </c>
      <c r="WE144">
        <v>0.30480000000000002</v>
      </c>
      <c r="WF144">
        <v>0.10150000000000001</v>
      </c>
      <c r="WG144">
        <v>0.1482</v>
      </c>
      <c r="WH144">
        <v>0</v>
      </c>
      <c r="WI144">
        <v>2.8999999999999998E-3</v>
      </c>
      <c r="WJ144">
        <v>1.4800000000000001E-2</v>
      </c>
      <c r="WK144">
        <v>0</v>
      </c>
      <c r="WL144">
        <v>3.61E-2</v>
      </c>
      <c r="WM144">
        <v>1E-3</v>
      </c>
      <c r="WN144">
        <v>4.5999999999999999E-3</v>
      </c>
      <c r="WO144">
        <v>1.8E-3</v>
      </c>
      <c r="WP144">
        <v>1.5900000000000001E-2</v>
      </c>
      <c r="WQ144">
        <v>3.0800000000000001E-2</v>
      </c>
      <c r="WR144">
        <v>1.14E-2</v>
      </c>
      <c r="WS144">
        <v>2.5600000000000001E-2</v>
      </c>
      <c r="WT144">
        <v>0.40179999999999999</v>
      </c>
      <c r="WU144">
        <v>2.3999999999999998E-3</v>
      </c>
      <c r="WV144">
        <v>0.1915</v>
      </c>
      <c r="WW144">
        <v>7.6300000000000007E-2</v>
      </c>
      <c r="WX144">
        <v>5.0000000000000001E-3</v>
      </c>
      <c r="WY144">
        <v>8.2000000000000007E-3</v>
      </c>
      <c r="WZ144">
        <v>4.9000000000000002E-2</v>
      </c>
      <c r="XA144">
        <v>1.0999999999999999E-2</v>
      </c>
      <c r="XB144">
        <v>1.6E-2</v>
      </c>
      <c r="XC144">
        <v>3.9899999999999998E-2</v>
      </c>
      <c r="XD144">
        <v>8.1593</v>
      </c>
      <c r="XE144">
        <v>8.1593</v>
      </c>
      <c r="XF144">
        <v>4.5190999999999999</v>
      </c>
      <c r="XG144">
        <v>1.7060999999999999</v>
      </c>
      <c r="XH144">
        <v>0.16980000000000001</v>
      </c>
      <c r="XI144">
        <v>0.51319999999999999</v>
      </c>
      <c r="XJ144">
        <v>6.8400000000000002E-2</v>
      </c>
      <c r="XK144">
        <v>0.73399999999999999</v>
      </c>
      <c r="XL144">
        <v>0.1174</v>
      </c>
      <c r="XM144">
        <v>0.30130000000000001</v>
      </c>
      <c r="XN144">
        <v>13.189299999999999</v>
      </c>
      <c r="XO144">
        <v>8.7731999999999992</v>
      </c>
      <c r="XP144">
        <v>6.4852999999999996</v>
      </c>
      <c r="XQ144">
        <v>2.8403</v>
      </c>
      <c r="XR144">
        <v>2.0529999999999999</v>
      </c>
      <c r="XS144">
        <v>1.589</v>
      </c>
      <c r="XT144">
        <v>3.0000000000000001E-3</v>
      </c>
      <c r="XU144">
        <v>1.5308999999999999</v>
      </c>
      <c r="XV144">
        <v>8.0000000000000002E-3</v>
      </c>
      <c r="XW144">
        <v>2.0199999999999999E-2</v>
      </c>
      <c r="XX144">
        <v>1.23E-2</v>
      </c>
      <c r="XY144">
        <v>0</v>
      </c>
      <c r="XZ144">
        <v>0.1628</v>
      </c>
      <c r="YA144">
        <v>0.1333</v>
      </c>
      <c r="YB144">
        <v>0.20799999999999999</v>
      </c>
      <c r="YC144">
        <v>3.1699999999999999E-2</v>
      </c>
      <c r="YD144">
        <v>1.52E-2</v>
      </c>
      <c r="YE144">
        <v>0.89759999999999995</v>
      </c>
      <c r="YF144">
        <v>1.23E-2</v>
      </c>
      <c r="YG144">
        <v>0</v>
      </c>
      <c r="YH144">
        <v>0.75690000000000002</v>
      </c>
      <c r="YI144">
        <v>3.61E-2</v>
      </c>
      <c r="YJ144">
        <v>8.5099999999999995E-2</v>
      </c>
      <c r="YK144">
        <v>0.32929999999999998</v>
      </c>
      <c r="YL144">
        <v>4.9500000000000002E-2</v>
      </c>
      <c r="YM144">
        <v>6.7999999999999996E-3</v>
      </c>
      <c r="YN144">
        <v>0.1118</v>
      </c>
      <c r="YO144">
        <v>2.4899999999999999E-2</v>
      </c>
      <c r="YP144">
        <v>9.6699999999999994E-2</v>
      </c>
      <c r="YQ144">
        <v>4.4161999999999999</v>
      </c>
      <c r="YR144">
        <v>1.268</v>
      </c>
      <c r="YS144">
        <v>2.5000000000000001E-3</v>
      </c>
      <c r="YT144">
        <v>1.1651</v>
      </c>
      <c r="YU144">
        <v>0.1004</v>
      </c>
      <c r="YV144">
        <v>3.1482000000000001</v>
      </c>
      <c r="YW144">
        <v>3.1482000000000001</v>
      </c>
      <c r="YX144">
        <v>4.0750999999999999</v>
      </c>
      <c r="YY144">
        <v>2.1701999999999999</v>
      </c>
      <c r="YZ144">
        <v>1.3632</v>
      </c>
      <c r="ZA144">
        <v>0.55179999999999996</v>
      </c>
      <c r="ZB144">
        <v>0.49590000000000001</v>
      </c>
      <c r="ZC144">
        <v>0.2011</v>
      </c>
      <c r="ZD144">
        <v>0</v>
      </c>
      <c r="ZE144">
        <v>0.1144</v>
      </c>
      <c r="ZF144">
        <v>0.55100000000000005</v>
      </c>
      <c r="ZG144">
        <v>0.113</v>
      </c>
      <c r="ZH144">
        <v>9.6199999999999994E-2</v>
      </c>
      <c r="ZI144">
        <v>0.1019</v>
      </c>
      <c r="ZJ144">
        <v>7.8299999999999995E-2</v>
      </c>
      <c r="ZK144">
        <v>5.1700000000000003E-2</v>
      </c>
      <c r="ZL144">
        <v>1.8200000000000001E-2</v>
      </c>
      <c r="ZM144">
        <v>9.1600000000000001E-2</v>
      </c>
      <c r="ZN144">
        <v>0.25600000000000001</v>
      </c>
      <c r="ZO144">
        <v>0.1837</v>
      </c>
      <c r="ZP144">
        <v>7.2400000000000006E-2</v>
      </c>
      <c r="ZQ144">
        <v>1.4984999999999999</v>
      </c>
      <c r="ZR144">
        <v>0.99939999999999996</v>
      </c>
      <c r="ZS144">
        <v>0.4647</v>
      </c>
      <c r="ZT144">
        <v>2.3400000000000001E-2</v>
      </c>
      <c r="ZU144">
        <v>0.22090000000000001</v>
      </c>
      <c r="ZV144">
        <v>4.7000000000000002E-3</v>
      </c>
      <c r="ZW144">
        <v>3.5299999999999998E-2</v>
      </c>
      <c r="ZX144">
        <v>0.2016</v>
      </c>
      <c r="ZY144">
        <v>0</v>
      </c>
      <c r="ZZ144">
        <v>7.3000000000000001E-3</v>
      </c>
      <c r="AAA144">
        <v>0.49909999999999999</v>
      </c>
      <c r="AAB144">
        <v>0.1288</v>
      </c>
      <c r="AAC144">
        <v>0.18379999999999999</v>
      </c>
      <c r="AAD144">
        <v>4.3099999999999999E-2</v>
      </c>
      <c r="AAE144">
        <v>0</v>
      </c>
      <c r="AAF144">
        <v>0.14349999999999999</v>
      </c>
      <c r="AAG144">
        <v>0.40649999999999997</v>
      </c>
      <c r="AAH144">
        <v>0.40649999999999997</v>
      </c>
      <c r="AAI144">
        <v>5.2699999999999997E-2</v>
      </c>
      <c r="AAJ144">
        <v>8.9899999999999994E-2</v>
      </c>
      <c r="AAK144">
        <v>2.47E-2</v>
      </c>
      <c r="AAL144">
        <v>7.8700000000000006E-2</v>
      </c>
      <c r="AAM144">
        <v>0.1076</v>
      </c>
      <c r="AAN144">
        <v>0</v>
      </c>
      <c r="AAO144">
        <v>6.7976999999999999</v>
      </c>
      <c r="AAP144">
        <v>4.5129000000000001</v>
      </c>
      <c r="AAQ144">
        <v>1.5982000000000001</v>
      </c>
      <c r="AAR144">
        <v>0.51600000000000001</v>
      </c>
      <c r="AAS144">
        <v>6.8599999999999994E-2</v>
      </c>
      <c r="AAT144">
        <v>7.3300000000000004E-2</v>
      </c>
      <c r="AAU144">
        <v>0.2243</v>
      </c>
      <c r="AAV144">
        <v>1.24E-2</v>
      </c>
      <c r="AAW144">
        <v>0.7036</v>
      </c>
      <c r="AAX144">
        <v>1.9433</v>
      </c>
      <c r="AAY144">
        <v>0.54310000000000003</v>
      </c>
      <c r="AAZ144">
        <v>4.3099999999999999E-2</v>
      </c>
      <c r="ABA144">
        <v>0.14829999999999999</v>
      </c>
      <c r="ABB144">
        <v>0.2248</v>
      </c>
      <c r="ABC144">
        <v>0.79010000000000002</v>
      </c>
      <c r="ABD144">
        <v>0.15060000000000001</v>
      </c>
      <c r="ABE144">
        <v>3.4599999999999999E-2</v>
      </c>
      <c r="ABF144">
        <v>0.97150000000000003</v>
      </c>
      <c r="ABG144">
        <v>9.3299999999999994E-2</v>
      </c>
      <c r="ABH144">
        <v>0.20200000000000001</v>
      </c>
      <c r="ABI144">
        <v>5.1499999999999997E-2</v>
      </c>
      <c r="ABJ144">
        <v>1.24E-2</v>
      </c>
      <c r="ABK144">
        <v>6.7299999999999999E-2</v>
      </c>
      <c r="ABL144">
        <v>0.3024</v>
      </c>
      <c r="ABM144">
        <v>6.6199999999999995E-2</v>
      </c>
      <c r="ABN144">
        <v>1.9008</v>
      </c>
      <c r="ABO144">
        <v>1.9008</v>
      </c>
      <c r="ABP144">
        <v>0.26679999999999998</v>
      </c>
      <c r="ABQ144">
        <v>0.26269999999999999</v>
      </c>
      <c r="ABR144">
        <v>7.4000000000000003E-3</v>
      </c>
      <c r="ABS144">
        <v>8.2000000000000007E-3</v>
      </c>
      <c r="ABT144">
        <v>0.42099999999999999</v>
      </c>
      <c r="ABU144">
        <v>6.1600000000000002E-2</v>
      </c>
      <c r="ABV144">
        <v>0.22189999999999999</v>
      </c>
      <c r="ABW144">
        <v>0.6512</v>
      </c>
      <c r="ABX144">
        <v>0.31080000000000002</v>
      </c>
      <c r="ABY144">
        <v>0.31080000000000002</v>
      </c>
      <c r="ABZ144">
        <v>0.12690000000000001</v>
      </c>
      <c r="ACA144">
        <v>0.13400000000000001</v>
      </c>
      <c r="ACB144">
        <v>4.99E-2</v>
      </c>
      <c r="ACC144">
        <v>7.3200000000000001E-2</v>
      </c>
      <c r="ACD144">
        <v>7.3200000000000001E-2</v>
      </c>
      <c r="ACE144">
        <v>5.3499999999999999E-2</v>
      </c>
      <c r="ACF144">
        <v>1.9699999999999999E-2</v>
      </c>
      <c r="ACG144">
        <v>0</v>
      </c>
      <c r="ACH144">
        <v>18.811599999999999</v>
      </c>
      <c r="ACI144">
        <v>18.811599999999999</v>
      </c>
      <c r="ACJ144">
        <v>6.7163000000000004</v>
      </c>
      <c r="ACK144">
        <v>3.8881000000000001</v>
      </c>
      <c r="ACL144">
        <v>0.31890000000000002</v>
      </c>
      <c r="ACM144">
        <v>0.10150000000000001</v>
      </c>
      <c r="ACN144">
        <v>1.1914</v>
      </c>
      <c r="ACO144">
        <v>0.38159999999999999</v>
      </c>
      <c r="ACP144">
        <v>0.38300000000000001</v>
      </c>
      <c r="ACQ144">
        <v>0.25469999999999998</v>
      </c>
      <c r="ACR144">
        <v>2.8E-3</v>
      </c>
      <c r="ACS144">
        <v>0.1837</v>
      </c>
      <c r="ACT144">
        <v>7.5895999999999999</v>
      </c>
      <c r="ACU144">
        <v>2.3125</v>
      </c>
      <c r="ACV144">
        <v>0.67920000000000003</v>
      </c>
      <c r="ACW144">
        <v>0.32019999999999998</v>
      </c>
      <c r="ACX144">
        <v>6.7500000000000004E-2</v>
      </c>
      <c r="ACY144">
        <v>7.4899999999999994E-2</v>
      </c>
      <c r="ACZ144">
        <v>0.64870000000000005</v>
      </c>
      <c r="ADA144">
        <v>0.17829999999999999</v>
      </c>
      <c r="ADB144">
        <v>1.3415999999999999</v>
      </c>
      <c r="ADC144">
        <v>0.13400000000000001</v>
      </c>
      <c r="ADD144">
        <v>0.122</v>
      </c>
      <c r="ADE144">
        <v>8.7300000000000003E-2</v>
      </c>
      <c r="ADF144">
        <v>1.1453</v>
      </c>
      <c r="ADG144">
        <v>9.7199999999999995E-2</v>
      </c>
      <c r="ADH144">
        <v>6.4100000000000004E-2</v>
      </c>
      <c r="ADI144">
        <v>0.30969999999999998</v>
      </c>
      <c r="ADJ144">
        <v>4.5057</v>
      </c>
      <c r="ADK144">
        <v>3.9356</v>
      </c>
      <c r="ADL144">
        <v>0.39550000000000002</v>
      </c>
      <c r="ADM144">
        <v>7.6700000000000004E-2</v>
      </c>
      <c r="ADN144">
        <v>9.8000000000000004E-2</v>
      </c>
      <c r="ADO144">
        <v>10.7271</v>
      </c>
      <c r="ADP144">
        <v>3.2168000000000001</v>
      </c>
      <c r="ADQ144">
        <v>2.7726000000000002</v>
      </c>
      <c r="ADR144">
        <v>0.2487</v>
      </c>
      <c r="ADS144">
        <v>0.31819999999999998</v>
      </c>
      <c r="ADT144">
        <v>0.31769999999999998</v>
      </c>
      <c r="ADU144">
        <v>0.1457</v>
      </c>
      <c r="ADV144">
        <v>0.1328</v>
      </c>
      <c r="ADW144">
        <v>0.19289999999999999</v>
      </c>
      <c r="ADX144">
        <v>0.1462</v>
      </c>
      <c r="ADY144">
        <v>0.17199999999999999</v>
      </c>
      <c r="ADZ144">
        <v>0.30909999999999999</v>
      </c>
      <c r="AEA144">
        <v>0.27100000000000002</v>
      </c>
      <c r="AEB144">
        <v>0.46970000000000001</v>
      </c>
      <c r="AEC144">
        <v>4.8599999999999997E-2</v>
      </c>
      <c r="AED144">
        <v>0.44419999999999998</v>
      </c>
      <c r="AEE144">
        <v>0.1462</v>
      </c>
      <c r="AEF144">
        <v>8.8700000000000001E-2</v>
      </c>
      <c r="AEG144">
        <v>0</v>
      </c>
      <c r="AEH144">
        <v>5.3170999999999999</v>
      </c>
      <c r="AEI144">
        <v>1.3839999999999999</v>
      </c>
      <c r="AEJ144">
        <v>0.40279999999999999</v>
      </c>
      <c r="AEK144">
        <v>0.71030000000000004</v>
      </c>
      <c r="AEL144">
        <v>0.20380000000000001</v>
      </c>
      <c r="AEM144">
        <v>1.34E-2</v>
      </c>
      <c r="AEN144">
        <v>0</v>
      </c>
      <c r="AEO144">
        <v>0</v>
      </c>
      <c r="AEP144">
        <v>0.46150000000000002</v>
      </c>
      <c r="AEQ144">
        <v>6.2799999999999995E-2</v>
      </c>
      <c r="AER144">
        <v>0.28849999999999998</v>
      </c>
      <c r="AES144">
        <v>5.7099999999999998E-2</v>
      </c>
      <c r="AET144">
        <v>3.4716</v>
      </c>
      <c r="AEU144">
        <v>3.4716</v>
      </c>
      <c r="AEV144">
        <v>2.1932</v>
      </c>
      <c r="AEW144">
        <v>2.1932</v>
      </c>
      <c r="AEX144">
        <v>0.26429999999999998</v>
      </c>
      <c r="AEY144">
        <v>0</v>
      </c>
      <c r="AEZ144">
        <v>0</v>
      </c>
      <c r="AFA144">
        <v>0.31990000000000002</v>
      </c>
      <c r="AFB144">
        <v>0.14829999999999999</v>
      </c>
      <c r="AFC144">
        <v>3.9399999999999998E-2</v>
      </c>
      <c r="AFD144">
        <v>0.82020000000000004</v>
      </c>
      <c r="AFE144">
        <v>8.7300000000000003E-2</v>
      </c>
      <c r="AFF144">
        <v>6.3299999999999995E-2</v>
      </c>
      <c r="AFG144">
        <v>0.17019999999999999</v>
      </c>
      <c r="AFH144">
        <v>0.17630000000000001</v>
      </c>
      <c r="AFI144">
        <v>0.1041</v>
      </c>
      <c r="AFJ144">
        <v>10.353400000000001</v>
      </c>
      <c r="AFK144">
        <v>5.6711</v>
      </c>
      <c r="AFL144">
        <v>5.6711</v>
      </c>
      <c r="AFM144">
        <v>4.9700000000000001E-2</v>
      </c>
      <c r="AFN144">
        <v>0.33139999999999997</v>
      </c>
      <c r="AFO144">
        <v>1.0351999999999999</v>
      </c>
      <c r="AFP144">
        <v>3.5575999999999999</v>
      </c>
      <c r="AFQ144">
        <v>1.06E-2</v>
      </c>
      <c r="AFR144">
        <v>5.6599999999999998E-2</v>
      </c>
      <c r="AFS144">
        <v>0.50239999999999996</v>
      </c>
      <c r="AFT144">
        <v>0.1096</v>
      </c>
      <c r="AFU144">
        <v>4.6822999999999997</v>
      </c>
      <c r="AFV144">
        <v>3.4357000000000002</v>
      </c>
      <c r="AFW144">
        <v>0.30220000000000002</v>
      </c>
      <c r="AFX144">
        <v>0</v>
      </c>
      <c r="AFY144">
        <v>8.3299999999999999E-2</v>
      </c>
      <c r="AFZ144">
        <v>0.215</v>
      </c>
      <c r="AGA144">
        <v>8.2199999999999995E-2</v>
      </c>
      <c r="AGB144">
        <v>7.1199999999999999E-2</v>
      </c>
      <c r="AGC144">
        <v>7.9699999999999993E-2</v>
      </c>
      <c r="AGD144">
        <v>0.3422</v>
      </c>
      <c r="AGE144">
        <v>0.44319999999999998</v>
      </c>
      <c r="AGF144">
        <v>0.21609999999999999</v>
      </c>
      <c r="AGG144">
        <v>0.41060000000000002</v>
      </c>
      <c r="AGH144">
        <v>0.37290000000000001</v>
      </c>
      <c r="AGI144">
        <v>9.6600000000000005E-2</v>
      </c>
      <c r="AGJ144">
        <v>0.36259999999999998</v>
      </c>
      <c r="AGK144">
        <v>0.12809999999999999</v>
      </c>
      <c r="AGL144">
        <v>1.0309999999999999</v>
      </c>
      <c r="AGM144">
        <v>1.0309999999999999</v>
      </c>
      <c r="AGN144">
        <v>0.21560000000000001</v>
      </c>
      <c r="AGO144">
        <v>4.5999999999999999E-3</v>
      </c>
      <c r="AGP144">
        <v>0.16619999999999999</v>
      </c>
      <c r="AGQ144">
        <v>7.0418000000000003</v>
      </c>
      <c r="AGR144">
        <v>7.0418000000000003</v>
      </c>
      <c r="AGS144">
        <v>4.8795000000000002</v>
      </c>
      <c r="AGT144">
        <v>7.9899999999999999E-2</v>
      </c>
      <c r="AGU144">
        <v>0.46050000000000002</v>
      </c>
      <c r="AGV144">
        <v>1.3935999999999999</v>
      </c>
      <c r="AGW144">
        <v>0.70469999999999999</v>
      </c>
      <c r="AGX144">
        <v>2.0880999999999998</v>
      </c>
      <c r="AGY144">
        <v>0.14080000000000001</v>
      </c>
      <c r="AGZ144">
        <v>0.76529999999999998</v>
      </c>
      <c r="AHA144">
        <v>0.1206</v>
      </c>
      <c r="AHB144">
        <v>0.12379999999999999</v>
      </c>
      <c r="AHC144">
        <v>0.22470000000000001</v>
      </c>
      <c r="AHD144">
        <v>0.29620000000000002</v>
      </c>
      <c r="AHE144">
        <v>0.31840000000000002</v>
      </c>
      <c r="AHF144">
        <v>9.9099999999999994E-2</v>
      </c>
      <c r="AHG144">
        <v>5.0799999999999998E-2</v>
      </c>
      <c r="AHH144">
        <v>0.16850000000000001</v>
      </c>
      <c r="AHI144">
        <v>1.0786</v>
      </c>
      <c r="AHJ144">
        <v>0.26119999999999999</v>
      </c>
      <c r="AHK144">
        <v>2.4899999999999999E-2</v>
      </c>
      <c r="AHL144">
        <v>0.36170000000000002</v>
      </c>
      <c r="AHM144">
        <v>0.1489</v>
      </c>
      <c r="AHN144">
        <v>0.19520000000000001</v>
      </c>
      <c r="AHO144">
        <v>5.4585999999999997</v>
      </c>
      <c r="AHP144">
        <v>5.4585999999999997</v>
      </c>
      <c r="AHQ144">
        <v>5.4585999999999997</v>
      </c>
      <c r="AHR144">
        <v>4.1700000000000001E-2</v>
      </c>
      <c r="AHS144">
        <v>3.1737000000000002</v>
      </c>
      <c r="AHT144">
        <v>0.22969999999999999</v>
      </c>
      <c r="AHU144">
        <v>1.2736000000000001</v>
      </c>
      <c r="AHV144">
        <v>0.113</v>
      </c>
      <c r="AHW144">
        <v>0.24709999999999999</v>
      </c>
      <c r="AHX144">
        <v>0</v>
      </c>
      <c r="AHY144">
        <v>0</v>
      </c>
      <c r="AIA144">
        <v>0</v>
      </c>
      <c r="AIB144">
        <v>0</v>
      </c>
      <c r="AIC144">
        <v>0</v>
      </c>
      <c r="AID144">
        <v>0</v>
      </c>
      <c r="AIE144">
        <v>0</v>
      </c>
      <c r="AIF144">
        <v>0</v>
      </c>
      <c r="AIG144">
        <v>0</v>
      </c>
      <c r="AIH144">
        <v>0</v>
      </c>
      <c r="AII144">
        <v>0</v>
      </c>
      <c r="AIJ144">
        <v>0</v>
      </c>
      <c r="AIK144">
        <v>0</v>
      </c>
      <c r="AIL144">
        <v>0</v>
      </c>
      <c r="AIM144">
        <v>0</v>
      </c>
      <c r="AIN144">
        <v>0</v>
      </c>
      <c r="AIO144">
        <v>0</v>
      </c>
      <c r="AIP144">
        <v>0</v>
      </c>
      <c r="AIQ144">
        <v>0</v>
      </c>
      <c r="AIR144">
        <v>0</v>
      </c>
      <c r="AIS144">
        <v>0</v>
      </c>
      <c r="AIT144">
        <v>0</v>
      </c>
      <c r="AIU144">
        <v>0</v>
      </c>
      <c r="AIV144">
        <v>0</v>
      </c>
      <c r="AIW144">
        <v>0</v>
      </c>
      <c r="AIX144">
        <v>0</v>
      </c>
      <c r="AIY144">
        <v>0</v>
      </c>
      <c r="AIZ144">
        <v>0</v>
      </c>
      <c r="AJA144">
        <v>0</v>
      </c>
      <c r="AJB144">
        <v>0</v>
      </c>
      <c r="AJC144">
        <v>0</v>
      </c>
      <c r="AJD144">
        <v>0</v>
      </c>
      <c r="AJE144">
        <v>0</v>
      </c>
      <c r="AJF144">
        <v>0</v>
      </c>
      <c r="AJG144">
        <v>0</v>
      </c>
      <c r="AJH144">
        <v>0</v>
      </c>
      <c r="AJI144">
        <v>0</v>
      </c>
      <c r="AJJ144">
        <v>0</v>
      </c>
      <c r="AJK144">
        <v>0</v>
      </c>
      <c r="AJL144">
        <v>0</v>
      </c>
      <c r="AJM144">
        <v>0</v>
      </c>
      <c r="AJN144">
        <v>0</v>
      </c>
      <c r="AJO144">
        <v>0</v>
      </c>
      <c r="AJP144">
        <v>0</v>
      </c>
      <c r="AJQ144">
        <v>0</v>
      </c>
      <c r="AJR144">
        <v>0</v>
      </c>
      <c r="AJS144">
        <v>0</v>
      </c>
      <c r="AJT144">
        <v>0</v>
      </c>
      <c r="AJU144">
        <v>0</v>
      </c>
      <c r="AJV144">
        <v>0</v>
      </c>
      <c r="AJW144">
        <v>0</v>
      </c>
      <c r="AJX144">
        <v>0</v>
      </c>
      <c r="AJY144">
        <v>0</v>
      </c>
      <c r="AJZ144">
        <v>0</v>
      </c>
      <c r="AKA144">
        <v>0</v>
      </c>
      <c r="AKB144">
        <v>0</v>
      </c>
      <c r="AKC144">
        <v>0</v>
      </c>
      <c r="AKD144">
        <v>0</v>
      </c>
      <c r="AKE144">
        <v>0</v>
      </c>
      <c r="AKF144">
        <v>0</v>
      </c>
      <c r="AKG144">
        <v>0</v>
      </c>
      <c r="AKH144">
        <v>0</v>
      </c>
      <c r="AKI144">
        <v>0</v>
      </c>
      <c r="AKJ144">
        <v>0</v>
      </c>
      <c r="AKK144">
        <v>0</v>
      </c>
      <c r="AKL144">
        <v>0</v>
      </c>
      <c r="AKM144">
        <v>0</v>
      </c>
      <c r="AKN144">
        <v>0</v>
      </c>
      <c r="AKO144">
        <v>0</v>
      </c>
      <c r="AKP144">
        <v>0</v>
      </c>
      <c r="AKQ144">
        <v>0</v>
      </c>
      <c r="AKR144">
        <v>0</v>
      </c>
      <c r="AKS144">
        <v>0</v>
      </c>
      <c r="AKT144">
        <v>0</v>
      </c>
      <c r="AKU144">
        <v>0</v>
      </c>
      <c r="AKV144">
        <v>0</v>
      </c>
      <c r="AKW144">
        <v>0</v>
      </c>
      <c r="AKX144">
        <v>0</v>
      </c>
      <c r="AKY144">
        <v>0</v>
      </c>
      <c r="AKZ144">
        <v>0</v>
      </c>
      <c r="ALA144">
        <v>0</v>
      </c>
      <c r="ALB144">
        <v>0</v>
      </c>
      <c r="ALC144">
        <v>0</v>
      </c>
      <c r="ALD144">
        <v>0</v>
      </c>
      <c r="ALE144">
        <v>0</v>
      </c>
      <c r="ALF144">
        <v>0</v>
      </c>
      <c r="ALG144">
        <v>0</v>
      </c>
      <c r="ALH144">
        <v>0</v>
      </c>
      <c r="ALI144">
        <v>0</v>
      </c>
      <c r="ALJ144">
        <v>0</v>
      </c>
      <c r="ALK144">
        <v>0</v>
      </c>
      <c r="ALL144">
        <v>0</v>
      </c>
      <c r="ALM144">
        <v>0</v>
      </c>
      <c r="ALN144">
        <v>0</v>
      </c>
      <c r="ALO144">
        <v>0</v>
      </c>
      <c r="ALP144">
        <v>0</v>
      </c>
      <c r="ALQ144">
        <v>0</v>
      </c>
      <c r="ALR144">
        <v>0</v>
      </c>
      <c r="ALS144">
        <v>0</v>
      </c>
      <c r="ALT144">
        <v>0</v>
      </c>
      <c r="ALU144">
        <v>0</v>
      </c>
      <c r="ALV144">
        <v>0</v>
      </c>
      <c r="ALW144">
        <v>0</v>
      </c>
      <c r="ALX144">
        <v>0</v>
      </c>
      <c r="ALY144">
        <v>0</v>
      </c>
      <c r="ALZ144">
        <v>0</v>
      </c>
      <c r="AMA144">
        <v>0</v>
      </c>
      <c r="AMB144">
        <v>0</v>
      </c>
      <c r="AMC144">
        <v>0</v>
      </c>
      <c r="AMD144">
        <v>0</v>
      </c>
      <c r="AME144">
        <v>0</v>
      </c>
      <c r="AMF144">
        <v>0</v>
      </c>
      <c r="AMG144">
        <v>0</v>
      </c>
      <c r="AMH144">
        <v>0</v>
      </c>
      <c r="AMI144">
        <v>0</v>
      </c>
      <c r="AMJ144">
        <v>0</v>
      </c>
      <c r="AMK144">
        <v>0</v>
      </c>
      <c r="AML144">
        <v>0</v>
      </c>
      <c r="AMM144">
        <v>0</v>
      </c>
      <c r="AMN144">
        <v>0</v>
      </c>
      <c r="AMO144">
        <v>0</v>
      </c>
      <c r="AMP144">
        <v>0</v>
      </c>
      <c r="AMQ144">
        <v>0</v>
      </c>
      <c r="AMR144">
        <v>0</v>
      </c>
      <c r="AMS144">
        <v>0</v>
      </c>
      <c r="AMT144">
        <v>0</v>
      </c>
      <c r="AMU144">
        <v>0</v>
      </c>
      <c r="AMV144">
        <v>0</v>
      </c>
      <c r="AMW144">
        <v>0</v>
      </c>
      <c r="AMX144">
        <v>0</v>
      </c>
      <c r="AMY144">
        <v>0</v>
      </c>
      <c r="AMZ144">
        <v>0</v>
      </c>
      <c r="ANA144">
        <v>0</v>
      </c>
      <c r="ANB144">
        <v>0</v>
      </c>
      <c r="ANC144">
        <v>0</v>
      </c>
      <c r="AND144">
        <v>0</v>
      </c>
      <c r="ANE144">
        <v>0</v>
      </c>
      <c r="ANF144">
        <v>0</v>
      </c>
      <c r="ANG144">
        <v>0</v>
      </c>
      <c r="ANH144">
        <v>0</v>
      </c>
      <c r="ANI144">
        <v>0</v>
      </c>
      <c r="ANJ144">
        <v>0</v>
      </c>
      <c r="ANK144">
        <v>0</v>
      </c>
      <c r="ANL144">
        <v>0</v>
      </c>
      <c r="ANM144">
        <v>0</v>
      </c>
      <c r="ANN144">
        <v>0</v>
      </c>
      <c r="ANO144">
        <v>0</v>
      </c>
      <c r="ANP144">
        <v>0</v>
      </c>
      <c r="ANQ144">
        <v>0</v>
      </c>
      <c r="ANR144">
        <v>0</v>
      </c>
      <c r="ANS144">
        <v>0</v>
      </c>
      <c r="ANT144">
        <v>0</v>
      </c>
      <c r="ANU144">
        <v>0</v>
      </c>
      <c r="ANV144">
        <v>0</v>
      </c>
      <c r="ANW144">
        <v>0</v>
      </c>
      <c r="ANX144">
        <v>0</v>
      </c>
      <c r="ANY144">
        <v>0</v>
      </c>
      <c r="ANZ144">
        <v>0</v>
      </c>
      <c r="AOA144">
        <v>0</v>
      </c>
      <c r="AOB144">
        <v>0</v>
      </c>
      <c r="AOC144">
        <v>0</v>
      </c>
      <c r="AOD144">
        <v>0</v>
      </c>
      <c r="AOE144">
        <v>0</v>
      </c>
      <c r="AOF144">
        <v>0</v>
      </c>
      <c r="AOG144">
        <v>0</v>
      </c>
      <c r="AOH144">
        <v>0</v>
      </c>
      <c r="AOI144">
        <v>0</v>
      </c>
      <c r="AOJ144">
        <v>0</v>
      </c>
      <c r="AOK144">
        <v>0</v>
      </c>
      <c r="AOL144">
        <v>0</v>
      </c>
      <c r="AOM144">
        <v>0</v>
      </c>
      <c r="AON144">
        <v>0</v>
      </c>
      <c r="AOO144">
        <v>0</v>
      </c>
      <c r="AOP144">
        <v>0</v>
      </c>
      <c r="AOQ144">
        <v>0</v>
      </c>
      <c r="AOR144">
        <v>0</v>
      </c>
      <c r="AOS144">
        <v>0</v>
      </c>
      <c r="AOT144">
        <v>0</v>
      </c>
      <c r="AOU144">
        <v>0</v>
      </c>
      <c r="AOV144">
        <v>0</v>
      </c>
      <c r="AOW144">
        <v>0</v>
      </c>
      <c r="AOX144">
        <v>0</v>
      </c>
      <c r="AOY144">
        <v>0</v>
      </c>
      <c r="AOZ144">
        <v>0</v>
      </c>
      <c r="APA144">
        <v>0</v>
      </c>
      <c r="APB144">
        <v>0</v>
      </c>
      <c r="APC144">
        <v>0</v>
      </c>
      <c r="APD144">
        <v>0</v>
      </c>
      <c r="APE144">
        <v>0</v>
      </c>
      <c r="APG144">
        <v>0</v>
      </c>
      <c r="APH144">
        <v>0</v>
      </c>
      <c r="API144">
        <v>0</v>
      </c>
      <c r="APJ144">
        <v>0</v>
      </c>
      <c r="APK144">
        <v>0</v>
      </c>
      <c r="APL144">
        <v>0</v>
      </c>
      <c r="APM144">
        <v>0</v>
      </c>
      <c r="APN144">
        <v>0</v>
      </c>
      <c r="APO144">
        <v>0</v>
      </c>
      <c r="APP144">
        <v>0</v>
      </c>
      <c r="APQ144">
        <v>0</v>
      </c>
      <c r="APR144">
        <v>0</v>
      </c>
      <c r="APS144">
        <v>0</v>
      </c>
      <c r="APT144">
        <v>0</v>
      </c>
      <c r="APU144">
        <v>0</v>
      </c>
      <c r="APV144">
        <v>0</v>
      </c>
      <c r="APW144">
        <v>0</v>
      </c>
      <c r="APX144">
        <v>0</v>
      </c>
      <c r="APY144">
        <v>0</v>
      </c>
      <c r="APZ144">
        <v>0</v>
      </c>
      <c r="AQA144">
        <v>0</v>
      </c>
      <c r="AQB144">
        <v>0</v>
      </c>
      <c r="AQC144">
        <v>0</v>
      </c>
      <c r="AQD144">
        <v>0</v>
      </c>
      <c r="AQE144">
        <v>0</v>
      </c>
      <c r="AQF144">
        <v>0</v>
      </c>
      <c r="AQG144">
        <v>0</v>
      </c>
      <c r="AQH144">
        <v>0</v>
      </c>
      <c r="AQI144">
        <v>0</v>
      </c>
      <c r="AQJ144">
        <v>0</v>
      </c>
      <c r="AQK144">
        <v>0</v>
      </c>
      <c r="AQL144">
        <v>0</v>
      </c>
      <c r="AQM144">
        <v>0</v>
      </c>
      <c r="AQN144">
        <v>0</v>
      </c>
      <c r="AQO144">
        <v>0</v>
      </c>
      <c r="AQP144">
        <v>0</v>
      </c>
      <c r="AQQ144">
        <v>0</v>
      </c>
      <c r="AQR144">
        <v>0</v>
      </c>
      <c r="AQS144">
        <v>0</v>
      </c>
      <c r="AQT144">
        <v>0</v>
      </c>
      <c r="AQU144">
        <v>0</v>
      </c>
      <c r="AQV144">
        <v>0</v>
      </c>
      <c r="AQW144">
        <v>0</v>
      </c>
      <c r="AQX144">
        <v>0</v>
      </c>
      <c r="AQY144">
        <v>0</v>
      </c>
      <c r="AQZ144">
        <v>0</v>
      </c>
      <c r="ARA144">
        <v>0</v>
      </c>
      <c r="ARB144">
        <v>0</v>
      </c>
      <c r="ARC144">
        <v>0</v>
      </c>
      <c r="ARD144">
        <v>0</v>
      </c>
      <c r="ARE144">
        <v>0</v>
      </c>
      <c r="ARF144">
        <v>0</v>
      </c>
      <c r="ARG144">
        <v>0</v>
      </c>
      <c r="ARH144">
        <v>0</v>
      </c>
      <c r="ARI144">
        <v>0</v>
      </c>
      <c r="ARJ144">
        <v>0</v>
      </c>
      <c r="ARK144">
        <v>0</v>
      </c>
      <c r="ARL144">
        <v>0</v>
      </c>
      <c r="ARM144">
        <v>0</v>
      </c>
      <c r="ARN144">
        <v>0</v>
      </c>
      <c r="ARO144">
        <v>0</v>
      </c>
      <c r="ARP144">
        <v>0</v>
      </c>
      <c r="ARQ144">
        <v>0</v>
      </c>
      <c r="ARR144">
        <v>0</v>
      </c>
      <c r="ARS144">
        <v>0</v>
      </c>
      <c r="ART144">
        <v>0</v>
      </c>
      <c r="ARU144">
        <v>0</v>
      </c>
      <c r="ARV144">
        <v>0</v>
      </c>
      <c r="ARW144">
        <v>0</v>
      </c>
      <c r="ARX144">
        <v>0</v>
      </c>
      <c r="ARY144">
        <v>0</v>
      </c>
      <c r="ARZ144">
        <v>0</v>
      </c>
      <c r="ASA144">
        <v>0</v>
      </c>
      <c r="ASB144">
        <v>0</v>
      </c>
      <c r="ASC144">
        <v>0</v>
      </c>
      <c r="ASD144">
        <v>0</v>
      </c>
      <c r="ASE144">
        <v>0</v>
      </c>
      <c r="ASF144">
        <v>0</v>
      </c>
      <c r="ASG144">
        <v>0</v>
      </c>
      <c r="ASH144">
        <v>0</v>
      </c>
      <c r="ASI144">
        <v>0</v>
      </c>
      <c r="ASJ144">
        <v>0</v>
      </c>
      <c r="ASK144">
        <v>0</v>
      </c>
      <c r="ASL144">
        <v>0</v>
      </c>
      <c r="ASM144">
        <v>0</v>
      </c>
      <c r="ASN144">
        <v>0</v>
      </c>
      <c r="ASO144">
        <v>0</v>
      </c>
      <c r="ASP144">
        <v>0</v>
      </c>
      <c r="ASQ144">
        <v>0</v>
      </c>
      <c r="ASR144">
        <v>0</v>
      </c>
      <c r="ASS144">
        <v>0</v>
      </c>
      <c r="AST144">
        <v>0</v>
      </c>
      <c r="ASU144">
        <v>0</v>
      </c>
      <c r="ASV144">
        <v>0</v>
      </c>
      <c r="ASW144">
        <v>0</v>
      </c>
      <c r="ASX144">
        <v>0</v>
      </c>
      <c r="ASY144">
        <v>0</v>
      </c>
      <c r="ASZ144">
        <v>0</v>
      </c>
      <c r="ATA144">
        <v>0</v>
      </c>
      <c r="ATB144">
        <v>0</v>
      </c>
      <c r="ATC144">
        <v>0</v>
      </c>
      <c r="ATD144">
        <v>0</v>
      </c>
      <c r="ATE144">
        <v>0</v>
      </c>
      <c r="ATF144">
        <v>0</v>
      </c>
      <c r="ATG144">
        <v>0</v>
      </c>
      <c r="ATH144">
        <v>0</v>
      </c>
      <c r="ATI144">
        <v>0</v>
      </c>
      <c r="ATJ144">
        <v>0</v>
      </c>
      <c r="ATK144">
        <v>0</v>
      </c>
      <c r="ATL144">
        <v>0</v>
      </c>
      <c r="ATM144">
        <v>0</v>
      </c>
      <c r="ATN144">
        <v>0</v>
      </c>
      <c r="ATO144">
        <v>0</v>
      </c>
      <c r="ATP144">
        <v>0</v>
      </c>
      <c r="ATQ144">
        <v>0</v>
      </c>
      <c r="ATR144">
        <v>0</v>
      </c>
      <c r="ATS144">
        <v>0</v>
      </c>
      <c r="ATT144">
        <v>0</v>
      </c>
      <c r="ATU144">
        <v>0</v>
      </c>
      <c r="ATV144">
        <v>0</v>
      </c>
      <c r="ATW144">
        <v>0</v>
      </c>
      <c r="ATX144">
        <v>0</v>
      </c>
      <c r="ATY144">
        <v>0</v>
      </c>
      <c r="ATZ144">
        <v>0</v>
      </c>
      <c r="AUA144">
        <v>0</v>
      </c>
      <c r="AUB144">
        <v>0</v>
      </c>
      <c r="AUC144">
        <v>0</v>
      </c>
      <c r="AUD144">
        <v>0</v>
      </c>
      <c r="AUE144">
        <v>0</v>
      </c>
      <c r="AUF144">
        <v>0</v>
      </c>
      <c r="AUG144">
        <v>0</v>
      </c>
      <c r="AUH144">
        <v>0</v>
      </c>
      <c r="AUI144">
        <v>0</v>
      </c>
      <c r="AUJ144">
        <v>0</v>
      </c>
      <c r="AUK144">
        <v>0</v>
      </c>
      <c r="AUL144">
        <v>0</v>
      </c>
      <c r="AUM144">
        <v>0</v>
      </c>
      <c r="AUN144">
        <v>0</v>
      </c>
      <c r="AUO144">
        <v>0</v>
      </c>
      <c r="AUP144">
        <v>0</v>
      </c>
      <c r="AUQ144">
        <v>0</v>
      </c>
      <c r="AUR144">
        <v>0</v>
      </c>
      <c r="AUS144">
        <v>0</v>
      </c>
      <c r="AUT144">
        <v>0</v>
      </c>
      <c r="AUU144">
        <v>0</v>
      </c>
      <c r="AUV144">
        <v>0</v>
      </c>
      <c r="AUW144">
        <v>0</v>
      </c>
      <c r="AUX144">
        <v>0</v>
      </c>
      <c r="AUY144">
        <v>0</v>
      </c>
      <c r="AUZ144">
        <v>0</v>
      </c>
      <c r="AVA144">
        <v>0</v>
      </c>
      <c r="AVB144">
        <v>0</v>
      </c>
      <c r="AVC144">
        <v>0</v>
      </c>
      <c r="AVD144">
        <v>0</v>
      </c>
      <c r="AVE144">
        <v>0</v>
      </c>
      <c r="AVF144">
        <v>0</v>
      </c>
      <c r="AVG144">
        <v>0</v>
      </c>
      <c r="AVH144">
        <v>0</v>
      </c>
      <c r="AVI144">
        <v>0</v>
      </c>
      <c r="AVJ144">
        <v>0</v>
      </c>
      <c r="AVK144">
        <v>0</v>
      </c>
      <c r="AVL144">
        <v>0</v>
      </c>
      <c r="AVM144">
        <v>0</v>
      </c>
      <c r="AVN144">
        <v>0</v>
      </c>
      <c r="AVO144">
        <v>0</v>
      </c>
      <c r="AVP144">
        <v>0</v>
      </c>
      <c r="AVQ144">
        <v>0</v>
      </c>
      <c r="AVR144">
        <v>0</v>
      </c>
      <c r="AVS144">
        <v>0</v>
      </c>
      <c r="AVT144">
        <v>0</v>
      </c>
      <c r="AVU144">
        <v>0</v>
      </c>
      <c r="AVV144">
        <v>0</v>
      </c>
      <c r="AVW144">
        <v>0</v>
      </c>
      <c r="AVX144">
        <v>0</v>
      </c>
      <c r="AVY144">
        <v>0</v>
      </c>
      <c r="AVZ144">
        <v>0</v>
      </c>
      <c r="AWA144">
        <v>0</v>
      </c>
      <c r="AWB144">
        <v>0</v>
      </c>
      <c r="AWC144">
        <v>0</v>
      </c>
      <c r="AWD144">
        <v>0</v>
      </c>
      <c r="AWE144">
        <v>0</v>
      </c>
      <c r="AWF144">
        <v>0</v>
      </c>
      <c r="AWG144">
        <v>0</v>
      </c>
      <c r="AWH144">
        <v>0</v>
      </c>
      <c r="AWI144">
        <v>0</v>
      </c>
      <c r="AWJ144">
        <v>0</v>
      </c>
      <c r="AWK144">
        <v>0</v>
      </c>
      <c r="AWM144">
        <v>1.82</v>
      </c>
      <c r="AWN144">
        <v>0.12</v>
      </c>
      <c r="AWO144">
        <v>-0.33</v>
      </c>
      <c r="AWP144">
        <v>3.25</v>
      </c>
      <c r="AWQ144">
        <v>-1.04</v>
      </c>
      <c r="AWR144">
        <v>0.12</v>
      </c>
      <c r="AWS144">
        <v>1.73</v>
      </c>
      <c r="AWT144">
        <v>-0.2</v>
      </c>
      <c r="AWU144">
        <v>0.9</v>
      </c>
      <c r="AWV144">
        <v>0.55000000000000004</v>
      </c>
      <c r="AWW144">
        <v>4.84</v>
      </c>
      <c r="AWX144">
        <v>0.84</v>
      </c>
      <c r="AWY144">
        <v>5.95</v>
      </c>
      <c r="AWZ144">
        <v>2.39</v>
      </c>
      <c r="AXA144">
        <v>5.93</v>
      </c>
      <c r="AXC144">
        <v>3.8E-3</v>
      </c>
      <c r="AXD144">
        <v>5.1999999999999998E-3</v>
      </c>
      <c r="AXE144">
        <v>4.8999999999999998E-3</v>
      </c>
      <c r="AXF144">
        <v>4.4999999999999997E-3</v>
      </c>
      <c r="AXG144">
        <v>2.5999999999999999E-3</v>
      </c>
      <c r="AXH144">
        <v>1.1999999999999999E-3</v>
      </c>
      <c r="AXI144">
        <v>1.7299999999999999E-2</v>
      </c>
      <c r="AXJ144">
        <v>1.2E-2</v>
      </c>
      <c r="AXK144">
        <v>7.0000000000000001E-3</v>
      </c>
      <c r="AXL144">
        <v>4.7399999999999998E-2</v>
      </c>
      <c r="AXM144">
        <v>1.18E-2</v>
      </c>
      <c r="AXN144">
        <v>1.0999999999999999E-2</v>
      </c>
      <c r="AXO144">
        <v>5.9499999999999997E-2</v>
      </c>
      <c r="AXP144">
        <v>8.2000000000000007E-3</v>
      </c>
      <c r="AXQ144">
        <v>8.0000000000000002E-3</v>
      </c>
    </row>
    <row r="145" spans="1:1317" x14ac:dyDescent="0.25">
      <c r="A145" s="34">
        <v>40603</v>
      </c>
      <c r="B145" s="3">
        <v>0.79</v>
      </c>
      <c r="C145">
        <v>0.75</v>
      </c>
      <c r="D145">
        <v>0.67</v>
      </c>
      <c r="E145">
        <v>-0.61</v>
      </c>
      <c r="F145">
        <v>-0.9</v>
      </c>
      <c r="G145">
        <v>0.59</v>
      </c>
      <c r="H145">
        <v>-3.03</v>
      </c>
      <c r="I145">
        <v>-5.0199999999999996</v>
      </c>
      <c r="J145">
        <v>1.71</v>
      </c>
      <c r="K145">
        <v>0.24</v>
      </c>
      <c r="L145">
        <v>-0.34</v>
      </c>
      <c r="M145">
        <v>-0.19</v>
      </c>
      <c r="N145">
        <v>4.24</v>
      </c>
      <c r="O145">
        <v>0</v>
      </c>
      <c r="P145">
        <v>0</v>
      </c>
      <c r="Q145">
        <v>0.7</v>
      </c>
      <c r="R145">
        <v>0.78</v>
      </c>
      <c r="S145">
        <v>0.44</v>
      </c>
      <c r="T145">
        <v>0.17</v>
      </c>
      <c r="U145">
        <v>11.53</v>
      </c>
      <c r="V145">
        <v>12.4</v>
      </c>
      <c r="W145">
        <v>5.95</v>
      </c>
      <c r="X145">
        <v>3.52</v>
      </c>
      <c r="Y145">
        <v>11.96</v>
      </c>
      <c r="Z145">
        <v>8.17</v>
      </c>
      <c r="AA145">
        <v>37.08</v>
      </c>
      <c r="AB145">
        <v>13.38</v>
      </c>
      <c r="AC145">
        <v>17.760000000000002</v>
      </c>
      <c r="AD145">
        <v>7.13</v>
      </c>
      <c r="AE145">
        <v>0</v>
      </c>
      <c r="AF145">
        <v>-0.84</v>
      </c>
      <c r="AG145">
        <v>-3.84</v>
      </c>
      <c r="AH145">
        <v>1.48</v>
      </c>
      <c r="AI145">
        <v>0</v>
      </c>
      <c r="AJ145">
        <v>-0.42</v>
      </c>
      <c r="AK145">
        <v>1.96</v>
      </c>
      <c r="AL145">
        <v>0.69</v>
      </c>
      <c r="AM145">
        <v>1.44</v>
      </c>
      <c r="AN145">
        <v>0.06</v>
      </c>
      <c r="AO145">
        <v>-3.14</v>
      </c>
      <c r="AP145">
        <v>2.92</v>
      </c>
      <c r="AQ145">
        <v>-0.08</v>
      </c>
      <c r="AR145">
        <v>12.73</v>
      </c>
      <c r="AS145">
        <v>4.92</v>
      </c>
      <c r="AT145">
        <v>0.63</v>
      </c>
      <c r="AU145">
        <v>0</v>
      </c>
      <c r="AV145">
        <v>7.6</v>
      </c>
      <c r="AW145">
        <v>2.0099999999999998</v>
      </c>
      <c r="AX145">
        <v>-1.98</v>
      </c>
      <c r="AY145">
        <v>9.76</v>
      </c>
      <c r="AZ145">
        <v>0</v>
      </c>
      <c r="BA145">
        <v>0.69</v>
      </c>
      <c r="BB145">
        <v>-20.39</v>
      </c>
      <c r="BC145">
        <v>-0.62</v>
      </c>
      <c r="BD145">
        <v>0</v>
      </c>
      <c r="BE145">
        <v>-7.2</v>
      </c>
      <c r="BF145">
        <v>-0.17</v>
      </c>
      <c r="BG145">
        <v>4.34</v>
      </c>
      <c r="BH145">
        <v>14.44</v>
      </c>
      <c r="BI145">
        <v>2.17</v>
      </c>
      <c r="BJ145">
        <v>0.33</v>
      </c>
      <c r="BK145">
        <v>1.57</v>
      </c>
      <c r="BL145">
        <v>1.39</v>
      </c>
      <c r="BM145">
        <v>-3.09</v>
      </c>
      <c r="BN145">
        <v>6.73</v>
      </c>
      <c r="BO145">
        <v>0</v>
      </c>
      <c r="BP145">
        <v>-5.28</v>
      </c>
      <c r="BQ145">
        <v>-1.42</v>
      </c>
      <c r="BR145">
        <v>2.3199999999999998</v>
      </c>
      <c r="BS145">
        <v>-2.8</v>
      </c>
      <c r="BT145">
        <v>0</v>
      </c>
      <c r="BU145">
        <v>-2.44</v>
      </c>
      <c r="BV145">
        <v>-6.49</v>
      </c>
      <c r="BW145">
        <v>-0.56999999999999995</v>
      </c>
      <c r="BX145">
        <v>-4.28</v>
      </c>
      <c r="BY145">
        <v>-0.23</v>
      </c>
      <c r="BZ145">
        <v>-2.7</v>
      </c>
      <c r="CA145">
        <v>-2.7</v>
      </c>
      <c r="CB145">
        <v>0.86</v>
      </c>
      <c r="CC145">
        <v>0.83</v>
      </c>
      <c r="CD145">
        <v>1.1200000000000001</v>
      </c>
      <c r="CE145">
        <v>-0.72</v>
      </c>
      <c r="CF145">
        <v>-2.36</v>
      </c>
      <c r="CG145">
        <v>0.34</v>
      </c>
      <c r="CH145">
        <v>3.21</v>
      </c>
      <c r="CI145">
        <v>-3.93</v>
      </c>
      <c r="CJ145">
        <v>0</v>
      </c>
      <c r="CK145">
        <v>6.49</v>
      </c>
      <c r="CL145">
        <v>0</v>
      </c>
      <c r="CM145">
        <v>1.74</v>
      </c>
      <c r="CN145">
        <v>6.25</v>
      </c>
      <c r="CO145">
        <v>3.19</v>
      </c>
      <c r="CP145">
        <v>3.75</v>
      </c>
      <c r="CQ145">
        <v>6.3</v>
      </c>
      <c r="CR145">
        <v>0</v>
      </c>
      <c r="CS145">
        <v>0</v>
      </c>
      <c r="CT145">
        <v>-1.33</v>
      </c>
      <c r="CU145">
        <v>1.7</v>
      </c>
      <c r="CV145">
        <v>-1.43</v>
      </c>
      <c r="CW145">
        <v>2.82</v>
      </c>
      <c r="CX145">
        <v>4.9400000000000004</v>
      </c>
      <c r="CY145">
        <v>0</v>
      </c>
      <c r="CZ145">
        <v>0</v>
      </c>
      <c r="DA145">
        <v>0</v>
      </c>
      <c r="DB145">
        <v>0</v>
      </c>
      <c r="DC145">
        <v>1.93</v>
      </c>
      <c r="DD145">
        <v>0</v>
      </c>
      <c r="DE145">
        <v>0</v>
      </c>
      <c r="DF145">
        <v>0.01</v>
      </c>
      <c r="DG145">
        <v>0.54</v>
      </c>
      <c r="DH145">
        <v>0.86</v>
      </c>
      <c r="DI145">
        <v>0.08</v>
      </c>
      <c r="DJ145">
        <v>1.31</v>
      </c>
      <c r="DK145">
        <v>0</v>
      </c>
      <c r="DL145">
        <v>-1.55</v>
      </c>
      <c r="DM145">
        <v>0</v>
      </c>
      <c r="DN145">
        <v>-0.34</v>
      </c>
      <c r="DO145">
        <v>0.75</v>
      </c>
      <c r="DP145">
        <v>-1.26</v>
      </c>
      <c r="DQ145">
        <v>2.15</v>
      </c>
      <c r="DR145">
        <v>5.08</v>
      </c>
      <c r="DS145">
        <v>0.4</v>
      </c>
      <c r="DT145">
        <v>0.73</v>
      </c>
      <c r="DU145">
        <v>0.1</v>
      </c>
      <c r="DV145">
        <v>0.78</v>
      </c>
      <c r="DW145">
        <v>0.12</v>
      </c>
      <c r="DX145">
        <v>4.79</v>
      </c>
      <c r="DY145">
        <v>-1.53</v>
      </c>
      <c r="DZ145">
        <v>0.93</v>
      </c>
      <c r="EA145">
        <v>0.57999999999999996</v>
      </c>
      <c r="EB145">
        <v>0.89</v>
      </c>
      <c r="EC145">
        <v>0.3</v>
      </c>
      <c r="ED145">
        <v>1.8</v>
      </c>
      <c r="EE145">
        <v>1.32</v>
      </c>
      <c r="EF145">
        <v>0.43</v>
      </c>
      <c r="EG145">
        <v>1.44</v>
      </c>
      <c r="EH145">
        <v>1.61</v>
      </c>
      <c r="EI145">
        <v>2.08</v>
      </c>
      <c r="EJ145">
        <v>-0.39</v>
      </c>
      <c r="EK145">
        <v>0.94</v>
      </c>
      <c r="EL145">
        <v>0.87</v>
      </c>
      <c r="EM145">
        <v>0.78</v>
      </c>
      <c r="EN145">
        <v>17.559999999999999</v>
      </c>
      <c r="EO145">
        <v>2.44</v>
      </c>
      <c r="EP145">
        <v>1.46</v>
      </c>
      <c r="EQ145">
        <v>-0.87</v>
      </c>
      <c r="ER145">
        <v>-0.05</v>
      </c>
      <c r="ES145">
        <v>-1.1299999999999999</v>
      </c>
      <c r="ET145">
        <v>0.08</v>
      </c>
      <c r="EU145">
        <v>-0.28000000000000003</v>
      </c>
      <c r="EV145">
        <v>0</v>
      </c>
      <c r="EW145">
        <v>-0.49</v>
      </c>
      <c r="EX145">
        <v>-0.13</v>
      </c>
      <c r="EY145">
        <v>0</v>
      </c>
      <c r="EZ145">
        <v>-0.78</v>
      </c>
      <c r="FA145">
        <v>-0.66</v>
      </c>
      <c r="FB145">
        <v>0.11</v>
      </c>
      <c r="FC145">
        <v>-2.41</v>
      </c>
      <c r="FD145">
        <v>-0.4</v>
      </c>
      <c r="FE145">
        <v>1.1000000000000001</v>
      </c>
      <c r="FF145">
        <v>-3.12</v>
      </c>
      <c r="FG145">
        <v>0.09</v>
      </c>
      <c r="FH145">
        <v>0.55000000000000004</v>
      </c>
      <c r="FI145">
        <v>1.85</v>
      </c>
      <c r="FJ145">
        <v>-0.05</v>
      </c>
      <c r="FK145">
        <v>3.3</v>
      </c>
      <c r="FL145">
        <v>2.2200000000000002</v>
      </c>
      <c r="FM145">
        <v>-1.58</v>
      </c>
      <c r="FN145">
        <v>-0.3</v>
      </c>
      <c r="FO145">
        <v>-0.76</v>
      </c>
      <c r="FP145">
        <v>1.1100000000000001</v>
      </c>
      <c r="FQ145">
        <v>-0.33</v>
      </c>
      <c r="FR145">
        <v>0.9</v>
      </c>
      <c r="FS145">
        <v>0.9</v>
      </c>
      <c r="FT145">
        <v>0.94</v>
      </c>
      <c r="FU145">
        <v>0.6</v>
      </c>
      <c r="FV145">
        <v>0.75</v>
      </c>
      <c r="FW145">
        <v>1.26</v>
      </c>
      <c r="FX145">
        <v>0.87</v>
      </c>
      <c r="FY145">
        <v>1.58</v>
      </c>
      <c r="FZ145">
        <v>0.91</v>
      </c>
      <c r="GA145">
        <v>0.02</v>
      </c>
      <c r="GB145">
        <v>0.46</v>
      </c>
      <c r="GC145">
        <v>0.54</v>
      </c>
      <c r="GD145">
        <v>0.53</v>
      </c>
      <c r="GE145">
        <v>0.4</v>
      </c>
      <c r="GF145">
        <v>0.6</v>
      </c>
      <c r="GG145">
        <v>0.66</v>
      </c>
      <c r="GH145">
        <v>3.39</v>
      </c>
      <c r="GI145">
        <v>0.7</v>
      </c>
      <c r="GJ145">
        <v>0.3</v>
      </c>
      <c r="GK145">
        <v>1.03</v>
      </c>
      <c r="GL145">
        <v>0.67</v>
      </c>
      <c r="GM145">
        <v>0</v>
      </c>
      <c r="GN145">
        <v>-0.13</v>
      </c>
      <c r="GO145">
        <v>0.24</v>
      </c>
      <c r="GP145">
        <v>0.7</v>
      </c>
      <c r="GQ145">
        <v>1.02</v>
      </c>
      <c r="GR145">
        <v>1.17</v>
      </c>
      <c r="GS145">
        <v>0.93</v>
      </c>
      <c r="GT145">
        <v>0.67</v>
      </c>
      <c r="GU145">
        <v>0</v>
      </c>
      <c r="GV145">
        <v>0.28000000000000003</v>
      </c>
      <c r="GW145">
        <v>0.3</v>
      </c>
      <c r="GX145">
        <v>0.19</v>
      </c>
      <c r="GY145">
        <v>0.11</v>
      </c>
      <c r="GZ145">
        <v>-0.78</v>
      </c>
      <c r="HA145">
        <v>0.2</v>
      </c>
      <c r="HB145">
        <v>1.64</v>
      </c>
      <c r="HC145">
        <v>-0.38</v>
      </c>
      <c r="HD145">
        <v>0.01</v>
      </c>
      <c r="HE145">
        <v>0.32</v>
      </c>
      <c r="HF145">
        <v>0.27</v>
      </c>
      <c r="HG145">
        <v>-2.94</v>
      </c>
      <c r="HH145">
        <v>0.28999999999999998</v>
      </c>
      <c r="HI145">
        <v>7.0000000000000007E-2</v>
      </c>
      <c r="HJ145">
        <v>0.34</v>
      </c>
      <c r="HK145">
        <v>0.34</v>
      </c>
      <c r="HL145">
        <v>0.21</v>
      </c>
      <c r="HM145">
        <v>1.06</v>
      </c>
      <c r="HN145">
        <v>1.49</v>
      </c>
      <c r="HO145">
        <v>1.82</v>
      </c>
      <c r="HP145">
        <v>0.99</v>
      </c>
      <c r="HQ145">
        <v>1.08</v>
      </c>
      <c r="HR145">
        <v>0</v>
      </c>
      <c r="HS145">
        <v>2.85</v>
      </c>
      <c r="HT145">
        <v>0.44</v>
      </c>
      <c r="HU145">
        <v>0.2</v>
      </c>
      <c r="HV145">
        <v>0.73</v>
      </c>
      <c r="HW145">
        <v>-0.32</v>
      </c>
      <c r="HX145">
        <v>0.08</v>
      </c>
      <c r="HY145">
        <v>0.65</v>
      </c>
      <c r="HZ145">
        <v>1.57</v>
      </c>
      <c r="IA145">
        <v>1.27</v>
      </c>
      <c r="IB145">
        <v>0.08</v>
      </c>
      <c r="IC145">
        <v>0.26</v>
      </c>
      <c r="ID145">
        <v>-0.37</v>
      </c>
      <c r="IE145">
        <v>-0.99</v>
      </c>
      <c r="IF145">
        <v>-0.86</v>
      </c>
      <c r="IG145">
        <v>-0.56000000000000005</v>
      </c>
      <c r="IH145">
        <v>-1.02</v>
      </c>
      <c r="II145">
        <v>-0.97</v>
      </c>
      <c r="IJ145">
        <v>1.58</v>
      </c>
      <c r="IK145">
        <v>-0.94</v>
      </c>
      <c r="IL145">
        <v>-1.42</v>
      </c>
      <c r="IM145">
        <v>0</v>
      </c>
      <c r="IN145">
        <v>-2.56</v>
      </c>
      <c r="IO145">
        <v>-1.24</v>
      </c>
      <c r="IP145">
        <v>-1.96</v>
      </c>
      <c r="IQ145">
        <v>0.56999999999999995</v>
      </c>
      <c r="IR145">
        <v>-1.71</v>
      </c>
      <c r="IS145">
        <v>0</v>
      </c>
      <c r="IT145">
        <v>-2.83</v>
      </c>
      <c r="IU145">
        <v>0.05</v>
      </c>
      <c r="IV145">
        <v>0.05</v>
      </c>
      <c r="IW145">
        <v>0.59</v>
      </c>
      <c r="IX145">
        <v>0.11</v>
      </c>
      <c r="IY145">
        <v>-0.63</v>
      </c>
      <c r="IZ145">
        <v>0.01</v>
      </c>
      <c r="JA145">
        <v>-0.52</v>
      </c>
      <c r="JB145">
        <v>0</v>
      </c>
      <c r="JC145">
        <v>0.56000000000000005</v>
      </c>
      <c r="JD145">
        <v>0.53</v>
      </c>
      <c r="JE145">
        <v>0.36</v>
      </c>
      <c r="JF145">
        <v>0.57999999999999996</v>
      </c>
      <c r="JG145">
        <v>-1.35</v>
      </c>
      <c r="JH145">
        <v>3.82</v>
      </c>
      <c r="JI145">
        <v>-0.32</v>
      </c>
      <c r="JJ145">
        <v>0.1</v>
      </c>
      <c r="JK145">
        <v>0.23</v>
      </c>
      <c r="JL145">
        <v>0.27</v>
      </c>
      <c r="JM145">
        <v>0.72</v>
      </c>
      <c r="JN145">
        <v>4.0599999999999996</v>
      </c>
      <c r="JO145">
        <v>0.92</v>
      </c>
      <c r="JP145">
        <v>0.73</v>
      </c>
      <c r="JQ145">
        <v>-0.51</v>
      </c>
      <c r="JR145">
        <v>0.41</v>
      </c>
      <c r="JS145">
        <v>0.43</v>
      </c>
      <c r="JT145">
        <v>1.31</v>
      </c>
      <c r="JU145">
        <v>0.65</v>
      </c>
      <c r="JV145">
        <v>2.4500000000000002</v>
      </c>
      <c r="JW145">
        <v>3.66</v>
      </c>
      <c r="JX145">
        <v>3.31</v>
      </c>
      <c r="JY145">
        <v>-0.61</v>
      </c>
      <c r="JZ145">
        <v>1.1000000000000001</v>
      </c>
      <c r="KA145">
        <v>3.02</v>
      </c>
      <c r="KB145">
        <v>0.59</v>
      </c>
      <c r="KC145">
        <v>0.59</v>
      </c>
      <c r="KD145">
        <v>-0.59</v>
      </c>
      <c r="KE145">
        <v>1.32</v>
      </c>
      <c r="KF145">
        <v>-0.61</v>
      </c>
      <c r="KG145">
        <v>2.86</v>
      </c>
      <c r="KH145">
        <v>0.62</v>
      </c>
      <c r="KI145">
        <v>0.05</v>
      </c>
      <c r="KJ145">
        <v>0.98</v>
      </c>
      <c r="KK145">
        <v>0.68</v>
      </c>
      <c r="KL145">
        <v>0.81</v>
      </c>
      <c r="KM145">
        <v>0.81</v>
      </c>
      <c r="KN145">
        <v>-0.05</v>
      </c>
      <c r="KO145">
        <v>1.83</v>
      </c>
      <c r="KP145">
        <v>0.27</v>
      </c>
      <c r="KQ145">
        <v>0.91</v>
      </c>
      <c r="KR145">
        <v>0.91</v>
      </c>
      <c r="KS145">
        <v>0.48</v>
      </c>
      <c r="KT145">
        <v>2.09</v>
      </c>
      <c r="KU145">
        <v>0</v>
      </c>
      <c r="KV145">
        <v>1.56</v>
      </c>
      <c r="KW145">
        <v>1.56</v>
      </c>
      <c r="KX145">
        <v>2.44</v>
      </c>
      <c r="KY145">
        <v>0.95</v>
      </c>
      <c r="KZ145">
        <v>0</v>
      </c>
      <c r="LA145">
        <v>3.76</v>
      </c>
      <c r="LB145">
        <v>1.47</v>
      </c>
      <c r="LC145">
        <v>-1.1399999999999999</v>
      </c>
      <c r="LD145">
        <v>29.13</v>
      </c>
      <c r="LE145">
        <v>3.81</v>
      </c>
      <c r="LF145">
        <v>0</v>
      </c>
      <c r="LG145">
        <v>0.83</v>
      </c>
      <c r="LH145">
        <v>0.09</v>
      </c>
      <c r="LI145">
        <v>-0.34</v>
      </c>
      <c r="LJ145">
        <v>0.33</v>
      </c>
      <c r="LK145">
        <v>0.01</v>
      </c>
      <c r="LL145">
        <v>0</v>
      </c>
      <c r="LM145">
        <v>-0.53</v>
      </c>
      <c r="LN145">
        <v>0.36</v>
      </c>
      <c r="LO145">
        <v>0.38</v>
      </c>
      <c r="LP145">
        <v>0.89</v>
      </c>
      <c r="LQ145">
        <v>0.66</v>
      </c>
      <c r="LR145">
        <v>0</v>
      </c>
      <c r="LS145">
        <v>0.52</v>
      </c>
      <c r="LT145">
        <v>-0.35</v>
      </c>
      <c r="LU145">
        <v>2.0499999999999998</v>
      </c>
      <c r="LV145">
        <v>-1.88</v>
      </c>
      <c r="LW145">
        <v>-0.19</v>
      </c>
      <c r="LX145">
        <v>2.72</v>
      </c>
      <c r="LY145">
        <v>1.97</v>
      </c>
      <c r="LZ145">
        <v>10.78</v>
      </c>
      <c r="MA145">
        <v>0.37</v>
      </c>
      <c r="MB145">
        <v>1.25</v>
      </c>
      <c r="MC145">
        <v>0.45</v>
      </c>
      <c r="MD145">
        <v>0.22</v>
      </c>
      <c r="ME145">
        <v>0.15</v>
      </c>
      <c r="MF145">
        <v>0.57999999999999996</v>
      </c>
      <c r="MG145">
        <v>-0.17</v>
      </c>
      <c r="MH145">
        <v>0.04</v>
      </c>
      <c r="MI145">
        <v>-0.39</v>
      </c>
      <c r="MJ145">
        <v>0.17</v>
      </c>
      <c r="MK145">
        <v>0.38</v>
      </c>
      <c r="ML145">
        <v>0.63</v>
      </c>
      <c r="MM145">
        <v>0.93</v>
      </c>
      <c r="MN145">
        <v>0.22</v>
      </c>
      <c r="MO145">
        <v>0.01</v>
      </c>
      <c r="MP145">
        <v>-0.09</v>
      </c>
      <c r="MQ145">
        <v>-7.0000000000000007E-2</v>
      </c>
      <c r="MR145">
        <v>0.63</v>
      </c>
      <c r="MS145">
        <v>0.82</v>
      </c>
      <c r="MT145">
        <v>-0.09</v>
      </c>
      <c r="MU145">
        <v>0</v>
      </c>
      <c r="MV145">
        <v>0.54</v>
      </c>
      <c r="MW145">
        <v>0.53</v>
      </c>
      <c r="MX145">
        <v>0.88</v>
      </c>
      <c r="MY145">
        <v>0.45</v>
      </c>
      <c r="MZ145">
        <v>0.16</v>
      </c>
      <c r="NA145">
        <v>0.73</v>
      </c>
      <c r="NB145">
        <v>0</v>
      </c>
      <c r="NC145">
        <v>0</v>
      </c>
      <c r="ND145">
        <v>0.25</v>
      </c>
      <c r="NE145">
        <v>-0.05</v>
      </c>
      <c r="NF145">
        <v>0.39</v>
      </c>
      <c r="NG145">
        <v>0.12</v>
      </c>
      <c r="NH145">
        <v>0.59</v>
      </c>
      <c r="NI145">
        <v>0.59</v>
      </c>
      <c r="NJ145">
        <v>0.57999999999999996</v>
      </c>
      <c r="NK145">
        <v>0.57999999999999996</v>
      </c>
      <c r="NL145">
        <v>-0.42</v>
      </c>
      <c r="NM145">
        <v>0</v>
      </c>
      <c r="NN145">
        <v>0</v>
      </c>
      <c r="NO145">
        <v>-0.02</v>
      </c>
      <c r="NP145">
        <v>0.14000000000000001</v>
      </c>
      <c r="NQ145">
        <v>0.57999999999999996</v>
      </c>
      <c r="NR145">
        <v>1.32</v>
      </c>
      <c r="NS145">
        <v>0.82</v>
      </c>
      <c r="NT145">
        <v>1.26</v>
      </c>
      <c r="NU145">
        <v>-0.2</v>
      </c>
      <c r="NV145">
        <v>-0.1</v>
      </c>
      <c r="NW145">
        <v>1.5</v>
      </c>
      <c r="NX145">
        <v>0.78</v>
      </c>
      <c r="NY145">
        <v>1.41</v>
      </c>
      <c r="NZ145">
        <v>1.41</v>
      </c>
      <c r="OA145">
        <v>1.42</v>
      </c>
      <c r="OB145">
        <v>1.35</v>
      </c>
      <c r="OC145">
        <v>0.44</v>
      </c>
      <c r="OD145">
        <v>1.54</v>
      </c>
      <c r="OE145">
        <v>1.27</v>
      </c>
      <c r="OF145">
        <v>0.49</v>
      </c>
      <c r="OG145">
        <v>2.8</v>
      </c>
      <c r="OH145">
        <v>0.53</v>
      </c>
      <c r="OI145">
        <v>0.02</v>
      </c>
      <c r="OJ145">
        <v>-0.09</v>
      </c>
      <c r="OK145">
        <v>0.7</v>
      </c>
      <c r="OL145">
        <v>0</v>
      </c>
      <c r="OM145">
        <v>0.32</v>
      </c>
      <c r="ON145">
        <v>0.52</v>
      </c>
      <c r="OO145">
        <v>-0.65</v>
      </c>
      <c r="OP145">
        <v>1.38</v>
      </c>
      <c r="OQ145">
        <v>-1.76</v>
      </c>
      <c r="OR145">
        <v>0.01</v>
      </c>
      <c r="OS145">
        <v>0</v>
      </c>
      <c r="OT145">
        <v>0.44</v>
      </c>
      <c r="OU145">
        <v>-0.3</v>
      </c>
      <c r="OV145">
        <v>0</v>
      </c>
      <c r="OW145">
        <v>0.26</v>
      </c>
      <c r="OX145">
        <v>0.55000000000000004</v>
      </c>
      <c r="OY145">
        <v>-3.69</v>
      </c>
      <c r="OZ145">
        <v>0.28999999999999998</v>
      </c>
      <c r="PA145">
        <v>0.28999999999999998</v>
      </c>
      <c r="PB145">
        <v>0.42</v>
      </c>
      <c r="PC145">
        <v>-2.89</v>
      </c>
      <c r="PD145">
        <v>0.01</v>
      </c>
      <c r="PE145">
        <v>1.04</v>
      </c>
      <c r="PF145">
        <v>1.04</v>
      </c>
      <c r="PG145">
        <v>1.22</v>
      </c>
      <c r="PH145">
        <v>0</v>
      </c>
      <c r="PI145">
        <v>0.53</v>
      </c>
      <c r="PJ145">
        <v>0.61</v>
      </c>
      <c r="PK145">
        <v>0.54</v>
      </c>
      <c r="PL145">
        <v>2.04</v>
      </c>
      <c r="PM145">
        <v>1.89</v>
      </c>
      <c r="PN145">
        <v>0.72</v>
      </c>
      <c r="PO145">
        <v>2.11</v>
      </c>
      <c r="PP145">
        <v>0.82</v>
      </c>
      <c r="PQ145">
        <v>0.08</v>
      </c>
      <c r="PR145">
        <v>0.61</v>
      </c>
      <c r="PS145">
        <v>0.19</v>
      </c>
      <c r="PT145">
        <v>0.66</v>
      </c>
      <c r="PU145">
        <v>0.44</v>
      </c>
      <c r="PV145">
        <v>-0.17</v>
      </c>
      <c r="PW145">
        <v>0.66</v>
      </c>
      <c r="PX145">
        <v>1.5</v>
      </c>
      <c r="PY145">
        <v>0.81</v>
      </c>
      <c r="PZ145">
        <v>0.25</v>
      </c>
      <c r="QA145">
        <v>0.13</v>
      </c>
      <c r="QB145">
        <v>0.65</v>
      </c>
      <c r="QC145">
        <v>0.17</v>
      </c>
      <c r="QD145">
        <v>0.17</v>
      </c>
      <c r="QE145">
        <v>0.17</v>
      </c>
      <c r="QF145">
        <v>3.41</v>
      </c>
      <c r="QG145">
        <v>0</v>
      </c>
      <c r="QH145">
        <v>0.31</v>
      </c>
      <c r="QI145">
        <v>0.67</v>
      </c>
      <c r="QJ145">
        <v>0.23</v>
      </c>
      <c r="QK145">
        <v>-1.06</v>
      </c>
      <c r="QL145">
        <v>0</v>
      </c>
      <c r="QM145">
        <v>0</v>
      </c>
      <c r="QN145">
        <v>100</v>
      </c>
      <c r="QO145">
        <v>23.414899999999999</v>
      </c>
      <c r="QP145">
        <v>15.244300000000001</v>
      </c>
      <c r="QQ145">
        <v>0.8236</v>
      </c>
      <c r="QR145">
        <v>0.50249999999999995</v>
      </c>
      <c r="QS145">
        <v>2.5700000000000001E-2</v>
      </c>
      <c r="QT145">
        <v>9.3700000000000006E-2</v>
      </c>
      <c r="QU145">
        <v>2.1000000000000001E-2</v>
      </c>
      <c r="QV145">
        <v>0.17680000000000001</v>
      </c>
      <c r="QW145">
        <v>0.57269999999999999</v>
      </c>
      <c r="QX145">
        <v>8.5000000000000006E-3</v>
      </c>
      <c r="QY145">
        <v>0.26579999999999998</v>
      </c>
      <c r="QZ145">
        <v>1.5699999999999999E-2</v>
      </c>
      <c r="RA145">
        <v>0</v>
      </c>
      <c r="RB145">
        <v>0</v>
      </c>
      <c r="RC145">
        <v>6.5100000000000005E-2</v>
      </c>
      <c r="RD145">
        <v>1.11E-2</v>
      </c>
      <c r="RE145">
        <v>0.1152</v>
      </c>
      <c r="RF145">
        <v>9.1300000000000006E-2</v>
      </c>
      <c r="RG145">
        <v>0.61329999999999996</v>
      </c>
      <c r="RH145">
        <v>0.16669999999999999</v>
      </c>
      <c r="RI145">
        <v>9.4999999999999998E-3</v>
      </c>
      <c r="RJ145">
        <v>6.6E-3</v>
      </c>
      <c r="RK145">
        <v>9.1000000000000004E-3</v>
      </c>
      <c r="RL145">
        <v>2.1100000000000001E-2</v>
      </c>
      <c r="RM145">
        <v>6.7999999999999996E-3</v>
      </c>
      <c r="RN145">
        <v>0.2135</v>
      </c>
      <c r="RO145">
        <v>8.3799999999999999E-2</v>
      </c>
      <c r="RP145">
        <v>7.9000000000000001E-2</v>
      </c>
      <c r="RQ145">
        <v>0</v>
      </c>
      <c r="RR145">
        <v>0.89600000000000002</v>
      </c>
      <c r="RS145">
        <v>0.34429999999999999</v>
      </c>
      <c r="RT145">
        <v>0.25879999999999997</v>
      </c>
      <c r="RU145">
        <v>0</v>
      </c>
      <c r="RV145">
        <v>7.3999999999999996E-2</v>
      </c>
      <c r="RW145">
        <v>7.3099999999999998E-2</v>
      </c>
      <c r="RX145">
        <v>0.12379999999999999</v>
      </c>
      <c r="RY145">
        <v>4.0000000000000001E-3</v>
      </c>
      <c r="RZ145">
        <v>0.21809999999999999</v>
      </c>
      <c r="SA145">
        <v>0.11799999999999999</v>
      </c>
      <c r="SB145">
        <v>7.9000000000000008E-3</v>
      </c>
      <c r="SC145">
        <v>2.5700000000000001E-2</v>
      </c>
      <c r="SD145">
        <v>1.14E-2</v>
      </c>
      <c r="SE145">
        <v>2.29E-2</v>
      </c>
      <c r="SF145">
        <v>1.9900000000000001E-2</v>
      </c>
      <c r="SG145">
        <v>0</v>
      </c>
      <c r="SH145">
        <v>1.23E-2</v>
      </c>
      <c r="SI145">
        <v>0.90669999999999995</v>
      </c>
      <c r="SJ145">
        <v>8.8999999999999999E-3</v>
      </c>
      <c r="SK145">
        <v>1.7999999999999999E-2</v>
      </c>
      <c r="SL145">
        <v>0</v>
      </c>
      <c r="SM145">
        <v>8.1000000000000003E-2</v>
      </c>
      <c r="SN145">
        <v>7.3000000000000001E-3</v>
      </c>
      <c r="SO145">
        <v>0.18509999999999999</v>
      </c>
      <c r="SP145">
        <v>0</v>
      </c>
      <c r="SQ145">
        <v>2.2000000000000001E-3</v>
      </c>
      <c r="SR145">
        <v>8.8300000000000003E-2</v>
      </c>
      <c r="SS145">
        <v>8.5599999999999996E-2</v>
      </c>
      <c r="ST145">
        <v>2.7199999999999998E-2</v>
      </c>
      <c r="SU145">
        <v>6.1999999999999998E-3</v>
      </c>
      <c r="SV145">
        <v>4.9200000000000001E-2</v>
      </c>
      <c r="SW145">
        <v>7.6E-3</v>
      </c>
      <c r="SX145">
        <v>8.4599999999999995E-2</v>
      </c>
      <c r="SY145">
        <v>7.2400000000000006E-2</v>
      </c>
      <c r="SZ145">
        <v>0.17829999999999999</v>
      </c>
      <c r="TA145">
        <v>0</v>
      </c>
      <c r="TB145">
        <v>2.0999999999999999E-3</v>
      </c>
      <c r="TC145">
        <v>2.5335000000000001</v>
      </c>
      <c r="TD145">
        <v>2.5399999999999999E-2</v>
      </c>
      <c r="TE145">
        <v>0.2039</v>
      </c>
      <c r="TF145">
        <v>0</v>
      </c>
      <c r="TG145">
        <v>0.31890000000000002</v>
      </c>
      <c r="TH145">
        <v>3.4700000000000002E-2</v>
      </c>
      <c r="TI145">
        <v>0.2475</v>
      </c>
      <c r="TJ145">
        <v>0.54820000000000002</v>
      </c>
      <c r="TK145">
        <v>0.1918</v>
      </c>
      <c r="TL145">
        <v>1.4E-2</v>
      </c>
      <c r="TM145">
        <v>5.7200000000000001E-2</v>
      </c>
      <c r="TN145">
        <v>0.1142</v>
      </c>
      <c r="TO145">
        <v>9.5299999999999996E-2</v>
      </c>
      <c r="TP145">
        <v>0.31780000000000003</v>
      </c>
      <c r="TQ145">
        <v>2.93E-2</v>
      </c>
      <c r="TR145">
        <v>4.1999999999999997E-3</v>
      </c>
      <c r="TS145">
        <v>0.32579999999999998</v>
      </c>
      <c r="TT145">
        <v>0.28749999999999998</v>
      </c>
      <c r="TU145">
        <v>1.4E-3</v>
      </c>
      <c r="TV145">
        <v>0</v>
      </c>
      <c r="TW145">
        <v>4.2099999999999999E-2</v>
      </c>
      <c r="TX145">
        <v>0</v>
      </c>
      <c r="TY145">
        <v>4.2000000000000003E-2</v>
      </c>
      <c r="TZ145">
        <v>4.8999999999999998E-3</v>
      </c>
      <c r="UA145">
        <v>2.8500000000000001E-2</v>
      </c>
      <c r="UB145">
        <v>7.9000000000000008E-3</v>
      </c>
      <c r="UC145">
        <v>5.1000000000000004E-3</v>
      </c>
      <c r="UD145">
        <v>0</v>
      </c>
      <c r="UE145">
        <v>0</v>
      </c>
      <c r="UF145">
        <v>1.2699999999999999E-2</v>
      </c>
      <c r="UG145">
        <v>1.5299999999999999E-2</v>
      </c>
      <c r="UH145">
        <v>3.7000000000000002E-3</v>
      </c>
      <c r="UI145">
        <v>5.6899999999999999E-2</v>
      </c>
      <c r="UJ145">
        <v>7.3000000000000001E-3</v>
      </c>
      <c r="UK145">
        <v>0</v>
      </c>
      <c r="UL145">
        <v>0</v>
      </c>
      <c r="UM145">
        <v>0</v>
      </c>
      <c r="UN145">
        <v>0</v>
      </c>
      <c r="UO145">
        <v>3.1E-2</v>
      </c>
      <c r="UP145">
        <v>0</v>
      </c>
      <c r="UQ145">
        <v>0</v>
      </c>
      <c r="UR145">
        <v>0.75390000000000001</v>
      </c>
      <c r="US145">
        <v>0.11899999999999999</v>
      </c>
      <c r="UT145">
        <v>8.9599999999999999E-2</v>
      </c>
      <c r="UU145">
        <v>0.31109999999999999</v>
      </c>
      <c r="UV145">
        <v>5.3800000000000001E-2</v>
      </c>
      <c r="UW145">
        <v>0</v>
      </c>
      <c r="UX145">
        <v>0.1527</v>
      </c>
      <c r="UY145">
        <v>0</v>
      </c>
      <c r="UZ145">
        <v>9.4000000000000004E-3</v>
      </c>
      <c r="VA145">
        <v>1.1277999999999999</v>
      </c>
      <c r="VB145">
        <v>0.6321</v>
      </c>
      <c r="VC145">
        <v>0.2994</v>
      </c>
      <c r="VD145">
        <v>0.19639999999999999</v>
      </c>
      <c r="VE145">
        <v>1.9911000000000001</v>
      </c>
      <c r="VF145">
        <v>1.0351999999999999</v>
      </c>
      <c r="VG145">
        <v>2.1100000000000001E-2</v>
      </c>
      <c r="VH145">
        <v>0.26400000000000001</v>
      </c>
      <c r="VI145">
        <v>0.43030000000000002</v>
      </c>
      <c r="VJ145">
        <v>5.8999999999999999E-3</v>
      </c>
      <c r="VK145">
        <v>0.17580000000000001</v>
      </c>
      <c r="VL145">
        <v>3.9100000000000003E-2</v>
      </c>
      <c r="VM145">
        <v>1.9235</v>
      </c>
      <c r="VN145">
        <v>0.45779999999999998</v>
      </c>
      <c r="VO145">
        <v>1.1626000000000001</v>
      </c>
      <c r="VP145">
        <v>8.5900000000000004E-2</v>
      </c>
      <c r="VQ145">
        <v>0.1179</v>
      </c>
      <c r="VR145">
        <v>0.09</v>
      </c>
      <c r="VS145">
        <v>9.2999999999999992E-3</v>
      </c>
      <c r="VT145">
        <v>0.41839999999999999</v>
      </c>
      <c r="VU145">
        <v>0.26429999999999998</v>
      </c>
      <c r="VV145">
        <v>1.44E-2</v>
      </c>
      <c r="VW145">
        <v>0.13969999999999999</v>
      </c>
      <c r="VX145">
        <v>1.6339999999999999</v>
      </c>
      <c r="VY145">
        <v>0.1525</v>
      </c>
      <c r="VZ145">
        <v>5.3999999999999999E-2</v>
      </c>
      <c r="WA145">
        <v>0.29330000000000001</v>
      </c>
      <c r="WB145">
        <v>1.9699999999999999E-2</v>
      </c>
      <c r="WC145">
        <v>2.1899999999999999E-2</v>
      </c>
      <c r="WD145">
        <v>0.68910000000000005</v>
      </c>
      <c r="WE145">
        <v>0.3024</v>
      </c>
      <c r="WF145">
        <v>0.1011</v>
      </c>
      <c r="WG145">
        <v>0.14729999999999999</v>
      </c>
      <c r="WH145">
        <v>0</v>
      </c>
      <c r="WI145">
        <v>2.8999999999999998E-3</v>
      </c>
      <c r="WJ145">
        <v>1.4800000000000001E-2</v>
      </c>
      <c r="WK145">
        <v>0</v>
      </c>
      <c r="WL145">
        <v>3.56E-2</v>
      </c>
      <c r="WM145">
        <v>1E-3</v>
      </c>
      <c r="WN145">
        <v>4.4999999999999997E-3</v>
      </c>
      <c r="WO145">
        <v>1.8E-3</v>
      </c>
      <c r="WP145">
        <v>1.5900000000000001E-2</v>
      </c>
      <c r="WQ145">
        <v>3.0700000000000002E-2</v>
      </c>
      <c r="WR145">
        <v>1.14E-2</v>
      </c>
      <c r="WS145">
        <v>2.53E-2</v>
      </c>
      <c r="WT145">
        <v>0.39700000000000002</v>
      </c>
      <c r="WU145">
        <v>2.3999999999999998E-3</v>
      </c>
      <c r="WV145">
        <v>0.19040000000000001</v>
      </c>
      <c r="WW145">
        <v>7.2999999999999995E-2</v>
      </c>
      <c r="WX145">
        <v>5.0000000000000001E-3</v>
      </c>
      <c r="WY145">
        <v>8.0999999999999996E-3</v>
      </c>
      <c r="WZ145">
        <v>4.9399999999999999E-2</v>
      </c>
      <c r="XA145">
        <v>1.09E-2</v>
      </c>
      <c r="XB145">
        <v>1.5599999999999999E-2</v>
      </c>
      <c r="XC145">
        <v>3.9800000000000002E-2</v>
      </c>
      <c r="XD145">
        <v>8.1706000000000003</v>
      </c>
      <c r="XE145">
        <v>8.1706000000000003</v>
      </c>
      <c r="XF145">
        <v>4.5270000000000001</v>
      </c>
      <c r="XG145">
        <v>1.7094</v>
      </c>
      <c r="XH145">
        <v>0.1691</v>
      </c>
      <c r="XI145">
        <v>0.5091</v>
      </c>
      <c r="XJ145">
        <v>6.9000000000000006E-2</v>
      </c>
      <c r="XK145">
        <v>0.7399</v>
      </c>
      <c r="XL145">
        <v>0.11700000000000001</v>
      </c>
      <c r="XM145">
        <v>0.30030000000000001</v>
      </c>
      <c r="XN145">
        <v>13.1257</v>
      </c>
      <c r="XO145">
        <v>8.7396999999999991</v>
      </c>
      <c r="XP145">
        <v>6.4649000000000001</v>
      </c>
      <c r="XQ145">
        <v>2.8605999999999998</v>
      </c>
      <c r="XR145">
        <v>2.0181</v>
      </c>
      <c r="XS145">
        <v>1.5831</v>
      </c>
      <c r="XT145">
        <v>3.0999999999999999E-3</v>
      </c>
      <c r="XU145">
        <v>1.5230999999999999</v>
      </c>
      <c r="XV145">
        <v>8.0000000000000002E-3</v>
      </c>
      <c r="XW145">
        <v>2.07E-2</v>
      </c>
      <c r="XX145">
        <v>1.24E-2</v>
      </c>
      <c r="XY145">
        <v>0</v>
      </c>
      <c r="XZ145">
        <v>0.16250000000000001</v>
      </c>
      <c r="YA145">
        <v>0.13300000000000001</v>
      </c>
      <c r="YB145">
        <v>0.20369999999999999</v>
      </c>
      <c r="YC145">
        <v>3.15E-2</v>
      </c>
      <c r="YD145">
        <v>1.5299999999999999E-2</v>
      </c>
      <c r="YE145">
        <v>0.89439999999999997</v>
      </c>
      <c r="YF145">
        <v>1.23E-2</v>
      </c>
      <c r="YG145">
        <v>0</v>
      </c>
      <c r="YH145">
        <v>0.75170000000000003</v>
      </c>
      <c r="YI145">
        <v>3.5799999999999998E-2</v>
      </c>
      <c r="YJ145">
        <v>8.5099999999999995E-2</v>
      </c>
      <c r="YK145">
        <v>0.32469999999999999</v>
      </c>
      <c r="YL145">
        <v>4.9099999999999998E-2</v>
      </c>
      <c r="YM145">
        <v>6.7999999999999996E-3</v>
      </c>
      <c r="YN145">
        <v>0.1125</v>
      </c>
      <c r="YO145">
        <v>2.5000000000000001E-2</v>
      </c>
      <c r="YP145">
        <v>9.6199999999999994E-2</v>
      </c>
      <c r="YQ145">
        <v>4.3860000000000001</v>
      </c>
      <c r="YR145">
        <v>1.2596000000000001</v>
      </c>
      <c r="YS145">
        <v>2.5000000000000001E-3</v>
      </c>
      <c r="YT145">
        <v>1.1564000000000001</v>
      </c>
      <c r="YU145">
        <v>0.1007</v>
      </c>
      <c r="YV145">
        <v>3.1263999999999998</v>
      </c>
      <c r="YW145">
        <v>3.1263999999999998</v>
      </c>
      <c r="YX145">
        <v>4.0602</v>
      </c>
      <c r="YY145">
        <v>2.1659000000000002</v>
      </c>
      <c r="YZ145">
        <v>1.3597999999999999</v>
      </c>
      <c r="ZA145">
        <v>0.54920000000000002</v>
      </c>
      <c r="ZB145">
        <v>0.49459999999999998</v>
      </c>
      <c r="ZC145">
        <v>0.20280000000000001</v>
      </c>
      <c r="ZD145">
        <v>0</v>
      </c>
      <c r="ZE145">
        <v>0.1132</v>
      </c>
      <c r="ZF145">
        <v>0.54879999999999995</v>
      </c>
      <c r="ZG145">
        <v>0.11210000000000001</v>
      </c>
      <c r="ZH145">
        <v>9.4700000000000006E-2</v>
      </c>
      <c r="ZI145">
        <v>0.10290000000000001</v>
      </c>
      <c r="ZJ145">
        <v>7.8200000000000006E-2</v>
      </c>
      <c r="ZK145">
        <v>5.0799999999999998E-2</v>
      </c>
      <c r="ZL145">
        <v>1.84E-2</v>
      </c>
      <c r="ZM145">
        <v>9.1800000000000007E-2</v>
      </c>
      <c r="ZN145">
        <v>0.25729999999999997</v>
      </c>
      <c r="ZO145">
        <v>0.184</v>
      </c>
      <c r="ZP145">
        <v>7.3300000000000004E-2</v>
      </c>
      <c r="ZQ145">
        <v>1.4882</v>
      </c>
      <c r="ZR145">
        <v>0.99560000000000004</v>
      </c>
      <c r="ZS145">
        <v>0.46329999999999999</v>
      </c>
      <c r="ZT145">
        <v>2.3400000000000001E-2</v>
      </c>
      <c r="ZU145">
        <v>0.22220000000000001</v>
      </c>
      <c r="ZV145">
        <v>4.7000000000000002E-3</v>
      </c>
      <c r="ZW145">
        <v>3.4299999999999997E-2</v>
      </c>
      <c r="ZX145">
        <v>0.19969999999999999</v>
      </c>
      <c r="ZY145">
        <v>0</v>
      </c>
      <c r="ZZ145">
        <v>7.1999999999999998E-3</v>
      </c>
      <c r="AAA145">
        <v>0.49259999999999998</v>
      </c>
      <c r="AAB145">
        <v>0.12520000000000001</v>
      </c>
      <c r="AAC145">
        <v>0.1842</v>
      </c>
      <c r="AAD145">
        <v>4.2700000000000002E-2</v>
      </c>
      <c r="AAE145">
        <v>0</v>
      </c>
      <c r="AAF145">
        <v>0.1404</v>
      </c>
      <c r="AAG145">
        <v>0.40610000000000002</v>
      </c>
      <c r="AAH145">
        <v>0.40610000000000002</v>
      </c>
      <c r="AAI145">
        <v>5.2900000000000003E-2</v>
      </c>
      <c r="AAJ145">
        <v>8.9899999999999994E-2</v>
      </c>
      <c r="AAK145">
        <v>2.4500000000000001E-2</v>
      </c>
      <c r="AAL145">
        <v>7.8399999999999997E-2</v>
      </c>
      <c r="AAM145">
        <v>0.1067</v>
      </c>
      <c r="AAN145">
        <v>0</v>
      </c>
      <c r="AAO145">
        <v>6.7278000000000002</v>
      </c>
      <c r="AAP145">
        <v>4.4645999999999999</v>
      </c>
      <c r="AAQ145">
        <v>1.5840000000000001</v>
      </c>
      <c r="AAR145">
        <v>0.51280000000000003</v>
      </c>
      <c r="AAS145">
        <v>6.8199999999999997E-2</v>
      </c>
      <c r="AAT145">
        <v>7.1300000000000002E-2</v>
      </c>
      <c r="AAU145">
        <v>0.22439999999999999</v>
      </c>
      <c r="AAV145">
        <v>1.2699999999999999E-2</v>
      </c>
      <c r="AAW145">
        <v>0.6946</v>
      </c>
      <c r="AAX145">
        <v>1.9146000000000001</v>
      </c>
      <c r="AAY145">
        <v>0.53280000000000005</v>
      </c>
      <c r="AAZ145">
        <v>4.2000000000000003E-2</v>
      </c>
      <c r="ABA145">
        <v>0.14349999999999999</v>
      </c>
      <c r="ABB145">
        <v>0.22040000000000001</v>
      </c>
      <c r="ABC145">
        <v>0.78300000000000003</v>
      </c>
      <c r="ABD145">
        <v>0.15</v>
      </c>
      <c r="ABE145">
        <v>3.4099999999999998E-2</v>
      </c>
      <c r="ABF145">
        <v>0.96589999999999998</v>
      </c>
      <c r="ABG145">
        <v>9.3600000000000003E-2</v>
      </c>
      <c r="ABH145">
        <v>0.1991</v>
      </c>
      <c r="ABI145">
        <v>5.0999999999999997E-2</v>
      </c>
      <c r="ABJ145">
        <v>1.2200000000000001E-2</v>
      </c>
      <c r="ABK145">
        <v>6.6699999999999995E-2</v>
      </c>
      <c r="ABL145">
        <v>0.30249999999999999</v>
      </c>
      <c r="ABM145">
        <v>6.5500000000000003E-2</v>
      </c>
      <c r="ABN145">
        <v>1.8777999999999999</v>
      </c>
      <c r="ABO145">
        <v>1.8777999999999999</v>
      </c>
      <c r="ABP145">
        <v>0.26550000000000001</v>
      </c>
      <c r="ABQ145">
        <v>0.25969999999999999</v>
      </c>
      <c r="ABR145">
        <v>7.4000000000000003E-3</v>
      </c>
      <c r="ABS145">
        <v>8.0999999999999996E-3</v>
      </c>
      <c r="ABT145">
        <v>0.41930000000000001</v>
      </c>
      <c r="ABU145">
        <v>6.1100000000000002E-2</v>
      </c>
      <c r="ABV145">
        <v>0.21970000000000001</v>
      </c>
      <c r="ABW145">
        <v>0.63700000000000001</v>
      </c>
      <c r="ABX145">
        <v>0.31240000000000001</v>
      </c>
      <c r="ABY145">
        <v>0.31240000000000001</v>
      </c>
      <c r="ABZ145">
        <v>0.12759999999999999</v>
      </c>
      <c r="ACA145">
        <v>0.1348</v>
      </c>
      <c r="ACB145">
        <v>0.05</v>
      </c>
      <c r="ACC145">
        <v>7.2900000000000006E-2</v>
      </c>
      <c r="ACD145">
        <v>7.2900000000000006E-2</v>
      </c>
      <c r="ACE145">
        <v>5.33E-2</v>
      </c>
      <c r="ACF145">
        <v>1.9599999999999999E-2</v>
      </c>
      <c r="ACG145">
        <v>0</v>
      </c>
      <c r="ACH145">
        <v>18.7468</v>
      </c>
      <c r="ACI145">
        <v>18.7468</v>
      </c>
      <c r="ACJ145">
        <v>6.6969000000000003</v>
      </c>
      <c r="ACK145">
        <v>3.9081999999999999</v>
      </c>
      <c r="ACL145">
        <v>0.3241</v>
      </c>
      <c r="ACM145">
        <v>0.1053</v>
      </c>
      <c r="ACN145">
        <v>1.1927000000000001</v>
      </c>
      <c r="ACO145">
        <v>0.37069999999999997</v>
      </c>
      <c r="ACP145">
        <v>0.33660000000000001</v>
      </c>
      <c r="ACQ145">
        <v>0.26</v>
      </c>
      <c r="ACR145">
        <v>2.8E-3</v>
      </c>
      <c r="ACS145">
        <v>0.18579999999999999</v>
      </c>
      <c r="ACT145">
        <v>7.5507999999999997</v>
      </c>
      <c r="ACU145">
        <v>2.2919999999999998</v>
      </c>
      <c r="ACV145">
        <v>0.67579999999999996</v>
      </c>
      <c r="ACW145">
        <v>0.32450000000000001</v>
      </c>
      <c r="ACX145">
        <v>6.6900000000000001E-2</v>
      </c>
      <c r="ACY145">
        <v>7.5499999999999998E-2</v>
      </c>
      <c r="ACZ145">
        <v>0.64290000000000003</v>
      </c>
      <c r="ADA145">
        <v>0.17710000000000001</v>
      </c>
      <c r="ADB145">
        <v>1.3404</v>
      </c>
      <c r="ADC145">
        <v>0.13550000000000001</v>
      </c>
      <c r="ADD145">
        <v>0.12089999999999999</v>
      </c>
      <c r="ADE145">
        <v>8.8599999999999998E-2</v>
      </c>
      <c r="ADF145">
        <v>1.1334</v>
      </c>
      <c r="ADG145">
        <v>9.9599999999999994E-2</v>
      </c>
      <c r="ADH145">
        <v>6.3200000000000006E-2</v>
      </c>
      <c r="ADI145">
        <v>0.30730000000000002</v>
      </c>
      <c r="ADJ145">
        <v>4.4991000000000003</v>
      </c>
      <c r="ADK145">
        <v>3.9235000000000002</v>
      </c>
      <c r="ADL145">
        <v>0.40210000000000001</v>
      </c>
      <c r="ADM145">
        <v>7.6600000000000001E-2</v>
      </c>
      <c r="ADN145">
        <v>9.69E-2</v>
      </c>
      <c r="ADO145">
        <v>10.6761</v>
      </c>
      <c r="ADP145">
        <v>3.1877</v>
      </c>
      <c r="ADQ145">
        <v>2.7448999999999999</v>
      </c>
      <c r="ADR145">
        <v>0.24540000000000001</v>
      </c>
      <c r="ADS145">
        <v>0.31559999999999999</v>
      </c>
      <c r="ADT145">
        <v>0.31380000000000002</v>
      </c>
      <c r="ADU145">
        <v>0.1454</v>
      </c>
      <c r="ADV145">
        <v>0.13150000000000001</v>
      </c>
      <c r="ADW145">
        <v>0.19040000000000001</v>
      </c>
      <c r="ADX145">
        <v>0.14410000000000001</v>
      </c>
      <c r="ADY145">
        <v>0.1701</v>
      </c>
      <c r="ADZ145">
        <v>0.30740000000000001</v>
      </c>
      <c r="AEA145">
        <v>0.2681</v>
      </c>
      <c r="AEB145">
        <v>0.46479999999999999</v>
      </c>
      <c r="AEC145">
        <v>4.82E-2</v>
      </c>
      <c r="AED145">
        <v>0.44280000000000003</v>
      </c>
      <c r="AEE145">
        <v>0.1462</v>
      </c>
      <c r="AEF145">
        <v>8.8400000000000006E-2</v>
      </c>
      <c r="AEG145">
        <v>0</v>
      </c>
      <c r="AEH145">
        <v>5.3060999999999998</v>
      </c>
      <c r="AEI145">
        <v>1.3831</v>
      </c>
      <c r="AEJ145">
        <v>0.40570000000000001</v>
      </c>
      <c r="AEK145">
        <v>0.70789999999999997</v>
      </c>
      <c r="AEL145">
        <v>0.2024</v>
      </c>
      <c r="AEM145">
        <v>1.34E-2</v>
      </c>
      <c r="AEN145">
        <v>0</v>
      </c>
      <c r="AEO145">
        <v>0</v>
      </c>
      <c r="AEP145">
        <v>0.45879999999999999</v>
      </c>
      <c r="AEQ145">
        <v>6.25E-2</v>
      </c>
      <c r="AER145">
        <v>0.28649999999999998</v>
      </c>
      <c r="AES145">
        <v>5.6899999999999999E-2</v>
      </c>
      <c r="AET145">
        <v>3.4641000000000002</v>
      </c>
      <c r="AEU145">
        <v>3.4641000000000002</v>
      </c>
      <c r="AEV145">
        <v>2.1823999999999999</v>
      </c>
      <c r="AEW145">
        <v>2.1823999999999999</v>
      </c>
      <c r="AEX145">
        <v>0.26400000000000001</v>
      </c>
      <c r="AEY145">
        <v>0</v>
      </c>
      <c r="AEZ145">
        <v>0</v>
      </c>
      <c r="AFA145">
        <v>0.3175</v>
      </c>
      <c r="AFB145">
        <v>0.14680000000000001</v>
      </c>
      <c r="AFC145">
        <v>3.9800000000000002E-2</v>
      </c>
      <c r="AFD145">
        <v>0.81810000000000005</v>
      </c>
      <c r="AFE145">
        <v>8.7300000000000003E-2</v>
      </c>
      <c r="AFF145">
        <v>6.2700000000000006E-2</v>
      </c>
      <c r="AFG145">
        <v>0.16969999999999999</v>
      </c>
      <c r="AFH145">
        <v>0.17349999999999999</v>
      </c>
      <c r="AFI145">
        <v>0.10290000000000001</v>
      </c>
      <c r="AFJ145">
        <v>10.416399999999999</v>
      </c>
      <c r="AFK145">
        <v>5.6773999999999996</v>
      </c>
      <c r="AFL145">
        <v>5.6773999999999996</v>
      </c>
      <c r="AFM145">
        <v>4.9700000000000001E-2</v>
      </c>
      <c r="AFN145">
        <v>0.33169999999999999</v>
      </c>
      <c r="AFO145">
        <v>1.0367</v>
      </c>
      <c r="AFP145">
        <v>3.5611999999999999</v>
      </c>
      <c r="AFQ145">
        <v>1.06E-2</v>
      </c>
      <c r="AFR145">
        <v>5.7299999999999997E-2</v>
      </c>
      <c r="AFS145">
        <v>0.503</v>
      </c>
      <c r="AFT145">
        <v>0.10929999999999999</v>
      </c>
      <c r="AFU145">
        <v>4.7390999999999996</v>
      </c>
      <c r="AFV145">
        <v>3.4653</v>
      </c>
      <c r="AFW145">
        <v>0.3024</v>
      </c>
      <c r="AFX145">
        <v>0</v>
      </c>
      <c r="AFY145">
        <v>8.4000000000000005E-2</v>
      </c>
      <c r="AFZ145">
        <v>0.21929999999999999</v>
      </c>
      <c r="AGA145">
        <v>7.9699999999999993E-2</v>
      </c>
      <c r="AGB145">
        <v>7.0999999999999994E-2</v>
      </c>
      <c r="AGC145">
        <v>7.9500000000000001E-2</v>
      </c>
      <c r="AGD145">
        <v>0.34</v>
      </c>
      <c r="AGE145">
        <v>0.43809999999999999</v>
      </c>
      <c r="AGF145">
        <v>0.21540000000000001</v>
      </c>
      <c r="AGG145">
        <v>0.41660000000000003</v>
      </c>
      <c r="AGH145">
        <v>0.40589999999999998</v>
      </c>
      <c r="AGI145">
        <v>9.6699999999999994E-2</v>
      </c>
      <c r="AGJ145">
        <v>0.36830000000000002</v>
      </c>
      <c r="AGK145">
        <v>0.11940000000000001</v>
      </c>
      <c r="AGL145">
        <v>1.0597000000000001</v>
      </c>
      <c r="AGM145">
        <v>1.0597000000000001</v>
      </c>
      <c r="AGN145">
        <v>0.214</v>
      </c>
      <c r="AGO145">
        <v>4.5999999999999999E-3</v>
      </c>
      <c r="AGP145">
        <v>0.16489999999999999</v>
      </c>
      <c r="AGQ145">
        <v>7.3906999999999998</v>
      </c>
      <c r="AGR145">
        <v>7.3906999999999998</v>
      </c>
      <c r="AGS145">
        <v>5.1504000000000003</v>
      </c>
      <c r="AGT145">
        <v>8.5199999999999998E-2</v>
      </c>
      <c r="AGU145">
        <v>0.49390000000000001</v>
      </c>
      <c r="AGV145">
        <v>1.4894000000000001</v>
      </c>
      <c r="AGW145">
        <v>0.75180000000000002</v>
      </c>
      <c r="AGX145">
        <v>2.1716000000000002</v>
      </c>
      <c r="AGY145">
        <v>0.14630000000000001</v>
      </c>
      <c r="AGZ145">
        <v>0.76349999999999996</v>
      </c>
      <c r="AHA145">
        <v>0.1197</v>
      </c>
      <c r="AHB145">
        <v>0.1232</v>
      </c>
      <c r="AHC145">
        <v>0.22470000000000001</v>
      </c>
      <c r="AHD145">
        <v>0.2959</v>
      </c>
      <c r="AHE145">
        <v>0.31879999999999997</v>
      </c>
      <c r="AHF145">
        <v>9.9599999999999994E-2</v>
      </c>
      <c r="AHG145">
        <v>5.0900000000000001E-2</v>
      </c>
      <c r="AHH145">
        <v>0.16830000000000001</v>
      </c>
      <c r="AHI145">
        <v>1.1579999999999999</v>
      </c>
      <c r="AHJ145">
        <v>0.2823</v>
      </c>
      <c r="AHK145">
        <v>2.69E-2</v>
      </c>
      <c r="AHL145">
        <v>0.39340000000000003</v>
      </c>
      <c r="AHM145">
        <v>0.1623</v>
      </c>
      <c r="AHN145">
        <v>0.20280000000000001</v>
      </c>
      <c r="AHO145">
        <v>5.4413</v>
      </c>
      <c r="AHP145">
        <v>5.4413</v>
      </c>
      <c r="AHQ145">
        <v>5.4413</v>
      </c>
      <c r="AHR145">
        <v>4.1399999999999999E-2</v>
      </c>
      <c r="AHS145">
        <v>3.1482000000000001</v>
      </c>
      <c r="AHT145">
        <v>0.22770000000000001</v>
      </c>
      <c r="AHU145">
        <v>1.2847</v>
      </c>
      <c r="AHV145">
        <v>0.1138</v>
      </c>
      <c r="AHW145">
        <v>0.24510000000000001</v>
      </c>
      <c r="AHX145">
        <v>0</v>
      </c>
      <c r="AHY145">
        <v>0</v>
      </c>
      <c r="AIA145">
        <v>0</v>
      </c>
      <c r="AIB145">
        <v>0</v>
      </c>
      <c r="AIC145">
        <v>0</v>
      </c>
      <c r="AID145">
        <v>0</v>
      </c>
      <c r="AIE145">
        <v>0</v>
      </c>
      <c r="AIF145">
        <v>0</v>
      </c>
      <c r="AIG145">
        <v>0</v>
      </c>
      <c r="AIH145">
        <v>0</v>
      </c>
      <c r="AII145">
        <v>0</v>
      </c>
      <c r="AIJ145">
        <v>0</v>
      </c>
      <c r="AIK145">
        <v>0</v>
      </c>
      <c r="AIL145">
        <v>0</v>
      </c>
      <c r="AIM145">
        <v>0</v>
      </c>
      <c r="AIN145">
        <v>0</v>
      </c>
      <c r="AIO145">
        <v>0</v>
      </c>
      <c r="AIP145">
        <v>0</v>
      </c>
      <c r="AIQ145">
        <v>0</v>
      </c>
      <c r="AIR145">
        <v>0</v>
      </c>
      <c r="AIS145">
        <v>0</v>
      </c>
      <c r="AIT145">
        <v>0</v>
      </c>
      <c r="AIU145">
        <v>0</v>
      </c>
      <c r="AIV145">
        <v>0</v>
      </c>
      <c r="AIW145">
        <v>0</v>
      </c>
      <c r="AIX145">
        <v>0</v>
      </c>
      <c r="AIY145">
        <v>0</v>
      </c>
      <c r="AIZ145">
        <v>0</v>
      </c>
      <c r="AJA145">
        <v>0</v>
      </c>
      <c r="AJB145">
        <v>0</v>
      </c>
      <c r="AJC145">
        <v>0</v>
      </c>
      <c r="AJD145">
        <v>0</v>
      </c>
      <c r="AJE145">
        <v>0</v>
      </c>
      <c r="AJF145">
        <v>0</v>
      </c>
      <c r="AJG145">
        <v>0</v>
      </c>
      <c r="AJH145">
        <v>0</v>
      </c>
      <c r="AJI145">
        <v>0</v>
      </c>
      <c r="AJJ145">
        <v>0</v>
      </c>
      <c r="AJK145">
        <v>0</v>
      </c>
      <c r="AJL145">
        <v>0</v>
      </c>
      <c r="AJM145">
        <v>0</v>
      </c>
      <c r="AJN145">
        <v>0</v>
      </c>
      <c r="AJO145">
        <v>0</v>
      </c>
      <c r="AJP145">
        <v>0</v>
      </c>
      <c r="AJQ145">
        <v>0</v>
      </c>
      <c r="AJR145">
        <v>0</v>
      </c>
      <c r="AJS145">
        <v>0</v>
      </c>
      <c r="AJT145">
        <v>0</v>
      </c>
      <c r="AJU145">
        <v>0</v>
      </c>
      <c r="AJV145">
        <v>0</v>
      </c>
      <c r="AJW145">
        <v>0</v>
      </c>
      <c r="AJX145">
        <v>0</v>
      </c>
      <c r="AJY145">
        <v>0</v>
      </c>
      <c r="AJZ145">
        <v>0</v>
      </c>
      <c r="AKA145">
        <v>0</v>
      </c>
      <c r="AKB145">
        <v>0</v>
      </c>
      <c r="AKC145">
        <v>0</v>
      </c>
      <c r="AKD145">
        <v>0</v>
      </c>
      <c r="AKE145">
        <v>0</v>
      </c>
      <c r="AKF145">
        <v>0</v>
      </c>
      <c r="AKG145">
        <v>0</v>
      </c>
      <c r="AKH145">
        <v>0</v>
      </c>
      <c r="AKI145">
        <v>0</v>
      </c>
      <c r="AKJ145">
        <v>0</v>
      </c>
      <c r="AKK145">
        <v>0</v>
      </c>
      <c r="AKL145">
        <v>0</v>
      </c>
      <c r="AKM145">
        <v>0</v>
      </c>
      <c r="AKN145">
        <v>0</v>
      </c>
      <c r="AKO145">
        <v>0</v>
      </c>
      <c r="AKP145">
        <v>0</v>
      </c>
      <c r="AKQ145">
        <v>0</v>
      </c>
      <c r="AKR145">
        <v>0</v>
      </c>
      <c r="AKS145">
        <v>0</v>
      </c>
      <c r="AKT145">
        <v>0</v>
      </c>
      <c r="AKU145">
        <v>0</v>
      </c>
      <c r="AKV145">
        <v>0</v>
      </c>
      <c r="AKW145">
        <v>0</v>
      </c>
      <c r="AKX145">
        <v>0</v>
      </c>
      <c r="AKY145">
        <v>0</v>
      </c>
      <c r="AKZ145">
        <v>0</v>
      </c>
      <c r="ALA145">
        <v>0</v>
      </c>
      <c r="ALB145">
        <v>0</v>
      </c>
      <c r="ALC145">
        <v>0</v>
      </c>
      <c r="ALD145">
        <v>0</v>
      </c>
      <c r="ALE145">
        <v>0</v>
      </c>
      <c r="ALF145">
        <v>0</v>
      </c>
      <c r="ALG145">
        <v>0</v>
      </c>
      <c r="ALH145">
        <v>0</v>
      </c>
      <c r="ALI145">
        <v>0</v>
      </c>
      <c r="ALJ145">
        <v>0</v>
      </c>
      <c r="ALK145">
        <v>0</v>
      </c>
      <c r="ALL145">
        <v>0</v>
      </c>
      <c r="ALM145">
        <v>0</v>
      </c>
      <c r="ALN145">
        <v>0</v>
      </c>
      <c r="ALO145">
        <v>0</v>
      </c>
      <c r="ALP145">
        <v>0</v>
      </c>
      <c r="ALQ145">
        <v>0</v>
      </c>
      <c r="ALR145">
        <v>0</v>
      </c>
      <c r="ALS145">
        <v>0</v>
      </c>
      <c r="ALT145">
        <v>0</v>
      </c>
      <c r="ALU145">
        <v>0</v>
      </c>
      <c r="ALV145">
        <v>0</v>
      </c>
      <c r="ALW145">
        <v>0</v>
      </c>
      <c r="ALX145">
        <v>0</v>
      </c>
      <c r="ALY145">
        <v>0</v>
      </c>
      <c r="ALZ145">
        <v>0</v>
      </c>
      <c r="AMA145">
        <v>0</v>
      </c>
      <c r="AMB145">
        <v>0</v>
      </c>
      <c r="AMC145">
        <v>0</v>
      </c>
      <c r="AMD145">
        <v>0</v>
      </c>
      <c r="AME145">
        <v>0</v>
      </c>
      <c r="AMF145">
        <v>0</v>
      </c>
      <c r="AMG145">
        <v>0</v>
      </c>
      <c r="AMH145">
        <v>0</v>
      </c>
      <c r="AMI145">
        <v>0</v>
      </c>
      <c r="AMJ145">
        <v>0</v>
      </c>
      <c r="AMK145">
        <v>0</v>
      </c>
      <c r="AML145">
        <v>0</v>
      </c>
      <c r="AMM145">
        <v>0</v>
      </c>
      <c r="AMN145">
        <v>0</v>
      </c>
      <c r="AMO145">
        <v>0</v>
      </c>
      <c r="AMP145">
        <v>0</v>
      </c>
      <c r="AMQ145">
        <v>0</v>
      </c>
      <c r="AMR145">
        <v>0</v>
      </c>
      <c r="AMS145">
        <v>0</v>
      </c>
      <c r="AMT145">
        <v>0</v>
      </c>
      <c r="AMU145">
        <v>0</v>
      </c>
      <c r="AMV145">
        <v>0</v>
      </c>
      <c r="AMW145">
        <v>0</v>
      </c>
      <c r="AMX145">
        <v>0</v>
      </c>
      <c r="AMY145">
        <v>0</v>
      </c>
      <c r="AMZ145">
        <v>0</v>
      </c>
      <c r="ANA145">
        <v>0</v>
      </c>
      <c r="ANB145">
        <v>0</v>
      </c>
      <c r="ANC145">
        <v>0</v>
      </c>
      <c r="AND145">
        <v>0</v>
      </c>
      <c r="ANE145">
        <v>0</v>
      </c>
      <c r="ANF145">
        <v>0</v>
      </c>
      <c r="ANG145">
        <v>0</v>
      </c>
      <c r="ANH145">
        <v>0</v>
      </c>
      <c r="ANI145">
        <v>0</v>
      </c>
      <c r="ANJ145">
        <v>0</v>
      </c>
      <c r="ANK145">
        <v>0</v>
      </c>
      <c r="ANL145">
        <v>0</v>
      </c>
      <c r="ANM145">
        <v>0</v>
      </c>
      <c r="ANN145">
        <v>0</v>
      </c>
      <c r="ANO145">
        <v>0</v>
      </c>
      <c r="ANP145">
        <v>0</v>
      </c>
      <c r="ANQ145">
        <v>0</v>
      </c>
      <c r="ANR145">
        <v>0</v>
      </c>
      <c r="ANS145">
        <v>0</v>
      </c>
      <c r="ANT145">
        <v>0</v>
      </c>
      <c r="ANU145">
        <v>0</v>
      </c>
      <c r="ANV145">
        <v>0</v>
      </c>
      <c r="ANW145">
        <v>0</v>
      </c>
      <c r="ANX145">
        <v>0</v>
      </c>
      <c r="ANY145">
        <v>0</v>
      </c>
      <c r="ANZ145">
        <v>0</v>
      </c>
      <c r="AOA145">
        <v>0</v>
      </c>
      <c r="AOB145">
        <v>0</v>
      </c>
      <c r="AOC145">
        <v>0</v>
      </c>
      <c r="AOD145">
        <v>0</v>
      </c>
      <c r="AOE145">
        <v>0</v>
      </c>
      <c r="AOF145">
        <v>0</v>
      </c>
      <c r="AOG145">
        <v>0</v>
      </c>
      <c r="AOH145">
        <v>0</v>
      </c>
      <c r="AOI145">
        <v>0</v>
      </c>
      <c r="AOJ145">
        <v>0</v>
      </c>
      <c r="AOK145">
        <v>0</v>
      </c>
      <c r="AOL145">
        <v>0</v>
      </c>
      <c r="AOM145">
        <v>0</v>
      </c>
      <c r="AON145">
        <v>0</v>
      </c>
      <c r="AOO145">
        <v>0</v>
      </c>
      <c r="AOP145">
        <v>0</v>
      </c>
      <c r="AOQ145">
        <v>0</v>
      </c>
      <c r="AOR145">
        <v>0</v>
      </c>
      <c r="AOS145">
        <v>0</v>
      </c>
      <c r="AOT145">
        <v>0</v>
      </c>
      <c r="AOU145">
        <v>0</v>
      </c>
      <c r="AOV145">
        <v>0</v>
      </c>
      <c r="AOW145">
        <v>0</v>
      </c>
      <c r="AOX145">
        <v>0</v>
      </c>
      <c r="AOY145">
        <v>0</v>
      </c>
      <c r="AOZ145">
        <v>0</v>
      </c>
      <c r="APA145">
        <v>0</v>
      </c>
      <c r="APB145">
        <v>0</v>
      </c>
      <c r="APC145">
        <v>0</v>
      </c>
      <c r="APD145">
        <v>0</v>
      </c>
      <c r="APE145">
        <v>0</v>
      </c>
      <c r="APG145">
        <v>0</v>
      </c>
      <c r="APH145">
        <v>0</v>
      </c>
      <c r="API145">
        <v>0</v>
      </c>
      <c r="APJ145">
        <v>0</v>
      </c>
      <c r="APK145">
        <v>0</v>
      </c>
      <c r="APL145">
        <v>0</v>
      </c>
      <c r="APM145">
        <v>0</v>
      </c>
      <c r="APN145">
        <v>0</v>
      </c>
      <c r="APO145">
        <v>0</v>
      </c>
      <c r="APP145">
        <v>0</v>
      </c>
      <c r="APQ145">
        <v>0</v>
      </c>
      <c r="APR145">
        <v>0</v>
      </c>
      <c r="APS145">
        <v>0</v>
      </c>
      <c r="APT145">
        <v>0</v>
      </c>
      <c r="APU145">
        <v>0</v>
      </c>
      <c r="APV145">
        <v>0</v>
      </c>
      <c r="APW145">
        <v>0</v>
      </c>
      <c r="APX145">
        <v>0</v>
      </c>
      <c r="APY145">
        <v>0</v>
      </c>
      <c r="APZ145">
        <v>0</v>
      </c>
      <c r="AQA145">
        <v>0</v>
      </c>
      <c r="AQB145">
        <v>0</v>
      </c>
      <c r="AQC145">
        <v>0</v>
      </c>
      <c r="AQD145">
        <v>0</v>
      </c>
      <c r="AQE145">
        <v>0</v>
      </c>
      <c r="AQF145">
        <v>0</v>
      </c>
      <c r="AQG145">
        <v>0</v>
      </c>
      <c r="AQH145">
        <v>0</v>
      </c>
      <c r="AQI145">
        <v>0</v>
      </c>
      <c r="AQJ145">
        <v>0</v>
      </c>
      <c r="AQK145">
        <v>0</v>
      </c>
      <c r="AQL145">
        <v>0</v>
      </c>
      <c r="AQM145">
        <v>0</v>
      </c>
      <c r="AQN145">
        <v>0</v>
      </c>
      <c r="AQO145">
        <v>0</v>
      </c>
      <c r="AQP145">
        <v>0</v>
      </c>
      <c r="AQQ145">
        <v>0</v>
      </c>
      <c r="AQR145">
        <v>0</v>
      </c>
      <c r="AQS145">
        <v>0</v>
      </c>
      <c r="AQT145">
        <v>0</v>
      </c>
      <c r="AQU145">
        <v>0</v>
      </c>
      <c r="AQV145">
        <v>0</v>
      </c>
      <c r="AQW145">
        <v>0</v>
      </c>
      <c r="AQX145">
        <v>0</v>
      </c>
      <c r="AQY145">
        <v>0</v>
      </c>
      <c r="AQZ145">
        <v>0</v>
      </c>
      <c r="ARA145">
        <v>0</v>
      </c>
      <c r="ARB145">
        <v>0</v>
      </c>
      <c r="ARC145">
        <v>0</v>
      </c>
      <c r="ARD145">
        <v>0</v>
      </c>
      <c r="ARE145">
        <v>0</v>
      </c>
      <c r="ARF145">
        <v>0</v>
      </c>
      <c r="ARG145">
        <v>0</v>
      </c>
      <c r="ARH145">
        <v>0</v>
      </c>
      <c r="ARI145">
        <v>0</v>
      </c>
      <c r="ARJ145">
        <v>0</v>
      </c>
      <c r="ARK145">
        <v>0</v>
      </c>
      <c r="ARL145">
        <v>0</v>
      </c>
      <c r="ARM145">
        <v>0</v>
      </c>
      <c r="ARN145">
        <v>0</v>
      </c>
      <c r="ARO145">
        <v>0</v>
      </c>
      <c r="ARP145">
        <v>0</v>
      </c>
      <c r="ARQ145">
        <v>0</v>
      </c>
      <c r="ARR145">
        <v>0</v>
      </c>
      <c r="ARS145">
        <v>0</v>
      </c>
      <c r="ART145">
        <v>0</v>
      </c>
      <c r="ARU145">
        <v>0</v>
      </c>
      <c r="ARV145">
        <v>0</v>
      </c>
      <c r="ARW145">
        <v>0</v>
      </c>
      <c r="ARX145">
        <v>0</v>
      </c>
      <c r="ARY145">
        <v>0</v>
      </c>
      <c r="ARZ145">
        <v>0</v>
      </c>
      <c r="ASA145">
        <v>0</v>
      </c>
      <c r="ASB145">
        <v>0</v>
      </c>
      <c r="ASC145">
        <v>0</v>
      </c>
      <c r="ASD145">
        <v>0</v>
      </c>
      <c r="ASE145">
        <v>0</v>
      </c>
      <c r="ASF145">
        <v>0</v>
      </c>
      <c r="ASG145">
        <v>0</v>
      </c>
      <c r="ASH145">
        <v>0</v>
      </c>
      <c r="ASI145">
        <v>0</v>
      </c>
      <c r="ASJ145">
        <v>0</v>
      </c>
      <c r="ASK145">
        <v>0</v>
      </c>
      <c r="ASL145">
        <v>0</v>
      </c>
      <c r="ASM145">
        <v>0</v>
      </c>
      <c r="ASN145">
        <v>0</v>
      </c>
      <c r="ASO145">
        <v>0</v>
      </c>
      <c r="ASP145">
        <v>0</v>
      </c>
      <c r="ASQ145">
        <v>0</v>
      </c>
      <c r="ASR145">
        <v>0</v>
      </c>
      <c r="ASS145">
        <v>0</v>
      </c>
      <c r="AST145">
        <v>0</v>
      </c>
      <c r="ASU145">
        <v>0</v>
      </c>
      <c r="ASV145">
        <v>0</v>
      </c>
      <c r="ASW145">
        <v>0</v>
      </c>
      <c r="ASX145">
        <v>0</v>
      </c>
      <c r="ASY145">
        <v>0</v>
      </c>
      <c r="ASZ145">
        <v>0</v>
      </c>
      <c r="ATA145">
        <v>0</v>
      </c>
      <c r="ATB145">
        <v>0</v>
      </c>
      <c r="ATC145">
        <v>0</v>
      </c>
      <c r="ATD145">
        <v>0</v>
      </c>
      <c r="ATE145">
        <v>0</v>
      </c>
      <c r="ATF145">
        <v>0</v>
      </c>
      <c r="ATG145">
        <v>0</v>
      </c>
      <c r="ATH145">
        <v>0</v>
      </c>
      <c r="ATI145">
        <v>0</v>
      </c>
      <c r="ATJ145">
        <v>0</v>
      </c>
      <c r="ATK145">
        <v>0</v>
      </c>
      <c r="ATL145">
        <v>0</v>
      </c>
      <c r="ATM145">
        <v>0</v>
      </c>
      <c r="ATN145">
        <v>0</v>
      </c>
      <c r="ATO145">
        <v>0</v>
      </c>
      <c r="ATP145">
        <v>0</v>
      </c>
      <c r="ATQ145">
        <v>0</v>
      </c>
      <c r="ATR145">
        <v>0</v>
      </c>
      <c r="ATS145">
        <v>0</v>
      </c>
      <c r="ATT145">
        <v>0</v>
      </c>
      <c r="ATU145">
        <v>0</v>
      </c>
      <c r="ATV145">
        <v>0</v>
      </c>
      <c r="ATW145">
        <v>0</v>
      </c>
      <c r="ATX145">
        <v>0</v>
      </c>
      <c r="ATY145">
        <v>0</v>
      </c>
      <c r="ATZ145">
        <v>0</v>
      </c>
      <c r="AUA145">
        <v>0</v>
      </c>
      <c r="AUB145">
        <v>0</v>
      </c>
      <c r="AUC145">
        <v>0</v>
      </c>
      <c r="AUD145">
        <v>0</v>
      </c>
      <c r="AUE145">
        <v>0</v>
      </c>
      <c r="AUF145">
        <v>0</v>
      </c>
      <c r="AUG145">
        <v>0</v>
      </c>
      <c r="AUH145">
        <v>0</v>
      </c>
      <c r="AUI145">
        <v>0</v>
      </c>
      <c r="AUJ145">
        <v>0</v>
      </c>
      <c r="AUK145">
        <v>0</v>
      </c>
      <c r="AUL145">
        <v>0</v>
      </c>
      <c r="AUM145">
        <v>0</v>
      </c>
      <c r="AUN145">
        <v>0</v>
      </c>
      <c r="AUO145">
        <v>0</v>
      </c>
      <c r="AUP145">
        <v>0</v>
      </c>
      <c r="AUQ145">
        <v>0</v>
      </c>
      <c r="AUR145">
        <v>0</v>
      </c>
      <c r="AUS145">
        <v>0</v>
      </c>
      <c r="AUT145">
        <v>0</v>
      </c>
      <c r="AUU145">
        <v>0</v>
      </c>
      <c r="AUV145">
        <v>0</v>
      </c>
      <c r="AUW145">
        <v>0</v>
      </c>
      <c r="AUX145">
        <v>0</v>
      </c>
      <c r="AUY145">
        <v>0</v>
      </c>
      <c r="AUZ145">
        <v>0</v>
      </c>
      <c r="AVA145">
        <v>0</v>
      </c>
      <c r="AVB145">
        <v>0</v>
      </c>
      <c r="AVC145">
        <v>0</v>
      </c>
      <c r="AVD145">
        <v>0</v>
      </c>
      <c r="AVE145">
        <v>0</v>
      </c>
      <c r="AVF145">
        <v>0</v>
      </c>
      <c r="AVG145">
        <v>0</v>
      </c>
      <c r="AVH145">
        <v>0</v>
      </c>
      <c r="AVI145">
        <v>0</v>
      </c>
      <c r="AVJ145">
        <v>0</v>
      </c>
      <c r="AVK145">
        <v>0</v>
      </c>
      <c r="AVL145">
        <v>0</v>
      </c>
      <c r="AVM145">
        <v>0</v>
      </c>
      <c r="AVN145">
        <v>0</v>
      </c>
      <c r="AVO145">
        <v>0</v>
      </c>
      <c r="AVP145">
        <v>0</v>
      </c>
      <c r="AVQ145">
        <v>0</v>
      </c>
      <c r="AVR145">
        <v>0</v>
      </c>
      <c r="AVS145">
        <v>0</v>
      </c>
      <c r="AVT145">
        <v>0</v>
      </c>
      <c r="AVU145">
        <v>0</v>
      </c>
      <c r="AVV145">
        <v>0</v>
      </c>
      <c r="AVW145">
        <v>0</v>
      </c>
      <c r="AVX145">
        <v>0</v>
      </c>
      <c r="AVY145">
        <v>0</v>
      </c>
      <c r="AVZ145">
        <v>0</v>
      </c>
      <c r="AWA145">
        <v>0</v>
      </c>
      <c r="AWB145">
        <v>0</v>
      </c>
      <c r="AWC145">
        <v>0</v>
      </c>
      <c r="AWD145">
        <v>0</v>
      </c>
      <c r="AWE145">
        <v>0</v>
      </c>
      <c r="AWF145">
        <v>0</v>
      </c>
      <c r="AWG145">
        <v>0</v>
      </c>
      <c r="AWH145">
        <v>0</v>
      </c>
      <c r="AWI145">
        <v>0</v>
      </c>
      <c r="AWJ145">
        <v>0</v>
      </c>
      <c r="AWK145">
        <v>0</v>
      </c>
      <c r="AWM145">
        <v>4.71</v>
      </c>
      <c r="AWN145">
        <v>4.7</v>
      </c>
      <c r="AWO145">
        <v>3.06</v>
      </c>
      <c r="AWP145">
        <v>6.62</v>
      </c>
      <c r="AWQ145">
        <v>-0.01</v>
      </c>
      <c r="AWR145">
        <v>4.75</v>
      </c>
      <c r="AWS145">
        <v>-1.49</v>
      </c>
      <c r="AWT145">
        <v>1.28</v>
      </c>
      <c r="AWU145">
        <v>1.1100000000000001</v>
      </c>
      <c r="AWV145">
        <v>0</v>
      </c>
      <c r="AWW145">
        <v>0</v>
      </c>
      <c r="AWX145">
        <v>3.81</v>
      </c>
      <c r="AWY145">
        <v>0.39</v>
      </c>
      <c r="AWZ145">
        <v>0</v>
      </c>
      <c r="AXA145">
        <v>0</v>
      </c>
      <c r="AXC145">
        <v>3.8999999999999998E-3</v>
      </c>
      <c r="AXD145">
        <v>5.1000000000000004E-3</v>
      </c>
      <c r="AXE145">
        <v>4.8999999999999998E-3</v>
      </c>
      <c r="AXF145">
        <v>4.5999999999999999E-3</v>
      </c>
      <c r="AXG145">
        <v>2.5999999999999999E-3</v>
      </c>
      <c r="AXH145">
        <v>1.1999999999999999E-3</v>
      </c>
      <c r="AXI145">
        <v>1.7500000000000002E-2</v>
      </c>
      <c r="AXJ145">
        <v>1.1900000000000001E-2</v>
      </c>
      <c r="AXK145">
        <v>7.1000000000000004E-3</v>
      </c>
      <c r="AXL145">
        <v>4.7399999999999998E-2</v>
      </c>
      <c r="AXM145">
        <v>1.23E-2</v>
      </c>
      <c r="AXN145">
        <v>1.0999999999999999E-2</v>
      </c>
      <c r="AXO145">
        <v>6.25E-2</v>
      </c>
      <c r="AXP145">
        <v>8.3000000000000001E-3</v>
      </c>
      <c r="AXQ145">
        <v>8.3999999999999995E-3</v>
      </c>
    </row>
    <row r="146" spans="1:1317" x14ac:dyDescent="0.25">
      <c r="A146" s="34">
        <v>40634</v>
      </c>
      <c r="B146" s="3">
        <v>0.77</v>
      </c>
      <c r="C146">
        <v>0.57999999999999996</v>
      </c>
      <c r="D146">
        <v>0.48</v>
      </c>
      <c r="E146">
        <v>1.04</v>
      </c>
      <c r="F146">
        <v>-2.13</v>
      </c>
      <c r="G146">
        <v>4.54</v>
      </c>
      <c r="H146">
        <v>0.31</v>
      </c>
      <c r="I146">
        <v>-0.81</v>
      </c>
      <c r="J146">
        <v>9.7899999999999991</v>
      </c>
      <c r="K146">
        <v>0.16</v>
      </c>
      <c r="L146">
        <v>2.0499999999999998</v>
      </c>
      <c r="M146">
        <v>-0.22</v>
      </c>
      <c r="N146">
        <v>2.76</v>
      </c>
      <c r="O146">
        <v>0</v>
      </c>
      <c r="P146">
        <v>0</v>
      </c>
      <c r="Q146">
        <v>-0.04</v>
      </c>
      <c r="R146">
        <v>1.53</v>
      </c>
      <c r="S146">
        <v>-0.23</v>
      </c>
      <c r="T146">
        <v>1.1000000000000001</v>
      </c>
      <c r="U146">
        <v>0.01</v>
      </c>
      <c r="V146">
        <v>17.71</v>
      </c>
      <c r="W146">
        <v>-16.32</v>
      </c>
      <c r="X146">
        <v>-1.3</v>
      </c>
      <c r="Y146">
        <v>4.2300000000000004</v>
      </c>
      <c r="Z146">
        <v>11.93</v>
      </c>
      <c r="AA146">
        <v>-12.74</v>
      </c>
      <c r="AB146">
        <v>-18.690000000000001</v>
      </c>
      <c r="AC146">
        <v>11.64</v>
      </c>
      <c r="AD146">
        <v>4.16</v>
      </c>
      <c r="AE146">
        <v>0</v>
      </c>
      <c r="AF146">
        <v>-0.69</v>
      </c>
      <c r="AG146">
        <v>-0.67</v>
      </c>
      <c r="AH146">
        <v>-2.68</v>
      </c>
      <c r="AI146">
        <v>0</v>
      </c>
      <c r="AJ146">
        <v>-0.78</v>
      </c>
      <c r="AK146">
        <v>2.65</v>
      </c>
      <c r="AL146">
        <v>0.92</v>
      </c>
      <c r="AM146">
        <v>1.64</v>
      </c>
      <c r="AN146">
        <v>-1.39</v>
      </c>
      <c r="AO146">
        <v>-3.39</v>
      </c>
      <c r="AP146">
        <v>12.39</v>
      </c>
      <c r="AQ146">
        <v>-1.25</v>
      </c>
      <c r="AR146">
        <v>-7.2</v>
      </c>
      <c r="AS146">
        <v>4.1500000000000004</v>
      </c>
      <c r="AT146">
        <v>2.31</v>
      </c>
      <c r="AU146">
        <v>0</v>
      </c>
      <c r="AV146">
        <v>-2.98</v>
      </c>
      <c r="AW146">
        <v>-2.21</v>
      </c>
      <c r="AX146">
        <v>-1.91</v>
      </c>
      <c r="AY146">
        <v>-6.53</v>
      </c>
      <c r="AZ146">
        <v>0</v>
      </c>
      <c r="BA146">
        <v>-0.92</v>
      </c>
      <c r="BB146">
        <v>-2.82</v>
      </c>
      <c r="BC146">
        <v>-3.11</v>
      </c>
      <c r="BD146">
        <v>0</v>
      </c>
      <c r="BE146">
        <v>-8.0299999999999994</v>
      </c>
      <c r="BF146">
        <v>-2.17</v>
      </c>
      <c r="BG146">
        <v>-2.66</v>
      </c>
      <c r="BH146">
        <v>19.63</v>
      </c>
      <c r="BI146">
        <v>-2.87</v>
      </c>
      <c r="BJ146">
        <v>5.63</v>
      </c>
      <c r="BK146">
        <v>4.38</v>
      </c>
      <c r="BL146">
        <v>-14.83</v>
      </c>
      <c r="BM146">
        <v>5.66</v>
      </c>
      <c r="BN146">
        <v>-4.29</v>
      </c>
      <c r="BO146">
        <v>0</v>
      </c>
      <c r="BP146">
        <v>4.7300000000000004</v>
      </c>
      <c r="BQ146">
        <v>-0.2</v>
      </c>
      <c r="BR146">
        <v>0.01</v>
      </c>
      <c r="BS146">
        <v>0.42</v>
      </c>
      <c r="BT146">
        <v>0</v>
      </c>
      <c r="BU146">
        <v>-1.31</v>
      </c>
      <c r="BV146">
        <v>0</v>
      </c>
      <c r="BW146">
        <v>-0.91</v>
      </c>
      <c r="BX146">
        <v>-0.45</v>
      </c>
      <c r="BY146">
        <v>-1.23</v>
      </c>
      <c r="BZ146">
        <v>0.37</v>
      </c>
      <c r="CA146">
        <v>-0.63</v>
      </c>
      <c r="CB146">
        <v>-0.47</v>
      </c>
      <c r="CC146">
        <v>0.19</v>
      </c>
      <c r="CD146">
        <v>0.22</v>
      </c>
      <c r="CE146">
        <v>1.6</v>
      </c>
      <c r="CF146">
        <v>4.22</v>
      </c>
      <c r="CG146">
        <v>1.37</v>
      </c>
      <c r="CH146">
        <v>1.75</v>
      </c>
      <c r="CI146">
        <v>-1.07</v>
      </c>
      <c r="CJ146">
        <v>0</v>
      </c>
      <c r="CK146">
        <v>3.35</v>
      </c>
      <c r="CL146">
        <v>0</v>
      </c>
      <c r="CM146">
        <v>-1.01</v>
      </c>
      <c r="CN146">
        <v>-2.62</v>
      </c>
      <c r="CO146">
        <v>3.16</v>
      </c>
      <c r="CP146">
        <v>-1.22</v>
      </c>
      <c r="CQ146">
        <v>4.91</v>
      </c>
      <c r="CR146">
        <v>0</v>
      </c>
      <c r="CS146">
        <v>0</v>
      </c>
      <c r="CT146">
        <v>2.95</v>
      </c>
      <c r="CU146">
        <v>-4.3499999999999996</v>
      </c>
      <c r="CV146">
        <v>7.29</v>
      </c>
      <c r="CW146">
        <v>2.56</v>
      </c>
      <c r="CX146">
        <v>-4.21</v>
      </c>
      <c r="CY146">
        <v>0</v>
      </c>
      <c r="CZ146">
        <v>0</v>
      </c>
      <c r="DA146">
        <v>0</v>
      </c>
      <c r="DB146">
        <v>0</v>
      </c>
      <c r="DC146">
        <v>3.27</v>
      </c>
      <c r="DD146">
        <v>0</v>
      </c>
      <c r="DE146">
        <v>0</v>
      </c>
      <c r="DF146">
        <v>1.34</v>
      </c>
      <c r="DG146">
        <v>0.97</v>
      </c>
      <c r="DH146">
        <v>1.43</v>
      </c>
      <c r="DI146">
        <v>1.83</v>
      </c>
      <c r="DJ146">
        <v>-0.11</v>
      </c>
      <c r="DK146">
        <v>0</v>
      </c>
      <c r="DL146">
        <v>1.29</v>
      </c>
      <c r="DM146">
        <v>0</v>
      </c>
      <c r="DN146">
        <v>0.08</v>
      </c>
      <c r="DO146">
        <v>1.08</v>
      </c>
      <c r="DP146">
        <v>0.03</v>
      </c>
      <c r="DQ146">
        <v>0.99</v>
      </c>
      <c r="DR146">
        <v>4.41</v>
      </c>
      <c r="DS146">
        <v>1.92</v>
      </c>
      <c r="DT146">
        <v>2.66</v>
      </c>
      <c r="DU146">
        <v>1.04</v>
      </c>
      <c r="DV146">
        <v>2.39</v>
      </c>
      <c r="DW146">
        <v>0.56000000000000005</v>
      </c>
      <c r="DX146">
        <v>-0.37</v>
      </c>
      <c r="DY146">
        <v>0.7</v>
      </c>
      <c r="DZ146">
        <v>0.36</v>
      </c>
      <c r="EA146">
        <v>0.28999999999999998</v>
      </c>
      <c r="EB146">
        <v>-0.14000000000000001</v>
      </c>
      <c r="EC146">
        <v>0.54</v>
      </c>
      <c r="ED146">
        <v>-0.59</v>
      </c>
      <c r="EE146">
        <v>0.52</v>
      </c>
      <c r="EF146">
        <v>-0.25</v>
      </c>
      <c r="EG146">
        <v>0.59</v>
      </c>
      <c r="EH146">
        <v>0.41</v>
      </c>
      <c r="EI146">
        <v>0.38</v>
      </c>
      <c r="EJ146">
        <v>-2.2400000000000002</v>
      </c>
      <c r="EK146">
        <v>0.71</v>
      </c>
      <c r="EL146">
        <v>1.35</v>
      </c>
      <c r="EM146">
        <v>0.52</v>
      </c>
      <c r="EN146">
        <v>-1.99</v>
      </c>
      <c r="EO146">
        <v>2.77</v>
      </c>
      <c r="EP146">
        <v>-0.18</v>
      </c>
      <c r="EQ146">
        <v>0.53</v>
      </c>
      <c r="ER146">
        <v>1.27</v>
      </c>
      <c r="ES146">
        <v>1.94</v>
      </c>
      <c r="ET146">
        <v>-0.18</v>
      </c>
      <c r="EU146">
        <v>-2.1800000000000002</v>
      </c>
      <c r="EV146">
        <v>0</v>
      </c>
      <c r="EW146">
        <v>-2.86</v>
      </c>
      <c r="EX146">
        <v>-1.06</v>
      </c>
      <c r="EY146">
        <v>0</v>
      </c>
      <c r="EZ146">
        <v>-1.78</v>
      </c>
      <c r="FA146">
        <v>0.93</v>
      </c>
      <c r="FB146">
        <v>-0.74</v>
      </c>
      <c r="FC146">
        <v>2.1800000000000002</v>
      </c>
      <c r="FD146">
        <v>-0.15</v>
      </c>
      <c r="FE146">
        <v>-2.74</v>
      </c>
      <c r="FF146">
        <v>-5.65</v>
      </c>
      <c r="FG146">
        <v>-3.1</v>
      </c>
      <c r="FH146">
        <v>1.67</v>
      </c>
      <c r="FI146">
        <v>0.93</v>
      </c>
      <c r="FJ146">
        <v>0.73</v>
      </c>
      <c r="FK146">
        <v>6.96</v>
      </c>
      <c r="FL146">
        <v>-2.71</v>
      </c>
      <c r="FM146">
        <v>0.23</v>
      </c>
      <c r="FN146">
        <v>-0.04</v>
      </c>
      <c r="FO146">
        <v>-0.34</v>
      </c>
      <c r="FP146">
        <v>-0.76</v>
      </c>
      <c r="FQ146">
        <v>0.87</v>
      </c>
      <c r="FR146">
        <v>0.75</v>
      </c>
      <c r="FS146">
        <v>0.75</v>
      </c>
      <c r="FT146">
        <v>1.25</v>
      </c>
      <c r="FU146">
        <v>-0.43</v>
      </c>
      <c r="FV146">
        <v>2.0499999999999998</v>
      </c>
      <c r="FW146">
        <v>0.68</v>
      </c>
      <c r="FX146">
        <v>1.32</v>
      </c>
      <c r="FY146">
        <v>0.38</v>
      </c>
      <c r="FZ146">
        <v>0.55000000000000004</v>
      </c>
      <c r="GA146">
        <v>0.03</v>
      </c>
      <c r="GB146">
        <v>0.77</v>
      </c>
      <c r="GC146">
        <v>0.81</v>
      </c>
      <c r="GD146">
        <v>0.89</v>
      </c>
      <c r="GE146">
        <v>0.76</v>
      </c>
      <c r="GF146">
        <v>0.99</v>
      </c>
      <c r="GG146">
        <v>1</v>
      </c>
      <c r="GH146">
        <v>1.0900000000000001</v>
      </c>
      <c r="GI146">
        <v>0.67</v>
      </c>
      <c r="GJ146">
        <v>-0.94</v>
      </c>
      <c r="GK146">
        <v>0.51</v>
      </c>
      <c r="GL146">
        <v>0.5</v>
      </c>
      <c r="GM146">
        <v>0</v>
      </c>
      <c r="GN146">
        <v>1.51</v>
      </c>
      <c r="GO146">
        <v>-0.51</v>
      </c>
      <c r="GP146">
        <v>1.04</v>
      </c>
      <c r="GQ146">
        <v>0.87</v>
      </c>
      <c r="GR146">
        <v>-7.0000000000000007E-2</v>
      </c>
      <c r="GS146">
        <v>0.65</v>
      </c>
      <c r="GT146">
        <v>1.21</v>
      </c>
      <c r="GU146">
        <v>0</v>
      </c>
      <c r="GV146">
        <v>0.37</v>
      </c>
      <c r="GW146">
        <v>-0.62</v>
      </c>
      <c r="GX146">
        <v>-1.0900000000000001</v>
      </c>
      <c r="GY146">
        <v>0.47</v>
      </c>
      <c r="GZ146">
        <v>1.1599999999999999</v>
      </c>
      <c r="HA146">
        <v>0.04</v>
      </c>
      <c r="HB146">
        <v>0.71</v>
      </c>
      <c r="HC146">
        <v>-1.75</v>
      </c>
      <c r="HD146">
        <v>1.38</v>
      </c>
      <c r="HE146">
        <v>0.69</v>
      </c>
      <c r="HF146">
        <v>7.0000000000000007E-2</v>
      </c>
      <c r="HG146">
        <v>-2.94</v>
      </c>
      <c r="HH146">
        <v>0.08</v>
      </c>
      <c r="HI146">
        <v>0</v>
      </c>
      <c r="HJ146">
        <v>0.94</v>
      </c>
      <c r="HK146">
        <v>0.94</v>
      </c>
      <c r="HL146">
        <v>-0.62</v>
      </c>
      <c r="HM146">
        <v>-0.28000000000000003</v>
      </c>
      <c r="HN146">
        <v>-0.31</v>
      </c>
      <c r="HO146">
        <v>-1.35</v>
      </c>
      <c r="HP146">
        <v>0.85</v>
      </c>
      <c r="HQ146">
        <v>-0.15</v>
      </c>
      <c r="HR146">
        <v>0</v>
      </c>
      <c r="HS146">
        <v>-0.66</v>
      </c>
      <c r="HT146">
        <v>-0.17</v>
      </c>
      <c r="HU146">
        <v>-1.67</v>
      </c>
      <c r="HV146">
        <v>0.25</v>
      </c>
      <c r="HW146">
        <v>0</v>
      </c>
      <c r="HX146">
        <v>-0.46</v>
      </c>
      <c r="HY146">
        <v>1.06</v>
      </c>
      <c r="HZ146">
        <v>-1.03</v>
      </c>
      <c r="IA146">
        <v>0.78</v>
      </c>
      <c r="IB146">
        <v>-0.37</v>
      </c>
      <c r="IC146">
        <v>-0.61</v>
      </c>
      <c r="ID146">
        <v>0.25</v>
      </c>
      <c r="IE146">
        <v>-1.3</v>
      </c>
      <c r="IF146">
        <v>-1.57</v>
      </c>
      <c r="IG146">
        <v>-1.36</v>
      </c>
      <c r="IH146">
        <v>-1.55</v>
      </c>
      <c r="II146">
        <v>-2.4900000000000002</v>
      </c>
      <c r="IJ146">
        <v>3.81</v>
      </c>
      <c r="IK146">
        <v>1.04</v>
      </c>
      <c r="IL146">
        <v>-2.1800000000000002</v>
      </c>
      <c r="IM146">
        <v>0</v>
      </c>
      <c r="IN146">
        <v>1.04</v>
      </c>
      <c r="IO146">
        <v>-0.73</v>
      </c>
      <c r="IP146">
        <v>-2.04</v>
      </c>
      <c r="IQ146">
        <v>-0.25</v>
      </c>
      <c r="IR146">
        <v>-1.34</v>
      </c>
      <c r="IS146">
        <v>0</v>
      </c>
      <c r="IT146">
        <v>-0.03</v>
      </c>
      <c r="IU146">
        <v>0.03</v>
      </c>
      <c r="IV146">
        <v>0.03</v>
      </c>
      <c r="IW146">
        <v>-0.28999999999999998</v>
      </c>
      <c r="IX146">
        <v>1.04</v>
      </c>
      <c r="IY146">
        <v>2.36</v>
      </c>
      <c r="IZ146">
        <v>0.7</v>
      </c>
      <c r="JA146">
        <v>-1.5</v>
      </c>
      <c r="JB146">
        <v>0</v>
      </c>
      <c r="JC146">
        <v>1.42</v>
      </c>
      <c r="JD146">
        <v>1.58</v>
      </c>
      <c r="JE146">
        <v>1.33</v>
      </c>
      <c r="JF146">
        <v>0.72</v>
      </c>
      <c r="JG146">
        <v>0.04</v>
      </c>
      <c r="JH146">
        <v>3.01</v>
      </c>
      <c r="JI146">
        <v>0.93</v>
      </c>
      <c r="JJ146">
        <v>-1.04</v>
      </c>
      <c r="JK146">
        <v>1.91</v>
      </c>
      <c r="JL146">
        <v>1.59</v>
      </c>
      <c r="JM146">
        <v>2.69</v>
      </c>
      <c r="JN146">
        <v>2.2599999999999998</v>
      </c>
      <c r="JO146">
        <v>0.99</v>
      </c>
      <c r="JP146">
        <v>0.57999999999999996</v>
      </c>
      <c r="JQ146">
        <v>1.24</v>
      </c>
      <c r="JR146">
        <v>1.69</v>
      </c>
      <c r="JS146">
        <v>0.8</v>
      </c>
      <c r="JT146">
        <v>1.97</v>
      </c>
      <c r="JU146">
        <v>-0.05</v>
      </c>
      <c r="JV146">
        <v>3.63</v>
      </c>
      <c r="JW146">
        <v>2.4700000000000002</v>
      </c>
      <c r="JX146">
        <v>2.19</v>
      </c>
      <c r="JY146">
        <v>0.92</v>
      </c>
      <c r="JZ146">
        <v>3.17</v>
      </c>
      <c r="KA146">
        <v>-0.89</v>
      </c>
      <c r="KB146">
        <v>1.47</v>
      </c>
      <c r="KC146">
        <v>1.47</v>
      </c>
      <c r="KD146">
        <v>0.7</v>
      </c>
      <c r="KE146">
        <v>2.4500000000000002</v>
      </c>
      <c r="KF146">
        <v>0.79</v>
      </c>
      <c r="KG146">
        <v>3.18</v>
      </c>
      <c r="KH146">
        <v>1.75</v>
      </c>
      <c r="KI146">
        <v>0.36</v>
      </c>
      <c r="KJ146">
        <v>1.2</v>
      </c>
      <c r="KK146">
        <v>1.4</v>
      </c>
      <c r="KL146">
        <v>-1.03</v>
      </c>
      <c r="KM146">
        <v>-1.03</v>
      </c>
      <c r="KN146">
        <v>-1.64</v>
      </c>
      <c r="KO146">
        <v>-0.66</v>
      </c>
      <c r="KP146">
        <v>-0.5</v>
      </c>
      <c r="KQ146">
        <v>0.18</v>
      </c>
      <c r="KR146">
        <v>0.18</v>
      </c>
      <c r="KS146">
        <v>0.2</v>
      </c>
      <c r="KT146">
        <v>0.15</v>
      </c>
      <c r="KU146">
        <v>0</v>
      </c>
      <c r="KV146">
        <v>1.57</v>
      </c>
      <c r="KW146">
        <v>1.57</v>
      </c>
      <c r="KX146">
        <v>-0.2</v>
      </c>
      <c r="KY146">
        <v>0.22</v>
      </c>
      <c r="KZ146">
        <v>2.96</v>
      </c>
      <c r="LA146">
        <v>0</v>
      </c>
      <c r="LB146">
        <v>0.54</v>
      </c>
      <c r="LC146">
        <v>-0.62</v>
      </c>
      <c r="LD146">
        <v>-9.42</v>
      </c>
      <c r="LE146">
        <v>1.52</v>
      </c>
      <c r="LF146">
        <v>0</v>
      </c>
      <c r="LG146">
        <v>0.34</v>
      </c>
      <c r="LH146">
        <v>0.15</v>
      </c>
      <c r="LI146">
        <v>-0.28000000000000003</v>
      </c>
      <c r="LJ146">
        <v>0.33</v>
      </c>
      <c r="LK146">
        <v>-2.0299999999999998</v>
      </c>
      <c r="LL146">
        <v>0</v>
      </c>
      <c r="LM146">
        <v>1.41</v>
      </c>
      <c r="LN146">
        <v>0.92</v>
      </c>
      <c r="LO146">
        <v>0.02</v>
      </c>
      <c r="LP146">
        <v>0.99</v>
      </c>
      <c r="LQ146">
        <v>2.64</v>
      </c>
      <c r="LR146">
        <v>0</v>
      </c>
      <c r="LS146">
        <v>2.89</v>
      </c>
      <c r="LT146">
        <v>-0.53</v>
      </c>
      <c r="LU146">
        <v>1.79</v>
      </c>
      <c r="LV146">
        <v>-0.32</v>
      </c>
      <c r="LW146">
        <v>0.01</v>
      </c>
      <c r="LX146">
        <v>6.53</v>
      </c>
      <c r="LY146">
        <v>6.26</v>
      </c>
      <c r="LZ146">
        <v>11.2</v>
      </c>
      <c r="MA146">
        <v>7.0000000000000007E-2</v>
      </c>
      <c r="MB146">
        <v>1.35</v>
      </c>
      <c r="MC146">
        <v>0.98</v>
      </c>
      <c r="MD146">
        <v>2.11</v>
      </c>
      <c r="ME146">
        <v>2.41</v>
      </c>
      <c r="MF146">
        <v>3.01</v>
      </c>
      <c r="MG146">
        <v>2.4300000000000002</v>
      </c>
      <c r="MH146">
        <v>2.15</v>
      </c>
      <c r="MI146">
        <v>2.59</v>
      </c>
      <c r="MJ146">
        <v>2.57</v>
      </c>
      <c r="MK146">
        <v>2.85</v>
      </c>
      <c r="ML146">
        <v>1.88</v>
      </c>
      <c r="MM146">
        <v>2.0499999999999998</v>
      </c>
      <c r="MN146">
        <v>2.31</v>
      </c>
      <c r="MO146">
        <v>3.62</v>
      </c>
      <c r="MP146">
        <v>1.74</v>
      </c>
      <c r="MQ146">
        <v>1.22</v>
      </c>
      <c r="MR146">
        <v>0.27</v>
      </c>
      <c r="MS146">
        <v>0.99</v>
      </c>
      <c r="MT146">
        <v>0.48</v>
      </c>
      <c r="MU146">
        <v>0</v>
      </c>
      <c r="MV146">
        <v>0.64</v>
      </c>
      <c r="MW146">
        <v>0.69</v>
      </c>
      <c r="MX146">
        <v>0.56999999999999995</v>
      </c>
      <c r="MY146">
        <v>0.74</v>
      </c>
      <c r="MZ146">
        <v>0.62</v>
      </c>
      <c r="NA146">
        <v>0.87</v>
      </c>
      <c r="NB146">
        <v>0</v>
      </c>
      <c r="NC146">
        <v>0</v>
      </c>
      <c r="ND146">
        <v>0.83</v>
      </c>
      <c r="NE146">
        <v>-0.02</v>
      </c>
      <c r="NF146">
        <v>1.02</v>
      </c>
      <c r="NG146">
        <v>0.63</v>
      </c>
      <c r="NH146">
        <v>0.59</v>
      </c>
      <c r="NI146">
        <v>0.59</v>
      </c>
      <c r="NJ146">
        <v>0.15</v>
      </c>
      <c r="NK146">
        <v>0.15</v>
      </c>
      <c r="NL146">
        <v>0.4</v>
      </c>
      <c r="NM146">
        <v>0</v>
      </c>
      <c r="NN146">
        <v>0</v>
      </c>
      <c r="NO146">
        <v>-0.18</v>
      </c>
      <c r="NP146">
        <v>-0.2</v>
      </c>
      <c r="NQ146">
        <v>1.26</v>
      </c>
      <c r="NR146">
        <v>-0.06</v>
      </c>
      <c r="NS146">
        <v>-1.1299999999999999</v>
      </c>
      <c r="NT146">
        <v>-0.39</v>
      </c>
      <c r="NU146">
        <v>0.99</v>
      </c>
      <c r="NV146">
        <v>1.77</v>
      </c>
      <c r="NW146">
        <v>-0.41</v>
      </c>
      <c r="NX146">
        <v>0.56999999999999995</v>
      </c>
      <c r="NY146">
        <v>0.68</v>
      </c>
      <c r="NZ146">
        <v>0.68</v>
      </c>
      <c r="OA146">
        <v>0.57999999999999996</v>
      </c>
      <c r="OB146">
        <v>0.65</v>
      </c>
      <c r="OC146">
        <v>1.18</v>
      </c>
      <c r="OD146">
        <v>0.54</v>
      </c>
      <c r="OE146">
        <v>-0.86</v>
      </c>
      <c r="OF146">
        <v>2.44</v>
      </c>
      <c r="OG146">
        <v>0.59</v>
      </c>
      <c r="OH146">
        <v>0.53</v>
      </c>
      <c r="OI146">
        <v>0.44</v>
      </c>
      <c r="OJ146">
        <v>0.39</v>
      </c>
      <c r="OK146">
        <v>1.69</v>
      </c>
      <c r="OL146">
        <v>0</v>
      </c>
      <c r="OM146">
        <v>-2.12</v>
      </c>
      <c r="ON146">
        <v>2.96</v>
      </c>
      <c r="OO146">
        <v>0.49</v>
      </c>
      <c r="OP146">
        <v>1.63</v>
      </c>
      <c r="OQ146">
        <v>-0.25</v>
      </c>
      <c r="OR146">
        <v>-0.14000000000000001</v>
      </c>
      <c r="OS146">
        <v>-0.63</v>
      </c>
      <c r="OT146">
        <v>0.87</v>
      </c>
      <c r="OU146">
        <v>0.3</v>
      </c>
      <c r="OV146">
        <v>0</v>
      </c>
      <c r="OW146">
        <v>-0.28000000000000003</v>
      </c>
      <c r="OX146">
        <v>1.06</v>
      </c>
      <c r="OY146">
        <v>-1.92</v>
      </c>
      <c r="OZ146">
        <v>0.66</v>
      </c>
      <c r="PA146">
        <v>0.66</v>
      </c>
      <c r="PB146">
        <v>0.23</v>
      </c>
      <c r="PC146">
        <v>-2.64</v>
      </c>
      <c r="PD146">
        <v>0.78</v>
      </c>
      <c r="PE146">
        <v>0.09</v>
      </c>
      <c r="PF146">
        <v>0.09</v>
      </c>
      <c r="PG146">
        <v>0.05</v>
      </c>
      <c r="PH146">
        <v>0</v>
      </c>
      <c r="PI146">
        <v>7.0000000000000007E-2</v>
      </c>
      <c r="PJ146">
        <v>0.09</v>
      </c>
      <c r="PK146">
        <v>0.1</v>
      </c>
      <c r="PL146">
        <v>0</v>
      </c>
      <c r="PM146">
        <v>0</v>
      </c>
      <c r="PN146">
        <v>0.21</v>
      </c>
      <c r="PO146">
        <v>0</v>
      </c>
      <c r="PP146">
        <v>0.69</v>
      </c>
      <c r="PQ146">
        <v>7.0000000000000007E-2</v>
      </c>
      <c r="PR146">
        <v>0.2</v>
      </c>
      <c r="PS146">
        <v>0.62</v>
      </c>
      <c r="PT146">
        <v>0.36</v>
      </c>
      <c r="PU146">
        <v>-0.06</v>
      </c>
      <c r="PV146">
        <v>0.98</v>
      </c>
      <c r="PW146">
        <v>0.03</v>
      </c>
      <c r="PX146">
        <v>0</v>
      </c>
      <c r="PY146">
        <v>0</v>
      </c>
      <c r="PZ146">
        <v>0</v>
      </c>
      <c r="QA146">
        <v>0</v>
      </c>
      <c r="QB146">
        <v>0</v>
      </c>
      <c r="QC146">
        <v>0</v>
      </c>
      <c r="QD146">
        <v>0</v>
      </c>
      <c r="QE146">
        <v>0</v>
      </c>
      <c r="QF146">
        <v>1.06</v>
      </c>
      <c r="QG146">
        <v>0</v>
      </c>
      <c r="QH146">
        <v>0.01</v>
      </c>
      <c r="QI146">
        <v>0.02</v>
      </c>
      <c r="QJ146">
        <v>0</v>
      </c>
      <c r="QK146">
        <v>-0.41</v>
      </c>
      <c r="QL146">
        <v>0</v>
      </c>
      <c r="QM146">
        <v>0</v>
      </c>
      <c r="QN146">
        <v>100</v>
      </c>
      <c r="QO146">
        <v>23.407900000000001</v>
      </c>
      <c r="QP146">
        <v>15.227399999999999</v>
      </c>
      <c r="QQ146">
        <v>0.81200000000000006</v>
      </c>
      <c r="QR146">
        <v>0.49390000000000001</v>
      </c>
      <c r="QS146">
        <v>2.5700000000000001E-2</v>
      </c>
      <c r="QT146">
        <v>9.0200000000000002E-2</v>
      </c>
      <c r="QU146">
        <v>1.9699999999999999E-2</v>
      </c>
      <c r="QV146">
        <v>0.17849999999999999</v>
      </c>
      <c r="QW146">
        <v>0.56979999999999997</v>
      </c>
      <c r="QX146">
        <v>8.3999999999999995E-3</v>
      </c>
      <c r="QY146">
        <v>0.2631</v>
      </c>
      <c r="QZ146">
        <v>1.6199999999999999E-2</v>
      </c>
      <c r="RA146">
        <v>0</v>
      </c>
      <c r="RB146">
        <v>0</v>
      </c>
      <c r="RC146">
        <v>6.5100000000000005E-2</v>
      </c>
      <c r="RD146">
        <v>1.11E-2</v>
      </c>
      <c r="RE146">
        <v>0.1152</v>
      </c>
      <c r="RF146">
        <v>9.0800000000000006E-2</v>
      </c>
      <c r="RG146">
        <v>0.67879999999999996</v>
      </c>
      <c r="RH146">
        <v>0.18590000000000001</v>
      </c>
      <c r="RI146">
        <v>0.01</v>
      </c>
      <c r="RJ146">
        <v>6.7999999999999996E-3</v>
      </c>
      <c r="RK146">
        <v>1.01E-2</v>
      </c>
      <c r="RL146">
        <v>2.2700000000000001E-2</v>
      </c>
      <c r="RM146">
        <v>9.1999999999999998E-3</v>
      </c>
      <c r="RN146">
        <v>0.24030000000000001</v>
      </c>
      <c r="RO146">
        <v>9.8000000000000004E-2</v>
      </c>
      <c r="RP146">
        <v>8.4000000000000005E-2</v>
      </c>
      <c r="RQ146">
        <v>0</v>
      </c>
      <c r="RR146">
        <v>0.88129999999999997</v>
      </c>
      <c r="RS146">
        <v>0.32850000000000001</v>
      </c>
      <c r="RT146">
        <v>0.26050000000000001</v>
      </c>
      <c r="RU146">
        <v>0</v>
      </c>
      <c r="RV146">
        <v>7.3099999999999998E-2</v>
      </c>
      <c r="RW146">
        <v>7.3899999999999993E-2</v>
      </c>
      <c r="RX146">
        <v>0.1237</v>
      </c>
      <c r="RY146">
        <v>4.0000000000000001E-3</v>
      </c>
      <c r="RZ146">
        <v>0.21659999999999999</v>
      </c>
      <c r="SA146">
        <v>0.1133</v>
      </c>
      <c r="SB146">
        <v>8.0999999999999996E-3</v>
      </c>
      <c r="SC146">
        <v>2.5499999999999998E-2</v>
      </c>
      <c r="SD146">
        <v>1.2800000000000001E-2</v>
      </c>
      <c r="SE146">
        <v>2.3800000000000002E-2</v>
      </c>
      <c r="SF146">
        <v>1.9900000000000001E-2</v>
      </c>
      <c r="SG146">
        <v>0</v>
      </c>
      <c r="SH146">
        <v>1.3100000000000001E-2</v>
      </c>
      <c r="SI146">
        <v>0.91769999999999996</v>
      </c>
      <c r="SJ146">
        <v>8.6999999999999994E-3</v>
      </c>
      <c r="SK146">
        <v>1.9699999999999999E-2</v>
      </c>
      <c r="SL146">
        <v>0</v>
      </c>
      <c r="SM146">
        <v>8.09E-2</v>
      </c>
      <c r="SN146">
        <v>5.7999999999999996E-3</v>
      </c>
      <c r="SO146">
        <v>0.18260000000000001</v>
      </c>
      <c r="SP146">
        <v>0</v>
      </c>
      <c r="SQ146">
        <v>2E-3</v>
      </c>
      <c r="SR146">
        <v>8.7400000000000005E-2</v>
      </c>
      <c r="SS146">
        <v>8.8700000000000001E-2</v>
      </c>
      <c r="ST146">
        <v>3.09E-2</v>
      </c>
      <c r="SU146">
        <v>6.3E-3</v>
      </c>
      <c r="SV146">
        <v>4.9000000000000002E-2</v>
      </c>
      <c r="SW146">
        <v>7.7000000000000002E-3</v>
      </c>
      <c r="SX146">
        <v>8.5099999999999995E-2</v>
      </c>
      <c r="SY146">
        <v>6.9500000000000006E-2</v>
      </c>
      <c r="SZ146">
        <v>0.1888</v>
      </c>
      <c r="TA146">
        <v>0</v>
      </c>
      <c r="TB146">
        <v>2E-3</v>
      </c>
      <c r="TC146">
        <v>2.4782999999999999</v>
      </c>
      <c r="TD146">
        <v>2.5899999999999999E-2</v>
      </c>
      <c r="TE146">
        <v>0.1966</v>
      </c>
      <c r="TF146">
        <v>0</v>
      </c>
      <c r="TG146">
        <v>0.30859999999999999</v>
      </c>
      <c r="TH146">
        <v>3.2199999999999999E-2</v>
      </c>
      <c r="TI146">
        <v>0.2442</v>
      </c>
      <c r="TJ146">
        <v>0.52080000000000004</v>
      </c>
      <c r="TK146">
        <v>0.18959999999999999</v>
      </c>
      <c r="TL146">
        <v>1.3599999999999999E-2</v>
      </c>
      <c r="TM146">
        <v>5.5300000000000002E-2</v>
      </c>
      <c r="TN146">
        <v>0.1143</v>
      </c>
      <c r="TO146">
        <v>9.5600000000000004E-2</v>
      </c>
      <c r="TP146">
        <v>0.31879999999999997</v>
      </c>
      <c r="TQ146">
        <v>2.9000000000000001E-2</v>
      </c>
      <c r="TR146">
        <v>4.1000000000000003E-3</v>
      </c>
      <c r="TS146">
        <v>0.32429999999999998</v>
      </c>
      <c r="TT146">
        <v>0.29470000000000002</v>
      </c>
      <c r="TU146">
        <v>1.2999999999999999E-3</v>
      </c>
      <c r="TV146">
        <v>0</v>
      </c>
      <c r="TW146">
        <v>4.4600000000000001E-2</v>
      </c>
      <c r="TX146">
        <v>0</v>
      </c>
      <c r="TY146">
        <v>4.2299999999999997E-2</v>
      </c>
      <c r="TZ146">
        <v>5.1999999999999998E-3</v>
      </c>
      <c r="UA146">
        <v>2.92E-2</v>
      </c>
      <c r="UB146">
        <v>8.2000000000000007E-3</v>
      </c>
      <c r="UC146">
        <v>5.3E-3</v>
      </c>
      <c r="UD146">
        <v>0</v>
      </c>
      <c r="UE146">
        <v>0</v>
      </c>
      <c r="UF146">
        <v>1.24E-2</v>
      </c>
      <c r="UG146">
        <v>1.54E-2</v>
      </c>
      <c r="UH146">
        <v>3.5999999999999999E-3</v>
      </c>
      <c r="UI146">
        <v>5.8200000000000002E-2</v>
      </c>
      <c r="UJ146">
        <v>7.7000000000000002E-3</v>
      </c>
      <c r="UK146">
        <v>0</v>
      </c>
      <c r="UL146">
        <v>0</v>
      </c>
      <c r="UM146">
        <v>0</v>
      </c>
      <c r="UN146">
        <v>0</v>
      </c>
      <c r="UO146">
        <v>3.15E-2</v>
      </c>
      <c r="UP146">
        <v>0</v>
      </c>
      <c r="UQ146">
        <v>0</v>
      </c>
      <c r="UR146">
        <v>0.74850000000000005</v>
      </c>
      <c r="US146">
        <v>0.1187</v>
      </c>
      <c r="UT146">
        <v>8.9700000000000002E-2</v>
      </c>
      <c r="UU146">
        <v>0.30890000000000001</v>
      </c>
      <c r="UV146">
        <v>5.4100000000000002E-2</v>
      </c>
      <c r="UW146">
        <v>0</v>
      </c>
      <c r="UX146">
        <v>0.14949999999999999</v>
      </c>
      <c r="UY146">
        <v>0</v>
      </c>
      <c r="UZ146">
        <v>9.2999999999999992E-3</v>
      </c>
      <c r="VA146">
        <v>1.1274999999999999</v>
      </c>
      <c r="VB146">
        <v>0.61929999999999996</v>
      </c>
      <c r="VC146">
        <v>0.30349999999999999</v>
      </c>
      <c r="VD146">
        <v>0.20469999999999999</v>
      </c>
      <c r="VE146">
        <v>1.9833000000000001</v>
      </c>
      <c r="VF146">
        <v>1.0343</v>
      </c>
      <c r="VG146">
        <v>2.1000000000000001E-2</v>
      </c>
      <c r="VH146">
        <v>0.26419999999999999</v>
      </c>
      <c r="VI146">
        <v>0.4274</v>
      </c>
      <c r="VJ146">
        <v>6.1999999999999998E-3</v>
      </c>
      <c r="VK146">
        <v>0.17180000000000001</v>
      </c>
      <c r="VL146">
        <v>3.9199999999999999E-2</v>
      </c>
      <c r="VM146">
        <v>1.9197</v>
      </c>
      <c r="VN146">
        <v>0.45829999999999999</v>
      </c>
      <c r="VO146">
        <v>1.1572</v>
      </c>
      <c r="VP146">
        <v>8.6800000000000002E-2</v>
      </c>
      <c r="VQ146">
        <v>0.11849999999999999</v>
      </c>
      <c r="VR146">
        <v>8.9599999999999999E-2</v>
      </c>
      <c r="VS146">
        <v>9.2999999999999992E-3</v>
      </c>
      <c r="VT146">
        <v>0.42170000000000002</v>
      </c>
      <c r="VU146">
        <v>0.2676</v>
      </c>
      <c r="VV146">
        <v>1.4200000000000001E-2</v>
      </c>
      <c r="VW146">
        <v>0.1399</v>
      </c>
      <c r="VX146">
        <v>1.6355999999999999</v>
      </c>
      <c r="VY146">
        <v>0.1525</v>
      </c>
      <c r="VZ146">
        <v>6.3200000000000006E-2</v>
      </c>
      <c r="WA146">
        <v>0.29799999999999999</v>
      </c>
      <c r="WB146">
        <v>1.9800000000000002E-2</v>
      </c>
      <c r="WC146">
        <v>2.1600000000000001E-2</v>
      </c>
      <c r="WD146">
        <v>0.68340000000000001</v>
      </c>
      <c r="WE146">
        <v>0.29670000000000002</v>
      </c>
      <c r="WF146">
        <v>0.1004</v>
      </c>
      <c r="WG146">
        <v>0.1457</v>
      </c>
      <c r="WH146">
        <v>0</v>
      </c>
      <c r="WI146">
        <v>2.8999999999999998E-3</v>
      </c>
      <c r="WJ146">
        <v>1.47E-2</v>
      </c>
      <c r="WK146">
        <v>0</v>
      </c>
      <c r="WL146">
        <v>3.5099999999999999E-2</v>
      </c>
      <c r="WM146">
        <v>1E-3</v>
      </c>
      <c r="WN146">
        <v>4.4999999999999997E-3</v>
      </c>
      <c r="WO146">
        <v>1.8E-3</v>
      </c>
      <c r="WP146">
        <v>1.5699999999999999E-2</v>
      </c>
      <c r="WQ146">
        <v>3.0800000000000001E-2</v>
      </c>
      <c r="WR146">
        <v>1.0999999999999999E-2</v>
      </c>
      <c r="WS146">
        <v>2.5100000000000001E-2</v>
      </c>
      <c r="WT146">
        <v>0.39610000000000001</v>
      </c>
      <c r="WU146">
        <v>2.5000000000000001E-3</v>
      </c>
      <c r="WV146">
        <v>0.1888</v>
      </c>
      <c r="WW146">
        <v>7.4800000000000005E-2</v>
      </c>
      <c r="WX146">
        <v>5.1000000000000004E-3</v>
      </c>
      <c r="WY146">
        <v>7.9000000000000008E-3</v>
      </c>
      <c r="WZ146">
        <v>4.8899999999999999E-2</v>
      </c>
      <c r="XA146">
        <v>1.0699999999999999E-2</v>
      </c>
      <c r="XB146">
        <v>1.5699999999999999E-2</v>
      </c>
      <c r="XC146">
        <v>3.9300000000000002E-2</v>
      </c>
      <c r="XD146">
        <v>8.1805000000000003</v>
      </c>
      <c r="XE146">
        <v>8.1805000000000003</v>
      </c>
      <c r="XF146">
        <v>4.5330000000000004</v>
      </c>
      <c r="XG146">
        <v>1.7061999999999999</v>
      </c>
      <c r="XH146">
        <v>0.1691</v>
      </c>
      <c r="XI146">
        <v>0.51170000000000004</v>
      </c>
      <c r="XJ146">
        <v>6.9099999999999995E-2</v>
      </c>
      <c r="XK146">
        <v>0.74639999999999995</v>
      </c>
      <c r="XL146">
        <v>0.1171</v>
      </c>
      <c r="XM146">
        <v>0.29809999999999998</v>
      </c>
      <c r="XN146">
        <v>13.0814</v>
      </c>
      <c r="XO146">
        <v>8.7157999999999998</v>
      </c>
      <c r="XP146">
        <v>6.4473000000000003</v>
      </c>
      <c r="XQ146">
        <v>2.8489</v>
      </c>
      <c r="XR146">
        <v>2.0145</v>
      </c>
      <c r="XS146">
        <v>1.5808</v>
      </c>
      <c r="XT146">
        <v>3.0999999999999999E-3</v>
      </c>
      <c r="XU146">
        <v>1.5206999999999999</v>
      </c>
      <c r="XV146">
        <v>7.9000000000000008E-3</v>
      </c>
      <c r="XW146">
        <v>2.07E-2</v>
      </c>
      <c r="XX146">
        <v>1.23E-2</v>
      </c>
      <c r="XY146">
        <v>0</v>
      </c>
      <c r="XZ146">
        <v>0.1608</v>
      </c>
      <c r="YA146">
        <v>0.13220000000000001</v>
      </c>
      <c r="YB146">
        <v>0.2034</v>
      </c>
      <c r="YC146">
        <v>3.1600000000000003E-2</v>
      </c>
      <c r="YD146">
        <v>1.5299999999999999E-2</v>
      </c>
      <c r="YE146">
        <v>0.8952</v>
      </c>
      <c r="YF146">
        <v>1.23E-2</v>
      </c>
      <c r="YG146">
        <v>0</v>
      </c>
      <c r="YH146">
        <v>0.74780000000000002</v>
      </c>
      <c r="YI146">
        <v>3.56E-2</v>
      </c>
      <c r="YJ146">
        <v>8.4599999999999995E-2</v>
      </c>
      <c r="YK146">
        <v>0.32250000000000001</v>
      </c>
      <c r="YL146">
        <v>4.8300000000000003E-2</v>
      </c>
      <c r="YM146">
        <v>6.7000000000000002E-3</v>
      </c>
      <c r="YN146">
        <v>0.1135</v>
      </c>
      <c r="YO146">
        <v>2.47E-2</v>
      </c>
      <c r="YP146">
        <v>9.5399999999999999E-2</v>
      </c>
      <c r="YQ146">
        <v>4.3654999999999999</v>
      </c>
      <c r="YR146">
        <v>1.2531000000000001</v>
      </c>
      <c r="YS146">
        <v>2.3999999999999998E-3</v>
      </c>
      <c r="YT146">
        <v>1.1506000000000001</v>
      </c>
      <c r="YU146">
        <v>0.1</v>
      </c>
      <c r="YV146">
        <v>3.1124999999999998</v>
      </c>
      <c r="YW146">
        <v>3.1124999999999998</v>
      </c>
      <c r="YX146">
        <v>4.0369999999999999</v>
      </c>
      <c r="YY146">
        <v>2.1718000000000002</v>
      </c>
      <c r="YZ146">
        <v>1.3693</v>
      </c>
      <c r="ZA146">
        <v>0.55479999999999996</v>
      </c>
      <c r="ZB146">
        <v>0.4955</v>
      </c>
      <c r="ZC146">
        <v>0.2034</v>
      </c>
      <c r="ZD146">
        <v>0</v>
      </c>
      <c r="ZE146">
        <v>0.11559999999999999</v>
      </c>
      <c r="ZF146">
        <v>0.54700000000000004</v>
      </c>
      <c r="ZG146">
        <v>0.1114</v>
      </c>
      <c r="ZH146">
        <v>9.4600000000000004E-2</v>
      </c>
      <c r="ZI146">
        <v>0.1018</v>
      </c>
      <c r="ZJ146">
        <v>7.7700000000000005E-2</v>
      </c>
      <c r="ZK146">
        <v>5.0700000000000002E-2</v>
      </c>
      <c r="ZL146">
        <v>1.8499999999999999E-2</v>
      </c>
      <c r="ZM146">
        <v>9.2200000000000004E-2</v>
      </c>
      <c r="ZN146">
        <v>0.2555</v>
      </c>
      <c r="ZO146">
        <v>0.18310000000000001</v>
      </c>
      <c r="ZP146">
        <v>7.2499999999999995E-2</v>
      </c>
      <c r="ZQ146">
        <v>1.4621999999999999</v>
      </c>
      <c r="ZR146">
        <v>0.97940000000000005</v>
      </c>
      <c r="ZS146">
        <v>0.45710000000000001</v>
      </c>
      <c r="ZT146">
        <v>2.3E-2</v>
      </c>
      <c r="ZU146">
        <v>0.21840000000000001</v>
      </c>
      <c r="ZV146">
        <v>4.7999999999999996E-3</v>
      </c>
      <c r="ZW146">
        <v>3.3799999999999997E-2</v>
      </c>
      <c r="ZX146">
        <v>0.1953</v>
      </c>
      <c r="ZY146">
        <v>0</v>
      </c>
      <c r="ZZ146">
        <v>6.8999999999999999E-3</v>
      </c>
      <c r="AAA146">
        <v>0.48270000000000002</v>
      </c>
      <c r="AAB146">
        <v>0.12180000000000001</v>
      </c>
      <c r="AAC146">
        <v>0.18390000000000001</v>
      </c>
      <c r="AAD146">
        <v>4.1700000000000001E-2</v>
      </c>
      <c r="AAE146">
        <v>0</v>
      </c>
      <c r="AAF146">
        <v>0.13539999999999999</v>
      </c>
      <c r="AAG146">
        <v>0.40310000000000001</v>
      </c>
      <c r="AAH146">
        <v>0.40310000000000001</v>
      </c>
      <c r="AAI146">
        <v>5.28E-2</v>
      </c>
      <c r="AAJ146">
        <v>8.9300000000000004E-2</v>
      </c>
      <c r="AAK146">
        <v>2.4199999999999999E-2</v>
      </c>
      <c r="AAL146">
        <v>7.7799999999999994E-2</v>
      </c>
      <c r="AAM146">
        <v>0.1053</v>
      </c>
      <c r="AAN146">
        <v>0</v>
      </c>
      <c r="AAO146">
        <v>6.7130999999999998</v>
      </c>
      <c r="AAP146">
        <v>4.4531999999999998</v>
      </c>
      <c r="AAQ146">
        <v>1.5774999999999999</v>
      </c>
      <c r="AAR146">
        <v>0.51170000000000004</v>
      </c>
      <c r="AAS146">
        <v>6.6799999999999998E-2</v>
      </c>
      <c r="AAT146">
        <v>7.3400000000000007E-2</v>
      </c>
      <c r="AAU146">
        <v>0.222</v>
      </c>
      <c r="AAV146">
        <v>1.2699999999999999E-2</v>
      </c>
      <c r="AAW146">
        <v>0.69089999999999996</v>
      </c>
      <c r="AAX146">
        <v>1.9046000000000001</v>
      </c>
      <c r="AAY146">
        <v>0.53220000000000001</v>
      </c>
      <c r="AAZ146">
        <v>4.3400000000000001E-2</v>
      </c>
      <c r="ABA146">
        <v>0.14380000000000001</v>
      </c>
      <c r="ABB146">
        <v>0.2203</v>
      </c>
      <c r="ABC146">
        <v>0.77270000000000005</v>
      </c>
      <c r="ABD146">
        <v>0.14949999999999999</v>
      </c>
      <c r="ABE146">
        <v>3.4000000000000002E-2</v>
      </c>
      <c r="ABF146">
        <v>0.97109999999999996</v>
      </c>
      <c r="ABG146">
        <v>9.35E-2</v>
      </c>
      <c r="ABH146">
        <v>0.2024</v>
      </c>
      <c r="ABI146">
        <v>5.2400000000000002E-2</v>
      </c>
      <c r="ABJ146">
        <v>1.26E-2</v>
      </c>
      <c r="ABK146">
        <v>6.59E-2</v>
      </c>
      <c r="ABL146">
        <v>0.30349999999999999</v>
      </c>
      <c r="ABM146">
        <v>6.7000000000000004E-2</v>
      </c>
      <c r="ABN146">
        <v>1.8742000000000001</v>
      </c>
      <c r="ABO146">
        <v>1.8742000000000001</v>
      </c>
      <c r="ABP146">
        <v>0.26190000000000002</v>
      </c>
      <c r="ABQ146">
        <v>0.26100000000000001</v>
      </c>
      <c r="ABR146">
        <v>7.3000000000000001E-3</v>
      </c>
      <c r="ABS146">
        <v>8.3000000000000001E-3</v>
      </c>
      <c r="ABT146">
        <v>0.41860000000000003</v>
      </c>
      <c r="ABU146">
        <v>6.0699999999999997E-2</v>
      </c>
      <c r="ABV146">
        <v>0.22020000000000001</v>
      </c>
      <c r="ABW146">
        <v>0.63619999999999999</v>
      </c>
      <c r="ABX146">
        <v>0.3125</v>
      </c>
      <c r="ABY146">
        <v>0.3125</v>
      </c>
      <c r="ABZ146">
        <v>0.1265</v>
      </c>
      <c r="ACA146">
        <v>0.13619999999999999</v>
      </c>
      <c r="ACB146">
        <v>4.9799999999999997E-2</v>
      </c>
      <c r="ACC146">
        <v>7.2999999999999995E-2</v>
      </c>
      <c r="ACD146">
        <v>7.2999999999999995E-2</v>
      </c>
      <c r="ACE146">
        <v>5.3199999999999997E-2</v>
      </c>
      <c r="ACF146">
        <v>1.9900000000000001E-2</v>
      </c>
      <c r="ACG146">
        <v>0</v>
      </c>
      <c r="ACH146">
        <v>18.8887</v>
      </c>
      <c r="ACI146">
        <v>18.8887</v>
      </c>
      <c r="ACJ146">
        <v>6.8087</v>
      </c>
      <c r="ACK146">
        <v>3.9159000000000002</v>
      </c>
      <c r="ACL146">
        <v>0.32179999999999997</v>
      </c>
      <c r="ACM146">
        <v>0.1085</v>
      </c>
      <c r="ACN146">
        <v>1.2008000000000001</v>
      </c>
      <c r="ACO146">
        <v>0.36370000000000002</v>
      </c>
      <c r="ACP146">
        <v>0.43099999999999999</v>
      </c>
      <c r="ACQ146">
        <v>0.26790000000000003</v>
      </c>
      <c r="ACR146">
        <v>2.8E-3</v>
      </c>
      <c r="ACS146">
        <v>0.18590000000000001</v>
      </c>
      <c r="ACT146">
        <v>7.4965999999999999</v>
      </c>
      <c r="ACU146">
        <v>2.2658999999999998</v>
      </c>
      <c r="ACV146">
        <v>0.67249999999999999</v>
      </c>
      <c r="ACW146">
        <v>0.32179999999999997</v>
      </c>
      <c r="ACX146">
        <v>6.6400000000000001E-2</v>
      </c>
      <c r="ACY146">
        <v>7.4399999999999994E-2</v>
      </c>
      <c r="ACZ146">
        <v>0.64019999999999999</v>
      </c>
      <c r="ADA146">
        <v>0.1764</v>
      </c>
      <c r="ADB146">
        <v>1.3414999999999999</v>
      </c>
      <c r="ADC146">
        <v>0.1353</v>
      </c>
      <c r="ADD146">
        <v>0.12</v>
      </c>
      <c r="ADE146">
        <v>8.8300000000000003E-2</v>
      </c>
      <c r="ADF146">
        <v>1.1200000000000001</v>
      </c>
      <c r="ADG146">
        <v>0.1008</v>
      </c>
      <c r="ADH146">
        <v>6.1499999999999999E-2</v>
      </c>
      <c r="ADI146">
        <v>0.30430000000000001</v>
      </c>
      <c r="ADJ146">
        <v>4.5834000000000001</v>
      </c>
      <c r="ADK146">
        <v>3.9681000000000002</v>
      </c>
      <c r="ADL146">
        <v>0.44190000000000002</v>
      </c>
      <c r="ADM146">
        <v>7.6200000000000004E-2</v>
      </c>
      <c r="ADN146">
        <v>9.7299999999999998E-2</v>
      </c>
      <c r="ADO146">
        <v>10.6411</v>
      </c>
      <c r="ADP146">
        <v>3.1699000000000002</v>
      </c>
      <c r="ADQ146">
        <v>2.7277</v>
      </c>
      <c r="ADR146">
        <v>0.24490000000000001</v>
      </c>
      <c r="ADS146">
        <v>0.31259999999999999</v>
      </c>
      <c r="ADT146">
        <v>0.31169999999999998</v>
      </c>
      <c r="ADU146">
        <v>0.14369999999999999</v>
      </c>
      <c r="ADV146">
        <v>0.13070000000000001</v>
      </c>
      <c r="ADW146">
        <v>0.18970000000000001</v>
      </c>
      <c r="ADX146">
        <v>0.1439</v>
      </c>
      <c r="ADY146">
        <v>0.1704</v>
      </c>
      <c r="ADZ146">
        <v>0.30559999999999998</v>
      </c>
      <c r="AEA146">
        <v>0.26600000000000001</v>
      </c>
      <c r="AEB146">
        <v>0.46079999999999999</v>
      </c>
      <c r="AEC146">
        <v>4.7800000000000002E-2</v>
      </c>
      <c r="AED146">
        <v>0.44209999999999999</v>
      </c>
      <c r="AEE146">
        <v>0.1462</v>
      </c>
      <c r="AEF146">
        <v>8.7599999999999997E-2</v>
      </c>
      <c r="AEG146">
        <v>0</v>
      </c>
      <c r="AEH146">
        <v>5.2934000000000001</v>
      </c>
      <c r="AEI146">
        <v>1.3794999999999999</v>
      </c>
      <c r="AEJ146">
        <v>0.40610000000000002</v>
      </c>
      <c r="AEK146">
        <v>0.70550000000000002</v>
      </c>
      <c r="AEL146">
        <v>0.20119999999999999</v>
      </c>
      <c r="AEM146">
        <v>1.34E-2</v>
      </c>
      <c r="AEN146">
        <v>0</v>
      </c>
      <c r="AEO146">
        <v>0</v>
      </c>
      <c r="AEP146">
        <v>0.45650000000000002</v>
      </c>
      <c r="AEQ146">
        <v>6.2E-2</v>
      </c>
      <c r="AER146">
        <v>0.28539999999999999</v>
      </c>
      <c r="AES146">
        <v>5.6599999999999998E-2</v>
      </c>
      <c r="AET146">
        <v>3.4573999999999998</v>
      </c>
      <c r="AEU146">
        <v>3.4573999999999998</v>
      </c>
      <c r="AEV146">
        <v>2.1778</v>
      </c>
      <c r="AEW146">
        <v>2.1778</v>
      </c>
      <c r="AEX146">
        <v>0.26079999999999998</v>
      </c>
      <c r="AEY146">
        <v>0</v>
      </c>
      <c r="AEZ146">
        <v>0</v>
      </c>
      <c r="AFA146">
        <v>0.31490000000000001</v>
      </c>
      <c r="AFB146">
        <v>0.1459</v>
      </c>
      <c r="AFC146">
        <v>3.9800000000000002E-2</v>
      </c>
      <c r="AFD146">
        <v>0.82240000000000002</v>
      </c>
      <c r="AFE146">
        <v>8.7400000000000005E-2</v>
      </c>
      <c r="AFF146">
        <v>6.3E-2</v>
      </c>
      <c r="AFG146">
        <v>0.16800000000000001</v>
      </c>
      <c r="AFH146">
        <v>0.1719</v>
      </c>
      <c r="AFI146">
        <v>0.1036</v>
      </c>
      <c r="AFJ146">
        <v>10.414400000000001</v>
      </c>
      <c r="AFK146">
        <v>5.7117000000000004</v>
      </c>
      <c r="AFL146">
        <v>5.7117000000000004</v>
      </c>
      <c r="AFM146">
        <v>0.05</v>
      </c>
      <c r="AFN146">
        <v>0.33350000000000002</v>
      </c>
      <c r="AFO146">
        <v>1.0329999999999999</v>
      </c>
      <c r="AFP146">
        <v>3.5872000000000002</v>
      </c>
      <c r="AFQ146">
        <v>1.0699999999999999E-2</v>
      </c>
      <c r="AFR146">
        <v>5.7099999999999998E-2</v>
      </c>
      <c r="AFS146">
        <v>0.51300000000000001</v>
      </c>
      <c r="AFT146">
        <v>0.1091</v>
      </c>
      <c r="AFU146">
        <v>4.7027000000000001</v>
      </c>
      <c r="AFV146">
        <v>3.4350000000000001</v>
      </c>
      <c r="AFW146">
        <v>0.30209999999999998</v>
      </c>
      <c r="AFX146">
        <v>0</v>
      </c>
      <c r="AFY146">
        <v>8.3599999999999994E-2</v>
      </c>
      <c r="AFZ146">
        <v>0.21870000000000001</v>
      </c>
      <c r="AGA146">
        <v>7.85E-2</v>
      </c>
      <c r="AGB146">
        <v>7.1400000000000005E-2</v>
      </c>
      <c r="AGC146">
        <v>7.7399999999999997E-2</v>
      </c>
      <c r="AGD146">
        <v>0.33729999999999999</v>
      </c>
      <c r="AGE146">
        <v>0.43469999999999998</v>
      </c>
      <c r="AGF146">
        <v>0.2147</v>
      </c>
      <c r="AGG146">
        <v>0.41199999999999998</v>
      </c>
      <c r="AGH146">
        <v>0.40289999999999998</v>
      </c>
      <c r="AGI146">
        <v>9.6299999999999997E-2</v>
      </c>
      <c r="AGJ146">
        <v>0.36720000000000003</v>
      </c>
      <c r="AGK146">
        <v>0.11409999999999999</v>
      </c>
      <c r="AGL146">
        <v>1.0545</v>
      </c>
      <c r="AGM146">
        <v>1.0545</v>
      </c>
      <c r="AGN146">
        <v>0.2132</v>
      </c>
      <c r="AGO146">
        <v>4.4000000000000003E-3</v>
      </c>
      <c r="AGP146">
        <v>0.1636</v>
      </c>
      <c r="AGQ146">
        <v>7.4085000000000001</v>
      </c>
      <c r="AGR146">
        <v>7.4085000000000001</v>
      </c>
      <c r="AGS146">
        <v>5.1719999999999997</v>
      </c>
      <c r="AGT146">
        <v>8.4599999999999995E-2</v>
      </c>
      <c r="AGU146">
        <v>0.49270000000000003</v>
      </c>
      <c r="AGV146">
        <v>1.4866999999999999</v>
      </c>
      <c r="AGW146">
        <v>0.74990000000000001</v>
      </c>
      <c r="AGX146">
        <v>2.198</v>
      </c>
      <c r="AGY146">
        <v>0.14779999999999999</v>
      </c>
      <c r="AGZ146">
        <v>0.76300000000000001</v>
      </c>
      <c r="AHA146">
        <v>0.12130000000000001</v>
      </c>
      <c r="AHB146">
        <v>0.1232</v>
      </c>
      <c r="AHC146">
        <v>0.22309999999999999</v>
      </c>
      <c r="AHD146">
        <v>0.2954</v>
      </c>
      <c r="AHE146">
        <v>0.317</v>
      </c>
      <c r="AHF146">
        <v>9.9500000000000005E-2</v>
      </c>
      <c r="AHG146">
        <v>5.0799999999999998E-2</v>
      </c>
      <c r="AHH146">
        <v>0.16669999999999999</v>
      </c>
      <c r="AHI146">
        <v>1.1564000000000001</v>
      </c>
      <c r="AHJ146" s="3">
        <v>0.28439999999999999</v>
      </c>
      <c r="AHK146">
        <v>2.69E-2</v>
      </c>
      <c r="AHL146">
        <v>0.39129999999999998</v>
      </c>
      <c r="AHM146">
        <v>0.16120000000000001</v>
      </c>
      <c r="AHN146">
        <v>0.20230000000000001</v>
      </c>
      <c r="AHO146">
        <v>5.4078999999999997</v>
      </c>
      <c r="AHP146">
        <v>5.4078999999999997</v>
      </c>
      <c r="AHQ146">
        <v>5.4078999999999997</v>
      </c>
      <c r="AHR146">
        <v>4.2500000000000003E-2</v>
      </c>
      <c r="AHS146">
        <v>3.1236000000000002</v>
      </c>
      <c r="AHT146">
        <v>0.2266</v>
      </c>
      <c r="AHU146">
        <v>1.2828999999999999</v>
      </c>
      <c r="AHV146">
        <v>0.1132</v>
      </c>
      <c r="AHW146">
        <v>0.2407</v>
      </c>
      <c r="AHX146">
        <v>0</v>
      </c>
      <c r="AHY146">
        <v>0</v>
      </c>
      <c r="AIA146">
        <v>0</v>
      </c>
      <c r="AIB146">
        <v>0</v>
      </c>
      <c r="AIC146">
        <v>0</v>
      </c>
      <c r="AID146">
        <v>0</v>
      </c>
      <c r="AIE146">
        <v>0</v>
      </c>
      <c r="AIF146">
        <v>0</v>
      </c>
      <c r="AIG146">
        <v>0</v>
      </c>
      <c r="AIH146">
        <v>0</v>
      </c>
      <c r="AII146">
        <v>0</v>
      </c>
      <c r="AIJ146">
        <v>0</v>
      </c>
      <c r="AIK146">
        <v>0</v>
      </c>
      <c r="AIL146">
        <v>0</v>
      </c>
      <c r="AIM146">
        <v>0</v>
      </c>
      <c r="AIN146">
        <v>0</v>
      </c>
      <c r="AIO146">
        <v>0</v>
      </c>
      <c r="AIP146">
        <v>0</v>
      </c>
      <c r="AIQ146">
        <v>0</v>
      </c>
      <c r="AIR146">
        <v>0</v>
      </c>
      <c r="AIS146">
        <v>0</v>
      </c>
      <c r="AIT146">
        <v>0</v>
      </c>
      <c r="AIU146">
        <v>0</v>
      </c>
      <c r="AIV146">
        <v>0</v>
      </c>
      <c r="AIW146">
        <v>0</v>
      </c>
      <c r="AIX146">
        <v>0</v>
      </c>
      <c r="AIY146">
        <v>0</v>
      </c>
      <c r="AIZ146">
        <v>0</v>
      </c>
      <c r="AJA146">
        <v>0</v>
      </c>
      <c r="AJB146">
        <v>0</v>
      </c>
      <c r="AJC146">
        <v>0</v>
      </c>
      <c r="AJD146">
        <v>0</v>
      </c>
      <c r="AJE146">
        <v>0</v>
      </c>
      <c r="AJF146">
        <v>0</v>
      </c>
      <c r="AJG146">
        <v>0</v>
      </c>
      <c r="AJH146">
        <v>0</v>
      </c>
      <c r="AJI146">
        <v>0</v>
      </c>
      <c r="AJJ146">
        <v>0</v>
      </c>
      <c r="AJK146">
        <v>0</v>
      </c>
      <c r="AJL146">
        <v>0</v>
      </c>
      <c r="AJM146">
        <v>0</v>
      </c>
      <c r="AJN146">
        <v>0</v>
      </c>
      <c r="AJO146">
        <v>0</v>
      </c>
      <c r="AJP146">
        <v>0</v>
      </c>
      <c r="AJQ146">
        <v>0</v>
      </c>
      <c r="AJR146">
        <v>0</v>
      </c>
      <c r="AJS146">
        <v>0</v>
      </c>
      <c r="AJT146">
        <v>0</v>
      </c>
      <c r="AJU146">
        <v>0</v>
      </c>
      <c r="AJV146">
        <v>0</v>
      </c>
      <c r="AJW146">
        <v>0</v>
      </c>
      <c r="AJX146">
        <v>0</v>
      </c>
      <c r="AJY146">
        <v>0</v>
      </c>
      <c r="AJZ146">
        <v>0</v>
      </c>
      <c r="AKA146">
        <v>0</v>
      </c>
      <c r="AKB146">
        <v>0</v>
      </c>
      <c r="AKC146">
        <v>0</v>
      </c>
      <c r="AKD146">
        <v>0</v>
      </c>
      <c r="AKE146">
        <v>0</v>
      </c>
      <c r="AKF146">
        <v>0</v>
      </c>
      <c r="AKG146">
        <v>0</v>
      </c>
      <c r="AKH146">
        <v>0</v>
      </c>
      <c r="AKI146">
        <v>0</v>
      </c>
      <c r="AKJ146">
        <v>0</v>
      </c>
      <c r="AKK146">
        <v>0</v>
      </c>
      <c r="AKL146">
        <v>0</v>
      </c>
      <c r="AKM146">
        <v>0</v>
      </c>
      <c r="AKN146">
        <v>0</v>
      </c>
      <c r="AKO146">
        <v>0</v>
      </c>
      <c r="AKP146">
        <v>0</v>
      </c>
      <c r="AKQ146">
        <v>0</v>
      </c>
      <c r="AKR146">
        <v>0</v>
      </c>
      <c r="AKS146">
        <v>0</v>
      </c>
      <c r="AKT146">
        <v>0</v>
      </c>
      <c r="AKU146">
        <v>0</v>
      </c>
      <c r="AKV146">
        <v>0</v>
      </c>
      <c r="AKW146">
        <v>0</v>
      </c>
      <c r="AKX146">
        <v>0</v>
      </c>
      <c r="AKY146">
        <v>0</v>
      </c>
      <c r="AKZ146">
        <v>0</v>
      </c>
      <c r="ALA146">
        <v>0</v>
      </c>
      <c r="ALB146">
        <v>0</v>
      </c>
      <c r="ALC146">
        <v>0</v>
      </c>
      <c r="ALD146">
        <v>0</v>
      </c>
      <c r="ALE146">
        <v>0</v>
      </c>
      <c r="ALF146">
        <v>0</v>
      </c>
      <c r="ALG146">
        <v>0</v>
      </c>
      <c r="ALH146">
        <v>0</v>
      </c>
      <c r="ALI146">
        <v>0</v>
      </c>
      <c r="ALJ146">
        <v>0</v>
      </c>
      <c r="ALK146">
        <v>0</v>
      </c>
      <c r="ALL146">
        <v>0</v>
      </c>
      <c r="ALM146">
        <v>0</v>
      </c>
      <c r="ALN146">
        <v>0</v>
      </c>
      <c r="ALO146">
        <v>0</v>
      </c>
      <c r="ALP146">
        <v>0</v>
      </c>
      <c r="ALQ146">
        <v>0</v>
      </c>
      <c r="ALR146">
        <v>0</v>
      </c>
      <c r="ALS146">
        <v>0</v>
      </c>
      <c r="ALT146">
        <v>0</v>
      </c>
      <c r="ALU146">
        <v>0</v>
      </c>
      <c r="ALV146">
        <v>0</v>
      </c>
      <c r="ALW146">
        <v>0</v>
      </c>
      <c r="ALX146">
        <v>0</v>
      </c>
      <c r="ALY146">
        <v>0</v>
      </c>
      <c r="ALZ146">
        <v>0</v>
      </c>
      <c r="AMA146">
        <v>0</v>
      </c>
      <c r="AMB146">
        <v>0</v>
      </c>
      <c r="AMC146">
        <v>0</v>
      </c>
      <c r="AMD146">
        <v>0</v>
      </c>
      <c r="AME146">
        <v>0</v>
      </c>
      <c r="AMF146">
        <v>0</v>
      </c>
      <c r="AMG146">
        <v>0</v>
      </c>
      <c r="AMH146">
        <v>0</v>
      </c>
      <c r="AMI146">
        <v>0</v>
      </c>
      <c r="AMJ146">
        <v>0</v>
      </c>
      <c r="AMK146">
        <v>0</v>
      </c>
      <c r="AML146">
        <v>0</v>
      </c>
      <c r="AMM146">
        <v>0</v>
      </c>
      <c r="AMN146">
        <v>0</v>
      </c>
      <c r="AMO146">
        <v>0</v>
      </c>
      <c r="AMP146">
        <v>0</v>
      </c>
      <c r="AMQ146">
        <v>0</v>
      </c>
      <c r="AMR146">
        <v>0</v>
      </c>
      <c r="AMS146">
        <v>0</v>
      </c>
      <c r="AMT146">
        <v>0</v>
      </c>
      <c r="AMU146">
        <v>0</v>
      </c>
      <c r="AMV146">
        <v>0</v>
      </c>
      <c r="AMW146">
        <v>0</v>
      </c>
      <c r="AMX146">
        <v>0</v>
      </c>
      <c r="AMY146">
        <v>0</v>
      </c>
      <c r="AMZ146">
        <v>0</v>
      </c>
      <c r="ANA146">
        <v>0</v>
      </c>
      <c r="ANB146">
        <v>0</v>
      </c>
      <c r="ANC146">
        <v>0</v>
      </c>
      <c r="AND146">
        <v>0</v>
      </c>
      <c r="ANE146">
        <v>0</v>
      </c>
      <c r="ANF146">
        <v>0</v>
      </c>
      <c r="ANG146">
        <v>0</v>
      </c>
      <c r="ANH146">
        <v>0</v>
      </c>
      <c r="ANI146">
        <v>0</v>
      </c>
      <c r="ANJ146">
        <v>0</v>
      </c>
      <c r="ANK146">
        <v>0</v>
      </c>
      <c r="ANL146">
        <v>0</v>
      </c>
      <c r="ANM146">
        <v>0</v>
      </c>
      <c r="ANN146">
        <v>0</v>
      </c>
      <c r="ANO146">
        <v>0</v>
      </c>
      <c r="ANP146">
        <v>0</v>
      </c>
      <c r="ANQ146">
        <v>0</v>
      </c>
      <c r="ANR146">
        <v>0</v>
      </c>
      <c r="ANS146">
        <v>0</v>
      </c>
      <c r="ANT146">
        <v>0</v>
      </c>
      <c r="ANU146">
        <v>0</v>
      </c>
      <c r="ANV146">
        <v>0</v>
      </c>
      <c r="ANW146">
        <v>0</v>
      </c>
      <c r="ANX146">
        <v>0</v>
      </c>
      <c r="ANY146">
        <v>0</v>
      </c>
      <c r="ANZ146">
        <v>0</v>
      </c>
      <c r="AOA146">
        <v>0</v>
      </c>
      <c r="AOB146">
        <v>0</v>
      </c>
      <c r="AOC146">
        <v>0</v>
      </c>
      <c r="AOD146">
        <v>0</v>
      </c>
      <c r="AOE146">
        <v>0</v>
      </c>
      <c r="AOF146">
        <v>0</v>
      </c>
      <c r="AOG146">
        <v>0</v>
      </c>
      <c r="AOH146">
        <v>0</v>
      </c>
      <c r="AOI146">
        <v>0</v>
      </c>
      <c r="AOJ146">
        <v>0</v>
      </c>
      <c r="AOK146">
        <v>0</v>
      </c>
      <c r="AOL146">
        <v>0</v>
      </c>
      <c r="AOM146">
        <v>0</v>
      </c>
      <c r="AON146">
        <v>0</v>
      </c>
      <c r="AOO146">
        <v>0</v>
      </c>
      <c r="AOP146">
        <v>0</v>
      </c>
      <c r="AOQ146">
        <v>0</v>
      </c>
      <c r="AOR146">
        <v>0</v>
      </c>
      <c r="AOS146">
        <v>0</v>
      </c>
      <c r="AOT146">
        <v>0</v>
      </c>
      <c r="AOU146">
        <v>0</v>
      </c>
      <c r="AOV146">
        <v>0</v>
      </c>
      <c r="AOW146">
        <v>0</v>
      </c>
      <c r="AOX146">
        <v>0</v>
      </c>
      <c r="AOY146">
        <v>0</v>
      </c>
      <c r="AOZ146">
        <v>0</v>
      </c>
      <c r="APA146">
        <v>0</v>
      </c>
      <c r="APB146">
        <v>0</v>
      </c>
      <c r="APC146">
        <v>0</v>
      </c>
      <c r="APD146">
        <v>0</v>
      </c>
      <c r="APE146">
        <v>0</v>
      </c>
      <c r="APG146">
        <v>0</v>
      </c>
      <c r="APH146">
        <v>0</v>
      </c>
      <c r="API146">
        <v>0</v>
      </c>
      <c r="APJ146">
        <v>0</v>
      </c>
      <c r="APK146">
        <v>0</v>
      </c>
      <c r="APL146">
        <v>0</v>
      </c>
      <c r="APM146">
        <v>0</v>
      </c>
      <c r="APN146">
        <v>0</v>
      </c>
      <c r="APO146">
        <v>0</v>
      </c>
      <c r="APP146">
        <v>0</v>
      </c>
      <c r="APQ146">
        <v>0</v>
      </c>
      <c r="APR146">
        <v>0</v>
      </c>
      <c r="APS146">
        <v>0</v>
      </c>
      <c r="APT146">
        <v>0</v>
      </c>
      <c r="APU146">
        <v>0</v>
      </c>
      <c r="APV146">
        <v>0</v>
      </c>
      <c r="APW146">
        <v>0</v>
      </c>
      <c r="APX146">
        <v>0</v>
      </c>
      <c r="APY146">
        <v>0</v>
      </c>
      <c r="APZ146">
        <v>0</v>
      </c>
      <c r="AQA146">
        <v>0</v>
      </c>
      <c r="AQB146">
        <v>0</v>
      </c>
      <c r="AQC146">
        <v>0</v>
      </c>
      <c r="AQD146">
        <v>0</v>
      </c>
      <c r="AQE146">
        <v>0</v>
      </c>
      <c r="AQF146">
        <v>0</v>
      </c>
      <c r="AQG146">
        <v>0</v>
      </c>
      <c r="AQH146">
        <v>0</v>
      </c>
      <c r="AQI146">
        <v>0</v>
      </c>
      <c r="AQJ146">
        <v>0</v>
      </c>
      <c r="AQK146">
        <v>0</v>
      </c>
      <c r="AQL146">
        <v>0</v>
      </c>
      <c r="AQM146">
        <v>0</v>
      </c>
      <c r="AQN146">
        <v>0</v>
      </c>
      <c r="AQO146">
        <v>0</v>
      </c>
      <c r="AQP146">
        <v>0</v>
      </c>
      <c r="AQQ146">
        <v>0</v>
      </c>
      <c r="AQR146">
        <v>0</v>
      </c>
      <c r="AQS146">
        <v>0</v>
      </c>
      <c r="AQT146">
        <v>0</v>
      </c>
      <c r="AQU146">
        <v>0</v>
      </c>
      <c r="AQV146">
        <v>0</v>
      </c>
      <c r="AQW146">
        <v>0</v>
      </c>
      <c r="AQX146">
        <v>0</v>
      </c>
      <c r="AQY146">
        <v>0</v>
      </c>
      <c r="AQZ146">
        <v>0</v>
      </c>
      <c r="ARA146">
        <v>0</v>
      </c>
      <c r="ARB146">
        <v>0</v>
      </c>
      <c r="ARC146">
        <v>0</v>
      </c>
      <c r="ARD146">
        <v>0</v>
      </c>
      <c r="ARE146">
        <v>0</v>
      </c>
      <c r="ARF146">
        <v>0</v>
      </c>
      <c r="ARG146">
        <v>0</v>
      </c>
      <c r="ARH146">
        <v>0</v>
      </c>
      <c r="ARI146">
        <v>0</v>
      </c>
      <c r="ARJ146">
        <v>0</v>
      </c>
      <c r="ARK146">
        <v>0</v>
      </c>
      <c r="ARL146">
        <v>0</v>
      </c>
      <c r="ARM146">
        <v>0</v>
      </c>
      <c r="ARN146">
        <v>0</v>
      </c>
      <c r="ARO146">
        <v>0</v>
      </c>
      <c r="ARP146">
        <v>0</v>
      </c>
      <c r="ARQ146">
        <v>0</v>
      </c>
      <c r="ARR146">
        <v>0</v>
      </c>
      <c r="ARS146">
        <v>0</v>
      </c>
      <c r="ART146">
        <v>0</v>
      </c>
      <c r="ARU146">
        <v>0</v>
      </c>
      <c r="ARV146">
        <v>0</v>
      </c>
      <c r="ARW146">
        <v>0</v>
      </c>
      <c r="ARX146">
        <v>0</v>
      </c>
      <c r="ARY146">
        <v>0</v>
      </c>
      <c r="ARZ146">
        <v>0</v>
      </c>
      <c r="ASA146">
        <v>0</v>
      </c>
      <c r="ASB146">
        <v>0</v>
      </c>
      <c r="ASC146">
        <v>0</v>
      </c>
      <c r="ASD146">
        <v>0</v>
      </c>
      <c r="ASE146">
        <v>0</v>
      </c>
      <c r="ASF146">
        <v>0</v>
      </c>
      <c r="ASG146">
        <v>0</v>
      </c>
      <c r="ASH146">
        <v>0</v>
      </c>
      <c r="ASI146">
        <v>0</v>
      </c>
      <c r="ASJ146">
        <v>0</v>
      </c>
      <c r="ASK146">
        <v>0</v>
      </c>
      <c r="ASL146">
        <v>0</v>
      </c>
      <c r="ASM146">
        <v>0</v>
      </c>
      <c r="ASN146">
        <v>0</v>
      </c>
      <c r="ASO146">
        <v>0</v>
      </c>
      <c r="ASP146">
        <v>0</v>
      </c>
      <c r="ASQ146">
        <v>0</v>
      </c>
      <c r="ASR146">
        <v>0</v>
      </c>
      <c r="ASS146">
        <v>0</v>
      </c>
      <c r="AST146">
        <v>0</v>
      </c>
      <c r="ASU146">
        <v>0</v>
      </c>
      <c r="ASV146">
        <v>0</v>
      </c>
      <c r="ASW146">
        <v>0</v>
      </c>
      <c r="ASX146">
        <v>0</v>
      </c>
      <c r="ASY146">
        <v>0</v>
      </c>
      <c r="ASZ146">
        <v>0</v>
      </c>
      <c r="ATA146">
        <v>0</v>
      </c>
      <c r="ATB146">
        <v>0</v>
      </c>
      <c r="ATC146">
        <v>0</v>
      </c>
      <c r="ATD146">
        <v>0</v>
      </c>
      <c r="ATE146">
        <v>0</v>
      </c>
      <c r="ATF146">
        <v>0</v>
      </c>
      <c r="ATG146">
        <v>0</v>
      </c>
      <c r="ATH146">
        <v>0</v>
      </c>
      <c r="ATI146">
        <v>0</v>
      </c>
      <c r="ATJ146">
        <v>0</v>
      </c>
      <c r="ATK146">
        <v>0</v>
      </c>
      <c r="ATL146">
        <v>0</v>
      </c>
      <c r="ATM146">
        <v>0</v>
      </c>
      <c r="ATN146">
        <v>0</v>
      </c>
      <c r="ATO146">
        <v>0</v>
      </c>
      <c r="ATP146">
        <v>0</v>
      </c>
      <c r="ATQ146">
        <v>0</v>
      </c>
      <c r="ATR146">
        <v>0</v>
      </c>
      <c r="ATS146">
        <v>0</v>
      </c>
      <c r="ATT146">
        <v>0</v>
      </c>
      <c r="ATU146">
        <v>0</v>
      </c>
      <c r="ATV146">
        <v>0</v>
      </c>
      <c r="ATW146">
        <v>0</v>
      </c>
      <c r="ATX146">
        <v>0</v>
      </c>
      <c r="ATY146">
        <v>0</v>
      </c>
      <c r="ATZ146">
        <v>0</v>
      </c>
      <c r="AUA146">
        <v>0</v>
      </c>
      <c r="AUB146">
        <v>0</v>
      </c>
      <c r="AUC146">
        <v>0</v>
      </c>
      <c r="AUD146">
        <v>0</v>
      </c>
      <c r="AUE146">
        <v>0</v>
      </c>
      <c r="AUF146">
        <v>0</v>
      </c>
      <c r="AUG146">
        <v>0</v>
      </c>
      <c r="AUH146">
        <v>0</v>
      </c>
      <c r="AUI146">
        <v>0</v>
      </c>
      <c r="AUJ146">
        <v>0</v>
      </c>
      <c r="AUK146">
        <v>0</v>
      </c>
      <c r="AUL146">
        <v>0</v>
      </c>
      <c r="AUM146">
        <v>0</v>
      </c>
      <c r="AUN146">
        <v>0</v>
      </c>
      <c r="AUO146">
        <v>0</v>
      </c>
      <c r="AUP146">
        <v>0</v>
      </c>
      <c r="AUQ146">
        <v>0</v>
      </c>
      <c r="AUR146">
        <v>0</v>
      </c>
      <c r="AUS146">
        <v>0</v>
      </c>
      <c r="AUT146">
        <v>0</v>
      </c>
      <c r="AUU146">
        <v>0</v>
      </c>
      <c r="AUV146">
        <v>0</v>
      </c>
      <c r="AUW146">
        <v>0</v>
      </c>
      <c r="AUX146">
        <v>0</v>
      </c>
      <c r="AUY146">
        <v>0</v>
      </c>
      <c r="AUZ146">
        <v>0</v>
      </c>
      <c r="AVA146">
        <v>0</v>
      </c>
      <c r="AVB146">
        <v>0</v>
      </c>
      <c r="AVC146">
        <v>0</v>
      </c>
      <c r="AVD146">
        <v>0</v>
      </c>
      <c r="AVE146">
        <v>0</v>
      </c>
      <c r="AVF146">
        <v>0</v>
      </c>
      <c r="AVG146">
        <v>0</v>
      </c>
      <c r="AVH146">
        <v>0</v>
      </c>
      <c r="AVI146">
        <v>0</v>
      </c>
      <c r="AVJ146">
        <v>0</v>
      </c>
      <c r="AVK146">
        <v>0</v>
      </c>
      <c r="AVL146">
        <v>0</v>
      </c>
      <c r="AVM146">
        <v>0</v>
      </c>
      <c r="AVN146">
        <v>0</v>
      </c>
      <c r="AVO146">
        <v>0</v>
      </c>
      <c r="AVP146">
        <v>0</v>
      </c>
      <c r="AVQ146">
        <v>0</v>
      </c>
      <c r="AVR146">
        <v>0</v>
      </c>
      <c r="AVS146">
        <v>0</v>
      </c>
      <c r="AVT146">
        <v>0</v>
      </c>
      <c r="AVU146">
        <v>0</v>
      </c>
      <c r="AVV146">
        <v>0</v>
      </c>
      <c r="AVW146">
        <v>0</v>
      </c>
      <c r="AVX146">
        <v>0</v>
      </c>
      <c r="AVY146">
        <v>0</v>
      </c>
      <c r="AVZ146">
        <v>0</v>
      </c>
      <c r="AWA146">
        <v>0</v>
      </c>
      <c r="AWB146">
        <v>0</v>
      </c>
      <c r="AWC146">
        <v>0</v>
      </c>
      <c r="AWD146">
        <v>0</v>
      </c>
      <c r="AWE146">
        <v>0</v>
      </c>
      <c r="AWF146">
        <v>0</v>
      </c>
      <c r="AWG146">
        <v>0</v>
      </c>
      <c r="AWH146">
        <v>0</v>
      </c>
      <c r="AWI146">
        <v>0</v>
      </c>
      <c r="AWJ146">
        <v>0</v>
      </c>
      <c r="AWK146">
        <v>0</v>
      </c>
      <c r="AWM146">
        <v>4.21</v>
      </c>
      <c r="AWN146">
        <v>-1.1200000000000001</v>
      </c>
      <c r="AWO146">
        <v>3.38</v>
      </c>
      <c r="AWP146">
        <v>-3.61</v>
      </c>
      <c r="AWQ146">
        <v>-2.0499999999999998</v>
      </c>
      <c r="AWR146">
        <v>-1.65</v>
      </c>
      <c r="AWS146">
        <v>0.28000000000000003</v>
      </c>
      <c r="AWT146">
        <v>-0.4</v>
      </c>
      <c r="AWU146">
        <v>0.24</v>
      </c>
      <c r="AWV146">
        <v>1.04</v>
      </c>
      <c r="AWW146">
        <v>0</v>
      </c>
      <c r="AWX146">
        <v>2.73</v>
      </c>
      <c r="AWY146">
        <v>0</v>
      </c>
      <c r="AWZ146">
        <v>0</v>
      </c>
      <c r="AXA146">
        <v>0</v>
      </c>
      <c r="AXC146">
        <v>4.0000000000000001E-3</v>
      </c>
      <c r="AXD146">
        <v>5.4000000000000003E-3</v>
      </c>
      <c r="AXE146">
        <v>5.0000000000000001E-3</v>
      </c>
      <c r="AXF146">
        <v>4.8999999999999998E-3</v>
      </c>
      <c r="AXG146">
        <v>2.5000000000000001E-3</v>
      </c>
      <c r="AXH146">
        <v>1.2999999999999999E-3</v>
      </c>
      <c r="AXI146">
        <v>1.7100000000000001E-2</v>
      </c>
      <c r="AXJ146">
        <v>1.1900000000000001E-2</v>
      </c>
      <c r="AXK146">
        <v>7.1000000000000004E-3</v>
      </c>
      <c r="AXL146">
        <v>4.7100000000000003E-2</v>
      </c>
      <c r="AXM146">
        <v>1.2200000000000001E-2</v>
      </c>
      <c r="AXN146">
        <v>1.14E-2</v>
      </c>
      <c r="AXO146">
        <v>6.2199999999999998E-2</v>
      </c>
      <c r="AXP146">
        <v>8.3000000000000001E-3</v>
      </c>
      <c r="AXQ146">
        <v>8.3000000000000001E-3</v>
      </c>
    </row>
    <row r="147" spans="1:1317" s="9" customFormat="1" x14ac:dyDescent="0.25">
      <c r="A147" s="35">
        <v>40664</v>
      </c>
      <c r="B147" s="30">
        <v>0.47</v>
      </c>
      <c r="C147" s="30">
        <v>0.63</v>
      </c>
      <c r="D147" s="30">
        <v>0.47</v>
      </c>
      <c r="E147" s="30">
        <v>-0.68</v>
      </c>
      <c r="F147" s="30">
        <v>-1.68</v>
      </c>
      <c r="G147" s="30">
        <v>-1.1000000000000001</v>
      </c>
      <c r="H147" s="30">
        <v>-0.83</v>
      </c>
      <c r="I147" s="30">
        <v>2.48</v>
      </c>
      <c r="J147" s="30">
        <v>1.59</v>
      </c>
      <c r="K147" s="30">
        <v>0.05</v>
      </c>
      <c r="L147" s="30">
        <v>3.17</v>
      </c>
      <c r="M147" s="30">
        <v>0.14000000000000001</v>
      </c>
      <c r="N147" s="30">
        <v>1.99</v>
      </c>
      <c r="O147" s="30">
        <v>0</v>
      </c>
      <c r="P147" s="30">
        <v>0</v>
      </c>
      <c r="Q147" s="30">
        <v>0.88</v>
      </c>
      <c r="R147" s="30">
        <v>0.12</v>
      </c>
      <c r="S147" s="30">
        <v>-0.89</v>
      </c>
      <c r="T147" s="30">
        <v>-0.24</v>
      </c>
      <c r="U147" s="30">
        <v>3.71</v>
      </c>
      <c r="V147" s="30">
        <v>6.02</v>
      </c>
      <c r="W147" s="30">
        <v>5.47</v>
      </c>
      <c r="X147" s="30">
        <v>4.04</v>
      </c>
      <c r="Y147" s="30">
        <v>-7.04</v>
      </c>
      <c r="Z147" s="30">
        <v>3.26</v>
      </c>
      <c r="AA147" s="30">
        <v>4.6500000000000004</v>
      </c>
      <c r="AB147" s="30">
        <v>9.41</v>
      </c>
      <c r="AC147" s="30">
        <v>0.2</v>
      </c>
      <c r="AD147" s="30">
        <v>-9.3000000000000007</v>
      </c>
      <c r="AE147" s="30">
        <v>0</v>
      </c>
      <c r="AF147" s="30">
        <v>0.22</v>
      </c>
      <c r="AG147" s="30">
        <v>1.18</v>
      </c>
      <c r="AH147" s="30">
        <v>-2.31</v>
      </c>
      <c r="AI147" s="30">
        <v>0</v>
      </c>
      <c r="AJ147" s="30">
        <v>0.83</v>
      </c>
      <c r="AK147" s="30">
        <v>2.66</v>
      </c>
      <c r="AL147" s="30">
        <v>1.03</v>
      </c>
      <c r="AM147" s="30">
        <v>-1.34</v>
      </c>
      <c r="AN147" s="30">
        <v>-1.18</v>
      </c>
      <c r="AO147" s="30">
        <v>-4.4400000000000004</v>
      </c>
      <c r="AP147" s="30">
        <v>24.63</v>
      </c>
      <c r="AQ147" s="30">
        <v>-1.8</v>
      </c>
      <c r="AR147" s="30">
        <v>8.49</v>
      </c>
      <c r="AS147" s="30">
        <v>-2.87</v>
      </c>
      <c r="AT147" s="30">
        <v>-1.63</v>
      </c>
      <c r="AU147" s="30">
        <v>0</v>
      </c>
      <c r="AV147" s="30">
        <v>4.59</v>
      </c>
      <c r="AW147" s="30">
        <v>-3.61</v>
      </c>
      <c r="AX147" s="30">
        <v>-3.29</v>
      </c>
      <c r="AY147" s="30">
        <v>-10.71</v>
      </c>
      <c r="AZ147" s="30">
        <v>0</v>
      </c>
      <c r="BA147" s="30">
        <v>1.04</v>
      </c>
      <c r="BB147" s="30">
        <v>-7.05</v>
      </c>
      <c r="BC147" s="30">
        <v>0.13</v>
      </c>
      <c r="BD147" s="30">
        <v>0</v>
      </c>
      <c r="BE147" s="30">
        <v>-5.7</v>
      </c>
      <c r="BF147" s="30">
        <v>-0.26</v>
      </c>
      <c r="BG147" s="30">
        <v>-4.47</v>
      </c>
      <c r="BH147" s="30">
        <v>8.58</v>
      </c>
      <c r="BI147" s="30">
        <v>3.23</v>
      </c>
      <c r="BJ147" s="30">
        <v>10.06</v>
      </c>
      <c r="BK147" s="30">
        <v>-1.04</v>
      </c>
      <c r="BL147" s="30">
        <v>-14.46</v>
      </c>
      <c r="BM147" s="30">
        <v>-1.53</v>
      </c>
      <c r="BN147" s="30">
        <v>-13.16</v>
      </c>
      <c r="BO147" s="30">
        <v>0</v>
      </c>
      <c r="BP147" s="30">
        <v>12.91</v>
      </c>
      <c r="BQ147" s="30">
        <v>0.27</v>
      </c>
      <c r="BR147" s="30">
        <v>-0.56000000000000005</v>
      </c>
      <c r="BS147" s="30">
        <v>-0.38</v>
      </c>
      <c r="BT147" s="30">
        <v>0</v>
      </c>
      <c r="BU147" s="30">
        <v>0</v>
      </c>
      <c r="BV147" s="30">
        <v>-4.9400000000000004</v>
      </c>
      <c r="BW147" s="30">
        <v>-0.35</v>
      </c>
      <c r="BX147" s="30">
        <v>-0.28999999999999998</v>
      </c>
      <c r="BY147" s="30">
        <v>0.77</v>
      </c>
      <c r="BZ147" s="30">
        <v>1.59</v>
      </c>
      <c r="CA147" s="30">
        <v>0.22</v>
      </c>
      <c r="CB147" s="30">
        <v>1.84</v>
      </c>
      <c r="CC147" s="30">
        <v>2.82</v>
      </c>
      <c r="CD147" s="30">
        <v>1.2</v>
      </c>
      <c r="CE147" s="30">
        <v>1.99</v>
      </c>
      <c r="CF147" s="30">
        <v>-4.78</v>
      </c>
      <c r="CG147" s="30">
        <v>0.22</v>
      </c>
      <c r="CH147" s="30">
        <v>-0.82</v>
      </c>
      <c r="CI147" s="30">
        <v>-0.68</v>
      </c>
      <c r="CJ147" s="30">
        <v>0</v>
      </c>
      <c r="CK147" s="30">
        <v>-3.29</v>
      </c>
      <c r="CL147" s="30">
        <v>0</v>
      </c>
      <c r="CM147" s="30">
        <v>1.71</v>
      </c>
      <c r="CN147" s="30">
        <v>-6.97</v>
      </c>
      <c r="CO147" s="30">
        <v>-1.99</v>
      </c>
      <c r="CP147" s="30">
        <v>-4.38</v>
      </c>
      <c r="CQ147" s="30">
        <v>1.0900000000000001</v>
      </c>
      <c r="CR147" s="30">
        <v>0</v>
      </c>
      <c r="CS147" s="30">
        <v>0</v>
      </c>
      <c r="CT147" s="30">
        <v>-1.26</v>
      </c>
      <c r="CU147" s="30">
        <v>-4.05</v>
      </c>
      <c r="CV147" s="30">
        <v>4.87</v>
      </c>
      <c r="CW147" s="30">
        <v>-1.19</v>
      </c>
      <c r="CX147" s="30">
        <v>9.2899999999999991</v>
      </c>
      <c r="CY147" s="30">
        <v>0</v>
      </c>
      <c r="CZ147" s="30">
        <v>0</v>
      </c>
      <c r="DA147" s="30">
        <v>0</v>
      </c>
      <c r="DB147" s="30">
        <v>0</v>
      </c>
      <c r="DC147" s="30">
        <v>-1.49</v>
      </c>
      <c r="DD147" s="30">
        <v>0</v>
      </c>
      <c r="DE147" s="30">
        <v>0</v>
      </c>
      <c r="DF147" s="30">
        <v>0.36</v>
      </c>
      <c r="DG147" s="30">
        <v>0.94</v>
      </c>
      <c r="DH147" s="30">
        <v>0.46</v>
      </c>
      <c r="DI147" s="30">
        <v>0.04</v>
      </c>
      <c r="DJ147" s="30">
        <v>-0.37</v>
      </c>
      <c r="DK147" s="30">
        <v>0</v>
      </c>
      <c r="DL147" s="30">
        <v>0.96</v>
      </c>
      <c r="DM147" s="30">
        <v>0</v>
      </c>
      <c r="DN147" s="30">
        <v>0.28999999999999998</v>
      </c>
      <c r="DO147" s="30">
        <v>-1.5</v>
      </c>
      <c r="DP147" s="30">
        <v>-2.02</v>
      </c>
      <c r="DQ147" s="30">
        <v>-0.69</v>
      </c>
      <c r="DR147" s="30">
        <v>-1.1499999999999999</v>
      </c>
      <c r="DS147" s="30">
        <v>2.5299999999999998</v>
      </c>
      <c r="DT147" s="30">
        <v>3.15</v>
      </c>
      <c r="DU147" s="30">
        <v>1.43</v>
      </c>
      <c r="DV147" s="30">
        <v>1.6</v>
      </c>
      <c r="DW147" s="30">
        <v>1.9</v>
      </c>
      <c r="DX147" s="30">
        <v>-2.2999999999999998</v>
      </c>
      <c r="DY147" s="30">
        <v>2.0699999999999998</v>
      </c>
      <c r="DZ147" s="30">
        <v>2.94</v>
      </c>
      <c r="EA147" s="30">
        <v>0.34</v>
      </c>
      <c r="EB147" s="30">
        <v>0.78</v>
      </c>
      <c r="EC147" s="30">
        <v>-0.11</v>
      </c>
      <c r="ED147" s="30">
        <v>2.37</v>
      </c>
      <c r="EE147" s="30">
        <v>1.69</v>
      </c>
      <c r="EF147" s="30">
        <v>0.38</v>
      </c>
      <c r="EG147" s="30">
        <v>-1.1200000000000001</v>
      </c>
      <c r="EH147" s="30">
        <v>0.68</v>
      </c>
      <c r="EI147" s="30">
        <v>0.85</v>
      </c>
      <c r="EJ147" s="30">
        <v>0.92</v>
      </c>
      <c r="EK147" s="30">
        <v>0.35</v>
      </c>
      <c r="EL147" s="30">
        <v>1.42</v>
      </c>
      <c r="EM147" s="30">
        <v>0.62</v>
      </c>
      <c r="EN147" s="30">
        <v>3.19</v>
      </c>
      <c r="EO147" s="30">
        <v>1.97</v>
      </c>
      <c r="EP147" s="30">
        <v>0.86</v>
      </c>
      <c r="EQ147" s="30">
        <v>3.06</v>
      </c>
      <c r="ER147" s="30">
        <v>0.99</v>
      </c>
      <c r="ES147" s="30">
        <v>2.11</v>
      </c>
      <c r="ET147" s="30">
        <v>0.49</v>
      </c>
      <c r="EU147" s="30">
        <v>0.57999999999999996</v>
      </c>
      <c r="EV147" s="30">
        <v>0</v>
      </c>
      <c r="EW147" s="30">
        <v>-0.39</v>
      </c>
      <c r="EX147" s="30">
        <v>0.45</v>
      </c>
      <c r="EY147" s="30">
        <v>0</v>
      </c>
      <c r="EZ147" s="30">
        <v>1.35</v>
      </c>
      <c r="FA147" s="30">
        <v>-0.42</v>
      </c>
      <c r="FB147" s="30">
        <v>0.22</v>
      </c>
      <c r="FC147" s="30">
        <v>4.07</v>
      </c>
      <c r="FD147" s="30">
        <v>-0.92</v>
      </c>
      <c r="FE147" s="30">
        <v>0.85</v>
      </c>
      <c r="FF147" s="30">
        <v>-0.15</v>
      </c>
      <c r="FG147" s="30">
        <v>0.57999999999999996</v>
      </c>
      <c r="FH147" s="30">
        <v>2.57</v>
      </c>
      <c r="FI147" s="30">
        <v>4.99</v>
      </c>
      <c r="FJ147" s="30">
        <v>2.14</v>
      </c>
      <c r="FK147" s="30">
        <v>6.89</v>
      </c>
      <c r="FL147" s="30">
        <v>-0.42</v>
      </c>
      <c r="FM147" s="30">
        <v>-1.4</v>
      </c>
      <c r="FN147" s="30">
        <v>1.31</v>
      </c>
      <c r="FO147" s="30">
        <v>-0.65</v>
      </c>
      <c r="FP147" s="30">
        <v>-0.61</v>
      </c>
      <c r="FQ147" s="30">
        <v>0.72</v>
      </c>
      <c r="FR147" s="30">
        <v>0.91</v>
      </c>
      <c r="FS147" s="30">
        <v>0.91</v>
      </c>
      <c r="FT147" s="30">
        <v>0.85</v>
      </c>
      <c r="FU147" s="30">
        <v>0.41</v>
      </c>
      <c r="FV147" s="30">
        <v>1.31</v>
      </c>
      <c r="FW147" s="30">
        <v>1.28</v>
      </c>
      <c r="FX147" s="30">
        <v>2.1</v>
      </c>
      <c r="FY147" s="30">
        <v>1.97</v>
      </c>
      <c r="FZ147" s="30">
        <v>1.54</v>
      </c>
      <c r="GA147" s="30">
        <v>0.77</v>
      </c>
      <c r="GB147" s="30">
        <v>0.97</v>
      </c>
      <c r="GC147" s="30">
        <v>1.1100000000000001</v>
      </c>
      <c r="GD147" s="30">
        <v>1.31</v>
      </c>
      <c r="GE147" s="30">
        <v>0.95</v>
      </c>
      <c r="GF147" s="30">
        <v>1.01</v>
      </c>
      <c r="GG147" s="30">
        <v>2.3199999999999998</v>
      </c>
      <c r="GH147" s="30">
        <v>7.27</v>
      </c>
      <c r="GI147" s="30">
        <v>0.57999999999999996</v>
      </c>
      <c r="GJ147" s="30">
        <v>-1.38</v>
      </c>
      <c r="GK147" s="30">
        <v>0.38</v>
      </c>
      <c r="GL147" s="30">
        <v>0.51</v>
      </c>
      <c r="GM147" s="30">
        <v>0</v>
      </c>
      <c r="GN147" s="30">
        <v>1.1200000000000001</v>
      </c>
      <c r="GO147" s="30">
        <v>0.24</v>
      </c>
      <c r="GP147" s="30">
        <v>0.61</v>
      </c>
      <c r="GQ147" s="30">
        <v>1.08</v>
      </c>
      <c r="GR147" s="30">
        <v>0.21</v>
      </c>
      <c r="GS147" s="30">
        <v>0.52</v>
      </c>
      <c r="GT147" s="30">
        <v>0.99</v>
      </c>
      <c r="GU147" s="30">
        <v>0</v>
      </c>
      <c r="GV147" s="30">
        <v>0.49</v>
      </c>
      <c r="GW147" s="30">
        <v>0.41</v>
      </c>
      <c r="GX147" s="30">
        <v>1.01</v>
      </c>
      <c r="GY147" s="30">
        <v>0.39</v>
      </c>
      <c r="GZ147" s="30">
        <v>-0.37</v>
      </c>
      <c r="HA147" s="30">
        <v>2.35</v>
      </c>
      <c r="HB147" s="30">
        <v>0.31</v>
      </c>
      <c r="HC147" s="30">
        <v>0.72</v>
      </c>
      <c r="HD147" s="30">
        <v>0.89</v>
      </c>
      <c r="HE147" s="30">
        <v>0.68</v>
      </c>
      <c r="HF147" s="30">
        <v>0.19</v>
      </c>
      <c r="HG147" s="30">
        <v>2.27</v>
      </c>
      <c r="HH147" s="30">
        <v>0.21</v>
      </c>
      <c r="HI147" s="30">
        <v>-0.12</v>
      </c>
      <c r="HJ147" s="30">
        <v>0.87</v>
      </c>
      <c r="HK147" s="30">
        <v>0.87</v>
      </c>
      <c r="HL147" s="30">
        <v>0.09</v>
      </c>
      <c r="HM147" s="30">
        <v>0.48</v>
      </c>
      <c r="HN147" s="30">
        <v>0.16</v>
      </c>
      <c r="HO147" s="30">
        <v>-0.28000000000000003</v>
      </c>
      <c r="HP147" s="30">
        <v>0.76</v>
      </c>
      <c r="HQ147" s="30">
        <v>0.06</v>
      </c>
      <c r="HR147" s="30">
        <v>0</v>
      </c>
      <c r="HS147" s="30">
        <v>-0.11</v>
      </c>
      <c r="HT147" s="30">
        <v>0.27</v>
      </c>
      <c r="HU147" s="30">
        <v>0.19</v>
      </c>
      <c r="HV147" s="30">
        <v>-0.59</v>
      </c>
      <c r="HW147" s="30">
        <v>0.47</v>
      </c>
      <c r="HX147" s="30">
        <v>0.24</v>
      </c>
      <c r="HY147" s="30">
        <v>0.02</v>
      </c>
      <c r="HZ147" s="30">
        <v>1.58</v>
      </c>
      <c r="IA147" s="30">
        <v>0.93</v>
      </c>
      <c r="IB147" s="30">
        <v>2.59</v>
      </c>
      <c r="IC147" s="30">
        <v>1.68</v>
      </c>
      <c r="ID147" s="30">
        <v>4.88</v>
      </c>
      <c r="IE147" s="30">
        <v>-0.61</v>
      </c>
      <c r="IF147" s="30">
        <v>-0.09</v>
      </c>
      <c r="IG147" s="30">
        <v>-0.04</v>
      </c>
      <c r="IH147" s="30">
        <v>-2.39</v>
      </c>
      <c r="II147" s="30">
        <v>0.35</v>
      </c>
      <c r="IJ147" s="30">
        <v>-3.24</v>
      </c>
      <c r="IK147" s="30">
        <v>-2.76</v>
      </c>
      <c r="IL147" s="30">
        <v>0.34</v>
      </c>
      <c r="IM147" s="30">
        <v>0</v>
      </c>
      <c r="IN147" s="30">
        <v>-2.29</v>
      </c>
      <c r="IO147" s="30">
        <v>-1.66</v>
      </c>
      <c r="IP147" s="30">
        <v>-2.14</v>
      </c>
      <c r="IQ147" s="30">
        <v>-1.06</v>
      </c>
      <c r="IR147" s="30">
        <v>0.25</v>
      </c>
      <c r="IS147" s="30">
        <v>0</v>
      </c>
      <c r="IT147" s="30">
        <v>-2.65</v>
      </c>
      <c r="IU147" s="30">
        <v>0.54</v>
      </c>
      <c r="IV147" s="30">
        <v>0.54</v>
      </c>
      <c r="IW147" s="30">
        <v>0.69</v>
      </c>
      <c r="IX147" s="30">
        <v>2.04</v>
      </c>
      <c r="IY147" s="30">
        <v>0.09</v>
      </c>
      <c r="IZ147" s="30">
        <v>1.8</v>
      </c>
      <c r="JA147" s="30">
        <v>-1.1100000000000001</v>
      </c>
      <c r="JB147" s="30">
        <v>0</v>
      </c>
      <c r="JC147" s="30">
        <v>1.19</v>
      </c>
      <c r="JD147" s="30">
        <v>1.35</v>
      </c>
      <c r="JE147" s="30">
        <v>1.38</v>
      </c>
      <c r="JF147" s="30">
        <v>1.79</v>
      </c>
      <c r="JG147" s="30">
        <v>0.06</v>
      </c>
      <c r="JH147" s="30">
        <v>2.1800000000000002</v>
      </c>
      <c r="JI147" s="30">
        <v>0.95</v>
      </c>
      <c r="JJ147" s="30">
        <v>1.68</v>
      </c>
      <c r="JK147" s="30">
        <v>1.25</v>
      </c>
      <c r="JL147" s="30">
        <v>1.49</v>
      </c>
      <c r="JM147" s="30">
        <v>1.39</v>
      </c>
      <c r="JN147" s="30">
        <v>2.9</v>
      </c>
      <c r="JO147" s="30">
        <v>0.82</v>
      </c>
      <c r="JP147" s="30">
        <v>1.66</v>
      </c>
      <c r="JQ147" s="30">
        <v>1.73</v>
      </c>
      <c r="JR147" s="30">
        <v>1.04</v>
      </c>
      <c r="JS147" s="30">
        <v>-0.78</v>
      </c>
      <c r="JT147" s="30">
        <v>1.04</v>
      </c>
      <c r="JU147" s="30">
        <v>1.73</v>
      </c>
      <c r="JV147" s="30">
        <v>1.36</v>
      </c>
      <c r="JW147" s="30">
        <v>2.58</v>
      </c>
      <c r="JX147" s="30">
        <v>1.57</v>
      </c>
      <c r="JY147" s="30">
        <v>1.23</v>
      </c>
      <c r="JZ147" s="30">
        <v>0.72</v>
      </c>
      <c r="KA147" s="30">
        <v>1.54</v>
      </c>
      <c r="KB147" s="30">
        <v>0.97</v>
      </c>
      <c r="KC147" s="30">
        <v>0.97</v>
      </c>
      <c r="KD147" s="30">
        <v>0.61</v>
      </c>
      <c r="KE147" s="30">
        <v>2.81</v>
      </c>
      <c r="KF147" s="30">
        <v>0.06</v>
      </c>
      <c r="KG147" s="30">
        <v>-0.87</v>
      </c>
      <c r="KH147" s="30">
        <v>0.95</v>
      </c>
      <c r="KI147" s="30">
        <v>-0.32</v>
      </c>
      <c r="KJ147" s="30">
        <v>1.1100000000000001</v>
      </c>
      <c r="KK147" s="30">
        <v>0.49</v>
      </c>
      <c r="KL147" s="30">
        <v>0.38</v>
      </c>
      <c r="KM147" s="30">
        <v>0.38</v>
      </c>
      <c r="KN147" s="30">
        <v>-7.0000000000000007E-2</v>
      </c>
      <c r="KO147" s="30">
        <v>0.52</v>
      </c>
      <c r="KP147" s="30">
        <v>1.1000000000000001</v>
      </c>
      <c r="KQ147" s="30">
        <v>-0.03</v>
      </c>
      <c r="KR147" s="30">
        <v>-0.03</v>
      </c>
      <c r="KS147" s="30">
        <v>-0.39</v>
      </c>
      <c r="KT147" s="30">
        <v>0.95</v>
      </c>
      <c r="KU147" s="30">
        <v>0</v>
      </c>
      <c r="KV147" s="30">
        <v>-0.24</v>
      </c>
      <c r="KW147" s="30">
        <v>-0.24</v>
      </c>
      <c r="KX147" s="30">
        <v>-0.2</v>
      </c>
      <c r="KY147" s="30">
        <v>0.79</v>
      </c>
      <c r="KZ147" s="30">
        <v>0.49</v>
      </c>
      <c r="LA147" s="30">
        <v>-0.77</v>
      </c>
      <c r="LB147" s="30">
        <v>0.09</v>
      </c>
      <c r="LC147" s="30">
        <v>-0.36</v>
      </c>
      <c r="LD147" s="30">
        <v>-11.57</v>
      </c>
      <c r="LE147" s="30">
        <v>0.14000000000000001</v>
      </c>
      <c r="LF147" s="30">
        <v>0</v>
      </c>
      <c r="LG147" s="30">
        <v>0</v>
      </c>
      <c r="LH147" s="30">
        <v>-0.21</v>
      </c>
      <c r="LI147" s="30">
        <v>-0.57999999999999996</v>
      </c>
      <c r="LJ147" s="30">
        <v>0.33</v>
      </c>
      <c r="LK147" s="30">
        <v>0.31</v>
      </c>
      <c r="LL147" s="30">
        <v>0</v>
      </c>
      <c r="LM147" s="30">
        <v>-0.25</v>
      </c>
      <c r="LN147" s="30">
        <v>0.65</v>
      </c>
      <c r="LO147" s="30">
        <v>-0.32</v>
      </c>
      <c r="LP147" s="30">
        <v>-0.09</v>
      </c>
      <c r="LQ147" s="30">
        <v>1.92</v>
      </c>
      <c r="LR147" s="30">
        <v>0</v>
      </c>
      <c r="LS147" s="30">
        <v>0.1</v>
      </c>
      <c r="LT147" s="30">
        <v>-1.26</v>
      </c>
      <c r="LU147" s="30">
        <v>1.93</v>
      </c>
      <c r="LV147" s="30">
        <v>2.77</v>
      </c>
      <c r="LW147" s="30">
        <v>-0.21</v>
      </c>
      <c r="LX147" s="30">
        <v>-0.35</v>
      </c>
      <c r="LY147" s="30">
        <v>0.85</v>
      </c>
      <c r="LZ147" s="30">
        <v>-11.34</v>
      </c>
      <c r="MA147" s="30">
        <v>-0.03</v>
      </c>
      <c r="MB147" s="30">
        <v>2.74</v>
      </c>
      <c r="MC147" s="30">
        <v>0.73</v>
      </c>
      <c r="MD147" s="30">
        <v>1.1200000000000001</v>
      </c>
      <c r="ME147" s="30">
        <v>1.2</v>
      </c>
      <c r="MF147" s="30">
        <v>1.63</v>
      </c>
      <c r="MG147" s="30">
        <v>1.19</v>
      </c>
      <c r="MH147" s="30">
        <v>1.6</v>
      </c>
      <c r="MI147" s="30">
        <v>0.87</v>
      </c>
      <c r="MJ147" s="30">
        <v>1.26</v>
      </c>
      <c r="MK147" s="30">
        <v>1.64</v>
      </c>
      <c r="ML147" s="30">
        <v>1.67</v>
      </c>
      <c r="MM147" s="30">
        <v>1.47</v>
      </c>
      <c r="MN147" s="30">
        <v>0.27</v>
      </c>
      <c r="MO147" s="30">
        <v>1.23</v>
      </c>
      <c r="MP147" s="30">
        <v>1.04</v>
      </c>
      <c r="MQ147" s="30">
        <v>0.74</v>
      </c>
      <c r="MR147" s="30">
        <v>0.56000000000000005</v>
      </c>
      <c r="MS147" s="30">
        <v>0.14000000000000001</v>
      </c>
      <c r="MT147" s="30">
        <v>0.98</v>
      </c>
      <c r="MU147" s="30">
        <v>0</v>
      </c>
      <c r="MV147" s="30">
        <v>0.61</v>
      </c>
      <c r="MW147" s="30">
        <v>0.66</v>
      </c>
      <c r="MX147" s="30">
        <v>0.73</v>
      </c>
      <c r="MY147" s="30">
        <v>0.59</v>
      </c>
      <c r="MZ147" s="30">
        <v>0.85</v>
      </c>
      <c r="NA147" s="30">
        <v>-0.2</v>
      </c>
      <c r="NB147" s="30">
        <v>0</v>
      </c>
      <c r="NC147" s="30">
        <v>0</v>
      </c>
      <c r="ND147" s="30">
        <v>0.59</v>
      </c>
      <c r="NE147" s="30">
        <v>0.45</v>
      </c>
      <c r="NF147" s="30">
        <v>0.69</v>
      </c>
      <c r="NG147" s="30">
        <v>0.66</v>
      </c>
      <c r="NH147" s="30">
        <v>0.59</v>
      </c>
      <c r="NI147" s="30">
        <v>0.59</v>
      </c>
      <c r="NJ147" s="30">
        <v>0.47</v>
      </c>
      <c r="NK147" s="30">
        <v>0.47</v>
      </c>
      <c r="NL147" s="30">
        <v>1.03</v>
      </c>
      <c r="NM147" s="30">
        <v>0</v>
      </c>
      <c r="NN147" s="30">
        <v>0</v>
      </c>
      <c r="NO147" s="30">
        <v>0.51</v>
      </c>
      <c r="NP147" s="30">
        <v>0.8</v>
      </c>
      <c r="NQ147" s="30">
        <v>1.52</v>
      </c>
      <c r="NR147" s="30">
        <v>0.19</v>
      </c>
      <c r="NS147" s="30">
        <v>-0.3</v>
      </c>
      <c r="NT147" s="30">
        <v>-0.54</v>
      </c>
      <c r="NU147" s="30">
        <v>1.32</v>
      </c>
      <c r="NV147" s="30">
        <v>0.59</v>
      </c>
      <c r="NW147" s="30">
        <v>0</v>
      </c>
      <c r="NX147" s="30">
        <v>0.72</v>
      </c>
      <c r="NY147" s="30">
        <v>1.03</v>
      </c>
      <c r="NZ147" s="30">
        <v>1.03</v>
      </c>
      <c r="OA147" s="30">
        <v>1.4</v>
      </c>
      <c r="OB147" s="30">
        <v>0.7</v>
      </c>
      <c r="OC147" s="30">
        <v>0.55000000000000004</v>
      </c>
      <c r="OD147" s="30">
        <v>1.1399999999999999</v>
      </c>
      <c r="OE147" s="30">
        <v>0.12</v>
      </c>
      <c r="OF147" s="30">
        <v>-1.24</v>
      </c>
      <c r="OG147" s="30">
        <v>1.74</v>
      </c>
      <c r="OH147" s="30">
        <v>0.53</v>
      </c>
      <c r="OI147" s="30">
        <v>0.35</v>
      </c>
      <c r="OJ147" s="30">
        <v>0.42</v>
      </c>
      <c r="OK147" s="30">
        <v>1.33</v>
      </c>
      <c r="OL147" s="30">
        <v>0</v>
      </c>
      <c r="OM147" s="30">
        <v>3.8</v>
      </c>
      <c r="ON147" s="30">
        <v>0.28000000000000003</v>
      </c>
      <c r="OO147" s="30">
        <v>-1.46</v>
      </c>
      <c r="OP147" s="30">
        <v>0.25</v>
      </c>
      <c r="OQ147" s="30">
        <v>0.73</v>
      </c>
      <c r="OR147" s="30">
        <v>0.35</v>
      </c>
      <c r="OS147" s="30">
        <v>0.08</v>
      </c>
      <c r="OT147" s="30">
        <v>1.01</v>
      </c>
      <c r="OU147" s="30">
        <v>0.45</v>
      </c>
      <c r="OV147" s="30">
        <v>0</v>
      </c>
      <c r="OW147" s="30">
        <v>0.45</v>
      </c>
      <c r="OX147" s="30">
        <v>0.93</v>
      </c>
      <c r="OY147" s="30">
        <v>-1.56</v>
      </c>
      <c r="OZ147" s="30">
        <v>0.12</v>
      </c>
      <c r="PA147" s="30">
        <v>0.12</v>
      </c>
      <c r="PB147" s="30">
        <v>0.32</v>
      </c>
      <c r="PC147" s="30">
        <v>-2.2200000000000002</v>
      </c>
      <c r="PD147" s="30">
        <v>0.25</v>
      </c>
      <c r="PE147" s="30">
        <v>0.01</v>
      </c>
      <c r="PF147" s="30">
        <v>0.01</v>
      </c>
      <c r="PG147" s="30">
        <v>0</v>
      </c>
      <c r="PH147" s="30">
        <v>0</v>
      </c>
      <c r="PI147" s="30">
        <v>0</v>
      </c>
      <c r="PJ147" s="30">
        <v>0</v>
      </c>
      <c r="PK147" s="30">
        <v>0</v>
      </c>
      <c r="PL147" s="30">
        <v>0</v>
      </c>
      <c r="PM147" s="30">
        <v>0</v>
      </c>
      <c r="PN147" s="30">
        <v>0.03</v>
      </c>
      <c r="PO147" s="30">
        <v>0</v>
      </c>
      <c r="PP147" s="30">
        <v>0.5</v>
      </c>
      <c r="PQ147" s="30">
        <v>0.11</v>
      </c>
      <c r="PR147" s="30">
        <v>-0.21</v>
      </c>
      <c r="PS147" s="30">
        <v>0.21</v>
      </c>
      <c r="PT147" s="30">
        <v>0.24</v>
      </c>
      <c r="PU147" s="30">
        <v>0</v>
      </c>
      <c r="PV147" s="30">
        <v>0.25</v>
      </c>
      <c r="PW147" s="30">
        <v>0.01</v>
      </c>
      <c r="PX147" s="30">
        <v>0</v>
      </c>
      <c r="PY147" s="30">
        <v>0</v>
      </c>
      <c r="PZ147" s="30">
        <v>0</v>
      </c>
      <c r="QA147" s="30">
        <v>0</v>
      </c>
      <c r="QB147" s="30">
        <v>0</v>
      </c>
      <c r="QC147" s="30">
        <v>0.15</v>
      </c>
      <c r="QD147" s="30">
        <v>0.15</v>
      </c>
      <c r="QE147" s="30">
        <v>0.15</v>
      </c>
      <c r="QF147" s="30">
        <v>1.21</v>
      </c>
      <c r="QG147" s="30">
        <v>0</v>
      </c>
      <c r="QH147" s="30">
        <v>0.47</v>
      </c>
      <c r="QI147" s="30">
        <v>0.83</v>
      </c>
      <c r="QJ147" s="30">
        <v>0</v>
      </c>
      <c r="QK147" s="30">
        <v>-1.66</v>
      </c>
      <c r="QL147" s="30">
        <v>0</v>
      </c>
      <c r="QM147" s="30">
        <v>0</v>
      </c>
      <c r="QN147" s="30">
        <v>100</v>
      </c>
      <c r="QO147" s="30">
        <v>23.364599999999999</v>
      </c>
      <c r="QP147" s="30">
        <v>15.185700000000001</v>
      </c>
      <c r="QQ147" s="30">
        <v>0.8145</v>
      </c>
      <c r="QR147" s="30">
        <v>0.4798</v>
      </c>
      <c r="QS147" s="30">
        <v>2.6700000000000002E-2</v>
      </c>
      <c r="QT147" s="30">
        <v>8.9700000000000002E-2</v>
      </c>
      <c r="QU147" s="30">
        <v>1.9400000000000001E-2</v>
      </c>
      <c r="QV147" s="30">
        <v>0.19470000000000001</v>
      </c>
      <c r="QW147" s="30">
        <v>0.56659999999999999</v>
      </c>
      <c r="QX147" s="30">
        <v>8.5000000000000006E-3</v>
      </c>
      <c r="QY147" s="30">
        <v>0.2606</v>
      </c>
      <c r="QZ147" s="30">
        <v>1.66E-2</v>
      </c>
      <c r="RA147" s="30">
        <v>0</v>
      </c>
      <c r="RB147" s="30">
        <v>0</v>
      </c>
      <c r="RC147" s="30">
        <v>6.4500000000000002E-2</v>
      </c>
      <c r="RD147" s="30">
        <v>1.12E-2</v>
      </c>
      <c r="RE147" s="30">
        <v>0.1143</v>
      </c>
      <c r="RF147" s="30">
        <v>9.0999999999999998E-2</v>
      </c>
      <c r="RG147" s="30">
        <v>0.67390000000000005</v>
      </c>
      <c r="RH147" s="30">
        <v>0.2172</v>
      </c>
      <c r="RI147" s="30">
        <v>8.3000000000000001E-3</v>
      </c>
      <c r="RJ147" s="30">
        <v>6.6E-3</v>
      </c>
      <c r="RK147" s="30">
        <v>1.04E-2</v>
      </c>
      <c r="RL147" s="30">
        <v>2.52E-2</v>
      </c>
      <c r="RM147" s="30">
        <v>8.0000000000000002E-3</v>
      </c>
      <c r="RN147" s="30">
        <v>0.19389999999999999</v>
      </c>
      <c r="RO147" s="30">
        <v>0.1086</v>
      </c>
      <c r="RP147" s="30">
        <v>8.6900000000000005E-2</v>
      </c>
      <c r="RQ147" s="30">
        <v>0</v>
      </c>
      <c r="RR147" s="30">
        <v>0.86860000000000004</v>
      </c>
      <c r="RS147" s="30">
        <v>0.3236</v>
      </c>
      <c r="RT147" s="30">
        <v>0.252</v>
      </c>
      <c r="RU147" s="30">
        <v>0</v>
      </c>
      <c r="RV147" s="30">
        <v>7.1900000000000006E-2</v>
      </c>
      <c r="RW147" s="30">
        <v>7.5200000000000003E-2</v>
      </c>
      <c r="RX147" s="30">
        <v>0.12379999999999999</v>
      </c>
      <c r="RY147" s="30">
        <v>4.1000000000000003E-3</v>
      </c>
      <c r="RZ147" s="30">
        <v>0.21190000000000001</v>
      </c>
      <c r="SA147" s="30">
        <v>0.1086</v>
      </c>
      <c r="SB147" s="30">
        <v>9.1000000000000004E-3</v>
      </c>
      <c r="SC147" s="30">
        <v>2.5000000000000001E-2</v>
      </c>
      <c r="SD147" s="30">
        <v>1.17E-2</v>
      </c>
      <c r="SE147" s="30">
        <v>2.46E-2</v>
      </c>
      <c r="SF147" s="30">
        <v>2.0299999999999999E-2</v>
      </c>
      <c r="SG147" s="30">
        <v>0</v>
      </c>
      <c r="SH147" s="30">
        <v>1.26E-2</v>
      </c>
      <c r="SI147" s="30">
        <v>0.89070000000000005</v>
      </c>
      <c r="SJ147" s="30">
        <v>8.5000000000000006E-3</v>
      </c>
      <c r="SK147" s="30">
        <v>1.83E-2</v>
      </c>
      <c r="SL147" s="30">
        <v>0</v>
      </c>
      <c r="SM147" s="30">
        <v>7.9399999999999998E-2</v>
      </c>
      <c r="SN147" s="30">
        <v>5.5999999999999999E-3</v>
      </c>
      <c r="SO147" s="30">
        <v>0.17580000000000001</v>
      </c>
      <c r="SP147" s="30">
        <v>0</v>
      </c>
      <c r="SQ147" s="30">
        <v>1.9E-3</v>
      </c>
      <c r="SR147" s="30">
        <v>8.48E-2</v>
      </c>
      <c r="SS147" s="30">
        <v>8.5599999999999996E-2</v>
      </c>
      <c r="ST147" s="30">
        <v>3.6700000000000003E-2</v>
      </c>
      <c r="SU147" s="30">
        <v>6.1000000000000004E-3</v>
      </c>
      <c r="SV147" s="30">
        <v>5.1299999999999998E-2</v>
      </c>
      <c r="SW147" s="30">
        <v>7.9000000000000008E-3</v>
      </c>
      <c r="SX147" s="30">
        <v>7.1900000000000006E-2</v>
      </c>
      <c r="SY147" s="30">
        <v>7.2900000000000006E-2</v>
      </c>
      <c r="SZ147" s="30">
        <v>0.17929999999999999</v>
      </c>
      <c r="TA147" s="30">
        <v>0</v>
      </c>
      <c r="TB147" s="30">
        <v>2.0999999999999999E-3</v>
      </c>
      <c r="TC147" s="30">
        <v>2.4546000000000001</v>
      </c>
      <c r="TD147" s="30">
        <v>2.5700000000000001E-2</v>
      </c>
      <c r="TE147" s="30">
        <v>0.19600000000000001</v>
      </c>
      <c r="TF147" s="30">
        <v>0</v>
      </c>
      <c r="TG147" s="30">
        <v>0.30220000000000002</v>
      </c>
      <c r="TH147" s="30">
        <v>3.1899999999999998E-2</v>
      </c>
      <c r="TI147" s="30">
        <v>0.2402</v>
      </c>
      <c r="TJ147" s="30">
        <v>0.51459999999999995</v>
      </c>
      <c r="TK147" s="30">
        <v>0.18579999999999999</v>
      </c>
      <c r="TL147" s="30">
        <v>1.3599999999999999E-2</v>
      </c>
      <c r="TM147" s="30">
        <v>5.45E-2</v>
      </c>
      <c r="TN147" s="30">
        <v>0.1129</v>
      </c>
      <c r="TO147" s="30">
        <v>9.5100000000000004E-2</v>
      </c>
      <c r="TP147" s="30">
        <v>0.31709999999999999</v>
      </c>
      <c r="TQ147" s="30">
        <v>2.93E-2</v>
      </c>
      <c r="TR147" s="30">
        <v>4.3E-3</v>
      </c>
      <c r="TS147" s="30">
        <v>0.32600000000000001</v>
      </c>
      <c r="TT147" s="30">
        <v>0.2979</v>
      </c>
      <c r="TU147" s="30">
        <v>1.2999999999999999E-3</v>
      </c>
      <c r="TV147" s="30">
        <v>0</v>
      </c>
      <c r="TW147" s="30">
        <v>4.58E-2</v>
      </c>
      <c r="TX147" s="30">
        <v>0</v>
      </c>
      <c r="TY147" s="30">
        <v>4.1500000000000002E-2</v>
      </c>
      <c r="TZ147" s="30">
        <v>5.0000000000000001E-3</v>
      </c>
      <c r="UA147" s="30">
        <v>0.03</v>
      </c>
      <c r="UB147" s="30">
        <v>8.0000000000000002E-3</v>
      </c>
      <c r="UC147" s="30">
        <v>5.4999999999999997E-3</v>
      </c>
      <c r="UD147" s="30">
        <v>0</v>
      </c>
      <c r="UE147" s="30">
        <v>0</v>
      </c>
      <c r="UF147" s="30">
        <v>1.2699999999999999E-2</v>
      </c>
      <c r="UG147" s="30">
        <v>1.46E-2</v>
      </c>
      <c r="UH147" s="30">
        <v>3.8999999999999998E-3</v>
      </c>
      <c r="UI147" s="30">
        <v>5.9299999999999999E-2</v>
      </c>
      <c r="UJ147" s="30">
        <v>7.3000000000000001E-3</v>
      </c>
      <c r="UK147" s="30">
        <v>0</v>
      </c>
      <c r="UL147" s="30">
        <v>0</v>
      </c>
      <c r="UM147" s="30">
        <v>0</v>
      </c>
      <c r="UN147" s="30">
        <v>0</v>
      </c>
      <c r="UO147" s="30">
        <v>3.2399999999999998E-2</v>
      </c>
      <c r="UP147" s="30">
        <v>0</v>
      </c>
      <c r="UQ147" s="30">
        <v>0</v>
      </c>
      <c r="UR147" s="30">
        <v>0.75280000000000002</v>
      </c>
      <c r="US147" s="30">
        <v>0.11890000000000001</v>
      </c>
      <c r="UT147" s="30">
        <v>9.0200000000000002E-2</v>
      </c>
      <c r="UU147" s="30">
        <v>0.31209999999999999</v>
      </c>
      <c r="UV147" s="30">
        <v>5.3600000000000002E-2</v>
      </c>
      <c r="UW147" s="30">
        <v>0</v>
      </c>
      <c r="UX147" s="30">
        <v>0.15049999999999999</v>
      </c>
      <c r="UY147" s="30">
        <v>0</v>
      </c>
      <c r="UZ147" s="30">
        <v>9.1999999999999998E-3</v>
      </c>
      <c r="VA147" s="30">
        <v>1.1312</v>
      </c>
      <c r="VB147" s="30">
        <v>0.61499999999999999</v>
      </c>
      <c r="VC147" s="30">
        <v>0.30409999999999998</v>
      </c>
      <c r="VD147" s="30">
        <v>0.21210000000000001</v>
      </c>
      <c r="VE147" s="30">
        <v>2.0059</v>
      </c>
      <c r="VF147" s="30">
        <v>1.0533999999999999</v>
      </c>
      <c r="VG147" s="30">
        <v>2.1000000000000001E-2</v>
      </c>
      <c r="VH147" s="30">
        <v>0.26879999999999998</v>
      </c>
      <c r="VI147" s="30">
        <v>0.42649999999999999</v>
      </c>
      <c r="VJ147" s="30">
        <v>6.1000000000000004E-3</v>
      </c>
      <c r="VK147" s="30">
        <v>0.17169999999999999</v>
      </c>
      <c r="VL147" s="30">
        <v>3.9100000000000003E-2</v>
      </c>
      <c r="VM147" s="30">
        <v>1.9108000000000001</v>
      </c>
      <c r="VN147" s="30">
        <v>0.45419999999999999</v>
      </c>
      <c r="VO147" s="30">
        <v>1.1549</v>
      </c>
      <c r="VP147" s="30">
        <v>8.5599999999999996E-2</v>
      </c>
      <c r="VQ147" s="30">
        <v>0.1181</v>
      </c>
      <c r="VR147" s="30">
        <v>8.8700000000000001E-2</v>
      </c>
      <c r="VS147" s="30">
        <v>9.2999999999999992E-3</v>
      </c>
      <c r="VT147" s="30">
        <v>0.42020000000000002</v>
      </c>
      <c r="VU147" s="30">
        <v>0.2666</v>
      </c>
      <c r="VV147" s="30">
        <v>1.38E-2</v>
      </c>
      <c r="VW147" s="30">
        <v>0.1399</v>
      </c>
      <c r="VX147" s="30">
        <v>1.6451</v>
      </c>
      <c r="VY147" s="30">
        <v>0.15210000000000001</v>
      </c>
      <c r="VZ147" s="30">
        <v>6.1699999999999998E-2</v>
      </c>
      <c r="WA147" s="30">
        <v>0.30399999999999999</v>
      </c>
      <c r="WB147" s="30">
        <v>1.9599999999999999E-2</v>
      </c>
      <c r="WC147" s="30">
        <v>2.1499999999999998E-2</v>
      </c>
      <c r="WD147" s="30">
        <v>0.68669999999999998</v>
      </c>
      <c r="WE147" s="30">
        <v>0.30009999999999998</v>
      </c>
      <c r="WF147" s="30">
        <v>9.9400000000000002E-2</v>
      </c>
      <c r="WG147" s="30">
        <v>0.14149999999999999</v>
      </c>
      <c r="WH147" s="30">
        <v>0</v>
      </c>
      <c r="WI147" s="30">
        <v>2.8E-3</v>
      </c>
      <c r="WJ147" s="30">
        <v>1.44E-2</v>
      </c>
      <c r="WK147" s="30">
        <v>0</v>
      </c>
      <c r="WL147" s="30">
        <v>3.4200000000000001E-2</v>
      </c>
      <c r="WM147" s="30">
        <v>1E-3</v>
      </c>
      <c r="WN147" s="30">
        <v>4.4999999999999997E-3</v>
      </c>
      <c r="WO147" s="30">
        <v>1.8E-3</v>
      </c>
      <c r="WP147" s="30">
        <v>1.5599999999999999E-2</v>
      </c>
      <c r="WQ147" s="30">
        <v>2.9700000000000001E-2</v>
      </c>
      <c r="WR147" s="30">
        <v>1.03E-2</v>
      </c>
      <c r="WS147" s="30">
        <v>2.41E-2</v>
      </c>
      <c r="WT147" s="30">
        <v>0.39960000000000001</v>
      </c>
      <c r="WU147" s="30">
        <v>2.5000000000000001E-3</v>
      </c>
      <c r="WV147" s="30">
        <v>0.18870000000000001</v>
      </c>
      <c r="WW147" s="30">
        <v>7.9399999999999998E-2</v>
      </c>
      <c r="WX147" s="30">
        <v>4.8999999999999998E-3</v>
      </c>
      <c r="WY147" s="30">
        <v>7.7999999999999996E-3</v>
      </c>
      <c r="WZ147" s="30">
        <v>4.8500000000000001E-2</v>
      </c>
      <c r="XA147" s="30">
        <v>1.06E-2</v>
      </c>
      <c r="XB147" s="30">
        <v>1.55E-2</v>
      </c>
      <c r="XC147" s="30">
        <v>3.9399999999999998E-2</v>
      </c>
      <c r="XD147" s="30">
        <v>8.1790000000000003</v>
      </c>
      <c r="XE147" s="30">
        <v>8.1790000000000003</v>
      </c>
      <c r="XF147" s="30">
        <v>4.5537999999999998</v>
      </c>
      <c r="XG147" s="30">
        <v>1.6862999999999999</v>
      </c>
      <c r="XH147" s="30">
        <v>0.17130000000000001</v>
      </c>
      <c r="XI147" s="30">
        <v>0.51119999999999999</v>
      </c>
      <c r="XJ147" s="30">
        <v>6.9400000000000003E-2</v>
      </c>
      <c r="XK147" s="30">
        <v>0.74409999999999998</v>
      </c>
      <c r="XL147" s="30">
        <v>0.1169</v>
      </c>
      <c r="XM147" s="30">
        <v>0.2959</v>
      </c>
      <c r="XN147" s="30">
        <v>13.079499999999999</v>
      </c>
      <c r="XO147" s="30">
        <v>8.7177000000000007</v>
      </c>
      <c r="XP147" s="30">
        <v>6.4539</v>
      </c>
      <c r="XQ147" s="30">
        <v>2.8481000000000001</v>
      </c>
      <c r="XR147" s="30">
        <v>2.0183</v>
      </c>
      <c r="XS147" s="30">
        <v>1.5844</v>
      </c>
      <c r="XT147" s="30">
        <v>3.0999999999999999E-3</v>
      </c>
      <c r="XU147" s="30">
        <v>1.5187999999999999</v>
      </c>
      <c r="XV147" s="30">
        <v>7.7999999999999996E-3</v>
      </c>
      <c r="XW147" s="30">
        <v>2.06E-2</v>
      </c>
      <c r="XX147" s="30">
        <v>1.23E-2</v>
      </c>
      <c r="XY147" s="30">
        <v>0</v>
      </c>
      <c r="XZ147" s="30">
        <v>0.16200000000000001</v>
      </c>
      <c r="YA147" s="30">
        <v>0.13039999999999999</v>
      </c>
      <c r="YB147" s="30">
        <v>0.20399999999999999</v>
      </c>
      <c r="YC147" s="30">
        <v>3.1600000000000003E-2</v>
      </c>
      <c r="YD147" s="30">
        <v>1.52E-2</v>
      </c>
      <c r="YE147" s="30">
        <v>0.89400000000000002</v>
      </c>
      <c r="YF147" s="30">
        <v>1.23E-2</v>
      </c>
      <c r="YG147" s="30">
        <v>0</v>
      </c>
      <c r="YH147" s="30">
        <v>0.74490000000000001</v>
      </c>
      <c r="YI147" s="30">
        <v>3.5200000000000002E-2</v>
      </c>
      <c r="YJ147" s="30">
        <v>8.3000000000000004E-2</v>
      </c>
      <c r="YK147" s="30">
        <v>0.3216</v>
      </c>
      <c r="YL147" s="30">
        <v>4.8500000000000001E-2</v>
      </c>
      <c r="YM147" s="30">
        <v>6.7000000000000002E-3</v>
      </c>
      <c r="YN147" s="30">
        <v>0.1135</v>
      </c>
      <c r="YO147" s="30">
        <v>2.41E-2</v>
      </c>
      <c r="YP147" s="30">
        <v>9.5899999999999999E-2</v>
      </c>
      <c r="YQ147" s="30">
        <v>4.3619000000000003</v>
      </c>
      <c r="YR147" s="30">
        <v>1.2444</v>
      </c>
      <c r="YS147" s="30">
        <v>2.3999999999999998E-3</v>
      </c>
      <c r="YT147" s="30">
        <v>1.1428</v>
      </c>
      <c r="YU147" s="30">
        <v>9.9199999999999997E-2</v>
      </c>
      <c r="YV147" s="30">
        <v>3.1175000000000002</v>
      </c>
      <c r="YW147" s="30">
        <v>3.1175000000000002</v>
      </c>
      <c r="YX147" s="30">
        <v>3.9809999999999999</v>
      </c>
      <c r="YY147" s="30">
        <v>2.1488999999999998</v>
      </c>
      <c r="YZ147" s="30">
        <v>1.3543000000000001</v>
      </c>
      <c r="ZA147" s="30">
        <v>0.54310000000000003</v>
      </c>
      <c r="ZB147" s="30">
        <v>0.49580000000000002</v>
      </c>
      <c r="ZC147" s="30">
        <v>0.20150000000000001</v>
      </c>
      <c r="ZD147" s="30">
        <v>0</v>
      </c>
      <c r="ZE147" s="30">
        <v>0.114</v>
      </c>
      <c r="ZF147" s="30">
        <v>0.54190000000000005</v>
      </c>
      <c r="ZG147" s="30">
        <v>0.1087</v>
      </c>
      <c r="ZH147" s="30">
        <v>9.4100000000000003E-2</v>
      </c>
      <c r="ZI147" s="30">
        <v>0.10100000000000001</v>
      </c>
      <c r="ZJ147" s="30">
        <v>7.6700000000000004E-2</v>
      </c>
      <c r="ZK147" s="30">
        <v>5.0900000000000001E-2</v>
      </c>
      <c r="ZL147" s="30">
        <v>1.8200000000000001E-2</v>
      </c>
      <c r="ZM147" s="30">
        <v>9.2200000000000004E-2</v>
      </c>
      <c r="ZN147" s="30">
        <v>0.25269999999999998</v>
      </c>
      <c r="ZO147" s="30">
        <v>0.18060000000000001</v>
      </c>
      <c r="ZP147" s="30">
        <v>7.2099999999999997E-2</v>
      </c>
      <c r="ZQ147" s="30">
        <v>1.4319999999999999</v>
      </c>
      <c r="ZR147" s="30">
        <v>0.95650000000000002</v>
      </c>
      <c r="ZS147" s="30">
        <v>0.44740000000000002</v>
      </c>
      <c r="ZT147" s="30">
        <v>2.24E-2</v>
      </c>
      <c r="ZU147" s="30">
        <v>0.21129999999999999</v>
      </c>
      <c r="ZV147" s="30">
        <v>4.8999999999999998E-3</v>
      </c>
      <c r="ZW147" s="30">
        <v>3.39E-2</v>
      </c>
      <c r="ZX147" s="30">
        <v>0.18959999999999999</v>
      </c>
      <c r="ZY147" s="30">
        <v>0</v>
      </c>
      <c r="ZZ147" s="30">
        <v>6.8999999999999999E-3</v>
      </c>
      <c r="AAA147" s="30">
        <v>0.47549999999999998</v>
      </c>
      <c r="AAB147" s="30">
        <v>0.11840000000000001</v>
      </c>
      <c r="AAC147" s="30">
        <v>0.182</v>
      </c>
      <c r="AAD147" s="30">
        <v>4.0800000000000003E-2</v>
      </c>
      <c r="AAE147" s="30">
        <v>0</v>
      </c>
      <c r="AAF147" s="30">
        <v>0.1343</v>
      </c>
      <c r="AAG147" s="30">
        <v>0.40010000000000001</v>
      </c>
      <c r="AAH147" s="30">
        <v>0.40010000000000001</v>
      </c>
      <c r="AAI147" s="30">
        <v>5.2200000000000003E-2</v>
      </c>
      <c r="AAJ147" s="30">
        <v>8.9499999999999996E-2</v>
      </c>
      <c r="AAK147" s="30">
        <v>2.46E-2</v>
      </c>
      <c r="AAL147" s="30">
        <v>7.7700000000000005E-2</v>
      </c>
      <c r="AAM147" s="30">
        <v>0.10299999999999999</v>
      </c>
      <c r="AAN147" s="30">
        <v>0</v>
      </c>
      <c r="AAO147" s="30">
        <v>6.7565999999999997</v>
      </c>
      <c r="AAP147" s="30">
        <v>4.4894999999999996</v>
      </c>
      <c r="AAQ147" s="30">
        <v>1.5866</v>
      </c>
      <c r="AAR147" s="30">
        <v>0.51149999999999995</v>
      </c>
      <c r="AAS147" s="30">
        <v>6.6199999999999995E-2</v>
      </c>
      <c r="AAT147" s="30">
        <v>7.4999999999999997E-2</v>
      </c>
      <c r="AAU147" s="30">
        <v>0.2225</v>
      </c>
      <c r="AAV147" s="30">
        <v>1.2500000000000001E-2</v>
      </c>
      <c r="AAW147" s="30">
        <v>0.69889999999999997</v>
      </c>
      <c r="AAX147" s="30">
        <v>1.9201999999999999</v>
      </c>
      <c r="AAY147" s="30">
        <v>0.5423</v>
      </c>
      <c r="AAZ147" s="30">
        <v>4.3900000000000002E-2</v>
      </c>
      <c r="ABA147" s="30">
        <v>0.14419999999999999</v>
      </c>
      <c r="ABB147" s="30">
        <v>0.21990000000000001</v>
      </c>
      <c r="ABC147" s="30">
        <v>0.77639999999999998</v>
      </c>
      <c r="ABD147" s="30">
        <v>0.15079999999999999</v>
      </c>
      <c r="ABE147" s="30">
        <v>3.4000000000000002E-2</v>
      </c>
      <c r="ABF147" s="30">
        <v>0.98270000000000002</v>
      </c>
      <c r="ABG147" s="30">
        <v>9.2700000000000005E-2</v>
      </c>
      <c r="ABH147" s="30">
        <v>0.20810000000000001</v>
      </c>
      <c r="ABI147" s="30">
        <v>5.33E-2</v>
      </c>
      <c r="ABJ147" s="30">
        <v>1.2699999999999999E-2</v>
      </c>
      <c r="ABK147" s="30">
        <v>6.6100000000000006E-2</v>
      </c>
      <c r="ABL147" s="30">
        <v>0.31080000000000002</v>
      </c>
      <c r="ABM147" s="30">
        <v>6.59E-2</v>
      </c>
      <c r="ABN147" s="30">
        <v>1.8875</v>
      </c>
      <c r="ABO147" s="30">
        <v>1.8875</v>
      </c>
      <c r="ABP147" s="30">
        <v>0.26169999999999999</v>
      </c>
      <c r="ABQ147" s="30">
        <v>0.26540000000000002</v>
      </c>
      <c r="ABR147" s="30">
        <v>7.4000000000000003E-3</v>
      </c>
      <c r="ABS147" s="30">
        <v>8.5000000000000006E-3</v>
      </c>
      <c r="ABT147" s="30">
        <v>0.42270000000000002</v>
      </c>
      <c r="ABU147" s="30">
        <v>6.0499999999999998E-2</v>
      </c>
      <c r="ABV147" s="30">
        <v>0.22120000000000001</v>
      </c>
      <c r="ABW147" s="30">
        <v>0.6401</v>
      </c>
      <c r="ABX147" s="30">
        <v>0.307</v>
      </c>
      <c r="ABY147" s="30">
        <v>0.307</v>
      </c>
      <c r="ABZ147" s="30">
        <v>0.1235</v>
      </c>
      <c r="ACA147" s="30">
        <v>0.13420000000000001</v>
      </c>
      <c r="ACB147" s="30">
        <v>4.9200000000000001E-2</v>
      </c>
      <c r="ACC147" s="30">
        <v>7.2599999999999998E-2</v>
      </c>
      <c r="ACD147" s="30">
        <v>7.2599999999999998E-2</v>
      </c>
      <c r="ACE147" s="30">
        <v>5.2900000000000003E-2</v>
      </c>
      <c r="ACF147" s="30">
        <v>1.9800000000000002E-2</v>
      </c>
      <c r="ACG147" s="30">
        <v>0</v>
      </c>
      <c r="ACH147" s="30">
        <v>19.0364</v>
      </c>
      <c r="ACI147" s="30">
        <v>19.0364</v>
      </c>
      <c r="ACJ147" s="30">
        <v>6.7447999999999997</v>
      </c>
      <c r="ACK147" s="30">
        <v>3.8955000000000002</v>
      </c>
      <c r="ACL147" s="30">
        <v>0.32890000000000003</v>
      </c>
      <c r="ACM147" s="30">
        <v>0.1076</v>
      </c>
      <c r="ACN147" s="30">
        <v>1.1981999999999999</v>
      </c>
      <c r="ACO147" s="30">
        <v>0.35870000000000002</v>
      </c>
      <c r="ACP147" s="30">
        <v>0.3876</v>
      </c>
      <c r="ACQ147" s="30">
        <v>0.26989999999999997</v>
      </c>
      <c r="ACR147" s="30">
        <v>2.8E-3</v>
      </c>
      <c r="ACS147" s="30">
        <v>0.1852</v>
      </c>
      <c r="ACT147" s="30">
        <v>7.4481999999999999</v>
      </c>
      <c r="ACU147" s="30">
        <v>2.2418</v>
      </c>
      <c r="ACV147" s="30">
        <v>0.6694</v>
      </c>
      <c r="ACW147" s="30">
        <v>0.31280000000000002</v>
      </c>
      <c r="ACX147" s="30">
        <v>6.59E-2</v>
      </c>
      <c r="ACY147" s="30">
        <v>7.4899999999999994E-2</v>
      </c>
      <c r="ACZ147" s="30">
        <v>0.6411</v>
      </c>
      <c r="ADA147" s="30">
        <v>0.17499999999999999</v>
      </c>
      <c r="ADB147" s="30">
        <v>1.3443000000000001</v>
      </c>
      <c r="ADC147" s="30">
        <v>0.13780000000000001</v>
      </c>
      <c r="ADD147" s="30">
        <v>0.11899999999999999</v>
      </c>
      <c r="ADE147" s="30">
        <v>9.0200000000000002E-2</v>
      </c>
      <c r="ADF147" s="30">
        <v>1.1045</v>
      </c>
      <c r="ADG147" s="30">
        <v>0.1017</v>
      </c>
      <c r="ADH147" s="30">
        <v>6.08E-2</v>
      </c>
      <c r="ADI147" s="30">
        <v>0.3019</v>
      </c>
      <c r="ADJ147" s="30">
        <v>4.8433999999999999</v>
      </c>
      <c r="ADK147" s="30">
        <v>4.1825000000000001</v>
      </c>
      <c r="ADL147" s="30">
        <v>0.48730000000000001</v>
      </c>
      <c r="ADM147" s="30">
        <v>7.5700000000000003E-2</v>
      </c>
      <c r="ADN147" s="30">
        <v>9.7900000000000001E-2</v>
      </c>
      <c r="ADO147" s="30">
        <v>10.663500000000001</v>
      </c>
      <c r="ADP147" s="30">
        <v>3.2122999999999999</v>
      </c>
      <c r="ADQ147" s="30">
        <v>2.7723</v>
      </c>
      <c r="ADR147" s="30">
        <v>0.25030000000000002</v>
      </c>
      <c r="ADS147" s="30">
        <v>0.31780000000000003</v>
      </c>
      <c r="ADT147" s="30">
        <v>0.316</v>
      </c>
      <c r="ADU147" s="30">
        <v>0.14630000000000001</v>
      </c>
      <c r="ADV147" s="30">
        <v>0.1331</v>
      </c>
      <c r="ADW147" s="30">
        <v>0.19359999999999999</v>
      </c>
      <c r="ADX147" s="30">
        <v>0.14560000000000001</v>
      </c>
      <c r="ADY147" s="30">
        <v>0.1726</v>
      </c>
      <c r="ADZ147" s="30">
        <v>0.31019999999999998</v>
      </c>
      <c r="AEA147" s="30">
        <v>0.27350000000000002</v>
      </c>
      <c r="AEB147" s="30">
        <v>0.46529999999999999</v>
      </c>
      <c r="AEC147" s="30">
        <v>4.8000000000000001E-2</v>
      </c>
      <c r="AED147" s="30">
        <v>0.44</v>
      </c>
      <c r="AEE147" s="30">
        <v>0.14649999999999999</v>
      </c>
      <c r="AEF147" s="30">
        <v>8.7400000000000005E-2</v>
      </c>
      <c r="AEG147" s="30">
        <v>0</v>
      </c>
      <c r="AEH147" s="30">
        <v>5.2866</v>
      </c>
      <c r="AEI147" s="30">
        <v>1.3784000000000001</v>
      </c>
      <c r="AEJ147" s="30">
        <v>0.40539999999999998</v>
      </c>
      <c r="AEK147" s="30">
        <v>0.70530000000000004</v>
      </c>
      <c r="AEL147" s="30">
        <v>0.2009</v>
      </c>
      <c r="AEM147" s="30">
        <v>1.34E-2</v>
      </c>
      <c r="AEN147" s="30">
        <v>0</v>
      </c>
      <c r="AEO147" s="30">
        <v>0</v>
      </c>
      <c r="AEP147" s="30">
        <v>0.45669999999999999</v>
      </c>
      <c r="AEQ147" s="30">
        <v>6.1600000000000002E-2</v>
      </c>
      <c r="AER147" s="30">
        <v>0.28599999999999998</v>
      </c>
      <c r="AES147" s="30">
        <v>5.6500000000000002E-2</v>
      </c>
      <c r="AET147" s="30">
        <v>3.4514999999999998</v>
      </c>
      <c r="AEU147" s="30">
        <v>3.4514999999999998</v>
      </c>
      <c r="AEV147" s="30">
        <v>2.1646000000000001</v>
      </c>
      <c r="AEW147" s="30">
        <v>2.1646000000000001</v>
      </c>
      <c r="AEX147" s="30">
        <v>0.25990000000000002</v>
      </c>
      <c r="AEY147" s="30">
        <v>0</v>
      </c>
      <c r="AEZ147" s="30">
        <v>0</v>
      </c>
      <c r="AFA147" s="30">
        <v>0.312</v>
      </c>
      <c r="AFB147" s="30">
        <v>0.14449999999999999</v>
      </c>
      <c r="AFC147" s="30">
        <v>0.04</v>
      </c>
      <c r="AFD147" s="30">
        <v>0.81579999999999997</v>
      </c>
      <c r="AFE147" s="30">
        <v>8.5800000000000001E-2</v>
      </c>
      <c r="AFF147" s="30">
        <v>6.2199999999999998E-2</v>
      </c>
      <c r="AFG147" s="30">
        <v>0.16839999999999999</v>
      </c>
      <c r="AFH147" s="30">
        <v>0.1736</v>
      </c>
      <c r="AFI147" s="30">
        <v>0.1024</v>
      </c>
      <c r="AFJ147" s="30">
        <v>10.3935</v>
      </c>
      <c r="AFK147" s="30">
        <v>5.7068000000000003</v>
      </c>
      <c r="AFL147" s="30">
        <v>5.7068000000000003</v>
      </c>
      <c r="AFM147" s="30">
        <v>4.99E-2</v>
      </c>
      <c r="AFN147" s="30">
        <v>0.3332</v>
      </c>
      <c r="AFO147" s="30">
        <v>1.0373000000000001</v>
      </c>
      <c r="AFP147" s="30">
        <v>3.5790000000000002</v>
      </c>
      <c r="AFQ147" s="30">
        <v>1.0500000000000001E-2</v>
      </c>
      <c r="AFR147" s="30">
        <v>5.8000000000000003E-2</v>
      </c>
      <c r="AFS147" s="30">
        <v>0.5121</v>
      </c>
      <c r="AFT147" s="30">
        <v>0.1089</v>
      </c>
      <c r="AFU147" s="30">
        <v>4.6867000000000001</v>
      </c>
      <c r="AFV147" s="30">
        <v>3.4215</v>
      </c>
      <c r="AFW147" s="30">
        <v>0.30480000000000002</v>
      </c>
      <c r="AFX147" s="30">
        <v>0</v>
      </c>
      <c r="AFY147" s="30">
        <v>8.1100000000000005E-2</v>
      </c>
      <c r="AFZ147" s="30">
        <v>0.22339999999999999</v>
      </c>
      <c r="AGA147" s="30">
        <v>7.8200000000000006E-2</v>
      </c>
      <c r="AGB147" s="30">
        <v>7.1900000000000006E-2</v>
      </c>
      <c r="AGC147" s="30">
        <v>7.6700000000000004E-2</v>
      </c>
      <c r="AGD147" s="30">
        <v>0.3342</v>
      </c>
      <c r="AGE147" s="30">
        <v>0.42859999999999998</v>
      </c>
      <c r="AGF147" s="30">
        <v>0.21490000000000001</v>
      </c>
      <c r="AGG147" s="30">
        <v>0.40989999999999999</v>
      </c>
      <c r="AGH147" s="30">
        <v>0.39989999999999998</v>
      </c>
      <c r="AGI147" s="30">
        <v>9.5399999999999999E-2</v>
      </c>
      <c r="AGJ147" s="30">
        <v>0.36820000000000003</v>
      </c>
      <c r="AGK147" s="30">
        <v>0.1111</v>
      </c>
      <c r="AGL147" s="30">
        <v>1.0530999999999999</v>
      </c>
      <c r="AGM147" s="30">
        <v>1.0530999999999999</v>
      </c>
      <c r="AGN147" s="30">
        <v>0.21210000000000001</v>
      </c>
      <c r="AGO147" s="30">
        <v>4.3E-3</v>
      </c>
      <c r="AGP147" s="30">
        <v>0.1636</v>
      </c>
      <c r="AGQ147" s="30">
        <v>7.3578999999999999</v>
      </c>
      <c r="AGR147" s="30">
        <v>7.3578999999999999</v>
      </c>
      <c r="AGS147" s="30">
        <v>5.1346999999999996</v>
      </c>
      <c r="AGT147" s="30">
        <v>8.3900000000000002E-2</v>
      </c>
      <c r="AGU147" s="30">
        <v>0.48949999999999999</v>
      </c>
      <c r="AGV147" s="30">
        <v>1.4767999999999999</v>
      </c>
      <c r="AGW147" s="30">
        <v>0.74509999999999998</v>
      </c>
      <c r="AGX147" s="30">
        <v>2.1806999999999999</v>
      </c>
      <c r="AGY147" s="30">
        <v>0.14660000000000001</v>
      </c>
      <c r="AGZ147" s="30">
        <v>0.75870000000000004</v>
      </c>
      <c r="AHA147" s="30">
        <v>0.1203</v>
      </c>
      <c r="AHB147" s="30">
        <v>0.1231</v>
      </c>
      <c r="AHC147" s="30">
        <v>0.2215</v>
      </c>
      <c r="AHD147" s="30">
        <v>0.29380000000000001</v>
      </c>
      <c r="AHE147" s="30">
        <v>0.31659999999999999</v>
      </c>
      <c r="AHF147" s="30">
        <v>9.9099999999999994E-2</v>
      </c>
      <c r="AHG147" s="30">
        <v>5.04E-2</v>
      </c>
      <c r="AHH147" s="30">
        <v>0.1671</v>
      </c>
      <c r="AHI147" s="30">
        <v>1.1479999999999999</v>
      </c>
      <c r="AHJ147" s="30">
        <v>0.2823</v>
      </c>
      <c r="AHK147" s="30">
        <v>2.6700000000000002E-2</v>
      </c>
      <c r="AHL147" s="30">
        <v>0.38829999999999998</v>
      </c>
      <c r="AHM147" s="30">
        <v>0.16</v>
      </c>
      <c r="AHN147" s="30">
        <v>0.20069999999999999</v>
      </c>
      <c r="AHO147" s="30">
        <v>5.3667999999999996</v>
      </c>
      <c r="AHP147" s="30">
        <v>5.3667999999999996</v>
      </c>
      <c r="AHQ147" s="30">
        <v>5.3667999999999996</v>
      </c>
      <c r="AHR147" s="30">
        <v>4.2599999999999999E-2</v>
      </c>
      <c r="AHS147" s="30">
        <v>3.0994000000000002</v>
      </c>
      <c r="AHT147" s="30">
        <v>0.22500000000000001</v>
      </c>
      <c r="AHU147" s="30">
        <v>1.2736000000000001</v>
      </c>
      <c r="AHV147" s="30">
        <v>0.1123</v>
      </c>
      <c r="AHW147" s="30">
        <v>0.2379</v>
      </c>
      <c r="AHX147" s="30">
        <v>0</v>
      </c>
      <c r="AHY147" s="30">
        <v>0</v>
      </c>
      <c r="AHZ147" s="30"/>
      <c r="AIA147" s="30">
        <v>0</v>
      </c>
      <c r="AIB147" s="30">
        <v>0</v>
      </c>
      <c r="AIC147" s="30">
        <v>0</v>
      </c>
      <c r="AID147" s="30">
        <v>0</v>
      </c>
      <c r="AIE147" s="30">
        <v>0</v>
      </c>
      <c r="AIF147" s="30">
        <v>0</v>
      </c>
      <c r="AIG147" s="30">
        <v>0</v>
      </c>
      <c r="AIH147" s="30">
        <v>0</v>
      </c>
      <c r="AII147" s="30">
        <v>0</v>
      </c>
      <c r="AIJ147" s="30">
        <v>0</v>
      </c>
      <c r="AIK147" s="30">
        <v>0</v>
      </c>
      <c r="AIL147" s="30">
        <v>0</v>
      </c>
      <c r="AIM147" s="30">
        <v>0</v>
      </c>
      <c r="AIN147" s="30">
        <v>0</v>
      </c>
      <c r="AIO147" s="30">
        <v>0</v>
      </c>
      <c r="AIP147" s="30">
        <v>0</v>
      </c>
      <c r="AIQ147" s="30">
        <v>0</v>
      </c>
      <c r="AIR147" s="30">
        <v>0</v>
      </c>
      <c r="AIS147" s="30">
        <v>0</v>
      </c>
      <c r="AIT147" s="30">
        <v>0</v>
      </c>
      <c r="AIU147" s="30">
        <v>0</v>
      </c>
      <c r="AIV147" s="30">
        <v>0</v>
      </c>
      <c r="AIW147" s="30">
        <v>0</v>
      </c>
      <c r="AIX147" s="30">
        <v>0</v>
      </c>
      <c r="AIY147" s="30">
        <v>0</v>
      </c>
      <c r="AIZ147" s="30">
        <v>0</v>
      </c>
      <c r="AJA147" s="30">
        <v>0</v>
      </c>
      <c r="AJB147" s="30">
        <v>0</v>
      </c>
      <c r="AJC147" s="30">
        <v>0</v>
      </c>
      <c r="AJD147" s="30">
        <v>0</v>
      </c>
      <c r="AJE147" s="30">
        <v>0</v>
      </c>
      <c r="AJF147" s="30">
        <v>0</v>
      </c>
      <c r="AJG147" s="30">
        <v>0</v>
      </c>
      <c r="AJH147" s="30">
        <v>0</v>
      </c>
      <c r="AJI147" s="30">
        <v>0</v>
      </c>
      <c r="AJJ147" s="30">
        <v>0</v>
      </c>
      <c r="AJK147" s="30">
        <v>0</v>
      </c>
      <c r="AJL147" s="30">
        <v>0</v>
      </c>
      <c r="AJM147" s="30">
        <v>0</v>
      </c>
      <c r="AJN147" s="30">
        <v>0</v>
      </c>
      <c r="AJO147" s="30">
        <v>0</v>
      </c>
      <c r="AJP147" s="30">
        <v>0</v>
      </c>
      <c r="AJQ147" s="30">
        <v>0</v>
      </c>
      <c r="AJR147" s="30">
        <v>0</v>
      </c>
      <c r="AJS147" s="30">
        <v>0</v>
      </c>
      <c r="AJT147" s="30">
        <v>0</v>
      </c>
      <c r="AJU147" s="30">
        <v>0</v>
      </c>
      <c r="AJV147" s="30">
        <v>0</v>
      </c>
      <c r="AJW147" s="30">
        <v>0</v>
      </c>
      <c r="AJX147" s="30">
        <v>0</v>
      </c>
      <c r="AJY147" s="30">
        <v>0</v>
      </c>
      <c r="AJZ147" s="30">
        <v>0</v>
      </c>
      <c r="AKA147" s="30">
        <v>0</v>
      </c>
      <c r="AKB147" s="30">
        <v>0</v>
      </c>
      <c r="AKC147" s="30">
        <v>0</v>
      </c>
      <c r="AKD147" s="30">
        <v>0</v>
      </c>
      <c r="AKE147" s="30">
        <v>0</v>
      </c>
      <c r="AKF147" s="30">
        <v>0</v>
      </c>
      <c r="AKG147" s="30">
        <v>0</v>
      </c>
      <c r="AKH147" s="30">
        <v>0</v>
      </c>
      <c r="AKI147" s="30">
        <v>0</v>
      </c>
      <c r="AKJ147" s="30">
        <v>0</v>
      </c>
      <c r="AKK147" s="30">
        <v>0</v>
      </c>
      <c r="AKL147" s="30">
        <v>0</v>
      </c>
      <c r="AKM147" s="30">
        <v>0</v>
      </c>
      <c r="AKN147" s="30">
        <v>0</v>
      </c>
      <c r="AKO147" s="30">
        <v>0</v>
      </c>
      <c r="AKP147" s="30">
        <v>0</v>
      </c>
      <c r="AKQ147" s="30">
        <v>0</v>
      </c>
      <c r="AKR147" s="30">
        <v>0</v>
      </c>
      <c r="AKS147" s="30">
        <v>0</v>
      </c>
      <c r="AKT147" s="30">
        <v>0</v>
      </c>
      <c r="AKU147" s="30">
        <v>0</v>
      </c>
      <c r="AKV147" s="30">
        <v>0</v>
      </c>
      <c r="AKW147" s="30">
        <v>0</v>
      </c>
      <c r="AKX147" s="30">
        <v>0</v>
      </c>
      <c r="AKY147" s="30">
        <v>0</v>
      </c>
      <c r="AKZ147" s="30">
        <v>0</v>
      </c>
      <c r="ALA147" s="30">
        <v>0</v>
      </c>
      <c r="ALB147" s="30">
        <v>0</v>
      </c>
      <c r="ALC147" s="30">
        <v>0</v>
      </c>
      <c r="ALD147" s="30">
        <v>0</v>
      </c>
      <c r="ALE147" s="30">
        <v>0</v>
      </c>
      <c r="ALF147" s="30">
        <v>0</v>
      </c>
      <c r="ALG147" s="30">
        <v>0</v>
      </c>
      <c r="ALH147" s="30">
        <v>0</v>
      </c>
      <c r="ALI147" s="30">
        <v>0</v>
      </c>
      <c r="ALJ147" s="30">
        <v>0</v>
      </c>
      <c r="ALK147" s="30">
        <v>0</v>
      </c>
      <c r="ALL147" s="30">
        <v>0</v>
      </c>
      <c r="ALM147" s="30">
        <v>0</v>
      </c>
      <c r="ALN147" s="30">
        <v>0</v>
      </c>
      <c r="ALO147" s="30">
        <v>0</v>
      </c>
      <c r="ALP147" s="30">
        <v>0</v>
      </c>
      <c r="ALQ147" s="30">
        <v>0</v>
      </c>
      <c r="ALR147" s="30">
        <v>0</v>
      </c>
      <c r="ALS147" s="30">
        <v>0</v>
      </c>
      <c r="ALT147" s="30">
        <v>0</v>
      </c>
      <c r="ALU147" s="30">
        <v>0</v>
      </c>
      <c r="ALV147" s="30">
        <v>0</v>
      </c>
      <c r="ALW147" s="30">
        <v>0</v>
      </c>
      <c r="ALX147" s="30">
        <v>0</v>
      </c>
      <c r="ALY147" s="30">
        <v>0</v>
      </c>
      <c r="ALZ147" s="30">
        <v>0</v>
      </c>
      <c r="AMA147" s="30">
        <v>0</v>
      </c>
      <c r="AMB147" s="30">
        <v>0</v>
      </c>
      <c r="AMC147" s="30">
        <v>0</v>
      </c>
      <c r="AMD147" s="30">
        <v>0</v>
      </c>
      <c r="AME147" s="30">
        <v>0</v>
      </c>
      <c r="AMF147" s="30">
        <v>0</v>
      </c>
      <c r="AMG147" s="30">
        <v>0</v>
      </c>
      <c r="AMH147" s="30">
        <v>0</v>
      </c>
      <c r="AMI147" s="30">
        <v>0</v>
      </c>
      <c r="AMJ147" s="30">
        <v>0</v>
      </c>
      <c r="AMK147" s="30">
        <v>0</v>
      </c>
      <c r="AML147" s="30">
        <v>0</v>
      </c>
      <c r="AMM147" s="30">
        <v>0</v>
      </c>
      <c r="AMN147" s="30">
        <v>0</v>
      </c>
      <c r="AMO147" s="30">
        <v>0</v>
      </c>
      <c r="AMP147" s="30">
        <v>0</v>
      </c>
      <c r="AMQ147" s="30">
        <v>0</v>
      </c>
      <c r="AMR147" s="30">
        <v>0</v>
      </c>
      <c r="AMS147" s="30">
        <v>0</v>
      </c>
      <c r="AMT147" s="30">
        <v>0</v>
      </c>
      <c r="AMU147" s="30">
        <v>0</v>
      </c>
      <c r="AMV147" s="30">
        <v>0</v>
      </c>
      <c r="AMW147" s="30">
        <v>0</v>
      </c>
      <c r="AMX147" s="30">
        <v>0</v>
      </c>
      <c r="AMY147" s="30">
        <v>0</v>
      </c>
      <c r="AMZ147" s="30">
        <v>0</v>
      </c>
      <c r="ANA147" s="30">
        <v>0</v>
      </c>
      <c r="ANB147" s="30">
        <v>0</v>
      </c>
      <c r="ANC147" s="30">
        <v>0</v>
      </c>
      <c r="AND147" s="30">
        <v>0</v>
      </c>
      <c r="ANE147" s="30">
        <v>0</v>
      </c>
      <c r="ANF147" s="30">
        <v>0</v>
      </c>
      <c r="ANG147" s="30">
        <v>0</v>
      </c>
      <c r="ANH147" s="30">
        <v>0</v>
      </c>
      <c r="ANI147" s="30">
        <v>0</v>
      </c>
      <c r="ANJ147" s="30">
        <v>0</v>
      </c>
      <c r="ANK147" s="30">
        <v>0</v>
      </c>
      <c r="ANL147" s="30">
        <v>0</v>
      </c>
      <c r="ANM147" s="30">
        <v>0</v>
      </c>
      <c r="ANN147" s="30">
        <v>0</v>
      </c>
      <c r="ANO147" s="30">
        <v>0</v>
      </c>
      <c r="ANP147" s="30">
        <v>0</v>
      </c>
      <c r="ANQ147" s="30">
        <v>0</v>
      </c>
      <c r="ANR147" s="30">
        <v>0</v>
      </c>
      <c r="ANS147" s="30">
        <v>0</v>
      </c>
      <c r="ANT147" s="30">
        <v>0</v>
      </c>
      <c r="ANU147" s="30">
        <v>0</v>
      </c>
      <c r="ANV147" s="30">
        <v>0</v>
      </c>
      <c r="ANW147" s="30">
        <v>0</v>
      </c>
      <c r="ANX147" s="30">
        <v>0</v>
      </c>
      <c r="ANY147" s="30">
        <v>0</v>
      </c>
      <c r="ANZ147" s="30">
        <v>0</v>
      </c>
      <c r="AOA147" s="30">
        <v>0</v>
      </c>
      <c r="AOB147" s="30">
        <v>0</v>
      </c>
      <c r="AOC147" s="30">
        <v>0</v>
      </c>
      <c r="AOD147" s="30">
        <v>0</v>
      </c>
      <c r="AOE147" s="30">
        <v>0</v>
      </c>
      <c r="AOF147" s="30">
        <v>0</v>
      </c>
      <c r="AOG147" s="30">
        <v>0</v>
      </c>
      <c r="AOH147" s="30">
        <v>0</v>
      </c>
      <c r="AOI147" s="30">
        <v>0</v>
      </c>
      <c r="AOJ147" s="30">
        <v>0</v>
      </c>
      <c r="AOK147" s="30">
        <v>0</v>
      </c>
      <c r="AOL147" s="30">
        <v>0</v>
      </c>
      <c r="AOM147" s="30">
        <v>0</v>
      </c>
      <c r="AON147" s="30">
        <v>0</v>
      </c>
      <c r="AOO147" s="30">
        <v>0</v>
      </c>
      <c r="AOP147" s="30">
        <v>0</v>
      </c>
      <c r="AOQ147" s="30">
        <v>0</v>
      </c>
      <c r="AOR147" s="30">
        <v>0</v>
      </c>
      <c r="AOS147" s="9">
        <v>0</v>
      </c>
      <c r="AOT147" s="9">
        <v>0</v>
      </c>
      <c r="AOU147" s="9">
        <v>0</v>
      </c>
      <c r="AOV147" s="9">
        <v>0</v>
      </c>
      <c r="AOW147" s="9">
        <v>0</v>
      </c>
      <c r="AOX147" s="9">
        <v>0</v>
      </c>
      <c r="AOY147" s="9">
        <v>0</v>
      </c>
      <c r="AOZ147" s="9">
        <v>0</v>
      </c>
      <c r="APA147" s="9">
        <v>0</v>
      </c>
      <c r="APB147" s="9">
        <v>0</v>
      </c>
      <c r="APC147" s="9">
        <v>0</v>
      </c>
      <c r="APD147" s="9">
        <v>0</v>
      </c>
      <c r="APE147" s="9">
        <v>0</v>
      </c>
      <c r="APG147" s="9">
        <v>0</v>
      </c>
      <c r="APH147" s="9">
        <v>0</v>
      </c>
      <c r="API147" s="9">
        <v>0</v>
      </c>
      <c r="APJ147" s="9">
        <v>0</v>
      </c>
      <c r="APK147" s="9">
        <v>0</v>
      </c>
      <c r="APL147" s="9">
        <v>0</v>
      </c>
      <c r="APM147" s="9">
        <v>0</v>
      </c>
      <c r="APN147" s="9">
        <v>0</v>
      </c>
      <c r="APO147" s="9">
        <v>0</v>
      </c>
      <c r="APP147" s="9">
        <v>0</v>
      </c>
      <c r="APQ147" s="9">
        <v>0</v>
      </c>
      <c r="APR147" s="9">
        <v>0</v>
      </c>
      <c r="APS147" s="9">
        <v>0</v>
      </c>
      <c r="APT147" s="9">
        <v>0</v>
      </c>
      <c r="APU147" s="9">
        <v>0</v>
      </c>
      <c r="APV147" s="9">
        <v>0</v>
      </c>
      <c r="APW147" s="9">
        <v>0</v>
      </c>
      <c r="APX147" s="9">
        <v>0</v>
      </c>
      <c r="APY147" s="9">
        <v>0</v>
      </c>
      <c r="APZ147" s="9">
        <v>0</v>
      </c>
      <c r="AQA147" s="9">
        <v>0</v>
      </c>
      <c r="AQB147" s="9">
        <v>0</v>
      </c>
      <c r="AQC147" s="9">
        <v>0</v>
      </c>
      <c r="AQD147" s="9">
        <v>0</v>
      </c>
      <c r="AQE147" s="9">
        <v>0</v>
      </c>
      <c r="AQF147" s="9">
        <v>0</v>
      </c>
      <c r="AQG147" s="9">
        <v>0</v>
      </c>
      <c r="AQH147" s="9">
        <v>0</v>
      </c>
      <c r="AQI147" s="9">
        <v>0</v>
      </c>
      <c r="AQJ147" s="9">
        <v>0</v>
      </c>
      <c r="AQK147" s="9">
        <v>0</v>
      </c>
      <c r="AQL147" s="9">
        <v>0</v>
      </c>
      <c r="AQM147" s="9">
        <v>0</v>
      </c>
      <c r="AQN147" s="9">
        <v>0</v>
      </c>
      <c r="AQO147" s="9">
        <v>0</v>
      </c>
      <c r="AQP147" s="9">
        <v>0</v>
      </c>
      <c r="AQQ147" s="9">
        <v>0</v>
      </c>
      <c r="AQR147" s="9">
        <v>0</v>
      </c>
      <c r="AQS147" s="9">
        <v>0</v>
      </c>
      <c r="AQT147" s="9">
        <v>0</v>
      </c>
      <c r="AQU147" s="9">
        <v>0</v>
      </c>
      <c r="AQV147" s="9">
        <v>0</v>
      </c>
      <c r="AQW147" s="9">
        <v>0</v>
      </c>
      <c r="AQX147" s="9">
        <v>0</v>
      </c>
      <c r="AQY147" s="9">
        <v>0</v>
      </c>
      <c r="AQZ147" s="9">
        <v>0</v>
      </c>
      <c r="ARA147" s="9">
        <v>0</v>
      </c>
      <c r="ARB147" s="9">
        <v>0</v>
      </c>
      <c r="ARC147" s="9">
        <v>0</v>
      </c>
      <c r="ARD147" s="9">
        <v>0</v>
      </c>
      <c r="ARE147" s="9">
        <v>0</v>
      </c>
      <c r="ARF147" s="9">
        <v>0</v>
      </c>
      <c r="ARG147" s="9">
        <v>0</v>
      </c>
      <c r="ARH147" s="9">
        <v>0</v>
      </c>
      <c r="ARI147" s="9">
        <v>0</v>
      </c>
      <c r="ARJ147" s="9">
        <v>0</v>
      </c>
      <c r="ARK147" s="9">
        <v>0</v>
      </c>
      <c r="ARL147" s="9">
        <v>0</v>
      </c>
      <c r="ARM147" s="9">
        <v>0</v>
      </c>
      <c r="ARN147" s="9">
        <v>0</v>
      </c>
      <c r="ARO147" s="9">
        <v>0</v>
      </c>
      <c r="ARP147" s="9">
        <v>0</v>
      </c>
      <c r="ARQ147" s="9">
        <v>0</v>
      </c>
      <c r="ARR147" s="9">
        <v>0</v>
      </c>
      <c r="ARS147" s="9">
        <v>0</v>
      </c>
      <c r="ART147" s="9">
        <v>0</v>
      </c>
      <c r="ARU147" s="9">
        <v>0</v>
      </c>
      <c r="ARV147" s="9">
        <v>0</v>
      </c>
      <c r="ARW147" s="9">
        <v>0</v>
      </c>
      <c r="ARX147" s="9">
        <v>0</v>
      </c>
      <c r="ARY147" s="9">
        <v>0</v>
      </c>
      <c r="ARZ147" s="9">
        <v>0</v>
      </c>
      <c r="ASA147" s="9">
        <v>0</v>
      </c>
      <c r="ASB147" s="9">
        <v>0</v>
      </c>
      <c r="ASC147" s="9">
        <v>0</v>
      </c>
      <c r="ASD147" s="9">
        <v>0</v>
      </c>
      <c r="ASE147" s="9">
        <v>0</v>
      </c>
      <c r="ASF147" s="9">
        <v>0</v>
      </c>
      <c r="ASG147" s="9">
        <v>0</v>
      </c>
      <c r="ASH147" s="9">
        <v>0</v>
      </c>
      <c r="ASI147" s="9">
        <v>0</v>
      </c>
      <c r="ASJ147" s="9">
        <v>0</v>
      </c>
      <c r="ASK147" s="9">
        <v>0</v>
      </c>
      <c r="ASL147" s="9">
        <v>0</v>
      </c>
      <c r="ASM147" s="9">
        <v>0</v>
      </c>
      <c r="ASN147" s="9">
        <v>0</v>
      </c>
      <c r="ASO147" s="9">
        <v>0</v>
      </c>
      <c r="ASP147" s="9">
        <v>0</v>
      </c>
      <c r="ASQ147" s="9">
        <v>0</v>
      </c>
      <c r="ASR147" s="9">
        <v>0</v>
      </c>
      <c r="ASS147" s="9">
        <v>0</v>
      </c>
      <c r="AST147" s="9">
        <v>0</v>
      </c>
      <c r="ASU147" s="9">
        <v>0</v>
      </c>
      <c r="ASV147" s="9">
        <v>0</v>
      </c>
      <c r="ASW147" s="9">
        <v>0</v>
      </c>
      <c r="ASX147" s="9">
        <v>0</v>
      </c>
      <c r="ASY147" s="9">
        <v>0</v>
      </c>
      <c r="ASZ147" s="9">
        <v>0</v>
      </c>
      <c r="ATA147" s="9">
        <v>0</v>
      </c>
      <c r="ATB147" s="9">
        <v>0</v>
      </c>
      <c r="ATC147" s="9">
        <v>0</v>
      </c>
      <c r="ATD147" s="9">
        <v>0</v>
      </c>
      <c r="ATE147" s="9">
        <v>0</v>
      </c>
      <c r="ATF147" s="9">
        <v>0</v>
      </c>
      <c r="ATG147" s="9">
        <v>0</v>
      </c>
      <c r="ATH147" s="9">
        <v>0</v>
      </c>
      <c r="ATI147" s="9">
        <v>0</v>
      </c>
      <c r="ATJ147" s="9">
        <v>0</v>
      </c>
      <c r="ATK147" s="9">
        <v>0</v>
      </c>
      <c r="ATL147" s="9">
        <v>0</v>
      </c>
      <c r="ATM147" s="9">
        <v>0</v>
      </c>
      <c r="ATN147" s="9">
        <v>0</v>
      </c>
      <c r="ATO147" s="9">
        <v>0</v>
      </c>
      <c r="ATP147" s="9">
        <v>0</v>
      </c>
      <c r="ATQ147" s="9">
        <v>0</v>
      </c>
      <c r="ATR147" s="9">
        <v>0</v>
      </c>
      <c r="ATS147" s="9">
        <v>0</v>
      </c>
      <c r="ATT147" s="9">
        <v>0</v>
      </c>
      <c r="ATU147" s="9">
        <v>0</v>
      </c>
      <c r="ATV147" s="9">
        <v>0</v>
      </c>
      <c r="ATW147" s="9">
        <v>0</v>
      </c>
      <c r="ATX147" s="9">
        <v>0</v>
      </c>
      <c r="ATY147" s="9">
        <v>0</v>
      </c>
      <c r="ATZ147" s="9">
        <v>0</v>
      </c>
      <c r="AUA147" s="9">
        <v>0</v>
      </c>
      <c r="AUB147" s="9">
        <v>0</v>
      </c>
      <c r="AUC147" s="9">
        <v>0</v>
      </c>
      <c r="AUD147" s="9">
        <v>0</v>
      </c>
      <c r="AUE147" s="9">
        <v>0</v>
      </c>
      <c r="AUF147" s="9">
        <v>0</v>
      </c>
      <c r="AUG147" s="9">
        <v>0</v>
      </c>
      <c r="AUH147" s="9">
        <v>0</v>
      </c>
      <c r="AUI147" s="9">
        <v>0</v>
      </c>
      <c r="AUJ147" s="9">
        <v>0</v>
      </c>
      <c r="AUK147" s="9">
        <v>0</v>
      </c>
      <c r="AUL147" s="9">
        <v>0</v>
      </c>
      <c r="AUM147" s="9">
        <v>0</v>
      </c>
      <c r="AUN147" s="9">
        <v>0</v>
      </c>
      <c r="AUO147" s="9">
        <v>0</v>
      </c>
      <c r="AUP147" s="9">
        <v>0</v>
      </c>
      <c r="AUQ147" s="9">
        <v>0</v>
      </c>
      <c r="AUR147" s="9">
        <v>0</v>
      </c>
      <c r="AUS147" s="9">
        <v>0</v>
      </c>
      <c r="AUT147" s="9">
        <v>0</v>
      </c>
      <c r="AUU147" s="9">
        <v>0</v>
      </c>
      <c r="AUV147" s="9">
        <v>0</v>
      </c>
      <c r="AUW147" s="9">
        <v>0</v>
      </c>
      <c r="AUX147" s="9">
        <v>0</v>
      </c>
      <c r="AUY147" s="9">
        <v>0</v>
      </c>
      <c r="AUZ147" s="9">
        <v>0</v>
      </c>
      <c r="AVA147" s="9">
        <v>0</v>
      </c>
      <c r="AVB147" s="9">
        <v>0</v>
      </c>
      <c r="AVC147" s="9">
        <v>0</v>
      </c>
      <c r="AVD147" s="9">
        <v>0</v>
      </c>
      <c r="AVE147" s="9">
        <v>0</v>
      </c>
      <c r="AVF147" s="9">
        <v>0</v>
      </c>
      <c r="AVG147" s="9">
        <v>0</v>
      </c>
      <c r="AVH147" s="9">
        <v>0</v>
      </c>
      <c r="AVI147" s="9">
        <v>0</v>
      </c>
      <c r="AVJ147" s="9">
        <v>0</v>
      </c>
      <c r="AVK147" s="9">
        <v>0</v>
      </c>
      <c r="AVL147" s="9">
        <v>0</v>
      </c>
      <c r="AVM147" s="9">
        <v>0</v>
      </c>
      <c r="AVN147" s="9">
        <v>0</v>
      </c>
      <c r="AVO147" s="9">
        <v>0</v>
      </c>
      <c r="AVP147" s="9">
        <v>0</v>
      </c>
      <c r="AVQ147" s="9">
        <v>0</v>
      </c>
      <c r="AVR147" s="9">
        <v>0</v>
      </c>
      <c r="AVS147" s="9">
        <v>0</v>
      </c>
      <c r="AVT147" s="9">
        <v>0</v>
      </c>
      <c r="AVU147" s="9">
        <v>0</v>
      </c>
      <c r="AVV147" s="9">
        <v>0</v>
      </c>
      <c r="AVW147" s="9">
        <v>0</v>
      </c>
      <c r="AVX147" s="9">
        <v>0</v>
      </c>
      <c r="AVY147" s="9">
        <v>0</v>
      </c>
      <c r="AVZ147" s="9">
        <v>0</v>
      </c>
      <c r="AWA147" s="9">
        <v>0</v>
      </c>
      <c r="AWB147" s="9">
        <v>0</v>
      </c>
      <c r="AWC147" s="9">
        <v>0</v>
      </c>
      <c r="AWD147" s="9">
        <v>0</v>
      </c>
      <c r="AWE147" s="9">
        <v>0</v>
      </c>
      <c r="AWF147" s="9">
        <v>0</v>
      </c>
      <c r="AWG147" s="9">
        <v>0</v>
      </c>
      <c r="AWH147" s="9">
        <v>0</v>
      </c>
      <c r="AWI147" s="9">
        <v>0</v>
      </c>
      <c r="AWJ147" s="9">
        <v>0</v>
      </c>
      <c r="AWK147" s="9">
        <v>0</v>
      </c>
      <c r="AWM147" s="9">
        <v>0.12</v>
      </c>
      <c r="AWN147" s="9">
        <v>1.65</v>
      </c>
      <c r="AWO147" s="9">
        <v>-2.83</v>
      </c>
      <c r="AWP147" s="9">
        <v>7.51</v>
      </c>
      <c r="AWQ147" s="9">
        <v>0.44</v>
      </c>
      <c r="AWR147" s="9">
        <v>0.59</v>
      </c>
      <c r="AWS147" s="9">
        <v>0.62</v>
      </c>
      <c r="AWT147" s="9">
        <v>1.67</v>
      </c>
      <c r="AWU147" s="9">
        <v>0.39</v>
      </c>
      <c r="AWV147" s="9">
        <v>0.12</v>
      </c>
      <c r="AWW147" s="9">
        <v>0</v>
      </c>
      <c r="AWX147" s="9">
        <v>1.29</v>
      </c>
      <c r="AWY147" s="9">
        <v>0</v>
      </c>
      <c r="AWZ147" s="9">
        <v>0</v>
      </c>
      <c r="AXA147" s="9">
        <v>0</v>
      </c>
      <c r="AXC147" s="9">
        <v>4.1999999999999997E-3</v>
      </c>
      <c r="AXD147" s="9">
        <v>5.3E-3</v>
      </c>
      <c r="AXE147" s="9">
        <v>5.1000000000000004E-3</v>
      </c>
      <c r="AXF147" s="9">
        <v>4.7000000000000002E-3</v>
      </c>
      <c r="AXG147" s="9">
        <v>2.5000000000000001E-3</v>
      </c>
      <c r="AXH147" s="9">
        <v>1.2999999999999999E-3</v>
      </c>
      <c r="AXI147" s="9">
        <v>1.7000000000000001E-2</v>
      </c>
      <c r="AXJ147" s="9">
        <v>1.17E-2</v>
      </c>
      <c r="AXK147" s="9">
        <v>7.1000000000000004E-3</v>
      </c>
      <c r="AXL147" s="9">
        <v>4.7199999999999999E-2</v>
      </c>
      <c r="AXM147" s="9">
        <v>1.2E-2</v>
      </c>
      <c r="AXN147" s="9">
        <v>1.1599999999999999E-2</v>
      </c>
      <c r="AXO147" s="9">
        <v>6.1800000000000001E-2</v>
      </c>
      <c r="AXP147" s="9">
        <v>8.3000000000000001E-3</v>
      </c>
      <c r="AXQ147" s="9">
        <v>8.2000000000000007E-3</v>
      </c>
    </row>
    <row r="148" spans="1:1317" x14ac:dyDescent="0.25">
      <c r="A148" s="34">
        <v>40695</v>
      </c>
      <c r="B148" s="3">
        <v>0.15</v>
      </c>
      <c r="C148" s="3">
        <v>-0.26</v>
      </c>
      <c r="D148" s="3">
        <v>-0.62</v>
      </c>
      <c r="E148" s="3">
        <v>-1.66</v>
      </c>
      <c r="F148" s="3">
        <v>-1.8</v>
      </c>
      <c r="G148" s="3">
        <v>-1.68</v>
      </c>
      <c r="H148" s="3">
        <v>-1.56</v>
      </c>
      <c r="I148" s="3">
        <v>-6.92</v>
      </c>
      <c r="J148" s="3">
        <v>-0.74</v>
      </c>
      <c r="K148" s="3">
        <v>-0.05</v>
      </c>
      <c r="L148" s="3">
        <v>-0.44</v>
      </c>
      <c r="M148" s="3">
        <v>0.26</v>
      </c>
      <c r="N148" s="3">
        <v>-0.54</v>
      </c>
      <c r="O148" s="3">
        <v>0</v>
      </c>
      <c r="P148" s="3">
        <v>0</v>
      </c>
      <c r="Q148" s="3">
        <v>-0.52</v>
      </c>
      <c r="R148" s="3">
        <v>1.7</v>
      </c>
      <c r="S148" s="3">
        <v>-1.0900000000000001</v>
      </c>
      <c r="T148" s="3">
        <v>0.65</v>
      </c>
      <c r="U148" s="3">
        <v>-0.82</v>
      </c>
      <c r="V148" s="3">
        <v>-11.38</v>
      </c>
      <c r="W148" s="3">
        <v>3</v>
      </c>
      <c r="X148" s="3">
        <v>5.28</v>
      </c>
      <c r="Y148" s="3">
        <v>0.08</v>
      </c>
      <c r="Z148" s="3">
        <v>-2.4500000000000002</v>
      </c>
      <c r="AA148" s="3">
        <v>17.04</v>
      </c>
      <c r="AB148" s="3">
        <v>12.57</v>
      </c>
      <c r="AC148" s="3">
        <v>2.95</v>
      </c>
      <c r="AD148" s="3">
        <v>-16.309999999999999</v>
      </c>
      <c r="AE148" s="3">
        <v>0</v>
      </c>
      <c r="AF148" s="3">
        <v>0.19</v>
      </c>
      <c r="AG148" s="3">
        <v>0.5</v>
      </c>
      <c r="AH148" s="3">
        <v>-1.23</v>
      </c>
      <c r="AI148" s="3">
        <v>0</v>
      </c>
      <c r="AJ148" s="3">
        <v>0.55000000000000004</v>
      </c>
      <c r="AK148" s="3">
        <v>0.56999999999999995</v>
      </c>
      <c r="AL148" s="3">
        <v>1.71</v>
      </c>
      <c r="AM148" s="3">
        <v>-0.42</v>
      </c>
      <c r="AN148" s="3">
        <v>-4.6900000000000004</v>
      </c>
      <c r="AO148" s="3">
        <v>-6.94</v>
      </c>
      <c r="AP148" s="3">
        <v>-7.91</v>
      </c>
      <c r="AQ148" s="3">
        <v>-2.38</v>
      </c>
      <c r="AR148" s="3">
        <v>-0.82</v>
      </c>
      <c r="AS148" s="3">
        <v>0.83</v>
      </c>
      <c r="AT148" s="3">
        <v>-3.02</v>
      </c>
      <c r="AU148" s="3">
        <v>0</v>
      </c>
      <c r="AV148" s="3">
        <v>-4.76</v>
      </c>
      <c r="AW148" s="3">
        <v>-5.07</v>
      </c>
      <c r="AX148" s="3">
        <v>-1.05</v>
      </c>
      <c r="AY148" s="3">
        <v>-1.81</v>
      </c>
      <c r="AZ148" s="3">
        <v>0</v>
      </c>
      <c r="BA148" s="3">
        <v>-1.55</v>
      </c>
      <c r="BB148" s="3">
        <v>0.22</v>
      </c>
      <c r="BC148" s="3">
        <v>-5.59</v>
      </c>
      <c r="BD148" s="3">
        <v>0</v>
      </c>
      <c r="BE148" s="3">
        <v>0.95</v>
      </c>
      <c r="BF148" s="3">
        <v>-1.29</v>
      </c>
      <c r="BG148" s="3">
        <v>1.46</v>
      </c>
      <c r="BH148" s="3">
        <v>-11.43</v>
      </c>
      <c r="BI148" s="3">
        <v>-0.46</v>
      </c>
      <c r="BJ148" s="3">
        <v>-2.17</v>
      </c>
      <c r="BK148" s="3">
        <v>-1.39</v>
      </c>
      <c r="BL148" s="3">
        <v>-10.82</v>
      </c>
      <c r="BM148" s="3">
        <v>-1.95</v>
      </c>
      <c r="BN148" s="3">
        <v>-11.38</v>
      </c>
      <c r="BO148" s="3">
        <v>0</v>
      </c>
      <c r="BP148" s="3">
        <v>-20.079999999999998</v>
      </c>
      <c r="BQ148" s="3">
        <v>-1.24</v>
      </c>
      <c r="BR148" s="3">
        <v>2.95</v>
      </c>
      <c r="BS148" s="3">
        <v>-1.3</v>
      </c>
      <c r="BT148" s="3">
        <v>0</v>
      </c>
      <c r="BU148" s="3">
        <v>-0.99</v>
      </c>
      <c r="BV148" s="3">
        <v>-1.42</v>
      </c>
      <c r="BW148" s="3">
        <v>-2.13</v>
      </c>
      <c r="BX148" s="3">
        <v>-1.72</v>
      </c>
      <c r="BY148" s="3">
        <v>-1.88</v>
      </c>
      <c r="BZ148" s="3">
        <v>-4.4400000000000004</v>
      </c>
      <c r="CA148" s="3">
        <v>-2.4300000000000002</v>
      </c>
      <c r="CB148" s="3">
        <v>-0.11</v>
      </c>
      <c r="CC148" s="3">
        <v>-1.25</v>
      </c>
      <c r="CD148" s="3">
        <v>0.15</v>
      </c>
      <c r="CE148" s="3">
        <v>-2.64</v>
      </c>
      <c r="CF148" s="3">
        <v>0.72</v>
      </c>
      <c r="CG148" s="3">
        <v>-1.33</v>
      </c>
      <c r="CH148" s="3">
        <v>-3.44</v>
      </c>
      <c r="CI148" s="3">
        <v>5.6</v>
      </c>
      <c r="CJ148" s="3">
        <v>0</v>
      </c>
      <c r="CK148" s="3">
        <v>-0.95</v>
      </c>
      <c r="CL148" s="3">
        <v>0</v>
      </c>
      <c r="CM148" s="3">
        <v>-2.84</v>
      </c>
      <c r="CN148" s="3">
        <v>-3.27</v>
      </c>
      <c r="CO148" s="3">
        <v>-2.61</v>
      </c>
      <c r="CP148" s="3">
        <v>-0.7</v>
      </c>
      <c r="CQ148" s="3">
        <v>-2.1</v>
      </c>
      <c r="CR148" s="3">
        <v>0</v>
      </c>
      <c r="CS148" s="3">
        <v>0</v>
      </c>
      <c r="CT148" s="3">
        <v>0.16</v>
      </c>
      <c r="CU148" s="3">
        <v>1.1599999999999999</v>
      </c>
      <c r="CV148" s="3">
        <v>-6.56</v>
      </c>
      <c r="CW148" s="3">
        <v>-7.6</v>
      </c>
      <c r="CX148" s="3">
        <v>7.64</v>
      </c>
      <c r="CY148" s="3">
        <v>0</v>
      </c>
      <c r="CZ148" s="3">
        <v>0</v>
      </c>
      <c r="DA148" s="3">
        <v>0</v>
      </c>
      <c r="DB148" s="3">
        <v>0</v>
      </c>
      <c r="DC148" s="3">
        <v>-9.02</v>
      </c>
      <c r="DD148" s="3">
        <v>0</v>
      </c>
      <c r="DE148" s="3">
        <v>0</v>
      </c>
      <c r="DF148" s="3">
        <v>0.04</v>
      </c>
      <c r="DG148" s="3">
        <v>0.55000000000000004</v>
      </c>
      <c r="DH148" s="3">
        <v>0.43</v>
      </c>
      <c r="DI148" s="3">
        <v>-0.34</v>
      </c>
      <c r="DJ148" s="3">
        <v>2.54</v>
      </c>
      <c r="DK148" s="3">
        <v>0</v>
      </c>
      <c r="DL148" s="3">
        <v>-0.59</v>
      </c>
      <c r="DM148" s="3">
        <v>0</v>
      </c>
      <c r="DN148" s="3">
        <v>0.75</v>
      </c>
      <c r="DO148" s="3">
        <v>-1.57</v>
      </c>
      <c r="DP148" s="3">
        <v>-2.02</v>
      </c>
      <c r="DQ148" s="3">
        <v>-1.94</v>
      </c>
      <c r="DR148" s="3">
        <v>0.26</v>
      </c>
      <c r="DS148" s="3">
        <v>0.47</v>
      </c>
      <c r="DT148" s="3">
        <v>0.19</v>
      </c>
      <c r="DU148" s="3">
        <v>-0.37</v>
      </c>
      <c r="DV148" s="3">
        <v>0.62</v>
      </c>
      <c r="DW148" s="3">
        <v>1.05</v>
      </c>
      <c r="DX148" s="3">
        <v>1.8</v>
      </c>
      <c r="DY148" s="3">
        <v>1.01</v>
      </c>
      <c r="DZ148" s="3">
        <v>-0.74</v>
      </c>
      <c r="EA148" s="3">
        <v>0.78</v>
      </c>
      <c r="EB148" s="3">
        <v>0.84</v>
      </c>
      <c r="EC148" s="3">
        <v>0.98</v>
      </c>
      <c r="ED148" s="3">
        <v>-0.27</v>
      </c>
      <c r="EE148" s="3">
        <v>0.66</v>
      </c>
      <c r="EF148" s="3">
        <v>-1.19</v>
      </c>
      <c r="EG148" s="3">
        <v>3.53</v>
      </c>
      <c r="EH148" s="3">
        <v>-0.44</v>
      </c>
      <c r="EI148" s="3">
        <v>-1.0900000000000001</v>
      </c>
      <c r="EJ148" s="3">
        <v>-0.33</v>
      </c>
      <c r="EK148" s="3">
        <v>0.8</v>
      </c>
      <c r="EL148" s="3">
        <v>0.44</v>
      </c>
      <c r="EM148" s="3">
        <v>-0.23</v>
      </c>
      <c r="EN148" s="3">
        <v>-3.96</v>
      </c>
      <c r="EO148" s="3">
        <v>1.54</v>
      </c>
      <c r="EP148" s="3">
        <v>1.98</v>
      </c>
      <c r="EQ148" s="3">
        <v>0.83</v>
      </c>
      <c r="ER148" s="3">
        <v>0.2</v>
      </c>
      <c r="ES148" s="3">
        <v>1.1399999999999999</v>
      </c>
      <c r="ET148" s="3">
        <v>-0.08</v>
      </c>
      <c r="EU148" s="3">
        <v>0.01</v>
      </c>
      <c r="EV148" s="3">
        <v>0</v>
      </c>
      <c r="EW148" s="3">
        <v>2.71</v>
      </c>
      <c r="EX148" s="3">
        <v>0.86</v>
      </c>
      <c r="EY148" s="3">
        <v>0</v>
      </c>
      <c r="EZ148" s="3">
        <v>-0.06</v>
      </c>
      <c r="FA148" s="3">
        <v>-0.06</v>
      </c>
      <c r="FB148" s="3">
        <v>0.86</v>
      </c>
      <c r="FC148" s="3">
        <v>0.88</v>
      </c>
      <c r="FD148" s="3">
        <v>-0.19</v>
      </c>
      <c r="FE148" s="3">
        <v>-0.77</v>
      </c>
      <c r="FF148" s="3">
        <v>-0.51</v>
      </c>
      <c r="FG148" s="3">
        <v>0.6</v>
      </c>
      <c r="FH148" s="3">
        <v>1.1100000000000001</v>
      </c>
      <c r="FI148" s="3">
        <v>-1.9</v>
      </c>
      <c r="FJ148" s="3">
        <v>0.99</v>
      </c>
      <c r="FK148" s="3">
        <v>2.08</v>
      </c>
      <c r="FL148" s="3">
        <v>1.78</v>
      </c>
      <c r="FM148" s="3">
        <v>1.62</v>
      </c>
      <c r="FN148" s="3">
        <v>2.1800000000000002</v>
      </c>
      <c r="FO148" s="3">
        <v>-0.48</v>
      </c>
      <c r="FP148" s="3">
        <v>-1.1399999999999999</v>
      </c>
      <c r="FQ148" s="3">
        <v>-0.38</v>
      </c>
      <c r="FR148" s="3">
        <v>0.4</v>
      </c>
      <c r="FS148" s="3">
        <v>0.4</v>
      </c>
      <c r="FT148" s="3">
        <v>0.41</v>
      </c>
      <c r="FU148" s="3">
        <v>0.56000000000000005</v>
      </c>
      <c r="FV148" s="3">
        <v>0.66</v>
      </c>
      <c r="FW148" s="3">
        <v>0.84</v>
      </c>
      <c r="FX148" s="3">
        <v>0.99</v>
      </c>
      <c r="FY148" s="3">
        <v>-0.57999999999999996</v>
      </c>
      <c r="FZ148" s="3">
        <v>0.98</v>
      </c>
      <c r="GA148" s="3">
        <v>0.6</v>
      </c>
      <c r="GB148" s="3">
        <v>0.57999999999999996</v>
      </c>
      <c r="GC148" s="3">
        <v>0.66</v>
      </c>
      <c r="GD148" s="3">
        <v>0.68</v>
      </c>
      <c r="GE148" s="3">
        <v>0.84</v>
      </c>
      <c r="GF148" s="3">
        <v>0.92</v>
      </c>
      <c r="GG148" s="3">
        <v>0.08</v>
      </c>
      <c r="GH148" s="3">
        <v>-3.39</v>
      </c>
      <c r="GI148" s="3">
        <v>0.57999999999999996</v>
      </c>
      <c r="GJ148" s="3">
        <v>-1.33</v>
      </c>
      <c r="GK148" s="3">
        <v>0.39</v>
      </c>
      <c r="GL148" s="3">
        <v>1.58</v>
      </c>
      <c r="GM148" s="3">
        <v>0</v>
      </c>
      <c r="GN148" s="3">
        <v>0.99</v>
      </c>
      <c r="GO148" s="3">
        <v>-0.39</v>
      </c>
      <c r="GP148" s="3">
        <v>0.69</v>
      </c>
      <c r="GQ148" s="3">
        <v>-0.97</v>
      </c>
      <c r="GR148" s="3">
        <v>0.94</v>
      </c>
      <c r="GS148" s="3">
        <v>0.66</v>
      </c>
      <c r="GT148" s="3">
        <v>1.61</v>
      </c>
      <c r="GU148" s="3">
        <v>0</v>
      </c>
      <c r="GV148" s="3">
        <v>0.63</v>
      </c>
      <c r="GW148" s="3">
        <v>0.16</v>
      </c>
      <c r="GX148" s="3">
        <v>1.27</v>
      </c>
      <c r="GY148" s="3">
        <v>0.35</v>
      </c>
      <c r="GZ148" s="3">
        <v>-0.28000000000000003</v>
      </c>
      <c r="HA148" s="3">
        <v>-0.19</v>
      </c>
      <c r="HB148" s="3">
        <v>1.1100000000000001</v>
      </c>
      <c r="HC148" s="3">
        <v>-0.28000000000000003</v>
      </c>
      <c r="HD148" s="3">
        <v>1.21</v>
      </c>
      <c r="HE148" s="3">
        <v>0.44</v>
      </c>
      <c r="HF148" s="3">
        <v>0.39</v>
      </c>
      <c r="HG148" s="3">
        <v>-0.97</v>
      </c>
      <c r="HH148" s="3">
        <v>0.27</v>
      </c>
      <c r="HI148" s="3">
        <v>1.79</v>
      </c>
      <c r="HJ148" s="3">
        <v>0.45</v>
      </c>
      <c r="HK148" s="3">
        <v>0.45</v>
      </c>
      <c r="HL148" s="3">
        <v>0.42</v>
      </c>
      <c r="HM148" s="3">
        <v>0.46</v>
      </c>
      <c r="HN148" s="3">
        <v>0.35</v>
      </c>
      <c r="HO148" s="3">
        <v>0.23</v>
      </c>
      <c r="HP148" s="3">
        <v>7.0000000000000007E-2</v>
      </c>
      <c r="HQ148" s="3">
        <v>0.73</v>
      </c>
      <c r="HR148" s="3">
        <v>0</v>
      </c>
      <c r="HS148" s="3">
        <v>1.47</v>
      </c>
      <c r="HT148" s="3">
        <v>0.31</v>
      </c>
      <c r="HU148" s="3">
        <v>0.2</v>
      </c>
      <c r="HV148" s="3">
        <v>0.65</v>
      </c>
      <c r="HW148" s="3">
        <v>0.31</v>
      </c>
      <c r="HX148" s="3">
        <v>-0.11</v>
      </c>
      <c r="HY148" s="3">
        <v>0.17</v>
      </c>
      <c r="HZ148" s="3">
        <v>3.61</v>
      </c>
      <c r="IA148" s="3">
        <v>-0.13</v>
      </c>
      <c r="IB148" s="3">
        <v>1.35</v>
      </c>
      <c r="IC148" s="3">
        <v>0.61</v>
      </c>
      <c r="ID148" s="3">
        <v>3.16</v>
      </c>
      <c r="IE148" s="3">
        <v>0.55000000000000004</v>
      </c>
      <c r="IF148" s="3">
        <v>0.81</v>
      </c>
      <c r="IG148" s="3">
        <v>1.55</v>
      </c>
      <c r="IH148" s="3">
        <v>-0.21</v>
      </c>
      <c r="II148" s="3">
        <v>0.56999999999999995</v>
      </c>
      <c r="IJ148" s="3">
        <v>-2.16</v>
      </c>
      <c r="IK148" s="3">
        <v>1.43</v>
      </c>
      <c r="IL148" s="3">
        <v>-0.26</v>
      </c>
      <c r="IM148" s="3">
        <v>0</v>
      </c>
      <c r="IN148" s="3">
        <v>1.6</v>
      </c>
      <c r="IO148" s="3">
        <v>0.02</v>
      </c>
      <c r="IP148" s="3">
        <v>-0.97</v>
      </c>
      <c r="IQ148" s="3">
        <v>0.99</v>
      </c>
      <c r="IR148" s="3">
        <v>-2.46</v>
      </c>
      <c r="IS148" s="3">
        <v>0</v>
      </c>
      <c r="IT148" s="3">
        <v>0.34</v>
      </c>
      <c r="IU148" s="3">
        <v>-0.27</v>
      </c>
      <c r="IV148" s="3">
        <v>-0.27</v>
      </c>
      <c r="IW148" s="3">
        <v>2.27</v>
      </c>
      <c r="IX148" s="3">
        <v>-0.09</v>
      </c>
      <c r="IY148" s="3">
        <v>0.18</v>
      </c>
      <c r="IZ148" s="3">
        <v>0.11</v>
      </c>
      <c r="JA148" s="3">
        <v>-1.91</v>
      </c>
      <c r="JB148" s="3">
        <v>0</v>
      </c>
      <c r="JC148" s="3">
        <v>1.25</v>
      </c>
      <c r="JD148" s="3">
        <v>1.34</v>
      </c>
      <c r="JE148" s="3">
        <v>1.54</v>
      </c>
      <c r="JF148" s="3">
        <v>2.17</v>
      </c>
      <c r="JG148" s="3">
        <v>1.57</v>
      </c>
      <c r="JH148" s="3">
        <v>2.0099999999999998</v>
      </c>
      <c r="JI148" s="3">
        <v>1.18</v>
      </c>
      <c r="JJ148" s="3">
        <v>0.3</v>
      </c>
      <c r="JK148" s="3">
        <v>1.17</v>
      </c>
      <c r="JL148" s="3">
        <v>1.26</v>
      </c>
      <c r="JM148" s="3">
        <v>1.81</v>
      </c>
      <c r="JN148" s="3">
        <v>3.04</v>
      </c>
      <c r="JO148" s="3">
        <v>0.81</v>
      </c>
      <c r="JP148" s="3">
        <v>-1.28</v>
      </c>
      <c r="JQ148" s="3">
        <v>1.43</v>
      </c>
      <c r="JR148" s="3">
        <v>2.23</v>
      </c>
      <c r="JS148" s="3">
        <v>0.4</v>
      </c>
      <c r="JT148" s="3">
        <v>1.1599999999999999</v>
      </c>
      <c r="JU148" s="3">
        <v>0.14000000000000001</v>
      </c>
      <c r="JV148" s="3">
        <v>0.68</v>
      </c>
      <c r="JW148" s="3">
        <v>1.1299999999999999</v>
      </c>
      <c r="JX148" s="3">
        <v>0.15</v>
      </c>
      <c r="JY148" s="3">
        <v>1.21</v>
      </c>
      <c r="JZ148" s="3">
        <v>1.94</v>
      </c>
      <c r="KA148" s="3">
        <v>0.82</v>
      </c>
      <c r="KB148" s="3">
        <v>1.17</v>
      </c>
      <c r="KC148" s="3">
        <v>1.17</v>
      </c>
      <c r="KD148" s="3">
        <v>1.1100000000000001</v>
      </c>
      <c r="KE148" s="3">
        <v>1.39</v>
      </c>
      <c r="KF148" s="3">
        <v>0.44</v>
      </c>
      <c r="KG148" s="3">
        <v>0.64</v>
      </c>
      <c r="KH148" s="3">
        <v>0.5</v>
      </c>
      <c r="KI148" s="3">
        <v>1.22</v>
      </c>
      <c r="KJ148" s="3">
        <v>1.42</v>
      </c>
      <c r="KK148" s="3">
        <v>1.47</v>
      </c>
      <c r="KL148" s="3">
        <v>0.48</v>
      </c>
      <c r="KM148" s="3">
        <v>0.48</v>
      </c>
      <c r="KN148" s="3">
        <v>0.33</v>
      </c>
      <c r="KO148" s="3">
        <v>0.62</v>
      </c>
      <c r="KP148" s="3">
        <v>0.49</v>
      </c>
      <c r="KQ148" s="3">
        <v>1.39</v>
      </c>
      <c r="KR148" s="3">
        <v>1.39</v>
      </c>
      <c r="KS148" s="3">
        <v>1.62</v>
      </c>
      <c r="KT148" s="3">
        <v>0.79</v>
      </c>
      <c r="KU148" s="3">
        <v>0</v>
      </c>
      <c r="KV148" s="3">
        <v>-0.61</v>
      </c>
      <c r="KW148" s="3">
        <v>-0.61</v>
      </c>
      <c r="KX148" s="3">
        <v>1.1399999999999999</v>
      </c>
      <c r="KY148" s="3">
        <v>0.79</v>
      </c>
      <c r="KZ148" s="3">
        <v>0.19</v>
      </c>
      <c r="LA148" s="3">
        <v>0.56000000000000005</v>
      </c>
      <c r="LB148" s="3">
        <v>-0.11</v>
      </c>
      <c r="LC148" s="3">
        <v>0.55000000000000004</v>
      </c>
      <c r="LD148" s="3">
        <v>12.83</v>
      </c>
      <c r="LE148" s="3">
        <v>0</v>
      </c>
      <c r="LF148" s="3">
        <v>0</v>
      </c>
      <c r="LG148" s="3">
        <v>0.02</v>
      </c>
      <c r="LH148" s="3">
        <v>0.16</v>
      </c>
      <c r="LI148" s="3">
        <v>-0.67</v>
      </c>
      <c r="LJ148" s="3">
        <v>0.34</v>
      </c>
      <c r="LK148" s="3">
        <v>1.1100000000000001</v>
      </c>
      <c r="LL148" s="3">
        <v>0</v>
      </c>
      <c r="LM148" s="3">
        <v>0.36</v>
      </c>
      <c r="LN148" s="3">
        <v>0</v>
      </c>
      <c r="LO148" s="3">
        <v>-7.0000000000000007E-2</v>
      </c>
      <c r="LP148" s="3">
        <v>0.95</v>
      </c>
      <c r="LQ148" s="3">
        <v>1.8</v>
      </c>
      <c r="LR148" s="3">
        <v>0</v>
      </c>
      <c r="LS148" s="3">
        <v>0.33</v>
      </c>
      <c r="LT148" s="3">
        <v>0.43</v>
      </c>
      <c r="LU148" s="3">
        <v>-0.37</v>
      </c>
      <c r="LV148" s="3">
        <v>0.97</v>
      </c>
      <c r="LW148" s="3">
        <v>0.14000000000000001</v>
      </c>
      <c r="LX148" s="3">
        <v>-4.25</v>
      </c>
      <c r="LY148" s="3">
        <v>-3.94</v>
      </c>
      <c r="LZ148" s="3">
        <v>-8.84</v>
      </c>
      <c r="MA148" s="3">
        <v>-0.15</v>
      </c>
      <c r="MB148" s="3">
        <v>-0.3</v>
      </c>
      <c r="MC148" s="3">
        <v>0.67</v>
      </c>
      <c r="MD148" s="3">
        <v>0.46</v>
      </c>
      <c r="ME148" s="3">
        <v>0.47</v>
      </c>
      <c r="MF148" s="3">
        <v>0.65</v>
      </c>
      <c r="MG148" s="3">
        <v>0.73</v>
      </c>
      <c r="MH148" s="3">
        <v>-0.01</v>
      </c>
      <c r="MI148" s="3">
        <v>-0.11</v>
      </c>
      <c r="MJ148" s="3">
        <v>0.66</v>
      </c>
      <c r="MK148" s="3">
        <v>0.49</v>
      </c>
      <c r="ML148" s="3">
        <v>0.2</v>
      </c>
      <c r="MM148" s="3">
        <v>0.12</v>
      </c>
      <c r="MN148" s="3">
        <v>1.37</v>
      </c>
      <c r="MO148" s="3">
        <v>0.26</v>
      </c>
      <c r="MP148" s="3">
        <v>0.49</v>
      </c>
      <c r="MQ148" s="3">
        <v>-0.36</v>
      </c>
      <c r="MR148" s="3">
        <v>0.37</v>
      </c>
      <c r="MS148" s="3">
        <v>0.24</v>
      </c>
      <c r="MT148" s="3">
        <v>0.73</v>
      </c>
      <c r="MU148" s="3">
        <v>0</v>
      </c>
      <c r="MV148" s="3">
        <v>0.72</v>
      </c>
      <c r="MW148" s="3">
        <v>1.07</v>
      </c>
      <c r="MX148" s="3">
        <v>1</v>
      </c>
      <c r="MY148" s="3">
        <v>1.05</v>
      </c>
      <c r="MZ148" s="3">
        <v>1.23</v>
      </c>
      <c r="NA148" s="3">
        <v>1.79</v>
      </c>
      <c r="NB148" s="3">
        <v>0</v>
      </c>
      <c r="NC148" s="3">
        <v>0</v>
      </c>
      <c r="ND148" s="3">
        <v>0.65</v>
      </c>
      <c r="NE148" s="3">
        <v>0.24</v>
      </c>
      <c r="NF148" s="3">
        <v>0.77</v>
      </c>
      <c r="NG148" s="3">
        <v>0.31</v>
      </c>
      <c r="NH148" s="3">
        <v>0.59</v>
      </c>
      <c r="NI148" s="3">
        <v>0.59</v>
      </c>
      <c r="NJ148" s="3">
        <v>0.86</v>
      </c>
      <c r="NK148" s="3">
        <v>0.86</v>
      </c>
      <c r="NL148" s="3">
        <v>1.53</v>
      </c>
      <c r="NM148" s="3">
        <v>0</v>
      </c>
      <c r="NN148" s="3">
        <v>0</v>
      </c>
      <c r="NO148" s="3">
        <v>1.0900000000000001</v>
      </c>
      <c r="NP148" s="3">
        <v>0.59</v>
      </c>
      <c r="NQ148" s="3">
        <v>0.32</v>
      </c>
      <c r="NR148" s="3">
        <v>0.87</v>
      </c>
      <c r="NS148" s="3">
        <v>0.92</v>
      </c>
      <c r="NT148" s="3">
        <v>-0.13</v>
      </c>
      <c r="NU148" s="3">
        <v>1.34</v>
      </c>
      <c r="NV148" s="3">
        <v>0.12</v>
      </c>
      <c r="NW148" s="3">
        <v>-0.08</v>
      </c>
      <c r="NX148" s="3">
        <v>0.67</v>
      </c>
      <c r="NY148" s="3">
        <v>0.85</v>
      </c>
      <c r="NZ148" s="3">
        <v>0.85</v>
      </c>
      <c r="OA148" s="3">
        <v>0.36</v>
      </c>
      <c r="OB148" s="3">
        <v>0.24</v>
      </c>
      <c r="OC148" s="3">
        <v>1.0900000000000001</v>
      </c>
      <c r="OD148" s="3">
        <v>0.33</v>
      </c>
      <c r="OE148" s="3">
        <v>3.27</v>
      </c>
      <c r="OF148" s="3">
        <v>0.97</v>
      </c>
      <c r="OG148" s="3">
        <v>4.4000000000000004</v>
      </c>
      <c r="OH148" s="3">
        <v>0.53</v>
      </c>
      <c r="OI148" s="3">
        <v>0.45</v>
      </c>
      <c r="OJ148" s="3">
        <v>0.55000000000000004</v>
      </c>
      <c r="OK148" s="3">
        <v>0.16</v>
      </c>
      <c r="OL148" s="3">
        <v>0</v>
      </c>
      <c r="OM148" s="3">
        <v>6.49</v>
      </c>
      <c r="ON148" s="3">
        <v>0.12</v>
      </c>
      <c r="OO148" s="3">
        <v>-0.42</v>
      </c>
      <c r="OP148" s="3">
        <v>0.55000000000000004</v>
      </c>
      <c r="OQ148" s="3">
        <v>0.12</v>
      </c>
      <c r="OR148" s="3">
        <v>0.19</v>
      </c>
      <c r="OS148" s="3">
        <v>1.3</v>
      </c>
      <c r="OT148" s="3">
        <v>-1.06</v>
      </c>
      <c r="OU148" s="3">
        <v>0.7</v>
      </c>
      <c r="OV148" s="3">
        <v>0</v>
      </c>
      <c r="OW148" s="3">
        <v>0.44</v>
      </c>
      <c r="OX148" s="3">
        <v>1.07</v>
      </c>
      <c r="OY148" s="3">
        <v>2.88</v>
      </c>
      <c r="OZ148" s="3">
        <v>0</v>
      </c>
      <c r="PA148" s="3">
        <v>0</v>
      </c>
      <c r="PB148" s="3">
        <v>0.96</v>
      </c>
      <c r="PC148" s="3">
        <v>0.97</v>
      </c>
      <c r="PD148" s="3">
        <v>1.08</v>
      </c>
      <c r="PE148" s="3">
        <v>0.11</v>
      </c>
      <c r="PF148" s="3">
        <v>0.11</v>
      </c>
      <c r="PG148" s="3">
        <v>0</v>
      </c>
      <c r="PH148" s="3">
        <v>0</v>
      </c>
      <c r="PI148" s="3">
        <v>0</v>
      </c>
      <c r="PJ148" s="3">
        <v>0</v>
      </c>
      <c r="PK148" s="3">
        <v>0</v>
      </c>
      <c r="PL148" s="3">
        <v>0</v>
      </c>
      <c r="PM148" s="3">
        <v>0</v>
      </c>
      <c r="PN148" s="3">
        <v>0.63</v>
      </c>
      <c r="PO148" s="3">
        <v>0</v>
      </c>
      <c r="PP148" s="3">
        <v>0.38</v>
      </c>
      <c r="PQ148" s="3">
        <v>1.9</v>
      </c>
      <c r="PR148" s="3">
        <v>0.03</v>
      </c>
      <c r="PS148" s="3">
        <v>0.95</v>
      </c>
      <c r="PT148" s="3">
        <v>0.72</v>
      </c>
      <c r="PU148" s="3">
        <v>-0.19</v>
      </c>
      <c r="PV148" s="3">
        <v>1.43</v>
      </c>
      <c r="PW148" s="3">
        <v>0.02</v>
      </c>
      <c r="PX148" s="3">
        <v>0</v>
      </c>
      <c r="PY148" s="3">
        <v>0</v>
      </c>
      <c r="PZ148" s="3">
        <v>0</v>
      </c>
      <c r="QA148" s="3">
        <v>0</v>
      </c>
      <c r="QB148" s="3">
        <v>0</v>
      </c>
      <c r="QC148" s="3">
        <v>-0.05</v>
      </c>
      <c r="QD148" s="3">
        <v>-0.05</v>
      </c>
      <c r="QE148" s="3">
        <v>-0.05</v>
      </c>
      <c r="QF148" s="3">
        <v>0</v>
      </c>
      <c r="QG148" s="3">
        <v>0</v>
      </c>
      <c r="QH148" s="3">
        <v>-0.5</v>
      </c>
      <c r="QI148" s="3">
        <v>0</v>
      </c>
      <c r="QJ148" s="3">
        <v>0</v>
      </c>
      <c r="QK148" s="3">
        <v>-0.69</v>
      </c>
      <c r="QL148" s="3">
        <v>0</v>
      </c>
      <c r="QM148" s="3">
        <v>0</v>
      </c>
      <c r="QN148" s="3">
        <v>100</v>
      </c>
      <c r="QO148" s="3">
        <v>23.398599999999998</v>
      </c>
      <c r="QP148" s="3">
        <v>15.1836</v>
      </c>
      <c r="QQ148" s="3">
        <v>0.80500000000000005</v>
      </c>
      <c r="QR148" s="3">
        <v>0.46949999999999997</v>
      </c>
      <c r="QS148" s="3">
        <v>2.6200000000000001E-2</v>
      </c>
      <c r="QT148" s="3">
        <v>8.8499999999999995E-2</v>
      </c>
      <c r="QU148" s="3">
        <v>1.9800000000000002E-2</v>
      </c>
      <c r="QV148" s="3">
        <v>0.1968</v>
      </c>
      <c r="QW148" s="3">
        <v>0.56410000000000005</v>
      </c>
      <c r="QX148" s="3">
        <v>8.6999999999999994E-3</v>
      </c>
      <c r="QY148" s="3">
        <v>0.25969999999999999</v>
      </c>
      <c r="QZ148" s="3">
        <v>1.6799999999999999E-2</v>
      </c>
      <c r="RA148" s="3">
        <v>0</v>
      </c>
      <c r="RB148" s="3">
        <v>0</v>
      </c>
      <c r="RC148" s="3">
        <v>6.4699999999999994E-2</v>
      </c>
      <c r="RD148" s="3">
        <v>1.12E-2</v>
      </c>
      <c r="RE148" s="3">
        <v>0.11260000000000001</v>
      </c>
      <c r="RF148" s="3">
        <v>9.0399999999999994E-2</v>
      </c>
      <c r="RG148" s="3">
        <v>0.69540000000000002</v>
      </c>
      <c r="RH148" s="3">
        <v>0.2291</v>
      </c>
      <c r="RI148" s="3">
        <v>8.6999999999999994E-3</v>
      </c>
      <c r="RJ148" s="3">
        <v>6.7999999999999996E-3</v>
      </c>
      <c r="RK148" s="3">
        <v>9.5999999999999992E-3</v>
      </c>
      <c r="RL148" s="3">
        <v>2.5999999999999999E-2</v>
      </c>
      <c r="RM148" s="3">
        <v>8.3000000000000001E-3</v>
      </c>
      <c r="RN148" s="3">
        <v>0.21110000000000001</v>
      </c>
      <c r="RO148" s="3">
        <v>0.10829999999999999</v>
      </c>
      <c r="RP148" s="3">
        <v>7.8399999999999997E-2</v>
      </c>
      <c r="RQ148" s="3">
        <v>0</v>
      </c>
      <c r="RR148" s="3">
        <v>0.86629999999999996</v>
      </c>
      <c r="RS148" s="3">
        <v>0.32590000000000002</v>
      </c>
      <c r="RT148" s="3">
        <v>0.2447</v>
      </c>
      <c r="RU148" s="3">
        <v>0</v>
      </c>
      <c r="RV148" s="3">
        <v>7.22E-2</v>
      </c>
      <c r="RW148" s="3">
        <v>7.6899999999999996E-2</v>
      </c>
      <c r="RX148" s="3">
        <v>0.1245</v>
      </c>
      <c r="RY148" s="3">
        <v>4.0000000000000001E-3</v>
      </c>
      <c r="RZ148" s="3">
        <v>0.2084</v>
      </c>
      <c r="SA148" s="3">
        <v>0.1033</v>
      </c>
      <c r="SB148" s="3">
        <v>1.12E-2</v>
      </c>
      <c r="SC148" s="3">
        <v>2.4500000000000001E-2</v>
      </c>
      <c r="SD148" s="3">
        <v>1.2699999999999999E-2</v>
      </c>
      <c r="SE148" s="3">
        <v>2.3800000000000002E-2</v>
      </c>
      <c r="SF148" s="3">
        <v>1.9800000000000002E-2</v>
      </c>
      <c r="SG148" s="3">
        <v>0</v>
      </c>
      <c r="SH148" s="3">
        <v>1.3100000000000001E-2</v>
      </c>
      <c r="SI148" s="3">
        <v>0.85429999999999995</v>
      </c>
      <c r="SJ148" s="3">
        <v>8.0999999999999996E-3</v>
      </c>
      <c r="SK148" s="3">
        <v>1.6199999999999999E-2</v>
      </c>
      <c r="SL148" s="3">
        <v>0</v>
      </c>
      <c r="SM148" s="3">
        <v>7.9899999999999999E-2</v>
      </c>
      <c r="SN148" s="3">
        <v>5.1000000000000004E-3</v>
      </c>
      <c r="SO148" s="3">
        <v>0.17510000000000001</v>
      </c>
      <c r="SP148" s="3">
        <v>0</v>
      </c>
      <c r="SQ148" s="3">
        <v>1.6999999999999999E-3</v>
      </c>
      <c r="SR148" s="3">
        <v>8.4199999999999997E-2</v>
      </c>
      <c r="SS148" s="3">
        <v>8.14E-2</v>
      </c>
      <c r="ST148" s="3">
        <v>3.9699999999999999E-2</v>
      </c>
      <c r="SU148" s="3">
        <v>6.3E-3</v>
      </c>
      <c r="SV148" s="3">
        <v>5.62E-2</v>
      </c>
      <c r="SW148" s="3">
        <v>7.7999999999999996E-3</v>
      </c>
      <c r="SX148" s="3">
        <v>6.1199999999999997E-2</v>
      </c>
      <c r="SY148" s="3">
        <v>7.1400000000000005E-2</v>
      </c>
      <c r="SZ148" s="3">
        <v>0.155</v>
      </c>
      <c r="TA148" s="3">
        <v>0</v>
      </c>
      <c r="TB148" s="3">
        <v>2.3E-3</v>
      </c>
      <c r="TC148" s="3">
        <v>2.4496000000000002</v>
      </c>
      <c r="TD148" s="3">
        <v>2.5399999999999999E-2</v>
      </c>
      <c r="TE148" s="3">
        <v>0.19420000000000001</v>
      </c>
      <c r="TF148" s="3">
        <v>0</v>
      </c>
      <c r="TG148" s="3">
        <v>0.3009</v>
      </c>
      <c r="TH148" s="3">
        <v>3.0200000000000001E-2</v>
      </c>
      <c r="TI148" s="3">
        <v>0.2382</v>
      </c>
      <c r="TJ148" s="3">
        <v>0.51060000000000005</v>
      </c>
      <c r="TK148" s="3">
        <v>0.18640000000000001</v>
      </c>
      <c r="TL148" s="3">
        <v>1.37E-2</v>
      </c>
      <c r="TM148" s="3">
        <v>5.4399999999999997E-2</v>
      </c>
      <c r="TN148" s="3">
        <v>0.1144</v>
      </c>
      <c r="TO148" s="3">
        <v>9.7299999999999998E-2</v>
      </c>
      <c r="TP148" s="3">
        <v>0.31940000000000002</v>
      </c>
      <c r="TQ148" s="3">
        <v>2.9700000000000001E-2</v>
      </c>
      <c r="TR148" s="3">
        <v>4.1000000000000003E-3</v>
      </c>
      <c r="TS148" s="3">
        <v>0.32529999999999998</v>
      </c>
      <c r="TT148" s="3">
        <v>0.29399999999999998</v>
      </c>
      <c r="TU148" s="3">
        <v>1.2999999999999999E-3</v>
      </c>
      <c r="TV148" s="3">
        <v>0</v>
      </c>
      <c r="TW148" s="3">
        <v>4.3999999999999997E-2</v>
      </c>
      <c r="TX148" s="3">
        <v>0</v>
      </c>
      <c r="TY148" s="3">
        <v>4.2099999999999999E-2</v>
      </c>
      <c r="TZ148" s="3">
        <v>4.5999999999999999E-3</v>
      </c>
      <c r="UA148" s="3">
        <v>2.92E-2</v>
      </c>
      <c r="UB148" s="3">
        <v>7.6E-3</v>
      </c>
      <c r="UC148" s="3">
        <v>5.5999999999999999E-3</v>
      </c>
      <c r="UD148" s="3">
        <v>0</v>
      </c>
      <c r="UE148" s="3">
        <v>0</v>
      </c>
      <c r="UF148" s="3">
        <v>1.2500000000000001E-2</v>
      </c>
      <c r="UG148" s="3">
        <v>1.4E-2</v>
      </c>
      <c r="UH148" s="3">
        <v>4.1000000000000003E-3</v>
      </c>
      <c r="UI148" s="3">
        <v>5.8299999999999998E-2</v>
      </c>
      <c r="UJ148" s="3">
        <v>8.0000000000000002E-3</v>
      </c>
      <c r="UK148" s="3">
        <v>0</v>
      </c>
      <c r="UL148" s="3">
        <v>0</v>
      </c>
      <c r="UM148" s="3">
        <v>0</v>
      </c>
      <c r="UN148" s="3">
        <v>0</v>
      </c>
      <c r="UO148" s="3">
        <v>3.1699999999999999E-2</v>
      </c>
      <c r="UP148" s="3">
        <v>0</v>
      </c>
      <c r="UQ148" s="3">
        <v>0</v>
      </c>
      <c r="UR148" s="3">
        <v>0.75190000000000001</v>
      </c>
      <c r="US148" s="3">
        <v>0.11940000000000001</v>
      </c>
      <c r="UT148" s="3">
        <v>9.0200000000000002E-2</v>
      </c>
      <c r="UU148" s="3">
        <v>0.31090000000000001</v>
      </c>
      <c r="UV148" s="3">
        <v>5.3199999999999997E-2</v>
      </c>
      <c r="UW148" s="3">
        <v>0</v>
      </c>
      <c r="UX148" s="3">
        <v>0.15110000000000001</v>
      </c>
      <c r="UY148" s="3">
        <v>0</v>
      </c>
      <c r="UZ148" s="3">
        <v>9.1999999999999998E-3</v>
      </c>
      <c r="VA148" s="3">
        <v>1.109</v>
      </c>
      <c r="VB148" s="3">
        <v>0.59970000000000001</v>
      </c>
      <c r="VC148" s="3">
        <v>0.30059999999999998</v>
      </c>
      <c r="VD148" s="3">
        <v>0.2087</v>
      </c>
      <c r="VE148" s="3">
        <v>2.0468000000000002</v>
      </c>
      <c r="VF148" s="3">
        <v>1.0814999999999999</v>
      </c>
      <c r="VG148" s="3">
        <v>2.12E-2</v>
      </c>
      <c r="VH148" s="3">
        <v>0.27150000000000002</v>
      </c>
      <c r="VI148" s="3">
        <v>0.4325</v>
      </c>
      <c r="VJ148" s="3">
        <v>5.8999999999999999E-3</v>
      </c>
      <c r="VK148" s="3">
        <v>0.1744</v>
      </c>
      <c r="VL148" s="3">
        <v>0.04</v>
      </c>
      <c r="VM148" s="3">
        <v>1.9079999999999999</v>
      </c>
      <c r="VN148" s="3">
        <v>0.45550000000000002</v>
      </c>
      <c r="VO148" s="3">
        <v>1.1479999999999999</v>
      </c>
      <c r="VP148" s="3">
        <v>8.72E-2</v>
      </c>
      <c r="VQ148" s="3">
        <v>0.1195</v>
      </c>
      <c r="VR148" s="3">
        <v>8.8599999999999998E-2</v>
      </c>
      <c r="VS148" s="3">
        <v>9.1999999999999998E-3</v>
      </c>
      <c r="VT148" s="3">
        <v>0.42099999999999999</v>
      </c>
      <c r="VU148" s="3">
        <v>0.26750000000000002</v>
      </c>
      <c r="VV148" s="3">
        <v>1.38E-2</v>
      </c>
      <c r="VW148" s="3">
        <v>0.13969999999999999</v>
      </c>
      <c r="VX148" s="3">
        <v>1.6605000000000001</v>
      </c>
      <c r="VY148" s="3">
        <v>0.15229999999999999</v>
      </c>
      <c r="VZ148" s="3">
        <v>6.3399999999999998E-2</v>
      </c>
      <c r="WA148" s="3">
        <v>0.3085</v>
      </c>
      <c r="WB148" s="3">
        <v>1.9699999999999999E-2</v>
      </c>
      <c r="WC148" s="3">
        <v>2.1999999999999999E-2</v>
      </c>
      <c r="WD148" s="3">
        <v>0.69030000000000002</v>
      </c>
      <c r="WE148" s="3">
        <v>0.3049</v>
      </c>
      <c r="WF148" s="3">
        <v>9.9400000000000002E-2</v>
      </c>
      <c r="WG148" s="3">
        <v>0.1416</v>
      </c>
      <c r="WH148" s="3">
        <v>0</v>
      </c>
      <c r="WI148" s="3">
        <v>2.7000000000000001E-3</v>
      </c>
      <c r="WJ148" s="3">
        <v>1.44E-2</v>
      </c>
      <c r="WK148" s="3">
        <v>0</v>
      </c>
      <c r="WL148" s="3">
        <v>3.4500000000000003E-2</v>
      </c>
      <c r="WM148" s="3">
        <v>1E-3</v>
      </c>
      <c r="WN148" s="3">
        <v>4.4000000000000003E-3</v>
      </c>
      <c r="WO148" s="3">
        <v>1.9E-3</v>
      </c>
      <c r="WP148" s="3">
        <v>1.5299999999999999E-2</v>
      </c>
      <c r="WQ148" s="3">
        <v>2.98E-2</v>
      </c>
      <c r="WR148" s="3">
        <v>1.0200000000000001E-2</v>
      </c>
      <c r="WS148" s="3">
        <v>2.4199999999999999E-2</v>
      </c>
      <c r="WT148" s="3">
        <v>0.4078</v>
      </c>
      <c r="WU148" s="3">
        <v>2.5999999999999999E-3</v>
      </c>
      <c r="WV148" s="3">
        <v>0.1918</v>
      </c>
      <c r="WW148" s="3">
        <v>8.4500000000000006E-2</v>
      </c>
      <c r="WX148" s="3">
        <v>4.7999999999999996E-3</v>
      </c>
      <c r="WY148" s="3">
        <v>7.7000000000000002E-3</v>
      </c>
      <c r="WZ148" s="3">
        <v>4.8899999999999999E-2</v>
      </c>
      <c r="XA148" s="3">
        <v>1.0500000000000001E-2</v>
      </c>
      <c r="XB148" s="3">
        <v>1.5299999999999999E-2</v>
      </c>
      <c r="XC148" s="3">
        <v>3.95E-2</v>
      </c>
      <c r="XD148" s="3">
        <v>8.2149999999999999</v>
      </c>
      <c r="XE148" s="3">
        <v>8.2149999999999999</v>
      </c>
      <c r="XF148" s="3">
        <v>4.5716999999999999</v>
      </c>
      <c r="XG148" s="3">
        <v>1.6849000000000001</v>
      </c>
      <c r="XH148" s="3">
        <v>0.17269999999999999</v>
      </c>
      <c r="XI148" s="3">
        <v>0.51519999999999999</v>
      </c>
      <c r="XJ148" s="3">
        <v>7.0599999999999996E-2</v>
      </c>
      <c r="XK148" s="3">
        <v>0.75490000000000002</v>
      </c>
      <c r="XL148" s="3">
        <v>0.1181</v>
      </c>
      <c r="XM148" s="3">
        <v>0.29680000000000001</v>
      </c>
      <c r="XN148" s="3">
        <v>13.143800000000001</v>
      </c>
      <c r="XO148" s="3">
        <v>8.7737999999999996</v>
      </c>
      <c r="XP148" s="3">
        <v>6.5079000000000002</v>
      </c>
      <c r="XQ148" s="3">
        <v>2.8622000000000001</v>
      </c>
      <c r="XR148" s="3">
        <v>2.0287999999999999</v>
      </c>
      <c r="XS148" s="3">
        <v>1.6134999999999999</v>
      </c>
      <c r="XT148" s="3">
        <v>3.3999999999999998E-3</v>
      </c>
      <c r="XU148" s="3">
        <v>1.5209999999999999</v>
      </c>
      <c r="XV148" s="3">
        <v>7.6E-3</v>
      </c>
      <c r="XW148" s="3">
        <v>2.06E-2</v>
      </c>
      <c r="XX148" s="3">
        <v>1.23E-2</v>
      </c>
      <c r="XY148" s="3">
        <v>0</v>
      </c>
      <c r="XZ148" s="3">
        <v>0.16300000000000001</v>
      </c>
      <c r="YA148" s="3">
        <v>0.13020000000000001</v>
      </c>
      <c r="YB148" s="3">
        <v>0.20430000000000001</v>
      </c>
      <c r="YC148" s="3">
        <v>3.1800000000000002E-2</v>
      </c>
      <c r="YD148" s="3">
        <v>1.52E-2</v>
      </c>
      <c r="YE148" s="3">
        <v>0.89480000000000004</v>
      </c>
      <c r="YF148" s="3">
        <v>1.24E-2</v>
      </c>
      <c r="YG148" s="3">
        <v>0</v>
      </c>
      <c r="YH148" s="3">
        <v>0.74490000000000001</v>
      </c>
      <c r="YI148" s="3">
        <v>3.5200000000000002E-2</v>
      </c>
      <c r="YJ148" s="3">
        <v>8.3400000000000002E-2</v>
      </c>
      <c r="YK148" s="3">
        <v>0.32129999999999997</v>
      </c>
      <c r="YL148" s="3">
        <v>4.8099999999999997E-2</v>
      </c>
      <c r="YM148" s="3">
        <v>6.7999999999999996E-3</v>
      </c>
      <c r="YN148" s="3">
        <v>0.1132</v>
      </c>
      <c r="YO148" s="3">
        <v>2.41E-2</v>
      </c>
      <c r="YP148" s="3">
        <v>9.6299999999999997E-2</v>
      </c>
      <c r="YQ148" s="3">
        <v>4.37</v>
      </c>
      <c r="YR148" s="3">
        <v>1.2407999999999999</v>
      </c>
      <c r="YS148" s="3">
        <v>2.3999999999999998E-3</v>
      </c>
      <c r="YT148" s="3">
        <v>1.1397999999999999</v>
      </c>
      <c r="YU148" s="3">
        <v>9.8599999999999993E-2</v>
      </c>
      <c r="YV148" s="3">
        <v>3.1293000000000002</v>
      </c>
      <c r="YW148" s="3">
        <v>3.1293000000000002</v>
      </c>
      <c r="YX148" s="3">
        <v>3.9659</v>
      </c>
      <c r="YY148" s="3">
        <v>2.1488999999999998</v>
      </c>
      <c r="YZ148" s="3">
        <v>1.3502000000000001</v>
      </c>
      <c r="ZA148" s="3">
        <v>0.53890000000000005</v>
      </c>
      <c r="ZB148" s="3">
        <v>0.49730000000000002</v>
      </c>
      <c r="ZC148" s="3">
        <v>0.2006</v>
      </c>
      <c r="ZD148" s="3">
        <v>0</v>
      </c>
      <c r="ZE148" s="3">
        <v>0.1133</v>
      </c>
      <c r="ZF148" s="3">
        <v>0.54079999999999995</v>
      </c>
      <c r="ZG148" s="3">
        <v>0.10829999999999999</v>
      </c>
      <c r="ZH148" s="3">
        <v>9.3100000000000002E-2</v>
      </c>
      <c r="ZI148" s="3">
        <v>0.10100000000000001</v>
      </c>
      <c r="ZJ148" s="3">
        <v>7.6600000000000001E-2</v>
      </c>
      <c r="ZK148" s="3">
        <v>5.0599999999999999E-2</v>
      </c>
      <c r="ZL148" s="3">
        <v>1.84E-2</v>
      </c>
      <c r="ZM148" s="3">
        <v>9.2700000000000005E-2</v>
      </c>
      <c r="ZN148" s="3">
        <v>0.25800000000000001</v>
      </c>
      <c r="ZO148" s="3">
        <v>0.1827</v>
      </c>
      <c r="ZP148" s="3">
        <v>7.5300000000000006E-2</v>
      </c>
      <c r="ZQ148" s="3">
        <v>1.4166000000000001</v>
      </c>
      <c r="ZR148" s="3">
        <v>0.95130000000000003</v>
      </c>
      <c r="ZS148" s="3">
        <v>0.44519999999999998</v>
      </c>
      <c r="ZT148" s="3">
        <v>2.18E-2</v>
      </c>
      <c r="ZU148" s="3">
        <v>0.21110000000000001</v>
      </c>
      <c r="ZV148" s="3">
        <v>4.7000000000000002E-3</v>
      </c>
      <c r="ZW148" s="3">
        <v>3.2800000000000003E-2</v>
      </c>
      <c r="ZX148" s="3">
        <v>0.18940000000000001</v>
      </c>
      <c r="ZY148" s="3">
        <v>0</v>
      </c>
      <c r="ZZ148" s="3">
        <v>6.7000000000000002E-3</v>
      </c>
      <c r="AAA148" s="3">
        <v>0.46539999999999998</v>
      </c>
      <c r="AAB148" s="3">
        <v>0.1153</v>
      </c>
      <c r="AAC148" s="3">
        <v>0.1792</v>
      </c>
      <c r="AAD148" s="3">
        <v>4.07E-2</v>
      </c>
      <c r="AAE148" s="3">
        <v>0</v>
      </c>
      <c r="AAF148" s="3">
        <v>0.13009999999999999</v>
      </c>
      <c r="AAG148" s="3">
        <v>0.40029999999999999</v>
      </c>
      <c r="AAH148" s="3">
        <v>0.40029999999999999</v>
      </c>
      <c r="AAI148" s="3">
        <v>5.2400000000000002E-2</v>
      </c>
      <c r="AAJ148" s="3">
        <v>9.0899999999999995E-2</v>
      </c>
      <c r="AAK148" s="3">
        <v>2.4500000000000001E-2</v>
      </c>
      <c r="AAL148" s="3">
        <v>7.8700000000000006E-2</v>
      </c>
      <c r="AAM148" s="3">
        <v>0.1013</v>
      </c>
      <c r="AAN148" s="3">
        <v>0</v>
      </c>
      <c r="AAO148" s="3">
        <v>6.8045999999999998</v>
      </c>
      <c r="AAP148" s="3">
        <v>4.5288000000000004</v>
      </c>
      <c r="AAQ148" s="3">
        <v>1.6008</v>
      </c>
      <c r="AAR148" s="3">
        <v>0.5181</v>
      </c>
      <c r="AAS148" s="3">
        <v>6.6000000000000003E-2</v>
      </c>
      <c r="AAT148" s="3">
        <v>7.6300000000000007E-2</v>
      </c>
      <c r="AAU148" s="3">
        <v>0.2235</v>
      </c>
      <c r="AAV148" s="3">
        <v>1.26E-2</v>
      </c>
      <c r="AAW148" s="3">
        <v>0.70420000000000005</v>
      </c>
      <c r="AAX148" s="3">
        <v>1.9397</v>
      </c>
      <c r="AAY148" s="3">
        <v>0.54730000000000001</v>
      </c>
      <c r="AAZ148" s="3">
        <v>4.4900000000000002E-2</v>
      </c>
      <c r="ABA148" s="3">
        <v>0.14460000000000001</v>
      </c>
      <c r="ABB148" s="3">
        <v>0.22259999999999999</v>
      </c>
      <c r="ABC148" s="3">
        <v>0.78620000000000001</v>
      </c>
      <c r="ABD148" s="3">
        <v>0.1517</v>
      </c>
      <c r="ABE148" s="3">
        <v>3.3599999999999998E-2</v>
      </c>
      <c r="ABF148" s="3">
        <v>0.98829999999999996</v>
      </c>
      <c r="ABG148" s="3">
        <v>9.3899999999999997E-2</v>
      </c>
      <c r="ABH148" s="3">
        <v>0.21</v>
      </c>
      <c r="ABI148" s="3">
        <v>5.4399999999999997E-2</v>
      </c>
      <c r="ABJ148" s="3">
        <v>1.29E-2</v>
      </c>
      <c r="ABK148" s="3">
        <v>6.6500000000000004E-2</v>
      </c>
      <c r="ABL148" s="3">
        <v>0.3115</v>
      </c>
      <c r="ABM148" s="3">
        <v>6.6600000000000006E-2</v>
      </c>
      <c r="ABN148" s="3">
        <v>1.8968</v>
      </c>
      <c r="ABO148" s="3">
        <v>1.8968</v>
      </c>
      <c r="ABP148" s="3">
        <v>0.2621</v>
      </c>
      <c r="ABQ148" s="3">
        <v>0.27160000000000001</v>
      </c>
      <c r="ABR148" s="3">
        <v>7.3000000000000001E-3</v>
      </c>
      <c r="ABS148" s="3">
        <v>8.3999999999999995E-3</v>
      </c>
      <c r="ABT148" s="3">
        <v>0.42470000000000002</v>
      </c>
      <c r="ABU148" s="3">
        <v>5.9900000000000002E-2</v>
      </c>
      <c r="ABV148" s="3">
        <v>0.22259999999999999</v>
      </c>
      <c r="ABW148" s="3">
        <v>0.64019999999999999</v>
      </c>
      <c r="ABX148" s="3">
        <v>0.30669999999999997</v>
      </c>
      <c r="ABY148" s="3">
        <v>0.30669999999999997</v>
      </c>
      <c r="ABZ148" s="3">
        <v>0.1229</v>
      </c>
      <c r="ACA148" s="3">
        <v>0.1343</v>
      </c>
      <c r="ACB148" s="3">
        <v>4.9500000000000002E-2</v>
      </c>
      <c r="ACC148" s="3">
        <v>7.22E-2</v>
      </c>
      <c r="ACD148" s="3">
        <v>7.22E-2</v>
      </c>
      <c r="ACE148" s="3">
        <v>5.2400000000000002E-2</v>
      </c>
      <c r="ACF148" s="3">
        <v>1.9900000000000001E-2</v>
      </c>
      <c r="ACG148" s="3">
        <v>0</v>
      </c>
      <c r="ACH148" s="3">
        <v>18.901399999999999</v>
      </c>
      <c r="ACI148" s="3">
        <v>18.901399999999999</v>
      </c>
      <c r="ACJ148" s="3">
        <v>6.6988000000000003</v>
      </c>
      <c r="ACK148" s="3">
        <v>3.907</v>
      </c>
      <c r="ACL148" s="3">
        <v>0.32879999999999998</v>
      </c>
      <c r="ACM148" s="3">
        <v>0.10630000000000001</v>
      </c>
      <c r="ACN148" s="3">
        <v>1.1930000000000001</v>
      </c>
      <c r="ACO148" s="3">
        <v>0.35580000000000001</v>
      </c>
      <c r="ACP148" s="3">
        <v>0.34110000000000001</v>
      </c>
      <c r="ACQ148" s="3">
        <v>0.26910000000000001</v>
      </c>
      <c r="ACR148" s="3">
        <v>2.8E-3</v>
      </c>
      <c r="ACS148" s="3">
        <v>0.18440000000000001</v>
      </c>
      <c r="ACT148" s="3">
        <v>7.3983999999999996</v>
      </c>
      <c r="ACU148" s="3">
        <v>2.2183000000000002</v>
      </c>
      <c r="ACV148" s="3">
        <v>0.66859999999999997</v>
      </c>
      <c r="ACW148" s="3">
        <v>0.31240000000000001</v>
      </c>
      <c r="ACX148" s="3">
        <v>6.5600000000000006E-2</v>
      </c>
      <c r="ACY148" s="3">
        <v>7.4399999999999994E-2</v>
      </c>
      <c r="ACZ148" s="3">
        <v>0.64219999999999999</v>
      </c>
      <c r="ADA148" s="3">
        <v>0.1736</v>
      </c>
      <c r="ADB148" s="3">
        <v>1.3368</v>
      </c>
      <c r="ADC148" s="3">
        <v>0.13980000000000001</v>
      </c>
      <c r="ADD148" s="3">
        <v>0.11849999999999999</v>
      </c>
      <c r="ADE148" s="3">
        <v>8.9899999999999994E-2</v>
      </c>
      <c r="ADF148" s="3">
        <v>1.0858000000000001</v>
      </c>
      <c r="ADG148" s="3">
        <v>0.1033</v>
      </c>
      <c r="ADH148" s="3">
        <v>6.2300000000000001E-2</v>
      </c>
      <c r="ADI148" s="3">
        <v>0.2999</v>
      </c>
      <c r="ADJ148" s="3">
        <v>4.8041999999999998</v>
      </c>
      <c r="ADK148" s="3">
        <v>4.1986999999999997</v>
      </c>
      <c r="ADL148" s="3">
        <v>0.43009999999999998</v>
      </c>
      <c r="ADM148" s="3">
        <v>7.5300000000000006E-2</v>
      </c>
      <c r="ADN148" s="3">
        <v>0.10009999999999999</v>
      </c>
      <c r="ADO148" s="3">
        <v>10.690899999999999</v>
      </c>
      <c r="ADP148" s="3">
        <v>3.2324999999999999</v>
      </c>
      <c r="ADQ148" s="3">
        <v>2.7921</v>
      </c>
      <c r="ADR148" s="3">
        <v>0.25319999999999998</v>
      </c>
      <c r="ADS148" s="3">
        <v>0.32</v>
      </c>
      <c r="ADT148" s="3">
        <v>0.31940000000000002</v>
      </c>
      <c r="ADU148" s="3">
        <v>0.1469</v>
      </c>
      <c r="ADV148" s="3">
        <v>0.1341</v>
      </c>
      <c r="ADW148" s="3">
        <v>0.19589999999999999</v>
      </c>
      <c r="ADX148" s="3">
        <v>0.14729999999999999</v>
      </c>
      <c r="ADY148" s="3">
        <v>0.17430000000000001</v>
      </c>
      <c r="ADZ148" s="3">
        <v>0.30959999999999999</v>
      </c>
      <c r="AEA148" s="3">
        <v>0.27550000000000002</v>
      </c>
      <c r="AEB148" s="3">
        <v>0.46779999999999999</v>
      </c>
      <c r="AEC148" s="3">
        <v>4.8099999999999997E-2</v>
      </c>
      <c r="AED148" s="3">
        <v>0.4405</v>
      </c>
      <c r="AEE148" s="3">
        <v>0.14610000000000001</v>
      </c>
      <c r="AEF148" s="3">
        <v>8.7800000000000003E-2</v>
      </c>
      <c r="AEG148" s="3">
        <v>0</v>
      </c>
      <c r="AEH148" s="3">
        <v>5.2938999999999998</v>
      </c>
      <c r="AEI148" s="3">
        <v>1.3811</v>
      </c>
      <c r="AEJ148" s="3">
        <v>0.40639999999999998</v>
      </c>
      <c r="AEK148" s="3">
        <v>0.70620000000000005</v>
      </c>
      <c r="AEL148" s="3">
        <v>0.20169999999999999</v>
      </c>
      <c r="AEM148" s="3">
        <v>1.3299999999999999E-2</v>
      </c>
      <c r="AEN148" s="3">
        <v>0</v>
      </c>
      <c r="AEO148" s="3">
        <v>0</v>
      </c>
      <c r="AEP148" s="3">
        <v>0.45729999999999998</v>
      </c>
      <c r="AEQ148" s="3">
        <v>6.1600000000000002E-2</v>
      </c>
      <c r="AER148" s="3">
        <v>0.2868</v>
      </c>
      <c r="AES148" s="3">
        <v>5.6599999999999998E-2</v>
      </c>
      <c r="AET148" s="3">
        <v>3.4554999999999998</v>
      </c>
      <c r="AEU148" s="3">
        <v>3.4554999999999998</v>
      </c>
      <c r="AEV148" s="3">
        <v>2.1644999999999999</v>
      </c>
      <c r="AEW148" s="3">
        <v>2.1644999999999999</v>
      </c>
      <c r="AEX148" s="3">
        <v>0.26129999999999998</v>
      </c>
      <c r="AEY148" s="3">
        <v>0</v>
      </c>
      <c r="AEZ148" s="3">
        <v>0</v>
      </c>
      <c r="AFA148" s="3">
        <v>0.31209999999999999</v>
      </c>
      <c r="AFB148" s="3">
        <v>0.14499999999999999</v>
      </c>
      <c r="AFC148" s="3">
        <v>4.0399999999999998E-2</v>
      </c>
      <c r="AFD148" s="3">
        <v>0.81340000000000001</v>
      </c>
      <c r="AFE148" s="3">
        <v>8.5099999999999995E-2</v>
      </c>
      <c r="AFF148" s="3">
        <v>6.1600000000000002E-2</v>
      </c>
      <c r="AFG148" s="3">
        <v>0.16980000000000001</v>
      </c>
      <c r="AFH148" s="3">
        <v>0.17380000000000001</v>
      </c>
      <c r="AFI148" s="3">
        <v>0.1019</v>
      </c>
      <c r="AFJ148" s="3">
        <v>10.4201</v>
      </c>
      <c r="AFK148" s="3">
        <v>5.7388000000000003</v>
      </c>
      <c r="AFL148" s="3">
        <v>5.7388000000000003</v>
      </c>
      <c r="AFM148" s="3">
        <v>5.04E-2</v>
      </c>
      <c r="AFN148" s="3">
        <v>0.33400000000000002</v>
      </c>
      <c r="AFO148" s="3">
        <v>1.0382</v>
      </c>
      <c r="AFP148" s="3">
        <v>3.6030000000000002</v>
      </c>
      <c r="AFQ148" s="3">
        <v>1.0500000000000001E-2</v>
      </c>
      <c r="AFR148" s="3">
        <v>5.7000000000000002E-2</v>
      </c>
      <c r="AFS148" s="3">
        <v>0.51870000000000005</v>
      </c>
      <c r="AFT148" s="3">
        <v>0.109</v>
      </c>
      <c r="AFU148" s="3">
        <v>4.6813000000000002</v>
      </c>
      <c r="AFV148" s="3">
        <v>3.4199000000000002</v>
      </c>
      <c r="AFW148" s="3">
        <v>0.3075</v>
      </c>
      <c r="AFX148" s="3">
        <v>0</v>
      </c>
      <c r="AFY148" s="3">
        <v>8.3699999999999997E-2</v>
      </c>
      <c r="AFZ148" s="3">
        <v>0.223</v>
      </c>
      <c r="AGA148" s="3">
        <v>7.6799999999999993E-2</v>
      </c>
      <c r="AGB148" s="3">
        <v>7.1800000000000003E-2</v>
      </c>
      <c r="AGC148" s="3">
        <v>7.6799999999999993E-2</v>
      </c>
      <c r="AGD148" s="3">
        <v>0.3337</v>
      </c>
      <c r="AGE148" s="3">
        <v>0.42699999999999999</v>
      </c>
      <c r="AGF148" s="3">
        <v>0.21609999999999999</v>
      </c>
      <c r="AGG148" s="3">
        <v>0.4098</v>
      </c>
      <c r="AGH148" s="3">
        <v>0.39800000000000002</v>
      </c>
      <c r="AGI148" s="3">
        <v>9.5299999999999996E-2</v>
      </c>
      <c r="AGJ148" s="3">
        <v>0.36980000000000002</v>
      </c>
      <c r="AGK148" s="3">
        <v>0.1089</v>
      </c>
      <c r="AGL148" s="3">
        <v>1.0496000000000001</v>
      </c>
      <c r="AGM148" s="3">
        <v>1.0496000000000001</v>
      </c>
      <c r="AGN148" s="3">
        <v>0.21179999999999999</v>
      </c>
      <c r="AGO148" s="3">
        <v>4.1999999999999997E-3</v>
      </c>
      <c r="AGP148" s="3">
        <v>0.16320000000000001</v>
      </c>
      <c r="AGQ148" s="3">
        <v>7.3250999999999999</v>
      </c>
      <c r="AGR148" s="3">
        <v>7.3250999999999999</v>
      </c>
      <c r="AGS148" s="3">
        <v>5.1111000000000004</v>
      </c>
      <c r="AGT148" s="3">
        <v>8.3500000000000005E-2</v>
      </c>
      <c r="AGU148" s="3">
        <v>0.48720000000000002</v>
      </c>
      <c r="AGV148" s="3">
        <v>1.4699</v>
      </c>
      <c r="AGW148" s="3">
        <v>0.74139999999999995</v>
      </c>
      <c r="AGX148" s="3">
        <v>2.1711</v>
      </c>
      <c r="AGY148" s="3">
        <v>0.14599999999999999</v>
      </c>
      <c r="AGZ148" s="3">
        <v>0.75549999999999995</v>
      </c>
      <c r="AHA148" s="3">
        <v>0.1197</v>
      </c>
      <c r="AHB148" s="3">
        <v>0.1231</v>
      </c>
      <c r="AHC148" s="3">
        <v>0.2208</v>
      </c>
      <c r="AHD148" s="3">
        <v>0.2918</v>
      </c>
      <c r="AHE148" s="3">
        <v>0.31569999999999998</v>
      </c>
      <c r="AHF148" s="3">
        <v>9.8900000000000002E-2</v>
      </c>
      <c r="AHG148" s="3">
        <v>5.0099999999999999E-2</v>
      </c>
      <c r="AHH148" s="3">
        <v>0.16669999999999999</v>
      </c>
      <c r="AHI148" s="3">
        <v>1.1428</v>
      </c>
      <c r="AHJ148" s="3">
        <v>0.28100000000000003</v>
      </c>
      <c r="AHK148">
        <v>2.6599999999999999E-2</v>
      </c>
      <c r="AHL148">
        <v>0.3866</v>
      </c>
      <c r="AHM148">
        <v>0.1593</v>
      </c>
      <c r="AHN148">
        <v>0.19980000000000001</v>
      </c>
      <c r="AHO148">
        <v>5.3497000000000003</v>
      </c>
      <c r="AHP148">
        <v>5.3497000000000003</v>
      </c>
      <c r="AHQ148">
        <v>5.3497000000000003</v>
      </c>
      <c r="AHR148">
        <v>4.2900000000000001E-2</v>
      </c>
      <c r="AHS148">
        <v>3.0849000000000002</v>
      </c>
      <c r="AHT148">
        <v>0.22489999999999999</v>
      </c>
      <c r="AHU148">
        <v>1.2782</v>
      </c>
      <c r="AHV148">
        <v>0.1118</v>
      </c>
      <c r="AHW148">
        <v>0.23280000000000001</v>
      </c>
      <c r="AHX148">
        <v>0</v>
      </c>
      <c r="AHY148">
        <v>0</v>
      </c>
      <c r="AIA148">
        <v>0</v>
      </c>
      <c r="AIB148">
        <v>0</v>
      </c>
      <c r="AIC148">
        <v>0</v>
      </c>
      <c r="AID148">
        <v>0</v>
      </c>
      <c r="AIE148">
        <v>0</v>
      </c>
      <c r="AIF148">
        <v>0</v>
      </c>
      <c r="AIG148">
        <v>0</v>
      </c>
      <c r="AIH148">
        <v>0</v>
      </c>
      <c r="AII148">
        <v>0</v>
      </c>
      <c r="AIJ148">
        <v>0</v>
      </c>
      <c r="AIK148">
        <v>0</v>
      </c>
      <c r="AIL148">
        <v>0</v>
      </c>
      <c r="AIM148">
        <v>0</v>
      </c>
      <c r="AIN148">
        <v>0</v>
      </c>
      <c r="AIO148">
        <v>0</v>
      </c>
      <c r="AIP148">
        <v>0</v>
      </c>
      <c r="AIQ148">
        <v>0</v>
      </c>
      <c r="AIR148">
        <v>0</v>
      </c>
      <c r="AIS148">
        <v>0</v>
      </c>
      <c r="AIT148">
        <v>0</v>
      </c>
      <c r="AIU148">
        <v>0</v>
      </c>
      <c r="AIV148">
        <v>0</v>
      </c>
      <c r="AIW148">
        <v>0</v>
      </c>
      <c r="AIX148">
        <v>0</v>
      </c>
      <c r="AIY148">
        <v>0</v>
      </c>
      <c r="AIZ148">
        <v>0</v>
      </c>
      <c r="AJA148">
        <v>0</v>
      </c>
      <c r="AJB148">
        <v>0</v>
      </c>
      <c r="AJC148">
        <v>0</v>
      </c>
      <c r="AJD148">
        <v>0</v>
      </c>
      <c r="AJE148">
        <v>0</v>
      </c>
      <c r="AJF148">
        <v>0</v>
      </c>
      <c r="AJG148">
        <v>0</v>
      </c>
      <c r="AJH148">
        <v>0</v>
      </c>
      <c r="AJI148">
        <v>0</v>
      </c>
      <c r="AJJ148">
        <v>0</v>
      </c>
      <c r="AJK148">
        <v>0</v>
      </c>
      <c r="AJL148">
        <v>0</v>
      </c>
      <c r="AJM148">
        <v>0</v>
      </c>
      <c r="AJN148">
        <v>0</v>
      </c>
      <c r="AJO148">
        <v>0</v>
      </c>
      <c r="AJP148">
        <v>0</v>
      </c>
      <c r="AJQ148">
        <v>0</v>
      </c>
      <c r="AJR148">
        <v>0</v>
      </c>
      <c r="AJS148">
        <v>0</v>
      </c>
      <c r="AJT148">
        <v>0</v>
      </c>
      <c r="AJU148">
        <v>0</v>
      </c>
      <c r="AJV148">
        <v>0</v>
      </c>
      <c r="AJW148">
        <v>0</v>
      </c>
      <c r="AJX148">
        <v>0</v>
      </c>
      <c r="AJY148">
        <v>0</v>
      </c>
      <c r="AJZ148">
        <v>0</v>
      </c>
      <c r="AKA148">
        <v>0</v>
      </c>
      <c r="AKB148">
        <v>0</v>
      </c>
      <c r="AKC148">
        <v>0</v>
      </c>
      <c r="AKD148">
        <v>0</v>
      </c>
      <c r="AKE148">
        <v>0</v>
      </c>
      <c r="AKF148">
        <v>0</v>
      </c>
      <c r="AKG148">
        <v>0</v>
      </c>
      <c r="AKH148">
        <v>0</v>
      </c>
      <c r="AKI148">
        <v>0</v>
      </c>
      <c r="AKJ148">
        <v>0</v>
      </c>
      <c r="AKK148">
        <v>0</v>
      </c>
      <c r="AKL148">
        <v>0</v>
      </c>
      <c r="AKM148">
        <v>0</v>
      </c>
      <c r="AKN148">
        <v>0</v>
      </c>
      <c r="AKO148">
        <v>0</v>
      </c>
      <c r="AKP148">
        <v>0</v>
      </c>
      <c r="AKQ148">
        <v>0</v>
      </c>
      <c r="AKR148">
        <v>0</v>
      </c>
      <c r="AKS148">
        <v>0</v>
      </c>
      <c r="AKT148">
        <v>0</v>
      </c>
      <c r="AKU148">
        <v>0</v>
      </c>
      <c r="AKV148">
        <v>0</v>
      </c>
      <c r="AKW148">
        <v>0</v>
      </c>
      <c r="AKX148">
        <v>0</v>
      </c>
      <c r="AKY148">
        <v>0</v>
      </c>
      <c r="AKZ148">
        <v>0</v>
      </c>
      <c r="ALA148">
        <v>0</v>
      </c>
      <c r="ALB148">
        <v>0</v>
      </c>
      <c r="ALC148">
        <v>0</v>
      </c>
      <c r="ALD148">
        <v>0</v>
      </c>
      <c r="ALE148">
        <v>0</v>
      </c>
      <c r="ALF148">
        <v>0</v>
      </c>
      <c r="ALG148">
        <v>0</v>
      </c>
      <c r="ALH148">
        <v>0</v>
      </c>
      <c r="ALI148">
        <v>0</v>
      </c>
      <c r="ALJ148">
        <v>0</v>
      </c>
      <c r="ALK148">
        <v>0</v>
      </c>
      <c r="ALL148">
        <v>0</v>
      </c>
      <c r="ALM148">
        <v>0</v>
      </c>
      <c r="ALN148">
        <v>0</v>
      </c>
      <c r="ALO148">
        <v>0</v>
      </c>
      <c r="ALP148">
        <v>0</v>
      </c>
      <c r="ALQ148">
        <v>0</v>
      </c>
      <c r="ALR148">
        <v>0</v>
      </c>
      <c r="ALS148">
        <v>0</v>
      </c>
      <c r="ALT148">
        <v>0</v>
      </c>
      <c r="ALU148">
        <v>0</v>
      </c>
      <c r="ALV148">
        <v>0</v>
      </c>
      <c r="ALW148">
        <v>0</v>
      </c>
      <c r="ALX148">
        <v>0</v>
      </c>
      <c r="ALY148">
        <v>0</v>
      </c>
      <c r="ALZ148">
        <v>0</v>
      </c>
      <c r="AMA148">
        <v>0</v>
      </c>
      <c r="AMB148">
        <v>0</v>
      </c>
      <c r="AMC148">
        <v>0</v>
      </c>
      <c r="AMD148">
        <v>0</v>
      </c>
      <c r="AME148">
        <v>0</v>
      </c>
      <c r="AMF148">
        <v>0</v>
      </c>
      <c r="AMG148">
        <v>0</v>
      </c>
      <c r="AMH148">
        <v>0</v>
      </c>
      <c r="AMI148">
        <v>0</v>
      </c>
      <c r="AMJ148">
        <v>0</v>
      </c>
      <c r="AMK148">
        <v>0</v>
      </c>
      <c r="AML148">
        <v>0</v>
      </c>
      <c r="AMM148">
        <v>0</v>
      </c>
      <c r="AMN148">
        <v>0</v>
      </c>
      <c r="AMO148">
        <v>0</v>
      </c>
      <c r="AMP148">
        <v>0</v>
      </c>
      <c r="AMQ148">
        <v>0</v>
      </c>
      <c r="AMR148">
        <v>0</v>
      </c>
      <c r="AMS148">
        <v>0</v>
      </c>
      <c r="AMT148">
        <v>0</v>
      </c>
      <c r="AMU148">
        <v>0</v>
      </c>
      <c r="AMV148">
        <v>0</v>
      </c>
      <c r="AMW148">
        <v>0</v>
      </c>
      <c r="AMX148">
        <v>0</v>
      </c>
      <c r="AMY148">
        <v>0</v>
      </c>
      <c r="AMZ148">
        <v>0</v>
      </c>
      <c r="ANA148">
        <v>0</v>
      </c>
      <c r="ANB148">
        <v>0</v>
      </c>
      <c r="ANC148">
        <v>0</v>
      </c>
      <c r="AND148">
        <v>0</v>
      </c>
      <c r="ANE148">
        <v>0</v>
      </c>
      <c r="ANF148">
        <v>0</v>
      </c>
      <c r="ANG148">
        <v>0</v>
      </c>
      <c r="ANH148">
        <v>0</v>
      </c>
      <c r="ANI148">
        <v>0</v>
      </c>
      <c r="ANJ148">
        <v>0</v>
      </c>
      <c r="ANK148">
        <v>0</v>
      </c>
      <c r="ANL148">
        <v>0</v>
      </c>
      <c r="ANM148">
        <v>0</v>
      </c>
      <c r="ANN148">
        <v>0</v>
      </c>
      <c r="ANO148">
        <v>0</v>
      </c>
      <c r="ANP148">
        <v>0</v>
      </c>
      <c r="ANQ148">
        <v>0</v>
      </c>
      <c r="ANR148">
        <v>0</v>
      </c>
      <c r="ANS148">
        <v>0</v>
      </c>
      <c r="ANT148">
        <v>0</v>
      </c>
      <c r="ANU148">
        <v>0</v>
      </c>
      <c r="ANV148">
        <v>0</v>
      </c>
      <c r="ANW148">
        <v>0</v>
      </c>
      <c r="ANX148">
        <v>0</v>
      </c>
      <c r="ANY148">
        <v>0</v>
      </c>
      <c r="ANZ148">
        <v>0</v>
      </c>
      <c r="AOA148">
        <v>0</v>
      </c>
      <c r="AOB148">
        <v>0</v>
      </c>
      <c r="AOC148">
        <v>0</v>
      </c>
      <c r="AOD148">
        <v>0</v>
      </c>
      <c r="AOE148">
        <v>0</v>
      </c>
      <c r="AOF148">
        <v>0</v>
      </c>
      <c r="AOG148">
        <v>0</v>
      </c>
      <c r="AOH148">
        <v>0</v>
      </c>
      <c r="AOI148">
        <v>0</v>
      </c>
      <c r="AOJ148">
        <v>0</v>
      </c>
      <c r="AOK148">
        <v>0</v>
      </c>
      <c r="AOL148">
        <v>0</v>
      </c>
      <c r="AOM148">
        <v>0</v>
      </c>
      <c r="AON148">
        <v>0</v>
      </c>
      <c r="AOO148">
        <v>0</v>
      </c>
      <c r="AOP148">
        <v>0</v>
      </c>
      <c r="AOQ148">
        <v>0</v>
      </c>
      <c r="AOR148">
        <v>0</v>
      </c>
      <c r="AOS148">
        <v>0</v>
      </c>
      <c r="AOT148">
        <v>0</v>
      </c>
      <c r="AOU148">
        <v>0</v>
      </c>
      <c r="AOV148">
        <v>0</v>
      </c>
      <c r="AOW148">
        <v>0</v>
      </c>
      <c r="AOX148">
        <v>0</v>
      </c>
      <c r="AOY148">
        <v>0</v>
      </c>
      <c r="AOZ148">
        <v>0</v>
      </c>
      <c r="APA148">
        <v>0</v>
      </c>
      <c r="APB148">
        <v>0</v>
      </c>
      <c r="APC148">
        <v>0</v>
      </c>
      <c r="APD148">
        <v>0</v>
      </c>
      <c r="APE148">
        <v>0</v>
      </c>
      <c r="APG148">
        <v>0</v>
      </c>
      <c r="APH148">
        <v>0</v>
      </c>
      <c r="API148">
        <v>0</v>
      </c>
      <c r="APJ148">
        <v>0</v>
      </c>
      <c r="APK148">
        <v>0</v>
      </c>
      <c r="APL148">
        <v>0</v>
      </c>
      <c r="APM148">
        <v>0</v>
      </c>
      <c r="APN148">
        <v>0</v>
      </c>
      <c r="APO148">
        <v>0</v>
      </c>
      <c r="APP148">
        <v>0</v>
      </c>
      <c r="APQ148">
        <v>0</v>
      </c>
      <c r="APR148">
        <v>0</v>
      </c>
      <c r="APS148">
        <v>0</v>
      </c>
      <c r="APT148">
        <v>0</v>
      </c>
      <c r="APU148">
        <v>0</v>
      </c>
      <c r="APV148">
        <v>0</v>
      </c>
      <c r="APW148">
        <v>0</v>
      </c>
      <c r="APX148">
        <v>0</v>
      </c>
      <c r="APY148">
        <v>0</v>
      </c>
      <c r="APZ148">
        <v>0</v>
      </c>
      <c r="AQA148">
        <v>0</v>
      </c>
      <c r="AQB148">
        <v>0</v>
      </c>
      <c r="AQC148">
        <v>0</v>
      </c>
      <c r="AQD148">
        <v>0</v>
      </c>
      <c r="AQE148">
        <v>0</v>
      </c>
      <c r="AQF148">
        <v>0</v>
      </c>
      <c r="AQG148">
        <v>0</v>
      </c>
      <c r="AQH148">
        <v>0</v>
      </c>
      <c r="AQI148">
        <v>0</v>
      </c>
      <c r="AQJ148">
        <v>0</v>
      </c>
      <c r="AQK148">
        <v>0</v>
      </c>
      <c r="AQL148">
        <v>0</v>
      </c>
      <c r="AQM148">
        <v>0</v>
      </c>
      <c r="AQN148">
        <v>0</v>
      </c>
      <c r="AQO148">
        <v>0</v>
      </c>
      <c r="AQP148">
        <v>0</v>
      </c>
      <c r="AQQ148">
        <v>0</v>
      </c>
      <c r="AQR148">
        <v>0</v>
      </c>
      <c r="AQS148">
        <v>0</v>
      </c>
      <c r="AQT148">
        <v>0</v>
      </c>
      <c r="AQU148">
        <v>0</v>
      </c>
      <c r="AQV148">
        <v>0</v>
      </c>
      <c r="AQW148">
        <v>0</v>
      </c>
      <c r="AQX148">
        <v>0</v>
      </c>
      <c r="AQY148">
        <v>0</v>
      </c>
      <c r="AQZ148">
        <v>0</v>
      </c>
      <c r="ARA148">
        <v>0</v>
      </c>
      <c r="ARB148">
        <v>0</v>
      </c>
      <c r="ARC148">
        <v>0</v>
      </c>
      <c r="ARD148">
        <v>0</v>
      </c>
      <c r="ARE148">
        <v>0</v>
      </c>
      <c r="ARF148">
        <v>0</v>
      </c>
      <c r="ARG148">
        <v>0</v>
      </c>
      <c r="ARH148">
        <v>0</v>
      </c>
      <c r="ARI148">
        <v>0</v>
      </c>
      <c r="ARJ148">
        <v>0</v>
      </c>
      <c r="ARK148">
        <v>0</v>
      </c>
      <c r="ARL148">
        <v>0</v>
      </c>
      <c r="ARM148">
        <v>0</v>
      </c>
      <c r="ARN148">
        <v>0</v>
      </c>
      <c r="ARO148">
        <v>0</v>
      </c>
      <c r="ARP148">
        <v>0</v>
      </c>
      <c r="ARQ148">
        <v>0</v>
      </c>
      <c r="ARR148">
        <v>0</v>
      </c>
      <c r="ARS148">
        <v>0</v>
      </c>
      <c r="ART148">
        <v>0</v>
      </c>
      <c r="ARU148">
        <v>0</v>
      </c>
      <c r="ARV148">
        <v>0</v>
      </c>
      <c r="ARW148">
        <v>0</v>
      </c>
      <c r="ARX148">
        <v>0</v>
      </c>
      <c r="ARY148">
        <v>0</v>
      </c>
      <c r="ARZ148">
        <v>0</v>
      </c>
      <c r="ASA148">
        <v>0</v>
      </c>
      <c r="ASB148">
        <v>0</v>
      </c>
      <c r="ASC148">
        <v>0</v>
      </c>
      <c r="ASD148">
        <v>0</v>
      </c>
      <c r="ASE148">
        <v>0</v>
      </c>
      <c r="ASF148">
        <v>0</v>
      </c>
      <c r="ASG148">
        <v>0</v>
      </c>
      <c r="ASH148">
        <v>0</v>
      </c>
      <c r="ASI148">
        <v>0</v>
      </c>
      <c r="ASJ148">
        <v>0</v>
      </c>
      <c r="ASK148">
        <v>0</v>
      </c>
      <c r="ASL148">
        <v>0</v>
      </c>
      <c r="ASM148">
        <v>0</v>
      </c>
      <c r="ASN148">
        <v>0</v>
      </c>
      <c r="ASO148">
        <v>0</v>
      </c>
      <c r="ASP148">
        <v>0</v>
      </c>
      <c r="ASQ148">
        <v>0</v>
      </c>
      <c r="ASR148">
        <v>0</v>
      </c>
      <c r="ASS148">
        <v>0</v>
      </c>
      <c r="AST148">
        <v>0</v>
      </c>
      <c r="ASU148">
        <v>0</v>
      </c>
      <c r="ASV148">
        <v>0</v>
      </c>
      <c r="ASW148">
        <v>0</v>
      </c>
      <c r="ASX148">
        <v>0</v>
      </c>
      <c r="ASY148">
        <v>0</v>
      </c>
      <c r="ASZ148">
        <v>0</v>
      </c>
      <c r="ATA148">
        <v>0</v>
      </c>
      <c r="ATB148">
        <v>0</v>
      </c>
      <c r="ATC148">
        <v>0</v>
      </c>
      <c r="ATD148">
        <v>0</v>
      </c>
      <c r="ATE148">
        <v>0</v>
      </c>
      <c r="ATF148">
        <v>0</v>
      </c>
      <c r="ATG148">
        <v>0</v>
      </c>
      <c r="ATH148">
        <v>0</v>
      </c>
      <c r="ATI148">
        <v>0</v>
      </c>
      <c r="ATJ148">
        <v>0</v>
      </c>
      <c r="ATK148">
        <v>0</v>
      </c>
      <c r="ATL148">
        <v>0</v>
      </c>
      <c r="ATM148">
        <v>0</v>
      </c>
      <c r="ATN148">
        <v>0</v>
      </c>
      <c r="ATO148">
        <v>0</v>
      </c>
      <c r="ATP148">
        <v>0</v>
      </c>
      <c r="ATQ148">
        <v>0</v>
      </c>
      <c r="ATR148">
        <v>0</v>
      </c>
      <c r="ATS148">
        <v>0</v>
      </c>
      <c r="ATT148">
        <v>0</v>
      </c>
      <c r="ATU148">
        <v>0</v>
      </c>
      <c r="ATV148">
        <v>0</v>
      </c>
      <c r="ATW148">
        <v>0</v>
      </c>
      <c r="ATX148">
        <v>0</v>
      </c>
      <c r="ATY148">
        <v>0</v>
      </c>
      <c r="ATZ148">
        <v>0</v>
      </c>
      <c r="AUA148">
        <v>0</v>
      </c>
      <c r="AUB148">
        <v>0</v>
      </c>
      <c r="AUC148">
        <v>0</v>
      </c>
      <c r="AUD148">
        <v>0</v>
      </c>
      <c r="AUE148">
        <v>0</v>
      </c>
      <c r="AUF148">
        <v>0</v>
      </c>
      <c r="AUG148">
        <v>0</v>
      </c>
      <c r="AUH148">
        <v>0</v>
      </c>
      <c r="AUI148">
        <v>0</v>
      </c>
      <c r="AUJ148">
        <v>0</v>
      </c>
      <c r="AUK148">
        <v>0</v>
      </c>
      <c r="AUL148">
        <v>0</v>
      </c>
      <c r="AUM148">
        <v>0</v>
      </c>
      <c r="AUN148">
        <v>0</v>
      </c>
      <c r="AUO148">
        <v>0</v>
      </c>
      <c r="AUP148">
        <v>0</v>
      </c>
      <c r="AUQ148">
        <v>0</v>
      </c>
      <c r="AUR148">
        <v>0</v>
      </c>
      <c r="AUS148">
        <v>0</v>
      </c>
      <c r="AUT148">
        <v>0</v>
      </c>
      <c r="AUU148">
        <v>0</v>
      </c>
      <c r="AUV148">
        <v>0</v>
      </c>
      <c r="AUW148">
        <v>0</v>
      </c>
      <c r="AUX148">
        <v>0</v>
      </c>
      <c r="AUY148">
        <v>0</v>
      </c>
      <c r="AUZ148">
        <v>0</v>
      </c>
      <c r="AVA148">
        <v>0</v>
      </c>
      <c r="AVB148">
        <v>0</v>
      </c>
      <c r="AVC148">
        <v>0</v>
      </c>
      <c r="AVD148">
        <v>0</v>
      </c>
      <c r="AVE148">
        <v>0</v>
      </c>
      <c r="AVF148">
        <v>0</v>
      </c>
      <c r="AVG148">
        <v>0</v>
      </c>
      <c r="AVH148">
        <v>0</v>
      </c>
      <c r="AVI148">
        <v>0</v>
      </c>
      <c r="AVJ148">
        <v>0</v>
      </c>
      <c r="AVK148">
        <v>0</v>
      </c>
      <c r="AVL148">
        <v>0</v>
      </c>
      <c r="AVM148">
        <v>0</v>
      </c>
      <c r="AVN148">
        <v>0</v>
      </c>
      <c r="AVO148">
        <v>0</v>
      </c>
      <c r="AVP148">
        <v>0</v>
      </c>
      <c r="AVQ148">
        <v>0</v>
      </c>
      <c r="AVR148">
        <v>0</v>
      </c>
      <c r="AVS148">
        <v>0</v>
      </c>
      <c r="AVT148">
        <v>0</v>
      </c>
      <c r="AVU148">
        <v>0</v>
      </c>
      <c r="AVV148">
        <v>0</v>
      </c>
      <c r="AVW148">
        <v>0</v>
      </c>
      <c r="AVX148">
        <v>0</v>
      </c>
      <c r="AVY148">
        <v>0</v>
      </c>
      <c r="AVZ148">
        <v>0</v>
      </c>
      <c r="AWA148">
        <v>0</v>
      </c>
      <c r="AWB148">
        <v>0</v>
      </c>
      <c r="AWC148">
        <v>0</v>
      </c>
      <c r="AWD148">
        <v>0</v>
      </c>
      <c r="AWE148">
        <v>0</v>
      </c>
      <c r="AWF148">
        <v>0</v>
      </c>
      <c r="AWG148">
        <v>0</v>
      </c>
      <c r="AWH148">
        <v>0</v>
      </c>
      <c r="AWI148">
        <v>0</v>
      </c>
      <c r="AWJ148">
        <v>0</v>
      </c>
      <c r="AWK148">
        <v>0</v>
      </c>
      <c r="AWM148">
        <v>-5.52</v>
      </c>
      <c r="AWN148">
        <v>2.11</v>
      </c>
      <c r="AWO148">
        <v>-3.46</v>
      </c>
      <c r="AWP148">
        <v>-6.14</v>
      </c>
      <c r="AWQ148">
        <v>-2.08</v>
      </c>
      <c r="AWR148">
        <v>0.67</v>
      </c>
      <c r="AWS148">
        <v>1.54</v>
      </c>
      <c r="AWT148">
        <v>0.08</v>
      </c>
      <c r="AWU148">
        <v>-0.48</v>
      </c>
      <c r="AWV148">
        <v>0.96</v>
      </c>
      <c r="AWW148">
        <v>0</v>
      </c>
      <c r="AWX148">
        <v>2.42</v>
      </c>
      <c r="AWY148">
        <v>0</v>
      </c>
      <c r="AWZ148">
        <v>0</v>
      </c>
      <c r="AXA148">
        <v>0</v>
      </c>
      <c r="AXC148">
        <v>4.1000000000000003E-3</v>
      </c>
      <c r="AXD148">
        <v>5.3E-3</v>
      </c>
      <c r="AXE148">
        <v>4.8999999999999998E-3</v>
      </c>
      <c r="AXF148">
        <v>5.0000000000000001E-3</v>
      </c>
      <c r="AXG148">
        <v>2.5000000000000001E-3</v>
      </c>
      <c r="AXH148">
        <v>1.2999999999999999E-3</v>
      </c>
      <c r="AXI148">
        <v>1.7000000000000001E-2</v>
      </c>
      <c r="AXJ148">
        <v>1.18E-2</v>
      </c>
      <c r="AXK148">
        <v>7.0000000000000001E-3</v>
      </c>
      <c r="AXL148">
        <v>4.6899999999999997E-2</v>
      </c>
      <c r="AXM148">
        <v>1.2E-2</v>
      </c>
      <c r="AXN148">
        <v>1.17E-2</v>
      </c>
      <c r="AXO148">
        <v>6.1499999999999999E-2</v>
      </c>
      <c r="AXP148">
        <v>8.2000000000000007E-3</v>
      </c>
      <c r="AXQ148">
        <v>8.2000000000000007E-3</v>
      </c>
    </row>
    <row r="149" spans="1:1317" x14ac:dyDescent="0.25">
      <c r="A149" s="34">
        <v>40725</v>
      </c>
      <c r="B149" s="3">
        <v>0.16</v>
      </c>
      <c r="C149" s="3">
        <v>-0.34</v>
      </c>
      <c r="D149" s="3">
        <v>-0.96</v>
      </c>
      <c r="E149" s="3">
        <v>-0.66</v>
      </c>
      <c r="F149" s="3">
        <v>-1.19</v>
      </c>
      <c r="G149" s="3">
        <v>4.83</v>
      </c>
      <c r="H149" s="3">
        <v>-1.43</v>
      </c>
      <c r="I149" s="3">
        <v>-5.15</v>
      </c>
      <c r="J149" s="3">
        <v>0.5</v>
      </c>
      <c r="K149" s="3">
        <v>-0.15</v>
      </c>
      <c r="L149" s="3">
        <v>-0.81</v>
      </c>
      <c r="M149" s="3">
        <v>-0.09</v>
      </c>
      <c r="N149" s="3">
        <v>2.1</v>
      </c>
      <c r="O149" s="3">
        <v>0</v>
      </c>
      <c r="P149" s="3">
        <v>0</v>
      </c>
      <c r="Q149" s="3">
        <v>-1.2</v>
      </c>
      <c r="R149" s="3">
        <v>0.87</v>
      </c>
      <c r="S149" s="3">
        <v>-0.73</v>
      </c>
      <c r="T149" s="3">
        <v>0.68</v>
      </c>
      <c r="U149" s="3">
        <v>-8.4700000000000006</v>
      </c>
      <c r="V149" s="3">
        <v>-8.1199999999999992</v>
      </c>
      <c r="W149" s="3">
        <v>-6.86</v>
      </c>
      <c r="X149" s="3">
        <v>-1.2</v>
      </c>
      <c r="Y149" s="3">
        <v>1.31</v>
      </c>
      <c r="Z149" s="3">
        <v>2.48</v>
      </c>
      <c r="AA149" s="3">
        <v>-3.02</v>
      </c>
      <c r="AB149" s="3">
        <v>-15.32</v>
      </c>
      <c r="AC149" s="3">
        <v>-3.17</v>
      </c>
      <c r="AD149" s="3">
        <v>-2.67</v>
      </c>
      <c r="AE149" s="3">
        <v>0</v>
      </c>
      <c r="AF149" s="3">
        <v>-0.77</v>
      </c>
      <c r="AG149" s="3">
        <v>-1.0900000000000001</v>
      </c>
      <c r="AH149" s="3">
        <v>-1.1599999999999999</v>
      </c>
      <c r="AI149" s="3">
        <v>0</v>
      </c>
      <c r="AJ149" s="3">
        <v>0.21</v>
      </c>
      <c r="AK149" s="3">
        <v>0.16</v>
      </c>
      <c r="AL149" s="3">
        <v>-0.48</v>
      </c>
      <c r="AM149" s="3">
        <v>2.72</v>
      </c>
      <c r="AN149" s="3">
        <v>-3.45</v>
      </c>
      <c r="AO149" s="3">
        <v>0.59</v>
      </c>
      <c r="AP149" s="3">
        <v>-14.1</v>
      </c>
      <c r="AQ149" s="3">
        <v>-0.24</v>
      </c>
      <c r="AR149" s="3">
        <v>-17.38</v>
      </c>
      <c r="AS149" s="3">
        <v>-6.03</v>
      </c>
      <c r="AT149" s="3">
        <v>-4.99</v>
      </c>
      <c r="AU149" s="3">
        <v>0</v>
      </c>
      <c r="AV149" s="3">
        <v>-10.5</v>
      </c>
      <c r="AW149" s="3">
        <v>-2.71</v>
      </c>
      <c r="AX149" s="3">
        <v>-1.27</v>
      </c>
      <c r="AY149" s="3">
        <v>-3.07</v>
      </c>
      <c r="AZ149" s="3">
        <v>0</v>
      </c>
      <c r="BA149" s="3">
        <v>0.63</v>
      </c>
      <c r="BB149" s="3">
        <v>8.1199999999999992</v>
      </c>
      <c r="BC149" s="3">
        <v>-3.54</v>
      </c>
      <c r="BD149" s="3">
        <v>0</v>
      </c>
      <c r="BE149" s="3">
        <v>0.83</v>
      </c>
      <c r="BF149" s="3">
        <v>-0.18</v>
      </c>
      <c r="BG149" s="3">
        <v>-1.27</v>
      </c>
      <c r="BH149" s="3">
        <v>-9.52</v>
      </c>
      <c r="BI149" s="3">
        <v>-5.95</v>
      </c>
      <c r="BJ149" s="3">
        <v>-0.5</v>
      </c>
      <c r="BK149" s="3">
        <v>-1.78</v>
      </c>
      <c r="BL149" s="3">
        <v>-4.41</v>
      </c>
      <c r="BM149" s="3">
        <v>2.4900000000000002</v>
      </c>
      <c r="BN149" s="3">
        <v>-7.8</v>
      </c>
      <c r="BO149" s="3">
        <v>0</v>
      </c>
      <c r="BP149" s="3">
        <v>10.43</v>
      </c>
      <c r="BQ149" s="3">
        <v>-1.1200000000000001</v>
      </c>
      <c r="BR149" s="3">
        <v>-0.47</v>
      </c>
      <c r="BS149" s="3">
        <v>-0.65</v>
      </c>
      <c r="BT149" s="3">
        <v>0</v>
      </c>
      <c r="BU149" s="3">
        <v>-1.43</v>
      </c>
      <c r="BV149" s="3">
        <v>0.98</v>
      </c>
      <c r="BW149" s="3">
        <v>-0.88</v>
      </c>
      <c r="BX149" s="3">
        <v>-1.29</v>
      </c>
      <c r="BY149" s="3">
        <v>-0.53</v>
      </c>
      <c r="BZ149" s="3">
        <v>-0.32</v>
      </c>
      <c r="CA149" s="3">
        <v>0.85</v>
      </c>
      <c r="CB149" s="3">
        <v>-1.29</v>
      </c>
      <c r="CC149" s="3">
        <v>-1.27</v>
      </c>
      <c r="CD149" s="3">
        <v>-1.73</v>
      </c>
      <c r="CE149" s="3">
        <v>-0.49</v>
      </c>
      <c r="CF149" s="3">
        <v>0.82</v>
      </c>
      <c r="CG149" s="3">
        <v>-1.38</v>
      </c>
      <c r="CH149" s="3">
        <v>0.22</v>
      </c>
      <c r="CI149" s="3">
        <v>-5.48</v>
      </c>
      <c r="CJ149" s="3">
        <v>0</v>
      </c>
      <c r="CK149" s="3">
        <v>3.39</v>
      </c>
      <c r="CL149" s="3">
        <v>0</v>
      </c>
      <c r="CM149" s="3">
        <v>0.14000000000000001</v>
      </c>
      <c r="CN149" s="3">
        <v>8.26</v>
      </c>
      <c r="CO149" s="3">
        <v>1.07</v>
      </c>
      <c r="CP149" s="3">
        <v>-0.28000000000000003</v>
      </c>
      <c r="CQ149" s="3">
        <v>2.65</v>
      </c>
      <c r="CR149" s="3">
        <v>0</v>
      </c>
      <c r="CS149" s="3">
        <v>0</v>
      </c>
      <c r="CT149" s="3">
        <v>-0.78</v>
      </c>
      <c r="CU149" s="3">
        <v>-1.34</v>
      </c>
      <c r="CV149" s="3">
        <v>4.04</v>
      </c>
      <c r="CW149" s="3">
        <v>-1.98</v>
      </c>
      <c r="CX149" s="3">
        <v>-1.24</v>
      </c>
      <c r="CY149" s="3">
        <v>0</v>
      </c>
      <c r="CZ149" s="3">
        <v>0</v>
      </c>
      <c r="DA149" s="3">
        <v>0</v>
      </c>
      <c r="DB149" s="3">
        <v>0</v>
      </c>
      <c r="DC149" s="3">
        <v>-2.96</v>
      </c>
      <c r="DD149" s="3">
        <v>0</v>
      </c>
      <c r="DE149" s="3">
        <v>0</v>
      </c>
      <c r="DF149" s="3">
        <v>-0.36</v>
      </c>
      <c r="DG149" s="3">
        <v>0.17</v>
      </c>
      <c r="DH149" s="3">
        <v>-0.38</v>
      </c>
      <c r="DI149" s="3">
        <v>-0.59</v>
      </c>
      <c r="DJ149" s="3">
        <v>-0.36</v>
      </c>
      <c r="DK149" s="3">
        <v>0</v>
      </c>
      <c r="DL149" s="3">
        <v>-0.71</v>
      </c>
      <c r="DM149" s="3">
        <v>0</v>
      </c>
      <c r="DN149" s="3">
        <v>7.0000000000000007E-2</v>
      </c>
      <c r="DO149" s="3">
        <v>-0.84</v>
      </c>
      <c r="DP149" s="3">
        <v>-1.6</v>
      </c>
      <c r="DQ149" s="3">
        <v>-0.05</v>
      </c>
      <c r="DR149" s="3">
        <v>0.18</v>
      </c>
      <c r="DS149" s="3">
        <v>0</v>
      </c>
      <c r="DT149" s="3">
        <v>-0.31</v>
      </c>
      <c r="DU149" s="3">
        <v>0.21</v>
      </c>
      <c r="DV149" s="3">
        <v>0.35</v>
      </c>
      <c r="DW149" s="3">
        <v>0.7</v>
      </c>
      <c r="DX149" s="3">
        <v>1.88</v>
      </c>
      <c r="DY149" s="3">
        <v>-0.53</v>
      </c>
      <c r="DZ149" s="3">
        <v>0.81</v>
      </c>
      <c r="EA149" s="3">
        <v>-0.38</v>
      </c>
      <c r="EB149" s="3">
        <v>-0.36</v>
      </c>
      <c r="EC149" s="3">
        <v>-0.55000000000000004</v>
      </c>
      <c r="ED149" s="3">
        <v>0.62</v>
      </c>
      <c r="EE149" s="3">
        <v>0.06</v>
      </c>
      <c r="EF149" s="3">
        <v>0.5</v>
      </c>
      <c r="EG149" s="3">
        <v>-2.4900000000000002</v>
      </c>
      <c r="EH149" s="3">
        <v>-0.66</v>
      </c>
      <c r="EI149" s="3">
        <v>-1.26</v>
      </c>
      <c r="EJ149" s="3">
        <v>0.88</v>
      </c>
      <c r="EK149" s="3">
        <v>0.31</v>
      </c>
      <c r="EL149" s="3">
        <v>0.28999999999999998</v>
      </c>
      <c r="EM149" s="3">
        <v>0.53</v>
      </c>
      <c r="EN149" s="3">
        <v>-2.0699999999999998</v>
      </c>
      <c r="EO149" s="3">
        <v>1.32</v>
      </c>
      <c r="EP149" s="3">
        <v>0.97</v>
      </c>
      <c r="EQ149" s="3">
        <v>2.2400000000000002</v>
      </c>
      <c r="ER149" s="3">
        <v>0.13</v>
      </c>
      <c r="ES149" s="3">
        <v>7.0000000000000007E-2</v>
      </c>
      <c r="ET149" s="3">
        <v>-0.65</v>
      </c>
      <c r="EU149" s="3">
        <v>-0.57999999999999996</v>
      </c>
      <c r="EV149" s="3">
        <v>0</v>
      </c>
      <c r="EW149" s="3">
        <v>-1.32</v>
      </c>
      <c r="EX149" s="3">
        <v>-1.32</v>
      </c>
      <c r="EY149" s="3">
        <v>0</v>
      </c>
      <c r="EZ149" s="3">
        <v>0.33</v>
      </c>
      <c r="FA149" s="3">
        <v>0.3</v>
      </c>
      <c r="FB149" s="3">
        <v>-0.17</v>
      </c>
      <c r="FC149" s="3">
        <v>-0.93</v>
      </c>
      <c r="FD149" s="3">
        <v>-1.32</v>
      </c>
      <c r="FE149" s="3">
        <v>-0.41</v>
      </c>
      <c r="FF149" s="3">
        <v>-2.16</v>
      </c>
      <c r="FG149" s="3">
        <v>-0.77</v>
      </c>
      <c r="FH149" s="3">
        <v>-0.11</v>
      </c>
      <c r="FI149" s="3">
        <v>-4.26</v>
      </c>
      <c r="FJ149" s="3">
        <v>0.24</v>
      </c>
      <c r="FK149" s="3">
        <v>-1.29</v>
      </c>
      <c r="FL149" s="3">
        <v>0.34</v>
      </c>
      <c r="FM149" s="3">
        <v>0.09</v>
      </c>
      <c r="FN149" s="3">
        <v>0.5</v>
      </c>
      <c r="FO149" s="3">
        <v>0.7</v>
      </c>
      <c r="FP149" s="3">
        <v>-0.83</v>
      </c>
      <c r="FQ149" s="3">
        <v>0.14000000000000001</v>
      </c>
      <c r="FR149" s="3">
        <v>0.8</v>
      </c>
      <c r="FS149" s="3">
        <v>0.8</v>
      </c>
      <c r="FT149" s="3">
        <v>0.72</v>
      </c>
      <c r="FU149" s="3">
        <v>1.28</v>
      </c>
      <c r="FV149" s="3">
        <v>0.97</v>
      </c>
      <c r="FW149" s="3">
        <v>0.39</v>
      </c>
      <c r="FX149" s="3">
        <v>0.31</v>
      </c>
      <c r="FY149" s="3">
        <v>0.69</v>
      </c>
      <c r="FZ149" s="3">
        <v>-0.36</v>
      </c>
      <c r="GA149" s="3">
        <v>0.8</v>
      </c>
      <c r="GB149" s="3">
        <v>0.27</v>
      </c>
      <c r="GC149" s="3">
        <v>0.33</v>
      </c>
      <c r="GD149" s="3">
        <v>0.23</v>
      </c>
      <c r="GE149" s="3">
        <v>0.46</v>
      </c>
      <c r="GF149" s="3">
        <v>-0.19</v>
      </c>
      <c r="GG149" s="3">
        <v>0.33</v>
      </c>
      <c r="GH149" s="3">
        <v>1.75</v>
      </c>
      <c r="GI149" s="3">
        <v>0.41</v>
      </c>
      <c r="GJ149" s="3">
        <v>0.73</v>
      </c>
      <c r="GK149" s="3">
        <v>-0.97</v>
      </c>
      <c r="GL149" s="3">
        <v>1.32</v>
      </c>
      <c r="GM149" s="3">
        <v>0</v>
      </c>
      <c r="GN149" s="3">
        <v>0.36</v>
      </c>
      <c r="GO149" s="3">
        <v>-0.11</v>
      </c>
      <c r="GP149" s="3">
        <v>0.93</v>
      </c>
      <c r="GQ149" s="3">
        <v>0.92</v>
      </c>
      <c r="GR149" s="3">
        <v>1.22</v>
      </c>
      <c r="GS149" s="3">
        <v>0.36</v>
      </c>
      <c r="GT149" s="3">
        <v>-0.17</v>
      </c>
      <c r="GU149" s="3">
        <v>0</v>
      </c>
      <c r="GV149" s="3">
        <v>1.08</v>
      </c>
      <c r="GW149" s="3">
        <v>1.02</v>
      </c>
      <c r="GX149" s="3">
        <v>0.82</v>
      </c>
      <c r="GY149" s="3">
        <v>1.61</v>
      </c>
      <c r="GZ149" s="3">
        <v>1.0900000000000001</v>
      </c>
      <c r="HA149" s="3">
        <v>-0.41</v>
      </c>
      <c r="HB149" s="3">
        <v>0.89</v>
      </c>
      <c r="HC149" s="3">
        <v>0.75</v>
      </c>
      <c r="HD149" s="3">
        <v>0</v>
      </c>
      <c r="HE149" s="3">
        <v>0.13</v>
      </c>
      <c r="HF149" s="3">
        <v>-7.0000000000000007E-2</v>
      </c>
      <c r="HG149" s="3">
        <v>0.01</v>
      </c>
      <c r="HH149" s="3">
        <v>-0.09</v>
      </c>
      <c r="HI149" s="3">
        <v>0.18</v>
      </c>
      <c r="HJ149" s="3">
        <v>0.21</v>
      </c>
      <c r="HK149" s="3">
        <v>0.21</v>
      </c>
      <c r="HL149" s="3">
        <v>0.03</v>
      </c>
      <c r="HM149" s="3">
        <v>0.19</v>
      </c>
      <c r="HN149" s="3">
        <v>0.13</v>
      </c>
      <c r="HO149" s="3">
        <v>0.08</v>
      </c>
      <c r="HP149" s="3">
        <v>0.81</v>
      </c>
      <c r="HQ149" s="3">
        <v>-1.31</v>
      </c>
      <c r="HR149" s="3">
        <v>0</v>
      </c>
      <c r="HS149" s="3">
        <v>-0.12</v>
      </c>
      <c r="HT149" s="3">
        <v>-0.01</v>
      </c>
      <c r="HU149" s="3">
        <v>1.06</v>
      </c>
      <c r="HV149" s="3">
        <v>-0.6</v>
      </c>
      <c r="HW149" s="3">
        <v>-0.79</v>
      </c>
      <c r="HX149" s="3">
        <v>-0.08</v>
      </c>
      <c r="HY149" s="3">
        <v>-0.3</v>
      </c>
      <c r="HZ149" s="3">
        <v>-0.08</v>
      </c>
      <c r="IA149" s="3">
        <v>0.41</v>
      </c>
      <c r="IB149" s="3">
        <v>0.97</v>
      </c>
      <c r="IC149" s="3">
        <v>1.18</v>
      </c>
      <c r="ID149" s="3">
        <v>0.46</v>
      </c>
      <c r="IE149" s="3">
        <v>-0.41</v>
      </c>
      <c r="IF149" s="3">
        <v>-0.32</v>
      </c>
      <c r="IG149" s="3">
        <v>-0.28999999999999998</v>
      </c>
      <c r="IH149" s="3">
        <v>1.1299999999999999</v>
      </c>
      <c r="II149" s="3">
        <v>-1.58</v>
      </c>
      <c r="IJ149" s="3">
        <v>-0.85</v>
      </c>
      <c r="IK149" s="3">
        <v>-0.12</v>
      </c>
      <c r="IL149" s="3">
        <v>0.44</v>
      </c>
      <c r="IM149" s="3">
        <v>0</v>
      </c>
      <c r="IN149" s="3">
        <v>2.13</v>
      </c>
      <c r="IO149" s="3">
        <v>-0.56999999999999995</v>
      </c>
      <c r="IP149" s="3">
        <v>-1.84</v>
      </c>
      <c r="IQ149" s="3">
        <v>-0.49</v>
      </c>
      <c r="IR149" s="3">
        <v>0.33</v>
      </c>
      <c r="IS149" s="3">
        <v>0</v>
      </c>
      <c r="IT149" s="3">
        <v>0.14000000000000001</v>
      </c>
      <c r="IU149" s="3">
        <v>0.75</v>
      </c>
      <c r="IV149" s="3">
        <v>0.75</v>
      </c>
      <c r="IW149" s="3">
        <v>-0.71</v>
      </c>
      <c r="IX149" s="3">
        <v>0.83</v>
      </c>
      <c r="IY149" s="3">
        <v>1.06</v>
      </c>
      <c r="IZ149" s="3">
        <v>1.66</v>
      </c>
      <c r="JA149" s="3">
        <v>-0.66</v>
      </c>
      <c r="JB149" s="3">
        <v>0</v>
      </c>
      <c r="JC149" s="3">
        <v>0.1</v>
      </c>
      <c r="JD149" s="3">
        <v>0.12</v>
      </c>
      <c r="JE149" s="3">
        <v>0.19</v>
      </c>
      <c r="JF149" s="3">
        <v>1.59</v>
      </c>
      <c r="JG149" s="3">
        <v>-1.26</v>
      </c>
      <c r="JH149" s="3">
        <v>-0.21</v>
      </c>
      <c r="JI149" s="3">
        <v>0.14000000000000001</v>
      </c>
      <c r="JJ149" s="3">
        <v>0.67</v>
      </c>
      <c r="JK149" s="3">
        <v>-0.66</v>
      </c>
      <c r="JL149" s="3">
        <v>-0.26</v>
      </c>
      <c r="JM149" s="3">
        <v>-0.9</v>
      </c>
      <c r="JN149" s="3">
        <v>1.17</v>
      </c>
      <c r="JO149" s="3">
        <v>-0.56000000000000005</v>
      </c>
      <c r="JP149" s="3">
        <v>-0.21</v>
      </c>
      <c r="JQ149" s="3">
        <v>-0.03</v>
      </c>
      <c r="JR149" s="3">
        <v>0.64</v>
      </c>
      <c r="JS149" s="3">
        <v>-0.32</v>
      </c>
      <c r="JT149" s="3">
        <v>0.76</v>
      </c>
      <c r="JU149" s="3">
        <v>0.35</v>
      </c>
      <c r="JV149" s="3">
        <v>1.55</v>
      </c>
      <c r="JW149" s="3">
        <v>0.12</v>
      </c>
      <c r="JX149" s="3">
        <v>2.54</v>
      </c>
      <c r="JY149" s="3">
        <v>-0.09</v>
      </c>
      <c r="JZ149" s="3">
        <v>0.92</v>
      </c>
      <c r="KA149" s="3">
        <v>0.22</v>
      </c>
      <c r="KB149" s="3">
        <v>0.03</v>
      </c>
      <c r="KC149" s="3">
        <v>0.03</v>
      </c>
      <c r="KD149" s="3">
        <v>0.32</v>
      </c>
      <c r="KE149" s="3">
        <v>0.8</v>
      </c>
      <c r="KF149" s="3">
        <v>-0.87</v>
      </c>
      <c r="KG149" s="3">
        <v>-1.1399999999999999</v>
      </c>
      <c r="KH149" s="3">
        <v>0.37</v>
      </c>
      <c r="KI149" s="3">
        <v>-0.74</v>
      </c>
      <c r="KJ149" s="3">
        <v>-0.97</v>
      </c>
      <c r="KK149" s="3">
        <v>-0.21</v>
      </c>
      <c r="KL149" s="3">
        <v>0.12</v>
      </c>
      <c r="KM149" s="3">
        <v>0.12</v>
      </c>
      <c r="KN149" s="3">
        <v>-0.77</v>
      </c>
      <c r="KO149" s="3">
        <v>1.1100000000000001</v>
      </c>
      <c r="KP149" s="3">
        <v>-0.39</v>
      </c>
      <c r="KQ149" s="3">
        <v>0.56000000000000005</v>
      </c>
      <c r="KR149" s="3">
        <v>0.56000000000000005</v>
      </c>
      <c r="KS149" s="3">
        <v>0.5</v>
      </c>
      <c r="KT149" s="3">
        <v>0.72</v>
      </c>
      <c r="KU149" s="3">
        <v>0</v>
      </c>
      <c r="KV149" s="3">
        <v>0.46</v>
      </c>
      <c r="KW149" s="3">
        <v>0.46</v>
      </c>
      <c r="KX149" s="3">
        <v>0.55000000000000004</v>
      </c>
      <c r="KY149" s="3">
        <v>0.03</v>
      </c>
      <c r="KZ149" s="3">
        <v>0.2</v>
      </c>
      <c r="LA149" s="3">
        <v>0.21</v>
      </c>
      <c r="LB149" s="3">
        <v>0.17</v>
      </c>
      <c r="LC149" s="3">
        <v>5.8</v>
      </c>
      <c r="LD149" s="3">
        <v>3.2</v>
      </c>
      <c r="LE149" s="3">
        <v>0</v>
      </c>
      <c r="LF149" s="3">
        <v>0</v>
      </c>
      <c r="LG149" s="3">
        <v>-0.02</v>
      </c>
      <c r="LH149" s="3">
        <v>0.38</v>
      </c>
      <c r="LI149" s="3">
        <v>-0.05</v>
      </c>
      <c r="LJ149" s="3">
        <v>0.3</v>
      </c>
      <c r="LK149" s="3">
        <v>-0.04</v>
      </c>
      <c r="LL149" s="3">
        <v>0</v>
      </c>
      <c r="LM149" s="3">
        <v>1.32</v>
      </c>
      <c r="LN149" s="3">
        <v>0.77</v>
      </c>
      <c r="LO149" s="3">
        <v>0.47</v>
      </c>
      <c r="LP149" s="3">
        <v>1.52</v>
      </c>
      <c r="LQ149" s="3">
        <v>-0.12</v>
      </c>
      <c r="LR149" s="3">
        <v>4.62</v>
      </c>
      <c r="LS149" s="3">
        <v>0.14000000000000001</v>
      </c>
      <c r="LT149" s="3">
        <v>-0.47</v>
      </c>
      <c r="LU149" s="3">
        <v>1.78</v>
      </c>
      <c r="LV149" s="3">
        <v>-3.31</v>
      </c>
      <c r="LW149" s="3">
        <v>-0.03</v>
      </c>
      <c r="LX149" s="3">
        <v>0.47</v>
      </c>
      <c r="LY149" s="3">
        <v>0.15</v>
      </c>
      <c r="LZ149" s="3">
        <v>4.01</v>
      </c>
      <c r="MA149" s="3">
        <v>-0.18</v>
      </c>
      <c r="MB149" s="3">
        <v>0.3</v>
      </c>
      <c r="MC149" s="3">
        <v>0.47</v>
      </c>
      <c r="MD149" s="3">
        <v>0.05</v>
      </c>
      <c r="ME149" s="3">
        <v>-0.04</v>
      </c>
      <c r="MF149" s="3">
        <v>0.3</v>
      </c>
      <c r="MG149" s="3">
        <v>0.12</v>
      </c>
      <c r="MH149" s="3">
        <v>-0.2</v>
      </c>
      <c r="MI149" s="3">
        <v>-0.49</v>
      </c>
      <c r="MJ149" s="3">
        <v>0.3</v>
      </c>
      <c r="MK149" s="3">
        <v>-0.14000000000000001</v>
      </c>
      <c r="ML149" s="3">
        <v>0.53</v>
      </c>
      <c r="MM149" s="3">
        <v>-0.35</v>
      </c>
      <c r="MN149" s="3">
        <v>-0.12</v>
      </c>
      <c r="MO149" s="3">
        <v>0.09</v>
      </c>
      <c r="MP149" s="3">
        <v>-0.28999999999999998</v>
      </c>
      <c r="MQ149" s="3">
        <v>0.48</v>
      </c>
      <c r="MR149" s="3">
        <v>0.61</v>
      </c>
      <c r="MS149" s="3">
        <v>1.1299999999999999</v>
      </c>
      <c r="MT149" s="3">
        <v>0.31</v>
      </c>
      <c r="MU149" s="3">
        <v>0</v>
      </c>
      <c r="MV149" s="3">
        <v>0.76</v>
      </c>
      <c r="MW149" s="3">
        <v>1.1100000000000001</v>
      </c>
      <c r="MX149" s="3">
        <v>0.79</v>
      </c>
      <c r="MY149" s="3">
        <v>1.1599999999999999</v>
      </c>
      <c r="MZ149" s="3">
        <v>1.8</v>
      </c>
      <c r="NA149" s="3">
        <v>-0.42</v>
      </c>
      <c r="NB149" s="3">
        <v>0</v>
      </c>
      <c r="NC149" s="3">
        <v>0</v>
      </c>
      <c r="ND149" s="3">
        <v>1.01</v>
      </c>
      <c r="NE149" s="3">
        <v>0.47</v>
      </c>
      <c r="NF149" s="3">
        <v>1.34</v>
      </c>
      <c r="NG149" s="3">
        <v>0.82</v>
      </c>
      <c r="NH149" s="3">
        <v>0.57999999999999996</v>
      </c>
      <c r="NI149" s="3">
        <v>0.57999999999999996</v>
      </c>
      <c r="NJ149" s="3">
        <v>0.4</v>
      </c>
      <c r="NK149" s="3">
        <v>0.4</v>
      </c>
      <c r="NL149" s="3">
        <v>0.45</v>
      </c>
      <c r="NM149" s="3">
        <v>0</v>
      </c>
      <c r="NN149" s="3">
        <v>0</v>
      </c>
      <c r="NO149" s="3">
        <v>-0.44</v>
      </c>
      <c r="NP149" s="3">
        <v>0.41</v>
      </c>
      <c r="NQ149" s="3">
        <v>-0.6</v>
      </c>
      <c r="NR149" s="3">
        <v>0.47</v>
      </c>
      <c r="NS149" s="3">
        <v>-0.36</v>
      </c>
      <c r="NT149" s="3">
        <v>-0.51</v>
      </c>
      <c r="NU149" s="3">
        <v>0.32</v>
      </c>
      <c r="NV149" s="3">
        <v>1.38</v>
      </c>
      <c r="NW149" s="3">
        <v>2.25</v>
      </c>
      <c r="NX149" s="3">
        <v>0.49</v>
      </c>
      <c r="NY149" s="3">
        <v>0.65</v>
      </c>
      <c r="NZ149" s="3">
        <v>0.65</v>
      </c>
      <c r="OA149" s="3">
        <v>1.2</v>
      </c>
      <c r="OB149" s="3">
        <v>0.74</v>
      </c>
      <c r="OC149" s="3">
        <v>-1.1000000000000001</v>
      </c>
      <c r="OD149" s="3">
        <v>1.26</v>
      </c>
      <c r="OE149" s="3">
        <v>-1.18</v>
      </c>
      <c r="OF149" s="3">
        <v>-0.02</v>
      </c>
      <c r="OG149" s="3">
        <v>0.03</v>
      </c>
      <c r="OH149" s="3">
        <v>0.51</v>
      </c>
      <c r="OI149" s="3">
        <v>0.28000000000000003</v>
      </c>
      <c r="OJ149" s="3">
        <v>0.37</v>
      </c>
      <c r="OK149" s="3">
        <v>1.43</v>
      </c>
      <c r="OL149" s="3">
        <v>0</v>
      </c>
      <c r="OM149" s="3">
        <v>-0.55000000000000004</v>
      </c>
      <c r="ON149" s="3">
        <v>0.42</v>
      </c>
      <c r="OO149" s="3">
        <v>-2.21</v>
      </c>
      <c r="OP149" s="3">
        <v>-0.32</v>
      </c>
      <c r="OQ149" s="3">
        <v>0.94</v>
      </c>
      <c r="OR149" s="3">
        <v>0.13</v>
      </c>
      <c r="OS149" s="3">
        <v>-0.38</v>
      </c>
      <c r="OT149" s="3">
        <v>0.44</v>
      </c>
      <c r="OU149" s="3">
        <v>-0.95</v>
      </c>
      <c r="OV149" s="3">
        <v>0</v>
      </c>
      <c r="OW149" s="3">
        <v>2.23</v>
      </c>
      <c r="OX149" s="3">
        <v>0.88</v>
      </c>
      <c r="OY149" s="3">
        <v>6.83</v>
      </c>
      <c r="OZ149" s="3">
        <v>0</v>
      </c>
      <c r="PA149" s="3">
        <v>0</v>
      </c>
      <c r="PB149" s="3">
        <v>0.2</v>
      </c>
      <c r="PC149" s="3">
        <v>1.05</v>
      </c>
      <c r="PD149" s="3">
        <v>0.02</v>
      </c>
      <c r="PE149" s="3">
        <v>0.11</v>
      </c>
      <c r="PF149" s="3">
        <v>0.11</v>
      </c>
      <c r="PG149" s="3">
        <v>0</v>
      </c>
      <c r="PH149" s="3">
        <v>0</v>
      </c>
      <c r="PI149" s="3">
        <v>0</v>
      </c>
      <c r="PJ149" s="3">
        <v>0</v>
      </c>
      <c r="PK149" s="3">
        <v>0</v>
      </c>
      <c r="PL149" s="3">
        <v>0</v>
      </c>
      <c r="PM149" s="3">
        <v>0</v>
      </c>
      <c r="PN149" s="3">
        <v>0.81</v>
      </c>
      <c r="PO149" s="3">
        <v>0</v>
      </c>
      <c r="PP149" s="3">
        <v>0.4</v>
      </c>
      <c r="PQ149" s="3">
        <v>2.2400000000000002</v>
      </c>
      <c r="PR149" s="3">
        <v>0.22</v>
      </c>
      <c r="PS149" s="3">
        <v>0.62</v>
      </c>
      <c r="PT149" s="3">
        <v>0.8</v>
      </c>
      <c r="PU149" s="3">
        <v>-0.13</v>
      </c>
      <c r="PV149" s="3">
        <v>0.74</v>
      </c>
      <c r="PW149" s="3">
        <v>0.02</v>
      </c>
      <c r="PX149" s="3">
        <v>0</v>
      </c>
      <c r="PY149" s="3">
        <v>0</v>
      </c>
      <c r="PZ149" s="3">
        <v>0</v>
      </c>
      <c r="QA149" s="3">
        <v>0</v>
      </c>
      <c r="QB149" s="3">
        <v>0</v>
      </c>
      <c r="QC149" s="3">
        <v>-0.04</v>
      </c>
      <c r="QD149" s="3">
        <v>-0.04</v>
      </c>
      <c r="QE149" s="3">
        <v>-0.04</v>
      </c>
      <c r="QF149" s="3">
        <v>0</v>
      </c>
      <c r="QG149" s="3">
        <v>0</v>
      </c>
      <c r="QH149" s="3">
        <v>0.34</v>
      </c>
      <c r="QI149" s="3">
        <v>0.01</v>
      </c>
      <c r="QJ149" s="3">
        <v>0</v>
      </c>
      <c r="QK149" s="3">
        <v>-1.3</v>
      </c>
      <c r="QL149" s="3">
        <v>0</v>
      </c>
      <c r="QM149" s="3">
        <v>0</v>
      </c>
      <c r="QN149" s="3">
        <v>100</v>
      </c>
      <c r="QO149" s="3">
        <v>23.302800000000001</v>
      </c>
      <c r="QP149" s="3">
        <v>15.066800000000001</v>
      </c>
      <c r="QQ149" s="3">
        <v>0.79039999999999999</v>
      </c>
      <c r="QR149" s="3">
        <v>0.46029999999999999</v>
      </c>
      <c r="QS149" s="3">
        <v>2.5700000000000001E-2</v>
      </c>
      <c r="QT149" s="3">
        <v>8.6999999999999994E-2</v>
      </c>
      <c r="QU149" s="3">
        <v>1.84E-2</v>
      </c>
      <c r="QV149" s="3">
        <v>0.19500000000000001</v>
      </c>
      <c r="QW149" s="3">
        <v>0.56299999999999994</v>
      </c>
      <c r="QX149" s="3">
        <v>8.6999999999999994E-3</v>
      </c>
      <c r="QY149" s="3">
        <v>0.25990000000000002</v>
      </c>
      <c r="QZ149" s="3">
        <v>1.66E-2</v>
      </c>
      <c r="RA149" s="3">
        <v>0</v>
      </c>
      <c r="RB149" s="3">
        <v>0</v>
      </c>
      <c r="RC149" s="3">
        <v>6.4299999999999996E-2</v>
      </c>
      <c r="RD149" s="3">
        <v>1.1299999999999999E-2</v>
      </c>
      <c r="RE149" s="3">
        <v>0.11119999999999999</v>
      </c>
      <c r="RF149" s="3">
        <v>9.0899999999999995E-2</v>
      </c>
      <c r="RG149" s="3">
        <v>0.68859999999999999</v>
      </c>
      <c r="RH149" s="3">
        <v>0.20280000000000001</v>
      </c>
      <c r="RI149" s="3">
        <v>8.9999999999999993E-3</v>
      </c>
      <c r="RJ149" s="3">
        <v>7.1999999999999998E-3</v>
      </c>
      <c r="RK149" s="3">
        <v>9.5999999999999992E-3</v>
      </c>
      <c r="RL149" s="3">
        <v>2.53E-2</v>
      </c>
      <c r="RM149" s="3">
        <v>9.7000000000000003E-3</v>
      </c>
      <c r="RN149" s="3">
        <v>0.23730000000000001</v>
      </c>
      <c r="RO149" s="3">
        <v>0.1113</v>
      </c>
      <c r="RP149" s="3">
        <v>6.5500000000000003E-2</v>
      </c>
      <c r="RQ149" s="3">
        <v>0</v>
      </c>
      <c r="RR149" s="3">
        <v>0.86660000000000004</v>
      </c>
      <c r="RS149" s="3">
        <v>0.3271</v>
      </c>
      <c r="RT149" s="3">
        <v>0.24129999999999999</v>
      </c>
      <c r="RU149" s="3">
        <v>0</v>
      </c>
      <c r="RV149" s="3">
        <v>7.2400000000000006E-2</v>
      </c>
      <c r="RW149" s="3">
        <v>7.7200000000000005E-2</v>
      </c>
      <c r="RX149" s="3">
        <v>0.1265</v>
      </c>
      <c r="RY149" s="3">
        <v>4.0000000000000001E-3</v>
      </c>
      <c r="RZ149" s="3">
        <v>0.1983</v>
      </c>
      <c r="SA149" s="3">
        <v>9.6000000000000002E-2</v>
      </c>
      <c r="SB149" s="3">
        <v>1.03E-2</v>
      </c>
      <c r="SC149" s="3">
        <v>2.3800000000000002E-2</v>
      </c>
      <c r="SD149" s="3">
        <v>1.26E-2</v>
      </c>
      <c r="SE149" s="3">
        <v>2.3900000000000001E-2</v>
      </c>
      <c r="SF149" s="3">
        <v>1.9199999999999998E-2</v>
      </c>
      <c r="SG149" s="3">
        <v>0</v>
      </c>
      <c r="SH149" s="3">
        <v>1.2500000000000001E-2</v>
      </c>
      <c r="SI149" s="3">
        <v>0.80979999999999996</v>
      </c>
      <c r="SJ149" s="3">
        <v>8.0000000000000002E-3</v>
      </c>
      <c r="SK149" s="3">
        <v>1.5900000000000001E-2</v>
      </c>
      <c r="SL149" s="3">
        <v>0</v>
      </c>
      <c r="SM149" s="3">
        <v>7.85E-2</v>
      </c>
      <c r="SN149" s="3">
        <v>5.1999999999999998E-3</v>
      </c>
      <c r="SO149" s="3">
        <v>0.16500000000000001</v>
      </c>
      <c r="SP149" s="3">
        <v>0</v>
      </c>
      <c r="SQ149" s="3">
        <v>1.8E-3</v>
      </c>
      <c r="SR149" s="3">
        <v>8.3000000000000004E-2</v>
      </c>
      <c r="SS149" s="3">
        <v>8.2500000000000004E-2</v>
      </c>
      <c r="ST149" s="3">
        <v>3.5099999999999999E-2</v>
      </c>
      <c r="SU149" s="3">
        <v>6.1999999999999998E-3</v>
      </c>
      <c r="SV149" s="3">
        <v>5.4899999999999997E-2</v>
      </c>
      <c r="SW149" s="3">
        <v>7.7000000000000002E-3</v>
      </c>
      <c r="SX149" s="3">
        <v>5.45E-2</v>
      </c>
      <c r="SY149" s="3">
        <v>6.9900000000000004E-2</v>
      </c>
      <c r="SZ149" s="3">
        <v>0.1371</v>
      </c>
      <c r="TA149" s="3">
        <v>0</v>
      </c>
      <c r="TB149" s="3">
        <v>1.9E-3</v>
      </c>
      <c r="TC149" s="3">
        <v>2.4155000000000002</v>
      </c>
      <c r="TD149" s="3">
        <v>2.6100000000000002E-2</v>
      </c>
      <c r="TE149" s="3">
        <v>0.19139999999999999</v>
      </c>
      <c r="TF149" s="3">
        <v>0</v>
      </c>
      <c r="TG149" s="3">
        <v>0.2974</v>
      </c>
      <c r="TH149" s="3">
        <v>2.9700000000000001E-2</v>
      </c>
      <c r="TI149" s="3">
        <v>0.23280000000000001</v>
      </c>
      <c r="TJ149" s="3">
        <v>0.501</v>
      </c>
      <c r="TK149" s="3">
        <v>0.18260000000000001</v>
      </c>
      <c r="TL149" s="3">
        <v>1.3100000000000001E-2</v>
      </c>
      <c r="TM149" s="3">
        <v>5.2999999999999999E-2</v>
      </c>
      <c r="TN149" s="3">
        <v>0.114</v>
      </c>
      <c r="TO149" s="3">
        <v>9.5899999999999999E-2</v>
      </c>
      <c r="TP149" s="3">
        <v>0.31940000000000002</v>
      </c>
      <c r="TQ149" s="3">
        <v>2.8899999999999999E-2</v>
      </c>
      <c r="TR149" s="3">
        <v>4.1000000000000003E-3</v>
      </c>
      <c r="TS149" s="3">
        <v>0.32050000000000001</v>
      </c>
      <c r="TT149" s="3">
        <v>0.28339999999999999</v>
      </c>
      <c r="TU149" s="3">
        <v>1.2999999999999999E-3</v>
      </c>
      <c r="TV149" s="3">
        <v>0</v>
      </c>
      <c r="TW149" s="3">
        <v>4.3499999999999997E-2</v>
      </c>
      <c r="TX149" s="3">
        <v>0</v>
      </c>
      <c r="TY149" s="3">
        <v>4.0800000000000003E-2</v>
      </c>
      <c r="TZ149" s="3">
        <v>4.4999999999999997E-3</v>
      </c>
      <c r="UA149" s="3">
        <v>2.8400000000000002E-2</v>
      </c>
      <c r="UB149" s="3">
        <v>7.6E-3</v>
      </c>
      <c r="UC149" s="3">
        <v>5.4000000000000003E-3</v>
      </c>
      <c r="UD149" s="3">
        <v>0</v>
      </c>
      <c r="UE149" s="3">
        <v>0</v>
      </c>
      <c r="UF149" s="3">
        <v>1.24E-2</v>
      </c>
      <c r="UG149" s="3">
        <v>1.41E-2</v>
      </c>
      <c r="UH149" s="3">
        <v>3.8E-3</v>
      </c>
      <c r="UI149" s="3">
        <v>5.3800000000000001E-2</v>
      </c>
      <c r="UJ149" s="3">
        <v>8.5000000000000006E-3</v>
      </c>
      <c r="UK149" s="3">
        <v>0</v>
      </c>
      <c r="UL149" s="3">
        <v>0</v>
      </c>
      <c r="UM149" s="3">
        <v>0</v>
      </c>
      <c r="UN149" s="3">
        <v>0</v>
      </c>
      <c r="UO149" s="3">
        <v>2.8799999999999999E-2</v>
      </c>
      <c r="UP149" s="3">
        <v>0</v>
      </c>
      <c r="UQ149" s="3">
        <v>0</v>
      </c>
      <c r="UR149" s="3">
        <v>0.751</v>
      </c>
      <c r="US149" s="3">
        <v>0.11990000000000001</v>
      </c>
      <c r="UT149" s="3">
        <v>9.0499999999999997E-2</v>
      </c>
      <c r="UU149" s="3">
        <v>0.30930000000000002</v>
      </c>
      <c r="UV149" s="3">
        <v>5.4399999999999997E-2</v>
      </c>
      <c r="UW149" s="3">
        <v>0</v>
      </c>
      <c r="UX149" s="3">
        <v>0.15</v>
      </c>
      <c r="UY149" s="3">
        <v>0</v>
      </c>
      <c r="UZ149" s="3">
        <v>9.1999999999999998E-3</v>
      </c>
      <c r="VA149" s="3">
        <v>1.0899000000000001</v>
      </c>
      <c r="VB149" s="3">
        <v>0.58660000000000001</v>
      </c>
      <c r="VC149" s="3">
        <v>0.29430000000000001</v>
      </c>
      <c r="VD149" s="3">
        <v>0.2089</v>
      </c>
      <c r="VE149" s="3">
        <v>2.0533999999999999</v>
      </c>
      <c r="VF149" s="3">
        <v>1.0820000000000001</v>
      </c>
      <c r="VG149" s="3">
        <v>2.1100000000000001E-2</v>
      </c>
      <c r="VH149" s="3">
        <v>0.27279999999999999</v>
      </c>
      <c r="VI149" s="3">
        <v>0.43630000000000002</v>
      </c>
      <c r="VJ149" s="3">
        <v>6.0000000000000001E-3</v>
      </c>
      <c r="VK149" s="3">
        <v>0.1759</v>
      </c>
      <c r="VL149" s="3">
        <v>3.9699999999999999E-2</v>
      </c>
      <c r="VM149" s="3">
        <v>1.92</v>
      </c>
      <c r="VN149" s="3">
        <v>0.4587</v>
      </c>
      <c r="VO149" s="3">
        <v>1.1574</v>
      </c>
      <c r="VP149" s="3">
        <v>8.6800000000000002E-2</v>
      </c>
      <c r="VQ149" s="3">
        <v>0.1201</v>
      </c>
      <c r="VR149" s="3">
        <v>8.7400000000000005E-2</v>
      </c>
      <c r="VS149" s="3">
        <v>9.4999999999999998E-3</v>
      </c>
      <c r="VT149" s="3">
        <v>0.41849999999999998</v>
      </c>
      <c r="VU149" s="3">
        <v>0.26419999999999999</v>
      </c>
      <c r="VV149" s="3">
        <v>1.38E-2</v>
      </c>
      <c r="VW149" s="3">
        <v>0.1406</v>
      </c>
      <c r="VX149" s="3">
        <v>1.6652</v>
      </c>
      <c r="VY149" s="3">
        <v>0.1517</v>
      </c>
      <c r="VZ149" s="3">
        <v>6.0699999999999997E-2</v>
      </c>
      <c r="WA149" s="3">
        <v>0.31280000000000002</v>
      </c>
      <c r="WB149" s="3">
        <v>0.02</v>
      </c>
      <c r="WC149" s="3">
        <v>2.2200000000000001E-2</v>
      </c>
      <c r="WD149" s="3">
        <v>0.69059999999999999</v>
      </c>
      <c r="WE149" s="3">
        <v>0.30790000000000001</v>
      </c>
      <c r="WF149" s="3">
        <v>9.9199999999999997E-2</v>
      </c>
      <c r="WG149" s="3">
        <v>0.1414</v>
      </c>
      <c r="WH149" s="3">
        <v>0</v>
      </c>
      <c r="WI149" s="3">
        <v>2.8E-3</v>
      </c>
      <c r="WJ149" s="3">
        <v>1.4500000000000001E-2</v>
      </c>
      <c r="WK149" s="3">
        <v>0</v>
      </c>
      <c r="WL149" s="3">
        <v>3.44E-2</v>
      </c>
      <c r="WM149" s="3">
        <v>1E-3</v>
      </c>
      <c r="WN149" s="3">
        <v>4.4999999999999997E-3</v>
      </c>
      <c r="WO149" s="3">
        <v>1.9E-3</v>
      </c>
      <c r="WP149" s="3">
        <v>1.5299999999999999E-2</v>
      </c>
      <c r="WQ149" s="3">
        <v>2.9600000000000001E-2</v>
      </c>
      <c r="WR149" s="3">
        <v>1.0200000000000001E-2</v>
      </c>
      <c r="WS149" s="3">
        <v>2.4299999999999999E-2</v>
      </c>
      <c r="WT149" s="3">
        <v>0.4118</v>
      </c>
      <c r="WU149" s="3">
        <v>2.5000000000000001E-3</v>
      </c>
      <c r="WV149" s="3">
        <v>0.19339999999999999</v>
      </c>
      <c r="WW149" s="3">
        <v>8.6099999999999996E-2</v>
      </c>
      <c r="WX149" s="3">
        <v>4.8999999999999998E-3</v>
      </c>
      <c r="WY149" s="3">
        <v>7.7999999999999996E-3</v>
      </c>
      <c r="WZ149" s="3">
        <v>4.99E-2</v>
      </c>
      <c r="XA149" s="3">
        <v>1.04E-2</v>
      </c>
      <c r="XB149" s="3">
        <v>1.5100000000000001E-2</v>
      </c>
      <c r="XC149" s="3">
        <v>3.9300000000000002E-2</v>
      </c>
      <c r="XD149" s="3">
        <v>8.2360000000000007</v>
      </c>
      <c r="XE149" s="3">
        <v>8.2360000000000007</v>
      </c>
      <c r="XF149" s="3">
        <v>4.5837000000000003</v>
      </c>
      <c r="XG149" s="3">
        <v>1.6919999999999999</v>
      </c>
      <c r="XH149" s="3">
        <v>0.1736</v>
      </c>
      <c r="XI149" s="3">
        <v>0.51880000000000004</v>
      </c>
      <c r="XJ149" s="3">
        <v>7.1199999999999999E-2</v>
      </c>
      <c r="XK149" s="3">
        <v>0.74939999999999996</v>
      </c>
      <c r="XL149" s="3">
        <v>0.1191</v>
      </c>
      <c r="XM149" s="3">
        <v>0.29820000000000002</v>
      </c>
      <c r="XN149" s="3">
        <v>13.200900000000001</v>
      </c>
      <c r="XO149" s="3">
        <v>8.8184000000000005</v>
      </c>
      <c r="XP149" s="3">
        <v>6.5425000000000004</v>
      </c>
      <c r="XQ149" s="3">
        <v>2.8822000000000001</v>
      </c>
      <c r="XR149" s="3">
        <v>2.0446</v>
      </c>
      <c r="XS149" s="3">
        <v>1.6124000000000001</v>
      </c>
      <c r="XT149" s="3">
        <v>3.2000000000000002E-3</v>
      </c>
      <c r="XU149" s="3">
        <v>1.5275000000000001</v>
      </c>
      <c r="XV149" s="3">
        <v>7.4999999999999997E-3</v>
      </c>
      <c r="XW149" s="3">
        <v>2.06E-2</v>
      </c>
      <c r="XX149" s="3">
        <v>1.2500000000000001E-2</v>
      </c>
      <c r="XY149" s="3">
        <v>0</v>
      </c>
      <c r="XZ149" s="3">
        <v>0.16439999999999999</v>
      </c>
      <c r="YA149" s="3">
        <v>0.1295</v>
      </c>
      <c r="YB149" s="3">
        <v>0.2054</v>
      </c>
      <c r="YC149" s="3">
        <v>3.1399999999999997E-2</v>
      </c>
      <c r="YD149" s="3">
        <v>1.5299999999999999E-2</v>
      </c>
      <c r="YE149" s="3">
        <v>0.8992</v>
      </c>
      <c r="YF149" s="3">
        <v>1.26E-2</v>
      </c>
      <c r="YG149" s="3">
        <v>0</v>
      </c>
      <c r="YH149" s="3">
        <v>0.74850000000000005</v>
      </c>
      <c r="YI149" s="3">
        <v>3.5099999999999999E-2</v>
      </c>
      <c r="YJ149" s="3">
        <v>8.4400000000000003E-2</v>
      </c>
      <c r="YK149" s="3">
        <v>0.32190000000000002</v>
      </c>
      <c r="YL149" s="3">
        <v>4.7899999999999998E-2</v>
      </c>
      <c r="YM149" s="3">
        <v>6.7999999999999996E-3</v>
      </c>
      <c r="YN149" s="3">
        <v>0.1143</v>
      </c>
      <c r="YO149" s="3">
        <v>2.4E-2</v>
      </c>
      <c r="YP149" s="3">
        <v>9.7299999999999998E-2</v>
      </c>
      <c r="YQ149" s="3">
        <v>4.3825000000000003</v>
      </c>
      <c r="YR149" s="3">
        <v>1.2438</v>
      </c>
      <c r="YS149" s="3">
        <v>2.3999999999999998E-3</v>
      </c>
      <c r="YT149" s="3">
        <v>1.1412</v>
      </c>
      <c r="YU149" s="3">
        <v>0.1002</v>
      </c>
      <c r="YV149" s="3">
        <v>3.1387</v>
      </c>
      <c r="YW149" s="3">
        <v>3.1387</v>
      </c>
      <c r="YX149" s="3">
        <v>3.9765999999999999</v>
      </c>
      <c r="YY149" s="3">
        <v>2.1556000000000002</v>
      </c>
      <c r="YZ149" s="3">
        <v>1.3529</v>
      </c>
      <c r="ZA149" s="3">
        <v>0.53939999999999999</v>
      </c>
      <c r="ZB149" s="3">
        <v>0.49690000000000001</v>
      </c>
      <c r="ZC149" s="3">
        <v>0.20180000000000001</v>
      </c>
      <c r="ZD149" s="3">
        <v>0</v>
      </c>
      <c r="ZE149" s="3">
        <v>0.1148</v>
      </c>
      <c r="ZF149" s="3">
        <v>0.54169999999999996</v>
      </c>
      <c r="ZG149" s="3">
        <v>0.1084</v>
      </c>
      <c r="ZH149" s="3">
        <v>9.3600000000000003E-2</v>
      </c>
      <c r="ZI149" s="3">
        <v>0.1012</v>
      </c>
      <c r="ZJ149" s="3">
        <v>7.6399999999999996E-2</v>
      </c>
      <c r="ZK149" s="3">
        <v>5.0599999999999999E-2</v>
      </c>
      <c r="ZL149" s="3">
        <v>1.9E-2</v>
      </c>
      <c r="ZM149" s="3">
        <v>9.2399999999999996E-2</v>
      </c>
      <c r="ZN149" s="3">
        <v>0.26100000000000001</v>
      </c>
      <c r="ZO149" s="3">
        <v>0.1835</v>
      </c>
      <c r="ZP149" s="3">
        <v>7.7499999999999999E-2</v>
      </c>
      <c r="ZQ149" s="3">
        <v>1.4222999999999999</v>
      </c>
      <c r="ZR149" s="3">
        <v>0.95750000000000002</v>
      </c>
      <c r="ZS149" s="3">
        <v>0.45140000000000002</v>
      </c>
      <c r="ZT149" s="3">
        <v>2.1700000000000001E-2</v>
      </c>
      <c r="ZU149" s="3">
        <v>0.21190000000000001</v>
      </c>
      <c r="ZV149" s="3">
        <v>4.5999999999999999E-3</v>
      </c>
      <c r="ZW149" s="3">
        <v>3.32E-2</v>
      </c>
      <c r="ZX149" s="3">
        <v>0.18859999999999999</v>
      </c>
      <c r="ZY149" s="3">
        <v>0</v>
      </c>
      <c r="ZZ149" s="3">
        <v>6.8999999999999999E-3</v>
      </c>
      <c r="AAA149" s="3">
        <v>0.46479999999999999</v>
      </c>
      <c r="AAB149" s="3">
        <v>0.114</v>
      </c>
      <c r="AAC149" s="3">
        <v>0.18079999999999999</v>
      </c>
      <c r="AAD149" s="3">
        <v>3.9600000000000003E-2</v>
      </c>
      <c r="AAE149" s="3">
        <v>0</v>
      </c>
      <c r="AAF149" s="3">
        <v>0.13039999999999999</v>
      </c>
      <c r="AAG149" s="3">
        <v>0.39860000000000001</v>
      </c>
      <c r="AAH149" s="3">
        <v>0.39860000000000001</v>
      </c>
      <c r="AAI149" s="3">
        <v>5.3499999999999999E-2</v>
      </c>
      <c r="AAJ149" s="3">
        <v>9.0700000000000003E-2</v>
      </c>
      <c r="AAK149" s="3">
        <v>2.4500000000000001E-2</v>
      </c>
      <c r="AAL149" s="3">
        <v>7.8600000000000003E-2</v>
      </c>
      <c r="AAM149" s="3">
        <v>9.9199999999999997E-2</v>
      </c>
      <c r="AAN149" s="3">
        <v>0</v>
      </c>
      <c r="AAO149" s="3">
        <v>6.8798000000000004</v>
      </c>
      <c r="AAP149" s="3">
        <v>4.5827</v>
      </c>
      <c r="AAQ149" s="3">
        <v>1.6231</v>
      </c>
      <c r="AAR149" s="3">
        <v>0.52859999999999996</v>
      </c>
      <c r="AAS149" s="3">
        <v>6.7000000000000004E-2</v>
      </c>
      <c r="AAT149" s="3">
        <v>7.7700000000000005E-2</v>
      </c>
      <c r="AAU149" s="3">
        <v>0.2258</v>
      </c>
      <c r="AAV149" s="3">
        <v>1.26E-2</v>
      </c>
      <c r="AAW149" s="3">
        <v>0.71140000000000003</v>
      </c>
      <c r="AAX149" s="3">
        <v>1.9613</v>
      </c>
      <c r="AAY149" s="3">
        <v>0.55640000000000001</v>
      </c>
      <c r="AAZ149" s="3">
        <v>4.6300000000000001E-2</v>
      </c>
      <c r="ABA149" s="3">
        <v>0.14560000000000001</v>
      </c>
      <c r="ABB149" s="3">
        <v>0.21940000000000001</v>
      </c>
      <c r="ABC149" s="3">
        <v>0.79630000000000001</v>
      </c>
      <c r="ABD149" s="3">
        <v>0.15479999999999999</v>
      </c>
      <c r="ABE149" s="3">
        <v>3.3700000000000001E-2</v>
      </c>
      <c r="ABF149" s="3">
        <v>0.99829999999999997</v>
      </c>
      <c r="ABG149" s="3">
        <v>9.3899999999999997E-2</v>
      </c>
      <c r="ABH149" s="3">
        <v>0.21110000000000001</v>
      </c>
      <c r="ABI149" s="3">
        <v>5.5E-2</v>
      </c>
      <c r="ABJ149" s="3">
        <v>1.29E-2</v>
      </c>
      <c r="ABK149" s="3">
        <v>6.7199999999999996E-2</v>
      </c>
      <c r="ABL149" s="3">
        <v>0.31709999999999999</v>
      </c>
      <c r="ABM149" s="3">
        <v>6.7000000000000004E-2</v>
      </c>
      <c r="ABN149" s="3">
        <v>1.9161999999999999</v>
      </c>
      <c r="ABO149" s="3">
        <v>1.9161999999999999</v>
      </c>
      <c r="ABP149" s="3">
        <v>0.2646</v>
      </c>
      <c r="ABQ149" s="3">
        <v>0.27489999999999998</v>
      </c>
      <c r="ABR149" s="3">
        <v>7.3000000000000001E-3</v>
      </c>
      <c r="ABS149" s="3">
        <v>8.3999999999999995E-3</v>
      </c>
      <c r="ABT149" s="3">
        <v>0.42620000000000002</v>
      </c>
      <c r="ABU149" s="3">
        <v>6.0600000000000001E-2</v>
      </c>
      <c r="ABV149" s="3">
        <v>0.22539999999999999</v>
      </c>
      <c r="ABW149" s="3">
        <v>0.64870000000000005</v>
      </c>
      <c r="ABX149" s="3">
        <v>0.30769999999999997</v>
      </c>
      <c r="ABY149" s="3">
        <v>0.30769999999999997</v>
      </c>
      <c r="ABZ149" s="3">
        <v>0.1231</v>
      </c>
      <c r="ACA149" s="3">
        <v>0.13489999999999999</v>
      </c>
      <c r="ACB149" s="3">
        <v>4.9700000000000001E-2</v>
      </c>
      <c r="ACC149" s="3">
        <v>7.3200000000000001E-2</v>
      </c>
      <c r="ACD149" s="3">
        <v>7.3200000000000001E-2</v>
      </c>
      <c r="ACE149" s="3">
        <v>5.3199999999999997E-2</v>
      </c>
      <c r="ACF149" s="3">
        <v>0.02</v>
      </c>
      <c r="ACG149" s="3">
        <v>0</v>
      </c>
      <c r="ACH149" s="3">
        <v>18.758800000000001</v>
      </c>
      <c r="ACI149" s="3">
        <v>18.758800000000001</v>
      </c>
      <c r="ACJ149" s="3">
        <v>6.7648999999999999</v>
      </c>
      <c r="ACK149" s="3">
        <v>3.9321000000000002</v>
      </c>
      <c r="ACL149" s="3">
        <v>0.32890000000000003</v>
      </c>
      <c r="ACM149" s="3">
        <v>0.1067</v>
      </c>
      <c r="ACN149" s="3">
        <v>1.1898</v>
      </c>
      <c r="ACO149" s="3">
        <v>0.35730000000000001</v>
      </c>
      <c r="ACP149" s="3">
        <v>0.38429999999999997</v>
      </c>
      <c r="ACQ149" s="3">
        <v>0.26860000000000001</v>
      </c>
      <c r="ACR149" s="3">
        <v>2.8E-3</v>
      </c>
      <c r="ACS149" s="3">
        <v>0.18410000000000001</v>
      </c>
      <c r="ACT149" s="3">
        <v>7.3997999999999999</v>
      </c>
      <c r="ACU149" s="3">
        <v>2.2002000000000002</v>
      </c>
      <c r="ACV149" s="3">
        <v>0.66990000000000005</v>
      </c>
      <c r="ACW149" s="3">
        <v>0.31540000000000001</v>
      </c>
      <c r="ACX149" s="3">
        <v>6.5500000000000003E-2</v>
      </c>
      <c r="ACY149" s="3">
        <v>7.4499999999999997E-2</v>
      </c>
      <c r="ACZ149" s="3">
        <v>0.64129999999999998</v>
      </c>
      <c r="ADA149" s="3">
        <v>0.17330000000000001</v>
      </c>
      <c r="ADB149" s="3">
        <v>1.3475999999999999</v>
      </c>
      <c r="ADC149" s="3">
        <v>0.1421</v>
      </c>
      <c r="ADD149" s="3">
        <v>0.1183</v>
      </c>
      <c r="ADE149" s="3">
        <v>0.09</v>
      </c>
      <c r="ADF149" s="3">
        <v>1.0891999999999999</v>
      </c>
      <c r="ADG149" s="3">
        <v>0.1028</v>
      </c>
      <c r="ADH149" s="3">
        <v>6.2700000000000006E-2</v>
      </c>
      <c r="ADI149" s="3">
        <v>0.2999</v>
      </c>
      <c r="ADJ149" s="3">
        <v>4.5941000000000001</v>
      </c>
      <c r="ADK149" s="3">
        <v>4.0278999999999998</v>
      </c>
      <c r="ADL149" s="3">
        <v>0.39150000000000001</v>
      </c>
      <c r="ADM149" s="3">
        <v>7.51E-2</v>
      </c>
      <c r="ADN149" s="3">
        <v>9.9599999999999994E-2</v>
      </c>
      <c r="ADO149" s="3">
        <v>10.7462</v>
      </c>
      <c r="ADP149" s="3">
        <v>3.2425000000000002</v>
      </c>
      <c r="ADQ149" s="3">
        <v>2.8010999999999999</v>
      </c>
      <c r="ADR149" s="3">
        <v>0.25440000000000002</v>
      </c>
      <c r="ADS149" s="3">
        <v>0.32179999999999997</v>
      </c>
      <c r="ADT149" s="3">
        <v>0.31900000000000001</v>
      </c>
      <c r="ADU149" s="3">
        <v>0.14649999999999999</v>
      </c>
      <c r="ADV149" s="3">
        <v>0.1348</v>
      </c>
      <c r="ADW149" s="3">
        <v>0.19650000000000001</v>
      </c>
      <c r="ADX149" s="3">
        <v>0.14729999999999999</v>
      </c>
      <c r="ADY149" s="3">
        <v>0.17430000000000001</v>
      </c>
      <c r="ADZ149" s="3">
        <v>0.31340000000000001</v>
      </c>
      <c r="AEA149" s="3">
        <v>0.27579999999999999</v>
      </c>
      <c r="AEB149" s="3">
        <v>0.46939999999999998</v>
      </c>
      <c r="AEC149" s="3">
        <v>4.7899999999999998E-2</v>
      </c>
      <c r="AED149" s="3">
        <v>0.4415</v>
      </c>
      <c r="AEE149" s="3">
        <v>0.1462</v>
      </c>
      <c r="AEF149" s="3">
        <v>8.8400000000000006E-2</v>
      </c>
      <c r="AEG149" s="3">
        <v>0</v>
      </c>
      <c r="AEH149" s="3">
        <v>5.3239000000000001</v>
      </c>
      <c r="AEI149" s="3">
        <v>1.3936999999999999</v>
      </c>
      <c r="AEJ149" s="3">
        <v>0.4098</v>
      </c>
      <c r="AEK149" s="3">
        <v>0.71240000000000003</v>
      </c>
      <c r="AEL149" s="3">
        <v>0.20380000000000001</v>
      </c>
      <c r="AEM149" s="3">
        <v>1.35E-2</v>
      </c>
      <c r="AEN149" s="3">
        <v>0</v>
      </c>
      <c r="AEO149" s="3">
        <v>0</v>
      </c>
      <c r="AEP149" s="3">
        <v>0.45960000000000001</v>
      </c>
      <c r="AEQ149" s="3">
        <v>6.1600000000000002E-2</v>
      </c>
      <c r="AER149" s="3">
        <v>0.28860000000000002</v>
      </c>
      <c r="AES149" s="3">
        <v>5.67E-2</v>
      </c>
      <c r="AET149" s="3">
        <v>3.4706000000000001</v>
      </c>
      <c r="AEU149" s="3">
        <v>3.4706000000000001</v>
      </c>
      <c r="AEV149" s="3">
        <v>2.1797</v>
      </c>
      <c r="AEW149" s="3">
        <v>2.1797</v>
      </c>
      <c r="AEX149" s="3">
        <v>0.26490000000000002</v>
      </c>
      <c r="AEY149" s="3">
        <v>0</v>
      </c>
      <c r="AEZ149" s="3">
        <v>0</v>
      </c>
      <c r="AFA149" s="3">
        <v>0.315</v>
      </c>
      <c r="AFB149" s="3">
        <v>0.14560000000000001</v>
      </c>
      <c r="AFC149" s="3">
        <v>4.0500000000000001E-2</v>
      </c>
      <c r="AFD149" s="3">
        <v>0.81930000000000003</v>
      </c>
      <c r="AFE149" s="3">
        <v>8.5699999999999998E-2</v>
      </c>
      <c r="AFF149" s="3">
        <v>6.1400000000000003E-2</v>
      </c>
      <c r="AFG149" s="3">
        <v>0.17180000000000001</v>
      </c>
      <c r="AFH149" s="3">
        <v>0.17380000000000001</v>
      </c>
      <c r="AFI149" s="3">
        <v>0.1017</v>
      </c>
      <c r="AFJ149" s="3">
        <v>10.473800000000001</v>
      </c>
      <c r="AFK149" s="3">
        <v>5.7785000000000002</v>
      </c>
      <c r="AFL149" s="3">
        <v>5.7785000000000002</v>
      </c>
      <c r="AFM149" s="3">
        <v>5.0500000000000003E-2</v>
      </c>
      <c r="AFN149" s="3">
        <v>0.33429999999999999</v>
      </c>
      <c r="AFO149" s="3">
        <v>1.0479000000000001</v>
      </c>
      <c r="AFP149" s="3">
        <v>3.6093999999999999</v>
      </c>
      <c r="AFQ149" s="3">
        <v>1.0800000000000001E-2</v>
      </c>
      <c r="AFR149" s="3">
        <v>5.7500000000000002E-2</v>
      </c>
      <c r="AFS149" s="3">
        <v>0.54069999999999996</v>
      </c>
      <c r="AFT149" s="3">
        <v>0.1094</v>
      </c>
      <c r="AFU149" s="3">
        <v>4.6952999999999996</v>
      </c>
      <c r="AFV149" s="3">
        <v>3.4338000000000002</v>
      </c>
      <c r="AFW149" s="3">
        <v>0.3075</v>
      </c>
      <c r="AFX149" s="3">
        <v>0</v>
      </c>
      <c r="AFY149" s="3">
        <v>8.9099999999999999E-2</v>
      </c>
      <c r="AFZ149" s="3">
        <v>0.2228</v>
      </c>
      <c r="AGA149" s="3">
        <v>7.6300000000000007E-2</v>
      </c>
      <c r="AGB149" s="3">
        <v>7.2099999999999997E-2</v>
      </c>
      <c r="AGC149" s="3">
        <v>7.6799999999999993E-2</v>
      </c>
      <c r="AGD149" s="3">
        <v>0.33389999999999997</v>
      </c>
      <c r="AGE149" s="3">
        <v>0.43190000000000001</v>
      </c>
      <c r="AGF149" s="3">
        <v>0.2135</v>
      </c>
      <c r="AGG149" s="3">
        <v>0.41210000000000002</v>
      </c>
      <c r="AGH149" s="3">
        <v>0.39739999999999998</v>
      </c>
      <c r="AGI149" s="3">
        <v>9.5600000000000004E-2</v>
      </c>
      <c r="AGJ149" s="3">
        <v>0.37330000000000002</v>
      </c>
      <c r="AGK149" s="3">
        <v>0.1118</v>
      </c>
      <c r="AGL149" s="3">
        <v>1.048</v>
      </c>
      <c r="AGM149" s="3">
        <v>1.048</v>
      </c>
      <c r="AGN149" s="3">
        <v>0.2135</v>
      </c>
      <c r="AGO149" s="3">
        <v>4.1999999999999997E-3</v>
      </c>
      <c r="AGP149" s="3">
        <v>0.16470000000000001</v>
      </c>
      <c r="AGQ149" s="3">
        <v>7.3220999999999998</v>
      </c>
      <c r="AGR149" s="3">
        <v>7.3220999999999998</v>
      </c>
      <c r="AGS149" s="3">
        <v>5.1035000000000004</v>
      </c>
      <c r="AGT149" s="3">
        <v>8.3400000000000002E-2</v>
      </c>
      <c r="AGU149" s="3">
        <v>0.4864</v>
      </c>
      <c r="AGV149" s="3">
        <v>1.4677</v>
      </c>
      <c r="AGW149" s="3">
        <v>0.74029999999999996</v>
      </c>
      <c r="AGX149" s="3">
        <v>2.1678999999999999</v>
      </c>
      <c r="AGY149" s="3">
        <v>0.14580000000000001</v>
      </c>
      <c r="AGZ149" s="3">
        <v>0.75900000000000001</v>
      </c>
      <c r="AHA149" s="3">
        <v>0.1196</v>
      </c>
      <c r="AHB149" s="3">
        <v>0.1234</v>
      </c>
      <c r="AHC149" s="3">
        <v>0.22459999999999999</v>
      </c>
      <c r="AHD149" s="3">
        <v>0.29139999999999999</v>
      </c>
      <c r="AHE149" s="3">
        <v>0.31819999999999998</v>
      </c>
      <c r="AHF149" s="3">
        <v>9.9500000000000005E-2</v>
      </c>
      <c r="AHG149" s="3">
        <v>4.99E-2</v>
      </c>
      <c r="AHH149" s="3">
        <v>0.16889999999999999</v>
      </c>
      <c r="AHI149" s="3">
        <v>1.1413</v>
      </c>
      <c r="AHJ149" s="3">
        <v>0.28050000000000003</v>
      </c>
      <c r="AHK149">
        <v>2.6499999999999999E-2</v>
      </c>
      <c r="AHL149">
        <v>0.38600000000000001</v>
      </c>
      <c r="AHM149">
        <v>0.159</v>
      </c>
      <c r="AHN149">
        <v>0.1996</v>
      </c>
      <c r="AHO149">
        <v>5.3390000000000004</v>
      </c>
      <c r="AHP149">
        <v>5.3390000000000004</v>
      </c>
      <c r="AHQ149">
        <v>5.3390000000000004</v>
      </c>
      <c r="AHR149">
        <v>4.2799999999999998E-2</v>
      </c>
      <c r="AHS149">
        <v>3.0802999999999998</v>
      </c>
      <c r="AHT149">
        <v>0.2235</v>
      </c>
      <c r="AHU149">
        <v>1.2761</v>
      </c>
      <c r="AHV149">
        <v>0.1116</v>
      </c>
      <c r="AHW149">
        <v>0.23080000000000001</v>
      </c>
      <c r="AHX149">
        <v>0</v>
      </c>
      <c r="AHY149">
        <v>0</v>
      </c>
      <c r="AIA149">
        <v>0</v>
      </c>
      <c r="AIB149">
        <v>0</v>
      </c>
      <c r="AIC149">
        <v>0</v>
      </c>
      <c r="AID149">
        <v>0</v>
      </c>
      <c r="AIE149">
        <v>0</v>
      </c>
      <c r="AIF149">
        <v>0</v>
      </c>
      <c r="AIG149">
        <v>0</v>
      </c>
      <c r="AIH149">
        <v>0</v>
      </c>
      <c r="AII149">
        <v>0</v>
      </c>
      <c r="AIJ149">
        <v>0</v>
      </c>
      <c r="AIK149">
        <v>0</v>
      </c>
      <c r="AIL149">
        <v>0</v>
      </c>
      <c r="AIM149">
        <v>0</v>
      </c>
      <c r="AIN149">
        <v>0</v>
      </c>
      <c r="AIO149">
        <v>0</v>
      </c>
      <c r="AIP149">
        <v>0</v>
      </c>
      <c r="AIQ149">
        <v>0</v>
      </c>
      <c r="AIR149">
        <v>0</v>
      </c>
      <c r="AIS149">
        <v>0</v>
      </c>
      <c r="AIT149">
        <v>0</v>
      </c>
      <c r="AIU149">
        <v>0</v>
      </c>
      <c r="AIV149">
        <v>0</v>
      </c>
      <c r="AIW149">
        <v>0</v>
      </c>
      <c r="AIX149">
        <v>0</v>
      </c>
      <c r="AIY149">
        <v>0</v>
      </c>
      <c r="AIZ149">
        <v>0</v>
      </c>
      <c r="AJA149">
        <v>0</v>
      </c>
      <c r="AJB149">
        <v>0</v>
      </c>
      <c r="AJC149">
        <v>0</v>
      </c>
      <c r="AJD149">
        <v>0</v>
      </c>
      <c r="AJE149">
        <v>0</v>
      </c>
      <c r="AJF149">
        <v>0</v>
      </c>
      <c r="AJG149">
        <v>0</v>
      </c>
      <c r="AJH149">
        <v>0</v>
      </c>
      <c r="AJI149">
        <v>0</v>
      </c>
      <c r="AJJ149">
        <v>0</v>
      </c>
      <c r="AJK149">
        <v>0</v>
      </c>
      <c r="AJL149">
        <v>0</v>
      </c>
      <c r="AJM149">
        <v>0</v>
      </c>
      <c r="AJN149">
        <v>0</v>
      </c>
      <c r="AJO149">
        <v>0</v>
      </c>
      <c r="AJP149">
        <v>0</v>
      </c>
      <c r="AJQ149">
        <v>0</v>
      </c>
      <c r="AJR149">
        <v>0</v>
      </c>
      <c r="AJS149">
        <v>0</v>
      </c>
      <c r="AJT149">
        <v>0</v>
      </c>
      <c r="AJU149">
        <v>0</v>
      </c>
      <c r="AJV149">
        <v>0</v>
      </c>
      <c r="AJW149">
        <v>0</v>
      </c>
      <c r="AJX149">
        <v>0</v>
      </c>
      <c r="AJY149">
        <v>0</v>
      </c>
      <c r="AJZ149">
        <v>0</v>
      </c>
      <c r="AKA149">
        <v>0</v>
      </c>
      <c r="AKB149">
        <v>0</v>
      </c>
      <c r="AKC149">
        <v>0</v>
      </c>
      <c r="AKD149">
        <v>0</v>
      </c>
      <c r="AKE149">
        <v>0</v>
      </c>
      <c r="AKF149">
        <v>0</v>
      </c>
      <c r="AKG149">
        <v>0</v>
      </c>
      <c r="AKH149">
        <v>0</v>
      </c>
      <c r="AKI149">
        <v>0</v>
      </c>
      <c r="AKJ149">
        <v>0</v>
      </c>
      <c r="AKK149">
        <v>0</v>
      </c>
      <c r="AKL149">
        <v>0</v>
      </c>
      <c r="AKM149">
        <v>0</v>
      </c>
      <c r="AKN149">
        <v>0</v>
      </c>
      <c r="AKO149">
        <v>0</v>
      </c>
      <c r="AKP149">
        <v>0</v>
      </c>
      <c r="AKQ149">
        <v>0</v>
      </c>
      <c r="AKR149">
        <v>0</v>
      </c>
      <c r="AKS149">
        <v>0</v>
      </c>
      <c r="AKT149">
        <v>0</v>
      </c>
      <c r="AKU149">
        <v>0</v>
      </c>
      <c r="AKV149">
        <v>0</v>
      </c>
      <c r="AKW149">
        <v>0</v>
      </c>
      <c r="AKX149">
        <v>0</v>
      </c>
      <c r="AKY149">
        <v>0</v>
      </c>
      <c r="AKZ149">
        <v>0</v>
      </c>
      <c r="ALA149">
        <v>0</v>
      </c>
      <c r="ALB149">
        <v>0</v>
      </c>
      <c r="ALC149">
        <v>0</v>
      </c>
      <c r="ALD149">
        <v>0</v>
      </c>
      <c r="ALE149">
        <v>0</v>
      </c>
      <c r="ALF149">
        <v>0</v>
      </c>
      <c r="ALG149">
        <v>0</v>
      </c>
      <c r="ALH149">
        <v>0</v>
      </c>
      <c r="ALI149">
        <v>0</v>
      </c>
      <c r="ALJ149">
        <v>0</v>
      </c>
      <c r="ALK149">
        <v>0</v>
      </c>
      <c r="ALL149">
        <v>0</v>
      </c>
      <c r="ALM149">
        <v>0</v>
      </c>
      <c r="ALN149">
        <v>0</v>
      </c>
      <c r="ALO149">
        <v>0</v>
      </c>
      <c r="ALP149">
        <v>0</v>
      </c>
      <c r="ALQ149">
        <v>0</v>
      </c>
      <c r="ALR149">
        <v>0</v>
      </c>
      <c r="ALS149">
        <v>0</v>
      </c>
      <c r="ALT149">
        <v>0</v>
      </c>
      <c r="ALU149">
        <v>0</v>
      </c>
      <c r="ALV149">
        <v>0</v>
      </c>
      <c r="ALW149">
        <v>0</v>
      </c>
      <c r="ALX149">
        <v>0</v>
      </c>
      <c r="ALY149">
        <v>0</v>
      </c>
      <c r="ALZ149">
        <v>0</v>
      </c>
      <c r="AMA149">
        <v>0</v>
      </c>
      <c r="AMB149">
        <v>0</v>
      </c>
      <c r="AMC149">
        <v>0</v>
      </c>
      <c r="AMD149">
        <v>0</v>
      </c>
      <c r="AME149">
        <v>0</v>
      </c>
      <c r="AMF149">
        <v>0</v>
      </c>
      <c r="AMG149">
        <v>0</v>
      </c>
      <c r="AMH149">
        <v>0</v>
      </c>
      <c r="AMI149">
        <v>0</v>
      </c>
      <c r="AMJ149">
        <v>0</v>
      </c>
      <c r="AMK149">
        <v>0</v>
      </c>
      <c r="AML149">
        <v>0</v>
      </c>
      <c r="AMM149">
        <v>0</v>
      </c>
      <c r="AMN149">
        <v>0</v>
      </c>
      <c r="AMO149">
        <v>0</v>
      </c>
      <c r="AMP149">
        <v>0</v>
      </c>
      <c r="AMQ149">
        <v>0</v>
      </c>
      <c r="AMR149">
        <v>0</v>
      </c>
      <c r="AMS149">
        <v>0</v>
      </c>
      <c r="AMT149">
        <v>0</v>
      </c>
      <c r="AMU149">
        <v>0</v>
      </c>
      <c r="AMV149">
        <v>0</v>
      </c>
      <c r="AMW149">
        <v>0</v>
      </c>
      <c r="AMX149">
        <v>0</v>
      </c>
      <c r="AMY149">
        <v>0</v>
      </c>
      <c r="AMZ149">
        <v>0</v>
      </c>
      <c r="ANA149">
        <v>0</v>
      </c>
      <c r="ANB149">
        <v>0</v>
      </c>
      <c r="ANC149">
        <v>0</v>
      </c>
      <c r="AND149">
        <v>0</v>
      </c>
      <c r="ANE149">
        <v>0</v>
      </c>
      <c r="ANF149">
        <v>0</v>
      </c>
      <c r="ANG149">
        <v>0</v>
      </c>
      <c r="ANH149">
        <v>0</v>
      </c>
      <c r="ANI149">
        <v>0</v>
      </c>
      <c r="ANJ149">
        <v>0</v>
      </c>
      <c r="ANK149">
        <v>0</v>
      </c>
      <c r="ANL149">
        <v>0</v>
      </c>
      <c r="ANM149">
        <v>0</v>
      </c>
      <c r="ANN149">
        <v>0</v>
      </c>
      <c r="ANO149">
        <v>0</v>
      </c>
      <c r="ANP149">
        <v>0</v>
      </c>
      <c r="ANQ149">
        <v>0</v>
      </c>
      <c r="ANR149">
        <v>0</v>
      </c>
      <c r="ANS149">
        <v>0</v>
      </c>
      <c r="ANT149">
        <v>0</v>
      </c>
      <c r="ANU149">
        <v>0</v>
      </c>
      <c r="ANV149">
        <v>0</v>
      </c>
      <c r="ANW149">
        <v>0</v>
      </c>
      <c r="ANX149">
        <v>0</v>
      </c>
      <c r="ANY149">
        <v>0</v>
      </c>
      <c r="ANZ149">
        <v>0</v>
      </c>
      <c r="AOA149">
        <v>0</v>
      </c>
      <c r="AOB149">
        <v>0</v>
      </c>
      <c r="AOC149">
        <v>0</v>
      </c>
      <c r="AOD149">
        <v>0</v>
      </c>
      <c r="AOE149">
        <v>0</v>
      </c>
      <c r="AOF149">
        <v>0</v>
      </c>
      <c r="AOG149">
        <v>0</v>
      </c>
      <c r="AOH149">
        <v>0</v>
      </c>
      <c r="AOI149">
        <v>0</v>
      </c>
      <c r="AOJ149">
        <v>0</v>
      </c>
      <c r="AOK149">
        <v>0</v>
      </c>
      <c r="AOL149">
        <v>0</v>
      </c>
      <c r="AOM149">
        <v>0</v>
      </c>
      <c r="AON149">
        <v>0</v>
      </c>
      <c r="AOO149">
        <v>0</v>
      </c>
      <c r="AOP149">
        <v>0</v>
      </c>
      <c r="AOQ149">
        <v>0</v>
      </c>
      <c r="AOR149">
        <v>0</v>
      </c>
      <c r="AOS149">
        <v>0</v>
      </c>
      <c r="AOT149">
        <v>0</v>
      </c>
      <c r="AOU149">
        <v>0</v>
      </c>
      <c r="AOV149">
        <v>0</v>
      </c>
      <c r="AOW149">
        <v>0</v>
      </c>
      <c r="AOX149">
        <v>0</v>
      </c>
      <c r="AOY149">
        <v>0</v>
      </c>
      <c r="AOZ149">
        <v>0</v>
      </c>
      <c r="APA149">
        <v>0</v>
      </c>
      <c r="APB149">
        <v>0</v>
      </c>
      <c r="APC149">
        <v>0</v>
      </c>
      <c r="APD149">
        <v>0</v>
      </c>
      <c r="APE149">
        <v>0</v>
      </c>
      <c r="APG149">
        <v>0</v>
      </c>
      <c r="APH149">
        <v>0</v>
      </c>
      <c r="API149">
        <v>0</v>
      </c>
      <c r="APJ149">
        <v>0</v>
      </c>
      <c r="APK149">
        <v>0</v>
      </c>
      <c r="APL149">
        <v>0</v>
      </c>
      <c r="APM149">
        <v>0</v>
      </c>
      <c r="APN149">
        <v>0</v>
      </c>
      <c r="APO149">
        <v>0</v>
      </c>
      <c r="APP149">
        <v>0</v>
      </c>
      <c r="APQ149">
        <v>0</v>
      </c>
      <c r="APR149">
        <v>0</v>
      </c>
      <c r="APS149">
        <v>0</v>
      </c>
      <c r="APT149">
        <v>0</v>
      </c>
      <c r="APU149">
        <v>0</v>
      </c>
      <c r="APV149">
        <v>0</v>
      </c>
      <c r="APW149">
        <v>0</v>
      </c>
      <c r="APX149">
        <v>0</v>
      </c>
      <c r="APY149">
        <v>0</v>
      </c>
      <c r="APZ149">
        <v>0</v>
      </c>
      <c r="AQA149">
        <v>0</v>
      </c>
      <c r="AQB149">
        <v>0</v>
      </c>
      <c r="AQC149">
        <v>0</v>
      </c>
      <c r="AQD149">
        <v>0</v>
      </c>
      <c r="AQE149">
        <v>0</v>
      </c>
      <c r="AQF149">
        <v>0</v>
      </c>
      <c r="AQG149">
        <v>0</v>
      </c>
      <c r="AQH149">
        <v>0</v>
      </c>
      <c r="AQI149">
        <v>0</v>
      </c>
      <c r="AQJ149">
        <v>0</v>
      </c>
      <c r="AQK149">
        <v>0</v>
      </c>
      <c r="AQL149">
        <v>0</v>
      </c>
      <c r="AQM149">
        <v>0</v>
      </c>
      <c r="AQN149">
        <v>0</v>
      </c>
      <c r="AQO149">
        <v>0</v>
      </c>
      <c r="AQP149">
        <v>0</v>
      </c>
      <c r="AQQ149">
        <v>0</v>
      </c>
      <c r="AQR149">
        <v>0</v>
      </c>
      <c r="AQS149">
        <v>0</v>
      </c>
      <c r="AQT149">
        <v>0</v>
      </c>
      <c r="AQU149">
        <v>0</v>
      </c>
      <c r="AQV149">
        <v>0</v>
      </c>
      <c r="AQW149">
        <v>0</v>
      </c>
      <c r="AQX149">
        <v>0</v>
      </c>
      <c r="AQY149">
        <v>0</v>
      </c>
      <c r="AQZ149">
        <v>0</v>
      </c>
      <c r="ARA149">
        <v>0</v>
      </c>
      <c r="ARB149">
        <v>0</v>
      </c>
      <c r="ARC149">
        <v>0</v>
      </c>
      <c r="ARD149">
        <v>0</v>
      </c>
      <c r="ARE149">
        <v>0</v>
      </c>
      <c r="ARF149">
        <v>0</v>
      </c>
      <c r="ARG149">
        <v>0</v>
      </c>
      <c r="ARH149">
        <v>0</v>
      </c>
      <c r="ARI149">
        <v>0</v>
      </c>
      <c r="ARJ149">
        <v>0</v>
      </c>
      <c r="ARK149">
        <v>0</v>
      </c>
      <c r="ARL149">
        <v>0</v>
      </c>
      <c r="ARM149">
        <v>0</v>
      </c>
      <c r="ARN149">
        <v>0</v>
      </c>
      <c r="ARO149">
        <v>0</v>
      </c>
      <c r="ARP149">
        <v>0</v>
      </c>
      <c r="ARQ149">
        <v>0</v>
      </c>
      <c r="ARR149">
        <v>0</v>
      </c>
      <c r="ARS149">
        <v>0</v>
      </c>
      <c r="ART149">
        <v>0</v>
      </c>
      <c r="ARU149">
        <v>0</v>
      </c>
      <c r="ARV149">
        <v>0</v>
      </c>
      <c r="ARW149">
        <v>0</v>
      </c>
      <c r="ARX149">
        <v>0</v>
      </c>
      <c r="ARY149">
        <v>0</v>
      </c>
      <c r="ARZ149">
        <v>0</v>
      </c>
      <c r="ASA149">
        <v>0</v>
      </c>
      <c r="ASB149">
        <v>0</v>
      </c>
      <c r="ASC149">
        <v>0</v>
      </c>
      <c r="ASD149">
        <v>0</v>
      </c>
      <c r="ASE149">
        <v>0</v>
      </c>
      <c r="ASF149">
        <v>0</v>
      </c>
      <c r="ASG149">
        <v>0</v>
      </c>
      <c r="ASH149">
        <v>0</v>
      </c>
      <c r="ASI149">
        <v>0</v>
      </c>
      <c r="ASJ149">
        <v>0</v>
      </c>
      <c r="ASK149">
        <v>0</v>
      </c>
      <c r="ASL149">
        <v>0</v>
      </c>
      <c r="ASM149">
        <v>0</v>
      </c>
      <c r="ASN149">
        <v>0</v>
      </c>
      <c r="ASO149">
        <v>0</v>
      </c>
      <c r="ASP149">
        <v>0</v>
      </c>
      <c r="ASQ149">
        <v>0</v>
      </c>
      <c r="ASR149">
        <v>0</v>
      </c>
      <c r="ASS149">
        <v>0</v>
      </c>
      <c r="AST149">
        <v>0</v>
      </c>
      <c r="ASU149">
        <v>0</v>
      </c>
      <c r="ASV149">
        <v>0</v>
      </c>
      <c r="ASW149">
        <v>0</v>
      </c>
      <c r="ASX149">
        <v>0</v>
      </c>
      <c r="ASY149">
        <v>0</v>
      </c>
      <c r="ASZ149">
        <v>0</v>
      </c>
      <c r="ATA149">
        <v>0</v>
      </c>
      <c r="ATB149">
        <v>0</v>
      </c>
      <c r="ATC149">
        <v>0</v>
      </c>
      <c r="ATD149">
        <v>0</v>
      </c>
      <c r="ATE149">
        <v>0</v>
      </c>
      <c r="ATF149">
        <v>0</v>
      </c>
      <c r="ATG149">
        <v>0</v>
      </c>
      <c r="ATH149">
        <v>0</v>
      </c>
      <c r="ATI149">
        <v>0</v>
      </c>
      <c r="ATJ149">
        <v>0</v>
      </c>
      <c r="ATK149">
        <v>0</v>
      </c>
      <c r="ATL149">
        <v>0</v>
      </c>
      <c r="ATM149">
        <v>0</v>
      </c>
      <c r="ATN149">
        <v>0</v>
      </c>
      <c r="ATO149">
        <v>0</v>
      </c>
      <c r="ATP149">
        <v>0</v>
      </c>
      <c r="ATQ149">
        <v>0</v>
      </c>
      <c r="ATR149">
        <v>0</v>
      </c>
      <c r="ATS149">
        <v>0</v>
      </c>
      <c r="ATT149">
        <v>0</v>
      </c>
      <c r="ATU149">
        <v>0</v>
      </c>
      <c r="ATV149">
        <v>0</v>
      </c>
      <c r="ATW149">
        <v>0</v>
      </c>
      <c r="ATX149">
        <v>0</v>
      </c>
      <c r="ATY149">
        <v>0</v>
      </c>
      <c r="ATZ149">
        <v>0</v>
      </c>
      <c r="AUA149">
        <v>0</v>
      </c>
      <c r="AUB149">
        <v>0</v>
      </c>
      <c r="AUC149">
        <v>0</v>
      </c>
      <c r="AUD149">
        <v>0</v>
      </c>
      <c r="AUE149">
        <v>0</v>
      </c>
      <c r="AUF149">
        <v>0</v>
      </c>
      <c r="AUG149">
        <v>0</v>
      </c>
      <c r="AUH149">
        <v>0</v>
      </c>
      <c r="AUI149">
        <v>0</v>
      </c>
      <c r="AUJ149">
        <v>0</v>
      </c>
      <c r="AUK149">
        <v>0</v>
      </c>
      <c r="AUL149">
        <v>0</v>
      </c>
      <c r="AUM149">
        <v>0</v>
      </c>
      <c r="AUN149">
        <v>0</v>
      </c>
      <c r="AUO149">
        <v>0</v>
      </c>
      <c r="AUP149">
        <v>0</v>
      </c>
      <c r="AUQ149">
        <v>0</v>
      </c>
      <c r="AUR149">
        <v>0</v>
      </c>
      <c r="AUS149">
        <v>0</v>
      </c>
      <c r="AUT149">
        <v>0</v>
      </c>
      <c r="AUU149">
        <v>0</v>
      </c>
      <c r="AUV149">
        <v>0</v>
      </c>
      <c r="AUW149">
        <v>0</v>
      </c>
      <c r="AUX149">
        <v>0</v>
      </c>
      <c r="AUY149">
        <v>0</v>
      </c>
      <c r="AUZ149">
        <v>0</v>
      </c>
      <c r="AVA149">
        <v>0</v>
      </c>
      <c r="AVB149">
        <v>0</v>
      </c>
      <c r="AVC149">
        <v>0</v>
      </c>
      <c r="AVD149">
        <v>0</v>
      </c>
      <c r="AVE149">
        <v>0</v>
      </c>
      <c r="AVF149">
        <v>0</v>
      </c>
      <c r="AVG149">
        <v>0</v>
      </c>
      <c r="AVH149">
        <v>0</v>
      </c>
      <c r="AVI149">
        <v>0</v>
      </c>
      <c r="AVJ149">
        <v>0</v>
      </c>
      <c r="AVK149">
        <v>0</v>
      </c>
      <c r="AVL149">
        <v>0</v>
      </c>
      <c r="AVM149">
        <v>0</v>
      </c>
      <c r="AVN149">
        <v>0</v>
      </c>
      <c r="AVO149">
        <v>0</v>
      </c>
      <c r="AVP149">
        <v>0</v>
      </c>
      <c r="AVQ149">
        <v>0</v>
      </c>
      <c r="AVR149">
        <v>0</v>
      </c>
      <c r="AVS149">
        <v>0</v>
      </c>
      <c r="AVT149">
        <v>0</v>
      </c>
      <c r="AVU149">
        <v>0</v>
      </c>
      <c r="AVV149">
        <v>0</v>
      </c>
      <c r="AVW149">
        <v>0</v>
      </c>
      <c r="AVX149">
        <v>0</v>
      </c>
      <c r="AVY149">
        <v>0</v>
      </c>
      <c r="AVZ149">
        <v>0</v>
      </c>
      <c r="AWA149">
        <v>0</v>
      </c>
      <c r="AWB149">
        <v>0</v>
      </c>
      <c r="AWC149">
        <v>0</v>
      </c>
      <c r="AWD149">
        <v>0</v>
      </c>
      <c r="AWE149">
        <v>0</v>
      </c>
      <c r="AWF149">
        <v>0</v>
      </c>
      <c r="AWG149">
        <v>0</v>
      </c>
      <c r="AWH149">
        <v>0</v>
      </c>
      <c r="AWI149">
        <v>0</v>
      </c>
      <c r="AWJ149">
        <v>0</v>
      </c>
      <c r="AWK149">
        <v>0</v>
      </c>
      <c r="AWM149">
        <v>6.42</v>
      </c>
      <c r="AWN149">
        <v>0.56000000000000005</v>
      </c>
      <c r="AWO149">
        <v>6.97</v>
      </c>
      <c r="AWP149">
        <v>3.98</v>
      </c>
      <c r="AWQ149">
        <v>1.07</v>
      </c>
      <c r="AWR149">
        <v>0.92</v>
      </c>
      <c r="AWS149">
        <v>1.65</v>
      </c>
      <c r="AWT149">
        <v>-0.1</v>
      </c>
      <c r="AWU149">
        <v>2.08</v>
      </c>
      <c r="AWV149">
        <v>0</v>
      </c>
      <c r="AWW149">
        <v>0</v>
      </c>
      <c r="AWX149">
        <v>1.6</v>
      </c>
      <c r="AWY149">
        <v>0</v>
      </c>
      <c r="AWZ149">
        <v>0</v>
      </c>
      <c r="AXA149">
        <v>0</v>
      </c>
      <c r="AXC149">
        <v>3.8999999999999998E-3</v>
      </c>
      <c r="AXD149">
        <v>5.4000000000000003E-3</v>
      </c>
      <c r="AXE149">
        <v>4.7999999999999996E-3</v>
      </c>
      <c r="AXF149">
        <v>4.7000000000000002E-3</v>
      </c>
      <c r="AXG149">
        <v>2.3999999999999998E-3</v>
      </c>
      <c r="AXH149">
        <v>1.2999999999999999E-3</v>
      </c>
      <c r="AXI149">
        <v>1.7299999999999999E-2</v>
      </c>
      <c r="AXJ149">
        <v>1.18E-2</v>
      </c>
      <c r="AXK149">
        <v>7.0000000000000001E-3</v>
      </c>
      <c r="AXL149">
        <v>4.7300000000000002E-2</v>
      </c>
      <c r="AXM149">
        <v>1.2E-2</v>
      </c>
      <c r="AXN149">
        <v>1.1900000000000001E-2</v>
      </c>
      <c r="AXO149">
        <v>6.1400000000000003E-2</v>
      </c>
      <c r="AXP149">
        <v>8.2000000000000007E-3</v>
      </c>
      <c r="AXQ149">
        <v>8.2000000000000007E-3</v>
      </c>
    </row>
    <row r="150" spans="1:1317" x14ac:dyDescent="0.25">
      <c r="A150" s="34">
        <v>40756</v>
      </c>
      <c r="B150" s="3">
        <v>0.37</v>
      </c>
      <c r="C150" s="3">
        <v>0.72</v>
      </c>
      <c r="D150" s="3">
        <v>0.74</v>
      </c>
      <c r="E150" s="3">
        <v>1.1299999999999999</v>
      </c>
      <c r="F150" s="3">
        <v>1.82</v>
      </c>
      <c r="G150" s="3">
        <v>-1.88</v>
      </c>
      <c r="H150" s="3">
        <v>0.37</v>
      </c>
      <c r="I150" s="3">
        <v>-1.89</v>
      </c>
      <c r="J150" s="3">
        <v>0.57999999999999996</v>
      </c>
      <c r="K150" s="3">
        <v>0.05</v>
      </c>
      <c r="L150" s="3">
        <v>-0.94</v>
      </c>
      <c r="M150" s="3">
        <v>-0.08</v>
      </c>
      <c r="N150" s="3">
        <v>1.04</v>
      </c>
      <c r="O150" s="3">
        <v>0</v>
      </c>
      <c r="P150" s="3">
        <v>0</v>
      </c>
      <c r="Q150" s="3">
        <v>-0.35</v>
      </c>
      <c r="R150" s="3">
        <v>0.19</v>
      </c>
      <c r="S150" s="3">
        <v>0.15</v>
      </c>
      <c r="T150" s="3">
        <v>0.5</v>
      </c>
      <c r="U150" s="3">
        <v>-5.19</v>
      </c>
      <c r="V150" s="3">
        <v>-16.09</v>
      </c>
      <c r="W150" s="3">
        <v>-10.220000000000001</v>
      </c>
      <c r="X150" s="3">
        <v>3.79</v>
      </c>
      <c r="Y150" s="3">
        <v>6.78</v>
      </c>
      <c r="Z150" s="3">
        <v>-3.1</v>
      </c>
      <c r="AA150" s="3">
        <v>0.65</v>
      </c>
      <c r="AB150" s="3">
        <v>-0.57999999999999996</v>
      </c>
      <c r="AC150" s="3">
        <v>-7.4</v>
      </c>
      <c r="AD150" s="3">
        <v>4.24</v>
      </c>
      <c r="AE150" s="3">
        <v>0</v>
      </c>
      <c r="AF150" s="3">
        <v>2.2200000000000002</v>
      </c>
      <c r="AG150" s="3">
        <v>3.22</v>
      </c>
      <c r="AH150" s="3">
        <v>3.9</v>
      </c>
      <c r="AI150" s="3">
        <v>0</v>
      </c>
      <c r="AJ150" s="3">
        <v>-1.5</v>
      </c>
      <c r="AK150" s="3">
        <v>-7.0000000000000007E-2</v>
      </c>
      <c r="AL150" s="3">
        <v>0.3</v>
      </c>
      <c r="AM150" s="3">
        <v>-0.59</v>
      </c>
      <c r="AN150" s="3">
        <v>-0.11</v>
      </c>
      <c r="AO150" s="3">
        <v>-1.02</v>
      </c>
      <c r="AP150" s="3">
        <v>1.1599999999999999</v>
      </c>
      <c r="AQ150" s="3">
        <v>-1.84</v>
      </c>
      <c r="AR150" s="3">
        <v>3.94</v>
      </c>
      <c r="AS150" s="3">
        <v>1.53</v>
      </c>
      <c r="AT150" s="3">
        <v>-0.96</v>
      </c>
      <c r="AU150" s="3">
        <v>0</v>
      </c>
      <c r="AV150" s="3">
        <v>4.72</v>
      </c>
      <c r="AW150" s="3">
        <v>3.07</v>
      </c>
      <c r="AX150" s="3">
        <v>4.5199999999999996</v>
      </c>
      <c r="AY150" s="3">
        <v>3.49</v>
      </c>
      <c r="AZ150" s="3">
        <v>0</v>
      </c>
      <c r="BA150" s="3">
        <v>6.21</v>
      </c>
      <c r="BB150" s="3">
        <v>2.76</v>
      </c>
      <c r="BC150" s="3">
        <v>0.09</v>
      </c>
      <c r="BD150" s="3">
        <v>0</v>
      </c>
      <c r="BE150" s="3">
        <v>28.03</v>
      </c>
      <c r="BF150" s="3">
        <v>3.3</v>
      </c>
      <c r="BG150" s="3">
        <v>10.31</v>
      </c>
      <c r="BH150" s="3">
        <v>-0.08</v>
      </c>
      <c r="BI150" s="3">
        <v>9.35</v>
      </c>
      <c r="BJ150" s="3">
        <v>1.97</v>
      </c>
      <c r="BK150" s="3">
        <v>2.4500000000000002</v>
      </c>
      <c r="BL150" s="3">
        <v>4.45</v>
      </c>
      <c r="BM150" s="3">
        <v>3.48</v>
      </c>
      <c r="BN150" s="3">
        <v>-0.01</v>
      </c>
      <c r="BO150" s="3">
        <v>0</v>
      </c>
      <c r="BP150" s="3">
        <v>-5.39</v>
      </c>
      <c r="BQ150" s="3">
        <v>1.84</v>
      </c>
      <c r="BR150" s="3">
        <v>1.35</v>
      </c>
      <c r="BS150" s="3">
        <v>1.65</v>
      </c>
      <c r="BT150" s="3">
        <v>0</v>
      </c>
      <c r="BU150" s="3">
        <v>2.95</v>
      </c>
      <c r="BV150" s="3">
        <v>1.53</v>
      </c>
      <c r="BW150" s="3">
        <v>2.65</v>
      </c>
      <c r="BX150" s="3">
        <v>3.44</v>
      </c>
      <c r="BY150" s="3">
        <v>1.44</v>
      </c>
      <c r="BZ150" s="3">
        <v>1.9</v>
      </c>
      <c r="CA150" s="3">
        <v>1.74</v>
      </c>
      <c r="CB150" s="3">
        <v>1.33</v>
      </c>
      <c r="CC150" s="3">
        <v>1.62</v>
      </c>
      <c r="CD150" s="3">
        <v>0.42</v>
      </c>
      <c r="CE150" s="3">
        <v>2.63</v>
      </c>
      <c r="CF150" s="3">
        <v>2.0099999999999998</v>
      </c>
      <c r="CG150" s="3">
        <v>-0.2</v>
      </c>
      <c r="CH150" s="3">
        <v>1.76</v>
      </c>
      <c r="CI150" s="3">
        <v>1.88</v>
      </c>
      <c r="CJ150" s="3">
        <v>0</v>
      </c>
      <c r="CK150" s="3">
        <v>5.39</v>
      </c>
      <c r="CL150" s="3">
        <v>0</v>
      </c>
      <c r="CM150" s="3">
        <v>1.83</v>
      </c>
      <c r="CN150" s="3">
        <v>-9.92</v>
      </c>
      <c r="CO150" s="3">
        <v>-2.12</v>
      </c>
      <c r="CP150" s="3">
        <v>1.61</v>
      </c>
      <c r="CQ150" s="3">
        <v>-1.53</v>
      </c>
      <c r="CR150" s="3">
        <v>0</v>
      </c>
      <c r="CS150" s="3">
        <v>0</v>
      </c>
      <c r="CT150" s="3">
        <v>-1.1100000000000001</v>
      </c>
      <c r="CU150" s="3">
        <v>-2.8</v>
      </c>
      <c r="CV150" s="3">
        <v>2.38</v>
      </c>
      <c r="CW150" s="3">
        <v>1.1100000000000001</v>
      </c>
      <c r="CX150" s="3">
        <v>-3.64</v>
      </c>
      <c r="CY150" s="3">
        <v>0</v>
      </c>
      <c r="CZ150" s="3">
        <v>0</v>
      </c>
      <c r="DA150" s="3">
        <v>0</v>
      </c>
      <c r="DB150" s="3">
        <v>0</v>
      </c>
      <c r="DC150" s="3">
        <v>10.26</v>
      </c>
      <c r="DD150" s="3">
        <v>0</v>
      </c>
      <c r="DE150" s="3">
        <v>0</v>
      </c>
      <c r="DF150" s="3">
        <v>0.64</v>
      </c>
      <c r="DG150" s="3">
        <v>0.67</v>
      </c>
      <c r="DH150" s="3">
        <v>-0.97</v>
      </c>
      <c r="DI150" s="3">
        <v>1.48</v>
      </c>
      <c r="DJ150" s="3">
        <v>0.28999999999999998</v>
      </c>
      <c r="DK150" s="3">
        <v>0</v>
      </c>
      <c r="DL150" s="3">
        <v>-0.17</v>
      </c>
      <c r="DM150" s="3">
        <v>0</v>
      </c>
      <c r="DN150" s="3">
        <v>2.1800000000000002</v>
      </c>
      <c r="DO150" s="3">
        <v>1.57</v>
      </c>
      <c r="DP150" s="3">
        <v>2.74</v>
      </c>
      <c r="DQ150" s="3">
        <v>-0.04</v>
      </c>
      <c r="DR150" s="3">
        <v>0.6</v>
      </c>
      <c r="DS150" s="3">
        <v>1</v>
      </c>
      <c r="DT150" s="3">
        <v>1.83</v>
      </c>
      <c r="DU150" s="3">
        <v>0.83</v>
      </c>
      <c r="DV150" s="3">
        <v>-0.18</v>
      </c>
      <c r="DW150" s="3">
        <v>0.48</v>
      </c>
      <c r="DX150" s="3">
        <v>-0.78</v>
      </c>
      <c r="DY150" s="3">
        <v>-0.93</v>
      </c>
      <c r="DZ150" s="3">
        <v>1.23</v>
      </c>
      <c r="EA150" s="3">
        <v>0.54</v>
      </c>
      <c r="EB150" s="3">
        <v>0.14000000000000001</v>
      </c>
      <c r="EC150" s="3">
        <v>0.63</v>
      </c>
      <c r="ED150" s="3">
        <v>1.1399999999999999</v>
      </c>
      <c r="EE150" s="3">
        <v>-0.12</v>
      </c>
      <c r="EF150" s="3">
        <v>1.77</v>
      </c>
      <c r="EG150" s="3">
        <v>1.26</v>
      </c>
      <c r="EH150" s="3">
        <v>-0.74</v>
      </c>
      <c r="EI150" s="3">
        <v>-1.51</v>
      </c>
      <c r="EJ150" s="3">
        <v>-0.62</v>
      </c>
      <c r="EK150" s="3">
        <v>0.66</v>
      </c>
      <c r="EL150" s="3">
        <v>-0.19</v>
      </c>
      <c r="EM150" s="3">
        <v>-0.35</v>
      </c>
      <c r="EN150" s="3">
        <v>-9.59</v>
      </c>
      <c r="EO150" s="3">
        <v>1.42</v>
      </c>
      <c r="EP150" s="3">
        <v>0.95</v>
      </c>
      <c r="EQ150" s="3">
        <v>-0.62</v>
      </c>
      <c r="ER150" s="3">
        <v>-0.26</v>
      </c>
      <c r="ES150" s="3">
        <v>-0.12</v>
      </c>
      <c r="ET150" s="3">
        <v>0.77</v>
      </c>
      <c r="EU150" s="3">
        <v>0.02</v>
      </c>
      <c r="EV150" s="3">
        <v>0</v>
      </c>
      <c r="EW150" s="3">
        <v>-1.55</v>
      </c>
      <c r="EX150" s="3">
        <v>1.82</v>
      </c>
      <c r="EY150" s="3">
        <v>0</v>
      </c>
      <c r="EZ150" s="3">
        <v>0.79</v>
      </c>
      <c r="FA150" s="3">
        <v>1.21</v>
      </c>
      <c r="FB150" s="3">
        <v>-1.03</v>
      </c>
      <c r="FC150" s="3">
        <v>3.5</v>
      </c>
      <c r="FD150" s="3">
        <v>0.75</v>
      </c>
      <c r="FE150" s="3">
        <v>-1.18</v>
      </c>
      <c r="FF150" s="3">
        <v>-1.18</v>
      </c>
      <c r="FG150" s="3">
        <v>-0.86</v>
      </c>
      <c r="FH150" s="3">
        <v>-0.96</v>
      </c>
      <c r="FI150" s="3">
        <v>-4.71</v>
      </c>
      <c r="FJ150" s="3">
        <v>1.06</v>
      </c>
      <c r="FK150" s="3">
        <v>-8.9600000000000009</v>
      </c>
      <c r="FL150" s="3">
        <v>2.82</v>
      </c>
      <c r="FM150" s="3">
        <v>0.68</v>
      </c>
      <c r="FN150" s="3">
        <v>2.65</v>
      </c>
      <c r="FO150" s="3">
        <v>1.1499999999999999</v>
      </c>
      <c r="FP150" s="3">
        <v>0.25</v>
      </c>
      <c r="FQ150" s="3">
        <v>0.15</v>
      </c>
      <c r="FR150" s="3">
        <v>0.68</v>
      </c>
      <c r="FS150" s="3">
        <v>0.68</v>
      </c>
      <c r="FT150" s="3">
        <v>0.65</v>
      </c>
      <c r="FU150" s="3">
        <v>0.87</v>
      </c>
      <c r="FV150" s="3">
        <v>0.44</v>
      </c>
      <c r="FW150" s="3">
        <v>1.0900000000000001</v>
      </c>
      <c r="FX150" s="3">
        <v>0.43</v>
      </c>
      <c r="FY150" s="3">
        <v>0.48</v>
      </c>
      <c r="FZ150" s="3">
        <v>-0.03</v>
      </c>
      <c r="GA150" s="3">
        <v>0.45</v>
      </c>
      <c r="GB150" s="3">
        <v>0.32</v>
      </c>
      <c r="GC150" s="3">
        <v>0.64</v>
      </c>
      <c r="GD150" s="3">
        <v>0.56999999999999995</v>
      </c>
      <c r="GE150" s="3">
        <v>1.06</v>
      </c>
      <c r="GF150" s="3">
        <v>-0.53</v>
      </c>
      <c r="GG150" s="3">
        <v>1.05</v>
      </c>
      <c r="GH150" s="3">
        <v>6.9</v>
      </c>
      <c r="GI150" s="3">
        <v>0.89</v>
      </c>
      <c r="GJ150" s="3">
        <v>-2.94</v>
      </c>
      <c r="GK150" s="3">
        <v>1.58</v>
      </c>
      <c r="GL150" s="3">
        <v>1.31</v>
      </c>
      <c r="GM150" s="3">
        <v>0</v>
      </c>
      <c r="GN150" s="3">
        <v>0.54</v>
      </c>
      <c r="GO150" s="3">
        <v>0.01</v>
      </c>
      <c r="GP150" s="3">
        <v>1.02</v>
      </c>
      <c r="GQ150" s="3">
        <v>0.71</v>
      </c>
      <c r="GR150" s="3">
        <v>0.47</v>
      </c>
      <c r="GS150" s="3">
        <v>1.08</v>
      </c>
      <c r="GT150" s="3">
        <v>0.62</v>
      </c>
      <c r="GU150" s="3">
        <v>0</v>
      </c>
      <c r="GV150" s="3">
        <v>0.74</v>
      </c>
      <c r="GW150" s="3">
        <v>1.47</v>
      </c>
      <c r="GX150" s="3">
        <v>0.78</v>
      </c>
      <c r="GY150" s="3">
        <v>0.78</v>
      </c>
      <c r="GZ150" s="3">
        <v>-0.63</v>
      </c>
      <c r="HA150" s="3">
        <v>2.08</v>
      </c>
      <c r="HB150" s="3">
        <v>1.26</v>
      </c>
      <c r="HC150" s="3">
        <v>-1.38</v>
      </c>
      <c r="HD150" s="3">
        <v>0.78</v>
      </c>
      <c r="HE150" s="3">
        <v>-0.32</v>
      </c>
      <c r="HF150" s="3">
        <v>-0.1</v>
      </c>
      <c r="HG150" s="3">
        <v>-0.52</v>
      </c>
      <c r="HH150" s="3">
        <v>-0.11</v>
      </c>
      <c r="HI150" s="3">
        <v>0</v>
      </c>
      <c r="HJ150" s="3">
        <v>-0.41</v>
      </c>
      <c r="HK150" s="3">
        <v>-0.41</v>
      </c>
      <c r="HL150" s="3">
        <v>0.56999999999999995</v>
      </c>
      <c r="HM150" s="3">
        <v>0.09</v>
      </c>
      <c r="HN150" s="3">
        <v>-0.17</v>
      </c>
      <c r="HO150" s="3">
        <v>0.15</v>
      </c>
      <c r="HP150" s="3">
        <v>-0.69</v>
      </c>
      <c r="HQ150" s="3">
        <v>0.02</v>
      </c>
      <c r="HR150" s="3">
        <v>0</v>
      </c>
      <c r="HS150" s="3">
        <v>0.28999999999999998</v>
      </c>
      <c r="HT150" s="3">
        <v>0.85</v>
      </c>
      <c r="HU150" s="3">
        <v>0.26</v>
      </c>
      <c r="HV150" s="3">
        <v>0.53</v>
      </c>
      <c r="HW150" s="3">
        <v>1.49</v>
      </c>
      <c r="HX150" s="3">
        <v>1.24</v>
      </c>
      <c r="HY150" s="3">
        <v>1.05</v>
      </c>
      <c r="HZ150" s="3">
        <v>2.76</v>
      </c>
      <c r="IA150" s="3">
        <v>0.33</v>
      </c>
      <c r="IB150" s="3">
        <v>-0.12</v>
      </c>
      <c r="IC150" s="3">
        <v>-0.76</v>
      </c>
      <c r="ID150" s="3">
        <v>1.42</v>
      </c>
      <c r="IE150" s="3">
        <v>1.25</v>
      </c>
      <c r="IF150" s="3">
        <v>2.38</v>
      </c>
      <c r="IG150" s="3">
        <v>3.29</v>
      </c>
      <c r="IH150" s="3">
        <v>1.1200000000000001</v>
      </c>
      <c r="II150" s="3">
        <v>3.18</v>
      </c>
      <c r="IJ150" s="3">
        <v>-1.58</v>
      </c>
      <c r="IK150" s="3">
        <v>0.77</v>
      </c>
      <c r="IL150" s="3">
        <v>0.66</v>
      </c>
      <c r="IM150" s="3">
        <v>0</v>
      </c>
      <c r="IN150" s="3">
        <v>0.94</v>
      </c>
      <c r="IO150" s="3">
        <v>-1.1000000000000001</v>
      </c>
      <c r="IP150" s="3">
        <v>-0.6</v>
      </c>
      <c r="IQ150" s="3">
        <v>-2.02</v>
      </c>
      <c r="IR150" s="3">
        <v>-0.83</v>
      </c>
      <c r="IS150" s="3">
        <v>0</v>
      </c>
      <c r="IT150" s="3">
        <v>-0.34</v>
      </c>
      <c r="IU150" s="3">
        <v>0.72</v>
      </c>
      <c r="IV150" s="3">
        <v>0.72</v>
      </c>
      <c r="IW150" s="3">
        <v>1.67</v>
      </c>
      <c r="IX150" s="3">
        <v>-0.47</v>
      </c>
      <c r="IY150" s="3">
        <v>0.34</v>
      </c>
      <c r="IZ150" s="3">
        <v>0.48</v>
      </c>
      <c r="JA150" s="3">
        <v>1.98</v>
      </c>
      <c r="JB150" s="3">
        <v>0</v>
      </c>
      <c r="JC150" s="3">
        <v>0.67</v>
      </c>
      <c r="JD150" s="3">
        <v>0.9</v>
      </c>
      <c r="JE150" s="3">
        <v>0.75</v>
      </c>
      <c r="JF150" s="3">
        <v>-0.63</v>
      </c>
      <c r="JG150" s="3">
        <v>-0.6</v>
      </c>
      <c r="JH150" s="3">
        <v>-2.85</v>
      </c>
      <c r="JI150" s="3">
        <v>1.9</v>
      </c>
      <c r="JJ150" s="3">
        <v>3.21</v>
      </c>
      <c r="JK150" s="3">
        <v>1.9</v>
      </c>
      <c r="JL150" s="3">
        <v>1.18</v>
      </c>
      <c r="JM150" s="3">
        <v>1.3</v>
      </c>
      <c r="JN150" s="3">
        <v>-2.92</v>
      </c>
      <c r="JO150" s="3">
        <v>1.57</v>
      </c>
      <c r="JP150" s="3">
        <v>1.1399999999999999</v>
      </c>
      <c r="JQ150" s="3">
        <v>1.47</v>
      </c>
      <c r="JR150" s="3">
        <v>0.41</v>
      </c>
      <c r="JS150" s="3">
        <v>0.7</v>
      </c>
      <c r="JT150" s="3">
        <v>0.62</v>
      </c>
      <c r="JU150" s="3">
        <v>-0.16</v>
      </c>
      <c r="JV150" s="3">
        <v>0.71</v>
      </c>
      <c r="JW150" s="3">
        <v>-1.95</v>
      </c>
      <c r="JX150" s="3">
        <v>0.33</v>
      </c>
      <c r="JY150" s="3">
        <v>0.11</v>
      </c>
      <c r="JZ150" s="3">
        <v>1.29</v>
      </c>
      <c r="KA150" s="3">
        <v>1.65</v>
      </c>
      <c r="KB150" s="3">
        <v>0.05</v>
      </c>
      <c r="KC150" s="3">
        <v>0.05</v>
      </c>
      <c r="KD150" s="3">
        <v>-0.28000000000000003</v>
      </c>
      <c r="KE150" s="3">
        <v>0.13</v>
      </c>
      <c r="KF150" s="3">
        <v>3.44</v>
      </c>
      <c r="KG150" s="3">
        <v>0.78</v>
      </c>
      <c r="KH150" s="3">
        <v>0.71</v>
      </c>
      <c r="KI150" s="3">
        <v>0.23</v>
      </c>
      <c r="KJ150" s="3">
        <v>-0.44</v>
      </c>
      <c r="KK150" s="3">
        <v>-0.19</v>
      </c>
      <c r="KL150" s="3">
        <v>1.32</v>
      </c>
      <c r="KM150" s="3">
        <v>1.32</v>
      </c>
      <c r="KN150" s="3">
        <v>0.56999999999999995</v>
      </c>
      <c r="KO150" s="3">
        <v>2.04</v>
      </c>
      <c r="KP150" s="3">
        <v>1.21</v>
      </c>
      <c r="KQ150" s="3">
        <v>-0.04</v>
      </c>
      <c r="KR150" s="3">
        <v>-0.04</v>
      </c>
      <c r="KS150" s="3">
        <v>0.15</v>
      </c>
      <c r="KT150" s="3">
        <v>-0.52</v>
      </c>
      <c r="KU150" s="3">
        <v>0</v>
      </c>
      <c r="KV150" s="3">
        <v>-0.11</v>
      </c>
      <c r="KW150" s="3">
        <v>-0.11</v>
      </c>
      <c r="KX150" s="3">
        <v>-0.32</v>
      </c>
      <c r="KY150" s="3">
        <v>0</v>
      </c>
      <c r="KZ150" s="3">
        <v>0.18</v>
      </c>
      <c r="LA150" s="3">
        <v>0</v>
      </c>
      <c r="LB150" s="3">
        <v>-0.06</v>
      </c>
      <c r="LC150" s="3">
        <v>0.23</v>
      </c>
      <c r="LD150" s="3">
        <v>-5.95</v>
      </c>
      <c r="LE150" s="3">
        <v>0</v>
      </c>
      <c r="LF150" s="3">
        <v>0</v>
      </c>
      <c r="LG150" s="3">
        <v>0.67</v>
      </c>
      <c r="LH150" s="3">
        <v>7.0000000000000007E-2</v>
      </c>
      <c r="LI150" s="3">
        <v>-0.37</v>
      </c>
      <c r="LJ150" s="3">
        <v>0.33</v>
      </c>
      <c r="LK150" s="3">
        <v>-0.88</v>
      </c>
      <c r="LL150" s="3">
        <v>0</v>
      </c>
      <c r="LM150" s="3">
        <v>-0.28999999999999998</v>
      </c>
      <c r="LN150" s="3">
        <v>0.62</v>
      </c>
      <c r="LO150" s="3">
        <v>0.31</v>
      </c>
      <c r="LP150" s="3">
        <v>1.1000000000000001</v>
      </c>
      <c r="LQ150" s="3">
        <v>0.59</v>
      </c>
      <c r="LR150" s="3">
        <v>0.79</v>
      </c>
      <c r="LS150" s="3">
        <v>0.86</v>
      </c>
      <c r="LT150" s="3">
        <v>-0.61</v>
      </c>
      <c r="LU150" s="3">
        <v>-0.21</v>
      </c>
      <c r="LV150" s="3">
        <v>-0.09</v>
      </c>
      <c r="LW150" s="3">
        <v>-0.35</v>
      </c>
      <c r="LX150" s="3">
        <v>-0.09</v>
      </c>
      <c r="LY150" s="3">
        <v>-0.14000000000000001</v>
      </c>
      <c r="LZ150" s="3">
        <v>0.3</v>
      </c>
      <c r="MA150" s="3">
        <v>0.02</v>
      </c>
      <c r="MB150" s="3">
        <v>0.48</v>
      </c>
      <c r="MC150" s="3">
        <v>0.43</v>
      </c>
      <c r="MD150" s="3">
        <v>0.12</v>
      </c>
      <c r="ME150" s="3">
        <v>0.11</v>
      </c>
      <c r="MF150" s="3">
        <v>-0.6</v>
      </c>
      <c r="MG150" s="3">
        <v>0.32</v>
      </c>
      <c r="MH150" s="3">
        <v>-0.09</v>
      </c>
      <c r="MI150" s="3">
        <v>-0.45</v>
      </c>
      <c r="MJ150" s="3">
        <v>0.36</v>
      </c>
      <c r="MK150" s="3">
        <v>-0.21</v>
      </c>
      <c r="ML150" s="3">
        <v>0.14000000000000001</v>
      </c>
      <c r="MM150" s="3">
        <v>0.03</v>
      </c>
      <c r="MN150" s="3">
        <v>-0.17</v>
      </c>
      <c r="MO150" s="3">
        <v>0.21</v>
      </c>
      <c r="MP150" s="3">
        <v>0.91</v>
      </c>
      <c r="MQ150" s="3">
        <v>-0.11</v>
      </c>
      <c r="MR150" s="3">
        <v>0.14000000000000001</v>
      </c>
      <c r="MS150" s="3">
        <v>-0.04</v>
      </c>
      <c r="MT150" s="3">
        <v>0.25</v>
      </c>
      <c r="MU150" s="3">
        <v>0</v>
      </c>
      <c r="MV150" s="3">
        <v>0.71</v>
      </c>
      <c r="MW150" s="3">
        <v>0.45</v>
      </c>
      <c r="MX150" s="3">
        <v>0.19</v>
      </c>
      <c r="MY150" s="3">
        <v>0.63</v>
      </c>
      <c r="MZ150" s="3">
        <v>0.15</v>
      </c>
      <c r="NA150" s="3">
        <v>2.57</v>
      </c>
      <c r="NB150" s="3">
        <v>0</v>
      </c>
      <c r="NC150" s="3">
        <v>0</v>
      </c>
      <c r="ND150" s="3">
        <v>1.29</v>
      </c>
      <c r="NE150" s="3">
        <v>0.34</v>
      </c>
      <c r="NF150" s="3">
        <v>1.93</v>
      </c>
      <c r="NG150" s="3">
        <v>0.13</v>
      </c>
      <c r="NH150" s="3">
        <v>0.74</v>
      </c>
      <c r="NI150" s="3">
        <v>0.74</v>
      </c>
      <c r="NJ150" s="3">
        <v>0.19</v>
      </c>
      <c r="NK150" s="3">
        <v>0.19</v>
      </c>
      <c r="NL150" s="3">
        <v>1.36</v>
      </c>
      <c r="NM150" s="3">
        <v>0</v>
      </c>
      <c r="NN150" s="3">
        <v>0</v>
      </c>
      <c r="NO150" s="3">
        <v>1.17</v>
      </c>
      <c r="NP150" s="3">
        <v>1.36</v>
      </c>
      <c r="NQ150" s="3">
        <v>0.44</v>
      </c>
      <c r="NR150" s="3">
        <v>-1.0900000000000001</v>
      </c>
      <c r="NS150" s="3">
        <v>1</v>
      </c>
      <c r="NT150" s="3">
        <v>-0.36</v>
      </c>
      <c r="NU150" s="3">
        <v>1.73</v>
      </c>
      <c r="NV150" s="3">
        <v>0.04</v>
      </c>
      <c r="NW150" s="3">
        <v>-0.13</v>
      </c>
      <c r="NX150" s="3">
        <v>0.5</v>
      </c>
      <c r="NY150" s="3">
        <v>0.65</v>
      </c>
      <c r="NZ150" s="3">
        <v>0.65</v>
      </c>
      <c r="OA150" s="3">
        <v>1.56</v>
      </c>
      <c r="OB150" s="3">
        <v>-0.18</v>
      </c>
      <c r="OC150" s="3">
        <v>0.97</v>
      </c>
      <c r="OD150" s="3">
        <v>0.72</v>
      </c>
      <c r="OE150" s="3">
        <v>1.1200000000000001</v>
      </c>
      <c r="OF150" s="3">
        <v>-0.59</v>
      </c>
      <c r="OG150" s="3">
        <v>0.17</v>
      </c>
      <c r="OH150" s="3">
        <v>0.53</v>
      </c>
      <c r="OI150" s="3">
        <v>0.31</v>
      </c>
      <c r="OJ150" s="3">
        <v>0.43</v>
      </c>
      <c r="OK150" s="3">
        <v>0.78</v>
      </c>
      <c r="OL150" s="3">
        <v>0</v>
      </c>
      <c r="OM150" s="3">
        <v>0.41</v>
      </c>
      <c r="ON150" s="3">
        <v>0.67</v>
      </c>
      <c r="OO150" s="3">
        <v>0.02</v>
      </c>
      <c r="OP150" s="3">
        <v>1.23</v>
      </c>
      <c r="OQ150" s="3">
        <v>-0.05</v>
      </c>
      <c r="OR150" s="3">
        <v>-0.28999999999999998</v>
      </c>
      <c r="OS150" s="3">
        <v>1.66</v>
      </c>
      <c r="OT150" s="3">
        <v>0.83</v>
      </c>
      <c r="OU150" s="3">
        <v>0.59</v>
      </c>
      <c r="OV150" s="3">
        <v>0</v>
      </c>
      <c r="OW150" s="3">
        <v>0.6</v>
      </c>
      <c r="OX150" s="3">
        <v>2.64</v>
      </c>
      <c r="OY150" s="3">
        <v>-7.36</v>
      </c>
      <c r="OZ150" s="3">
        <v>0</v>
      </c>
      <c r="PA150" s="3">
        <v>0</v>
      </c>
      <c r="PB150" s="3">
        <v>-0.16</v>
      </c>
      <c r="PC150" s="3">
        <v>2.94</v>
      </c>
      <c r="PD150" s="3">
        <v>-0.24</v>
      </c>
      <c r="PE150" s="3">
        <v>0.17</v>
      </c>
      <c r="PF150" s="3">
        <v>0.17</v>
      </c>
      <c r="PG150" s="3">
        <v>0.11</v>
      </c>
      <c r="PH150" s="3">
        <v>1.2</v>
      </c>
      <c r="PI150" s="3">
        <v>0.08</v>
      </c>
      <c r="PJ150" s="3">
        <v>0.12</v>
      </c>
      <c r="PK150" s="3">
        <v>0.21</v>
      </c>
      <c r="PL150" s="3">
        <v>0.02</v>
      </c>
      <c r="PM150" s="3">
        <v>0.33</v>
      </c>
      <c r="PN150" s="3">
        <v>-0.1</v>
      </c>
      <c r="PO150" s="3">
        <v>0</v>
      </c>
      <c r="PP150" s="3">
        <v>0.42</v>
      </c>
      <c r="PQ150" s="3">
        <v>-0.7</v>
      </c>
      <c r="PR150" s="3">
        <v>0.12</v>
      </c>
      <c r="PS150" s="3">
        <v>-0.84</v>
      </c>
      <c r="PT150" s="3">
        <v>-1.2</v>
      </c>
      <c r="PU150" s="3">
        <v>0.23</v>
      </c>
      <c r="PV150" s="3">
        <v>-0.93</v>
      </c>
      <c r="PW150" s="3">
        <v>0.91</v>
      </c>
      <c r="PX150" s="3">
        <v>0.96</v>
      </c>
      <c r="PY150" s="3">
        <v>0.55000000000000004</v>
      </c>
      <c r="PZ150" s="3">
        <v>-0.04</v>
      </c>
      <c r="QA150" s="3">
        <v>0.41</v>
      </c>
      <c r="QB150" s="3">
        <v>2.33</v>
      </c>
      <c r="QC150" s="3">
        <v>-0.06</v>
      </c>
      <c r="QD150" s="3">
        <v>-0.06</v>
      </c>
      <c r="QE150" s="3">
        <v>-0.06</v>
      </c>
      <c r="QF150" s="3">
        <v>0</v>
      </c>
      <c r="QG150" s="3">
        <v>0</v>
      </c>
      <c r="QH150" s="3">
        <v>0.31</v>
      </c>
      <c r="QI150" s="3">
        <v>0.17</v>
      </c>
      <c r="QJ150" s="3">
        <v>0</v>
      </c>
      <c r="QK150" s="3">
        <v>-2.79</v>
      </c>
      <c r="QL150" s="3">
        <v>0</v>
      </c>
      <c r="QM150" s="3">
        <v>0</v>
      </c>
      <c r="QN150" s="3">
        <v>100</v>
      </c>
      <c r="QO150" s="3">
        <v>23.189</v>
      </c>
      <c r="QP150" s="3">
        <v>14.9001</v>
      </c>
      <c r="QQ150" s="3">
        <v>0.78400000000000003</v>
      </c>
      <c r="QR150" s="3">
        <v>0.4541</v>
      </c>
      <c r="QS150" s="3">
        <v>2.69E-2</v>
      </c>
      <c r="QT150" s="3">
        <v>8.5599999999999996E-2</v>
      </c>
      <c r="QU150" s="3">
        <v>1.7399999999999999E-2</v>
      </c>
      <c r="QV150" s="3">
        <v>0.19570000000000001</v>
      </c>
      <c r="QW150" s="3">
        <v>0.56130000000000002</v>
      </c>
      <c r="QX150" s="3">
        <v>8.6E-3</v>
      </c>
      <c r="QY150" s="3">
        <v>0.25929999999999997</v>
      </c>
      <c r="QZ150" s="3">
        <v>1.7000000000000001E-2</v>
      </c>
      <c r="RA150" s="3">
        <v>0</v>
      </c>
      <c r="RB150" s="3">
        <v>0</v>
      </c>
      <c r="RC150" s="3">
        <v>6.3399999999999998E-2</v>
      </c>
      <c r="RD150" s="3">
        <v>1.14E-2</v>
      </c>
      <c r="RE150" s="3">
        <v>0.1103</v>
      </c>
      <c r="RF150" s="3">
        <v>9.1300000000000006E-2</v>
      </c>
      <c r="RG150" s="3">
        <v>0.62939999999999996</v>
      </c>
      <c r="RH150" s="3">
        <v>0.186</v>
      </c>
      <c r="RI150" s="3">
        <v>8.3999999999999995E-3</v>
      </c>
      <c r="RJ150" s="3">
        <v>7.1000000000000004E-3</v>
      </c>
      <c r="RK150" s="3">
        <v>9.7000000000000003E-3</v>
      </c>
      <c r="RL150" s="3">
        <v>2.5899999999999999E-2</v>
      </c>
      <c r="RM150" s="3">
        <v>9.4000000000000004E-3</v>
      </c>
      <c r="RN150" s="3">
        <v>0.20069999999999999</v>
      </c>
      <c r="RO150" s="3">
        <v>0.1076</v>
      </c>
      <c r="RP150" s="3">
        <v>6.3700000000000007E-2</v>
      </c>
      <c r="RQ150" s="3">
        <v>0</v>
      </c>
      <c r="RR150" s="3">
        <v>0.85860000000000003</v>
      </c>
      <c r="RS150" s="3">
        <v>0.3231</v>
      </c>
      <c r="RT150" s="3">
        <v>0.23810000000000001</v>
      </c>
      <c r="RU150" s="3">
        <v>0</v>
      </c>
      <c r="RV150" s="3">
        <v>7.2499999999999995E-2</v>
      </c>
      <c r="RW150" s="3">
        <v>7.7200000000000005E-2</v>
      </c>
      <c r="RX150" s="3">
        <v>0.12559999999999999</v>
      </c>
      <c r="RY150" s="3">
        <v>4.1000000000000003E-3</v>
      </c>
      <c r="RZ150" s="3">
        <v>0.19120000000000001</v>
      </c>
      <c r="SA150" s="3">
        <v>9.6500000000000002E-2</v>
      </c>
      <c r="SB150" s="3">
        <v>8.8999999999999999E-3</v>
      </c>
      <c r="SC150" s="3">
        <v>2.3800000000000002E-2</v>
      </c>
      <c r="SD150" s="3">
        <v>1.04E-2</v>
      </c>
      <c r="SE150" s="3">
        <v>2.2499999999999999E-2</v>
      </c>
      <c r="SF150" s="3">
        <v>1.8200000000000001E-2</v>
      </c>
      <c r="SG150" s="3">
        <v>0</v>
      </c>
      <c r="SH150" s="3">
        <v>1.11E-2</v>
      </c>
      <c r="SI150" s="3">
        <v>0.78669999999999995</v>
      </c>
      <c r="SJ150" s="3">
        <v>7.9000000000000008E-3</v>
      </c>
      <c r="SK150" s="3">
        <v>1.54E-2</v>
      </c>
      <c r="SL150" s="3">
        <v>0</v>
      </c>
      <c r="SM150" s="3">
        <v>7.8899999999999998E-2</v>
      </c>
      <c r="SN150" s="3">
        <v>5.5999999999999999E-3</v>
      </c>
      <c r="SO150" s="3">
        <v>0.159</v>
      </c>
      <c r="SP150" s="3">
        <v>0</v>
      </c>
      <c r="SQ150" s="3">
        <v>1.8E-3</v>
      </c>
      <c r="SR150" s="3">
        <v>8.2699999999999996E-2</v>
      </c>
      <c r="SS150" s="3">
        <v>8.1299999999999997E-2</v>
      </c>
      <c r="ST150" s="3">
        <v>3.1699999999999999E-2</v>
      </c>
      <c r="SU150" s="3">
        <v>5.7999999999999996E-3</v>
      </c>
      <c r="SV150" s="3">
        <v>5.4600000000000003E-2</v>
      </c>
      <c r="SW150" s="3">
        <v>7.4999999999999997E-3</v>
      </c>
      <c r="SX150" s="3">
        <v>5.1999999999999998E-2</v>
      </c>
      <c r="SY150" s="3">
        <v>7.1499999999999994E-2</v>
      </c>
      <c r="SZ150" s="3">
        <v>0.12620000000000001</v>
      </c>
      <c r="TA150" s="3">
        <v>0</v>
      </c>
      <c r="TB150" s="3">
        <v>2E-3</v>
      </c>
      <c r="TC150" s="3">
        <v>2.3849</v>
      </c>
      <c r="TD150" s="3">
        <v>2.5999999999999999E-2</v>
      </c>
      <c r="TE150" s="3">
        <v>0.18990000000000001</v>
      </c>
      <c r="TF150" s="3">
        <v>0</v>
      </c>
      <c r="TG150" s="3">
        <v>0.29270000000000002</v>
      </c>
      <c r="TH150" s="3">
        <v>2.9899999999999999E-2</v>
      </c>
      <c r="TI150" s="3">
        <v>0.23039999999999999</v>
      </c>
      <c r="TJ150" s="3">
        <v>0.49390000000000001</v>
      </c>
      <c r="TK150" s="3">
        <v>0.18140000000000001</v>
      </c>
      <c r="TL150" s="3">
        <v>1.2999999999999999E-2</v>
      </c>
      <c r="TM150" s="3">
        <v>5.3400000000000003E-2</v>
      </c>
      <c r="TN150" s="3">
        <v>0.1124</v>
      </c>
      <c r="TO150" s="3">
        <v>9.4600000000000004E-2</v>
      </c>
      <c r="TP150" s="3">
        <v>0.3135</v>
      </c>
      <c r="TQ150" s="3">
        <v>2.87E-2</v>
      </c>
      <c r="TR150" s="3">
        <v>4.1000000000000003E-3</v>
      </c>
      <c r="TS150" s="3">
        <v>0.3155</v>
      </c>
      <c r="TT150" s="3">
        <v>0.28370000000000001</v>
      </c>
      <c r="TU150" s="3">
        <v>1.2999999999999999E-3</v>
      </c>
      <c r="TV150" s="3">
        <v>0</v>
      </c>
      <c r="TW150" s="3">
        <v>4.4900000000000002E-2</v>
      </c>
      <c r="TX150" s="3">
        <v>0</v>
      </c>
      <c r="TY150" s="3">
        <v>4.0800000000000003E-2</v>
      </c>
      <c r="TZ150" s="3">
        <v>4.7999999999999996E-3</v>
      </c>
      <c r="UA150" s="3">
        <v>2.87E-2</v>
      </c>
      <c r="UB150" s="3">
        <v>7.4999999999999997E-3</v>
      </c>
      <c r="UC150" s="3">
        <v>5.5999999999999999E-3</v>
      </c>
      <c r="UD150" s="3">
        <v>0</v>
      </c>
      <c r="UE150" s="3">
        <v>0</v>
      </c>
      <c r="UF150" s="3">
        <v>1.23E-2</v>
      </c>
      <c r="UG150" s="3">
        <v>1.3899999999999999E-2</v>
      </c>
      <c r="UH150" s="3">
        <v>3.8999999999999998E-3</v>
      </c>
      <c r="UI150" s="3">
        <v>5.2699999999999997E-2</v>
      </c>
      <c r="UJ150" s="3">
        <v>8.3999999999999995E-3</v>
      </c>
      <c r="UK150" s="3">
        <v>0</v>
      </c>
      <c r="UL150" s="3">
        <v>0</v>
      </c>
      <c r="UM150" s="3">
        <v>0</v>
      </c>
      <c r="UN150" s="3">
        <v>0</v>
      </c>
      <c r="UO150" s="3">
        <v>2.8000000000000001E-2</v>
      </c>
      <c r="UP150" s="3">
        <v>0</v>
      </c>
      <c r="UQ150" s="3">
        <v>0</v>
      </c>
      <c r="UR150" s="3">
        <v>0.74729999999999996</v>
      </c>
      <c r="US150" s="3">
        <v>0.11990000000000001</v>
      </c>
      <c r="UT150" s="3">
        <v>0.09</v>
      </c>
      <c r="UU150" s="3">
        <v>0.307</v>
      </c>
      <c r="UV150" s="3">
        <v>5.4100000000000002E-2</v>
      </c>
      <c r="UW150" s="3">
        <v>0</v>
      </c>
      <c r="UX150" s="3">
        <v>0.1487</v>
      </c>
      <c r="UY150" s="3">
        <v>0</v>
      </c>
      <c r="UZ150" s="3">
        <v>9.1999999999999998E-3</v>
      </c>
      <c r="VA150" s="3">
        <v>1.0790999999999999</v>
      </c>
      <c r="VB150" s="3">
        <v>0.57640000000000002</v>
      </c>
      <c r="VC150" s="3">
        <v>0.29370000000000002</v>
      </c>
      <c r="VD150" s="3">
        <v>0.20899999999999999</v>
      </c>
      <c r="VE150" s="3">
        <v>2.0501999999999998</v>
      </c>
      <c r="VF150" s="3">
        <v>1.0768</v>
      </c>
      <c r="VG150" s="3">
        <v>2.1100000000000001E-2</v>
      </c>
      <c r="VH150" s="3">
        <v>0.27339999999999998</v>
      </c>
      <c r="VI150" s="3">
        <v>0.43880000000000002</v>
      </c>
      <c r="VJ150" s="3">
        <v>6.1000000000000004E-3</v>
      </c>
      <c r="VK150" s="3">
        <v>0.17469999999999999</v>
      </c>
      <c r="VL150" s="3">
        <v>3.9899999999999998E-2</v>
      </c>
      <c r="VM150" s="3">
        <v>1.9098999999999999</v>
      </c>
      <c r="VN150" s="3">
        <v>0.45629999999999998</v>
      </c>
      <c r="VO150" s="3">
        <v>1.1493</v>
      </c>
      <c r="VP150" s="3">
        <v>8.72E-2</v>
      </c>
      <c r="VQ150" s="3">
        <v>0.12</v>
      </c>
      <c r="VR150" s="3">
        <v>8.77E-2</v>
      </c>
      <c r="VS150" s="3">
        <v>9.1999999999999998E-3</v>
      </c>
      <c r="VT150" s="3">
        <v>0.41510000000000002</v>
      </c>
      <c r="VU150" s="3">
        <v>0.26050000000000001</v>
      </c>
      <c r="VV150" s="3">
        <v>1.3899999999999999E-2</v>
      </c>
      <c r="VW150" s="3">
        <v>0.14080000000000001</v>
      </c>
      <c r="VX150" s="3">
        <v>1.6676</v>
      </c>
      <c r="VY150" s="3">
        <v>0.15229999999999999</v>
      </c>
      <c r="VZ150" s="3">
        <v>5.9499999999999997E-2</v>
      </c>
      <c r="WA150" s="3">
        <v>0.31640000000000001</v>
      </c>
      <c r="WB150" s="3">
        <v>2.0199999999999999E-2</v>
      </c>
      <c r="WC150" s="3">
        <v>2.2599999999999999E-2</v>
      </c>
      <c r="WD150" s="3">
        <v>0.6905</v>
      </c>
      <c r="WE150" s="3">
        <v>0.30769999999999997</v>
      </c>
      <c r="WF150" s="3">
        <v>9.8400000000000001E-2</v>
      </c>
      <c r="WG150" s="3">
        <v>0.1404</v>
      </c>
      <c r="WH150" s="3">
        <v>0</v>
      </c>
      <c r="WI150" s="3">
        <v>2.8E-3</v>
      </c>
      <c r="WJ150" s="3">
        <v>1.43E-2</v>
      </c>
      <c r="WK150" s="3">
        <v>0</v>
      </c>
      <c r="WL150" s="3">
        <v>3.4500000000000003E-2</v>
      </c>
      <c r="WM150" s="3">
        <v>1E-3</v>
      </c>
      <c r="WN150" s="3">
        <v>4.4999999999999997E-3</v>
      </c>
      <c r="WO150" s="3">
        <v>1.9E-3</v>
      </c>
      <c r="WP150" s="3">
        <v>1.5100000000000001E-2</v>
      </c>
      <c r="WQ150" s="3">
        <v>2.9399999999999999E-2</v>
      </c>
      <c r="WR150" s="3">
        <v>9.9000000000000008E-3</v>
      </c>
      <c r="WS150" s="3">
        <v>2.4E-2</v>
      </c>
      <c r="WT150" s="3">
        <v>0.41070000000000001</v>
      </c>
      <c r="WU150" s="3">
        <v>2.3999999999999998E-3</v>
      </c>
      <c r="WV150" s="3">
        <v>0.19359999999999999</v>
      </c>
      <c r="WW150" s="3">
        <v>8.4900000000000003E-2</v>
      </c>
      <c r="WX150" s="3">
        <v>4.8999999999999998E-3</v>
      </c>
      <c r="WY150" s="3">
        <v>7.7999999999999996E-3</v>
      </c>
      <c r="WZ150" s="3">
        <v>0.05</v>
      </c>
      <c r="XA150" s="3">
        <v>1.0500000000000001E-2</v>
      </c>
      <c r="XB150" s="3">
        <v>1.4999999999999999E-2</v>
      </c>
      <c r="XC150" s="3">
        <v>3.9300000000000002E-2</v>
      </c>
      <c r="XD150" s="3">
        <v>8.2888999999999999</v>
      </c>
      <c r="XE150" s="3">
        <v>8.2888999999999999</v>
      </c>
      <c r="XF150" s="3">
        <v>4.6092000000000004</v>
      </c>
      <c r="XG150" s="3">
        <v>1.7109000000000001</v>
      </c>
      <c r="XH150" s="3">
        <v>0.17499999999999999</v>
      </c>
      <c r="XI150" s="3">
        <v>0.52010000000000001</v>
      </c>
      <c r="XJ150" s="3">
        <v>7.1300000000000002E-2</v>
      </c>
      <c r="XK150" s="3">
        <v>0.75339999999999996</v>
      </c>
      <c r="XL150" s="3">
        <v>0.11849999999999999</v>
      </c>
      <c r="XM150" s="3">
        <v>0.30009999999999998</v>
      </c>
      <c r="XN150" s="3">
        <v>13.214499999999999</v>
      </c>
      <c r="XO150" s="3">
        <v>8.8328000000000007</v>
      </c>
      <c r="XP150" s="3">
        <v>6.5461999999999998</v>
      </c>
      <c r="XQ150" s="3">
        <v>2.8904999999999998</v>
      </c>
      <c r="XR150" s="3">
        <v>2.0375000000000001</v>
      </c>
      <c r="XS150" s="3">
        <v>1.6149</v>
      </c>
      <c r="XT150" s="3">
        <v>3.3E-3</v>
      </c>
      <c r="XU150" s="3">
        <v>1.5311999999999999</v>
      </c>
      <c r="XV150" s="3">
        <v>7.4999999999999997E-3</v>
      </c>
      <c r="XW150" s="3">
        <v>2.0400000000000001E-2</v>
      </c>
      <c r="XX150" s="3">
        <v>1.26E-2</v>
      </c>
      <c r="XY150" s="3">
        <v>0</v>
      </c>
      <c r="XZ150" s="3">
        <v>0.16470000000000001</v>
      </c>
      <c r="YA150" s="3">
        <v>0.12909999999999999</v>
      </c>
      <c r="YB150" s="3">
        <v>0.20699999999999999</v>
      </c>
      <c r="YC150" s="3">
        <v>3.1699999999999999E-2</v>
      </c>
      <c r="YD150" s="3">
        <v>1.55E-2</v>
      </c>
      <c r="YE150" s="3">
        <v>0.90090000000000003</v>
      </c>
      <c r="YF150" s="3">
        <v>1.2500000000000001E-2</v>
      </c>
      <c r="YG150" s="3">
        <v>0</v>
      </c>
      <c r="YH150" s="3">
        <v>0.75539999999999996</v>
      </c>
      <c r="YI150" s="3">
        <v>3.5499999999999997E-2</v>
      </c>
      <c r="YJ150" s="3">
        <v>8.4900000000000003E-2</v>
      </c>
      <c r="YK150" s="3">
        <v>0.3266</v>
      </c>
      <c r="YL150" s="3">
        <v>4.8399999999999999E-2</v>
      </c>
      <c r="YM150" s="3">
        <v>6.7999999999999996E-3</v>
      </c>
      <c r="YN150" s="3">
        <v>0.1152</v>
      </c>
      <c r="YO150" s="3">
        <v>2.41E-2</v>
      </c>
      <c r="YP150" s="3">
        <v>9.7199999999999995E-2</v>
      </c>
      <c r="YQ150" s="3">
        <v>4.3817000000000004</v>
      </c>
      <c r="YR150" s="3">
        <v>1.2408999999999999</v>
      </c>
      <c r="YS150" s="3">
        <v>2.3999999999999998E-3</v>
      </c>
      <c r="YT150" s="3">
        <v>1.1383000000000001</v>
      </c>
      <c r="YU150" s="3">
        <v>0.1003</v>
      </c>
      <c r="YV150" s="3">
        <v>3.1406999999999998</v>
      </c>
      <c r="YW150" s="3">
        <v>3.1406999999999998</v>
      </c>
      <c r="YX150" s="3">
        <v>3.9718</v>
      </c>
      <c r="YY150" s="3">
        <v>2.1564000000000001</v>
      </c>
      <c r="YZ150" s="3">
        <v>1.3525</v>
      </c>
      <c r="ZA150" s="3">
        <v>0.53900000000000003</v>
      </c>
      <c r="ZB150" s="3">
        <v>0.50019999999999998</v>
      </c>
      <c r="ZC150" s="3">
        <v>0.1988</v>
      </c>
      <c r="ZD150" s="3">
        <v>0</v>
      </c>
      <c r="ZE150" s="3">
        <v>0.1144</v>
      </c>
      <c r="ZF150" s="3">
        <v>0.54069999999999996</v>
      </c>
      <c r="ZG150" s="3">
        <v>0.1094</v>
      </c>
      <c r="ZH150" s="3">
        <v>9.2899999999999996E-2</v>
      </c>
      <c r="ZI150" s="3">
        <v>0.1002</v>
      </c>
      <c r="ZJ150" s="3">
        <v>7.6200000000000004E-2</v>
      </c>
      <c r="ZK150" s="3">
        <v>5.04E-2</v>
      </c>
      <c r="ZL150" s="3">
        <v>1.9E-2</v>
      </c>
      <c r="ZM150" s="3">
        <v>9.2600000000000002E-2</v>
      </c>
      <c r="ZN150" s="3">
        <v>0.26319999999999999</v>
      </c>
      <c r="ZO150" s="3">
        <v>0.18540000000000001</v>
      </c>
      <c r="ZP150" s="3">
        <v>7.7799999999999994E-2</v>
      </c>
      <c r="ZQ150" s="3">
        <v>1.4144000000000001</v>
      </c>
      <c r="ZR150" s="3">
        <v>0.95299999999999996</v>
      </c>
      <c r="ZS150" s="3">
        <v>0.44940000000000002</v>
      </c>
      <c r="ZT150" s="3">
        <v>2.1899999999999999E-2</v>
      </c>
      <c r="ZU150" s="3">
        <v>0.20830000000000001</v>
      </c>
      <c r="ZV150" s="3">
        <v>4.5999999999999999E-3</v>
      </c>
      <c r="ZW150" s="3">
        <v>3.3099999999999997E-2</v>
      </c>
      <c r="ZX150" s="3">
        <v>0.18909999999999999</v>
      </c>
      <c r="ZY150" s="3">
        <v>0</v>
      </c>
      <c r="ZZ150" s="3">
        <v>7.0000000000000001E-3</v>
      </c>
      <c r="AAA150" s="3">
        <v>0.46139999999999998</v>
      </c>
      <c r="AAB150" s="3">
        <v>0.1118</v>
      </c>
      <c r="AAC150" s="3">
        <v>0.17960000000000001</v>
      </c>
      <c r="AAD150" s="3">
        <v>3.9699999999999999E-2</v>
      </c>
      <c r="AAE150" s="3">
        <v>0</v>
      </c>
      <c r="AAF150" s="3">
        <v>0.13039999999999999</v>
      </c>
      <c r="AAG150" s="3">
        <v>0.40100000000000002</v>
      </c>
      <c r="AAH150" s="3">
        <v>0.40100000000000002</v>
      </c>
      <c r="AAI150" s="3">
        <v>5.2999999999999999E-2</v>
      </c>
      <c r="AAJ150" s="3">
        <v>9.1300000000000006E-2</v>
      </c>
      <c r="AAK150" s="3">
        <v>2.47E-2</v>
      </c>
      <c r="AAL150" s="3">
        <v>7.9799999999999996E-2</v>
      </c>
      <c r="AAM150" s="3">
        <v>9.8400000000000001E-2</v>
      </c>
      <c r="AAN150" s="3">
        <v>0</v>
      </c>
      <c r="AAO150" s="3">
        <v>6.8754999999999997</v>
      </c>
      <c r="AAP150" s="3">
        <v>4.5810000000000004</v>
      </c>
      <c r="AAQ150" s="3">
        <v>1.6235999999999999</v>
      </c>
      <c r="AAR150" s="3">
        <v>0.53610000000000002</v>
      </c>
      <c r="AAS150" s="3">
        <v>6.6000000000000003E-2</v>
      </c>
      <c r="AAT150" s="3">
        <v>7.7399999999999997E-2</v>
      </c>
      <c r="AAU150" s="3">
        <v>0.22570000000000001</v>
      </c>
      <c r="AAV150" s="3">
        <v>1.2699999999999999E-2</v>
      </c>
      <c r="AAW150" s="3">
        <v>0.7056</v>
      </c>
      <c r="AAX150" s="3">
        <v>1.9530000000000001</v>
      </c>
      <c r="AAY150" s="3">
        <v>0.55049999999999999</v>
      </c>
      <c r="AAZ150" s="3">
        <v>4.6699999999999998E-2</v>
      </c>
      <c r="ABA150" s="3">
        <v>0.14449999999999999</v>
      </c>
      <c r="ABB150" s="3">
        <v>0.21859999999999999</v>
      </c>
      <c r="ABC150" s="3">
        <v>0.79469999999999996</v>
      </c>
      <c r="ABD150" s="3">
        <v>0.15559999999999999</v>
      </c>
      <c r="ABE150" s="3">
        <v>3.3500000000000002E-2</v>
      </c>
      <c r="ABF150" s="3">
        <v>1.0043</v>
      </c>
      <c r="ABG150" s="3">
        <v>9.4100000000000003E-2</v>
      </c>
      <c r="ABH150" s="3">
        <v>0.214</v>
      </c>
      <c r="ABI150" s="3">
        <v>5.4899999999999997E-2</v>
      </c>
      <c r="ABJ150" s="3">
        <v>1.32E-2</v>
      </c>
      <c r="ABK150" s="3">
        <v>6.7000000000000004E-2</v>
      </c>
      <c r="ABL150" s="3">
        <v>0.31950000000000001</v>
      </c>
      <c r="ABM150" s="3">
        <v>6.7100000000000007E-2</v>
      </c>
      <c r="ABN150" s="3">
        <v>1.9136</v>
      </c>
      <c r="ABO150" s="3">
        <v>1.9136</v>
      </c>
      <c r="ABP150" s="3">
        <v>0.26500000000000001</v>
      </c>
      <c r="ABQ150" s="3">
        <v>0.2767</v>
      </c>
      <c r="ABR150" s="3">
        <v>7.3000000000000001E-3</v>
      </c>
      <c r="ABS150" s="3">
        <v>8.3000000000000001E-3</v>
      </c>
      <c r="ABT150" s="3">
        <v>0.42709999999999998</v>
      </c>
      <c r="ABU150" s="3">
        <v>0.06</v>
      </c>
      <c r="ABV150" s="3">
        <v>0.2228</v>
      </c>
      <c r="ABW150" s="3">
        <v>0.64629999999999999</v>
      </c>
      <c r="ABX150" s="3">
        <v>0.30759999999999998</v>
      </c>
      <c r="ABY150" s="3">
        <v>0.30759999999999998</v>
      </c>
      <c r="ABZ150" s="3">
        <v>0.122</v>
      </c>
      <c r="ACA150" s="3">
        <v>0.13619999999999999</v>
      </c>
      <c r="ACB150" s="3">
        <v>4.9399999999999999E-2</v>
      </c>
      <c r="ACC150" s="3">
        <v>7.3400000000000007E-2</v>
      </c>
      <c r="ACD150" s="3">
        <v>7.3400000000000007E-2</v>
      </c>
      <c r="ACE150" s="3">
        <v>5.33E-2</v>
      </c>
      <c r="ACF150" s="3">
        <v>2.01E-2</v>
      </c>
      <c r="ACG150" s="3">
        <v>0</v>
      </c>
      <c r="ACH150" s="3">
        <v>18.814800000000002</v>
      </c>
      <c r="ACI150" s="3">
        <v>18.814800000000002</v>
      </c>
      <c r="ACJ150" s="3">
        <v>6.7916999999999996</v>
      </c>
      <c r="ACK150" s="3">
        <v>3.9272</v>
      </c>
      <c r="ACL150" s="3">
        <v>0.32919999999999999</v>
      </c>
      <c r="ACM150" s="3">
        <v>0.10680000000000001</v>
      </c>
      <c r="ACN150" s="3">
        <v>1.1900999999999999</v>
      </c>
      <c r="ACO150" s="3">
        <v>0.37740000000000001</v>
      </c>
      <c r="ACP150" s="3">
        <v>0.39579999999999999</v>
      </c>
      <c r="ACQ150" s="3">
        <v>0.26829999999999998</v>
      </c>
      <c r="ACR150" s="3">
        <v>2.8E-3</v>
      </c>
      <c r="ACS150" s="3">
        <v>0.18379999999999999</v>
      </c>
      <c r="ACT150" s="3">
        <v>7.4154</v>
      </c>
      <c r="ACU150" s="3">
        <v>2.1957</v>
      </c>
      <c r="ACV150" s="3">
        <v>0.67079999999999995</v>
      </c>
      <c r="ACW150" s="3">
        <v>0.31480000000000002</v>
      </c>
      <c r="ACX150" s="3">
        <v>6.54E-2</v>
      </c>
      <c r="ACY150" s="3">
        <v>7.5399999999999995E-2</v>
      </c>
      <c r="ACZ150" s="3">
        <v>0.64510000000000001</v>
      </c>
      <c r="ADA150" s="3">
        <v>0.17380000000000001</v>
      </c>
      <c r="ADB150" s="3">
        <v>1.3655999999999999</v>
      </c>
      <c r="ADC150" s="3">
        <v>0.14169999999999999</v>
      </c>
      <c r="ADD150" s="3">
        <v>0.1236</v>
      </c>
      <c r="ADE150" s="3">
        <v>9.01E-2</v>
      </c>
      <c r="ADF150" s="3">
        <v>1.0822000000000001</v>
      </c>
      <c r="ADG150" s="3">
        <v>0.10440000000000001</v>
      </c>
      <c r="ADH150" s="3">
        <v>6.0600000000000001E-2</v>
      </c>
      <c r="ADI150" s="3">
        <v>0.29930000000000001</v>
      </c>
      <c r="ADJ150" s="3">
        <v>4.6077000000000004</v>
      </c>
      <c r="ADK150" s="3">
        <v>4.0265000000000004</v>
      </c>
      <c r="ADL150" s="3">
        <v>0.40660000000000002</v>
      </c>
      <c r="ADM150" s="3">
        <v>7.4800000000000005E-2</v>
      </c>
      <c r="ADN150" s="3">
        <v>9.9699999999999997E-2</v>
      </c>
      <c r="ADO150" s="3">
        <v>10.779400000000001</v>
      </c>
      <c r="ADP150" s="3">
        <v>3.2387999999999999</v>
      </c>
      <c r="ADQ150" s="3">
        <v>2.7953999999999999</v>
      </c>
      <c r="ADR150" s="3">
        <v>0.25480000000000003</v>
      </c>
      <c r="ADS150" s="3">
        <v>0.32169999999999999</v>
      </c>
      <c r="ADT150" s="3">
        <v>0.31780000000000003</v>
      </c>
      <c r="ADU150" s="3">
        <v>0.14549999999999999</v>
      </c>
      <c r="ADV150" s="3">
        <v>0.13500000000000001</v>
      </c>
      <c r="ADW150" s="3">
        <v>0.19589999999999999</v>
      </c>
      <c r="ADX150" s="3">
        <v>0.1479</v>
      </c>
      <c r="ADY150" s="3">
        <v>0.1734</v>
      </c>
      <c r="ADZ150" s="3">
        <v>0.3125</v>
      </c>
      <c r="AEA150" s="3">
        <v>0.27560000000000001</v>
      </c>
      <c r="AEB150" s="3">
        <v>0.46729999999999999</v>
      </c>
      <c r="AEC150" s="3">
        <v>4.8000000000000001E-2</v>
      </c>
      <c r="AED150" s="3">
        <v>0.44340000000000002</v>
      </c>
      <c r="AEE150" s="3">
        <v>0.14760000000000001</v>
      </c>
      <c r="AEF150" s="3">
        <v>8.8400000000000006E-2</v>
      </c>
      <c r="AEG150" s="3">
        <v>0</v>
      </c>
      <c r="AEH150" s="3">
        <v>5.3555999999999999</v>
      </c>
      <c r="AEI150" s="3">
        <v>1.4069</v>
      </c>
      <c r="AEJ150" s="3">
        <v>0.41239999999999999</v>
      </c>
      <c r="AEK150" s="3">
        <v>0.71950000000000003</v>
      </c>
      <c r="AEL150" s="3">
        <v>0.2072</v>
      </c>
      <c r="AEM150" s="3">
        <v>1.34E-2</v>
      </c>
      <c r="AEN150" s="3">
        <v>0</v>
      </c>
      <c r="AEO150" s="3">
        <v>0</v>
      </c>
      <c r="AEP150" s="3">
        <v>0.46350000000000002</v>
      </c>
      <c r="AEQ150" s="3">
        <v>6.1800000000000001E-2</v>
      </c>
      <c r="AER150" s="3">
        <v>0.29189999999999999</v>
      </c>
      <c r="AES150" s="3">
        <v>5.7099999999999998E-2</v>
      </c>
      <c r="AET150" s="3">
        <v>3.4851999999999999</v>
      </c>
      <c r="AEU150" s="3">
        <v>3.4851999999999999</v>
      </c>
      <c r="AEV150" s="3">
        <v>2.1848999999999998</v>
      </c>
      <c r="AEW150" s="3">
        <v>2.1848999999999998</v>
      </c>
      <c r="AEX150" s="3">
        <v>0.26569999999999999</v>
      </c>
      <c r="AEY150" s="3">
        <v>0</v>
      </c>
      <c r="AEZ150" s="3">
        <v>0</v>
      </c>
      <c r="AFA150" s="3">
        <v>0.31309999999999999</v>
      </c>
      <c r="AFB150" s="3">
        <v>0.14599999999999999</v>
      </c>
      <c r="AFC150" s="3">
        <v>4.02E-2</v>
      </c>
      <c r="AFD150" s="3">
        <v>0.82179999999999997</v>
      </c>
      <c r="AFE150" s="3">
        <v>8.5300000000000001E-2</v>
      </c>
      <c r="AFF150" s="3">
        <v>6.0999999999999999E-2</v>
      </c>
      <c r="AFG150" s="3">
        <v>0.1721</v>
      </c>
      <c r="AFH150" s="3">
        <v>0.1759</v>
      </c>
      <c r="AFI150" s="3">
        <v>0.1038</v>
      </c>
      <c r="AFJ150" s="3">
        <v>10.5076</v>
      </c>
      <c r="AFK150" s="3">
        <v>5.8064999999999998</v>
      </c>
      <c r="AFL150" s="3">
        <v>5.8064999999999998</v>
      </c>
      <c r="AFM150" s="3">
        <v>5.0999999999999997E-2</v>
      </c>
      <c r="AFN150" s="3">
        <v>0.3362</v>
      </c>
      <c r="AFO150" s="3">
        <v>1.0347</v>
      </c>
      <c r="AFP150" s="3">
        <v>3.6488999999999998</v>
      </c>
      <c r="AFQ150" s="3">
        <v>1.06E-2</v>
      </c>
      <c r="AFR150" s="3">
        <v>5.74E-2</v>
      </c>
      <c r="AFS150" s="3">
        <v>0.54</v>
      </c>
      <c r="AFT150" s="3">
        <v>0.10970000000000001</v>
      </c>
      <c r="AFU150" s="3">
        <v>4.7011000000000003</v>
      </c>
      <c r="AFV150" s="3">
        <v>3.4411</v>
      </c>
      <c r="AFW150" s="3">
        <v>0.31140000000000001</v>
      </c>
      <c r="AFX150" s="3">
        <v>0</v>
      </c>
      <c r="AFY150" s="3">
        <v>8.8499999999999995E-2</v>
      </c>
      <c r="AFZ150" s="3">
        <v>0.22339999999999999</v>
      </c>
      <c r="AGA150" s="3">
        <v>7.4499999999999997E-2</v>
      </c>
      <c r="AGB150" s="3">
        <v>7.17E-2</v>
      </c>
      <c r="AGC150" s="3">
        <v>7.7399999999999997E-2</v>
      </c>
      <c r="AGD150" s="3">
        <v>0.33379999999999999</v>
      </c>
      <c r="AGE150" s="3">
        <v>0.42959999999999998</v>
      </c>
      <c r="AGF150" s="3">
        <v>0.21410000000000001</v>
      </c>
      <c r="AGG150" s="3">
        <v>0.40749999999999997</v>
      </c>
      <c r="AGH150" s="3">
        <v>0.39679999999999999</v>
      </c>
      <c r="AGI150" s="3">
        <v>9.7600000000000006E-2</v>
      </c>
      <c r="AGJ150" s="3">
        <v>0.37590000000000001</v>
      </c>
      <c r="AGK150" s="3">
        <v>0.1193</v>
      </c>
      <c r="AGL150" s="3">
        <v>1.0464</v>
      </c>
      <c r="AGM150" s="3">
        <v>1.0464</v>
      </c>
      <c r="AGN150" s="3">
        <v>0.21360000000000001</v>
      </c>
      <c r="AGO150" s="3">
        <v>4.1999999999999997E-3</v>
      </c>
      <c r="AGP150" s="3">
        <v>0.16450000000000001</v>
      </c>
      <c r="AGQ150" s="3">
        <v>7.3186</v>
      </c>
      <c r="AGR150" s="3">
        <v>7.3186</v>
      </c>
      <c r="AGS150" s="3">
        <v>5.0952000000000002</v>
      </c>
      <c r="AGT150" s="3">
        <v>8.3199999999999996E-2</v>
      </c>
      <c r="AGU150" s="3">
        <v>0.48559999999999998</v>
      </c>
      <c r="AGV150" s="3">
        <v>1.4654</v>
      </c>
      <c r="AGW150" s="3">
        <v>0.73929999999999996</v>
      </c>
      <c r="AGX150" s="3">
        <v>2.1640999999999999</v>
      </c>
      <c r="AGY150" s="3">
        <v>0.14560000000000001</v>
      </c>
      <c r="AGZ150" s="3">
        <v>0.76400000000000001</v>
      </c>
      <c r="AHA150" s="3">
        <v>0.11940000000000001</v>
      </c>
      <c r="AHB150" s="3">
        <v>0.1237</v>
      </c>
      <c r="AHC150" s="3">
        <v>0.2293</v>
      </c>
      <c r="AHD150" s="3">
        <v>0.29160000000000003</v>
      </c>
      <c r="AHE150" s="3">
        <v>0.31969999999999998</v>
      </c>
      <c r="AHF150" s="3">
        <v>0.10009999999999999</v>
      </c>
      <c r="AHG150" s="3">
        <v>4.9799999999999997E-2</v>
      </c>
      <c r="AHH150" s="3">
        <v>0.16980000000000001</v>
      </c>
      <c r="AHI150" s="3">
        <v>1.1395999999999999</v>
      </c>
      <c r="AHJ150" s="3">
        <v>0.28010000000000002</v>
      </c>
      <c r="AHK150">
        <v>2.64E-2</v>
      </c>
      <c r="AHL150">
        <v>0.38540000000000002</v>
      </c>
      <c r="AHM150">
        <v>0.1588</v>
      </c>
      <c r="AHN150">
        <v>0.19919999999999999</v>
      </c>
      <c r="AHO150">
        <v>5.3288000000000002</v>
      </c>
      <c r="AHP150">
        <v>5.3288000000000002</v>
      </c>
      <c r="AHQ150">
        <v>5.3288000000000002</v>
      </c>
      <c r="AHR150">
        <v>4.2799999999999998E-2</v>
      </c>
      <c r="AHS150">
        <v>3.0754999999999999</v>
      </c>
      <c r="AHT150">
        <v>0.22389999999999999</v>
      </c>
      <c r="AHU150">
        <v>1.2743</v>
      </c>
      <c r="AHV150">
        <v>0.1115</v>
      </c>
      <c r="AHW150">
        <v>0.22750000000000001</v>
      </c>
      <c r="AHX150">
        <v>0</v>
      </c>
      <c r="AHY150">
        <v>0</v>
      </c>
      <c r="AIA150">
        <v>0</v>
      </c>
      <c r="AIB150">
        <v>0</v>
      </c>
      <c r="AIC150">
        <v>0</v>
      </c>
      <c r="AID150">
        <v>0</v>
      </c>
      <c r="AIE150">
        <v>0</v>
      </c>
      <c r="AIF150">
        <v>0</v>
      </c>
      <c r="AIG150">
        <v>0</v>
      </c>
      <c r="AIH150">
        <v>0</v>
      </c>
      <c r="AII150">
        <v>0</v>
      </c>
      <c r="AIJ150">
        <v>0</v>
      </c>
      <c r="AIK150">
        <v>0</v>
      </c>
      <c r="AIL150">
        <v>0</v>
      </c>
      <c r="AIM150">
        <v>0</v>
      </c>
      <c r="AIN150">
        <v>0</v>
      </c>
      <c r="AIO150">
        <v>0</v>
      </c>
      <c r="AIP150">
        <v>0</v>
      </c>
      <c r="AIQ150">
        <v>0</v>
      </c>
      <c r="AIR150">
        <v>0</v>
      </c>
      <c r="AIS150">
        <v>0</v>
      </c>
      <c r="AIT150">
        <v>0</v>
      </c>
      <c r="AIU150">
        <v>0</v>
      </c>
      <c r="AIV150">
        <v>0</v>
      </c>
      <c r="AIW150">
        <v>0</v>
      </c>
      <c r="AIX150">
        <v>0</v>
      </c>
      <c r="AIY150">
        <v>0</v>
      </c>
      <c r="AIZ150">
        <v>0</v>
      </c>
      <c r="AJA150">
        <v>0</v>
      </c>
      <c r="AJB150">
        <v>0</v>
      </c>
      <c r="AJC150">
        <v>0</v>
      </c>
      <c r="AJD150">
        <v>0</v>
      </c>
      <c r="AJE150">
        <v>0</v>
      </c>
      <c r="AJF150">
        <v>0</v>
      </c>
      <c r="AJG150">
        <v>0</v>
      </c>
      <c r="AJH150">
        <v>0</v>
      </c>
      <c r="AJI150">
        <v>0</v>
      </c>
      <c r="AJJ150">
        <v>0</v>
      </c>
      <c r="AJK150">
        <v>0</v>
      </c>
      <c r="AJL150">
        <v>0</v>
      </c>
      <c r="AJM150">
        <v>0</v>
      </c>
      <c r="AJN150">
        <v>0</v>
      </c>
      <c r="AJO150">
        <v>0</v>
      </c>
      <c r="AJP150">
        <v>0</v>
      </c>
      <c r="AJQ150">
        <v>0</v>
      </c>
      <c r="AJR150">
        <v>0</v>
      </c>
      <c r="AJS150">
        <v>0</v>
      </c>
      <c r="AJT150">
        <v>0</v>
      </c>
      <c r="AJU150">
        <v>0</v>
      </c>
      <c r="AJV150">
        <v>0</v>
      </c>
      <c r="AJW150">
        <v>0</v>
      </c>
      <c r="AJX150">
        <v>0</v>
      </c>
      <c r="AJY150">
        <v>0</v>
      </c>
      <c r="AJZ150">
        <v>0</v>
      </c>
      <c r="AKA150">
        <v>0</v>
      </c>
      <c r="AKB150">
        <v>0</v>
      </c>
      <c r="AKC150">
        <v>0</v>
      </c>
      <c r="AKD150">
        <v>0</v>
      </c>
      <c r="AKE150">
        <v>0</v>
      </c>
      <c r="AKF150">
        <v>0</v>
      </c>
      <c r="AKG150">
        <v>0</v>
      </c>
      <c r="AKH150">
        <v>0</v>
      </c>
      <c r="AKI150">
        <v>0</v>
      </c>
      <c r="AKJ150">
        <v>0</v>
      </c>
      <c r="AKK150">
        <v>0</v>
      </c>
      <c r="AKL150">
        <v>0</v>
      </c>
      <c r="AKM150">
        <v>0</v>
      </c>
      <c r="AKN150">
        <v>0</v>
      </c>
      <c r="AKO150">
        <v>0</v>
      </c>
      <c r="AKP150">
        <v>0</v>
      </c>
      <c r="AKQ150">
        <v>0</v>
      </c>
      <c r="AKR150">
        <v>0</v>
      </c>
      <c r="AKS150">
        <v>0</v>
      </c>
      <c r="AKT150">
        <v>0</v>
      </c>
      <c r="AKU150">
        <v>0</v>
      </c>
      <c r="AKV150">
        <v>0</v>
      </c>
      <c r="AKW150">
        <v>0</v>
      </c>
      <c r="AKX150">
        <v>0</v>
      </c>
      <c r="AKY150">
        <v>0</v>
      </c>
      <c r="AKZ150">
        <v>0</v>
      </c>
      <c r="ALA150">
        <v>0</v>
      </c>
      <c r="ALB150">
        <v>0</v>
      </c>
      <c r="ALC150">
        <v>0</v>
      </c>
      <c r="ALD150">
        <v>0</v>
      </c>
      <c r="ALE150">
        <v>0</v>
      </c>
      <c r="ALF150">
        <v>0</v>
      </c>
      <c r="ALG150">
        <v>0</v>
      </c>
      <c r="ALH150">
        <v>0</v>
      </c>
      <c r="ALI150">
        <v>0</v>
      </c>
      <c r="ALJ150">
        <v>0</v>
      </c>
      <c r="ALK150">
        <v>0</v>
      </c>
      <c r="ALL150">
        <v>0</v>
      </c>
      <c r="ALM150">
        <v>0</v>
      </c>
      <c r="ALN150">
        <v>0</v>
      </c>
      <c r="ALO150">
        <v>0</v>
      </c>
      <c r="ALP150">
        <v>0</v>
      </c>
      <c r="ALQ150">
        <v>0</v>
      </c>
      <c r="ALR150">
        <v>0</v>
      </c>
      <c r="ALS150">
        <v>0</v>
      </c>
      <c r="ALT150">
        <v>0</v>
      </c>
      <c r="ALU150">
        <v>0</v>
      </c>
      <c r="ALV150">
        <v>0</v>
      </c>
      <c r="ALW150">
        <v>0</v>
      </c>
      <c r="ALX150">
        <v>0</v>
      </c>
      <c r="ALY150">
        <v>0</v>
      </c>
      <c r="ALZ150">
        <v>0</v>
      </c>
      <c r="AMA150">
        <v>0</v>
      </c>
      <c r="AMB150">
        <v>0</v>
      </c>
      <c r="AMC150">
        <v>0</v>
      </c>
      <c r="AMD150">
        <v>0</v>
      </c>
      <c r="AME150">
        <v>0</v>
      </c>
      <c r="AMF150">
        <v>0</v>
      </c>
      <c r="AMG150">
        <v>0</v>
      </c>
      <c r="AMH150">
        <v>0</v>
      </c>
      <c r="AMI150">
        <v>0</v>
      </c>
      <c r="AMJ150">
        <v>0</v>
      </c>
      <c r="AMK150">
        <v>0</v>
      </c>
      <c r="AML150">
        <v>0</v>
      </c>
      <c r="AMM150">
        <v>0</v>
      </c>
      <c r="AMN150">
        <v>0</v>
      </c>
      <c r="AMO150">
        <v>0</v>
      </c>
      <c r="AMP150">
        <v>0</v>
      </c>
      <c r="AMQ150">
        <v>0</v>
      </c>
      <c r="AMR150">
        <v>0</v>
      </c>
      <c r="AMS150">
        <v>0</v>
      </c>
      <c r="AMT150">
        <v>0</v>
      </c>
      <c r="AMU150">
        <v>0</v>
      </c>
      <c r="AMV150">
        <v>0</v>
      </c>
      <c r="AMW150">
        <v>0</v>
      </c>
      <c r="AMX150">
        <v>0</v>
      </c>
      <c r="AMY150">
        <v>0</v>
      </c>
      <c r="AMZ150">
        <v>0</v>
      </c>
      <c r="ANA150">
        <v>0</v>
      </c>
      <c r="ANB150">
        <v>0</v>
      </c>
      <c r="ANC150">
        <v>0</v>
      </c>
      <c r="AND150">
        <v>0</v>
      </c>
      <c r="ANE150">
        <v>0</v>
      </c>
      <c r="ANF150">
        <v>0</v>
      </c>
      <c r="ANG150">
        <v>0</v>
      </c>
      <c r="ANH150">
        <v>0</v>
      </c>
      <c r="ANI150">
        <v>0</v>
      </c>
      <c r="ANJ150">
        <v>0</v>
      </c>
      <c r="ANK150">
        <v>0</v>
      </c>
      <c r="ANL150">
        <v>0</v>
      </c>
      <c r="ANM150">
        <v>0</v>
      </c>
      <c r="ANN150">
        <v>0</v>
      </c>
      <c r="ANO150">
        <v>0</v>
      </c>
      <c r="ANP150">
        <v>0</v>
      </c>
      <c r="ANQ150">
        <v>0</v>
      </c>
      <c r="ANR150">
        <v>0</v>
      </c>
      <c r="ANS150">
        <v>0</v>
      </c>
      <c r="ANT150">
        <v>0</v>
      </c>
      <c r="ANU150">
        <v>0</v>
      </c>
      <c r="ANV150">
        <v>0</v>
      </c>
      <c r="ANW150">
        <v>0</v>
      </c>
      <c r="ANX150">
        <v>0</v>
      </c>
      <c r="ANY150">
        <v>0</v>
      </c>
      <c r="ANZ150">
        <v>0</v>
      </c>
      <c r="AOA150">
        <v>0</v>
      </c>
      <c r="AOB150">
        <v>0</v>
      </c>
      <c r="AOC150">
        <v>0</v>
      </c>
      <c r="AOD150">
        <v>0</v>
      </c>
      <c r="AOE150">
        <v>0</v>
      </c>
      <c r="AOF150">
        <v>0</v>
      </c>
      <c r="AOG150">
        <v>0</v>
      </c>
      <c r="AOH150">
        <v>0</v>
      </c>
      <c r="AOI150">
        <v>0</v>
      </c>
      <c r="AOJ150">
        <v>0</v>
      </c>
      <c r="AOK150">
        <v>0</v>
      </c>
      <c r="AOL150">
        <v>0</v>
      </c>
      <c r="AOM150">
        <v>0</v>
      </c>
      <c r="AON150">
        <v>0</v>
      </c>
      <c r="AOO150">
        <v>0</v>
      </c>
      <c r="AOP150">
        <v>0</v>
      </c>
      <c r="AOQ150">
        <v>0</v>
      </c>
      <c r="AOR150">
        <v>0</v>
      </c>
      <c r="AOS150">
        <v>0</v>
      </c>
      <c r="AOT150">
        <v>0</v>
      </c>
      <c r="AOU150">
        <v>0</v>
      </c>
      <c r="AOV150">
        <v>0</v>
      </c>
      <c r="AOW150">
        <v>0</v>
      </c>
      <c r="AOX150">
        <v>0</v>
      </c>
      <c r="AOY150">
        <v>0</v>
      </c>
      <c r="AOZ150">
        <v>0</v>
      </c>
      <c r="APA150">
        <v>0</v>
      </c>
      <c r="APB150">
        <v>0</v>
      </c>
      <c r="APC150">
        <v>0</v>
      </c>
      <c r="APD150">
        <v>0</v>
      </c>
      <c r="APE150">
        <v>0</v>
      </c>
      <c r="APG150">
        <v>0</v>
      </c>
      <c r="APH150">
        <v>0</v>
      </c>
      <c r="API150">
        <v>0</v>
      </c>
      <c r="APJ150">
        <v>0</v>
      </c>
      <c r="APK150">
        <v>0</v>
      </c>
      <c r="APL150">
        <v>0</v>
      </c>
      <c r="APM150">
        <v>0</v>
      </c>
      <c r="APN150">
        <v>0</v>
      </c>
      <c r="APO150">
        <v>0</v>
      </c>
      <c r="APP150">
        <v>0</v>
      </c>
      <c r="APQ150">
        <v>0</v>
      </c>
      <c r="APR150">
        <v>0</v>
      </c>
      <c r="APS150">
        <v>0</v>
      </c>
      <c r="APT150">
        <v>0</v>
      </c>
      <c r="APU150">
        <v>0</v>
      </c>
      <c r="APV150">
        <v>0</v>
      </c>
      <c r="APW150">
        <v>0</v>
      </c>
      <c r="APX150">
        <v>0</v>
      </c>
      <c r="APY150">
        <v>0</v>
      </c>
      <c r="APZ150">
        <v>0</v>
      </c>
      <c r="AQA150">
        <v>0</v>
      </c>
      <c r="AQB150">
        <v>0</v>
      </c>
      <c r="AQC150">
        <v>0</v>
      </c>
      <c r="AQD150">
        <v>0</v>
      </c>
      <c r="AQE150">
        <v>0</v>
      </c>
      <c r="AQF150">
        <v>0</v>
      </c>
      <c r="AQG150">
        <v>0</v>
      </c>
      <c r="AQH150">
        <v>0</v>
      </c>
      <c r="AQI150">
        <v>0</v>
      </c>
      <c r="AQJ150">
        <v>0</v>
      </c>
      <c r="AQK150">
        <v>0</v>
      </c>
      <c r="AQL150">
        <v>0</v>
      </c>
      <c r="AQM150">
        <v>0</v>
      </c>
      <c r="AQN150">
        <v>0</v>
      </c>
      <c r="AQO150">
        <v>0</v>
      </c>
      <c r="AQP150">
        <v>0</v>
      </c>
      <c r="AQQ150">
        <v>0</v>
      </c>
      <c r="AQR150">
        <v>0</v>
      </c>
      <c r="AQS150">
        <v>0</v>
      </c>
      <c r="AQT150">
        <v>0</v>
      </c>
      <c r="AQU150">
        <v>0</v>
      </c>
      <c r="AQV150">
        <v>0</v>
      </c>
      <c r="AQW150">
        <v>0</v>
      </c>
      <c r="AQX150">
        <v>0</v>
      </c>
      <c r="AQY150">
        <v>0</v>
      </c>
      <c r="AQZ150">
        <v>0</v>
      </c>
      <c r="ARA150">
        <v>0</v>
      </c>
      <c r="ARB150">
        <v>0</v>
      </c>
      <c r="ARC150">
        <v>0</v>
      </c>
      <c r="ARD150">
        <v>0</v>
      </c>
      <c r="ARE150">
        <v>0</v>
      </c>
      <c r="ARF150">
        <v>0</v>
      </c>
      <c r="ARG150">
        <v>0</v>
      </c>
      <c r="ARH150">
        <v>0</v>
      </c>
      <c r="ARI150">
        <v>0</v>
      </c>
      <c r="ARJ150">
        <v>0</v>
      </c>
      <c r="ARK150">
        <v>0</v>
      </c>
      <c r="ARL150">
        <v>0</v>
      </c>
      <c r="ARM150">
        <v>0</v>
      </c>
      <c r="ARN150">
        <v>0</v>
      </c>
      <c r="ARO150">
        <v>0</v>
      </c>
      <c r="ARP150">
        <v>0</v>
      </c>
      <c r="ARQ150">
        <v>0</v>
      </c>
      <c r="ARR150">
        <v>0</v>
      </c>
      <c r="ARS150">
        <v>0</v>
      </c>
      <c r="ART150">
        <v>0</v>
      </c>
      <c r="ARU150">
        <v>0</v>
      </c>
      <c r="ARV150">
        <v>0</v>
      </c>
      <c r="ARW150">
        <v>0</v>
      </c>
      <c r="ARX150">
        <v>0</v>
      </c>
      <c r="ARY150">
        <v>0</v>
      </c>
      <c r="ARZ150">
        <v>0</v>
      </c>
      <c r="ASA150">
        <v>0</v>
      </c>
      <c r="ASB150">
        <v>0</v>
      </c>
      <c r="ASC150">
        <v>0</v>
      </c>
      <c r="ASD150">
        <v>0</v>
      </c>
      <c r="ASE150">
        <v>0</v>
      </c>
      <c r="ASF150">
        <v>0</v>
      </c>
      <c r="ASG150">
        <v>0</v>
      </c>
      <c r="ASH150">
        <v>0</v>
      </c>
      <c r="ASI150">
        <v>0</v>
      </c>
      <c r="ASJ150">
        <v>0</v>
      </c>
      <c r="ASK150">
        <v>0</v>
      </c>
      <c r="ASL150">
        <v>0</v>
      </c>
      <c r="ASM150">
        <v>0</v>
      </c>
      <c r="ASN150">
        <v>0</v>
      </c>
      <c r="ASO150">
        <v>0</v>
      </c>
      <c r="ASP150">
        <v>0</v>
      </c>
      <c r="ASQ150">
        <v>0</v>
      </c>
      <c r="ASR150">
        <v>0</v>
      </c>
      <c r="ASS150">
        <v>0</v>
      </c>
      <c r="AST150">
        <v>0</v>
      </c>
      <c r="ASU150">
        <v>0</v>
      </c>
      <c r="ASV150">
        <v>0</v>
      </c>
      <c r="ASW150">
        <v>0</v>
      </c>
      <c r="ASX150">
        <v>0</v>
      </c>
      <c r="ASY150">
        <v>0</v>
      </c>
      <c r="ASZ150">
        <v>0</v>
      </c>
      <c r="ATA150">
        <v>0</v>
      </c>
      <c r="ATB150">
        <v>0</v>
      </c>
      <c r="ATC150">
        <v>0</v>
      </c>
      <c r="ATD150">
        <v>0</v>
      </c>
      <c r="ATE150">
        <v>0</v>
      </c>
      <c r="ATF150">
        <v>0</v>
      </c>
      <c r="ATG150">
        <v>0</v>
      </c>
      <c r="ATH150">
        <v>0</v>
      </c>
      <c r="ATI150">
        <v>0</v>
      </c>
      <c r="ATJ150">
        <v>0</v>
      </c>
      <c r="ATK150">
        <v>0</v>
      </c>
      <c r="ATL150">
        <v>0</v>
      </c>
      <c r="ATM150">
        <v>0</v>
      </c>
      <c r="ATN150">
        <v>0</v>
      </c>
      <c r="ATO150">
        <v>0</v>
      </c>
      <c r="ATP150">
        <v>0</v>
      </c>
      <c r="ATQ150">
        <v>0</v>
      </c>
      <c r="ATR150">
        <v>0</v>
      </c>
      <c r="ATS150">
        <v>0</v>
      </c>
      <c r="ATT150">
        <v>0</v>
      </c>
      <c r="ATU150">
        <v>0</v>
      </c>
      <c r="ATV150">
        <v>0</v>
      </c>
      <c r="ATW150">
        <v>0</v>
      </c>
      <c r="ATX150">
        <v>0</v>
      </c>
      <c r="ATY150">
        <v>0</v>
      </c>
      <c r="ATZ150">
        <v>0</v>
      </c>
      <c r="AUA150">
        <v>0</v>
      </c>
      <c r="AUB150">
        <v>0</v>
      </c>
      <c r="AUC150">
        <v>0</v>
      </c>
      <c r="AUD150">
        <v>0</v>
      </c>
      <c r="AUE150">
        <v>0</v>
      </c>
      <c r="AUF150">
        <v>0</v>
      </c>
      <c r="AUG150">
        <v>0</v>
      </c>
      <c r="AUH150">
        <v>0</v>
      </c>
      <c r="AUI150">
        <v>0</v>
      </c>
      <c r="AUJ150">
        <v>0</v>
      </c>
      <c r="AUK150">
        <v>0</v>
      </c>
      <c r="AUL150">
        <v>0</v>
      </c>
      <c r="AUM150">
        <v>0</v>
      </c>
      <c r="AUN150">
        <v>0</v>
      </c>
      <c r="AUO150">
        <v>0</v>
      </c>
      <c r="AUP150">
        <v>0</v>
      </c>
      <c r="AUQ150">
        <v>0</v>
      </c>
      <c r="AUR150">
        <v>0</v>
      </c>
      <c r="AUS150">
        <v>0</v>
      </c>
      <c r="AUT150">
        <v>0</v>
      </c>
      <c r="AUU150">
        <v>0</v>
      </c>
      <c r="AUV150">
        <v>0</v>
      </c>
      <c r="AUW150">
        <v>0</v>
      </c>
      <c r="AUX150">
        <v>0</v>
      </c>
      <c r="AUY150">
        <v>0</v>
      </c>
      <c r="AUZ150">
        <v>0</v>
      </c>
      <c r="AVA150">
        <v>0</v>
      </c>
      <c r="AVB150">
        <v>0</v>
      </c>
      <c r="AVC150">
        <v>0</v>
      </c>
      <c r="AVD150">
        <v>0</v>
      </c>
      <c r="AVE150">
        <v>0</v>
      </c>
      <c r="AVF150">
        <v>0</v>
      </c>
      <c r="AVG150">
        <v>0</v>
      </c>
      <c r="AVH150">
        <v>0</v>
      </c>
      <c r="AVI150">
        <v>0</v>
      </c>
      <c r="AVJ150">
        <v>0</v>
      </c>
      <c r="AVK150">
        <v>0</v>
      </c>
      <c r="AVL150">
        <v>0</v>
      </c>
      <c r="AVM150">
        <v>0</v>
      </c>
      <c r="AVN150">
        <v>0</v>
      </c>
      <c r="AVO150">
        <v>0</v>
      </c>
      <c r="AVP150">
        <v>0</v>
      </c>
      <c r="AVQ150">
        <v>0</v>
      </c>
      <c r="AVR150">
        <v>0</v>
      </c>
      <c r="AVS150">
        <v>0</v>
      </c>
      <c r="AVT150">
        <v>0</v>
      </c>
      <c r="AVU150">
        <v>0</v>
      </c>
      <c r="AVV150">
        <v>0</v>
      </c>
      <c r="AVW150">
        <v>0</v>
      </c>
      <c r="AVX150">
        <v>0</v>
      </c>
      <c r="AVY150">
        <v>0</v>
      </c>
      <c r="AVZ150">
        <v>0</v>
      </c>
      <c r="AWA150">
        <v>0</v>
      </c>
      <c r="AWB150">
        <v>0</v>
      </c>
      <c r="AWC150">
        <v>0</v>
      </c>
      <c r="AWD150">
        <v>0</v>
      </c>
      <c r="AWE150">
        <v>0</v>
      </c>
      <c r="AWF150">
        <v>0</v>
      </c>
      <c r="AWG150">
        <v>0</v>
      </c>
      <c r="AWH150">
        <v>0</v>
      </c>
      <c r="AWI150">
        <v>0</v>
      </c>
      <c r="AWJ150">
        <v>0</v>
      </c>
      <c r="AWK150">
        <v>0</v>
      </c>
      <c r="AWM150">
        <v>-0.75</v>
      </c>
      <c r="AWN150">
        <v>-1.41</v>
      </c>
      <c r="AWO150">
        <v>-0.85</v>
      </c>
      <c r="AWP150">
        <v>7.62</v>
      </c>
      <c r="AWQ150">
        <v>1.87</v>
      </c>
      <c r="AWR150">
        <v>-0.05</v>
      </c>
      <c r="AWS150">
        <v>2.21</v>
      </c>
      <c r="AWT150">
        <v>-0.8</v>
      </c>
      <c r="AWU150">
        <v>-0.85</v>
      </c>
      <c r="AWV150">
        <v>0</v>
      </c>
      <c r="AWW150">
        <v>0.56999999999999995</v>
      </c>
      <c r="AWX150">
        <v>0.46</v>
      </c>
      <c r="AWY150">
        <v>3.71</v>
      </c>
      <c r="AWZ150">
        <v>0.43</v>
      </c>
      <c r="AXA150">
        <v>0.1</v>
      </c>
      <c r="AXC150">
        <v>4.1999999999999997E-3</v>
      </c>
      <c r="AXD150">
        <v>5.4999999999999997E-3</v>
      </c>
      <c r="AXE150">
        <v>5.1000000000000004E-3</v>
      </c>
      <c r="AXF150">
        <v>4.8999999999999998E-3</v>
      </c>
      <c r="AXG150">
        <v>2.3999999999999998E-3</v>
      </c>
      <c r="AXH150">
        <v>1.2999999999999999E-3</v>
      </c>
      <c r="AXI150">
        <v>1.7500000000000002E-2</v>
      </c>
      <c r="AXJ150">
        <v>1.18E-2</v>
      </c>
      <c r="AXK150">
        <v>7.1000000000000004E-3</v>
      </c>
      <c r="AXL150">
        <v>4.7300000000000002E-2</v>
      </c>
      <c r="AXM150">
        <v>1.1900000000000001E-2</v>
      </c>
      <c r="AXN150">
        <v>1.21E-2</v>
      </c>
      <c r="AXO150">
        <v>6.13E-2</v>
      </c>
      <c r="AXP150">
        <v>8.2000000000000007E-3</v>
      </c>
      <c r="AXQ150">
        <v>8.2000000000000007E-3</v>
      </c>
    </row>
    <row r="151" spans="1:1317" x14ac:dyDescent="0.25">
      <c r="A151" s="34">
        <v>40787</v>
      </c>
      <c r="B151" s="3">
        <v>0.53</v>
      </c>
      <c r="C151" s="3">
        <v>0.64</v>
      </c>
      <c r="D151" s="3">
        <v>0.68</v>
      </c>
      <c r="E151" s="3">
        <v>2.69</v>
      </c>
      <c r="F151" s="3">
        <v>1.97</v>
      </c>
      <c r="G151" s="3">
        <v>-0.77</v>
      </c>
      <c r="H151" s="3">
        <v>-0.13</v>
      </c>
      <c r="I151" s="3">
        <v>0.57999999999999996</v>
      </c>
      <c r="J151" s="3">
        <v>6.14</v>
      </c>
      <c r="K151" s="3">
        <v>-0.8</v>
      </c>
      <c r="L151" s="3">
        <v>1.1100000000000001</v>
      </c>
      <c r="M151" s="3">
        <v>-1.1299999999999999</v>
      </c>
      <c r="N151" s="3">
        <v>1.36</v>
      </c>
      <c r="O151" s="3">
        <v>0</v>
      </c>
      <c r="P151" s="3">
        <v>0</v>
      </c>
      <c r="Q151" s="3">
        <v>-1.39</v>
      </c>
      <c r="R151" s="3">
        <v>-0.31</v>
      </c>
      <c r="S151" s="3">
        <v>-0.61</v>
      </c>
      <c r="T151" s="3">
        <v>-0.34</v>
      </c>
      <c r="U151" s="3">
        <v>-3.79</v>
      </c>
      <c r="V151" s="3">
        <v>-0.4</v>
      </c>
      <c r="W151" s="3">
        <v>-9.8000000000000007</v>
      </c>
      <c r="X151" s="3">
        <v>6.05</v>
      </c>
      <c r="Y151" s="3">
        <v>-0.53</v>
      </c>
      <c r="Z151" s="3">
        <v>-1.04</v>
      </c>
      <c r="AA151" s="3">
        <v>-6.08</v>
      </c>
      <c r="AB151" s="3">
        <v>-6.79</v>
      </c>
      <c r="AC151" s="3">
        <v>-7.69</v>
      </c>
      <c r="AD151" s="3">
        <v>3.14</v>
      </c>
      <c r="AE151" s="3">
        <v>0</v>
      </c>
      <c r="AF151" s="3">
        <v>3.13</v>
      </c>
      <c r="AG151" s="3">
        <v>3.82</v>
      </c>
      <c r="AH151" s="3">
        <v>3.42</v>
      </c>
      <c r="AI151" s="3">
        <v>0</v>
      </c>
      <c r="AJ151" s="3">
        <v>0.42</v>
      </c>
      <c r="AK151" s="3">
        <v>4.66</v>
      </c>
      <c r="AL151" s="3">
        <v>1.8</v>
      </c>
      <c r="AM151" s="3">
        <v>-1.89</v>
      </c>
      <c r="AN151" s="3">
        <v>-1.45</v>
      </c>
      <c r="AO151" s="3">
        <v>-1.31</v>
      </c>
      <c r="AP151" s="3">
        <v>-11.32</v>
      </c>
      <c r="AQ151" s="3">
        <v>-3.35</v>
      </c>
      <c r="AR151" s="3">
        <v>-3.04</v>
      </c>
      <c r="AS151" s="3">
        <v>3.59</v>
      </c>
      <c r="AT151" s="3">
        <v>1.99</v>
      </c>
      <c r="AU151" s="3">
        <v>0</v>
      </c>
      <c r="AV151" s="3">
        <v>-4.92</v>
      </c>
      <c r="AW151" s="3">
        <v>1.45</v>
      </c>
      <c r="AX151" s="3">
        <v>-3.64</v>
      </c>
      <c r="AY151" s="3">
        <v>-0.56999999999999995</v>
      </c>
      <c r="AZ151" s="3">
        <v>0</v>
      </c>
      <c r="BA151" s="3">
        <v>4.4400000000000004</v>
      </c>
      <c r="BB151" s="3">
        <v>1.1399999999999999</v>
      </c>
      <c r="BC151" s="3">
        <v>0.46</v>
      </c>
      <c r="BD151" s="3">
        <v>0</v>
      </c>
      <c r="BE151" s="3">
        <v>30.3</v>
      </c>
      <c r="BF151" s="3">
        <v>2.44</v>
      </c>
      <c r="BG151" s="3">
        <v>4.4400000000000004</v>
      </c>
      <c r="BH151" s="3">
        <v>-4.8</v>
      </c>
      <c r="BI151" s="3">
        <v>12.59</v>
      </c>
      <c r="BJ151" s="3">
        <v>2.82</v>
      </c>
      <c r="BK151" s="3">
        <v>-1.49</v>
      </c>
      <c r="BL151" s="3">
        <v>11.02</v>
      </c>
      <c r="BM151" s="3">
        <v>-5.32</v>
      </c>
      <c r="BN151" s="3">
        <v>-1.59</v>
      </c>
      <c r="BO151" s="3">
        <v>0</v>
      </c>
      <c r="BP151" s="3">
        <v>20.32</v>
      </c>
      <c r="BQ151" s="3">
        <v>0.99</v>
      </c>
      <c r="BR151" s="3">
        <v>-7.0000000000000007E-2</v>
      </c>
      <c r="BS151" s="3">
        <v>0.11</v>
      </c>
      <c r="BT151" s="3">
        <v>0</v>
      </c>
      <c r="BU151" s="3">
        <v>2.65</v>
      </c>
      <c r="BV151" s="3">
        <v>2.56</v>
      </c>
      <c r="BW151" s="3">
        <v>0.47</v>
      </c>
      <c r="BX151" s="3">
        <v>1.89</v>
      </c>
      <c r="BY151" s="3">
        <v>0.6</v>
      </c>
      <c r="BZ151" s="3">
        <v>0.24</v>
      </c>
      <c r="CA151" s="3">
        <v>0.96</v>
      </c>
      <c r="CB151" s="3">
        <v>0</v>
      </c>
      <c r="CC151" s="3">
        <v>0.1</v>
      </c>
      <c r="CD151" s="3">
        <v>0.22</v>
      </c>
      <c r="CE151" s="3">
        <v>-1.55</v>
      </c>
      <c r="CF151" s="3">
        <v>1.06</v>
      </c>
      <c r="CG151" s="3">
        <v>0.69</v>
      </c>
      <c r="CH151" s="3">
        <v>-1.21</v>
      </c>
      <c r="CI151" s="3">
        <v>0.33</v>
      </c>
      <c r="CJ151" s="3">
        <v>0</v>
      </c>
      <c r="CK151" s="3">
        <v>-4.47</v>
      </c>
      <c r="CL151" s="3">
        <v>0</v>
      </c>
      <c r="CM151" s="3">
        <v>-1.47</v>
      </c>
      <c r="CN151" s="3">
        <v>-2.5</v>
      </c>
      <c r="CO151" s="3">
        <v>2.25</v>
      </c>
      <c r="CP151" s="3">
        <v>-1.0900000000000001</v>
      </c>
      <c r="CQ151" s="3">
        <v>0.11</v>
      </c>
      <c r="CR151" s="3">
        <v>0</v>
      </c>
      <c r="CS151" s="3">
        <v>0</v>
      </c>
      <c r="CT151" s="3">
        <v>3.85</v>
      </c>
      <c r="CU151" s="3">
        <v>-2.5099999999999998</v>
      </c>
      <c r="CV151" s="3">
        <v>10.62</v>
      </c>
      <c r="CW151" s="3">
        <v>0.73</v>
      </c>
      <c r="CX151" s="3">
        <v>5.7</v>
      </c>
      <c r="CY151" s="3">
        <v>0</v>
      </c>
      <c r="CZ151" s="3">
        <v>0</v>
      </c>
      <c r="DA151" s="3">
        <v>0</v>
      </c>
      <c r="DB151" s="3">
        <v>0</v>
      </c>
      <c r="DC151" s="3">
        <v>-6.95</v>
      </c>
      <c r="DD151" s="3">
        <v>0</v>
      </c>
      <c r="DE151" s="3">
        <v>0</v>
      </c>
      <c r="DF151" s="3">
        <v>-0.16</v>
      </c>
      <c r="DG151" s="3">
        <v>-0.9</v>
      </c>
      <c r="DH151" s="3">
        <v>0.41</v>
      </c>
      <c r="DI151" s="3">
        <v>0.05</v>
      </c>
      <c r="DJ151" s="3">
        <v>-0.13</v>
      </c>
      <c r="DK151" s="3">
        <v>0</v>
      </c>
      <c r="DL151" s="3">
        <v>-0.43</v>
      </c>
      <c r="DM151" s="3">
        <v>0</v>
      </c>
      <c r="DN151" s="3">
        <v>-1.19</v>
      </c>
      <c r="DO151" s="3">
        <v>1.43</v>
      </c>
      <c r="DP151" s="3">
        <v>2.94</v>
      </c>
      <c r="DQ151" s="3">
        <v>-0.78</v>
      </c>
      <c r="DR151" s="3">
        <v>0.27</v>
      </c>
      <c r="DS151" s="3">
        <v>1.3</v>
      </c>
      <c r="DT151" s="3">
        <v>2.4700000000000002</v>
      </c>
      <c r="DU151" s="3">
        <v>0.57999999999999996</v>
      </c>
      <c r="DV151" s="3">
        <v>-0.23</v>
      </c>
      <c r="DW151" s="3">
        <v>0.28000000000000003</v>
      </c>
      <c r="DX151" s="3">
        <v>-1.85</v>
      </c>
      <c r="DY151" s="3">
        <v>-0.59</v>
      </c>
      <c r="DZ151" s="3">
        <v>1.47</v>
      </c>
      <c r="EA151" s="3">
        <v>0.45</v>
      </c>
      <c r="EB151" s="3">
        <v>0.33</v>
      </c>
      <c r="EC151" s="3">
        <v>0.56999999999999995</v>
      </c>
      <c r="ED151" s="3">
        <v>-1.44</v>
      </c>
      <c r="EE151" s="3">
        <v>0.38</v>
      </c>
      <c r="EF151" s="3">
        <v>1.65</v>
      </c>
      <c r="EG151" s="3">
        <v>-0.39</v>
      </c>
      <c r="EH151" s="3">
        <v>1.01</v>
      </c>
      <c r="EI151" s="3">
        <v>1.23</v>
      </c>
      <c r="EJ151" s="3">
        <v>-0.49</v>
      </c>
      <c r="EK151" s="3">
        <v>0.76</v>
      </c>
      <c r="EL151" s="3">
        <v>0.56000000000000005</v>
      </c>
      <c r="EM151" s="3">
        <v>0.25</v>
      </c>
      <c r="EN151" s="3">
        <v>-6.34</v>
      </c>
      <c r="EO151" s="3">
        <v>2.2599999999999998</v>
      </c>
      <c r="EP151" s="3">
        <v>1.03</v>
      </c>
      <c r="EQ151" s="3">
        <v>1.68</v>
      </c>
      <c r="ER151" s="3">
        <v>0.46</v>
      </c>
      <c r="ES151" s="3">
        <v>0.31</v>
      </c>
      <c r="ET151" s="3">
        <v>0.43</v>
      </c>
      <c r="EU151" s="3">
        <v>0.16</v>
      </c>
      <c r="EV151" s="3">
        <v>0</v>
      </c>
      <c r="EW151" s="3">
        <v>-2.11</v>
      </c>
      <c r="EX151" s="3">
        <v>-0.43</v>
      </c>
      <c r="EY151" s="3">
        <v>0</v>
      </c>
      <c r="EZ151" s="3">
        <v>-0.73</v>
      </c>
      <c r="FA151" s="3">
        <v>-0.66</v>
      </c>
      <c r="FB151" s="3">
        <v>1.28</v>
      </c>
      <c r="FC151" s="3">
        <v>-1.72</v>
      </c>
      <c r="FD151" s="3">
        <v>2.78</v>
      </c>
      <c r="FE151" s="3">
        <v>0.74</v>
      </c>
      <c r="FF151" s="3">
        <v>-0.09</v>
      </c>
      <c r="FG151" s="3">
        <v>-0.11</v>
      </c>
      <c r="FH151" s="3">
        <v>-3.01</v>
      </c>
      <c r="FI151" s="3">
        <v>2.58</v>
      </c>
      <c r="FJ151" s="3">
        <v>0.2</v>
      </c>
      <c r="FK151" s="3">
        <v>-16.84</v>
      </c>
      <c r="FL151" s="3">
        <v>-0.75</v>
      </c>
      <c r="FM151" s="3">
        <v>2.0499999999999998</v>
      </c>
      <c r="FN151" s="3">
        <v>-0.8</v>
      </c>
      <c r="FO151" s="3">
        <v>2.04</v>
      </c>
      <c r="FP151" s="3">
        <v>0.71</v>
      </c>
      <c r="FQ151" s="3">
        <v>0.6</v>
      </c>
      <c r="FR151" s="3">
        <v>0.56000000000000005</v>
      </c>
      <c r="FS151" s="3">
        <v>0.56000000000000005</v>
      </c>
      <c r="FT151" s="3">
        <v>0.51</v>
      </c>
      <c r="FU151" s="3">
        <v>0.38</v>
      </c>
      <c r="FV151" s="3">
        <v>1</v>
      </c>
      <c r="FW151" s="3">
        <v>0.1</v>
      </c>
      <c r="FX151" s="3">
        <v>0.99</v>
      </c>
      <c r="FY151" s="3">
        <v>1.34</v>
      </c>
      <c r="FZ151" s="3">
        <v>1.1599999999999999</v>
      </c>
      <c r="GA151" s="3">
        <v>0.56999999999999995</v>
      </c>
      <c r="GB151" s="3">
        <v>0.71</v>
      </c>
      <c r="GC151" s="3">
        <v>0.7</v>
      </c>
      <c r="GD151" s="3">
        <v>0.84</v>
      </c>
      <c r="GE151" s="3">
        <v>0.92</v>
      </c>
      <c r="GF151" s="3">
        <v>0.44</v>
      </c>
      <c r="GG151" s="3">
        <v>1.19</v>
      </c>
      <c r="GH151" s="3">
        <v>-1.08</v>
      </c>
      <c r="GI151" s="3">
        <v>-0.02</v>
      </c>
      <c r="GJ151" s="3">
        <v>-0.22</v>
      </c>
      <c r="GK151" s="3">
        <v>0.75</v>
      </c>
      <c r="GL151" s="3">
        <v>0</v>
      </c>
      <c r="GM151" s="3">
        <v>0</v>
      </c>
      <c r="GN151" s="3">
        <v>1.22</v>
      </c>
      <c r="GO151" s="3">
        <v>0.78</v>
      </c>
      <c r="GP151" s="3">
        <v>-0.17</v>
      </c>
      <c r="GQ151" s="3">
        <v>2.2599999999999998</v>
      </c>
      <c r="GR151" s="3">
        <v>0.6</v>
      </c>
      <c r="GS151" s="3">
        <v>-0.46</v>
      </c>
      <c r="GT151" s="3">
        <v>0.45</v>
      </c>
      <c r="GU151" s="3">
        <v>0</v>
      </c>
      <c r="GV151" s="3">
        <v>0.9</v>
      </c>
      <c r="GW151" s="3">
        <v>1.17</v>
      </c>
      <c r="GX151" s="3">
        <v>0.5</v>
      </c>
      <c r="GY151" s="3">
        <v>1.05</v>
      </c>
      <c r="GZ151" s="3">
        <v>1.1100000000000001</v>
      </c>
      <c r="HA151" s="3">
        <v>-0.72</v>
      </c>
      <c r="HB151" s="3">
        <v>0.12</v>
      </c>
      <c r="HC151" s="3">
        <v>1.5</v>
      </c>
      <c r="HD151" s="3">
        <v>1.71</v>
      </c>
      <c r="HE151" s="3">
        <v>0.75</v>
      </c>
      <c r="HF151" s="3">
        <v>1.25</v>
      </c>
      <c r="HG151" s="3">
        <v>4.71</v>
      </c>
      <c r="HH151" s="3">
        <v>1.36</v>
      </c>
      <c r="HI151" s="3">
        <v>0</v>
      </c>
      <c r="HJ151" s="3">
        <v>0.55000000000000004</v>
      </c>
      <c r="HK151" s="3">
        <v>0.55000000000000004</v>
      </c>
      <c r="HL151" s="3">
        <v>-0.36</v>
      </c>
      <c r="HM151" s="3">
        <v>7.0000000000000007E-2</v>
      </c>
      <c r="HN151" s="3">
        <v>-0.15</v>
      </c>
      <c r="HO151" s="3">
        <v>0.17</v>
      </c>
      <c r="HP151" s="3">
        <v>-0.99</v>
      </c>
      <c r="HQ151" s="3">
        <v>0.5</v>
      </c>
      <c r="HR151" s="3">
        <v>0</v>
      </c>
      <c r="HS151" s="3">
        <v>0.89</v>
      </c>
      <c r="HT151" s="3">
        <v>-7.0000000000000007E-2</v>
      </c>
      <c r="HU151" s="3">
        <v>0.09</v>
      </c>
      <c r="HV151" s="3">
        <v>-0.08</v>
      </c>
      <c r="HW151" s="3">
        <v>-0.23</v>
      </c>
      <c r="HX151" s="3">
        <v>0.05</v>
      </c>
      <c r="HY151" s="3">
        <v>0.79</v>
      </c>
      <c r="HZ151" s="3">
        <v>-2.04</v>
      </c>
      <c r="IA151" s="3">
        <v>-0.24</v>
      </c>
      <c r="IB151" s="3">
        <v>1.47</v>
      </c>
      <c r="IC151" s="3">
        <v>2.35</v>
      </c>
      <c r="ID151" s="3">
        <v>-0.59</v>
      </c>
      <c r="IE151" s="3">
        <v>-1.36</v>
      </c>
      <c r="IF151" s="3">
        <v>-1.68</v>
      </c>
      <c r="IG151" s="3">
        <v>-2.1</v>
      </c>
      <c r="IH151" s="3">
        <v>-1.22</v>
      </c>
      <c r="II151" s="3">
        <v>-2.09</v>
      </c>
      <c r="IJ151" s="3">
        <v>7.03</v>
      </c>
      <c r="IK151" s="3">
        <v>1.36</v>
      </c>
      <c r="IL151" s="3">
        <v>-1.46</v>
      </c>
      <c r="IM151" s="3">
        <v>0</v>
      </c>
      <c r="IN151" s="3">
        <v>2.94</v>
      </c>
      <c r="IO151" s="3">
        <v>-0.66</v>
      </c>
      <c r="IP151" s="3">
        <v>-0.19</v>
      </c>
      <c r="IQ151" s="3">
        <v>-0.05</v>
      </c>
      <c r="IR151" s="3">
        <v>-1.0900000000000001</v>
      </c>
      <c r="IS151" s="3">
        <v>0</v>
      </c>
      <c r="IT151" s="3">
        <v>-1.75</v>
      </c>
      <c r="IU151" s="3">
        <v>0.85</v>
      </c>
      <c r="IV151" s="3">
        <v>0.85</v>
      </c>
      <c r="IW151" s="3">
        <v>1.49</v>
      </c>
      <c r="IX151" s="3">
        <v>1.1000000000000001</v>
      </c>
      <c r="IY151" s="3">
        <v>1.87</v>
      </c>
      <c r="IZ151" s="3">
        <v>-0.21</v>
      </c>
      <c r="JA151" s="3">
        <v>1.18</v>
      </c>
      <c r="JB151" s="3">
        <v>0</v>
      </c>
      <c r="JC151" s="3">
        <v>0.8</v>
      </c>
      <c r="JD151" s="3">
        <v>0.6</v>
      </c>
      <c r="JE151" s="3">
        <v>1.1000000000000001</v>
      </c>
      <c r="JF151" s="3">
        <v>0.65</v>
      </c>
      <c r="JG151" s="3">
        <v>1.32</v>
      </c>
      <c r="JH151" s="3">
        <v>-3.97</v>
      </c>
      <c r="JI151" s="3">
        <v>2.16</v>
      </c>
      <c r="JJ151" s="3">
        <v>1.25</v>
      </c>
      <c r="JK151" s="3">
        <v>1.61</v>
      </c>
      <c r="JL151" s="3">
        <v>0.36</v>
      </c>
      <c r="JM151" s="3">
        <v>0.14000000000000001</v>
      </c>
      <c r="JN151" s="3">
        <v>-5.38</v>
      </c>
      <c r="JO151" s="3">
        <v>2.37</v>
      </c>
      <c r="JP151" s="3">
        <v>2.2000000000000002</v>
      </c>
      <c r="JQ151" s="3">
        <v>0.03</v>
      </c>
      <c r="JR151" s="3">
        <v>-0.36</v>
      </c>
      <c r="JS151" s="3">
        <v>1.85</v>
      </c>
      <c r="JT151" s="3">
        <v>0.25</v>
      </c>
      <c r="JU151" s="3">
        <v>1.5</v>
      </c>
      <c r="JV151" s="3">
        <v>0.04</v>
      </c>
      <c r="JW151" s="3">
        <v>-4.54</v>
      </c>
      <c r="JX151" s="3">
        <v>2.97</v>
      </c>
      <c r="JY151" s="3">
        <v>-0.06</v>
      </c>
      <c r="JZ151" s="3">
        <v>0.56000000000000005</v>
      </c>
      <c r="KA151" s="3">
        <v>0.44</v>
      </c>
      <c r="KB151" s="3">
        <v>1.03</v>
      </c>
      <c r="KC151" s="3">
        <v>1.03</v>
      </c>
      <c r="KD151" s="3">
        <v>0.31</v>
      </c>
      <c r="KE151" s="3">
        <v>1.52</v>
      </c>
      <c r="KF151" s="3">
        <v>2.09</v>
      </c>
      <c r="KG151" s="3">
        <v>1.31</v>
      </c>
      <c r="KH151" s="3">
        <v>2.2000000000000002</v>
      </c>
      <c r="KI151" s="3">
        <v>0.4</v>
      </c>
      <c r="KJ151" s="3">
        <v>1.62</v>
      </c>
      <c r="KK151" s="3">
        <v>0.17</v>
      </c>
      <c r="KL151" s="3">
        <v>2.38</v>
      </c>
      <c r="KM151" s="3">
        <v>2.38</v>
      </c>
      <c r="KN151" s="3">
        <v>0.15</v>
      </c>
      <c r="KO151" s="3">
        <v>5.23</v>
      </c>
      <c r="KP151" s="3">
        <v>-0.05</v>
      </c>
      <c r="KQ151" s="3">
        <v>0.43</v>
      </c>
      <c r="KR151" s="3">
        <v>0.43</v>
      </c>
      <c r="KS151" s="3">
        <v>0.49</v>
      </c>
      <c r="KT151" s="3">
        <v>0.26</v>
      </c>
      <c r="KU151" s="3">
        <v>0</v>
      </c>
      <c r="KV151" s="3">
        <v>0.78</v>
      </c>
      <c r="KW151" s="3">
        <v>0.78</v>
      </c>
      <c r="KX151" s="3">
        <v>1.26</v>
      </c>
      <c r="KY151" s="3">
        <v>0</v>
      </c>
      <c r="KZ151" s="3">
        <v>0</v>
      </c>
      <c r="LA151" s="3">
        <v>0</v>
      </c>
      <c r="LB151" s="3">
        <v>-0.2</v>
      </c>
      <c r="LC151" s="3">
        <v>0.01</v>
      </c>
      <c r="LD151" s="3">
        <v>23.4</v>
      </c>
      <c r="LE151" s="3">
        <v>0</v>
      </c>
      <c r="LF151" s="3">
        <v>0</v>
      </c>
      <c r="LG151" s="3">
        <v>0.17</v>
      </c>
      <c r="LH151" s="3">
        <v>0.41</v>
      </c>
      <c r="LI151" s="3">
        <v>0.18</v>
      </c>
      <c r="LJ151" s="3">
        <v>0.33</v>
      </c>
      <c r="LK151" s="3">
        <v>0.86</v>
      </c>
      <c r="LL151" s="3">
        <v>0</v>
      </c>
      <c r="LM151" s="3">
        <v>0.96</v>
      </c>
      <c r="LN151" s="3">
        <v>-0.1</v>
      </c>
      <c r="LO151" s="3">
        <v>-0.26</v>
      </c>
      <c r="LP151" s="3">
        <v>1.23</v>
      </c>
      <c r="LQ151" s="3">
        <v>0.65</v>
      </c>
      <c r="LR151" s="3">
        <v>0.36</v>
      </c>
      <c r="LS151" s="3">
        <v>0.46</v>
      </c>
      <c r="LT151" s="3">
        <v>0.51</v>
      </c>
      <c r="LU151" s="3">
        <v>-0.74</v>
      </c>
      <c r="LV151" s="3">
        <v>0.54</v>
      </c>
      <c r="LW151" s="3">
        <v>-0.5</v>
      </c>
      <c r="LX151" s="3">
        <v>0.69</v>
      </c>
      <c r="LY151" s="3">
        <v>0.51</v>
      </c>
      <c r="LZ151" s="3">
        <v>3.01</v>
      </c>
      <c r="MA151" s="3">
        <v>0</v>
      </c>
      <c r="MB151" s="3">
        <v>-1.04</v>
      </c>
      <c r="MC151" s="3">
        <v>0.34</v>
      </c>
      <c r="MD151" s="3">
        <v>-0.05</v>
      </c>
      <c r="ME151" s="3">
        <v>-0.11</v>
      </c>
      <c r="MF151" s="3">
        <v>-0.4</v>
      </c>
      <c r="MG151" s="3">
        <v>0.16</v>
      </c>
      <c r="MH151" s="3">
        <v>-0.1</v>
      </c>
      <c r="MI151" s="3">
        <v>0.69</v>
      </c>
      <c r="MJ151" s="3">
        <v>-0.47</v>
      </c>
      <c r="MK151" s="3">
        <v>-1.08</v>
      </c>
      <c r="ML151" s="3">
        <v>-0.16</v>
      </c>
      <c r="MM151" s="3">
        <v>0.25</v>
      </c>
      <c r="MN151" s="3">
        <v>0.24</v>
      </c>
      <c r="MO151" s="3">
        <v>-0.09</v>
      </c>
      <c r="MP151" s="3">
        <v>-0.28000000000000003</v>
      </c>
      <c r="MQ151" s="3">
        <v>0.44</v>
      </c>
      <c r="MR151" s="3">
        <v>0.32</v>
      </c>
      <c r="MS151" s="3">
        <v>0.17</v>
      </c>
      <c r="MT151" s="3">
        <v>0.13</v>
      </c>
      <c r="MU151" s="3">
        <v>0</v>
      </c>
      <c r="MV151" s="3">
        <v>0.59</v>
      </c>
      <c r="MW151" s="3">
        <v>0.46</v>
      </c>
      <c r="MX151" s="3">
        <v>0.35</v>
      </c>
      <c r="MY151" s="3">
        <v>0.56000000000000005</v>
      </c>
      <c r="MZ151" s="3">
        <v>0.3</v>
      </c>
      <c r="NA151" s="3">
        <v>1.54</v>
      </c>
      <c r="NB151" s="3">
        <v>0</v>
      </c>
      <c r="NC151" s="3">
        <v>0</v>
      </c>
      <c r="ND151" s="3">
        <v>0.81</v>
      </c>
      <c r="NE151" s="3">
        <v>0.3</v>
      </c>
      <c r="NF151" s="3">
        <v>1.1599999999999999</v>
      </c>
      <c r="NG151" s="3">
        <v>0.31</v>
      </c>
      <c r="NH151" s="3">
        <v>0.61</v>
      </c>
      <c r="NI151" s="3">
        <v>0.61</v>
      </c>
      <c r="NJ151" s="3">
        <v>0.28000000000000003</v>
      </c>
      <c r="NK151" s="3">
        <v>0.28000000000000003</v>
      </c>
      <c r="NL151" s="3">
        <v>0.15</v>
      </c>
      <c r="NM151" s="3">
        <v>0</v>
      </c>
      <c r="NN151" s="3">
        <v>0</v>
      </c>
      <c r="NO151" s="3">
        <v>0.08</v>
      </c>
      <c r="NP151" s="3">
        <v>0.05</v>
      </c>
      <c r="NQ151" s="3">
        <v>0.5</v>
      </c>
      <c r="NR151" s="3">
        <v>0.27</v>
      </c>
      <c r="NS151" s="3">
        <v>0.63</v>
      </c>
      <c r="NT151" s="3">
        <v>-0.88</v>
      </c>
      <c r="NU151" s="3">
        <v>0.54</v>
      </c>
      <c r="NV151" s="3">
        <v>1.1000000000000001</v>
      </c>
      <c r="NW151" s="3">
        <v>0.17</v>
      </c>
      <c r="NX151" s="3">
        <v>0.53</v>
      </c>
      <c r="NY151" s="3">
        <v>0.89</v>
      </c>
      <c r="NZ151" s="3">
        <v>0.89</v>
      </c>
      <c r="OA151" s="3">
        <v>0.75</v>
      </c>
      <c r="OB151" s="3">
        <v>0.65</v>
      </c>
      <c r="OC151" s="3">
        <v>1.03</v>
      </c>
      <c r="OD151" s="3">
        <v>1</v>
      </c>
      <c r="OE151" s="3">
        <v>2.1</v>
      </c>
      <c r="OF151" s="3">
        <v>1.81</v>
      </c>
      <c r="OG151" s="3">
        <v>0</v>
      </c>
      <c r="OH151" s="3">
        <v>0.53</v>
      </c>
      <c r="OI151" s="3">
        <v>0.09</v>
      </c>
      <c r="OJ151" s="3">
        <v>0.11</v>
      </c>
      <c r="OK151" s="3">
        <v>-0.95</v>
      </c>
      <c r="OL151" s="3">
        <v>0</v>
      </c>
      <c r="OM151" s="3">
        <v>-0.11</v>
      </c>
      <c r="ON151" s="3">
        <v>-0.61</v>
      </c>
      <c r="OO151" s="3">
        <v>0.14000000000000001</v>
      </c>
      <c r="OP151" s="3">
        <v>1.08</v>
      </c>
      <c r="OQ151" s="3">
        <v>-0.35</v>
      </c>
      <c r="OR151" s="3">
        <v>0.79</v>
      </c>
      <c r="OS151" s="3">
        <v>-0.08</v>
      </c>
      <c r="OT151" s="3">
        <v>0.04</v>
      </c>
      <c r="OU151" s="3">
        <v>1.39</v>
      </c>
      <c r="OV151" s="3">
        <v>0</v>
      </c>
      <c r="OW151" s="3">
        <v>-1.71</v>
      </c>
      <c r="OX151" s="3">
        <v>1.17</v>
      </c>
      <c r="OY151" s="3">
        <v>0.17</v>
      </c>
      <c r="OZ151" s="3">
        <v>0</v>
      </c>
      <c r="PA151" s="3">
        <v>0</v>
      </c>
      <c r="PB151" s="3">
        <v>0.11</v>
      </c>
      <c r="PC151" s="3">
        <v>-0.64</v>
      </c>
      <c r="PD151" s="3">
        <v>0.2</v>
      </c>
      <c r="PE151" s="3">
        <v>0.14000000000000001</v>
      </c>
      <c r="PF151" s="3">
        <v>0.14000000000000001</v>
      </c>
      <c r="PG151" s="3">
        <v>0</v>
      </c>
      <c r="PH151" s="3">
        <v>0</v>
      </c>
      <c r="PI151" s="3">
        <v>0</v>
      </c>
      <c r="PJ151" s="3">
        <v>0</v>
      </c>
      <c r="PK151" s="3">
        <v>0</v>
      </c>
      <c r="PL151" s="3">
        <v>0</v>
      </c>
      <c r="PM151" s="3">
        <v>0</v>
      </c>
      <c r="PN151" s="3">
        <v>0.28000000000000003</v>
      </c>
      <c r="PO151" s="3">
        <v>0</v>
      </c>
      <c r="PP151" s="3">
        <v>0.53</v>
      </c>
      <c r="PQ151" s="3">
        <v>0.28000000000000003</v>
      </c>
      <c r="PR151" s="3">
        <v>0.28999999999999998</v>
      </c>
      <c r="PS151" s="3">
        <v>1.02</v>
      </c>
      <c r="PT151" s="3">
        <v>0.77</v>
      </c>
      <c r="PU151" s="3">
        <v>0.33</v>
      </c>
      <c r="PV151" s="3">
        <v>1.37</v>
      </c>
      <c r="PW151" s="3">
        <v>0.43</v>
      </c>
      <c r="PX151" s="3">
        <v>0.36</v>
      </c>
      <c r="PY151" s="3">
        <v>0.11</v>
      </c>
      <c r="PZ151" s="3">
        <v>0.47</v>
      </c>
      <c r="QA151" s="3">
        <v>0.53</v>
      </c>
      <c r="QB151" s="3">
        <v>0.36</v>
      </c>
      <c r="QC151" s="3">
        <v>-0.04</v>
      </c>
      <c r="QD151" s="3">
        <v>-0.04</v>
      </c>
      <c r="QE151" s="3">
        <v>-0.04</v>
      </c>
      <c r="QF151" s="3">
        <v>0</v>
      </c>
      <c r="QG151" s="3">
        <v>0</v>
      </c>
      <c r="QH151" s="3">
        <v>7.0000000000000007E-2</v>
      </c>
      <c r="QI151" s="3">
        <v>0.12</v>
      </c>
      <c r="QJ151" s="3">
        <v>0</v>
      </c>
      <c r="QK151" s="3">
        <v>-1.81</v>
      </c>
      <c r="QL151" s="3">
        <v>0</v>
      </c>
      <c r="QM151" s="3">
        <v>0</v>
      </c>
      <c r="QN151" s="3">
        <v>100</v>
      </c>
      <c r="QO151" s="3">
        <v>23.271100000000001</v>
      </c>
      <c r="QP151" s="3">
        <v>14.9564</v>
      </c>
      <c r="QQ151" s="3">
        <v>0.78990000000000005</v>
      </c>
      <c r="QR151" s="3">
        <v>0.4607</v>
      </c>
      <c r="QS151" s="3">
        <v>2.63E-2</v>
      </c>
      <c r="QT151" s="3">
        <v>8.5699999999999998E-2</v>
      </c>
      <c r="QU151" s="3">
        <v>1.7000000000000001E-2</v>
      </c>
      <c r="QV151" s="3">
        <v>0.1961</v>
      </c>
      <c r="QW151" s="3">
        <v>0.55959999999999999</v>
      </c>
      <c r="QX151" s="3">
        <v>8.5000000000000006E-3</v>
      </c>
      <c r="QY151" s="3">
        <v>0.25819999999999999</v>
      </c>
      <c r="QZ151" s="3">
        <v>1.7100000000000001E-2</v>
      </c>
      <c r="RA151" s="3">
        <v>0</v>
      </c>
      <c r="RB151" s="3">
        <v>0</v>
      </c>
      <c r="RC151" s="3">
        <v>6.3E-2</v>
      </c>
      <c r="RD151" s="3">
        <v>1.14E-2</v>
      </c>
      <c r="RE151" s="3">
        <v>0.11</v>
      </c>
      <c r="RF151" s="3">
        <v>9.1399999999999995E-2</v>
      </c>
      <c r="RG151" s="3">
        <v>0.59460000000000002</v>
      </c>
      <c r="RH151" s="3">
        <v>0.1555</v>
      </c>
      <c r="RI151" s="3">
        <v>7.4999999999999997E-3</v>
      </c>
      <c r="RJ151" s="3">
        <v>7.3000000000000001E-3</v>
      </c>
      <c r="RK151" s="3">
        <v>1.04E-2</v>
      </c>
      <c r="RL151" s="3">
        <v>2.5000000000000001E-2</v>
      </c>
      <c r="RM151" s="3">
        <v>9.4000000000000004E-3</v>
      </c>
      <c r="RN151" s="3">
        <v>0.1988</v>
      </c>
      <c r="RO151" s="3">
        <v>9.9299999999999999E-2</v>
      </c>
      <c r="RP151" s="3">
        <v>6.6100000000000006E-2</v>
      </c>
      <c r="RQ151" s="3">
        <v>0</v>
      </c>
      <c r="RR151" s="3">
        <v>0.87450000000000006</v>
      </c>
      <c r="RS151" s="3">
        <v>0.33229999999999998</v>
      </c>
      <c r="RT151" s="3">
        <v>0.24640000000000001</v>
      </c>
      <c r="RU151" s="3">
        <v>0</v>
      </c>
      <c r="RV151" s="3">
        <v>7.1099999999999997E-2</v>
      </c>
      <c r="RW151" s="3">
        <v>7.6899999999999996E-2</v>
      </c>
      <c r="RX151" s="3">
        <v>0.12559999999999999</v>
      </c>
      <c r="RY151" s="3">
        <v>4.0000000000000001E-3</v>
      </c>
      <c r="RZ151" s="3">
        <v>0.1903</v>
      </c>
      <c r="SA151" s="3">
        <v>9.5100000000000004E-2</v>
      </c>
      <c r="SB151" s="3">
        <v>8.8999999999999999E-3</v>
      </c>
      <c r="SC151" s="3">
        <v>2.3199999999999998E-2</v>
      </c>
      <c r="SD151" s="3">
        <v>1.0699999999999999E-2</v>
      </c>
      <c r="SE151" s="3">
        <v>2.2700000000000001E-2</v>
      </c>
      <c r="SF151" s="3">
        <v>1.7999999999999999E-2</v>
      </c>
      <c r="SG151" s="3">
        <v>0</v>
      </c>
      <c r="SH151" s="3">
        <v>1.1599999999999999E-2</v>
      </c>
      <c r="SI151" s="3">
        <v>0.80789999999999995</v>
      </c>
      <c r="SJ151" s="3">
        <v>8.3000000000000001E-3</v>
      </c>
      <c r="SK151" s="3">
        <v>1.5900000000000001E-2</v>
      </c>
      <c r="SL151" s="3">
        <v>0</v>
      </c>
      <c r="SM151" s="3">
        <v>8.3500000000000005E-2</v>
      </c>
      <c r="SN151" s="3">
        <v>5.7000000000000002E-3</v>
      </c>
      <c r="SO151" s="3">
        <v>0.1585</v>
      </c>
      <c r="SP151" s="3">
        <v>0</v>
      </c>
      <c r="SQ151" s="3">
        <v>2.3E-3</v>
      </c>
      <c r="SR151" s="3">
        <v>8.5099999999999995E-2</v>
      </c>
      <c r="SS151" s="3">
        <v>8.9399999999999993E-2</v>
      </c>
      <c r="ST151" s="3">
        <v>3.1600000000000003E-2</v>
      </c>
      <c r="SU151" s="3">
        <v>6.3E-3</v>
      </c>
      <c r="SV151" s="3">
        <v>5.5500000000000001E-2</v>
      </c>
      <c r="SW151" s="3">
        <v>7.7000000000000002E-3</v>
      </c>
      <c r="SX151" s="3">
        <v>5.4100000000000002E-2</v>
      </c>
      <c r="SY151" s="3">
        <v>7.3800000000000004E-2</v>
      </c>
      <c r="SZ151" s="3">
        <v>0.12570000000000001</v>
      </c>
      <c r="TA151" s="3">
        <v>0</v>
      </c>
      <c r="TB151" s="3">
        <v>1.9E-3</v>
      </c>
      <c r="TC151" s="3">
        <v>2.4201999999999999</v>
      </c>
      <c r="TD151" s="3">
        <v>2.63E-2</v>
      </c>
      <c r="TE151" s="3">
        <v>0.1923</v>
      </c>
      <c r="TF151" s="3">
        <v>0</v>
      </c>
      <c r="TG151" s="3">
        <v>0.30030000000000001</v>
      </c>
      <c r="TH151" s="3">
        <v>3.0300000000000001E-2</v>
      </c>
      <c r="TI151" s="3">
        <v>0.2356</v>
      </c>
      <c r="TJ151" s="3">
        <v>0.50900000000000001</v>
      </c>
      <c r="TK151" s="3">
        <v>0.18329999999999999</v>
      </c>
      <c r="TL151" s="3">
        <v>1.32E-2</v>
      </c>
      <c r="TM151" s="3">
        <v>5.4199999999999998E-2</v>
      </c>
      <c r="TN151" s="3">
        <v>0.1135</v>
      </c>
      <c r="TO151" s="3">
        <v>9.5799999999999996E-2</v>
      </c>
      <c r="TP151" s="3">
        <v>0.31359999999999999</v>
      </c>
      <c r="TQ151" s="3">
        <v>2.93E-2</v>
      </c>
      <c r="TR151" s="3">
        <v>4.1999999999999997E-3</v>
      </c>
      <c r="TS151" s="3">
        <v>0.31390000000000001</v>
      </c>
      <c r="TT151" s="3">
        <v>0.28749999999999998</v>
      </c>
      <c r="TU151" s="3">
        <v>1.2999999999999999E-3</v>
      </c>
      <c r="TV151" s="3">
        <v>0</v>
      </c>
      <c r="TW151" s="3">
        <v>4.7199999999999999E-2</v>
      </c>
      <c r="TX151" s="3">
        <v>0</v>
      </c>
      <c r="TY151" s="3">
        <v>4.1399999999999999E-2</v>
      </c>
      <c r="TZ151" s="3">
        <v>4.3E-3</v>
      </c>
      <c r="UA151" s="3">
        <v>2.7900000000000001E-2</v>
      </c>
      <c r="UB151" s="3">
        <v>7.6E-3</v>
      </c>
      <c r="UC151" s="3">
        <v>5.4999999999999997E-3</v>
      </c>
      <c r="UD151" s="3">
        <v>0</v>
      </c>
      <c r="UE151" s="3">
        <v>0</v>
      </c>
      <c r="UF151" s="3">
        <v>1.2200000000000001E-2</v>
      </c>
      <c r="UG151" s="3">
        <v>1.35E-2</v>
      </c>
      <c r="UH151" s="3">
        <v>4.0000000000000001E-3</v>
      </c>
      <c r="UI151" s="3">
        <v>5.3100000000000001E-2</v>
      </c>
      <c r="UJ151" s="3">
        <v>8.0999999999999996E-3</v>
      </c>
      <c r="UK151" s="3">
        <v>0</v>
      </c>
      <c r="UL151" s="3">
        <v>0</v>
      </c>
      <c r="UM151" s="3">
        <v>0</v>
      </c>
      <c r="UN151" s="3">
        <v>0</v>
      </c>
      <c r="UO151" s="3">
        <v>3.0700000000000002E-2</v>
      </c>
      <c r="UP151" s="3">
        <v>0</v>
      </c>
      <c r="UQ151" s="3">
        <v>0</v>
      </c>
      <c r="UR151" s="3">
        <v>0.74919999999999998</v>
      </c>
      <c r="US151" s="3">
        <v>0.1203</v>
      </c>
      <c r="UT151" s="3">
        <v>8.8800000000000004E-2</v>
      </c>
      <c r="UU151" s="3">
        <v>0.31040000000000001</v>
      </c>
      <c r="UV151" s="3">
        <v>5.4100000000000002E-2</v>
      </c>
      <c r="UW151" s="3">
        <v>0</v>
      </c>
      <c r="UX151" s="3">
        <v>0.1479</v>
      </c>
      <c r="UY151" s="3">
        <v>0</v>
      </c>
      <c r="UZ151" s="3">
        <v>9.4000000000000004E-3</v>
      </c>
      <c r="VA151" s="3">
        <v>1.0921000000000001</v>
      </c>
      <c r="VB151" s="3">
        <v>0.59009999999999996</v>
      </c>
      <c r="VC151" s="3">
        <v>0.29249999999999998</v>
      </c>
      <c r="VD151" s="3">
        <v>0.20949999999999999</v>
      </c>
      <c r="VE151" s="3">
        <v>2.0632000000000001</v>
      </c>
      <c r="VF151" s="3">
        <v>1.0926</v>
      </c>
      <c r="VG151" s="3">
        <v>2.12E-2</v>
      </c>
      <c r="VH151" s="3">
        <v>0.27189999999999998</v>
      </c>
      <c r="VI151" s="3">
        <v>0.43930000000000002</v>
      </c>
      <c r="VJ151" s="3">
        <v>6.0000000000000001E-3</v>
      </c>
      <c r="VK151" s="3">
        <v>0.1724</v>
      </c>
      <c r="VL151" s="3">
        <v>4.0300000000000002E-2</v>
      </c>
      <c r="VM151" s="3">
        <v>1.9132</v>
      </c>
      <c r="VN151" s="3">
        <v>0.45529999999999998</v>
      </c>
      <c r="VO151" s="3">
        <v>1.1521999999999999</v>
      </c>
      <c r="VP151" s="3">
        <v>8.7900000000000006E-2</v>
      </c>
      <c r="VQ151" s="3">
        <v>0.1195</v>
      </c>
      <c r="VR151" s="3">
        <v>8.8999999999999996E-2</v>
      </c>
      <c r="VS151" s="3">
        <v>9.2999999999999992E-3</v>
      </c>
      <c r="VT151" s="3">
        <v>0.41060000000000002</v>
      </c>
      <c r="VU151" s="3">
        <v>0.25559999999999999</v>
      </c>
      <c r="VV151" s="3">
        <v>1.37E-2</v>
      </c>
      <c r="VW151" s="3">
        <v>0.14119999999999999</v>
      </c>
      <c r="VX151" s="3">
        <v>1.6585000000000001</v>
      </c>
      <c r="VY151" s="3">
        <v>0.1512</v>
      </c>
      <c r="VZ151" s="3">
        <v>5.3600000000000002E-2</v>
      </c>
      <c r="WA151" s="3">
        <v>0.31969999999999998</v>
      </c>
      <c r="WB151" s="3">
        <v>2.0400000000000001E-2</v>
      </c>
      <c r="WC151" s="3">
        <v>2.2499999999999999E-2</v>
      </c>
      <c r="WD151" s="3">
        <v>0.68630000000000002</v>
      </c>
      <c r="WE151" s="3">
        <v>0.30620000000000003</v>
      </c>
      <c r="WF151" s="3">
        <v>9.8799999999999999E-2</v>
      </c>
      <c r="WG151" s="3">
        <v>0.1399</v>
      </c>
      <c r="WH151" s="3">
        <v>0</v>
      </c>
      <c r="WI151" s="3">
        <v>2.7000000000000001E-3</v>
      </c>
      <c r="WJ151" s="3">
        <v>1.4500000000000001E-2</v>
      </c>
      <c r="WK151" s="3">
        <v>0</v>
      </c>
      <c r="WL151" s="3">
        <v>3.4599999999999999E-2</v>
      </c>
      <c r="WM151" s="3">
        <v>1E-3</v>
      </c>
      <c r="WN151" s="3">
        <v>4.4000000000000003E-3</v>
      </c>
      <c r="WO151" s="3">
        <v>1.9E-3</v>
      </c>
      <c r="WP151" s="3">
        <v>1.5100000000000001E-2</v>
      </c>
      <c r="WQ151" s="3">
        <v>2.8899999999999999E-2</v>
      </c>
      <c r="WR151" s="3">
        <v>9.7999999999999997E-3</v>
      </c>
      <c r="WS151" s="3">
        <v>2.3800000000000002E-2</v>
      </c>
      <c r="WT151" s="3">
        <v>0.40529999999999999</v>
      </c>
      <c r="WU151" s="3">
        <v>2.3E-3</v>
      </c>
      <c r="WV151" s="3">
        <v>0.19489999999999999</v>
      </c>
      <c r="WW151" s="3">
        <v>7.6999999999999999E-2</v>
      </c>
      <c r="WX151" s="3">
        <v>5.1000000000000004E-3</v>
      </c>
      <c r="WY151" s="3">
        <v>7.7999999999999996E-3</v>
      </c>
      <c r="WZ151" s="3">
        <v>5.1200000000000002E-2</v>
      </c>
      <c r="XA151" s="3">
        <v>1.06E-2</v>
      </c>
      <c r="XB151" s="3">
        <v>1.49E-2</v>
      </c>
      <c r="XC151" s="3">
        <v>3.9199999999999999E-2</v>
      </c>
      <c r="XD151" s="3">
        <v>8.3147000000000002</v>
      </c>
      <c r="XE151" s="3">
        <v>8.3147000000000002</v>
      </c>
      <c r="XF151" s="3">
        <v>4.6223000000000001</v>
      </c>
      <c r="XG151" s="3">
        <v>1.7194</v>
      </c>
      <c r="XH151" s="3">
        <v>0.17510000000000001</v>
      </c>
      <c r="XI151" s="3">
        <v>0.52380000000000004</v>
      </c>
      <c r="XJ151" s="3">
        <v>7.1300000000000002E-2</v>
      </c>
      <c r="XK151" s="3">
        <v>0.75419999999999998</v>
      </c>
      <c r="XL151" s="3">
        <v>0.11799999999999999</v>
      </c>
      <c r="XM151" s="3">
        <v>0.30030000000000001</v>
      </c>
      <c r="XN151" s="3">
        <v>13.208600000000001</v>
      </c>
      <c r="XO151" s="3">
        <v>8.8569999999999993</v>
      </c>
      <c r="XP151" s="3">
        <v>6.5593000000000004</v>
      </c>
      <c r="XQ151" s="3">
        <v>2.9106000000000001</v>
      </c>
      <c r="XR151" s="3">
        <v>2.0192000000000001</v>
      </c>
      <c r="XS151" s="3">
        <v>1.6259999999999999</v>
      </c>
      <c r="XT151" s="3">
        <v>3.5000000000000001E-3</v>
      </c>
      <c r="XU151" s="3">
        <v>1.5395000000000001</v>
      </c>
      <c r="XV151" s="3">
        <v>7.3000000000000001E-3</v>
      </c>
      <c r="XW151" s="3">
        <v>2.07E-2</v>
      </c>
      <c r="XX151" s="3">
        <v>1.2699999999999999E-2</v>
      </c>
      <c r="XY151" s="3">
        <v>0</v>
      </c>
      <c r="XZ151" s="3">
        <v>0.16500000000000001</v>
      </c>
      <c r="YA151" s="3">
        <v>0.12870000000000001</v>
      </c>
      <c r="YB151" s="3">
        <v>0.20830000000000001</v>
      </c>
      <c r="YC151" s="3">
        <v>3.1800000000000002E-2</v>
      </c>
      <c r="YD151" s="3">
        <v>1.55E-2</v>
      </c>
      <c r="YE151" s="3">
        <v>0.90739999999999998</v>
      </c>
      <c r="YF151" s="3">
        <v>1.26E-2</v>
      </c>
      <c r="YG151" s="3">
        <v>0</v>
      </c>
      <c r="YH151" s="3">
        <v>0.75819999999999999</v>
      </c>
      <c r="YI151" s="3">
        <v>3.5799999999999998E-2</v>
      </c>
      <c r="YJ151" s="3">
        <v>8.5300000000000001E-2</v>
      </c>
      <c r="YK151" s="3">
        <v>0.32800000000000001</v>
      </c>
      <c r="YL151" s="3">
        <v>4.7899999999999998E-2</v>
      </c>
      <c r="YM151" s="3">
        <v>6.8999999999999999E-3</v>
      </c>
      <c r="YN151" s="3">
        <v>0.1162</v>
      </c>
      <c r="YO151" s="3">
        <v>2.3699999999999999E-2</v>
      </c>
      <c r="YP151" s="3">
        <v>9.7600000000000006E-2</v>
      </c>
      <c r="YQ151" s="3">
        <v>4.3516000000000004</v>
      </c>
      <c r="YR151" s="3">
        <v>1.2352000000000001</v>
      </c>
      <c r="YS151" s="3">
        <v>2.3999999999999998E-3</v>
      </c>
      <c r="YT151" s="3">
        <v>1.133</v>
      </c>
      <c r="YU151" s="3">
        <v>9.9900000000000003E-2</v>
      </c>
      <c r="YV151" s="3">
        <v>3.1164999999999998</v>
      </c>
      <c r="YW151" s="3">
        <v>3.1164999999999998</v>
      </c>
      <c r="YX151" s="3">
        <v>3.9799000000000002</v>
      </c>
      <c r="YY151" s="3">
        <v>2.1505000000000001</v>
      </c>
      <c r="YZ151" s="3">
        <v>1.3452999999999999</v>
      </c>
      <c r="ZA151" s="3">
        <v>0.53779999999999994</v>
      </c>
      <c r="ZB151" s="3">
        <v>0.49490000000000001</v>
      </c>
      <c r="ZC151" s="3">
        <v>0.19819999999999999</v>
      </c>
      <c r="ZD151" s="3">
        <v>0</v>
      </c>
      <c r="ZE151" s="3">
        <v>0.1144</v>
      </c>
      <c r="ZF151" s="3">
        <v>0.54330000000000001</v>
      </c>
      <c r="ZG151" s="3">
        <v>0.10929999999999999</v>
      </c>
      <c r="ZH151" s="3">
        <v>9.2999999999999999E-2</v>
      </c>
      <c r="ZI151" s="3">
        <v>0.1014</v>
      </c>
      <c r="ZJ151" s="3">
        <v>7.6899999999999996E-2</v>
      </c>
      <c r="ZK151" s="3">
        <v>5.0700000000000002E-2</v>
      </c>
      <c r="ZL151" s="3">
        <v>1.95E-2</v>
      </c>
      <c r="ZM151" s="3">
        <v>9.2600000000000002E-2</v>
      </c>
      <c r="ZN151" s="3">
        <v>0.26190000000000002</v>
      </c>
      <c r="ZO151" s="3">
        <v>0.18329999999999999</v>
      </c>
      <c r="ZP151" s="3">
        <v>7.8600000000000003E-2</v>
      </c>
      <c r="ZQ151" s="3">
        <v>1.4269000000000001</v>
      </c>
      <c r="ZR151" s="3">
        <v>0.97219999999999995</v>
      </c>
      <c r="ZS151" s="3">
        <v>0.46250000000000002</v>
      </c>
      <c r="ZT151" s="3">
        <v>2.2100000000000002E-2</v>
      </c>
      <c r="ZU151" s="3">
        <v>0.21410000000000001</v>
      </c>
      <c r="ZV151" s="3">
        <v>4.4999999999999997E-3</v>
      </c>
      <c r="ZW151" s="3">
        <v>3.32E-2</v>
      </c>
      <c r="ZX151" s="3">
        <v>0.18970000000000001</v>
      </c>
      <c r="ZY151" s="3">
        <v>0</v>
      </c>
      <c r="ZZ151" s="3">
        <v>7.0000000000000001E-3</v>
      </c>
      <c r="AAA151" s="3">
        <v>0.45469999999999999</v>
      </c>
      <c r="AAB151" s="3">
        <v>0.11070000000000001</v>
      </c>
      <c r="AAC151" s="3">
        <v>0.17530000000000001</v>
      </c>
      <c r="AAD151" s="3">
        <v>3.9199999999999999E-2</v>
      </c>
      <c r="AAE151" s="3">
        <v>0</v>
      </c>
      <c r="AAF151" s="3">
        <v>0.12939999999999999</v>
      </c>
      <c r="AAG151" s="3">
        <v>0.40239999999999998</v>
      </c>
      <c r="AAH151" s="3">
        <v>0.40239999999999998</v>
      </c>
      <c r="AAI151" s="3">
        <v>5.3699999999999998E-2</v>
      </c>
      <c r="AAJ151" s="3">
        <v>9.0499999999999997E-2</v>
      </c>
      <c r="AAK151" s="3">
        <v>2.47E-2</v>
      </c>
      <c r="AAL151" s="3">
        <v>0.08</v>
      </c>
      <c r="AAM151" s="3">
        <v>0.1</v>
      </c>
      <c r="AAN151" s="3">
        <v>0</v>
      </c>
      <c r="AAO151" s="3">
        <v>6.8968999999999996</v>
      </c>
      <c r="AAP151" s="3">
        <v>4.6056999999999997</v>
      </c>
      <c r="AAQ151" s="3">
        <v>1.6297999999999999</v>
      </c>
      <c r="AAR151" s="3">
        <v>0.53080000000000005</v>
      </c>
      <c r="AAS151" s="3">
        <v>6.54E-2</v>
      </c>
      <c r="AAT151" s="3">
        <v>7.4999999999999997E-2</v>
      </c>
      <c r="AAU151" s="3">
        <v>0.2291</v>
      </c>
      <c r="AAV151" s="3">
        <v>1.3100000000000001E-2</v>
      </c>
      <c r="AAW151" s="3">
        <v>0.71640000000000004</v>
      </c>
      <c r="AAX151" s="3">
        <v>1.9690000000000001</v>
      </c>
      <c r="AAY151" s="3">
        <v>0.55569999999999997</v>
      </c>
      <c r="AAZ151" s="3">
        <v>4.53E-2</v>
      </c>
      <c r="ABA151" s="3">
        <v>0.1462</v>
      </c>
      <c r="ABB151" s="3">
        <v>0.2203</v>
      </c>
      <c r="ABC151" s="3">
        <v>0.8034</v>
      </c>
      <c r="ABD151" s="3">
        <v>0.15559999999999999</v>
      </c>
      <c r="ABE151" s="3">
        <v>3.3599999999999998E-2</v>
      </c>
      <c r="ABF151" s="3">
        <v>1.0068999999999999</v>
      </c>
      <c r="ABG151" s="3">
        <v>9.3600000000000003E-2</v>
      </c>
      <c r="ABH151" s="3">
        <v>0.2147</v>
      </c>
      <c r="ABI151" s="3">
        <v>5.3699999999999998E-2</v>
      </c>
      <c r="ABJ151" s="3">
        <v>1.32E-2</v>
      </c>
      <c r="ABK151" s="3">
        <v>6.6799999999999998E-2</v>
      </c>
      <c r="ABL151" s="3">
        <v>0.32240000000000002</v>
      </c>
      <c r="ABM151" s="3">
        <v>6.8000000000000005E-2</v>
      </c>
      <c r="ABN151" s="3">
        <v>1.9076</v>
      </c>
      <c r="ABO151" s="3">
        <v>1.9076</v>
      </c>
      <c r="ABP151" s="3">
        <v>0.26329999999999998</v>
      </c>
      <c r="ABQ151" s="3">
        <v>0.27610000000000001</v>
      </c>
      <c r="ABR151" s="3">
        <v>7.4999999999999997E-3</v>
      </c>
      <c r="ABS151" s="3">
        <v>8.3999999999999995E-3</v>
      </c>
      <c r="ABT151" s="3">
        <v>0.42859999999999998</v>
      </c>
      <c r="ABU151" s="3">
        <v>0.06</v>
      </c>
      <c r="ABV151" s="3">
        <v>0.221</v>
      </c>
      <c r="ABW151" s="3">
        <v>0.64280000000000004</v>
      </c>
      <c r="ABX151" s="3">
        <v>0.3105</v>
      </c>
      <c r="ABY151" s="3">
        <v>0.3105</v>
      </c>
      <c r="ABZ151" s="3">
        <v>0.1222</v>
      </c>
      <c r="ACA151" s="3">
        <v>0.13850000000000001</v>
      </c>
      <c r="ACB151" s="3">
        <v>4.9799999999999997E-2</v>
      </c>
      <c r="ACC151" s="3">
        <v>7.3099999999999998E-2</v>
      </c>
      <c r="ACD151" s="3">
        <v>7.3099999999999998E-2</v>
      </c>
      <c r="ACE151" s="3">
        <v>5.3199999999999997E-2</v>
      </c>
      <c r="ACF151" s="3">
        <v>1.9900000000000001E-2</v>
      </c>
      <c r="ACG151" s="3">
        <v>0</v>
      </c>
      <c r="ACH151" s="3">
        <v>18.7257</v>
      </c>
      <c r="ACI151" s="3">
        <v>18.7257</v>
      </c>
      <c r="ACJ151" s="3">
        <v>6.7443999999999997</v>
      </c>
      <c r="ACK151" s="3">
        <v>3.9123999999999999</v>
      </c>
      <c r="ACL151" s="3">
        <v>0.32850000000000001</v>
      </c>
      <c r="ACM151" s="3">
        <v>0.10639999999999999</v>
      </c>
      <c r="ACN151" s="3">
        <v>1.1849000000000001</v>
      </c>
      <c r="ACO151" s="3">
        <v>0.37680000000000002</v>
      </c>
      <c r="ACP151" s="3">
        <v>0.37080000000000002</v>
      </c>
      <c r="ACQ151" s="3">
        <v>0.26719999999999999</v>
      </c>
      <c r="ACR151" s="3">
        <v>2.8E-3</v>
      </c>
      <c r="ACS151" s="3">
        <v>0.18429999999999999</v>
      </c>
      <c r="ACT151" s="3">
        <v>7.3940999999999999</v>
      </c>
      <c r="ACU151" s="3">
        <v>2.1793999999999998</v>
      </c>
      <c r="ACV151" s="3">
        <v>0.67049999999999998</v>
      </c>
      <c r="ACW151" s="3">
        <v>0.31080000000000002</v>
      </c>
      <c r="ACX151" s="3">
        <v>6.5100000000000005E-2</v>
      </c>
      <c r="ACY151" s="3">
        <v>7.4899999999999994E-2</v>
      </c>
      <c r="ACZ151" s="3">
        <v>0.64680000000000004</v>
      </c>
      <c r="ADA151" s="3">
        <v>0.17369999999999999</v>
      </c>
      <c r="ADB151" s="3">
        <v>1.3756999999999999</v>
      </c>
      <c r="ADC151" s="3">
        <v>0.14199999999999999</v>
      </c>
      <c r="ADD151" s="3">
        <v>0.1241</v>
      </c>
      <c r="ADE151" s="3">
        <v>9.0499999999999997E-2</v>
      </c>
      <c r="ADF151" s="3">
        <v>1.0721000000000001</v>
      </c>
      <c r="ADG151" s="3">
        <v>0.10390000000000001</v>
      </c>
      <c r="ADH151" s="3">
        <v>6.0299999999999999E-2</v>
      </c>
      <c r="ADI151" s="3">
        <v>0.29720000000000002</v>
      </c>
      <c r="ADJ151" s="3">
        <v>4.5872000000000002</v>
      </c>
      <c r="ADK151" s="3">
        <v>4.0065</v>
      </c>
      <c r="ADL151" s="3">
        <v>0.40639999999999998</v>
      </c>
      <c r="ADM151" s="3">
        <v>7.4499999999999997E-2</v>
      </c>
      <c r="ADN151" s="3">
        <v>9.98E-2</v>
      </c>
      <c r="ADO151" s="3">
        <v>10.7857</v>
      </c>
      <c r="ADP151" s="3">
        <v>3.2307999999999999</v>
      </c>
      <c r="ADQ151" s="3">
        <v>2.7884000000000002</v>
      </c>
      <c r="ADR151" s="3">
        <v>0.25230000000000002</v>
      </c>
      <c r="ADS151" s="3">
        <v>0.3216</v>
      </c>
      <c r="ADT151" s="3">
        <v>0.31630000000000003</v>
      </c>
      <c r="ADU151" s="3">
        <v>0.14430000000000001</v>
      </c>
      <c r="ADV151" s="3">
        <v>0.13500000000000001</v>
      </c>
      <c r="ADW151" s="3">
        <v>0.1948</v>
      </c>
      <c r="ADX151" s="3">
        <v>0.14760000000000001</v>
      </c>
      <c r="ADY151" s="3">
        <v>0.17280000000000001</v>
      </c>
      <c r="ADZ151" s="3">
        <v>0.31090000000000001</v>
      </c>
      <c r="AEA151" s="3">
        <v>0.27510000000000001</v>
      </c>
      <c r="AEB151" s="3">
        <v>0.4698</v>
      </c>
      <c r="AEC151" s="3">
        <v>4.7800000000000002E-2</v>
      </c>
      <c r="AED151" s="3">
        <v>0.44240000000000002</v>
      </c>
      <c r="AEE151" s="3">
        <v>0.14699999999999999</v>
      </c>
      <c r="AEF151" s="3">
        <v>8.8400000000000006E-2</v>
      </c>
      <c r="AEG151" s="3">
        <v>0</v>
      </c>
      <c r="AEH151" s="3">
        <v>5.3738999999999999</v>
      </c>
      <c r="AEI151" s="3">
        <v>1.4080999999999999</v>
      </c>
      <c r="AEJ151" s="3">
        <v>0.4118</v>
      </c>
      <c r="AEK151" s="3">
        <v>0.72130000000000005</v>
      </c>
      <c r="AEL151" s="3">
        <v>0.20669999999999999</v>
      </c>
      <c r="AEM151" s="3">
        <v>1.37E-2</v>
      </c>
      <c r="AEN151" s="3">
        <v>0</v>
      </c>
      <c r="AEO151" s="3">
        <v>0</v>
      </c>
      <c r="AEP151" s="3">
        <v>0.46779999999999999</v>
      </c>
      <c r="AEQ151" s="3">
        <v>6.1800000000000001E-2</v>
      </c>
      <c r="AER151" s="3">
        <v>0.29649999999999999</v>
      </c>
      <c r="AES151" s="3">
        <v>5.6899999999999999E-2</v>
      </c>
      <c r="AET151" s="3">
        <v>3.4980000000000002</v>
      </c>
      <c r="AEU151" s="3">
        <v>3.4980000000000002</v>
      </c>
      <c r="AEV151" s="3">
        <v>2.181</v>
      </c>
      <c r="AEW151" s="3">
        <v>2.181</v>
      </c>
      <c r="AEX151" s="3">
        <v>0.26829999999999998</v>
      </c>
      <c r="AEY151" s="3">
        <v>0</v>
      </c>
      <c r="AEZ151" s="3">
        <v>0</v>
      </c>
      <c r="AFA151" s="3">
        <v>0.31559999999999999</v>
      </c>
      <c r="AFB151" s="3">
        <v>0.1474</v>
      </c>
      <c r="AFC151" s="3">
        <v>4.02E-2</v>
      </c>
      <c r="AFD151" s="3">
        <v>0.80989999999999995</v>
      </c>
      <c r="AFE151" s="3">
        <v>8.5800000000000001E-2</v>
      </c>
      <c r="AFF151" s="3">
        <v>6.0600000000000001E-2</v>
      </c>
      <c r="AFG151" s="3">
        <v>0.1744</v>
      </c>
      <c r="AFH151" s="3">
        <v>0.17530000000000001</v>
      </c>
      <c r="AFI151" s="3">
        <v>0.1033</v>
      </c>
      <c r="AFJ151" s="3">
        <v>10.5219</v>
      </c>
      <c r="AFK151" s="3">
        <v>5.8232999999999997</v>
      </c>
      <c r="AFL151" s="3">
        <v>5.8232999999999997</v>
      </c>
      <c r="AFM151" s="3">
        <v>5.16E-2</v>
      </c>
      <c r="AFN151" s="3">
        <v>0.33429999999999999</v>
      </c>
      <c r="AFO151" s="3">
        <v>1.0408999999999999</v>
      </c>
      <c r="AFP151" s="3">
        <v>3.6619000000000002</v>
      </c>
      <c r="AFQ151" s="3">
        <v>1.0699999999999999E-2</v>
      </c>
      <c r="AFR151" s="3">
        <v>5.6899999999999999E-2</v>
      </c>
      <c r="AFS151" s="3">
        <v>0.53890000000000005</v>
      </c>
      <c r="AFT151" s="3">
        <v>0.1099</v>
      </c>
      <c r="AFU151" s="3">
        <v>4.6985999999999999</v>
      </c>
      <c r="AFV151" s="3">
        <v>3.4434999999999998</v>
      </c>
      <c r="AFW151" s="3">
        <v>0.31269999999999998</v>
      </c>
      <c r="AFX151" s="3">
        <v>0</v>
      </c>
      <c r="AFY151" s="3">
        <v>8.8599999999999998E-2</v>
      </c>
      <c r="AFZ151" s="3">
        <v>0.22409999999999999</v>
      </c>
      <c r="AGA151" s="3">
        <v>7.4200000000000002E-2</v>
      </c>
      <c r="AGB151" s="3">
        <v>7.2400000000000006E-2</v>
      </c>
      <c r="AGC151" s="3">
        <v>7.7100000000000002E-2</v>
      </c>
      <c r="AGD151" s="3">
        <v>0.33169999999999999</v>
      </c>
      <c r="AGE151" s="3">
        <v>0.43509999999999999</v>
      </c>
      <c r="AGF151" s="3">
        <v>0.21510000000000001</v>
      </c>
      <c r="AGG151" s="3">
        <v>0.40860000000000002</v>
      </c>
      <c r="AGH151" s="3">
        <v>0.3952</v>
      </c>
      <c r="AGI151" s="3">
        <v>9.7799999999999998E-2</v>
      </c>
      <c r="AGJ151" s="3">
        <v>0.38450000000000001</v>
      </c>
      <c r="AGK151" s="3">
        <v>0.1101</v>
      </c>
      <c r="AGL151" s="3">
        <v>1.0426</v>
      </c>
      <c r="AGM151" s="3">
        <v>1.0426</v>
      </c>
      <c r="AGN151" s="3">
        <v>0.21249999999999999</v>
      </c>
      <c r="AGO151" s="3">
        <v>4.3E-3</v>
      </c>
      <c r="AGP151" s="3">
        <v>0.16350000000000001</v>
      </c>
      <c r="AGQ151" s="3">
        <v>7.3042999999999996</v>
      </c>
      <c r="AGR151" s="3">
        <v>7.3042999999999996</v>
      </c>
      <c r="AGS151" s="3">
        <v>5.0822000000000003</v>
      </c>
      <c r="AGT151" s="3">
        <v>8.3900000000000002E-2</v>
      </c>
      <c r="AGU151" s="3">
        <v>0.48420000000000002</v>
      </c>
      <c r="AGV151" s="3">
        <v>1.4617</v>
      </c>
      <c r="AGW151" s="3">
        <v>0.73799999999999999</v>
      </c>
      <c r="AGX151" s="3">
        <v>2.1568999999999998</v>
      </c>
      <c r="AGY151" s="3">
        <v>0.14549999999999999</v>
      </c>
      <c r="AGZ151" s="3">
        <v>0.76039999999999996</v>
      </c>
      <c r="AHA151" s="3">
        <v>0.11899999999999999</v>
      </c>
      <c r="AHB151" s="3">
        <v>0.12379999999999999</v>
      </c>
      <c r="AHC151" s="3">
        <v>0.2268</v>
      </c>
      <c r="AHD151" s="3">
        <v>0.29089999999999999</v>
      </c>
      <c r="AHE151" s="3">
        <v>0.31590000000000001</v>
      </c>
      <c r="AHF151" s="3">
        <v>9.8500000000000004E-2</v>
      </c>
      <c r="AHG151" s="3">
        <v>4.9700000000000001E-2</v>
      </c>
      <c r="AHH151" s="3">
        <v>0.1676</v>
      </c>
      <c r="AHI151" s="3">
        <v>1.1457999999999999</v>
      </c>
      <c r="AHJ151" s="3">
        <v>0.28170000000000001</v>
      </c>
      <c r="AHK151">
        <v>2.6499999999999999E-2</v>
      </c>
      <c r="AHL151">
        <v>0.38379999999999997</v>
      </c>
      <c r="AHM151">
        <v>0.1588</v>
      </c>
      <c r="AHN151">
        <v>0.2031</v>
      </c>
      <c r="AHO151">
        <v>5.3056999999999999</v>
      </c>
      <c r="AHP151">
        <v>5.3056999999999999</v>
      </c>
      <c r="AHQ151">
        <v>5.3056999999999999</v>
      </c>
      <c r="AHR151">
        <v>4.2599999999999999E-2</v>
      </c>
      <c r="AHS151">
        <v>3.0642</v>
      </c>
      <c r="AHT151">
        <v>0.22370000000000001</v>
      </c>
      <c r="AHU151">
        <v>1.2717000000000001</v>
      </c>
      <c r="AHV151">
        <v>0.111</v>
      </c>
      <c r="AHW151">
        <v>0.2203</v>
      </c>
      <c r="AHX151">
        <v>0</v>
      </c>
      <c r="AHY151">
        <v>0</v>
      </c>
      <c r="AIA151">
        <v>0</v>
      </c>
      <c r="AIB151">
        <v>0</v>
      </c>
      <c r="AIC151">
        <v>0</v>
      </c>
      <c r="AID151">
        <v>0</v>
      </c>
      <c r="AIE151">
        <v>0</v>
      </c>
      <c r="AIF151">
        <v>0</v>
      </c>
      <c r="AIG151">
        <v>0</v>
      </c>
      <c r="AIH151">
        <v>0</v>
      </c>
      <c r="AII151">
        <v>0</v>
      </c>
      <c r="AIJ151">
        <v>0</v>
      </c>
      <c r="AIK151">
        <v>0</v>
      </c>
      <c r="AIL151">
        <v>0</v>
      </c>
      <c r="AIM151">
        <v>0</v>
      </c>
      <c r="AIN151">
        <v>0</v>
      </c>
      <c r="AIO151">
        <v>0</v>
      </c>
      <c r="AIP151">
        <v>0</v>
      </c>
      <c r="AIQ151">
        <v>0</v>
      </c>
      <c r="AIR151">
        <v>0</v>
      </c>
      <c r="AIS151">
        <v>0</v>
      </c>
      <c r="AIT151">
        <v>0</v>
      </c>
      <c r="AIU151">
        <v>0</v>
      </c>
      <c r="AIV151">
        <v>0</v>
      </c>
      <c r="AIW151">
        <v>0</v>
      </c>
      <c r="AIX151">
        <v>0</v>
      </c>
      <c r="AIY151">
        <v>0</v>
      </c>
      <c r="AIZ151">
        <v>0</v>
      </c>
      <c r="AJA151">
        <v>0</v>
      </c>
      <c r="AJB151">
        <v>0</v>
      </c>
      <c r="AJC151">
        <v>0</v>
      </c>
      <c r="AJD151">
        <v>0</v>
      </c>
      <c r="AJE151">
        <v>0</v>
      </c>
      <c r="AJF151">
        <v>0</v>
      </c>
      <c r="AJG151">
        <v>0</v>
      </c>
      <c r="AJH151">
        <v>0</v>
      </c>
      <c r="AJI151">
        <v>0</v>
      </c>
      <c r="AJJ151">
        <v>0</v>
      </c>
      <c r="AJK151">
        <v>0</v>
      </c>
      <c r="AJL151">
        <v>0</v>
      </c>
      <c r="AJM151">
        <v>0</v>
      </c>
      <c r="AJN151">
        <v>0</v>
      </c>
      <c r="AJO151">
        <v>0</v>
      </c>
      <c r="AJP151">
        <v>0</v>
      </c>
      <c r="AJQ151">
        <v>0</v>
      </c>
      <c r="AJR151">
        <v>0</v>
      </c>
      <c r="AJS151">
        <v>0</v>
      </c>
      <c r="AJT151">
        <v>0</v>
      </c>
      <c r="AJU151">
        <v>0</v>
      </c>
      <c r="AJV151">
        <v>0</v>
      </c>
      <c r="AJW151">
        <v>0</v>
      </c>
      <c r="AJX151">
        <v>0</v>
      </c>
      <c r="AJY151">
        <v>0</v>
      </c>
      <c r="AJZ151">
        <v>0</v>
      </c>
      <c r="AKA151">
        <v>0</v>
      </c>
      <c r="AKB151">
        <v>0</v>
      </c>
      <c r="AKC151">
        <v>0</v>
      </c>
      <c r="AKD151">
        <v>0</v>
      </c>
      <c r="AKE151">
        <v>0</v>
      </c>
      <c r="AKF151">
        <v>0</v>
      </c>
      <c r="AKG151">
        <v>0</v>
      </c>
      <c r="AKH151">
        <v>0</v>
      </c>
      <c r="AKI151">
        <v>0</v>
      </c>
      <c r="AKJ151">
        <v>0</v>
      </c>
      <c r="AKK151">
        <v>0</v>
      </c>
      <c r="AKL151">
        <v>0</v>
      </c>
      <c r="AKM151">
        <v>0</v>
      </c>
      <c r="AKN151">
        <v>0</v>
      </c>
      <c r="AKO151">
        <v>0</v>
      </c>
      <c r="AKP151">
        <v>0</v>
      </c>
      <c r="AKQ151">
        <v>0</v>
      </c>
      <c r="AKR151">
        <v>0</v>
      </c>
      <c r="AKS151">
        <v>0</v>
      </c>
      <c r="AKT151">
        <v>0</v>
      </c>
      <c r="AKU151">
        <v>0</v>
      </c>
      <c r="AKV151">
        <v>0</v>
      </c>
      <c r="AKW151">
        <v>0</v>
      </c>
      <c r="AKX151">
        <v>0</v>
      </c>
      <c r="AKY151">
        <v>0</v>
      </c>
      <c r="AKZ151">
        <v>0</v>
      </c>
      <c r="ALA151">
        <v>0</v>
      </c>
      <c r="ALB151">
        <v>0</v>
      </c>
      <c r="ALC151">
        <v>0</v>
      </c>
      <c r="ALD151">
        <v>0</v>
      </c>
      <c r="ALE151">
        <v>0</v>
      </c>
      <c r="ALF151">
        <v>0</v>
      </c>
      <c r="ALG151">
        <v>0</v>
      </c>
      <c r="ALH151">
        <v>0</v>
      </c>
      <c r="ALI151">
        <v>0</v>
      </c>
      <c r="ALJ151">
        <v>0</v>
      </c>
      <c r="ALK151">
        <v>0</v>
      </c>
      <c r="ALL151">
        <v>0</v>
      </c>
      <c r="ALM151">
        <v>0</v>
      </c>
      <c r="ALN151">
        <v>0</v>
      </c>
      <c r="ALO151">
        <v>0</v>
      </c>
      <c r="ALP151">
        <v>0</v>
      </c>
      <c r="ALQ151">
        <v>0</v>
      </c>
      <c r="ALR151">
        <v>0</v>
      </c>
      <c r="ALS151">
        <v>0</v>
      </c>
      <c r="ALT151">
        <v>0</v>
      </c>
      <c r="ALU151">
        <v>0</v>
      </c>
      <c r="ALV151">
        <v>0</v>
      </c>
      <c r="ALW151">
        <v>0</v>
      </c>
      <c r="ALX151">
        <v>0</v>
      </c>
      <c r="ALY151">
        <v>0</v>
      </c>
      <c r="ALZ151">
        <v>0</v>
      </c>
      <c r="AMA151">
        <v>0</v>
      </c>
      <c r="AMB151">
        <v>0</v>
      </c>
      <c r="AMC151">
        <v>0</v>
      </c>
      <c r="AMD151">
        <v>0</v>
      </c>
      <c r="AME151">
        <v>0</v>
      </c>
      <c r="AMF151">
        <v>0</v>
      </c>
      <c r="AMG151">
        <v>0</v>
      </c>
      <c r="AMH151">
        <v>0</v>
      </c>
      <c r="AMI151">
        <v>0</v>
      </c>
      <c r="AMJ151">
        <v>0</v>
      </c>
      <c r="AMK151">
        <v>0</v>
      </c>
      <c r="AML151">
        <v>0</v>
      </c>
      <c r="AMM151">
        <v>0</v>
      </c>
      <c r="AMN151">
        <v>0</v>
      </c>
      <c r="AMO151">
        <v>0</v>
      </c>
      <c r="AMP151">
        <v>0</v>
      </c>
      <c r="AMQ151">
        <v>0</v>
      </c>
      <c r="AMR151">
        <v>0</v>
      </c>
      <c r="AMS151">
        <v>0</v>
      </c>
      <c r="AMT151">
        <v>0</v>
      </c>
      <c r="AMU151">
        <v>0</v>
      </c>
      <c r="AMV151">
        <v>0</v>
      </c>
      <c r="AMW151">
        <v>0</v>
      </c>
      <c r="AMX151">
        <v>0</v>
      </c>
      <c r="AMY151">
        <v>0</v>
      </c>
      <c r="AMZ151">
        <v>0</v>
      </c>
      <c r="ANA151">
        <v>0</v>
      </c>
      <c r="ANB151">
        <v>0</v>
      </c>
      <c r="ANC151">
        <v>0</v>
      </c>
      <c r="AND151">
        <v>0</v>
      </c>
      <c r="ANE151">
        <v>0</v>
      </c>
      <c r="ANF151">
        <v>0</v>
      </c>
      <c r="ANG151">
        <v>0</v>
      </c>
      <c r="ANH151">
        <v>0</v>
      </c>
      <c r="ANI151">
        <v>0</v>
      </c>
      <c r="ANJ151">
        <v>0</v>
      </c>
      <c r="ANK151">
        <v>0</v>
      </c>
      <c r="ANL151">
        <v>0</v>
      </c>
      <c r="ANM151">
        <v>0</v>
      </c>
      <c r="ANN151">
        <v>0</v>
      </c>
      <c r="ANO151">
        <v>0</v>
      </c>
      <c r="ANP151">
        <v>0</v>
      </c>
      <c r="ANQ151">
        <v>0</v>
      </c>
      <c r="ANR151">
        <v>0</v>
      </c>
      <c r="ANS151">
        <v>0</v>
      </c>
      <c r="ANT151">
        <v>0</v>
      </c>
      <c r="ANU151">
        <v>0</v>
      </c>
      <c r="ANV151">
        <v>0</v>
      </c>
      <c r="ANW151">
        <v>0</v>
      </c>
      <c r="ANX151">
        <v>0</v>
      </c>
      <c r="ANY151">
        <v>0</v>
      </c>
      <c r="ANZ151">
        <v>0</v>
      </c>
      <c r="AOA151">
        <v>0</v>
      </c>
      <c r="AOB151">
        <v>0</v>
      </c>
      <c r="AOC151">
        <v>0</v>
      </c>
      <c r="AOD151">
        <v>0</v>
      </c>
      <c r="AOE151">
        <v>0</v>
      </c>
      <c r="AOF151">
        <v>0</v>
      </c>
      <c r="AOG151">
        <v>0</v>
      </c>
      <c r="AOH151">
        <v>0</v>
      </c>
      <c r="AOI151">
        <v>0</v>
      </c>
      <c r="AOJ151">
        <v>0</v>
      </c>
      <c r="AOK151">
        <v>0</v>
      </c>
      <c r="AOL151">
        <v>0</v>
      </c>
      <c r="AOM151">
        <v>0</v>
      </c>
      <c r="AON151">
        <v>0</v>
      </c>
      <c r="AOO151">
        <v>0</v>
      </c>
      <c r="AOP151">
        <v>0</v>
      </c>
      <c r="AOQ151">
        <v>0</v>
      </c>
      <c r="AOR151">
        <v>0</v>
      </c>
      <c r="AOS151">
        <v>0</v>
      </c>
      <c r="AOT151">
        <v>0</v>
      </c>
      <c r="AOU151">
        <v>0</v>
      </c>
      <c r="AOV151">
        <v>0</v>
      </c>
      <c r="AOW151">
        <v>0</v>
      </c>
      <c r="AOX151">
        <v>0</v>
      </c>
      <c r="AOY151">
        <v>0</v>
      </c>
      <c r="AOZ151">
        <v>0</v>
      </c>
      <c r="APA151">
        <v>0</v>
      </c>
      <c r="APB151">
        <v>0</v>
      </c>
      <c r="APC151">
        <v>0</v>
      </c>
      <c r="APD151">
        <v>0</v>
      </c>
      <c r="APE151">
        <v>0</v>
      </c>
      <c r="APG151">
        <v>0</v>
      </c>
      <c r="APH151">
        <v>0</v>
      </c>
      <c r="API151">
        <v>0</v>
      </c>
      <c r="APJ151">
        <v>0</v>
      </c>
      <c r="APK151">
        <v>0</v>
      </c>
      <c r="APL151">
        <v>0</v>
      </c>
      <c r="APM151">
        <v>0</v>
      </c>
      <c r="APN151">
        <v>0</v>
      </c>
      <c r="APO151">
        <v>0</v>
      </c>
      <c r="APP151">
        <v>0</v>
      </c>
      <c r="APQ151">
        <v>0</v>
      </c>
      <c r="APR151">
        <v>0</v>
      </c>
      <c r="APS151">
        <v>0</v>
      </c>
      <c r="APT151">
        <v>0</v>
      </c>
      <c r="APU151">
        <v>0</v>
      </c>
      <c r="APV151">
        <v>0</v>
      </c>
      <c r="APW151">
        <v>0</v>
      </c>
      <c r="APX151">
        <v>0</v>
      </c>
      <c r="APY151">
        <v>0</v>
      </c>
      <c r="APZ151">
        <v>0</v>
      </c>
      <c r="AQA151">
        <v>0</v>
      </c>
      <c r="AQB151">
        <v>0</v>
      </c>
      <c r="AQC151">
        <v>0</v>
      </c>
      <c r="AQD151">
        <v>0</v>
      </c>
      <c r="AQE151">
        <v>0</v>
      </c>
      <c r="AQF151">
        <v>0</v>
      </c>
      <c r="AQG151">
        <v>0</v>
      </c>
      <c r="AQH151">
        <v>0</v>
      </c>
      <c r="AQI151">
        <v>0</v>
      </c>
      <c r="AQJ151">
        <v>0</v>
      </c>
      <c r="AQK151">
        <v>0</v>
      </c>
      <c r="AQL151">
        <v>0</v>
      </c>
      <c r="AQM151">
        <v>0</v>
      </c>
      <c r="AQN151">
        <v>0</v>
      </c>
      <c r="AQO151">
        <v>0</v>
      </c>
      <c r="AQP151">
        <v>0</v>
      </c>
      <c r="AQQ151">
        <v>0</v>
      </c>
      <c r="AQR151">
        <v>0</v>
      </c>
      <c r="AQS151">
        <v>0</v>
      </c>
      <c r="AQT151">
        <v>0</v>
      </c>
      <c r="AQU151">
        <v>0</v>
      </c>
      <c r="AQV151">
        <v>0</v>
      </c>
      <c r="AQW151">
        <v>0</v>
      </c>
      <c r="AQX151">
        <v>0</v>
      </c>
      <c r="AQY151">
        <v>0</v>
      </c>
      <c r="AQZ151">
        <v>0</v>
      </c>
      <c r="ARA151">
        <v>0</v>
      </c>
      <c r="ARB151">
        <v>0</v>
      </c>
      <c r="ARC151">
        <v>0</v>
      </c>
      <c r="ARD151">
        <v>0</v>
      </c>
      <c r="ARE151">
        <v>0</v>
      </c>
      <c r="ARF151">
        <v>0</v>
      </c>
      <c r="ARG151">
        <v>0</v>
      </c>
      <c r="ARH151">
        <v>0</v>
      </c>
      <c r="ARI151">
        <v>0</v>
      </c>
      <c r="ARJ151">
        <v>0</v>
      </c>
      <c r="ARK151">
        <v>0</v>
      </c>
      <c r="ARL151">
        <v>0</v>
      </c>
      <c r="ARM151">
        <v>0</v>
      </c>
      <c r="ARN151">
        <v>0</v>
      </c>
      <c r="ARO151">
        <v>0</v>
      </c>
      <c r="ARP151">
        <v>0</v>
      </c>
      <c r="ARQ151">
        <v>0</v>
      </c>
      <c r="ARR151">
        <v>0</v>
      </c>
      <c r="ARS151">
        <v>0</v>
      </c>
      <c r="ART151">
        <v>0</v>
      </c>
      <c r="ARU151">
        <v>0</v>
      </c>
      <c r="ARV151">
        <v>0</v>
      </c>
      <c r="ARW151">
        <v>0</v>
      </c>
      <c r="ARX151">
        <v>0</v>
      </c>
      <c r="ARY151">
        <v>0</v>
      </c>
      <c r="ARZ151">
        <v>0</v>
      </c>
      <c r="ASA151">
        <v>0</v>
      </c>
      <c r="ASB151">
        <v>0</v>
      </c>
      <c r="ASC151">
        <v>0</v>
      </c>
      <c r="ASD151">
        <v>0</v>
      </c>
      <c r="ASE151">
        <v>0</v>
      </c>
      <c r="ASF151">
        <v>0</v>
      </c>
      <c r="ASG151">
        <v>0</v>
      </c>
      <c r="ASH151">
        <v>0</v>
      </c>
      <c r="ASI151">
        <v>0</v>
      </c>
      <c r="ASJ151">
        <v>0</v>
      </c>
      <c r="ASK151">
        <v>0</v>
      </c>
      <c r="ASL151">
        <v>0</v>
      </c>
      <c r="ASM151">
        <v>0</v>
      </c>
      <c r="ASN151">
        <v>0</v>
      </c>
      <c r="ASO151">
        <v>0</v>
      </c>
      <c r="ASP151">
        <v>0</v>
      </c>
      <c r="ASQ151">
        <v>0</v>
      </c>
      <c r="ASR151">
        <v>0</v>
      </c>
      <c r="ASS151">
        <v>0</v>
      </c>
      <c r="AST151">
        <v>0</v>
      </c>
      <c r="ASU151">
        <v>0</v>
      </c>
      <c r="ASV151">
        <v>0</v>
      </c>
      <c r="ASW151">
        <v>0</v>
      </c>
      <c r="ASX151">
        <v>0</v>
      </c>
      <c r="ASY151">
        <v>0</v>
      </c>
      <c r="ASZ151">
        <v>0</v>
      </c>
      <c r="ATA151">
        <v>0</v>
      </c>
      <c r="ATB151">
        <v>0</v>
      </c>
      <c r="ATC151">
        <v>0</v>
      </c>
      <c r="ATD151">
        <v>0</v>
      </c>
      <c r="ATE151">
        <v>0</v>
      </c>
      <c r="ATF151">
        <v>0</v>
      </c>
      <c r="ATG151">
        <v>0</v>
      </c>
      <c r="ATH151">
        <v>0</v>
      </c>
      <c r="ATI151">
        <v>0</v>
      </c>
      <c r="ATJ151">
        <v>0</v>
      </c>
      <c r="ATK151">
        <v>0</v>
      </c>
      <c r="ATL151">
        <v>0</v>
      </c>
      <c r="ATM151">
        <v>0</v>
      </c>
      <c r="ATN151">
        <v>0</v>
      </c>
      <c r="ATO151">
        <v>0</v>
      </c>
      <c r="ATP151">
        <v>0</v>
      </c>
      <c r="ATQ151">
        <v>0</v>
      </c>
      <c r="ATR151">
        <v>0</v>
      </c>
      <c r="ATS151">
        <v>0</v>
      </c>
      <c r="ATT151">
        <v>0</v>
      </c>
      <c r="ATU151">
        <v>0</v>
      </c>
      <c r="ATV151">
        <v>0</v>
      </c>
      <c r="ATW151">
        <v>0</v>
      </c>
      <c r="ATX151">
        <v>0</v>
      </c>
      <c r="ATY151">
        <v>0</v>
      </c>
      <c r="ATZ151">
        <v>0</v>
      </c>
      <c r="AUA151">
        <v>0</v>
      </c>
      <c r="AUB151">
        <v>0</v>
      </c>
      <c r="AUC151">
        <v>0</v>
      </c>
      <c r="AUD151">
        <v>0</v>
      </c>
      <c r="AUE151">
        <v>0</v>
      </c>
      <c r="AUF151">
        <v>0</v>
      </c>
      <c r="AUG151">
        <v>0</v>
      </c>
      <c r="AUH151">
        <v>0</v>
      </c>
      <c r="AUI151">
        <v>0</v>
      </c>
      <c r="AUJ151">
        <v>0</v>
      </c>
      <c r="AUK151">
        <v>0</v>
      </c>
      <c r="AUL151">
        <v>0</v>
      </c>
      <c r="AUM151">
        <v>0</v>
      </c>
      <c r="AUN151">
        <v>0</v>
      </c>
      <c r="AUO151">
        <v>0</v>
      </c>
      <c r="AUP151">
        <v>0</v>
      </c>
      <c r="AUQ151">
        <v>0</v>
      </c>
      <c r="AUR151">
        <v>0</v>
      </c>
      <c r="AUS151">
        <v>0</v>
      </c>
      <c r="AUT151">
        <v>0</v>
      </c>
      <c r="AUU151">
        <v>0</v>
      </c>
      <c r="AUV151">
        <v>0</v>
      </c>
      <c r="AUW151">
        <v>0</v>
      </c>
      <c r="AUX151">
        <v>0</v>
      </c>
      <c r="AUY151">
        <v>0</v>
      </c>
      <c r="AUZ151">
        <v>0</v>
      </c>
      <c r="AVA151">
        <v>0</v>
      </c>
      <c r="AVB151">
        <v>0</v>
      </c>
      <c r="AVC151">
        <v>0</v>
      </c>
      <c r="AVD151">
        <v>0</v>
      </c>
      <c r="AVE151">
        <v>0</v>
      </c>
      <c r="AVF151">
        <v>0</v>
      </c>
      <c r="AVG151">
        <v>0</v>
      </c>
      <c r="AVH151">
        <v>0</v>
      </c>
      <c r="AVI151">
        <v>0</v>
      </c>
      <c r="AVJ151">
        <v>0</v>
      </c>
      <c r="AVK151">
        <v>0</v>
      </c>
      <c r="AVL151">
        <v>0</v>
      </c>
      <c r="AVM151">
        <v>0</v>
      </c>
      <c r="AVN151">
        <v>0</v>
      </c>
      <c r="AVO151">
        <v>0</v>
      </c>
      <c r="AVP151">
        <v>0</v>
      </c>
      <c r="AVQ151">
        <v>0</v>
      </c>
      <c r="AVR151">
        <v>0</v>
      </c>
      <c r="AVS151">
        <v>0</v>
      </c>
      <c r="AVT151">
        <v>0</v>
      </c>
      <c r="AVU151">
        <v>0</v>
      </c>
      <c r="AVV151">
        <v>0</v>
      </c>
      <c r="AVW151">
        <v>0</v>
      </c>
      <c r="AVX151">
        <v>0</v>
      </c>
      <c r="AVY151">
        <v>0</v>
      </c>
      <c r="AVZ151">
        <v>0</v>
      </c>
      <c r="AWA151">
        <v>0</v>
      </c>
      <c r="AWB151">
        <v>0</v>
      </c>
      <c r="AWC151">
        <v>0</v>
      </c>
      <c r="AWD151">
        <v>0</v>
      </c>
      <c r="AWE151">
        <v>0</v>
      </c>
      <c r="AWF151">
        <v>0</v>
      </c>
      <c r="AWG151">
        <v>0</v>
      </c>
      <c r="AWH151">
        <v>0</v>
      </c>
      <c r="AWI151">
        <v>0</v>
      </c>
      <c r="AWJ151">
        <v>0</v>
      </c>
      <c r="AWK151">
        <v>0</v>
      </c>
      <c r="AWM151">
        <v>8.31</v>
      </c>
      <c r="AWN151">
        <v>-0.25</v>
      </c>
      <c r="AWO151">
        <v>-8.27</v>
      </c>
      <c r="AWP151">
        <v>-10.46</v>
      </c>
      <c r="AWQ151">
        <v>-0.64</v>
      </c>
      <c r="AWR151">
        <v>0.32</v>
      </c>
      <c r="AWS151">
        <v>0.35</v>
      </c>
      <c r="AWT151">
        <v>0.67</v>
      </c>
      <c r="AWU151">
        <v>0.86</v>
      </c>
      <c r="AWV151">
        <v>0</v>
      </c>
      <c r="AWW151">
        <v>0</v>
      </c>
      <c r="AWX151">
        <v>0.96</v>
      </c>
      <c r="AWY151">
        <v>0.57999999999999996</v>
      </c>
      <c r="AWZ151">
        <v>0</v>
      </c>
      <c r="AXA151">
        <v>0.43</v>
      </c>
      <c r="AXC151">
        <v>4.1000000000000003E-3</v>
      </c>
      <c r="AXD151">
        <v>5.4000000000000003E-3</v>
      </c>
      <c r="AXE151">
        <v>5.0000000000000001E-3</v>
      </c>
      <c r="AXF151">
        <v>5.3E-3</v>
      </c>
      <c r="AXG151">
        <v>2.5000000000000001E-3</v>
      </c>
      <c r="AXH151">
        <v>1.2999999999999999E-3</v>
      </c>
      <c r="AXI151">
        <v>1.7899999999999999E-2</v>
      </c>
      <c r="AXJ151">
        <v>1.17E-2</v>
      </c>
      <c r="AXK151">
        <v>7.0000000000000001E-3</v>
      </c>
      <c r="AXL151">
        <v>4.7100000000000003E-2</v>
      </c>
      <c r="AXM151">
        <v>1.2E-2</v>
      </c>
      <c r="AXN151">
        <v>1.21E-2</v>
      </c>
      <c r="AXO151">
        <v>6.3299999999999995E-2</v>
      </c>
      <c r="AXP151">
        <v>8.2000000000000007E-3</v>
      </c>
      <c r="AXQ151">
        <v>8.2000000000000007E-3</v>
      </c>
    </row>
    <row r="152" spans="1:1317" x14ac:dyDescent="0.25">
      <c r="A152" s="34">
        <v>40817</v>
      </c>
      <c r="B152" s="3">
        <v>0.43</v>
      </c>
      <c r="C152" s="3">
        <v>0.56000000000000005</v>
      </c>
      <c r="D152" s="3">
        <v>0.36</v>
      </c>
      <c r="E152" s="3">
        <v>-0.13</v>
      </c>
      <c r="F152" s="3">
        <v>0.25</v>
      </c>
      <c r="G152" s="3">
        <v>1.1399999999999999</v>
      </c>
      <c r="H152" s="3">
        <v>1.2</v>
      </c>
      <c r="I152" s="3">
        <v>1.5</v>
      </c>
      <c r="J152" s="3">
        <v>-1.88</v>
      </c>
      <c r="K152" s="3">
        <v>0.55000000000000004</v>
      </c>
      <c r="L152" s="3">
        <v>0.62</v>
      </c>
      <c r="M152" s="3">
        <v>0.97</v>
      </c>
      <c r="N152" s="3">
        <v>0.46</v>
      </c>
      <c r="O152" s="3">
        <v>0</v>
      </c>
      <c r="P152" s="3">
        <v>0</v>
      </c>
      <c r="Q152" s="3">
        <v>2.09</v>
      </c>
      <c r="R152" s="3">
        <v>0.01</v>
      </c>
      <c r="S152" s="3">
        <v>-0.56999999999999995</v>
      </c>
      <c r="T152" s="3">
        <v>-0.28000000000000003</v>
      </c>
      <c r="U152" s="3">
        <v>-2.94</v>
      </c>
      <c r="V152" s="3">
        <v>1.24</v>
      </c>
      <c r="W152" s="3">
        <v>5.5</v>
      </c>
      <c r="X152" s="3">
        <v>11.19</v>
      </c>
      <c r="Y152" s="3">
        <v>3.89</v>
      </c>
      <c r="Z152" s="3">
        <v>-8.93</v>
      </c>
      <c r="AA152" s="3">
        <v>12.8</v>
      </c>
      <c r="AB152" s="3">
        <v>-6.52</v>
      </c>
      <c r="AC152" s="3">
        <v>1.73</v>
      </c>
      <c r="AD152" s="3">
        <v>-6.01</v>
      </c>
      <c r="AE152" s="3">
        <v>0</v>
      </c>
      <c r="AF152" s="3">
        <v>-0.25</v>
      </c>
      <c r="AG152" s="3">
        <v>-0.06</v>
      </c>
      <c r="AH152" s="3">
        <v>-1.93</v>
      </c>
      <c r="AI152" s="3">
        <v>0</v>
      </c>
      <c r="AJ152" s="3">
        <v>1.1100000000000001</v>
      </c>
      <c r="AK152" s="3">
        <v>1.21</v>
      </c>
      <c r="AL152" s="3">
        <v>0.69</v>
      </c>
      <c r="AM152" s="3">
        <v>1.78</v>
      </c>
      <c r="AN152" s="3">
        <v>-4.7300000000000004</v>
      </c>
      <c r="AO152" s="3">
        <v>-7.08</v>
      </c>
      <c r="AP152" s="3">
        <v>-3.79</v>
      </c>
      <c r="AQ152" s="3">
        <v>-1.52</v>
      </c>
      <c r="AR152" s="3">
        <v>-7.05</v>
      </c>
      <c r="AS152" s="3">
        <v>0.92</v>
      </c>
      <c r="AT152" s="3">
        <v>-1.89</v>
      </c>
      <c r="AU152" s="3">
        <v>0</v>
      </c>
      <c r="AV152" s="3">
        <v>-6.42</v>
      </c>
      <c r="AW152" s="3">
        <v>1.69</v>
      </c>
      <c r="AX152" s="3">
        <v>-4.3600000000000003</v>
      </c>
      <c r="AY152" s="3">
        <v>0.17</v>
      </c>
      <c r="AZ152" s="3">
        <v>0</v>
      </c>
      <c r="BA152" s="3">
        <v>1.76</v>
      </c>
      <c r="BB152" s="3">
        <v>1.95</v>
      </c>
      <c r="BC152" s="3">
        <v>1.7</v>
      </c>
      <c r="BD152" s="3">
        <v>0</v>
      </c>
      <c r="BE152" s="3">
        <v>6.07</v>
      </c>
      <c r="BF152" s="3">
        <v>3.73</v>
      </c>
      <c r="BG152" s="3">
        <v>-2.73</v>
      </c>
      <c r="BH152" s="3">
        <v>-9.59</v>
      </c>
      <c r="BI152" s="3">
        <v>1.55</v>
      </c>
      <c r="BJ152" s="3">
        <v>-3.43</v>
      </c>
      <c r="BK152" s="3">
        <v>1.66</v>
      </c>
      <c r="BL152" s="3">
        <v>16.489999999999998</v>
      </c>
      <c r="BM152" s="3">
        <v>3.24</v>
      </c>
      <c r="BN152" s="3">
        <v>1.3</v>
      </c>
      <c r="BO152" s="3">
        <v>0</v>
      </c>
      <c r="BP152" s="3">
        <v>-6.95</v>
      </c>
      <c r="BQ152" s="3">
        <v>0.9</v>
      </c>
      <c r="BR152" s="3">
        <v>-1.46</v>
      </c>
      <c r="BS152" s="3">
        <v>0.81</v>
      </c>
      <c r="BT152" s="3">
        <v>0</v>
      </c>
      <c r="BU152" s="3">
        <v>1.41</v>
      </c>
      <c r="BV152" s="3">
        <v>6.86</v>
      </c>
      <c r="BW152" s="3">
        <v>1.77</v>
      </c>
      <c r="BX152" s="3">
        <v>1.29</v>
      </c>
      <c r="BY152" s="3">
        <v>1.04</v>
      </c>
      <c r="BZ152" s="3">
        <v>1.61</v>
      </c>
      <c r="CA152" s="3">
        <v>-0.44</v>
      </c>
      <c r="CB152" s="3">
        <v>1.17</v>
      </c>
      <c r="CC152" s="3">
        <v>0.23</v>
      </c>
      <c r="CD152" s="3">
        <v>7.0000000000000007E-2</v>
      </c>
      <c r="CE152" s="3">
        <v>0.19</v>
      </c>
      <c r="CF152" s="3">
        <v>-0.21</v>
      </c>
      <c r="CG152" s="3">
        <v>-0.09</v>
      </c>
      <c r="CH152" s="3">
        <v>1.17</v>
      </c>
      <c r="CI152" s="3">
        <v>-1.89</v>
      </c>
      <c r="CJ152" s="3">
        <v>0</v>
      </c>
      <c r="CK152" s="3">
        <v>1.91</v>
      </c>
      <c r="CL152" s="3">
        <v>0</v>
      </c>
      <c r="CM152" s="3">
        <v>-0.79</v>
      </c>
      <c r="CN152" s="3">
        <v>-0.25</v>
      </c>
      <c r="CO152" s="3">
        <v>2.74</v>
      </c>
      <c r="CP152" s="3">
        <v>-1.33</v>
      </c>
      <c r="CQ152" s="3">
        <v>1.56</v>
      </c>
      <c r="CR152" s="3">
        <v>0</v>
      </c>
      <c r="CS152" s="3">
        <v>0</v>
      </c>
      <c r="CT152" s="3">
        <v>-4.22</v>
      </c>
      <c r="CU152" s="3">
        <v>1.43</v>
      </c>
      <c r="CV152" s="3">
        <v>-5.32</v>
      </c>
      <c r="CW152" s="3">
        <v>8.2100000000000009</v>
      </c>
      <c r="CX152" s="3">
        <v>-2.9</v>
      </c>
      <c r="CY152" s="3">
        <v>0</v>
      </c>
      <c r="CZ152" s="3">
        <v>0</v>
      </c>
      <c r="DA152" s="3">
        <v>0</v>
      </c>
      <c r="DB152" s="3">
        <v>0</v>
      </c>
      <c r="DC152" s="3">
        <v>-4.37</v>
      </c>
      <c r="DD152" s="3">
        <v>0</v>
      </c>
      <c r="DE152" s="3">
        <v>0</v>
      </c>
      <c r="DF152" s="3">
        <v>0.62</v>
      </c>
      <c r="DG152" s="3">
        <v>0.77</v>
      </c>
      <c r="DH152" s="3">
        <v>1.94</v>
      </c>
      <c r="DI152" s="3">
        <v>1.1499999999999999</v>
      </c>
      <c r="DJ152" s="3">
        <v>1.4</v>
      </c>
      <c r="DK152" s="3">
        <v>0</v>
      </c>
      <c r="DL152" s="3">
        <v>-1.97</v>
      </c>
      <c r="DM152" s="3">
        <v>0</v>
      </c>
      <c r="DN152" s="3">
        <v>0.86</v>
      </c>
      <c r="DO152" s="3">
        <v>0.1</v>
      </c>
      <c r="DP152" s="3">
        <v>-0.05</v>
      </c>
      <c r="DQ152" s="3">
        <v>1.03</v>
      </c>
      <c r="DR152" s="3">
        <v>-0.77</v>
      </c>
      <c r="DS152" s="3">
        <v>0.52</v>
      </c>
      <c r="DT152" s="3">
        <v>0.05</v>
      </c>
      <c r="DU152" s="3">
        <v>1.63</v>
      </c>
      <c r="DV152" s="3">
        <v>1.02</v>
      </c>
      <c r="DW152" s="3">
        <v>0.75</v>
      </c>
      <c r="DX152" s="3">
        <v>1.86</v>
      </c>
      <c r="DY152" s="3">
        <v>1.8</v>
      </c>
      <c r="DZ152" s="3">
        <v>1.45</v>
      </c>
      <c r="EA152" s="3">
        <v>0.14000000000000001</v>
      </c>
      <c r="EB152" s="3">
        <v>-0.67</v>
      </c>
      <c r="EC152" s="3">
        <v>0.34</v>
      </c>
      <c r="ED152" s="3">
        <v>0.24</v>
      </c>
      <c r="EE152" s="3">
        <v>1.1200000000000001</v>
      </c>
      <c r="EF152" s="3">
        <v>0.11</v>
      </c>
      <c r="EG152" s="3">
        <v>0.66</v>
      </c>
      <c r="EH152" s="3">
        <v>2.02</v>
      </c>
      <c r="EI152" s="3">
        <v>2.12</v>
      </c>
      <c r="EJ152" s="3">
        <v>-0.05</v>
      </c>
      <c r="EK152" s="3">
        <v>2.02</v>
      </c>
      <c r="EL152" s="3">
        <v>1.39</v>
      </c>
      <c r="EM152" s="3">
        <v>0.44</v>
      </c>
      <c r="EN152" s="3">
        <v>2.12</v>
      </c>
      <c r="EO152" s="3">
        <v>3.02</v>
      </c>
      <c r="EP152" s="3">
        <v>0.01</v>
      </c>
      <c r="EQ152" s="3">
        <v>-0.87</v>
      </c>
      <c r="ER152" s="3">
        <v>1.17</v>
      </c>
      <c r="ES152" s="3">
        <v>0.86</v>
      </c>
      <c r="ET152" s="3">
        <v>1.1000000000000001</v>
      </c>
      <c r="EU152" s="3">
        <v>-0.38</v>
      </c>
      <c r="EV152" s="3">
        <v>0</v>
      </c>
      <c r="EW152" s="3">
        <v>-1.95</v>
      </c>
      <c r="EX152" s="3">
        <v>0.48</v>
      </c>
      <c r="EY152" s="3">
        <v>0</v>
      </c>
      <c r="EZ152" s="3">
        <v>0.05</v>
      </c>
      <c r="FA152" s="3">
        <v>-1.1000000000000001</v>
      </c>
      <c r="FB152" s="3">
        <v>0.67</v>
      </c>
      <c r="FC152" s="3">
        <v>7.0000000000000007E-2</v>
      </c>
      <c r="FD152" s="3">
        <v>-0.62</v>
      </c>
      <c r="FE152" s="3">
        <v>-0.03</v>
      </c>
      <c r="FF152" s="3">
        <v>-3.43</v>
      </c>
      <c r="FG152" s="3">
        <v>-0.62</v>
      </c>
      <c r="FH152" s="3">
        <v>-2.16</v>
      </c>
      <c r="FI152" s="3">
        <v>-5.29</v>
      </c>
      <c r="FJ152" s="3">
        <v>-0.35</v>
      </c>
      <c r="FK152" s="3">
        <v>-13.92</v>
      </c>
      <c r="FL152" s="3">
        <v>0.26</v>
      </c>
      <c r="FM152" s="3">
        <v>0.05</v>
      </c>
      <c r="FN152" s="3">
        <v>0.79</v>
      </c>
      <c r="FO152" s="3">
        <v>2.16</v>
      </c>
      <c r="FP152" s="3">
        <v>-0.63</v>
      </c>
      <c r="FQ152" s="3">
        <v>1.72</v>
      </c>
      <c r="FR152" s="3">
        <v>0.9</v>
      </c>
      <c r="FS152" s="3">
        <v>0.9</v>
      </c>
      <c r="FT152" s="3">
        <v>0.72</v>
      </c>
      <c r="FU152" s="3">
        <v>1.03</v>
      </c>
      <c r="FV152" s="3">
        <v>-0.04</v>
      </c>
      <c r="FW152" s="3">
        <v>1.78</v>
      </c>
      <c r="FX152" s="3">
        <v>0.27</v>
      </c>
      <c r="FY152" s="3">
        <v>1.3</v>
      </c>
      <c r="FZ152" s="3">
        <v>1.38</v>
      </c>
      <c r="GA152" s="3">
        <v>0.87</v>
      </c>
      <c r="GB152" s="3">
        <v>0.62</v>
      </c>
      <c r="GC152" s="3">
        <v>0.77</v>
      </c>
      <c r="GD152" s="3">
        <v>0.8</v>
      </c>
      <c r="GE152" s="3">
        <v>0.8</v>
      </c>
      <c r="GF152" s="3">
        <v>0.77</v>
      </c>
      <c r="GG152" s="3">
        <v>0.86</v>
      </c>
      <c r="GH152" s="3">
        <v>2.72</v>
      </c>
      <c r="GI152" s="3">
        <v>0.91</v>
      </c>
      <c r="GJ152" s="3">
        <v>1.25</v>
      </c>
      <c r="GK152" s="3">
        <v>-0.82</v>
      </c>
      <c r="GL152" s="3">
        <v>-0.01</v>
      </c>
      <c r="GM152" s="3">
        <v>0</v>
      </c>
      <c r="GN152" s="3">
        <v>1.1200000000000001</v>
      </c>
      <c r="GO152" s="3">
        <v>0.33</v>
      </c>
      <c r="GP152" s="3">
        <v>0.18</v>
      </c>
      <c r="GQ152" s="3">
        <v>1.18</v>
      </c>
      <c r="GR152" s="3">
        <v>7.0000000000000007E-2</v>
      </c>
      <c r="GS152" s="3">
        <v>1.21</v>
      </c>
      <c r="GT152" s="3">
        <v>0.8</v>
      </c>
      <c r="GU152" s="3">
        <v>0</v>
      </c>
      <c r="GV152" s="3">
        <v>0.15</v>
      </c>
      <c r="GW152" s="3">
        <v>-0.23</v>
      </c>
      <c r="GX152" s="3">
        <v>0.66</v>
      </c>
      <c r="GY152" s="3">
        <v>-0.01</v>
      </c>
      <c r="GZ152" s="3">
        <v>1.17</v>
      </c>
      <c r="HA152" s="3">
        <v>0.67</v>
      </c>
      <c r="HB152" s="3">
        <v>0.65</v>
      </c>
      <c r="HC152" s="3">
        <v>-0.32</v>
      </c>
      <c r="HD152" s="3">
        <v>-0.72</v>
      </c>
      <c r="HE152" s="3">
        <v>0.31</v>
      </c>
      <c r="HF152" s="3">
        <v>0.1</v>
      </c>
      <c r="HG152" s="3">
        <v>4.1900000000000004</v>
      </c>
      <c r="HH152" s="3">
        <v>0.1</v>
      </c>
      <c r="HI152" s="3">
        <v>0</v>
      </c>
      <c r="HJ152" s="3">
        <v>0.4</v>
      </c>
      <c r="HK152" s="3">
        <v>0.4</v>
      </c>
      <c r="HL152" s="3">
        <v>-0.2</v>
      </c>
      <c r="HM152" s="3">
        <v>0.02</v>
      </c>
      <c r="HN152" s="3">
        <v>-0.26</v>
      </c>
      <c r="HO152" s="3">
        <v>0.03</v>
      </c>
      <c r="HP152" s="3">
        <v>-1.28</v>
      </c>
      <c r="HQ152" s="3">
        <v>0.8</v>
      </c>
      <c r="HR152" s="3">
        <v>0</v>
      </c>
      <c r="HS152" s="3">
        <v>0.91</v>
      </c>
      <c r="HT152" s="3">
        <v>0.2</v>
      </c>
      <c r="HU152" s="3">
        <v>-0.61</v>
      </c>
      <c r="HV152" s="3">
        <v>0.72</v>
      </c>
      <c r="HW152" s="3">
        <v>0.56999999999999995</v>
      </c>
      <c r="HX152" s="3">
        <v>0.88</v>
      </c>
      <c r="HY152" s="3">
        <v>0.62</v>
      </c>
      <c r="HZ152" s="3">
        <v>2.73</v>
      </c>
      <c r="IA152" s="3">
        <v>-1.07</v>
      </c>
      <c r="IB152" s="3">
        <v>1.05</v>
      </c>
      <c r="IC152" s="3">
        <v>0.49</v>
      </c>
      <c r="ID152" s="3">
        <v>2.4</v>
      </c>
      <c r="IE152" s="3">
        <v>-0.53</v>
      </c>
      <c r="IF152" s="3">
        <v>-0.1</v>
      </c>
      <c r="IG152" s="3">
        <v>0.56000000000000005</v>
      </c>
      <c r="IH152" s="3">
        <v>-2.13</v>
      </c>
      <c r="II152" s="3">
        <v>-1.1599999999999999</v>
      </c>
      <c r="IJ152" s="3">
        <v>-5.59</v>
      </c>
      <c r="IK152" s="3">
        <v>-0.46</v>
      </c>
      <c r="IL152" s="3">
        <v>-0.04</v>
      </c>
      <c r="IM152" s="3">
        <v>0</v>
      </c>
      <c r="IN152" s="3">
        <v>-1.1000000000000001</v>
      </c>
      <c r="IO152" s="3">
        <v>-1.44</v>
      </c>
      <c r="IP152" s="3">
        <v>-1.82</v>
      </c>
      <c r="IQ152" s="3">
        <v>-1.2</v>
      </c>
      <c r="IR152" s="3">
        <v>-2.36</v>
      </c>
      <c r="IS152" s="3">
        <v>0</v>
      </c>
      <c r="IT152" s="3">
        <v>-1.17</v>
      </c>
      <c r="IU152" s="3">
        <v>-0.24</v>
      </c>
      <c r="IV152" s="3">
        <v>-0.24</v>
      </c>
      <c r="IW152" s="3">
        <v>-0.91</v>
      </c>
      <c r="IX152" s="3">
        <v>0.28000000000000003</v>
      </c>
      <c r="IY152" s="3">
        <v>0.15</v>
      </c>
      <c r="IZ152" s="3">
        <v>0.61</v>
      </c>
      <c r="JA152" s="3">
        <v>-0.5</v>
      </c>
      <c r="JB152" s="3">
        <v>0</v>
      </c>
      <c r="JC152" s="3">
        <v>0.74</v>
      </c>
      <c r="JD152" s="3">
        <v>0.6</v>
      </c>
      <c r="JE152" s="3">
        <v>0.6</v>
      </c>
      <c r="JF152" s="3">
        <v>0.3</v>
      </c>
      <c r="JG152" s="3">
        <v>-0.41</v>
      </c>
      <c r="JH152" s="3">
        <v>0.67</v>
      </c>
      <c r="JI152" s="3">
        <v>1.43</v>
      </c>
      <c r="JJ152" s="3">
        <v>-0.62</v>
      </c>
      <c r="JK152" s="3">
        <v>0.66</v>
      </c>
      <c r="JL152" s="3">
        <v>0.51</v>
      </c>
      <c r="JM152" s="3">
        <v>-0.75</v>
      </c>
      <c r="JN152" s="3">
        <v>1.19</v>
      </c>
      <c r="JO152" s="3">
        <v>1.58</v>
      </c>
      <c r="JP152" s="3">
        <v>3.52</v>
      </c>
      <c r="JQ152" s="3">
        <v>0.06</v>
      </c>
      <c r="JR152" s="3">
        <v>1.28</v>
      </c>
      <c r="JS152" s="3">
        <v>2.11</v>
      </c>
      <c r="JT152" s="3">
        <v>0.78</v>
      </c>
      <c r="JU152" s="3">
        <v>0.23</v>
      </c>
      <c r="JV152" s="3">
        <v>1.49</v>
      </c>
      <c r="JW152" s="3">
        <v>0.78</v>
      </c>
      <c r="JX152" s="3">
        <v>1.1599999999999999</v>
      </c>
      <c r="JY152" s="3">
        <v>1.97</v>
      </c>
      <c r="JZ152" s="3">
        <v>0.28999999999999998</v>
      </c>
      <c r="KA152" s="3">
        <v>1.1100000000000001</v>
      </c>
      <c r="KB152" s="3">
        <v>1.18</v>
      </c>
      <c r="KC152" s="3">
        <v>1.18</v>
      </c>
      <c r="KD152" s="3">
        <v>0.77</v>
      </c>
      <c r="KE152" s="3">
        <v>1.76</v>
      </c>
      <c r="KF152" s="3">
        <v>1.21</v>
      </c>
      <c r="KG152" s="3">
        <v>-1.21</v>
      </c>
      <c r="KH152" s="3">
        <v>1.99</v>
      </c>
      <c r="KI152" s="3">
        <v>1.87</v>
      </c>
      <c r="KJ152" s="3">
        <v>2.0699999999999998</v>
      </c>
      <c r="KK152" s="3">
        <v>0.21</v>
      </c>
      <c r="KL152" s="3">
        <v>0.16</v>
      </c>
      <c r="KM152" s="3">
        <v>0.16</v>
      </c>
      <c r="KN152" s="3">
        <v>-2</v>
      </c>
      <c r="KO152" s="3">
        <v>1.7</v>
      </c>
      <c r="KP152" s="3">
        <v>0.97</v>
      </c>
      <c r="KQ152" s="3">
        <v>0.93</v>
      </c>
      <c r="KR152" s="3">
        <v>0.93</v>
      </c>
      <c r="KS152" s="3">
        <v>0.84</v>
      </c>
      <c r="KT152" s="3">
        <v>1.1599999999999999</v>
      </c>
      <c r="KU152" s="3">
        <v>0</v>
      </c>
      <c r="KV152" s="3">
        <v>0.48</v>
      </c>
      <c r="KW152" s="3">
        <v>0.48</v>
      </c>
      <c r="KX152" s="3">
        <v>0.95</v>
      </c>
      <c r="KY152" s="3">
        <v>0</v>
      </c>
      <c r="KZ152" s="3">
        <v>0</v>
      </c>
      <c r="LA152" s="3">
        <v>0</v>
      </c>
      <c r="LB152" s="3">
        <v>0.03</v>
      </c>
      <c r="LC152" s="3">
        <v>-0.2</v>
      </c>
      <c r="LD152" s="3">
        <v>14.26</v>
      </c>
      <c r="LE152" s="3">
        <v>0</v>
      </c>
      <c r="LF152" s="3">
        <v>0</v>
      </c>
      <c r="LG152" s="3">
        <v>-0.06</v>
      </c>
      <c r="LH152" s="3">
        <v>0.3</v>
      </c>
      <c r="LI152" s="3">
        <v>-0.09</v>
      </c>
      <c r="LJ152" s="3">
        <v>0.34</v>
      </c>
      <c r="LK152" s="3">
        <v>4.5</v>
      </c>
      <c r="LL152" s="3">
        <v>0</v>
      </c>
      <c r="LM152" s="3">
        <v>0.34</v>
      </c>
      <c r="LN152" s="3">
        <v>-0.16</v>
      </c>
      <c r="LO152" s="3">
        <v>0.72</v>
      </c>
      <c r="LP152" s="3">
        <v>0.6</v>
      </c>
      <c r="LQ152" s="3">
        <v>0.64</v>
      </c>
      <c r="LR152" s="3">
        <v>0.09</v>
      </c>
      <c r="LS152" s="3">
        <v>0.33</v>
      </c>
      <c r="LT152" s="3">
        <v>-0.15</v>
      </c>
      <c r="LU152" s="3">
        <v>0.35</v>
      </c>
      <c r="LV152" s="3">
        <v>-0.1</v>
      </c>
      <c r="LW152" s="3">
        <v>-0.39</v>
      </c>
      <c r="LX152" s="3">
        <v>0.1</v>
      </c>
      <c r="LY152" s="3">
        <v>0.17</v>
      </c>
      <c r="LZ152" s="3">
        <v>-0.36</v>
      </c>
      <c r="MA152" s="3">
        <v>-0.24</v>
      </c>
      <c r="MB152" s="3">
        <v>-0.65</v>
      </c>
      <c r="MC152" s="3">
        <v>0.45</v>
      </c>
      <c r="MD152" s="3">
        <v>0.06</v>
      </c>
      <c r="ME152" s="3">
        <v>7.0000000000000007E-2</v>
      </c>
      <c r="MF152" s="3">
        <v>0.22</v>
      </c>
      <c r="MG152" s="3">
        <v>0.2</v>
      </c>
      <c r="MH152" s="3">
        <v>0.6</v>
      </c>
      <c r="MI152" s="3">
        <v>-0.1</v>
      </c>
      <c r="MJ152" s="3">
        <v>-0.01</v>
      </c>
      <c r="MK152" s="3">
        <v>-0.25</v>
      </c>
      <c r="ML152" s="3">
        <v>0.47</v>
      </c>
      <c r="MM152" s="3">
        <v>-0.17</v>
      </c>
      <c r="MN152" s="3">
        <v>-0.26</v>
      </c>
      <c r="MO152" s="3">
        <v>-0.09</v>
      </c>
      <c r="MP152" s="3">
        <v>0.03</v>
      </c>
      <c r="MQ152" s="3">
        <v>-0.21</v>
      </c>
      <c r="MR152" s="3">
        <v>0</v>
      </c>
      <c r="MS152" s="3">
        <v>-0.3</v>
      </c>
      <c r="MT152" s="3">
        <v>0.21</v>
      </c>
      <c r="MU152" s="3">
        <v>0</v>
      </c>
      <c r="MV152" s="3">
        <v>0.64</v>
      </c>
      <c r="MW152" s="3">
        <v>0.42</v>
      </c>
      <c r="MX152" s="3">
        <v>0.05</v>
      </c>
      <c r="MY152" s="3">
        <v>0.6</v>
      </c>
      <c r="MZ152" s="3">
        <v>0.33</v>
      </c>
      <c r="NA152" s="3">
        <v>0.52</v>
      </c>
      <c r="NB152" s="3">
        <v>0</v>
      </c>
      <c r="NC152" s="3">
        <v>0</v>
      </c>
      <c r="ND152" s="3">
        <v>1.51</v>
      </c>
      <c r="NE152" s="3">
        <v>0.18</v>
      </c>
      <c r="NF152" s="3">
        <v>0.37</v>
      </c>
      <c r="NG152" s="3">
        <v>0.12</v>
      </c>
      <c r="NH152" s="3">
        <v>0.61</v>
      </c>
      <c r="NI152" s="3">
        <v>0.61</v>
      </c>
      <c r="NJ152" s="3">
        <v>0.55000000000000004</v>
      </c>
      <c r="NK152" s="3">
        <v>0.55000000000000004</v>
      </c>
      <c r="NL152" s="3">
        <v>0.14000000000000001</v>
      </c>
      <c r="NM152" s="3">
        <v>0</v>
      </c>
      <c r="NN152" s="3">
        <v>0</v>
      </c>
      <c r="NO152" s="3">
        <v>0.14000000000000001</v>
      </c>
      <c r="NP152" s="3">
        <v>0.75</v>
      </c>
      <c r="NQ152" s="3">
        <v>0.02</v>
      </c>
      <c r="NR152" s="3">
        <v>0.82</v>
      </c>
      <c r="NS152" s="3">
        <v>0.71</v>
      </c>
      <c r="NT152" s="3">
        <v>0.57999999999999996</v>
      </c>
      <c r="NU152" s="3">
        <v>0.74</v>
      </c>
      <c r="NV152" s="3">
        <v>0.24</v>
      </c>
      <c r="NW152" s="3">
        <v>0.71</v>
      </c>
      <c r="NX152" s="3">
        <v>0.22</v>
      </c>
      <c r="NY152" s="3">
        <v>0.23</v>
      </c>
      <c r="NZ152" s="3">
        <v>0.23</v>
      </c>
      <c r="OA152" s="3">
        <v>0.4</v>
      </c>
      <c r="OB152" s="3">
        <v>0.88</v>
      </c>
      <c r="OC152" s="3">
        <v>0.54</v>
      </c>
      <c r="OD152" s="3">
        <v>0.1</v>
      </c>
      <c r="OE152" s="3">
        <v>-0.49</v>
      </c>
      <c r="OF152" s="3">
        <v>0.21</v>
      </c>
      <c r="OG152" s="3">
        <v>-0.01</v>
      </c>
      <c r="OH152" s="3">
        <v>0.53</v>
      </c>
      <c r="OI152" s="3">
        <v>0.22</v>
      </c>
      <c r="OJ152" s="3">
        <v>0.25</v>
      </c>
      <c r="OK152" s="3">
        <v>0.36</v>
      </c>
      <c r="OL152" s="3">
        <v>0</v>
      </c>
      <c r="OM152" s="3">
        <v>-1.22</v>
      </c>
      <c r="ON152" s="3">
        <v>0.24</v>
      </c>
      <c r="OO152" s="3">
        <v>0.37</v>
      </c>
      <c r="OP152" s="3">
        <v>0.41</v>
      </c>
      <c r="OQ152" s="3">
        <v>0.89</v>
      </c>
      <c r="OR152" s="3">
        <v>-0.14000000000000001</v>
      </c>
      <c r="OS152" s="3">
        <v>0.99</v>
      </c>
      <c r="OT152" s="3">
        <v>0.94</v>
      </c>
      <c r="OU152" s="3">
        <v>-0.65</v>
      </c>
      <c r="OV152" s="3">
        <v>0</v>
      </c>
      <c r="OW152" s="3">
        <v>0.28999999999999998</v>
      </c>
      <c r="OX152" s="3">
        <v>1.05</v>
      </c>
      <c r="OY152" s="3">
        <v>-1.35</v>
      </c>
      <c r="OZ152" s="3">
        <v>0</v>
      </c>
      <c r="PA152" s="3">
        <v>0</v>
      </c>
      <c r="PB152" s="3">
        <v>0.75</v>
      </c>
      <c r="PC152" s="3">
        <v>0.42</v>
      </c>
      <c r="PD152" s="3">
        <v>0.49</v>
      </c>
      <c r="PE152" s="3">
        <v>7.0000000000000007E-2</v>
      </c>
      <c r="PF152" s="3">
        <v>7.0000000000000007E-2</v>
      </c>
      <c r="PG152" s="3">
        <v>0</v>
      </c>
      <c r="PH152" s="3">
        <v>0</v>
      </c>
      <c r="PI152" s="3">
        <v>0</v>
      </c>
      <c r="PJ152" s="3">
        <v>0</v>
      </c>
      <c r="PK152" s="3">
        <v>0</v>
      </c>
      <c r="PL152" s="3">
        <v>0</v>
      </c>
      <c r="PM152" s="3">
        <v>0</v>
      </c>
      <c r="PN152" s="3">
        <v>0.36</v>
      </c>
      <c r="PO152" s="3">
        <v>0</v>
      </c>
      <c r="PP152" s="3">
        <v>0.54</v>
      </c>
      <c r="PQ152" s="3">
        <v>0.89</v>
      </c>
      <c r="PR152" s="3">
        <v>0.01</v>
      </c>
      <c r="PS152" s="3">
        <v>0.69</v>
      </c>
      <c r="PT152" s="3">
        <v>0.14000000000000001</v>
      </c>
      <c r="PU152" s="3">
        <v>0.02</v>
      </c>
      <c r="PV152" s="3">
        <v>1.2</v>
      </c>
      <c r="PW152" s="3">
        <v>0</v>
      </c>
      <c r="PX152" s="3">
        <v>0</v>
      </c>
      <c r="PY152" s="3">
        <v>0</v>
      </c>
      <c r="PZ152" s="3">
        <v>0</v>
      </c>
      <c r="QA152" s="3">
        <v>0</v>
      </c>
      <c r="QB152" s="3">
        <v>0</v>
      </c>
      <c r="QC152" s="3">
        <v>0.13</v>
      </c>
      <c r="QD152" s="3">
        <v>0.13</v>
      </c>
      <c r="QE152" s="3">
        <v>0.13</v>
      </c>
      <c r="QF152" s="3">
        <v>0</v>
      </c>
      <c r="QG152" s="3">
        <v>0</v>
      </c>
      <c r="QH152" s="3">
        <v>0.32</v>
      </c>
      <c r="QI152" s="3">
        <v>0.72</v>
      </c>
      <c r="QJ152" s="3">
        <v>0</v>
      </c>
      <c r="QK152" s="3">
        <v>-1.36</v>
      </c>
      <c r="QL152" s="3">
        <v>0</v>
      </c>
      <c r="QM152" s="3">
        <v>0</v>
      </c>
      <c r="QN152" s="3">
        <v>100</v>
      </c>
      <c r="QO152" s="3">
        <v>23.298500000000001</v>
      </c>
      <c r="QP152" s="3">
        <v>14.981400000000001</v>
      </c>
      <c r="QQ152" s="3">
        <v>0.80689999999999995</v>
      </c>
      <c r="QR152" s="3">
        <v>0.46729999999999999</v>
      </c>
      <c r="QS152" s="3">
        <v>2.5999999999999999E-2</v>
      </c>
      <c r="QT152" s="3">
        <v>8.5099999999999995E-2</v>
      </c>
      <c r="QU152" s="3">
        <v>1.7100000000000001E-2</v>
      </c>
      <c r="QV152" s="3">
        <v>0.20699999999999999</v>
      </c>
      <c r="QW152" s="3">
        <v>0.5524</v>
      </c>
      <c r="QX152" s="3">
        <v>8.5000000000000006E-3</v>
      </c>
      <c r="QY152" s="3">
        <v>0.25390000000000001</v>
      </c>
      <c r="QZ152" s="3">
        <v>1.72E-2</v>
      </c>
      <c r="RA152" s="3">
        <v>0</v>
      </c>
      <c r="RB152" s="3">
        <v>0</v>
      </c>
      <c r="RC152" s="3">
        <v>6.1800000000000001E-2</v>
      </c>
      <c r="RD152" s="3">
        <v>1.1299999999999999E-2</v>
      </c>
      <c r="RE152" s="3">
        <v>0.109</v>
      </c>
      <c r="RF152" s="3">
        <v>9.06E-2</v>
      </c>
      <c r="RG152" s="3">
        <v>0.56910000000000005</v>
      </c>
      <c r="RH152" s="3">
        <v>0.15409999999999999</v>
      </c>
      <c r="RI152" s="3">
        <v>6.7000000000000002E-3</v>
      </c>
      <c r="RJ152" s="3">
        <v>7.7000000000000002E-3</v>
      </c>
      <c r="RK152" s="3">
        <v>1.0200000000000001E-2</v>
      </c>
      <c r="RL152" s="3">
        <v>2.46E-2</v>
      </c>
      <c r="RM152" s="3">
        <v>8.8000000000000005E-3</v>
      </c>
      <c r="RN152" s="3">
        <v>0.18429999999999999</v>
      </c>
      <c r="RO152" s="3">
        <v>9.1200000000000003E-2</v>
      </c>
      <c r="RP152" s="3">
        <v>6.7900000000000002E-2</v>
      </c>
      <c r="RQ152" s="3">
        <v>0</v>
      </c>
      <c r="RR152" s="3">
        <v>0.89700000000000002</v>
      </c>
      <c r="RS152" s="3">
        <v>0.34320000000000001</v>
      </c>
      <c r="RT152" s="3">
        <v>0.25340000000000001</v>
      </c>
      <c r="RU152" s="3">
        <v>0</v>
      </c>
      <c r="RV152" s="3">
        <v>7.1099999999999997E-2</v>
      </c>
      <c r="RW152" s="3">
        <v>8.0100000000000005E-2</v>
      </c>
      <c r="RX152" s="3">
        <v>0.12720000000000001</v>
      </c>
      <c r="RY152" s="3">
        <v>3.8999999999999998E-3</v>
      </c>
      <c r="RZ152" s="3">
        <v>0.18659999999999999</v>
      </c>
      <c r="SA152" s="3">
        <v>9.3399999999999997E-2</v>
      </c>
      <c r="SB152" s="3">
        <v>7.9000000000000008E-3</v>
      </c>
      <c r="SC152" s="3">
        <v>2.23E-2</v>
      </c>
      <c r="SD152" s="3">
        <v>1.04E-2</v>
      </c>
      <c r="SE152" s="3">
        <v>2.3400000000000001E-2</v>
      </c>
      <c r="SF152" s="3">
        <v>1.8200000000000001E-2</v>
      </c>
      <c r="SG152" s="3">
        <v>0</v>
      </c>
      <c r="SH152" s="3">
        <v>1.0999999999999999E-2</v>
      </c>
      <c r="SI152" s="3">
        <v>0.81530000000000002</v>
      </c>
      <c r="SJ152" s="3">
        <v>7.9000000000000008E-3</v>
      </c>
      <c r="SK152" s="3">
        <v>1.5699999999999999E-2</v>
      </c>
      <c r="SL152" s="3">
        <v>0</v>
      </c>
      <c r="SM152" s="3">
        <v>8.6800000000000002E-2</v>
      </c>
      <c r="SN152" s="3">
        <v>5.7000000000000002E-3</v>
      </c>
      <c r="SO152" s="3">
        <v>0.15840000000000001</v>
      </c>
      <c r="SP152" s="3">
        <v>0</v>
      </c>
      <c r="SQ152" s="3">
        <v>2.8999999999999998E-3</v>
      </c>
      <c r="SR152" s="3">
        <v>8.6800000000000002E-2</v>
      </c>
      <c r="SS152" s="3">
        <v>9.2899999999999996E-2</v>
      </c>
      <c r="ST152" s="3">
        <v>2.9899999999999999E-2</v>
      </c>
      <c r="SU152" s="3">
        <v>7.1000000000000004E-3</v>
      </c>
      <c r="SV152" s="3">
        <v>5.67E-2</v>
      </c>
      <c r="SW152" s="3">
        <v>7.4999999999999997E-3</v>
      </c>
      <c r="SX152" s="3">
        <v>5.9700000000000003E-2</v>
      </c>
      <c r="SY152" s="3">
        <v>6.9500000000000006E-2</v>
      </c>
      <c r="SZ152" s="3">
        <v>0.1231</v>
      </c>
      <c r="TA152" s="3">
        <v>0</v>
      </c>
      <c r="TB152" s="3">
        <v>2.3E-3</v>
      </c>
      <c r="TC152" s="3">
        <v>2.4317000000000002</v>
      </c>
      <c r="TD152" s="3">
        <v>2.6100000000000002E-2</v>
      </c>
      <c r="TE152" s="3">
        <v>0.19139999999999999</v>
      </c>
      <c r="TF152" s="3">
        <v>0</v>
      </c>
      <c r="TG152" s="3">
        <v>0.30659999999999998</v>
      </c>
      <c r="TH152" s="3">
        <v>3.09E-2</v>
      </c>
      <c r="TI152" s="3">
        <v>0.23549999999999999</v>
      </c>
      <c r="TJ152" s="3">
        <v>0.5161</v>
      </c>
      <c r="TK152" s="3">
        <v>0.1835</v>
      </c>
      <c r="TL152" s="3">
        <v>1.32E-2</v>
      </c>
      <c r="TM152" s="3">
        <v>5.4399999999999997E-2</v>
      </c>
      <c r="TN152" s="3">
        <v>0.1129</v>
      </c>
      <c r="TO152" s="3">
        <v>9.5500000000000002E-2</v>
      </c>
      <c r="TP152" s="3">
        <v>0.31269999999999998</v>
      </c>
      <c r="TQ152" s="3">
        <v>2.87E-2</v>
      </c>
      <c r="TR152" s="3">
        <v>4.1999999999999997E-3</v>
      </c>
      <c r="TS152" s="3">
        <v>0.31440000000000001</v>
      </c>
      <c r="TT152" s="3">
        <v>0.2828</v>
      </c>
      <c r="TU152" s="3">
        <v>1.2999999999999999E-3</v>
      </c>
      <c r="TV152" s="3">
        <v>0</v>
      </c>
      <c r="TW152" s="3">
        <v>4.48E-2</v>
      </c>
      <c r="TX152" s="3">
        <v>0</v>
      </c>
      <c r="TY152" s="3">
        <v>4.0500000000000001E-2</v>
      </c>
      <c r="TZ152" s="3">
        <v>4.1999999999999997E-3</v>
      </c>
      <c r="UA152" s="3">
        <v>2.8400000000000002E-2</v>
      </c>
      <c r="UB152" s="3">
        <v>7.4999999999999997E-3</v>
      </c>
      <c r="UC152" s="3">
        <v>5.4999999999999997E-3</v>
      </c>
      <c r="UD152" s="3">
        <v>0</v>
      </c>
      <c r="UE152" s="3">
        <v>0</v>
      </c>
      <c r="UF152" s="3">
        <v>1.26E-2</v>
      </c>
      <c r="UG152" s="3">
        <v>1.3100000000000001E-2</v>
      </c>
      <c r="UH152" s="3">
        <v>4.4000000000000003E-3</v>
      </c>
      <c r="UI152" s="3">
        <v>5.33E-2</v>
      </c>
      <c r="UJ152" s="3">
        <v>8.5000000000000006E-3</v>
      </c>
      <c r="UK152" s="3">
        <v>0</v>
      </c>
      <c r="UL152" s="3">
        <v>0</v>
      </c>
      <c r="UM152" s="3">
        <v>0</v>
      </c>
      <c r="UN152" s="3">
        <v>0</v>
      </c>
      <c r="UO152" s="3">
        <v>2.8500000000000001E-2</v>
      </c>
      <c r="UP152" s="3">
        <v>0</v>
      </c>
      <c r="UQ152" s="3">
        <v>0</v>
      </c>
      <c r="UR152" s="3">
        <v>0.74419999999999997</v>
      </c>
      <c r="US152" s="3">
        <v>0.1186</v>
      </c>
      <c r="UT152" s="3">
        <v>8.8700000000000001E-2</v>
      </c>
      <c r="UU152" s="3">
        <v>0.30890000000000001</v>
      </c>
      <c r="UV152" s="3">
        <v>5.3800000000000001E-2</v>
      </c>
      <c r="UW152" s="3">
        <v>0</v>
      </c>
      <c r="UX152" s="3">
        <v>0.14660000000000001</v>
      </c>
      <c r="UY152" s="3">
        <v>0</v>
      </c>
      <c r="UZ152" s="3">
        <v>9.1999999999999998E-3</v>
      </c>
      <c r="VA152" s="3">
        <v>1.1021000000000001</v>
      </c>
      <c r="VB152" s="3">
        <v>0.60440000000000005</v>
      </c>
      <c r="VC152" s="3">
        <v>0.28870000000000001</v>
      </c>
      <c r="VD152" s="3">
        <v>0.20899999999999999</v>
      </c>
      <c r="VE152" s="3">
        <v>2.0790999999999999</v>
      </c>
      <c r="VF152" s="3">
        <v>1.1134999999999999</v>
      </c>
      <c r="VG152" s="3">
        <v>2.12E-2</v>
      </c>
      <c r="VH152" s="3">
        <v>0.27010000000000001</v>
      </c>
      <c r="VI152" s="3">
        <v>0.43819999999999998</v>
      </c>
      <c r="VJ152" s="3">
        <v>5.8999999999999999E-3</v>
      </c>
      <c r="VK152" s="3">
        <v>0.17050000000000001</v>
      </c>
      <c r="VL152" s="3">
        <v>4.0599999999999997E-2</v>
      </c>
      <c r="VM152" s="3">
        <v>1.9118999999999999</v>
      </c>
      <c r="VN152" s="3">
        <v>0.45440000000000003</v>
      </c>
      <c r="VO152" s="3">
        <v>1.1528</v>
      </c>
      <c r="VP152" s="3">
        <v>8.6199999999999999E-2</v>
      </c>
      <c r="VQ152" s="3">
        <v>0.1193</v>
      </c>
      <c r="VR152" s="3">
        <v>0.09</v>
      </c>
      <c r="VS152" s="3">
        <v>9.1999999999999998E-3</v>
      </c>
      <c r="VT152" s="3">
        <v>0.41260000000000002</v>
      </c>
      <c r="VU152" s="3">
        <v>0.25740000000000002</v>
      </c>
      <c r="VV152" s="3">
        <v>1.3599999999999999E-2</v>
      </c>
      <c r="VW152" s="3">
        <v>0.1416</v>
      </c>
      <c r="VX152" s="3">
        <v>1.6593</v>
      </c>
      <c r="VY152" s="3">
        <v>0.15079999999999999</v>
      </c>
      <c r="VZ152" s="3">
        <v>5.0099999999999999E-2</v>
      </c>
      <c r="WA152" s="3">
        <v>0.32519999999999999</v>
      </c>
      <c r="WB152" s="3">
        <v>2.0500000000000001E-2</v>
      </c>
      <c r="WC152" s="3">
        <v>2.2700000000000001E-2</v>
      </c>
      <c r="WD152" s="3">
        <v>0.68589999999999995</v>
      </c>
      <c r="WE152" s="3">
        <v>0.30549999999999999</v>
      </c>
      <c r="WF152" s="3">
        <v>9.8599999999999993E-2</v>
      </c>
      <c r="WG152" s="3">
        <v>0.1394</v>
      </c>
      <c r="WH152" s="3">
        <v>0</v>
      </c>
      <c r="WI152" s="3">
        <v>2.5999999999999999E-3</v>
      </c>
      <c r="WJ152" s="3">
        <v>1.43E-2</v>
      </c>
      <c r="WK152" s="3">
        <v>0</v>
      </c>
      <c r="WL152" s="3">
        <v>3.4200000000000001E-2</v>
      </c>
      <c r="WM152" s="3">
        <v>1E-3</v>
      </c>
      <c r="WN152" s="3">
        <v>4.4000000000000003E-3</v>
      </c>
      <c r="WO152" s="3">
        <v>1.9E-3</v>
      </c>
      <c r="WP152" s="3">
        <v>1.55E-2</v>
      </c>
      <c r="WQ152" s="3">
        <v>2.9000000000000001E-2</v>
      </c>
      <c r="WR152" s="3">
        <v>9.7000000000000003E-3</v>
      </c>
      <c r="WS152" s="3">
        <v>2.3599999999999999E-2</v>
      </c>
      <c r="WT152" s="3">
        <v>0.39100000000000001</v>
      </c>
      <c r="WU152" s="3">
        <v>2.3E-3</v>
      </c>
      <c r="WV152" s="3">
        <v>0.1943</v>
      </c>
      <c r="WW152" s="3">
        <v>6.3700000000000007E-2</v>
      </c>
      <c r="WX152" s="3">
        <v>5.0000000000000001E-3</v>
      </c>
      <c r="WY152" s="3">
        <v>7.9000000000000008E-3</v>
      </c>
      <c r="WZ152" s="3">
        <v>5.0500000000000003E-2</v>
      </c>
      <c r="XA152" s="3">
        <v>1.0699999999999999E-2</v>
      </c>
      <c r="XB152" s="3">
        <v>1.4999999999999999E-2</v>
      </c>
      <c r="XC152" s="3">
        <v>3.9199999999999999E-2</v>
      </c>
      <c r="XD152" s="3">
        <v>8.3170999999999999</v>
      </c>
      <c r="XE152" s="3">
        <v>8.3170999999999999</v>
      </c>
      <c r="XF152" s="3">
        <v>4.6215000000000002</v>
      </c>
      <c r="XG152" s="3">
        <v>1.7168000000000001</v>
      </c>
      <c r="XH152" s="3">
        <v>0.1759</v>
      </c>
      <c r="XI152" s="3">
        <v>0.52159999999999995</v>
      </c>
      <c r="XJ152" s="3">
        <v>7.17E-2</v>
      </c>
      <c r="XK152" s="3">
        <v>0.76019999999999999</v>
      </c>
      <c r="XL152" s="3">
        <v>0.1187</v>
      </c>
      <c r="XM152" s="3">
        <v>0.3004</v>
      </c>
      <c r="XN152" s="3">
        <v>13.2323</v>
      </c>
      <c r="XO152" s="3">
        <v>8.8706999999999994</v>
      </c>
      <c r="XP152" s="3">
        <v>6.5789</v>
      </c>
      <c r="XQ152" s="3">
        <v>2.9214000000000002</v>
      </c>
      <c r="XR152" s="3">
        <v>2.0175000000000001</v>
      </c>
      <c r="XS152" s="3">
        <v>1.6364000000000001</v>
      </c>
      <c r="XT152" s="3">
        <v>3.5000000000000001E-3</v>
      </c>
      <c r="XU152" s="3">
        <v>1.5307999999999999</v>
      </c>
      <c r="XV152" s="3">
        <v>7.1999999999999998E-3</v>
      </c>
      <c r="XW152" s="3">
        <v>2.07E-2</v>
      </c>
      <c r="XX152" s="3">
        <v>1.26E-2</v>
      </c>
      <c r="XY152" s="3">
        <v>0</v>
      </c>
      <c r="XZ152" s="3">
        <v>0.16619999999999999</v>
      </c>
      <c r="YA152" s="3">
        <v>0.129</v>
      </c>
      <c r="YB152" s="3">
        <v>0.20680000000000001</v>
      </c>
      <c r="YC152" s="3">
        <v>3.2399999999999998E-2</v>
      </c>
      <c r="YD152" s="3">
        <v>1.55E-2</v>
      </c>
      <c r="YE152" s="3">
        <v>0.89839999999999998</v>
      </c>
      <c r="YF152" s="3">
        <v>1.26E-2</v>
      </c>
      <c r="YG152" s="3">
        <v>0</v>
      </c>
      <c r="YH152" s="3">
        <v>0.76100000000000001</v>
      </c>
      <c r="YI152" s="3">
        <v>3.61E-2</v>
      </c>
      <c r="YJ152" s="3">
        <v>8.5199999999999998E-2</v>
      </c>
      <c r="YK152" s="3">
        <v>0.3296</v>
      </c>
      <c r="YL152" s="3">
        <v>4.8099999999999997E-2</v>
      </c>
      <c r="YM152" s="3">
        <v>6.7999999999999996E-3</v>
      </c>
      <c r="YN152" s="3">
        <v>0.1157</v>
      </c>
      <c r="YO152" s="3">
        <v>2.3900000000000001E-2</v>
      </c>
      <c r="YP152" s="3">
        <v>9.8799999999999999E-2</v>
      </c>
      <c r="YQ152" s="3">
        <v>4.3616000000000001</v>
      </c>
      <c r="YR152" s="3">
        <v>1.2441</v>
      </c>
      <c r="YS152" s="3">
        <v>2.5000000000000001E-3</v>
      </c>
      <c r="YT152" s="3">
        <v>1.1422000000000001</v>
      </c>
      <c r="YU152" s="3">
        <v>9.9400000000000002E-2</v>
      </c>
      <c r="YV152" s="3">
        <v>3.1175000000000002</v>
      </c>
      <c r="YW152" s="3">
        <v>3.1175000000000002</v>
      </c>
      <c r="YX152" s="3">
        <v>3.9447000000000001</v>
      </c>
      <c r="YY152" s="3">
        <v>2.1406000000000001</v>
      </c>
      <c r="YZ152" s="3">
        <v>1.3361000000000001</v>
      </c>
      <c r="ZA152" s="3">
        <v>0.53580000000000005</v>
      </c>
      <c r="ZB152" s="3">
        <v>0.48749999999999999</v>
      </c>
      <c r="ZC152" s="3">
        <v>0.1981</v>
      </c>
      <c r="ZD152" s="3">
        <v>0</v>
      </c>
      <c r="ZE152" s="3">
        <v>0.1148</v>
      </c>
      <c r="ZF152" s="3">
        <v>0.54010000000000002</v>
      </c>
      <c r="ZG152" s="3">
        <v>0.10879999999999999</v>
      </c>
      <c r="ZH152" s="3">
        <v>9.2499999999999999E-2</v>
      </c>
      <c r="ZI152" s="3">
        <v>0.10059999999999999</v>
      </c>
      <c r="ZJ152" s="3">
        <v>7.6499999999999999E-2</v>
      </c>
      <c r="ZK152" s="3">
        <v>5.0900000000000001E-2</v>
      </c>
      <c r="ZL152" s="3">
        <v>1.89E-2</v>
      </c>
      <c r="ZM152" s="3">
        <v>9.1899999999999996E-2</v>
      </c>
      <c r="ZN152" s="3">
        <v>0.26440000000000002</v>
      </c>
      <c r="ZO152" s="3">
        <v>0.1867</v>
      </c>
      <c r="ZP152" s="3">
        <v>7.7700000000000005E-2</v>
      </c>
      <c r="ZQ152" s="3">
        <v>1.4003000000000001</v>
      </c>
      <c r="ZR152" s="3">
        <v>0.95089999999999997</v>
      </c>
      <c r="ZS152" s="3">
        <v>0.45040000000000002</v>
      </c>
      <c r="ZT152" s="3">
        <v>2.1700000000000001E-2</v>
      </c>
      <c r="ZU152" s="3">
        <v>0.20860000000000001</v>
      </c>
      <c r="ZV152" s="3">
        <v>4.7999999999999996E-3</v>
      </c>
      <c r="ZW152" s="3">
        <v>3.3500000000000002E-2</v>
      </c>
      <c r="ZX152" s="3">
        <v>0.186</v>
      </c>
      <c r="ZY152" s="3">
        <v>0</v>
      </c>
      <c r="ZZ152" s="3">
        <v>7.1999999999999998E-3</v>
      </c>
      <c r="AAA152" s="3">
        <v>0.44940000000000002</v>
      </c>
      <c r="AAB152" s="3">
        <v>0.1099</v>
      </c>
      <c r="AAC152" s="3">
        <v>0.17430000000000001</v>
      </c>
      <c r="AAD152" s="3">
        <v>3.8600000000000002E-2</v>
      </c>
      <c r="AAE152" s="3">
        <v>0</v>
      </c>
      <c r="AAF152" s="3">
        <v>0.1265</v>
      </c>
      <c r="AAG152" s="3">
        <v>0.40379999999999999</v>
      </c>
      <c r="AAH152" s="3">
        <v>0.40379999999999999</v>
      </c>
      <c r="AAI152" s="3">
        <v>5.4199999999999998E-2</v>
      </c>
      <c r="AAJ152" s="3">
        <v>9.11E-2</v>
      </c>
      <c r="AAK152" s="3">
        <v>2.5000000000000001E-2</v>
      </c>
      <c r="AAL152" s="3">
        <v>7.9299999999999995E-2</v>
      </c>
      <c r="AAM152" s="3">
        <v>0.1007</v>
      </c>
      <c r="AAN152" s="3">
        <v>0</v>
      </c>
      <c r="AAO152" s="3">
        <v>6.9154</v>
      </c>
      <c r="AAP152" s="3">
        <v>4.609</v>
      </c>
      <c r="AAQ152" s="3">
        <v>1.6391</v>
      </c>
      <c r="AAR152" s="3">
        <v>0.53139999999999998</v>
      </c>
      <c r="AAS152" s="3">
        <v>6.59E-2</v>
      </c>
      <c r="AAT152" s="3">
        <v>7.1599999999999997E-2</v>
      </c>
      <c r="AAU152" s="3">
        <v>0.2329</v>
      </c>
      <c r="AAV152" s="3">
        <v>1.32E-2</v>
      </c>
      <c r="AAW152" s="3">
        <v>0.72409999999999997</v>
      </c>
      <c r="AAX152" s="3">
        <v>1.9657</v>
      </c>
      <c r="AAY152" s="3">
        <v>0.55349999999999999</v>
      </c>
      <c r="AAZ152" s="3">
        <v>4.2500000000000003E-2</v>
      </c>
      <c r="ABA152" s="3">
        <v>0.1489</v>
      </c>
      <c r="ABB152" s="3">
        <v>0.22389999999999999</v>
      </c>
      <c r="ABC152" s="3">
        <v>0.7994</v>
      </c>
      <c r="ABD152" s="3">
        <v>0.15429999999999999</v>
      </c>
      <c r="ABE152" s="3">
        <v>3.4099999999999998E-2</v>
      </c>
      <c r="ABF152" s="3">
        <v>1.0042</v>
      </c>
      <c r="ABG152" s="3">
        <v>9.4500000000000001E-2</v>
      </c>
      <c r="ABH152" s="3">
        <v>0.2137</v>
      </c>
      <c r="ABI152" s="3">
        <v>5.0999999999999997E-2</v>
      </c>
      <c r="ABJ152" s="3">
        <v>1.35E-2</v>
      </c>
      <c r="ABK152" s="3">
        <v>6.6500000000000004E-2</v>
      </c>
      <c r="ABL152" s="3">
        <v>0.32250000000000001</v>
      </c>
      <c r="ABM152" s="3">
        <v>6.7900000000000002E-2</v>
      </c>
      <c r="ABN152" s="3">
        <v>1.9171</v>
      </c>
      <c r="ABO152" s="3">
        <v>1.9171</v>
      </c>
      <c r="ABP152" s="3">
        <v>0.26269999999999999</v>
      </c>
      <c r="ABQ152" s="3">
        <v>0.27879999999999999</v>
      </c>
      <c r="ABR152" s="3">
        <v>7.6E-3</v>
      </c>
      <c r="ABS152" s="3">
        <v>8.5000000000000006E-3</v>
      </c>
      <c r="ABT152" s="3">
        <v>0.43569999999999998</v>
      </c>
      <c r="ABU152" s="3">
        <v>5.9900000000000002E-2</v>
      </c>
      <c r="ABV152" s="3">
        <v>0.2235</v>
      </c>
      <c r="ABW152" s="3">
        <v>0.64039999999999997</v>
      </c>
      <c r="ABX152" s="3">
        <v>0.31630000000000003</v>
      </c>
      <c r="ABY152" s="3">
        <v>0.31630000000000003</v>
      </c>
      <c r="ABZ152" s="3">
        <v>0.12180000000000001</v>
      </c>
      <c r="ACA152" s="3">
        <v>0.14499999999999999</v>
      </c>
      <c r="ACB152" s="3">
        <v>4.9500000000000002E-2</v>
      </c>
      <c r="ACC152" s="3">
        <v>7.2999999999999995E-2</v>
      </c>
      <c r="ACD152" s="3">
        <v>7.2999999999999995E-2</v>
      </c>
      <c r="ACE152" s="3">
        <v>5.3199999999999997E-2</v>
      </c>
      <c r="ACF152" s="3">
        <v>1.9900000000000001E-2</v>
      </c>
      <c r="ACG152" s="3">
        <v>0</v>
      </c>
      <c r="ACH152" s="3">
        <v>18.7713</v>
      </c>
      <c r="ACI152" s="3">
        <v>18.7713</v>
      </c>
      <c r="ACJ152" s="3">
        <v>6.7937000000000003</v>
      </c>
      <c r="ACK152" s="3">
        <v>3.8921999999999999</v>
      </c>
      <c r="ACL152" s="3">
        <v>0.32690000000000002</v>
      </c>
      <c r="ACM152" s="3">
        <v>0.10589999999999999</v>
      </c>
      <c r="ACN152" s="3">
        <v>1.1763999999999999</v>
      </c>
      <c r="ACO152" s="3">
        <v>0.37490000000000001</v>
      </c>
      <c r="ACP152" s="3">
        <v>0.45490000000000003</v>
      </c>
      <c r="ACQ152" s="3">
        <v>0.26590000000000003</v>
      </c>
      <c r="ACR152" s="3">
        <v>2.8E-3</v>
      </c>
      <c r="ACS152" s="3">
        <v>0.18360000000000001</v>
      </c>
      <c r="ACT152" s="3">
        <v>7.3845000000000001</v>
      </c>
      <c r="ACU152" s="3">
        <v>2.1718999999999999</v>
      </c>
      <c r="ACV152" s="3">
        <v>0.66910000000000003</v>
      </c>
      <c r="ACW152" s="3">
        <v>0.31180000000000002</v>
      </c>
      <c r="ACX152" s="3">
        <v>6.4799999999999996E-2</v>
      </c>
      <c r="ACY152" s="3">
        <v>7.5200000000000003E-2</v>
      </c>
      <c r="ACZ152" s="3">
        <v>0.64259999999999995</v>
      </c>
      <c r="ADA152" s="3">
        <v>0.17219999999999999</v>
      </c>
      <c r="ADB152" s="3">
        <v>1.3849</v>
      </c>
      <c r="ADC152" s="3">
        <v>0.14219999999999999</v>
      </c>
      <c r="ADD152" s="3">
        <v>0.1239</v>
      </c>
      <c r="ADE152" s="3">
        <v>9.0399999999999994E-2</v>
      </c>
      <c r="ADF152" s="3">
        <v>1.0714999999999999</v>
      </c>
      <c r="ADG152" s="3">
        <v>0.1024</v>
      </c>
      <c r="ADH152" s="3">
        <v>6.0400000000000002E-2</v>
      </c>
      <c r="ADI152" s="3">
        <v>0.29409999999999997</v>
      </c>
      <c r="ADJ152" s="3">
        <v>4.5930999999999997</v>
      </c>
      <c r="ADK152" s="3">
        <v>4.0044000000000004</v>
      </c>
      <c r="ADL152" s="3">
        <v>0.4163</v>
      </c>
      <c r="ADM152" s="3">
        <v>7.4099999999999999E-2</v>
      </c>
      <c r="ADN152" s="3">
        <v>9.8299999999999998E-2</v>
      </c>
      <c r="ADO152" s="3">
        <v>10.7652</v>
      </c>
      <c r="ADP152" s="3">
        <v>3.2122999999999999</v>
      </c>
      <c r="ADQ152" s="3">
        <v>2.7709000000000001</v>
      </c>
      <c r="ADR152" s="3">
        <v>0.24990000000000001</v>
      </c>
      <c r="ADS152" s="3">
        <v>0.32040000000000002</v>
      </c>
      <c r="ADT152" s="3">
        <v>0.31430000000000002</v>
      </c>
      <c r="ADU152" s="3">
        <v>0.14460000000000001</v>
      </c>
      <c r="ADV152" s="3">
        <v>0.13370000000000001</v>
      </c>
      <c r="ADW152" s="3">
        <v>0.19170000000000001</v>
      </c>
      <c r="ADX152" s="3">
        <v>0.14660000000000001</v>
      </c>
      <c r="ADY152" s="3">
        <v>0.1724</v>
      </c>
      <c r="ADZ152" s="3">
        <v>0.31</v>
      </c>
      <c r="AEA152" s="3">
        <v>0.27339999999999998</v>
      </c>
      <c r="AEB152" s="3">
        <v>0.46610000000000001</v>
      </c>
      <c r="AEC152" s="3">
        <v>4.7699999999999999E-2</v>
      </c>
      <c r="AED152" s="3">
        <v>0.44140000000000001</v>
      </c>
      <c r="AEE152" s="3">
        <v>0.14649999999999999</v>
      </c>
      <c r="AEF152" s="3">
        <v>8.7999999999999995E-2</v>
      </c>
      <c r="AEG152" s="3">
        <v>0</v>
      </c>
      <c r="AEH152" s="3">
        <v>5.3771000000000004</v>
      </c>
      <c r="AEI152" s="3">
        <v>1.4072</v>
      </c>
      <c r="AEJ152" s="3">
        <v>0.4113</v>
      </c>
      <c r="AEK152" s="3">
        <v>0.72140000000000004</v>
      </c>
      <c r="AEL152" s="3">
        <v>0.20630000000000001</v>
      </c>
      <c r="AEM152" s="3">
        <v>1.3899999999999999E-2</v>
      </c>
      <c r="AEN152" s="3">
        <v>0</v>
      </c>
      <c r="AEO152" s="3">
        <v>0</v>
      </c>
      <c r="AEP152" s="3">
        <v>0.46929999999999999</v>
      </c>
      <c r="AEQ152" s="3">
        <v>6.1699999999999998E-2</v>
      </c>
      <c r="AER152" s="3">
        <v>0.2984</v>
      </c>
      <c r="AES152" s="3">
        <v>5.6800000000000003E-2</v>
      </c>
      <c r="AET152" s="3">
        <v>3.5007000000000001</v>
      </c>
      <c r="AEU152" s="3">
        <v>3.5007000000000001</v>
      </c>
      <c r="AEV152" s="3">
        <v>2.1758000000000002</v>
      </c>
      <c r="AEW152" s="3">
        <v>2.1758000000000002</v>
      </c>
      <c r="AEX152" s="3">
        <v>0.26729999999999998</v>
      </c>
      <c r="AEY152" s="3">
        <v>0</v>
      </c>
      <c r="AEZ152" s="3">
        <v>0</v>
      </c>
      <c r="AFA152" s="3">
        <v>0.31419999999999998</v>
      </c>
      <c r="AFB152" s="3">
        <v>0.1467</v>
      </c>
      <c r="AFC152" s="3">
        <v>4.02E-2</v>
      </c>
      <c r="AFD152" s="3">
        <v>0.80789999999999995</v>
      </c>
      <c r="AFE152" s="3">
        <v>8.5900000000000004E-2</v>
      </c>
      <c r="AFF152" s="3">
        <v>5.9799999999999999E-2</v>
      </c>
      <c r="AFG152" s="3">
        <v>0.17449999999999999</v>
      </c>
      <c r="AFH152" s="3">
        <v>0.17630000000000001</v>
      </c>
      <c r="AFI152" s="3">
        <v>0.10299999999999999</v>
      </c>
      <c r="AFJ152" s="3">
        <v>10.5213</v>
      </c>
      <c r="AFK152" s="3">
        <v>5.8437000000000001</v>
      </c>
      <c r="AFL152" s="3">
        <v>5.8437000000000001</v>
      </c>
      <c r="AFM152" s="3">
        <v>5.1700000000000003E-2</v>
      </c>
      <c r="AFN152" s="3">
        <v>0.3347</v>
      </c>
      <c r="AFO152" s="3">
        <v>1.046</v>
      </c>
      <c r="AFP152" s="3">
        <v>3.6785999999999999</v>
      </c>
      <c r="AFQ152" s="3">
        <v>1.09E-2</v>
      </c>
      <c r="AFR152" s="3">
        <v>5.7599999999999998E-2</v>
      </c>
      <c r="AFS152" s="3">
        <v>0.53610000000000002</v>
      </c>
      <c r="AFT152" s="3">
        <v>0.1099</v>
      </c>
      <c r="AFU152" s="3">
        <v>4.6776</v>
      </c>
      <c r="AFV152" s="3">
        <v>3.4287999999999998</v>
      </c>
      <c r="AFW152" s="3">
        <v>0.30809999999999998</v>
      </c>
      <c r="AFX152" s="3">
        <v>0</v>
      </c>
      <c r="AFY152" s="3">
        <v>8.7900000000000006E-2</v>
      </c>
      <c r="AFZ152" s="3">
        <v>0.22159999999999999</v>
      </c>
      <c r="AGA152" s="3">
        <v>7.3899999999999993E-2</v>
      </c>
      <c r="AGB152" s="3">
        <v>7.2700000000000001E-2</v>
      </c>
      <c r="AGC152" s="3">
        <v>7.6499999999999999E-2</v>
      </c>
      <c r="AGD152" s="3">
        <v>0.33250000000000002</v>
      </c>
      <c r="AGE152" s="3">
        <v>0.4325</v>
      </c>
      <c r="AGF152" s="3">
        <v>0.214</v>
      </c>
      <c r="AGG152" s="3">
        <v>0.41199999999999998</v>
      </c>
      <c r="AGH152" s="3">
        <v>0.39319999999999999</v>
      </c>
      <c r="AGI152" s="3">
        <v>9.5600000000000004E-2</v>
      </c>
      <c r="AGJ152" s="3">
        <v>0.38679999999999998</v>
      </c>
      <c r="AGK152" s="3">
        <v>0.10970000000000001</v>
      </c>
      <c r="AGL152" s="3">
        <v>1.0373000000000001</v>
      </c>
      <c r="AGM152" s="3">
        <v>1.0373000000000001</v>
      </c>
      <c r="AGN152" s="3">
        <v>0.21160000000000001</v>
      </c>
      <c r="AGO152" s="3">
        <v>4.3E-3</v>
      </c>
      <c r="AGP152" s="3">
        <v>0.16300000000000001</v>
      </c>
      <c r="AGQ152" s="3">
        <v>7.2758000000000003</v>
      </c>
      <c r="AGR152" s="3">
        <v>7.2758000000000003</v>
      </c>
      <c r="AGS152" s="3">
        <v>5.0551000000000004</v>
      </c>
      <c r="AGT152" s="3">
        <v>8.3500000000000005E-2</v>
      </c>
      <c r="AGU152" s="3">
        <v>0.48159999999999997</v>
      </c>
      <c r="AGV152" s="3">
        <v>1.454</v>
      </c>
      <c r="AGW152" s="3">
        <v>0.73419999999999996</v>
      </c>
      <c r="AGX152" s="3">
        <v>2.1452</v>
      </c>
      <c r="AGY152" s="3">
        <v>0.1447</v>
      </c>
      <c r="AGZ152" s="3">
        <v>0.75870000000000004</v>
      </c>
      <c r="AHA152" s="3">
        <v>0.11840000000000001</v>
      </c>
      <c r="AHB152" s="3">
        <v>0.12379999999999999</v>
      </c>
      <c r="AHC152" s="3">
        <v>0.2263</v>
      </c>
      <c r="AHD152" s="3">
        <v>0.29020000000000001</v>
      </c>
      <c r="AHE152" s="3">
        <v>0.3175</v>
      </c>
      <c r="AHF152" s="3">
        <v>9.8799999999999999E-2</v>
      </c>
      <c r="AHG152" s="3">
        <v>4.9599999999999998E-2</v>
      </c>
      <c r="AHH152" s="3">
        <v>0.1691</v>
      </c>
      <c r="AHI152" s="3">
        <v>1.1445000000000001</v>
      </c>
      <c r="AHJ152" s="3">
        <v>0.28120000000000001</v>
      </c>
      <c r="AHK152">
        <v>2.64E-2</v>
      </c>
      <c r="AHL152">
        <v>0.3836</v>
      </c>
      <c r="AHM152">
        <v>0.1588</v>
      </c>
      <c r="AHN152">
        <v>0.20269999999999999</v>
      </c>
      <c r="AHO152">
        <v>5.2755999999999998</v>
      </c>
      <c r="AHP152">
        <v>5.2755999999999998</v>
      </c>
      <c r="AHQ152">
        <v>5.2755999999999998</v>
      </c>
      <c r="AHR152">
        <v>4.24E-2</v>
      </c>
      <c r="AHS152">
        <v>3.0482</v>
      </c>
      <c r="AHT152">
        <v>0.22270000000000001</v>
      </c>
      <c r="AHU152">
        <v>1.2665</v>
      </c>
      <c r="AHV152">
        <v>0.1104</v>
      </c>
      <c r="AHW152">
        <v>0.2152</v>
      </c>
      <c r="AHX152">
        <v>0</v>
      </c>
      <c r="AHY152">
        <v>0</v>
      </c>
      <c r="AIA152">
        <v>0</v>
      </c>
      <c r="AIB152">
        <v>0</v>
      </c>
      <c r="AIC152">
        <v>0</v>
      </c>
      <c r="AID152">
        <v>0</v>
      </c>
      <c r="AIE152">
        <v>0</v>
      </c>
      <c r="AIF152">
        <v>0</v>
      </c>
      <c r="AIG152">
        <v>0</v>
      </c>
      <c r="AIH152">
        <v>0</v>
      </c>
      <c r="AII152">
        <v>0</v>
      </c>
      <c r="AIJ152">
        <v>0</v>
      </c>
      <c r="AIK152">
        <v>0</v>
      </c>
      <c r="AIL152">
        <v>0</v>
      </c>
      <c r="AIM152">
        <v>0</v>
      </c>
      <c r="AIN152">
        <v>0</v>
      </c>
      <c r="AIO152">
        <v>0</v>
      </c>
      <c r="AIP152">
        <v>0</v>
      </c>
      <c r="AIQ152">
        <v>0</v>
      </c>
      <c r="AIR152">
        <v>0</v>
      </c>
      <c r="AIS152">
        <v>0</v>
      </c>
      <c r="AIT152">
        <v>0</v>
      </c>
      <c r="AIU152">
        <v>0</v>
      </c>
      <c r="AIV152">
        <v>0</v>
      </c>
      <c r="AIW152">
        <v>0</v>
      </c>
      <c r="AIX152">
        <v>0</v>
      </c>
      <c r="AIY152">
        <v>0</v>
      </c>
      <c r="AIZ152">
        <v>0</v>
      </c>
      <c r="AJA152">
        <v>0</v>
      </c>
      <c r="AJB152">
        <v>0</v>
      </c>
      <c r="AJC152">
        <v>0</v>
      </c>
      <c r="AJD152">
        <v>0</v>
      </c>
      <c r="AJE152">
        <v>0</v>
      </c>
      <c r="AJF152">
        <v>0</v>
      </c>
      <c r="AJG152">
        <v>0</v>
      </c>
      <c r="AJH152">
        <v>0</v>
      </c>
      <c r="AJI152">
        <v>0</v>
      </c>
      <c r="AJJ152">
        <v>0</v>
      </c>
      <c r="AJK152">
        <v>0</v>
      </c>
      <c r="AJL152">
        <v>0</v>
      </c>
      <c r="AJM152">
        <v>0</v>
      </c>
      <c r="AJN152">
        <v>0</v>
      </c>
      <c r="AJO152">
        <v>0</v>
      </c>
      <c r="AJP152">
        <v>0</v>
      </c>
      <c r="AJQ152">
        <v>0</v>
      </c>
      <c r="AJR152">
        <v>0</v>
      </c>
      <c r="AJS152">
        <v>0</v>
      </c>
      <c r="AJT152">
        <v>0</v>
      </c>
      <c r="AJU152">
        <v>0</v>
      </c>
      <c r="AJV152">
        <v>0</v>
      </c>
      <c r="AJW152">
        <v>0</v>
      </c>
      <c r="AJX152">
        <v>0</v>
      </c>
      <c r="AJY152">
        <v>0</v>
      </c>
      <c r="AJZ152">
        <v>0</v>
      </c>
      <c r="AKA152">
        <v>0</v>
      </c>
      <c r="AKB152">
        <v>0</v>
      </c>
      <c r="AKC152">
        <v>0</v>
      </c>
      <c r="AKD152">
        <v>0</v>
      </c>
      <c r="AKE152">
        <v>0</v>
      </c>
      <c r="AKF152">
        <v>0</v>
      </c>
      <c r="AKG152">
        <v>0</v>
      </c>
      <c r="AKH152">
        <v>0</v>
      </c>
      <c r="AKI152">
        <v>0</v>
      </c>
      <c r="AKJ152">
        <v>0</v>
      </c>
      <c r="AKK152">
        <v>0</v>
      </c>
      <c r="AKL152">
        <v>0</v>
      </c>
      <c r="AKM152">
        <v>0</v>
      </c>
      <c r="AKN152">
        <v>0</v>
      </c>
      <c r="AKO152">
        <v>0</v>
      </c>
      <c r="AKP152">
        <v>0</v>
      </c>
      <c r="AKQ152">
        <v>0</v>
      </c>
      <c r="AKR152">
        <v>0</v>
      </c>
      <c r="AKS152">
        <v>0</v>
      </c>
      <c r="AKT152">
        <v>0</v>
      </c>
      <c r="AKU152">
        <v>0</v>
      </c>
      <c r="AKV152">
        <v>0</v>
      </c>
      <c r="AKW152">
        <v>0</v>
      </c>
      <c r="AKX152">
        <v>0</v>
      </c>
      <c r="AKY152">
        <v>0</v>
      </c>
      <c r="AKZ152">
        <v>0</v>
      </c>
      <c r="ALA152">
        <v>0</v>
      </c>
      <c r="ALB152">
        <v>0</v>
      </c>
      <c r="ALC152">
        <v>0</v>
      </c>
      <c r="ALD152">
        <v>0</v>
      </c>
      <c r="ALE152">
        <v>0</v>
      </c>
      <c r="ALF152">
        <v>0</v>
      </c>
      <c r="ALG152">
        <v>0</v>
      </c>
      <c r="ALH152">
        <v>0</v>
      </c>
      <c r="ALI152">
        <v>0</v>
      </c>
      <c r="ALJ152">
        <v>0</v>
      </c>
      <c r="ALK152">
        <v>0</v>
      </c>
      <c r="ALL152">
        <v>0</v>
      </c>
      <c r="ALM152">
        <v>0</v>
      </c>
      <c r="ALN152">
        <v>0</v>
      </c>
      <c r="ALO152">
        <v>0</v>
      </c>
      <c r="ALP152">
        <v>0</v>
      </c>
      <c r="ALQ152">
        <v>0</v>
      </c>
      <c r="ALR152">
        <v>0</v>
      </c>
      <c r="ALS152">
        <v>0</v>
      </c>
      <c r="ALT152">
        <v>0</v>
      </c>
      <c r="ALU152">
        <v>0</v>
      </c>
      <c r="ALV152">
        <v>0</v>
      </c>
      <c r="ALW152">
        <v>0</v>
      </c>
      <c r="ALX152">
        <v>0</v>
      </c>
      <c r="ALY152">
        <v>0</v>
      </c>
      <c r="ALZ152">
        <v>0</v>
      </c>
      <c r="AMA152">
        <v>0</v>
      </c>
      <c r="AMB152">
        <v>0</v>
      </c>
      <c r="AMC152">
        <v>0</v>
      </c>
      <c r="AMD152">
        <v>0</v>
      </c>
      <c r="AME152">
        <v>0</v>
      </c>
      <c r="AMF152">
        <v>0</v>
      </c>
      <c r="AMG152">
        <v>0</v>
      </c>
      <c r="AMH152">
        <v>0</v>
      </c>
      <c r="AMI152">
        <v>0</v>
      </c>
      <c r="AMJ152">
        <v>0</v>
      </c>
      <c r="AMK152">
        <v>0</v>
      </c>
      <c r="AML152">
        <v>0</v>
      </c>
      <c r="AMM152">
        <v>0</v>
      </c>
      <c r="AMN152">
        <v>0</v>
      </c>
      <c r="AMO152">
        <v>0</v>
      </c>
      <c r="AMP152">
        <v>0</v>
      </c>
      <c r="AMQ152">
        <v>0</v>
      </c>
      <c r="AMR152">
        <v>0</v>
      </c>
      <c r="AMS152">
        <v>0</v>
      </c>
      <c r="AMT152">
        <v>0</v>
      </c>
      <c r="AMU152">
        <v>0</v>
      </c>
      <c r="AMV152">
        <v>0</v>
      </c>
      <c r="AMW152">
        <v>0</v>
      </c>
      <c r="AMX152">
        <v>0</v>
      </c>
      <c r="AMY152">
        <v>0</v>
      </c>
      <c r="AMZ152">
        <v>0</v>
      </c>
      <c r="ANA152">
        <v>0</v>
      </c>
      <c r="ANB152">
        <v>0</v>
      </c>
      <c r="ANC152">
        <v>0</v>
      </c>
      <c r="AND152">
        <v>0</v>
      </c>
      <c r="ANE152">
        <v>0</v>
      </c>
      <c r="ANF152">
        <v>0</v>
      </c>
      <c r="ANG152">
        <v>0</v>
      </c>
      <c r="ANH152">
        <v>0</v>
      </c>
      <c r="ANI152">
        <v>0</v>
      </c>
      <c r="ANJ152">
        <v>0</v>
      </c>
      <c r="ANK152">
        <v>0</v>
      </c>
      <c r="ANL152">
        <v>0</v>
      </c>
      <c r="ANM152">
        <v>0</v>
      </c>
      <c r="ANN152">
        <v>0</v>
      </c>
      <c r="ANO152">
        <v>0</v>
      </c>
      <c r="ANP152">
        <v>0</v>
      </c>
      <c r="ANQ152">
        <v>0</v>
      </c>
      <c r="ANR152">
        <v>0</v>
      </c>
      <c r="ANS152">
        <v>0</v>
      </c>
      <c r="ANT152">
        <v>0</v>
      </c>
      <c r="ANU152">
        <v>0</v>
      </c>
      <c r="ANV152">
        <v>0</v>
      </c>
      <c r="ANW152">
        <v>0</v>
      </c>
      <c r="ANX152">
        <v>0</v>
      </c>
      <c r="ANY152">
        <v>0</v>
      </c>
      <c r="ANZ152">
        <v>0</v>
      </c>
      <c r="AOA152">
        <v>0</v>
      </c>
      <c r="AOB152">
        <v>0</v>
      </c>
      <c r="AOC152">
        <v>0</v>
      </c>
      <c r="AOD152">
        <v>0</v>
      </c>
      <c r="AOE152">
        <v>0</v>
      </c>
      <c r="AOF152">
        <v>0</v>
      </c>
      <c r="AOG152">
        <v>0</v>
      </c>
      <c r="AOH152">
        <v>0</v>
      </c>
      <c r="AOI152">
        <v>0</v>
      </c>
      <c r="AOJ152">
        <v>0</v>
      </c>
      <c r="AOK152">
        <v>0</v>
      </c>
      <c r="AOL152">
        <v>0</v>
      </c>
      <c r="AOM152">
        <v>0</v>
      </c>
      <c r="AON152">
        <v>0</v>
      </c>
      <c r="AOO152">
        <v>0</v>
      </c>
      <c r="AOP152">
        <v>0</v>
      </c>
      <c r="AOQ152">
        <v>0</v>
      </c>
      <c r="AOR152">
        <v>0</v>
      </c>
      <c r="AOS152">
        <v>0</v>
      </c>
      <c r="AOT152">
        <v>0</v>
      </c>
      <c r="AOU152">
        <v>0</v>
      </c>
      <c r="AOV152">
        <v>0</v>
      </c>
      <c r="AOW152">
        <v>0</v>
      </c>
      <c r="AOX152">
        <v>0</v>
      </c>
      <c r="AOY152">
        <v>0</v>
      </c>
      <c r="AOZ152">
        <v>0</v>
      </c>
      <c r="APA152">
        <v>0</v>
      </c>
      <c r="APB152">
        <v>0</v>
      </c>
      <c r="APC152">
        <v>0</v>
      </c>
      <c r="APD152">
        <v>0</v>
      </c>
      <c r="APE152">
        <v>0</v>
      </c>
      <c r="APG152">
        <v>0</v>
      </c>
      <c r="APH152">
        <v>0</v>
      </c>
      <c r="API152">
        <v>0</v>
      </c>
      <c r="APJ152">
        <v>0</v>
      </c>
      <c r="APK152">
        <v>0</v>
      </c>
      <c r="APL152">
        <v>0</v>
      </c>
      <c r="APM152">
        <v>0</v>
      </c>
      <c r="APN152">
        <v>0</v>
      </c>
      <c r="APO152">
        <v>0</v>
      </c>
      <c r="APP152">
        <v>0</v>
      </c>
      <c r="APQ152">
        <v>0</v>
      </c>
      <c r="APR152">
        <v>0</v>
      </c>
      <c r="APS152">
        <v>0</v>
      </c>
      <c r="APT152">
        <v>0</v>
      </c>
      <c r="APU152">
        <v>0</v>
      </c>
      <c r="APV152">
        <v>0</v>
      </c>
      <c r="APW152">
        <v>0</v>
      </c>
      <c r="APX152">
        <v>0</v>
      </c>
      <c r="APY152">
        <v>0</v>
      </c>
      <c r="APZ152">
        <v>0</v>
      </c>
      <c r="AQA152">
        <v>0</v>
      </c>
      <c r="AQB152">
        <v>0</v>
      </c>
      <c r="AQC152">
        <v>0</v>
      </c>
      <c r="AQD152">
        <v>0</v>
      </c>
      <c r="AQE152">
        <v>0</v>
      </c>
      <c r="AQF152">
        <v>0</v>
      </c>
      <c r="AQG152">
        <v>0</v>
      </c>
      <c r="AQH152">
        <v>0</v>
      </c>
      <c r="AQI152">
        <v>0</v>
      </c>
      <c r="AQJ152">
        <v>0</v>
      </c>
      <c r="AQK152">
        <v>0</v>
      </c>
      <c r="AQL152">
        <v>0</v>
      </c>
      <c r="AQM152">
        <v>0</v>
      </c>
      <c r="AQN152">
        <v>0</v>
      </c>
      <c r="AQO152">
        <v>0</v>
      </c>
      <c r="AQP152">
        <v>0</v>
      </c>
      <c r="AQQ152">
        <v>0</v>
      </c>
      <c r="AQR152">
        <v>0</v>
      </c>
      <c r="AQS152">
        <v>0</v>
      </c>
      <c r="AQT152">
        <v>0</v>
      </c>
      <c r="AQU152">
        <v>0</v>
      </c>
      <c r="AQV152">
        <v>0</v>
      </c>
      <c r="AQW152">
        <v>0</v>
      </c>
      <c r="AQX152">
        <v>0</v>
      </c>
      <c r="AQY152">
        <v>0</v>
      </c>
      <c r="AQZ152">
        <v>0</v>
      </c>
      <c r="ARA152">
        <v>0</v>
      </c>
      <c r="ARB152">
        <v>0</v>
      </c>
      <c r="ARC152">
        <v>0</v>
      </c>
      <c r="ARD152">
        <v>0</v>
      </c>
      <c r="ARE152">
        <v>0</v>
      </c>
      <c r="ARF152">
        <v>0</v>
      </c>
      <c r="ARG152">
        <v>0</v>
      </c>
      <c r="ARH152">
        <v>0</v>
      </c>
      <c r="ARI152">
        <v>0</v>
      </c>
      <c r="ARJ152">
        <v>0</v>
      </c>
      <c r="ARK152">
        <v>0</v>
      </c>
      <c r="ARL152">
        <v>0</v>
      </c>
      <c r="ARM152">
        <v>0</v>
      </c>
      <c r="ARN152">
        <v>0</v>
      </c>
      <c r="ARO152">
        <v>0</v>
      </c>
      <c r="ARP152">
        <v>0</v>
      </c>
      <c r="ARQ152">
        <v>0</v>
      </c>
      <c r="ARR152">
        <v>0</v>
      </c>
      <c r="ARS152">
        <v>0</v>
      </c>
      <c r="ART152">
        <v>0</v>
      </c>
      <c r="ARU152">
        <v>0</v>
      </c>
      <c r="ARV152">
        <v>0</v>
      </c>
      <c r="ARW152">
        <v>0</v>
      </c>
      <c r="ARX152">
        <v>0</v>
      </c>
      <c r="ARY152">
        <v>0</v>
      </c>
      <c r="ARZ152">
        <v>0</v>
      </c>
      <c r="ASA152">
        <v>0</v>
      </c>
      <c r="ASB152">
        <v>0</v>
      </c>
      <c r="ASC152">
        <v>0</v>
      </c>
      <c r="ASD152">
        <v>0</v>
      </c>
      <c r="ASE152">
        <v>0</v>
      </c>
      <c r="ASF152">
        <v>0</v>
      </c>
      <c r="ASG152">
        <v>0</v>
      </c>
      <c r="ASH152">
        <v>0</v>
      </c>
      <c r="ASI152">
        <v>0</v>
      </c>
      <c r="ASJ152">
        <v>0</v>
      </c>
      <c r="ASK152">
        <v>0</v>
      </c>
      <c r="ASL152">
        <v>0</v>
      </c>
      <c r="ASM152">
        <v>0</v>
      </c>
      <c r="ASN152">
        <v>0</v>
      </c>
      <c r="ASO152">
        <v>0</v>
      </c>
      <c r="ASP152">
        <v>0</v>
      </c>
      <c r="ASQ152">
        <v>0</v>
      </c>
      <c r="ASR152">
        <v>0</v>
      </c>
      <c r="ASS152">
        <v>0</v>
      </c>
      <c r="AST152">
        <v>0</v>
      </c>
      <c r="ASU152">
        <v>0</v>
      </c>
      <c r="ASV152">
        <v>0</v>
      </c>
      <c r="ASW152">
        <v>0</v>
      </c>
      <c r="ASX152">
        <v>0</v>
      </c>
      <c r="ASY152">
        <v>0</v>
      </c>
      <c r="ASZ152">
        <v>0</v>
      </c>
      <c r="ATA152">
        <v>0</v>
      </c>
      <c r="ATB152">
        <v>0</v>
      </c>
      <c r="ATC152">
        <v>0</v>
      </c>
      <c r="ATD152">
        <v>0</v>
      </c>
      <c r="ATE152">
        <v>0</v>
      </c>
      <c r="ATF152">
        <v>0</v>
      </c>
      <c r="ATG152">
        <v>0</v>
      </c>
      <c r="ATH152">
        <v>0</v>
      </c>
      <c r="ATI152">
        <v>0</v>
      </c>
      <c r="ATJ152">
        <v>0</v>
      </c>
      <c r="ATK152">
        <v>0</v>
      </c>
      <c r="ATL152">
        <v>0</v>
      </c>
      <c r="ATM152">
        <v>0</v>
      </c>
      <c r="ATN152">
        <v>0</v>
      </c>
      <c r="ATO152">
        <v>0</v>
      </c>
      <c r="ATP152">
        <v>0</v>
      </c>
      <c r="ATQ152">
        <v>0</v>
      </c>
      <c r="ATR152">
        <v>0</v>
      </c>
      <c r="ATS152">
        <v>0</v>
      </c>
      <c r="ATT152">
        <v>0</v>
      </c>
      <c r="ATU152">
        <v>0</v>
      </c>
      <c r="ATV152">
        <v>0</v>
      </c>
      <c r="ATW152">
        <v>0</v>
      </c>
      <c r="ATX152">
        <v>0</v>
      </c>
      <c r="ATY152">
        <v>0</v>
      </c>
      <c r="ATZ152">
        <v>0</v>
      </c>
      <c r="AUA152">
        <v>0</v>
      </c>
      <c r="AUB152">
        <v>0</v>
      </c>
      <c r="AUC152">
        <v>0</v>
      </c>
      <c r="AUD152">
        <v>0</v>
      </c>
      <c r="AUE152">
        <v>0</v>
      </c>
      <c r="AUF152">
        <v>0</v>
      </c>
      <c r="AUG152">
        <v>0</v>
      </c>
      <c r="AUH152">
        <v>0</v>
      </c>
      <c r="AUI152">
        <v>0</v>
      </c>
      <c r="AUJ152">
        <v>0</v>
      </c>
      <c r="AUK152">
        <v>0</v>
      </c>
      <c r="AUL152">
        <v>0</v>
      </c>
      <c r="AUM152">
        <v>0</v>
      </c>
      <c r="AUN152">
        <v>0</v>
      </c>
      <c r="AUO152">
        <v>0</v>
      </c>
      <c r="AUP152">
        <v>0</v>
      </c>
      <c r="AUQ152">
        <v>0</v>
      </c>
      <c r="AUR152">
        <v>0</v>
      </c>
      <c r="AUS152">
        <v>0</v>
      </c>
      <c r="AUT152">
        <v>0</v>
      </c>
      <c r="AUU152">
        <v>0</v>
      </c>
      <c r="AUV152">
        <v>0</v>
      </c>
      <c r="AUW152">
        <v>0</v>
      </c>
      <c r="AUX152">
        <v>0</v>
      </c>
      <c r="AUY152">
        <v>0</v>
      </c>
      <c r="AUZ152">
        <v>0</v>
      </c>
      <c r="AVA152">
        <v>0</v>
      </c>
      <c r="AVB152">
        <v>0</v>
      </c>
      <c r="AVC152">
        <v>0</v>
      </c>
      <c r="AVD152">
        <v>0</v>
      </c>
      <c r="AVE152">
        <v>0</v>
      </c>
      <c r="AVF152">
        <v>0</v>
      </c>
      <c r="AVG152">
        <v>0</v>
      </c>
      <c r="AVH152">
        <v>0</v>
      </c>
      <c r="AVI152">
        <v>0</v>
      </c>
      <c r="AVJ152">
        <v>0</v>
      </c>
      <c r="AVK152">
        <v>0</v>
      </c>
      <c r="AVL152">
        <v>0</v>
      </c>
      <c r="AVM152">
        <v>0</v>
      </c>
      <c r="AVN152">
        <v>0</v>
      </c>
      <c r="AVO152">
        <v>0</v>
      </c>
      <c r="AVP152">
        <v>0</v>
      </c>
      <c r="AVQ152">
        <v>0</v>
      </c>
      <c r="AVR152">
        <v>0</v>
      </c>
      <c r="AVS152">
        <v>0</v>
      </c>
      <c r="AVT152">
        <v>0</v>
      </c>
      <c r="AVU152">
        <v>0</v>
      </c>
      <c r="AVV152">
        <v>0</v>
      </c>
      <c r="AVW152">
        <v>0</v>
      </c>
      <c r="AVX152">
        <v>0</v>
      </c>
      <c r="AVY152">
        <v>0</v>
      </c>
      <c r="AVZ152">
        <v>0</v>
      </c>
      <c r="AWA152">
        <v>0</v>
      </c>
      <c r="AWB152">
        <v>0</v>
      </c>
      <c r="AWC152">
        <v>0</v>
      </c>
      <c r="AWD152">
        <v>0</v>
      </c>
      <c r="AWE152">
        <v>0</v>
      </c>
      <c r="AWF152">
        <v>0</v>
      </c>
      <c r="AWG152">
        <v>0</v>
      </c>
      <c r="AWH152">
        <v>0</v>
      </c>
      <c r="AWI152">
        <v>0</v>
      </c>
      <c r="AWJ152">
        <v>0</v>
      </c>
      <c r="AWK152">
        <v>0</v>
      </c>
      <c r="AWM152">
        <v>2.12</v>
      </c>
      <c r="AWN152">
        <v>-1.47</v>
      </c>
      <c r="AWO152">
        <v>4.87</v>
      </c>
      <c r="AWP152">
        <v>0.45</v>
      </c>
      <c r="AWQ152">
        <v>0.04</v>
      </c>
      <c r="AWR152">
        <v>-0.37</v>
      </c>
      <c r="AWS152">
        <v>-0.48</v>
      </c>
      <c r="AWT152">
        <v>0.47</v>
      </c>
      <c r="AWU152">
        <v>0.18</v>
      </c>
      <c r="AWV152">
        <v>12.39</v>
      </c>
      <c r="AWW152">
        <v>0</v>
      </c>
      <c r="AWX152">
        <v>0.44</v>
      </c>
      <c r="AWY152">
        <v>0</v>
      </c>
      <c r="AWZ152">
        <v>0</v>
      </c>
      <c r="AXA152">
        <v>0</v>
      </c>
      <c r="AXC152">
        <v>4.4000000000000003E-3</v>
      </c>
      <c r="AXD152">
        <v>5.4000000000000003E-3</v>
      </c>
      <c r="AXE152">
        <v>4.5999999999999999E-3</v>
      </c>
      <c r="AXF152">
        <v>4.7000000000000002E-3</v>
      </c>
      <c r="AXG152">
        <v>2.3999999999999998E-3</v>
      </c>
      <c r="AXH152">
        <v>1.2999999999999999E-3</v>
      </c>
      <c r="AXI152">
        <v>1.78E-2</v>
      </c>
      <c r="AXJ152">
        <v>1.17E-2</v>
      </c>
      <c r="AXK152">
        <v>7.0000000000000001E-3</v>
      </c>
      <c r="AXL152">
        <v>4.6899999999999997E-2</v>
      </c>
      <c r="AXM152">
        <v>1.1900000000000001E-2</v>
      </c>
      <c r="AXN152">
        <v>1.2200000000000001E-2</v>
      </c>
      <c r="AXO152">
        <v>6.3399999999999998E-2</v>
      </c>
      <c r="AXP152">
        <v>8.0999999999999996E-3</v>
      </c>
      <c r="AXQ152">
        <v>8.0999999999999996E-3</v>
      </c>
    </row>
    <row r="153" spans="1:1317" x14ac:dyDescent="0.25">
      <c r="A153" s="34">
        <v>40848</v>
      </c>
      <c r="B153" s="3">
        <v>0.52</v>
      </c>
      <c r="C153" s="3">
        <v>1.08</v>
      </c>
      <c r="D153" s="3">
        <v>1.25</v>
      </c>
      <c r="E153" s="3">
        <v>0.09</v>
      </c>
      <c r="F153" s="3">
        <v>0.48</v>
      </c>
      <c r="G153" s="3">
        <v>0.05</v>
      </c>
      <c r="H153" s="3">
        <v>0.34</v>
      </c>
      <c r="I153" s="3">
        <v>-0.32</v>
      </c>
      <c r="J153" s="3">
        <v>-0.88</v>
      </c>
      <c r="K153" s="3">
        <v>0.47</v>
      </c>
      <c r="L153" s="3">
        <v>-0.36</v>
      </c>
      <c r="M153" s="3">
        <v>0.6</v>
      </c>
      <c r="N153" s="3">
        <v>1.1499999999999999</v>
      </c>
      <c r="O153" s="3">
        <v>0</v>
      </c>
      <c r="P153" s="3">
        <v>0</v>
      </c>
      <c r="Q153" s="3">
        <v>0.18</v>
      </c>
      <c r="R153" s="3">
        <v>-0.82</v>
      </c>
      <c r="S153" s="3">
        <v>0.09</v>
      </c>
      <c r="T153" s="3">
        <v>0.88</v>
      </c>
      <c r="U153" s="3">
        <v>5</v>
      </c>
      <c r="V153" s="3">
        <v>4.9400000000000004</v>
      </c>
      <c r="W153" s="3">
        <v>2.2400000000000002</v>
      </c>
      <c r="X153" s="3">
        <v>-0.4</v>
      </c>
      <c r="Y153" s="3">
        <v>-2.41</v>
      </c>
      <c r="Z153" s="3">
        <v>7.69</v>
      </c>
      <c r="AA153" s="3">
        <v>6.6</v>
      </c>
      <c r="AB153" s="3">
        <v>10.37</v>
      </c>
      <c r="AC153" s="3">
        <v>0.28000000000000003</v>
      </c>
      <c r="AD153" s="3">
        <v>-2.94</v>
      </c>
      <c r="AE153" s="3">
        <v>0</v>
      </c>
      <c r="AF153" s="3">
        <v>0.17</v>
      </c>
      <c r="AG153" s="3">
        <v>1.1599999999999999</v>
      </c>
      <c r="AH153" s="3">
        <v>-2.11</v>
      </c>
      <c r="AI153" s="3">
        <v>0</v>
      </c>
      <c r="AJ153" s="3">
        <v>-0.19</v>
      </c>
      <c r="AK153" s="3">
        <v>0.66</v>
      </c>
      <c r="AL153" s="3">
        <v>1.44</v>
      </c>
      <c r="AM153" s="3">
        <v>3.12</v>
      </c>
      <c r="AN153" s="3">
        <v>3.74</v>
      </c>
      <c r="AO153" s="3">
        <v>5.85</v>
      </c>
      <c r="AP153" s="3">
        <v>11.5</v>
      </c>
      <c r="AQ153" s="3">
        <v>3.29</v>
      </c>
      <c r="AR153" s="3">
        <v>0.04</v>
      </c>
      <c r="AS153" s="3">
        <v>-3.28</v>
      </c>
      <c r="AT153" s="3">
        <v>3.84</v>
      </c>
      <c r="AU153" s="3">
        <v>0</v>
      </c>
      <c r="AV153" s="3">
        <v>0.57999999999999996</v>
      </c>
      <c r="AW153" s="3">
        <v>1.85</v>
      </c>
      <c r="AX153" s="3">
        <v>4.41</v>
      </c>
      <c r="AY153" s="3">
        <v>-4.75</v>
      </c>
      <c r="AZ153" s="3">
        <v>0</v>
      </c>
      <c r="BA153" s="3">
        <v>-0.98</v>
      </c>
      <c r="BB153" s="3">
        <v>10.57</v>
      </c>
      <c r="BC153" s="3">
        <v>1.04</v>
      </c>
      <c r="BD153" s="3">
        <v>0</v>
      </c>
      <c r="BE153" s="3">
        <v>-6.99</v>
      </c>
      <c r="BF153" s="3">
        <v>3.44</v>
      </c>
      <c r="BG153" s="3">
        <v>9.4499999999999993</v>
      </c>
      <c r="BH153" s="3">
        <v>-4.49</v>
      </c>
      <c r="BI153" s="3">
        <v>-15.57</v>
      </c>
      <c r="BJ153" s="3">
        <v>0.89</v>
      </c>
      <c r="BK153" s="3">
        <v>1.1000000000000001</v>
      </c>
      <c r="BL153" s="3">
        <v>3.36</v>
      </c>
      <c r="BM153" s="3">
        <v>5.73</v>
      </c>
      <c r="BN153" s="3">
        <v>-1.46</v>
      </c>
      <c r="BO153" s="3">
        <v>0</v>
      </c>
      <c r="BP153" s="3">
        <v>6.75</v>
      </c>
      <c r="BQ153" s="3">
        <v>2.63</v>
      </c>
      <c r="BR153" s="3">
        <v>0.31</v>
      </c>
      <c r="BS153" s="3">
        <v>0.32</v>
      </c>
      <c r="BT153" s="3">
        <v>0</v>
      </c>
      <c r="BU153" s="3">
        <v>2.5</v>
      </c>
      <c r="BV153" s="3">
        <v>7.61</v>
      </c>
      <c r="BW153" s="3">
        <v>2.4900000000000002</v>
      </c>
      <c r="BX153" s="3">
        <v>2.7</v>
      </c>
      <c r="BY153" s="3">
        <v>4.0199999999999996</v>
      </c>
      <c r="BZ153" s="3">
        <v>5.62</v>
      </c>
      <c r="CA153" s="3">
        <v>5.39</v>
      </c>
      <c r="CB153" s="3">
        <v>2.77</v>
      </c>
      <c r="CC153" s="3">
        <v>2.2400000000000002</v>
      </c>
      <c r="CD153" s="3">
        <v>3.11</v>
      </c>
      <c r="CE153" s="3">
        <v>1.79</v>
      </c>
      <c r="CF153" s="3">
        <v>5.33</v>
      </c>
      <c r="CG153" s="3">
        <v>2.08</v>
      </c>
      <c r="CH153" s="3">
        <v>1.64</v>
      </c>
      <c r="CI153" s="3">
        <v>0.78</v>
      </c>
      <c r="CJ153" s="3">
        <v>0</v>
      </c>
      <c r="CK153" s="3">
        <v>-1.41</v>
      </c>
      <c r="CL153" s="3">
        <v>0</v>
      </c>
      <c r="CM153" s="3">
        <v>-1.28</v>
      </c>
      <c r="CN153" s="3">
        <v>13.44</v>
      </c>
      <c r="CO153" s="3">
        <v>4.8099999999999996</v>
      </c>
      <c r="CP153" s="3">
        <v>1.1499999999999999</v>
      </c>
      <c r="CQ153" s="3">
        <v>0.75</v>
      </c>
      <c r="CR153" s="3">
        <v>0</v>
      </c>
      <c r="CS153" s="3">
        <v>0</v>
      </c>
      <c r="CT153" s="3">
        <v>1.57</v>
      </c>
      <c r="CU153" s="3">
        <v>-0.69</v>
      </c>
      <c r="CV153" s="3">
        <v>0.57999999999999996</v>
      </c>
      <c r="CW153" s="3">
        <v>2.36</v>
      </c>
      <c r="CX153" s="3">
        <v>3.26</v>
      </c>
      <c r="CY153" s="3">
        <v>0</v>
      </c>
      <c r="CZ153" s="3">
        <v>0</v>
      </c>
      <c r="DA153" s="3">
        <v>0</v>
      </c>
      <c r="DB153" s="3">
        <v>0</v>
      </c>
      <c r="DC153" s="3">
        <v>7.36</v>
      </c>
      <c r="DD153" s="3">
        <v>0</v>
      </c>
      <c r="DE153" s="3">
        <v>0</v>
      </c>
      <c r="DF153" s="3">
        <v>0.85</v>
      </c>
      <c r="DG153" s="3">
        <v>1.0900000000000001</v>
      </c>
      <c r="DH153" s="3">
        <v>2.06</v>
      </c>
      <c r="DI153" s="3">
        <v>0.94</v>
      </c>
      <c r="DJ153" s="3">
        <v>0.64</v>
      </c>
      <c r="DK153" s="3">
        <v>0</v>
      </c>
      <c r="DL153" s="3">
        <v>-0.01</v>
      </c>
      <c r="DM153" s="3">
        <v>0</v>
      </c>
      <c r="DN153" s="3">
        <v>1.55</v>
      </c>
      <c r="DO153" s="3">
        <v>1.82</v>
      </c>
      <c r="DP153" s="3">
        <v>3.13</v>
      </c>
      <c r="DQ153" s="3">
        <v>1.08</v>
      </c>
      <c r="DR153" s="3">
        <v>-0.98</v>
      </c>
      <c r="DS153" s="3">
        <v>-0.71</v>
      </c>
      <c r="DT153" s="3">
        <v>-2.02</v>
      </c>
      <c r="DU153" s="3">
        <v>1.74</v>
      </c>
      <c r="DV153" s="3">
        <v>1.56</v>
      </c>
      <c r="DW153" s="3">
        <v>0.62</v>
      </c>
      <c r="DX153" s="3">
        <v>0.08</v>
      </c>
      <c r="DY153" s="3">
        <v>-0.21</v>
      </c>
      <c r="DZ153" s="3">
        <v>1.37</v>
      </c>
      <c r="EA153" s="3">
        <v>0.49</v>
      </c>
      <c r="EB153" s="3">
        <v>0.8</v>
      </c>
      <c r="EC153" s="3">
        <v>0.33</v>
      </c>
      <c r="ED153" s="3">
        <v>1.18</v>
      </c>
      <c r="EE153" s="3">
        <v>0.52</v>
      </c>
      <c r="EF153" s="3">
        <v>0.22</v>
      </c>
      <c r="EG153" s="3">
        <v>0.51</v>
      </c>
      <c r="EH153" s="3">
        <v>0.41</v>
      </c>
      <c r="EI153" s="3">
        <v>-0.06</v>
      </c>
      <c r="EJ153" s="3">
        <v>-0.46</v>
      </c>
      <c r="EK153" s="3">
        <v>1.36</v>
      </c>
      <c r="EL153" s="3">
        <v>2.17</v>
      </c>
      <c r="EM153" s="3">
        <v>0.19</v>
      </c>
      <c r="EN153" s="3">
        <v>6.53</v>
      </c>
      <c r="EO153" s="3">
        <v>2.64</v>
      </c>
      <c r="EP153" s="3">
        <v>-0.34</v>
      </c>
      <c r="EQ153" s="3">
        <v>1.01</v>
      </c>
      <c r="ER153" s="3">
        <v>1.84</v>
      </c>
      <c r="ES153" s="3">
        <v>3.51</v>
      </c>
      <c r="ET153" s="3">
        <v>0.25</v>
      </c>
      <c r="EU153" s="3">
        <v>1.03</v>
      </c>
      <c r="EV153" s="3">
        <v>0</v>
      </c>
      <c r="EW153" s="3">
        <v>1.8</v>
      </c>
      <c r="EX153" s="3">
        <v>1.56</v>
      </c>
      <c r="EY153" s="3">
        <v>0</v>
      </c>
      <c r="EZ153" s="3">
        <v>0.59</v>
      </c>
      <c r="FA153" s="3">
        <v>0.62</v>
      </c>
      <c r="FB153" s="3">
        <v>0.59</v>
      </c>
      <c r="FC153" s="3">
        <v>-0.27</v>
      </c>
      <c r="FD153" s="3">
        <v>2.11</v>
      </c>
      <c r="FE153" s="3">
        <v>1.55</v>
      </c>
      <c r="FF153" s="3">
        <v>-0.12</v>
      </c>
      <c r="FG153" s="3">
        <v>0.61</v>
      </c>
      <c r="FH153" s="3">
        <v>0.81</v>
      </c>
      <c r="FI153" s="3">
        <v>0.77</v>
      </c>
      <c r="FJ153" s="3">
        <v>0.9</v>
      </c>
      <c r="FK153" s="3">
        <v>-1.25</v>
      </c>
      <c r="FL153" s="3">
        <v>-0.11</v>
      </c>
      <c r="FM153" s="3">
        <v>1.54</v>
      </c>
      <c r="FN153" s="3">
        <v>2.75</v>
      </c>
      <c r="FO153" s="3">
        <v>0.9</v>
      </c>
      <c r="FP153" s="3">
        <v>1.1599999999999999</v>
      </c>
      <c r="FQ153" s="3">
        <v>0.53</v>
      </c>
      <c r="FR153" s="3">
        <v>0.77</v>
      </c>
      <c r="FS153" s="3">
        <v>0.77</v>
      </c>
      <c r="FT153" s="3">
        <v>0.77</v>
      </c>
      <c r="FU153" s="3">
        <v>0.81</v>
      </c>
      <c r="FV153" s="3">
        <v>0.35</v>
      </c>
      <c r="FW153" s="3">
        <v>0.53</v>
      </c>
      <c r="FX153" s="3">
        <v>1.3</v>
      </c>
      <c r="FY153" s="3">
        <v>0.96</v>
      </c>
      <c r="FZ153" s="3">
        <v>0.35</v>
      </c>
      <c r="GA153" s="3">
        <v>0.91</v>
      </c>
      <c r="GB153" s="3">
        <v>0.47</v>
      </c>
      <c r="GC153" s="3">
        <v>0.49</v>
      </c>
      <c r="GD153" s="3">
        <v>0.42</v>
      </c>
      <c r="GE153" s="3">
        <v>0.81</v>
      </c>
      <c r="GF153" s="3">
        <v>0.18</v>
      </c>
      <c r="GG153" s="3">
        <v>0</v>
      </c>
      <c r="GH153" s="3">
        <v>-0.42</v>
      </c>
      <c r="GI153" s="3">
        <v>0.95</v>
      </c>
      <c r="GJ153" s="3">
        <v>0.91</v>
      </c>
      <c r="GK153" s="3">
        <v>0.45</v>
      </c>
      <c r="GL153" s="3">
        <v>1.24</v>
      </c>
      <c r="GM153" s="3">
        <v>0</v>
      </c>
      <c r="GN153" s="3">
        <v>0.84</v>
      </c>
      <c r="GO153" s="3">
        <v>0.12</v>
      </c>
      <c r="GP153" s="3">
        <v>-0.28000000000000003</v>
      </c>
      <c r="GQ153" s="3">
        <v>-0.62</v>
      </c>
      <c r="GR153" s="3">
        <v>-1.05</v>
      </c>
      <c r="GS153" s="3">
        <v>1.46</v>
      </c>
      <c r="GT153" s="3">
        <v>-0.28999999999999998</v>
      </c>
      <c r="GU153" s="3">
        <v>0</v>
      </c>
      <c r="GV153" s="3">
        <v>0.25</v>
      </c>
      <c r="GW153" s="3">
        <v>0.02</v>
      </c>
      <c r="GX153" s="3">
        <v>0.09</v>
      </c>
      <c r="GY153" s="3">
        <v>0.32</v>
      </c>
      <c r="GZ153" s="3">
        <v>0.4</v>
      </c>
      <c r="HA153" s="3">
        <v>0.01</v>
      </c>
      <c r="HB153" s="3">
        <v>0.39</v>
      </c>
      <c r="HC153" s="3">
        <v>-0.4</v>
      </c>
      <c r="HD153" s="3">
        <v>0.28999999999999998</v>
      </c>
      <c r="HE153" s="3">
        <v>0.43</v>
      </c>
      <c r="HF153" s="3">
        <v>-0.28999999999999998</v>
      </c>
      <c r="HG153" s="3">
        <v>2.56</v>
      </c>
      <c r="HH153" s="3">
        <v>-0.32</v>
      </c>
      <c r="HI153" s="3">
        <v>-0.02</v>
      </c>
      <c r="HJ153" s="3">
        <v>0.72</v>
      </c>
      <c r="HK153" s="3">
        <v>0.72</v>
      </c>
      <c r="HL153" s="3">
        <v>0.05</v>
      </c>
      <c r="HM153" s="3">
        <v>0.19</v>
      </c>
      <c r="HN153" s="3">
        <v>0.28000000000000003</v>
      </c>
      <c r="HO153" s="3">
        <v>-1.06</v>
      </c>
      <c r="HP153" s="3">
        <v>1.1599999999999999</v>
      </c>
      <c r="HQ153" s="3">
        <v>0.13</v>
      </c>
      <c r="HR153" s="3">
        <v>0</v>
      </c>
      <c r="HS153" s="3">
        <v>3.01</v>
      </c>
      <c r="HT153" s="3">
        <v>0.14000000000000001</v>
      </c>
      <c r="HU153" s="3">
        <v>0.78</v>
      </c>
      <c r="HV153" s="3">
        <v>0.12</v>
      </c>
      <c r="HW153" s="3">
        <v>0.37</v>
      </c>
      <c r="HX153" s="3">
        <v>-0.13</v>
      </c>
      <c r="HY153" s="3">
        <v>0.56000000000000005</v>
      </c>
      <c r="HZ153" s="3">
        <v>1.17</v>
      </c>
      <c r="IA153" s="3">
        <v>-1.1000000000000001</v>
      </c>
      <c r="IB153" s="3">
        <v>-0.17</v>
      </c>
      <c r="IC153" s="3">
        <v>-1.32</v>
      </c>
      <c r="ID153" s="3">
        <v>2.5299999999999998</v>
      </c>
      <c r="IE153" s="3">
        <v>-0.2</v>
      </c>
      <c r="IF153" s="3">
        <v>0.3</v>
      </c>
      <c r="IG153" s="3">
        <v>0.48</v>
      </c>
      <c r="IH153" s="3">
        <v>1.21</v>
      </c>
      <c r="II153" s="3">
        <v>1.23</v>
      </c>
      <c r="IJ153" s="3">
        <v>2.39</v>
      </c>
      <c r="IK153" s="3">
        <v>-0.6</v>
      </c>
      <c r="IL153" s="3">
        <v>-1.06</v>
      </c>
      <c r="IM153" s="3">
        <v>0</v>
      </c>
      <c r="IN153" s="3">
        <v>0.37</v>
      </c>
      <c r="IO153" s="3">
        <v>-1.28</v>
      </c>
      <c r="IP153" s="3">
        <v>-1.41</v>
      </c>
      <c r="IQ153" s="3">
        <v>-1.1299999999999999</v>
      </c>
      <c r="IR153" s="3">
        <v>-1.44</v>
      </c>
      <c r="IS153" s="3">
        <v>0</v>
      </c>
      <c r="IT153" s="3">
        <v>-1.34</v>
      </c>
      <c r="IU153" s="3">
        <v>0.24</v>
      </c>
      <c r="IV153" s="3">
        <v>0.24</v>
      </c>
      <c r="IW153" s="3">
        <v>2.75</v>
      </c>
      <c r="IX153" s="3">
        <v>0.4</v>
      </c>
      <c r="IY153" s="3">
        <v>-0.82</v>
      </c>
      <c r="IZ153" s="3">
        <v>1.34</v>
      </c>
      <c r="JA153" s="3">
        <v>-1.33</v>
      </c>
      <c r="JB153" s="3">
        <v>0</v>
      </c>
      <c r="JC153" s="3">
        <v>0.57999999999999996</v>
      </c>
      <c r="JD153" s="3">
        <v>0.39</v>
      </c>
      <c r="JE153" s="3">
        <v>-0.04</v>
      </c>
      <c r="JF153" s="3">
        <v>1.43</v>
      </c>
      <c r="JG153" s="3">
        <v>-0.94</v>
      </c>
      <c r="JH153" s="3">
        <v>-0.77</v>
      </c>
      <c r="JI153" s="3">
        <v>0.33</v>
      </c>
      <c r="JJ153" s="3">
        <v>1.85</v>
      </c>
      <c r="JK153" s="3">
        <v>-1.1200000000000001</v>
      </c>
      <c r="JL153" s="3">
        <v>0.7</v>
      </c>
      <c r="JM153" s="3">
        <v>1.1299999999999999</v>
      </c>
      <c r="JN153" s="3">
        <v>1.21</v>
      </c>
      <c r="JO153" s="3">
        <v>0.14000000000000001</v>
      </c>
      <c r="JP153" s="3">
        <v>0.37</v>
      </c>
      <c r="JQ153" s="3">
        <v>0.74</v>
      </c>
      <c r="JR153" s="3">
        <v>-0.31</v>
      </c>
      <c r="JS153" s="3">
        <v>1.3</v>
      </c>
      <c r="JT153" s="3">
        <v>0.48</v>
      </c>
      <c r="JU153" s="3">
        <v>-0.32</v>
      </c>
      <c r="JV153" s="3">
        <v>0.19</v>
      </c>
      <c r="JW153" s="3">
        <v>0.53</v>
      </c>
      <c r="JX153" s="3">
        <v>-0.04</v>
      </c>
      <c r="JY153" s="3">
        <v>1.26</v>
      </c>
      <c r="JZ153" s="3">
        <v>0.54</v>
      </c>
      <c r="KA153" s="3">
        <v>0.88</v>
      </c>
      <c r="KB153" s="3">
        <v>0.8</v>
      </c>
      <c r="KC153" s="3">
        <v>0.8</v>
      </c>
      <c r="KD153" s="3">
        <v>0.44</v>
      </c>
      <c r="KE153" s="3">
        <v>1.47</v>
      </c>
      <c r="KF153" s="3">
        <v>2.0299999999999998</v>
      </c>
      <c r="KG153" s="3">
        <v>1.86</v>
      </c>
      <c r="KH153" s="3">
        <v>1.66</v>
      </c>
      <c r="KI153" s="3">
        <v>1.06</v>
      </c>
      <c r="KJ153" s="3">
        <v>-0.84</v>
      </c>
      <c r="KK153" s="3">
        <v>0.57999999999999996</v>
      </c>
      <c r="KL153" s="3">
        <v>2.21</v>
      </c>
      <c r="KM153" s="3">
        <v>2.21</v>
      </c>
      <c r="KN153" s="3">
        <v>1.48</v>
      </c>
      <c r="KO153" s="3">
        <v>3.14</v>
      </c>
      <c r="KP153" s="3">
        <v>1.17</v>
      </c>
      <c r="KQ153" s="3">
        <v>-0.27</v>
      </c>
      <c r="KR153" s="3">
        <v>-0.27</v>
      </c>
      <c r="KS153" s="3">
        <v>0.04</v>
      </c>
      <c r="KT153" s="3">
        <v>-1.07</v>
      </c>
      <c r="KU153" s="3">
        <v>0</v>
      </c>
      <c r="KV153" s="3">
        <v>0.01</v>
      </c>
      <c r="KW153" s="3">
        <v>0.01</v>
      </c>
      <c r="KX153" s="3">
        <v>0.26</v>
      </c>
      <c r="KY153" s="3">
        <v>0</v>
      </c>
      <c r="KZ153" s="3">
        <v>0</v>
      </c>
      <c r="LA153" s="3">
        <v>0</v>
      </c>
      <c r="LB153" s="3">
        <v>-7.0000000000000007E-2</v>
      </c>
      <c r="LC153" s="3">
        <v>-0.42</v>
      </c>
      <c r="LD153" s="3">
        <v>3.91</v>
      </c>
      <c r="LE153" s="3">
        <v>0</v>
      </c>
      <c r="LF153" s="3">
        <v>0</v>
      </c>
      <c r="LG153" s="3">
        <v>0.01</v>
      </c>
      <c r="LH153" s="3">
        <v>-0.15</v>
      </c>
      <c r="LI153" s="3">
        <v>-0.51</v>
      </c>
      <c r="LJ153" s="3">
        <v>0.32</v>
      </c>
      <c r="LK153" s="3">
        <v>-0.56000000000000005</v>
      </c>
      <c r="LL153" s="3">
        <v>0</v>
      </c>
      <c r="LM153" s="3">
        <v>0.44</v>
      </c>
      <c r="LN153" s="3">
        <v>0.04</v>
      </c>
      <c r="LO153" s="3">
        <v>0.32</v>
      </c>
      <c r="LP153" s="3">
        <v>0.53</v>
      </c>
      <c r="LQ153" s="3">
        <v>1.18</v>
      </c>
      <c r="LR153" s="3">
        <v>0.13</v>
      </c>
      <c r="LS153" s="3">
        <v>0.44</v>
      </c>
      <c r="LT153" s="3">
        <v>-1.08</v>
      </c>
      <c r="LU153" s="3">
        <v>-0.42</v>
      </c>
      <c r="LV153" s="3">
        <v>1.53</v>
      </c>
      <c r="LW153" s="3">
        <v>-0.2</v>
      </c>
      <c r="LX153" s="3">
        <v>-0.1</v>
      </c>
      <c r="LY153" s="3">
        <v>-0.25</v>
      </c>
      <c r="LZ153" s="3">
        <v>1.28</v>
      </c>
      <c r="MA153" s="3">
        <v>0.04</v>
      </c>
      <c r="MB153" s="3">
        <v>0.3</v>
      </c>
      <c r="MC153" s="3">
        <v>0.42</v>
      </c>
      <c r="MD153" s="3">
        <v>0.23</v>
      </c>
      <c r="ME153" s="3">
        <v>0.18</v>
      </c>
      <c r="MF153" s="3">
        <v>0.09</v>
      </c>
      <c r="MG153" s="3">
        <v>-0.31</v>
      </c>
      <c r="MH153" s="3">
        <v>-0.06</v>
      </c>
      <c r="MI153" s="3">
        <v>0.87</v>
      </c>
      <c r="MJ153" s="3">
        <v>0.12</v>
      </c>
      <c r="MK153" s="3">
        <v>0.7</v>
      </c>
      <c r="ML153" s="3">
        <v>0.16</v>
      </c>
      <c r="MM153" s="3">
        <v>0.28999999999999998</v>
      </c>
      <c r="MN153" s="3">
        <v>0.19</v>
      </c>
      <c r="MO153" s="3">
        <v>0.09</v>
      </c>
      <c r="MP153" s="3">
        <v>0.3</v>
      </c>
      <c r="MQ153" s="3">
        <v>0.42</v>
      </c>
      <c r="MR153" s="3">
        <v>0.57999999999999996</v>
      </c>
      <c r="MS153" s="3">
        <v>1.1399999999999999</v>
      </c>
      <c r="MT153" s="3">
        <v>0.55000000000000004</v>
      </c>
      <c r="MU153" s="3">
        <v>0</v>
      </c>
      <c r="MV153" s="3">
        <v>0.54</v>
      </c>
      <c r="MW153" s="3">
        <v>0.42</v>
      </c>
      <c r="MX153" s="3">
        <v>0.24</v>
      </c>
      <c r="MY153" s="3">
        <v>0.6</v>
      </c>
      <c r="MZ153" s="3">
        <v>0.41</v>
      </c>
      <c r="NA153" s="3">
        <v>-0.11</v>
      </c>
      <c r="NB153" s="3">
        <v>0</v>
      </c>
      <c r="NC153" s="3">
        <v>0</v>
      </c>
      <c r="ND153" s="3">
        <v>0.33</v>
      </c>
      <c r="NE153" s="3">
        <v>-0.17</v>
      </c>
      <c r="NF153" s="3">
        <v>0.54</v>
      </c>
      <c r="NG153" s="3">
        <v>0.05</v>
      </c>
      <c r="NH153" s="3">
        <v>0.61</v>
      </c>
      <c r="NI153" s="3">
        <v>0.61</v>
      </c>
      <c r="NJ153" s="3">
        <v>0.39</v>
      </c>
      <c r="NK153" s="3">
        <v>0.39</v>
      </c>
      <c r="NL153" s="3">
        <v>0.68</v>
      </c>
      <c r="NM153" s="3">
        <v>0</v>
      </c>
      <c r="NN153" s="3">
        <v>0</v>
      </c>
      <c r="NO153" s="3">
        <v>-0.2</v>
      </c>
      <c r="NP153" s="3">
        <v>0.33</v>
      </c>
      <c r="NQ153" s="3">
        <v>-0.05</v>
      </c>
      <c r="NR153" s="3">
        <v>0.48</v>
      </c>
      <c r="NS153" s="3">
        <v>0.22</v>
      </c>
      <c r="NT153" s="3">
        <v>0.12</v>
      </c>
      <c r="NU153" s="3">
        <v>0.53</v>
      </c>
      <c r="NV153" s="3">
        <v>0.89</v>
      </c>
      <c r="NW153" s="3">
        <v>0.16</v>
      </c>
      <c r="NX153" s="3">
        <v>0.88</v>
      </c>
      <c r="NY153" s="3">
        <v>1.21</v>
      </c>
      <c r="NZ153" s="3">
        <v>1.21</v>
      </c>
      <c r="OA153" s="3">
        <v>1.64</v>
      </c>
      <c r="OB153" s="3">
        <v>1.98</v>
      </c>
      <c r="OC153" s="3">
        <v>1.19</v>
      </c>
      <c r="OD153" s="3">
        <v>1.36</v>
      </c>
      <c r="OE153" s="3">
        <v>3.04</v>
      </c>
      <c r="OF153" s="3">
        <v>-0.01</v>
      </c>
      <c r="OG153" s="3">
        <v>0</v>
      </c>
      <c r="OH153" s="3">
        <v>0.53</v>
      </c>
      <c r="OI153" s="3">
        <v>0.46</v>
      </c>
      <c r="OJ153" s="3">
        <v>0.57999999999999996</v>
      </c>
      <c r="OK153" s="3">
        <v>0.01</v>
      </c>
      <c r="OL153" s="3">
        <v>0</v>
      </c>
      <c r="OM153" s="3">
        <v>-0.2</v>
      </c>
      <c r="ON153" s="3">
        <v>0.53</v>
      </c>
      <c r="OO153" s="3">
        <v>-0.85</v>
      </c>
      <c r="OP153" s="3">
        <v>0.84</v>
      </c>
      <c r="OQ153" s="3">
        <v>-0.31</v>
      </c>
      <c r="OR153" s="3">
        <v>0.17</v>
      </c>
      <c r="OS153" s="3">
        <v>0.67</v>
      </c>
      <c r="OT153" s="3">
        <v>1.68</v>
      </c>
      <c r="OU153" s="3">
        <v>-0.32</v>
      </c>
      <c r="OV153" s="3">
        <v>0</v>
      </c>
      <c r="OW153" s="3">
        <v>1.37</v>
      </c>
      <c r="OX153" s="3">
        <v>1.34</v>
      </c>
      <c r="OY153" s="3">
        <v>6.11</v>
      </c>
      <c r="OZ153" s="3">
        <v>0</v>
      </c>
      <c r="PA153" s="3">
        <v>0</v>
      </c>
      <c r="PB153" s="3">
        <v>0.68</v>
      </c>
      <c r="PC153" s="3">
        <v>0.31</v>
      </c>
      <c r="PD153" s="3">
        <v>0.64</v>
      </c>
      <c r="PE153" s="3">
        <v>0.02</v>
      </c>
      <c r="PF153" s="3">
        <v>0.02</v>
      </c>
      <c r="PG153" s="3">
        <v>0</v>
      </c>
      <c r="PH153" s="3">
        <v>0</v>
      </c>
      <c r="PI153" s="3">
        <v>0</v>
      </c>
      <c r="PJ153" s="3">
        <v>0</v>
      </c>
      <c r="PK153" s="3">
        <v>0</v>
      </c>
      <c r="PL153" s="3">
        <v>0</v>
      </c>
      <c r="PM153" s="3">
        <v>0</v>
      </c>
      <c r="PN153" s="3">
        <v>0.15</v>
      </c>
      <c r="PO153" s="3">
        <v>0.3</v>
      </c>
      <c r="PP153" s="3">
        <v>0.63</v>
      </c>
      <c r="PQ153" s="3">
        <v>0</v>
      </c>
      <c r="PR153" s="3">
        <v>0</v>
      </c>
      <c r="PS153" s="3">
        <v>0.04</v>
      </c>
      <c r="PT153" s="3">
        <v>0.81</v>
      </c>
      <c r="PU153" s="3">
        <v>0.78</v>
      </c>
      <c r="PV153" s="3">
        <v>-0.61</v>
      </c>
      <c r="PW153" s="3">
        <v>0</v>
      </c>
      <c r="PX153" s="3">
        <v>0</v>
      </c>
      <c r="PY153" s="3">
        <v>0</v>
      </c>
      <c r="PZ153" s="3">
        <v>0</v>
      </c>
      <c r="QA153" s="3">
        <v>0</v>
      </c>
      <c r="QB153" s="3">
        <v>0</v>
      </c>
      <c r="QC153" s="3">
        <v>0.39</v>
      </c>
      <c r="QD153" s="3">
        <v>0.39</v>
      </c>
      <c r="QE153" s="3">
        <v>0.39</v>
      </c>
      <c r="QF153" s="3">
        <v>0</v>
      </c>
      <c r="QG153" s="3">
        <v>0</v>
      </c>
      <c r="QH153" s="3">
        <v>-0.12</v>
      </c>
      <c r="QI153" s="3">
        <v>1.79</v>
      </c>
      <c r="QJ153" s="3">
        <v>0</v>
      </c>
      <c r="QK153" s="3">
        <v>-1.07</v>
      </c>
      <c r="QL153" s="3">
        <v>0</v>
      </c>
      <c r="QM153" s="3">
        <v>0</v>
      </c>
      <c r="QN153" s="3">
        <v>100</v>
      </c>
      <c r="QO153" s="3">
        <v>23.329899999999999</v>
      </c>
      <c r="QP153" s="3">
        <v>14.9734</v>
      </c>
      <c r="QQ153" s="3">
        <v>0.80269999999999997</v>
      </c>
      <c r="QR153" s="3">
        <v>0.46650000000000003</v>
      </c>
      <c r="QS153" s="3">
        <v>2.63E-2</v>
      </c>
      <c r="QT153" s="3">
        <v>8.5699999999999998E-2</v>
      </c>
      <c r="QU153" s="3">
        <v>1.7299999999999999E-2</v>
      </c>
      <c r="QV153" s="3">
        <v>0.2024</v>
      </c>
      <c r="QW153" s="3">
        <v>0.55320000000000003</v>
      </c>
      <c r="QX153" s="3">
        <v>8.6E-3</v>
      </c>
      <c r="QY153" s="3">
        <v>0.25530000000000003</v>
      </c>
      <c r="QZ153" s="3">
        <v>1.7299999999999999E-2</v>
      </c>
      <c r="RA153" s="3">
        <v>0</v>
      </c>
      <c r="RB153" s="3">
        <v>0</v>
      </c>
      <c r="RC153" s="3">
        <v>6.2700000000000006E-2</v>
      </c>
      <c r="RD153" s="3">
        <v>1.12E-2</v>
      </c>
      <c r="RE153" s="3">
        <v>0.1082</v>
      </c>
      <c r="RF153" s="3">
        <v>0.09</v>
      </c>
      <c r="RG153" s="3">
        <v>0.55010000000000003</v>
      </c>
      <c r="RH153" s="3">
        <v>0.15529999999999999</v>
      </c>
      <c r="RI153" s="3">
        <v>7.1000000000000004E-3</v>
      </c>
      <c r="RJ153" s="3">
        <v>8.6E-3</v>
      </c>
      <c r="RK153" s="3">
        <v>1.06E-2</v>
      </c>
      <c r="RL153" s="3">
        <v>2.23E-2</v>
      </c>
      <c r="RM153" s="3">
        <v>9.9000000000000008E-3</v>
      </c>
      <c r="RN153" s="3">
        <v>0.1716</v>
      </c>
      <c r="RO153" s="3">
        <v>9.2399999999999996E-2</v>
      </c>
      <c r="RP153" s="3">
        <v>6.3500000000000001E-2</v>
      </c>
      <c r="RQ153" s="3">
        <v>0</v>
      </c>
      <c r="RR153" s="3">
        <v>0.89090000000000003</v>
      </c>
      <c r="RS153" s="3">
        <v>0.34150000000000003</v>
      </c>
      <c r="RT153" s="3">
        <v>0.24759999999999999</v>
      </c>
      <c r="RU153" s="3">
        <v>0</v>
      </c>
      <c r="RV153" s="3">
        <v>7.1499999999999994E-2</v>
      </c>
      <c r="RW153" s="3">
        <v>8.0699999999999994E-2</v>
      </c>
      <c r="RX153" s="3">
        <v>0.12740000000000001</v>
      </c>
      <c r="RY153" s="3">
        <v>4.0000000000000001E-3</v>
      </c>
      <c r="RZ153" s="3">
        <v>0.17699999999999999</v>
      </c>
      <c r="SA153" s="3">
        <v>8.6400000000000005E-2</v>
      </c>
      <c r="SB153" s="3">
        <v>7.6E-3</v>
      </c>
      <c r="SC153" s="3">
        <v>2.1899999999999999E-2</v>
      </c>
      <c r="SD153" s="3">
        <v>9.5999999999999992E-3</v>
      </c>
      <c r="SE153" s="3">
        <v>2.35E-2</v>
      </c>
      <c r="SF153" s="3">
        <v>1.78E-2</v>
      </c>
      <c r="SG153" s="3">
        <v>0</v>
      </c>
      <c r="SH153" s="3">
        <v>1.0200000000000001E-2</v>
      </c>
      <c r="SI153" s="3">
        <v>0.82550000000000001</v>
      </c>
      <c r="SJ153" s="3">
        <v>7.6E-3</v>
      </c>
      <c r="SK153" s="3">
        <v>1.5699999999999999E-2</v>
      </c>
      <c r="SL153" s="3">
        <v>0</v>
      </c>
      <c r="SM153" s="3">
        <v>8.7800000000000003E-2</v>
      </c>
      <c r="SN153" s="3">
        <v>5.7999999999999996E-3</v>
      </c>
      <c r="SO153" s="3">
        <v>0.16059999999999999</v>
      </c>
      <c r="SP153" s="3">
        <v>0</v>
      </c>
      <c r="SQ153" s="3">
        <v>3.0999999999999999E-3</v>
      </c>
      <c r="SR153" s="3">
        <v>8.9599999999999999E-2</v>
      </c>
      <c r="SS153" s="3">
        <v>8.9899999999999994E-2</v>
      </c>
      <c r="ST153" s="3">
        <v>2.7E-2</v>
      </c>
      <c r="SU153" s="3">
        <v>7.1999999999999998E-3</v>
      </c>
      <c r="SV153" s="3">
        <v>5.45E-2</v>
      </c>
      <c r="SW153" s="3">
        <v>7.6E-3</v>
      </c>
      <c r="SX153" s="3">
        <v>6.9099999999999995E-2</v>
      </c>
      <c r="SY153" s="3">
        <v>7.1400000000000005E-2</v>
      </c>
      <c r="SZ153" s="3">
        <v>0.1242</v>
      </c>
      <c r="TA153" s="3">
        <v>0</v>
      </c>
      <c r="TB153" s="3">
        <v>2.0999999999999999E-3</v>
      </c>
      <c r="TC153" s="3">
        <v>2.4428999999999998</v>
      </c>
      <c r="TD153" s="3">
        <v>2.5700000000000001E-2</v>
      </c>
      <c r="TE153" s="3">
        <v>0.19209999999999999</v>
      </c>
      <c r="TF153" s="3">
        <v>0</v>
      </c>
      <c r="TG153" s="3">
        <v>0.3095</v>
      </c>
      <c r="TH153" s="3">
        <v>3.2800000000000003E-2</v>
      </c>
      <c r="TI153" s="3">
        <v>0.2387</v>
      </c>
      <c r="TJ153" s="3">
        <v>0.52059999999999995</v>
      </c>
      <c r="TK153" s="3">
        <v>0.1845</v>
      </c>
      <c r="TL153" s="3">
        <v>1.34E-2</v>
      </c>
      <c r="TM153" s="3">
        <v>5.3999999999999999E-2</v>
      </c>
      <c r="TN153" s="3">
        <v>0.11360000000000001</v>
      </c>
      <c r="TO153" s="3">
        <v>9.5299999999999996E-2</v>
      </c>
      <c r="TP153" s="3">
        <v>0.31169999999999998</v>
      </c>
      <c r="TQ153" s="3">
        <v>2.8799999999999999E-2</v>
      </c>
      <c r="TR153" s="3">
        <v>4.1999999999999997E-3</v>
      </c>
      <c r="TS153" s="3">
        <v>0.3125</v>
      </c>
      <c r="TT153" s="3">
        <v>0.28520000000000001</v>
      </c>
      <c r="TU153" s="3">
        <v>1.1999999999999999E-3</v>
      </c>
      <c r="TV153" s="3">
        <v>0</v>
      </c>
      <c r="TW153" s="3">
        <v>4.5600000000000002E-2</v>
      </c>
      <c r="TX153" s="3">
        <v>0</v>
      </c>
      <c r="TY153" s="3">
        <v>3.9899999999999998E-2</v>
      </c>
      <c r="TZ153" s="3">
        <v>4.1999999999999997E-3</v>
      </c>
      <c r="UA153" s="3">
        <v>2.9100000000000001E-2</v>
      </c>
      <c r="UB153" s="3">
        <v>7.4000000000000003E-3</v>
      </c>
      <c r="UC153" s="3">
        <v>5.4999999999999997E-3</v>
      </c>
      <c r="UD153" s="3">
        <v>0</v>
      </c>
      <c r="UE153" s="3">
        <v>0</v>
      </c>
      <c r="UF153" s="3">
        <v>1.2E-2</v>
      </c>
      <c r="UG153" s="3">
        <v>1.32E-2</v>
      </c>
      <c r="UH153" s="3">
        <v>4.1999999999999997E-3</v>
      </c>
      <c r="UI153" s="3">
        <v>5.7500000000000002E-2</v>
      </c>
      <c r="UJ153" s="3">
        <v>8.3000000000000001E-3</v>
      </c>
      <c r="UK153" s="3">
        <v>0</v>
      </c>
      <c r="UL153" s="3">
        <v>0</v>
      </c>
      <c r="UM153" s="3">
        <v>0</v>
      </c>
      <c r="UN153" s="3">
        <v>0</v>
      </c>
      <c r="UO153" s="3">
        <v>2.7199999999999998E-2</v>
      </c>
      <c r="UP153" s="3">
        <v>0</v>
      </c>
      <c r="UQ153" s="3">
        <v>0</v>
      </c>
      <c r="UR153" s="3">
        <v>0.746</v>
      </c>
      <c r="US153" s="3">
        <v>0.11890000000000001</v>
      </c>
      <c r="UT153" s="3">
        <v>0.09</v>
      </c>
      <c r="UU153" s="3">
        <v>0.31119999999999998</v>
      </c>
      <c r="UV153" s="3">
        <v>5.4300000000000001E-2</v>
      </c>
      <c r="UW153" s="3">
        <v>0</v>
      </c>
      <c r="UX153" s="3">
        <v>0.14349999999999999</v>
      </c>
      <c r="UY153" s="3">
        <v>0</v>
      </c>
      <c r="UZ153" s="3">
        <v>9.2999999999999992E-3</v>
      </c>
      <c r="VA153" s="3">
        <v>1.0986</v>
      </c>
      <c r="VB153" s="3">
        <v>0.60170000000000001</v>
      </c>
      <c r="VC153" s="3">
        <v>0.29039999999999999</v>
      </c>
      <c r="VD153" s="3">
        <v>0.20649999999999999</v>
      </c>
      <c r="VE153" s="3">
        <v>2.0811000000000002</v>
      </c>
      <c r="VF153" s="3">
        <v>1.1087</v>
      </c>
      <c r="VG153" s="3">
        <v>2.1499999999999998E-2</v>
      </c>
      <c r="VH153" s="3">
        <v>0.27210000000000001</v>
      </c>
      <c r="VI153" s="3">
        <v>0.43959999999999999</v>
      </c>
      <c r="VJ153" s="3">
        <v>6.0000000000000001E-3</v>
      </c>
      <c r="VK153" s="3">
        <v>0.17280000000000001</v>
      </c>
      <c r="VL153" s="3">
        <v>4.1099999999999998E-2</v>
      </c>
      <c r="VM153" s="3">
        <v>1.9067000000000001</v>
      </c>
      <c r="VN153" s="3">
        <v>0.44950000000000001</v>
      </c>
      <c r="VO153" s="3">
        <v>1.1523000000000001</v>
      </c>
      <c r="VP153" s="3">
        <v>8.5999999999999993E-2</v>
      </c>
      <c r="VQ153" s="3">
        <v>0.12</v>
      </c>
      <c r="VR153" s="3">
        <v>8.9700000000000002E-2</v>
      </c>
      <c r="VS153" s="3">
        <v>9.1999999999999998E-3</v>
      </c>
      <c r="VT153" s="3">
        <v>0.41899999999999998</v>
      </c>
      <c r="VU153" s="3">
        <v>0.26169999999999999</v>
      </c>
      <c r="VV153" s="3">
        <v>1.3599999999999999E-2</v>
      </c>
      <c r="VW153" s="3">
        <v>0.14380000000000001</v>
      </c>
      <c r="VX153" s="3">
        <v>1.6751</v>
      </c>
      <c r="VY153" s="3">
        <v>0.15079999999999999</v>
      </c>
      <c r="VZ153" s="3">
        <v>5.11E-2</v>
      </c>
      <c r="WA153" s="3">
        <v>0.3337</v>
      </c>
      <c r="WB153" s="3">
        <v>2.0299999999999999E-2</v>
      </c>
      <c r="WC153" s="3">
        <v>2.23E-2</v>
      </c>
      <c r="WD153" s="3">
        <v>0.69089999999999996</v>
      </c>
      <c r="WE153" s="3">
        <v>0.30680000000000002</v>
      </c>
      <c r="WF153" s="3">
        <v>9.9299999999999999E-2</v>
      </c>
      <c r="WG153" s="3">
        <v>0.13830000000000001</v>
      </c>
      <c r="WH153" s="3">
        <v>0</v>
      </c>
      <c r="WI153" s="3">
        <v>2.5999999999999999E-3</v>
      </c>
      <c r="WJ153" s="3">
        <v>1.44E-2</v>
      </c>
      <c r="WK153" s="3">
        <v>0</v>
      </c>
      <c r="WL153" s="3">
        <v>3.4099999999999998E-2</v>
      </c>
      <c r="WM153" s="3">
        <v>1E-3</v>
      </c>
      <c r="WN153" s="3">
        <v>4.4999999999999997E-3</v>
      </c>
      <c r="WO153" s="3">
        <v>1.9E-3</v>
      </c>
      <c r="WP153" s="3">
        <v>1.5299999999999999E-2</v>
      </c>
      <c r="WQ153" s="3">
        <v>2.8899999999999999E-2</v>
      </c>
      <c r="WR153" s="3">
        <v>9.2999999999999992E-3</v>
      </c>
      <c r="WS153" s="3">
        <v>2.3300000000000001E-2</v>
      </c>
      <c r="WT153" s="3">
        <v>0.38090000000000002</v>
      </c>
      <c r="WU153" s="3">
        <v>2.2000000000000001E-3</v>
      </c>
      <c r="WV153" s="3">
        <v>0.19270000000000001</v>
      </c>
      <c r="WW153" s="3">
        <v>5.4600000000000003E-2</v>
      </c>
      <c r="WX153" s="3">
        <v>5.0000000000000001E-3</v>
      </c>
      <c r="WY153" s="3">
        <v>7.9000000000000008E-3</v>
      </c>
      <c r="WZ153" s="3">
        <v>5.0599999999999999E-2</v>
      </c>
      <c r="XA153" s="3">
        <v>1.09E-2</v>
      </c>
      <c r="XB153" s="3">
        <v>1.4800000000000001E-2</v>
      </c>
      <c r="XC153" s="3">
        <v>3.9699999999999999E-2</v>
      </c>
      <c r="XD153" s="3">
        <v>8.3565000000000005</v>
      </c>
      <c r="XE153" s="3">
        <v>8.3565000000000005</v>
      </c>
      <c r="XF153" s="3">
        <v>4.6338999999999997</v>
      </c>
      <c r="XG153" s="3">
        <v>1.7276</v>
      </c>
      <c r="XH153" s="3">
        <v>0.17510000000000001</v>
      </c>
      <c r="XI153" s="3">
        <v>0.52869999999999995</v>
      </c>
      <c r="XJ153" s="3">
        <v>7.1599999999999997E-2</v>
      </c>
      <c r="XK153" s="3">
        <v>0.76749999999999996</v>
      </c>
      <c r="XL153" s="3">
        <v>0.11990000000000001</v>
      </c>
      <c r="XM153" s="3">
        <v>0.30180000000000001</v>
      </c>
      <c r="XN153" s="3">
        <v>13.255000000000001</v>
      </c>
      <c r="XO153" s="3">
        <v>8.8987999999999996</v>
      </c>
      <c r="XP153" s="3">
        <v>6.6025</v>
      </c>
      <c r="XQ153" s="3">
        <v>2.9319000000000002</v>
      </c>
      <c r="XR153" s="3">
        <v>2.024</v>
      </c>
      <c r="XS153" s="3">
        <v>1.643</v>
      </c>
      <c r="XT153" s="3">
        <v>3.5000000000000001E-3</v>
      </c>
      <c r="XU153" s="3">
        <v>1.5374000000000001</v>
      </c>
      <c r="XV153" s="3">
        <v>7.3000000000000001E-3</v>
      </c>
      <c r="XW153" s="3">
        <v>2.0400000000000001E-2</v>
      </c>
      <c r="XX153" s="3">
        <v>1.26E-2</v>
      </c>
      <c r="XY153" s="3">
        <v>0</v>
      </c>
      <c r="XZ153" s="3">
        <v>0.1671</v>
      </c>
      <c r="YA153" s="3">
        <v>0.12870000000000001</v>
      </c>
      <c r="YB153" s="3">
        <v>0.20630000000000001</v>
      </c>
      <c r="YC153" s="3">
        <v>3.2599999999999997E-2</v>
      </c>
      <c r="YD153" s="3">
        <v>1.55E-2</v>
      </c>
      <c r="YE153" s="3">
        <v>0.90500000000000003</v>
      </c>
      <c r="YF153" s="3">
        <v>1.26E-2</v>
      </c>
      <c r="YG153" s="3">
        <v>0</v>
      </c>
      <c r="YH153" s="3">
        <v>0.75890000000000002</v>
      </c>
      <c r="YI153" s="3">
        <v>3.5900000000000001E-2</v>
      </c>
      <c r="YJ153" s="3">
        <v>8.5400000000000004E-2</v>
      </c>
      <c r="YK153" s="3">
        <v>0.32819999999999999</v>
      </c>
      <c r="YL153" s="3">
        <v>4.8500000000000001E-2</v>
      </c>
      <c r="YM153" s="3">
        <v>6.7999999999999996E-3</v>
      </c>
      <c r="YN153" s="3">
        <v>0.11600000000000001</v>
      </c>
      <c r="YO153" s="3">
        <v>2.3800000000000002E-2</v>
      </c>
      <c r="YP153" s="3">
        <v>9.7500000000000003E-2</v>
      </c>
      <c r="YQ153" s="3">
        <v>4.3562000000000003</v>
      </c>
      <c r="YR153" s="3">
        <v>1.24</v>
      </c>
      <c r="YS153" s="3">
        <v>2.5999999999999999E-3</v>
      </c>
      <c r="YT153" s="3">
        <v>1.1384000000000001</v>
      </c>
      <c r="YU153" s="3">
        <v>9.9000000000000005E-2</v>
      </c>
      <c r="YV153" s="3">
        <v>3.1162000000000001</v>
      </c>
      <c r="YW153" s="3">
        <v>3.1162000000000001</v>
      </c>
      <c r="YX153" s="3">
        <v>3.9198</v>
      </c>
      <c r="YY153" s="3">
        <v>2.1318999999999999</v>
      </c>
      <c r="YZ153" s="3">
        <v>1.3270999999999999</v>
      </c>
      <c r="ZA153" s="3">
        <v>0.53380000000000005</v>
      </c>
      <c r="ZB153" s="3">
        <v>0.47910000000000003</v>
      </c>
      <c r="ZC153" s="3">
        <v>0.1988</v>
      </c>
      <c r="ZD153" s="3">
        <v>0</v>
      </c>
      <c r="ZE153" s="3">
        <v>0.1154</v>
      </c>
      <c r="ZF153" s="3">
        <v>0.53890000000000005</v>
      </c>
      <c r="ZG153" s="3">
        <v>0.1077</v>
      </c>
      <c r="ZH153" s="3">
        <v>9.2700000000000005E-2</v>
      </c>
      <c r="ZI153" s="3">
        <v>0.1008</v>
      </c>
      <c r="ZJ153" s="3">
        <v>7.6899999999999996E-2</v>
      </c>
      <c r="ZK153" s="3">
        <v>5.0999999999999997E-2</v>
      </c>
      <c r="ZL153" s="3">
        <v>1.9400000000000001E-2</v>
      </c>
      <c r="ZM153" s="3">
        <v>9.0499999999999997E-2</v>
      </c>
      <c r="ZN153" s="3">
        <v>0.26600000000000001</v>
      </c>
      <c r="ZO153" s="3">
        <v>0.1867</v>
      </c>
      <c r="ZP153" s="3">
        <v>7.9299999999999995E-2</v>
      </c>
      <c r="ZQ153" s="3">
        <v>1.3868</v>
      </c>
      <c r="ZR153" s="3">
        <v>0.94579999999999997</v>
      </c>
      <c r="ZS153" s="3">
        <v>0.45100000000000001</v>
      </c>
      <c r="ZT153" s="3">
        <v>2.1100000000000001E-2</v>
      </c>
      <c r="ZU153" s="3">
        <v>0.20519999999999999</v>
      </c>
      <c r="ZV153" s="3">
        <v>4.4999999999999997E-3</v>
      </c>
      <c r="ZW153" s="3">
        <v>3.3300000000000003E-2</v>
      </c>
      <c r="ZX153" s="3">
        <v>0.18509999999999999</v>
      </c>
      <c r="ZY153" s="3">
        <v>0</v>
      </c>
      <c r="ZZ153" s="3">
        <v>7.1000000000000004E-3</v>
      </c>
      <c r="AAA153" s="3">
        <v>0.441</v>
      </c>
      <c r="AAB153" s="3">
        <v>0.1074</v>
      </c>
      <c r="AAC153" s="3">
        <v>0.17150000000000001</v>
      </c>
      <c r="AAD153" s="3">
        <v>3.7499999999999999E-2</v>
      </c>
      <c r="AAE153" s="3">
        <v>0</v>
      </c>
      <c r="AAF153" s="3">
        <v>0.1245</v>
      </c>
      <c r="AAG153" s="3">
        <v>0.40100000000000002</v>
      </c>
      <c r="AAH153" s="3">
        <v>0.40100000000000002</v>
      </c>
      <c r="AAI153" s="3">
        <v>5.3499999999999999E-2</v>
      </c>
      <c r="AAJ153" s="3">
        <v>9.0899999999999995E-2</v>
      </c>
      <c r="AAK153" s="3">
        <v>2.5000000000000001E-2</v>
      </c>
      <c r="AAL153" s="3">
        <v>7.9399999999999998E-2</v>
      </c>
      <c r="AAM153" s="3">
        <v>9.98E-2</v>
      </c>
      <c r="AAN153" s="3">
        <v>0</v>
      </c>
      <c r="AAO153" s="3">
        <v>6.9375999999999998</v>
      </c>
      <c r="AAP153" s="3">
        <v>4.6173000000000002</v>
      </c>
      <c r="AAQ153" s="3">
        <v>1.6422000000000001</v>
      </c>
      <c r="AAR153" s="3">
        <v>0.53069999999999995</v>
      </c>
      <c r="AAS153" s="3">
        <v>6.5299999999999997E-2</v>
      </c>
      <c r="AAT153" s="3">
        <v>7.17E-2</v>
      </c>
      <c r="AAU153" s="3">
        <v>0.2354</v>
      </c>
      <c r="AAV153" s="3">
        <v>1.3100000000000001E-2</v>
      </c>
      <c r="AAW153" s="3">
        <v>0.72609999999999997</v>
      </c>
      <c r="AAX153" s="3">
        <v>1.9672000000000001</v>
      </c>
      <c r="AAY153" s="3">
        <v>0.54690000000000005</v>
      </c>
      <c r="AAZ153" s="3">
        <v>4.2700000000000002E-2</v>
      </c>
      <c r="ABA153" s="3">
        <v>0.1507</v>
      </c>
      <c r="ABB153" s="3">
        <v>0.23089999999999999</v>
      </c>
      <c r="ABC153" s="3">
        <v>0.79659999999999997</v>
      </c>
      <c r="ABD153" s="3">
        <v>0.15559999999999999</v>
      </c>
      <c r="ABE153" s="3">
        <v>3.4700000000000002E-2</v>
      </c>
      <c r="ABF153" s="3">
        <v>1.0078</v>
      </c>
      <c r="ABG153" s="3">
        <v>9.4399999999999998E-2</v>
      </c>
      <c r="ABH153" s="3">
        <v>0.21590000000000001</v>
      </c>
      <c r="ABI153" s="3">
        <v>5.11E-2</v>
      </c>
      <c r="ABJ153" s="3">
        <v>1.3599999999999999E-2</v>
      </c>
      <c r="ABK153" s="3">
        <v>6.7500000000000004E-2</v>
      </c>
      <c r="ABL153" s="3">
        <v>0.3221</v>
      </c>
      <c r="ABM153" s="3">
        <v>6.8400000000000002E-2</v>
      </c>
      <c r="ABN153" s="3">
        <v>1.9315</v>
      </c>
      <c r="ABO153" s="3">
        <v>1.9315</v>
      </c>
      <c r="ABP153" s="3">
        <v>0.2636</v>
      </c>
      <c r="ABQ153" s="3">
        <v>0.28239999999999998</v>
      </c>
      <c r="ABR153" s="3">
        <v>7.7000000000000002E-3</v>
      </c>
      <c r="ABS153" s="3">
        <v>8.3999999999999995E-3</v>
      </c>
      <c r="ABT153" s="3">
        <v>0.44259999999999999</v>
      </c>
      <c r="ABU153" s="3">
        <v>6.08E-2</v>
      </c>
      <c r="ABV153" s="3">
        <v>0.22720000000000001</v>
      </c>
      <c r="ABW153" s="3">
        <v>0.63880000000000003</v>
      </c>
      <c r="ABX153" s="3">
        <v>0.31540000000000001</v>
      </c>
      <c r="ABY153" s="3">
        <v>0.31540000000000001</v>
      </c>
      <c r="ABZ153" s="3">
        <v>0.11890000000000001</v>
      </c>
      <c r="ACA153" s="3">
        <v>0.1467</v>
      </c>
      <c r="ACB153" s="3">
        <v>4.9799999999999997E-2</v>
      </c>
      <c r="ACC153" s="3">
        <v>7.3400000000000007E-2</v>
      </c>
      <c r="ACD153" s="3">
        <v>7.3400000000000007E-2</v>
      </c>
      <c r="ACE153" s="3">
        <v>5.3400000000000003E-2</v>
      </c>
      <c r="ACF153" s="3">
        <v>0.02</v>
      </c>
      <c r="ACG153" s="3">
        <v>0</v>
      </c>
      <c r="ACH153" s="3">
        <v>18.780799999999999</v>
      </c>
      <c r="ACI153" s="3">
        <v>18.780799999999999</v>
      </c>
      <c r="ACJ153" s="3">
        <v>6.8299000000000003</v>
      </c>
      <c r="ACK153" s="3">
        <v>3.8771</v>
      </c>
      <c r="ACL153" s="3">
        <v>0.3256</v>
      </c>
      <c r="ACM153" s="3">
        <v>0.10539999999999999</v>
      </c>
      <c r="ACN153" s="3">
        <v>1.1712</v>
      </c>
      <c r="ACO153" s="3">
        <v>0.37259999999999999</v>
      </c>
      <c r="ACP153" s="3">
        <v>0.51739999999999997</v>
      </c>
      <c r="ACQ153" s="3">
        <v>0.26479999999999998</v>
      </c>
      <c r="ACR153" s="3">
        <v>2.8E-3</v>
      </c>
      <c r="ACS153" s="3">
        <v>0.18279999999999999</v>
      </c>
      <c r="ACT153" s="3">
        <v>7.3739999999999997</v>
      </c>
      <c r="ACU153" s="3">
        <v>2.1606999999999998</v>
      </c>
      <c r="ACV153" s="3">
        <v>0.66839999999999999</v>
      </c>
      <c r="ACW153" s="3">
        <v>0.32440000000000002</v>
      </c>
      <c r="ACX153" s="3">
        <v>6.4500000000000002E-2</v>
      </c>
      <c r="ACY153" s="3">
        <v>7.51E-2</v>
      </c>
      <c r="ACZ153" s="3">
        <v>0.63890000000000002</v>
      </c>
      <c r="ADA153" s="3">
        <v>0.1726</v>
      </c>
      <c r="ADB153" s="3">
        <v>1.3872</v>
      </c>
      <c r="ADC153" s="3">
        <v>0.1424</v>
      </c>
      <c r="ADD153" s="3">
        <v>0.1235</v>
      </c>
      <c r="ADE153" s="3">
        <v>9.0399999999999994E-2</v>
      </c>
      <c r="ADF153" s="3">
        <v>1.0647</v>
      </c>
      <c r="ADG153" s="3">
        <v>0.1024</v>
      </c>
      <c r="ADH153" s="3">
        <v>6.0100000000000001E-2</v>
      </c>
      <c r="ADI153" s="3">
        <v>0.2918</v>
      </c>
      <c r="ADJ153" s="3">
        <v>4.5769000000000002</v>
      </c>
      <c r="ADK153" s="3">
        <v>3.9931000000000001</v>
      </c>
      <c r="ADL153" s="3">
        <v>0.41310000000000002</v>
      </c>
      <c r="ADM153" s="3">
        <v>7.3599999999999999E-2</v>
      </c>
      <c r="ADN153" s="3">
        <v>9.7199999999999995E-2</v>
      </c>
      <c r="ADO153" s="3">
        <v>10.7681</v>
      </c>
      <c r="ADP153" s="3">
        <v>3.2004999999999999</v>
      </c>
      <c r="ADQ153" s="3">
        <v>2.7608999999999999</v>
      </c>
      <c r="ADR153" s="3">
        <v>0.24940000000000001</v>
      </c>
      <c r="ADS153" s="3">
        <v>0.31969999999999998</v>
      </c>
      <c r="ADT153" s="3">
        <v>0.315</v>
      </c>
      <c r="ADU153" s="3">
        <v>0.14380000000000001</v>
      </c>
      <c r="ADV153" s="3">
        <v>0.1331</v>
      </c>
      <c r="ADW153" s="3">
        <v>0.19040000000000001</v>
      </c>
      <c r="ADX153" s="3">
        <v>0.1467</v>
      </c>
      <c r="ADY153" s="3">
        <v>0.17150000000000001</v>
      </c>
      <c r="ADZ153" s="3">
        <v>0.30780000000000002</v>
      </c>
      <c r="AEA153" s="3">
        <v>0.27189999999999998</v>
      </c>
      <c r="AEB153" s="3">
        <v>0.4642</v>
      </c>
      <c r="AEC153" s="3">
        <v>4.7399999999999998E-2</v>
      </c>
      <c r="AED153" s="3">
        <v>0.43959999999999999</v>
      </c>
      <c r="AEE153" s="3">
        <v>0.14549999999999999</v>
      </c>
      <c r="AEF153" s="3">
        <v>8.7800000000000003E-2</v>
      </c>
      <c r="AEG153" s="3">
        <v>0</v>
      </c>
      <c r="AEH153" s="3">
        <v>5.3888999999999996</v>
      </c>
      <c r="AEI153" s="3">
        <v>1.4067000000000001</v>
      </c>
      <c r="AEJ153" s="3">
        <v>0.40960000000000002</v>
      </c>
      <c r="AEK153" s="3">
        <v>0.72240000000000004</v>
      </c>
      <c r="AEL153" s="3">
        <v>0.20610000000000001</v>
      </c>
      <c r="AEM153" s="3">
        <v>1.38E-2</v>
      </c>
      <c r="AEN153" s="3">
        <v>0</v>
      </c>
      <c r="AEO153" s="3">
        <v>0</v>
      </c>
      <c r="AEP153" s="3">
        <v>0.47410000000000002</v>
      </c>
      <c r="AEQ153" s="3">
        <v>6.1600000000000002E-2</v>
      </c>
      <c r="AER153" s="3">
        <v>0.29799999999999999</v>
      </c>
      <c r="AES153" s="3">
        <v>5.67E-2</v>
      </c>
      <c r="AET153" s="3">
        <v>3.5081000000000002</v>
      </c>
      <c r="AEU153" s="3">
        <v>3.5081000000000002</v>
      </c>
      <c r="AEV153" s="3">
        <v>2.1787000000000001</v>
      </c>
      <c r="AEW153" s="3">
        <v>2.1787000000000001</v>
      </c>
      <c r="AEX153" s="3">
        <v>0.26650000000000001</v>
      </c>
      <c r="AEY153" s="3">
        <v>0</v>
      </c>
      <c r="AEZ153" s="3">
        <v>0</v>
      </c>
      <c r="AFA153" s="3">
        <v>0.31330000000000002</v>
      </c>
      <c r="AFB153" s="3">
        <v>0.1472</v>
      </c>
      <c r="AFC153" s="3">
        <v>4.0099999999999997E-2</v>
      </c>
      <c r="AFD153" s="3">
        <v>0.81130000000000002</v>
      </c>
      <c r="AFE153" s="3">
        <v>8.6199999999999999E-2</v>
      </c>
      <c r="AFF153" s="3">
        <v>5.9900000000000002E-2</v>
      </c>
      <c r="AFG153" s="3">
        <v>0.17499999999999999</v>
      </c>
      <c r="AFH153" s="3">
        <v>0.17599999999999999</v>
      </c>
      <c r="AFI153" s="3">
        <v>0.1033</v>
      </c>
      <c r="AFJ153" s="3">
        <v>10.498799999999999</v>
      </c>
      <c r="AFK153" s="3">
        <v>5.8315999999999999</v>
      </c>
      <c r="AFL153" s="3">
        <v>5.8315999999999999</v>
      </c>
      <c r="AFM153" s="3">
        <v>5.1700000000000003E-2</v>
      </c>
      <c r="AFN153" s="3">
        <v>0.33629999999999999</v>
      </c>
      <c r="AFO153" s="3">
        <v>1.0471999999999999</v>
      </c>
      <c r="AFP153" s="3">
        <v>3.6659999999999999</v>
      </c>
      <c r="AFQ153" s="3">
        <v>1.0800000000000001E-2</v>
      </c>
      <c r="AFR153" s="3">
        <v>5.74E-2</v>
      </c>
      <c r="AFS153" s="3">
        <v>0.53380000000000005</v>
      </c>
      <c r="AFT153" s="3">
        <v>0.11</v>
      </c>
      <c r="AFU153" s="3">
        <v>4.6673</v>
      </c>
      <c r="AFV153" s="3">
        <v>3.4224000000000001</v>
      </c>
      <c r="AFW153" s="3">
        <v>0.30790000000000001</v>
      </c>
      <c r="AFX153" s="3">
        <v>0</v>
      </c>
      <c r="AFY153" s="3">
        <v>8.6400000000000005E-2</v>
      </c>
      <c r="AFZ153" s="3">
        <v>0.221</v>
      </c>
      <c r="AGA153" s="3">
        <v>7.3899999999999993E-2</v>
      </c>
      <c r="AGB153" s="3">
        <v>7.2700000000000001E-2</v>
      </c>
      <c r="AGC153" s="3">
        <v>7.6799999999999993E-2</v>
      </c>
      <c r="AGD153" s="3">
        <v>0.3306</v>
      </c>
      <c r="AGE153" s="3">
        <v>0.43480000000000002</v>
      </c>
      <c r="AGF153" s="3">
        <v>0.21510000000000001</v>
      </c>
      <c r="AGG153" s="3">
        <v>0.4073</v>
      </c>
      <c r="AGH153" s="3">
        <v>0.39169999999999999</v>
      </c>
      <c r="AGI153" s="3">
        <v>9.5600000000000004E-2</v>
      </c>
      <c r="AGJ153" s="3">
        <v>0.38900000000000001</v>
      </c>
      <c r="AGK153" s="3">
        <v>0.10780000000000001</v>
      </c>
      <c r="AGL153" s="3">
        <v>1.0326</v>
      </c>
      <c r="AGM153" s="3">
        <v>1.0326</v>
      </c>
      <c r="AGN153" s="3">
        <v>0.2122</v>
      </c>
      <c r="AGO153" s="3">
        <v>4.3E-3</v>
      </c>
      <c r="AGP153" s="3">
        <v>0.16300000000000001</v>
      </c>
      <c r="AGQ153" s="3">
        <v>7.2496</v>
      </c>
      <c r="AGR153" s="3">
        <v>7.2496</v>
      </c>
      <c r="AGS153" s="3">
        <v>5.0336999999999996</v>
      </c>
      <c r="AGT153" s="3">
        <v>8.3099999999999993E-2</v>
      </c>
      <c r="AGU153" s="3">
        <v>0.4798</v>
      </c>
      <c r="AGV153" s="3">
        <v>1.4483999999999999</v>
      </c>
      <c r="AGW153" s="3">
        <v>0.73119999999999996</v>
      </c>
      <c r="AGX153" s="3">
        <v>2.1351</v>
      </c>
      <c r="AGY153" s="3">
        <v>0.14410000000000001</v>
      </c>
      <c r="AGZ153" s="3">
        <v>0.7581</v>
      </c>
      <c r="AHA153" s="3">
        <v>0.1178</v>
      </c>
      <c r="AHB153" s="3">
        <v>0.12379999999999999</v>
      </c>
      <c r="AHC153" s="3">
        <v>0.2273</v>
      </c>
      <c r="AHD153" s="3">
        <v>0.28910000000000002</v>
      </c>
      <c r="AHE153" s="3">
        <v>0.31830000000000003</v>
      </c>
      <c r="AHF153" s="3">
        <v>9.8500000000000004E-2</v>
      </c>
      <c r="AHG153" s="3">
        <v>4.9399999999999999E-2</v>
      </c>
      <c r="AHH153" s="3">
        <v>0.17030000000000001</v>
      </c>
      <c r="AHI153" s="3">
        <v>1.1395</v>
      </c>
      <c r="AHJ153" s="3">
        <v>0.28000000000000003</v>
      </c>
      <c r="AHK153">
        <v>2.6200000000000001E-2</v>
      </c>
      <c r="AHL153">
        <v>0.38190000000000002</v>
      </c>
      <c r="AHM153">
        <v>0.15809999999999999</v>
      </c>
      <c r="AHN153">
        <v>0.20169999999999999</v>
      </c>
      <c r="AHO153">
        <v>5.2603999999999997</v>
      </c>
      <c r="AHP153">
        <v>5.2603999999999997</v>
      </c>
      <c r="AHQ153">
        <v>5.2603999999999997</v>
      </c>
      <c r="AHR153">
        <v>4.2200000000000001E-2</v>
      </c>
      <c r="AHS153">
        <v>3.0352000000000001</v>
      </c>
      <c r="AHT153">
        <v>0.2225</v>
      </c>
      <c r="AHU153">
        <v>1.2704</v>
      </c>
      <c r="AHV153">
        <v>0.11</v>
      </c>
      <c r="AHW153">
        <v>0.2114</v>
      </c>
      <c r="AHX153">
        <v>0</v>
      </c>
      <c r="AHY153">
        <v>0</v>
      </c>
      <c r="AIA153">
        <v>0</v>
      </c>
      <c r="AIB153">
        <v>0</v>
      </c>
      <c r="AIC153">
        <v>0</v>
      </c>
      <c r="AID153">
        <v>0</v>
      </c>
      <c r="AIE153">
        <v>0</v>
      </c>
      <c r="AIF153">
        <v>0</v>
      </c>
      <c r="AIG153">
        <v>0</v>
      </c>
      <c r="AIH153">
        <v>0</v>
      </c>
      <c r="AII153">
        <v>0</v>
      </c>
      <c r="AIJ153">
        <v>0</v>
      </c>
      <c r="AIK153">
        <v>0</v>
      </c>
      <c r="AIL153">
        <v>0</v>
      </c>
      <c r="AIM153">
        <v>0</v>
      </c>
      <c r="AIN153">
        <v>0</v>
      </c>
      <c r="AIO153">
        <v>0</v>
      </c>
      <c r="AIP153">
        <v>0</v>
      </c>
      <c r="AIQ153">
        <v>0</v>
      </c>
      <c r="AIR153">
        <v>0</v>
      </c>
      <c r="AIS153">
        <v>0</v>
      </c>
      <c r="AIT153">
        <v>0</v>
      </c>
      <c r="AIU153">
        <v>0</v>
      </c>
      <c r="AIV153">
        <v>0</v>
      </c>
      <c r="AIW153">
        <v>0</v>
      </c>
      <c r="AIX153">
        <v>0</v>
      </c>
      <c r="AIY153">
        <v>0</v>
      </c>
      <c r="AIZ153">
        <v>0</v>
      </c>
      <c r="AJA153">
        <v>0</v>
      </c>
      <c r="AJB153">
        <v>0</v>
      </c>
      <c r="AJC153">
        <v>0</v>
      </c>
      <c r="AJD153">
        <v>0</v>
      </c>
      <c r="AJE153">
        <v>0</v>
      </c>
      <c r="AJF153">
        <v>0</v>
      </c>
      <c r="AJG153">
        <v>0</v>
      </c>
      <c r="AJH153">
        <v>0</v>
      </c>
      <c r="AJI153">
        <v>0</v>
      </c>
      <c r="AJJ153">
        <v>0</v>
      </c>
      <c r="AJK153">
        <v>0</v>
      </c>
      <c r="AJL153">
        <v>0</v>
      </c>
      <c r="AJM153">
        <v>0</v>
      </c>
      <c r="AJN153">
        <v>0</v>
      </c>
      <c r="AJO153">
        <v>0</v>
      </c>
      <c r="AJP153">
        <v>0</v>
      </c>
      <c r="AJQ153">
        <v>0</v>
      </c>
      <c r="AJR153">
        <v>0</v>
      </c>
      <c r="AJS153">
        <v>0</v>
      </c>
      <c r="AJT153">
        <v>0</v>
      </c>
      <c r="AJU153">
        <v>0</v>
      </c>
      <c r="AJV153">
        <v>0</v>
      </c>
      <c r="AJW153">
        <v>0</v>
      </c>
      <c r="AJX153">
        <v>0</v>
      </c>
      <c r="AJY153">
        <v>0</v>
      </c>
      <c r="AJZ153">
        <v>0</v>
      </c>
      <c r="AKA153">
        <v>0</v>
      </c>
      <c r="AKB153">
        <v>0</v>
      </c>
      <c r="AKC153">
        <v>0</v>
      </c>
      <c r="AKD153">
        <v>0</v>
      </c>
      <c r="AKE153">
        <v>0</v>
      </c>
      <c r="AKF153">
        <v>0</v>
      </c>
      <c r="AKG153">
        <v>0</v>
      </c>
      <c r="AKH153">
        <v>0</v>
      </c>
      <c r="AKI153">
        <v>0</v>
      </c>
      <c r="AKJ153">
        <v>0</v>
      </c>
      <c r="AKK153">
        <v>0</v>
      </c>
      <c r="AKL153">
        <v>0</v>
      </c>
      <c r="AKM153">
        <v>0</v>
      </c>
      <c r="AKN153">
        <v>0</v>
      </c>
      <c r="AKO153">
        <v>0</v>
      </c>
      <c r="AKP153">
        <v>0</v>
      </c>
      <c r="AKQ153">
        <v>0</v>
      </c>
      <c r="AKR153">
        <v>0</v>
      </c>
      <c r="AKS153">
        <v>0</v>
      </c>
      <c r="AKT153">
        <v>0</v>
      </c>
      <c r="AKU153">
        <v>0</v>
      </c>
      <c r="AKV153">
        <v>0</v>
      </c>
      <c r="AKW153">
        <v>0</v>
      </c>
      <c r="AKX153">
        <v>0</v>
      </c>
      <c r="AKY153">
        <v>0</v>
      </c>
      <c r="AKZ153">
        <v>0</v>
      </c>
      <c r="ALA153">
        <v>0</v>
      </c>
      <c r="ALB153">
        <v>0</v>
      </c>
      <c r="ALC153">
        <v>0</v>
      </c>
      <c r="ALD153">
        <v>0</v>
      </c>
      <c r="ALE153">
        <v>0</v>
      </c>
      <c r="ALF153">
        <v>0</v>
      </c>
      <c r="ALG153">
        <v>0</v>
      </c>
      <c r="ALH153">
        <v>0</v>
      </c>
      <c r="ALI153">
        <v>0</v>
      </c>
      <c r="ALJ153">
        <v>0</v>
      </c>
      <c r="ALK153">
        <v>0</v>
      </c>
      <c r="ALL153">
        <v>0</v>
      </c>
      <c r="ALM153">
        <v>0</v>
      </c>
      <c r="ALN153">
        <v>0</v>
      </c>
      <c r="ALO153">
        <v>0</v>
      </c>
      <c r="ALP153">
        <v>0</v>
      </c>
      <c r="ALQ153">
        <v>0</v>
      </c>
      <c r="ALR153">
        <v>0</v>
      </c>
      <c r="ALS153">
        <v>0</v>
      </c>
      <c r="ALT153">
        <v>0</v>
      </c>
      <c r="ALU153">
        <v>0</v>
      </c>
      <c r="ALV153">
        <v>0</v>
      </c>
      <c r="ALW153">
        <v>0</v>
      </c>
      <c r="ALX153">
        <v>0</v>
      </c>
      <c r="ALY153">
        <v>0</v>
      </c>
      <c r="ALZ153">
        <v>0</v>
      </c>
      <c r="AMA153">
        <v>0</v>
      </c>
      <c r="AMB153">
        <v>0</v>
      </c>
      <c r="AMC153">
        <v>0</v>
      </c>
      <c r="AMD153">
        <v>0</v>
      </c>
      <c r="AME153">
        <v>0</v>
      </c>
      <c r="AMF153">
        <v>0</v>
      </c>
      <c r="AMG153">
        <v>0</v>
      </c>
      <c r="AMH153">
        <v>0</v>
      </c>
      <c r="AMI153">
        <v>0</v>
      </c>
      <c r="AMJ153">
        <v>0</v>
      </c>
      <c r="AMK153">
        <v>0</v>
      </c>
      <c r="AML153">
        <v>0</v>
      </c>
      <c r="AMM153">
        <v>0</v>
      </c>
      <c r="AMN153">
        <v>0</v>
      </c>
      <c r="AMO153">
        <v>0</v>
      </c>
      <c r="AMP153">
        <v>0</v>
      </c>
      <c r="AMQ153">
        <v>0</v>
      </c>
      <c r="AMR153">
        <v>0</v>
      </c>
      <c r="AMS153">
        <v>0</v>
      </c>
      <c r="AMT153">
        <v>0</v>
      </c>
      <c r="AMU153">
        <v>0</v>
      </c>
      <c r="AMV153">
        <v>0</v>
      </c>
      <c r="AMW153">
        <v>0</v>
      </c>
      <c r="AMX153">
        <v>0</v>
      </c>
      <c r="AMY153">
        <v>0</v>
      </c>
      <c r="AMZ153">
        <v>0</v>
      </c>
      <c r="ANA153">
        <v>0</v>
      </c>
      <c r="ANB153">
        <v>0</v>
      </c>
      <c r="ANC153">
        <v>0</v>
      </c>
      <c r="AND153">
        <v>0</v>
      </c>
      <c r="ANE153">
        <v>0</v>
      </c>
      <c r="ANF153">
        <v>0</v>
      </c>
      <c r="ANG153">
        <v>0</v>
      </c>
      <c r="ANH153">
        <v>0</v>
      </c>
      <c r="ANI153">
        <v>0</v>
      </c>
      <c r="ANJ153">
        <v>0</v>
      </c>
      <c r="ANK153">
        <v>0</v>
      </c>
      <c r="ANL153">
        <v>0</v>
      </c>
      <c r="ANM153">
        <v>0</v>
      </c>
      <c r="ANN153">
        <v>0</v>
      </c>
      <c r="ANO153">
        <v>0</v>
      </c>
      <c r="ANP153">
        <v>0</v>
      </c>
      <c r="ANQ153">
        <v>0</v>
      </c>
      <c r="ANR153">
        <v>0</v>
      </c>
      <c r="ANS153">
        <v>0</v>
      </c>
      <c r="ANT153">
        <v>0</v>
      </c>
      <c r="ANU153">
        <v>0</v>
      </c>
      <c r="ANV153">
        <v>0</v>
      </c>
      <c r="ANW153">
        <v>0</v>
      </c>
      <c r="ANX153">
        <v>0</v>
      </c>
      <c r="ANY153">
        <v>0</v>
      </c>
      <c r="ANZ153">
        <v>0</v>
      </c>
      <c r="AOA153">
        <v>0</v>
      </c>
      <c r="AOB153">
        <v>0</v>
      </c>
      <c r="AOC153">
        <v>0</v>
      </c>
      <c r="AOD153">
        <v>0</v>
      </c>
      <c r="AOE153">
        <v>0</v>
      </c>
      <c r="AOF153">
        <v>0</v>
      </c>
      <c r="AOG153">
        <v>0</v>
      </c>
      <c r="AOH153">
        <v>0</v>
      </c>
      <c r="AOI153">
        <v>0</v>
      </c>
      <c r="AOJ153">
        <v>0</v>
      </c>
      <c r="AOK153">
        <v>0</v>
      </c>
      <c r="AOL153">
        <v>0</v>
      </c>
      <c r="AOM153">
        <v>0</v>
      </c>
      <c r="AON153">
        <v>0</v>
      </c>
      <c r="AOO153">
        <v>0</v>
      </c>
      <c r="AOP153">
        <v>0</v>
      </c>
      <c r="AOQ153">
        <v>0</v>
      </c>
      <c r="AOR153">
        <v>0</v>
      </c>
      <c r="AOS153">
        <v>0</v>
      </c>
      <c r="AOT153">
        <v>0</v>
      </c>
      <c r="AOU153">
        <v>0</v>
      </c>
      <c r="AOV153">
        <v>0</v>
      </c>
      <c r="AOW153">
        <v>0</v>
      </c>
      <c r="AOX153">
        <v>0</v>
      </c>
      <c r="AOY153">
        <v>0</v>
      </c>
      <c r="AOZ153">
        <v>0</v>
      </c>
      <c r="APA153">
        <v>0</v>
      </c>
      <c r="APB153">
        <v>0</v>
      </c>
      <c r="APC153">
        <v>0</v>
      </c>
      <c r="APD153">
        <v>0</v>
      </c>
      <c r="APE153">
        <v>0</v>
      </c>
      <c r="APG153">
        <v>0</v>
      </c>
      <c r="APH153">
        <v>0</v>
      </c>
      <c r="API153">
        <v>0</v>
      </c>
      <c r="APJ153">
        <v>0</v>
      </c>
      <c r="APK153">
        <v>0</v>
      </c>
      <c r="APL153">
        <v>0</v>
      </c>
      <c r="APM153">
        <v>0</v>
      </c>
      <c r="APN153">
        <v>0</v>
      </c>
      <c r="APO153">
        <v>0</v>
      </c>
      <c r="APP153">
        <v>0</v>
      </c>
      <c r="APQ153">
        <v>0</v>
      </c>
      <c r="APR153">
        <v>0</v>
      </c>
      <c r="APS153">
        <v>0</v>
      </c>
      <c r="APT153">
        <v>0</v>
      </c>
      <c r="APU153">
        <v>0</v>
      </c>
      <c r="APV153">
        <v>0</v>
      </c>
      <c r="APW153">
        <v>0</v>
      </c>
      <c r="APX153">
        <v>0</v>
      </c>
      <c r="APY153">
        <v>0</v>
      </c>
      <c r="APZ153">
        <v>0</v>
      </c>
      <c r="AQA153">
        <v>0</v>
      </c>
      <c r="AQB153">
        <v>0</v>
      </c>
      <c r="AQC153">
        <v>0</v>
      </c>
      <c r="AQD153">
        <v>0</v>
      </c>
      <c r="AQE153">
        <v>0</v>
      </c>
      <c r="AQF153">
        <v>0</v>
      </c>
      <c r="AQG153">
        <v>0</v>
      </c>
      <c r="AQH153">
        <v>0</v>
      </c>
      <c r="AQI153">
        <v>0</v>
      </c>
      <c r="AQJ153">
        <v>0</v>
      </c>
      <c r="AQK153">
        <v>0</v>
      </c>
      <c r="AQL153">
        <v>0</v>
      </c>
      <c r="AQM153">
        <v>0</v>
      </c>
      <c r="AQN153">
        <v>0</v>
      </c>
      <c r="AQO153">
        <v>0</v>
      </c>
      <c r="AQP153">
        <v>0</v>
      </c>
      <c r="AQQ153">
        <v>0</v>
      </c>
      <c r="AQR153">
        <v>0</v>
      </c>
      <c r="AQS153">
        <v>0</v>
      </c>
      <c r="AQT153">
        <v>0</v>
      </c>
      <c r="AQU153">
        <v>0</v>
      </c>
      <c r="AQV153">
        <v>0</v>
      </c>
      <c r="AQW153">
        <v>0</v>
      </c>
      <c r="AQX153">
        <v>0</v>
      </c>
      <c r="AQY153">
        <v>0</v>
      </c>
      <c r="AQZ153">
        <v>0</v>
      </c>
      <c r="ARA153">
        <v>0</v>
      </c>
      <c r="ARB153">
        <v>0</v>
      </c>
      <c r="ARC153">
        <v>0</v>
      </c>
      <c r="ARD153">
        <v>0</v>
      </c>
      <c r="ARE153">
        <v>0</v>
      </c>
      <c r="ARF153">
        <v>0</v>
      </c>
      <c r="ARG153">
        <v>0</v>
      </c>
      <c r="ARH153">
        <v>0</v>
      </c>
      <c r="ARI153">
        <v>0</v>
      </c>
      <c r="ARJ153">
        <v>0</v>
      </c>
      <c r="ARK153">
        <v>0</v>
      </c>
      <c r="ARL153">
        <v>0</v>
      </c>
      <c r="ARM153">
        <v>0</v>
      </c>
      <c r="ARN153">
        <v>0</v>
      </c>
      <c r="ARO153">
        <v>0</v>
      </c>
      <c r="ARP153">
        <v>0</v>
      </c>
      <c r="ARQ153">
        <v>0</v>
      </c>
      <c r="ARR153">
        <v>0</v>
      </c>
      <c r="ARS153">
        <v>0</v>
      </c>
      <c r="ART153">
        <v>0</v>
      </c>
      <c r="ARU153">
        <v>0</v>
      </c>
      <c r="ARV153">
        <v>0</v>
      </c>
      <c r="ARW153">
        <v>0</v>
      </c>
      <c r="ARX153">
        <v>0</v>
      </c>
      <c r="ARY153">
        <v>0</v>
      </c>
      <c r="ARZ153">
        <v>0</v>
      </c>
      <c r="ASA153">
        <v>0</v>
      </c>
      <c r="ASB153">
        <v>0</v>
      </c>
      <c r="ASC153">
        <v>0</v>
      </c>
      <c r="ASD153">
        <v>0</v>
      </c>
      <c r="ASE153">
        <v>0</v>
      </c>
      <c r="ASF153">
        <v>0</v>
      </c>
      <c r="ASG153">
        <v>0</v>
      </c>
      <c r="ASH153">
        <v>0</v>
      </c>
      <c r="ASI153">
        <v>0</v>
      </c>
      <c r="ASJ153">
        <v>0</v>
      </c>
      <c r="ASK153">
        <v>0</v>
      </c>
      <c r="ASL153">
        <v>0</v>
      </c>
      <c r="ASM153">
        <v>0</v>
      </c>
      <c r="ASN153">
        <v>0</v>
      </c>
      <c r="ASO153">
        <v>0</v>
      </c>
      <c r="ASP153">
        <v>0</v>
      </c>
      <c r="ASQ153">
        <v>0</v>
      </c>
      <c r="ASR153">
        <v>0</v>
      </c>
      <c r="ASS153">
        <v>0</v>
      </c>
      <c r="AST153">
        <v>0</v>
      </c>
      <c r="ASU153">
        <v>0</v>
      </c>
      <c r="ASV153">
        <v>0</v>
      </c>
      <c r="ASW153">
        <v>0</v>
      </c>
      <c r="ASX153">
        <v>0</v>
      </c>
      <c r="ASY153">
        <v>0</v>
      </c>
      <c r="ASZ153">
        <v>0</v>
      </c>
      <c r="ATA153">
        <v>0</v>
      </c>
      <c r="ATB153">
        <v>0</v>
      </c>
      <c r="ATC153">
        <v>0</v>
      </c>
      <c r="ATD153">
        <v>0</v>
      </c>
      <c r="ATE153">
        <v>0</v>
      </c>
      <c r="ATF153">
        <v>0</v>
      </c>
      <c r="ATG153">
        <v>0</v>
      </c>
      <c r="ATH153">
        <v>0</v>
      </c>
      <c r="ATI153">
        <v>0</v>
      </c>
      <c r="ATJ153">
        <v>0</v>
      </c>
      <c r="ATK153">
        <v>0</v>
      </c>
      <c r="ATL153">
        <v>0</v>
      </c>
      <c r="ATM153">
        <v>0</v>
      </c>
      <c r="ATN153">
        <v>0</v>
      </c>
      <c r="ATO153">
        <v>0</v>
      </c>
      <c r="ATP153">
        <v>0</v>
      </c>
      <c r="ATQ153">
        <v>0</v>
      </c>
      <c r="ATR153">
        <v>0</v>
      </c>
      <c r="ATS153">
        <v>0</v>
      </c>
      <c r="ATT153">
        <v>0</v>
      </c>
      <c r="ATU153">
        <v>0</v>
      </c>
      <c r="ATV153">
        <v>0</v>
      </c>
      <c r="ATW153">
        <v>0</v>
      </c>
      <c r="ATX153">
        <v>0</v>
      </c>
      <c r="ATY153">
        <v>0</v>
      </c>
      <c r="ATZ153">
        <v>0</v>
      </c>
      <c r="AUA153">
        <v>0</v>
      </c>
      <c r="AUB153">
        <v>0</v>
      </c>
      <c r="AUC153">
        <v>0</v>
      </c>
      <c r="AUD153">
        <v>0</v>
      </c>
      <c r="AUE153">
        <v>0</v>
      </c>
      <c r="AUF153">
        <v>0</v>
      </c>
      <c r="AUG153">
        <v>0</v>
      </c>
      <c r="AUH153">
        <v>0</v>
      </c>
      <c r="AUI153">
        <v>0</v>
      </c>
      <c r="AUJ153">
        <v>0</v>
      </c>
      <c r="AUK153">
        <v>0</v>
      </c>
      <c r="AUL153">
        <v>0</v>
      </c>
      <c r="AUM153">
        <v>0</v>
      </c>
      <c r="AUN153">
        <v>0</v>
      </c>
      <c r="AUO153">
        <v>0</v>
      </c>
      <c r="AUP153">
        <v>0</v>
      </c>
      <c r="AUQ153">
        <v>0</v>
      </c>
      <c r="AUR153">
        <v>0</v>
      </c>
      <c r="AUS153">
        <v>0</v>
      </c>
      <c r="AUT153">
        <v>0</v>
      </c>
      <c r="AUU153">
        <v>0</v>
      </c>
      <c r="AUV153">
        <v>0</v>
      </c>
      <c r="AUW153">
        <v>0</v>
      </c>
      <c r="AUX153">
        <v>0</v>
      </c>
      <c r="AUY153">
        <v>0</v>
      </c>
      <c r="AUZ153">
        <v>0</v>
      </c>
      <c r="AVA153">
        <v>0</v>
      </c>
      <c r="AVB153">
        <v>0</v>
      </c>
      <c r="AVC153">
        <v>0</v>
      </c>
      <c r="AVD153">
        <v>0</v>
      </c>
      <c r="AVE153">
        <v>0</v>
      </c>
      <c r="AVF153">
        <v>0</v>
      </c>
      <c r="AVG153">
        <v>0</v>
      </c>
      <c r="AVH153">
        <v>0</v>
      </c>
      <c r="AVI153">
        <v>0</v>
      </c>
      <c r="AVJ153">
        <v>0</v>
      </c>
      <c r="AVK153">
        <v>0</v>
      </c>
      <c r="AVL153">
        <v>0</v>
      </c>
      <c r="AVM153">
        <v>0</v>
      </c>
      <c r="AVN153">
        <v>0</v>
      </c>
      <c r="AVO153">
        <v>0</v>
      </c>
      <c r="AVP153">
        <v>0</v>
      </c>
      <c r="AVQ153">
        <v>0</v>
      </c>
      <c r="AVR153">
        <v>0</v>
      </c>
      <c r="AVS153">
        <v>0</v>
      </c>
      <c r="AVT153">
        <v>0</v>
      </c>
      <c r="AVU153">
        <v>0</v>
      </c>
      <c r="AVV153">
        <v>0</v>
      </c>
      <c r="AVW153">
        <v>0</v>
      </c>
      <c r="AVX153">
        <v>0</v>
      </c>
      <c r="AVY153">
        <v>0</v>
      </c>
      <c r="AVZ153">
        <v>0</v>
      </c>
      <c r="AWA153">
        <v>0</v>
      </c>
      <c r="AWB153">
        <v>0</v>
      </c>
      <c r="AWC153">
        <v>0</v>
      </c>
      <c r="AWD153">
        <v>0</v>
      </c>
      <c r="AWE153">
        <v>0</v>
      </c>
      <c r="AWF153">
        <v>0</v>
      </c>
      <c r="AWG153">
        <v>0</v>
      </c>
      <c r="AWH153">
        <v>0</v>
      </c>
      <c r="AWI153">
        <v>0</v>
      </c>
      <c r="AWJ153">
        <v>0</v>
      </c>
      <c r="AWK153">
        <v>0</v>
      </c>
      <c r="AWM153">
        <v>1.1000000000000001</v>
      </c>
      <c r="AWN153">
        <v>0.94</v>
      </c>
      <c r="AWO153">
        <v>-8.3000000000000007</v>
      </c>
      <c r="AWP153">
        <v>10.14</v>
      </c>
      <c r="AWQ153">
        <v>0.78</v>
      </c>
      <c r="AWR153">
        <v>-0.91</v>
      </c>
      <c r="AWS153">
        <v>0.67</v>
      </c>
      <c r="AWT153">
        <v>2.81</v>
      </c>
      <c r="AWU153">
        <v>0.48</v>
      </c>
      <c r="AWV153">
        <v>0</v>
      </c>
      <c r="AWW153">
        <v>0</v>
      </c>
      <c r="AWX153">
        <v>0.31</v>
      </c>
      <c r="AWY153">
        <v>0</v>
      </c>
      <c r="AWZ153">
        <v>0</v>
      </c>
      <c r="AXA153">
        <v>0</v>
      </c>
      <c r="AXC153">
        <v>4.4999999999999997E-3</v>
      </c>
      <c r="AXD153">
        <v>5.3E-3</v>
      </c>
      <c r="AXE153">
        <v>4.7999999999999996E-3</v>
      </c>
      <c r="AXF153">
        <v>4.7000000000000002E-3</v>
      </c>
      <c r="AXG153">
        <v>2.3999999999999998E-3</v>
      </c>
      <c r="AXH153">
        <v>1.2999999999999999E-3</v>
      </c>
      <c r="AXI153">
        <v>1.7600000000000001E-2</v>
      </c>
      <c r="AXJ153">
        <v>1.1599999999999999E-2</v>
      </c>
      <c r="AXK153">
        <v>7.0000000000000001E-3</v>
      </c>
      <c r="AXL153">
        <v>5.2499999999999998E-2</v>
      </c>
      <c r="AXM153">
        <v>1.18E-2</v>
      </c>
      <c r="AXN153">
        <v>1.21E-2</v>
      </c>
      <c r="AXO153">
        <v>6.3100000000000003E-2</v>
      </c>
      <c r="AXP153">
        <v>8.0999999999999996E-3</v>
      </c>
      <c r="AXQ153">
        <v>8.0999999999999996E-3</v>
      </c>
    </row>
    <row r="154" spans="1:1317" x14ac:dyDescent="0.25">
      <c r="A154" s="34">
        <v>40878</v>
      </c>
      <c r="B154" s="3">
        <v>0.5</v>
      </c>
      <c r="C154" s="3">
        <v>1.23</v>
      </c>
      <c r="D154" s="3">
        <v>1.1499999999999999</v>
      </c>
      <c r="E154" s="3">
        <v>2.64</v>
      </c>
      <c r="F154" s="3">
        <v>0.43</v>
      </c>
      <c r="G154" s="3">
        <v>3.17</v>
      </c>
      <c r="H154" s="3">
        <v>0.55000000000000004</v>
      </c>
      <c r="I154" s="3">
        <v>2.34</v>
      </c>
      <c r="J154" s="3">
        <v>8.84</v>
      </c>
      <c r="K154" s="3">
        <v>0.45</v>
      </c>
      <c r="L154" s="3">
        <v>-0.22</v>
      </c>
      <c r="M154" s="3">
        <v>0.68</v>
      </c>
      <c r="N154" s="3">
        <v>-0.16</v>
      </c>
      <c r="O154" s="3">
        <v>0</v>
      </c>
      <c r="P154" s="3">
        <v>0</v>
      </c>
      <c r="Q154" s="3">
        <v>0.73</v>
      </c>
      <c r="R154" s="3">
        <v>0.42</v>
      </c>
      <c r="S154" s="3">
        <v>0.06</v>
      </c>
      <c r="T154" s="3">
        <v>0.25</v>
      </c>
      <c r="U154" s="3">
        <v>-0.99</v>
      </c>
      <c r="V154" s="3">
        <v>-4.46</v>
      </c>
      <c r="W154" s="3">
        <v>17.13</v>
      </c>
      <c r="X154" s="3">
        <v>-2.39</v>
      </c>
      <c r="Y154" s="3">
        <v>0.01</v>
      </c>
      <c r="Z154" s="3">
        <v>-1.25</v>
      </c>
      <c r="AA154" s="3">
        <v>5.88</v>
      </c>
      <c r="AB154" s="3">
        <v>1.04</v>
      </c>
      <c r="AC154" s="3">
        <v>1.55</v>
      </c>
      <c r="AD154" s="3">
        <v>-4.95</v>
      </c>
      <c r="AE154" s="3">
        <v>0</v>
      </c>
      <c r="AF154" s="3">
        <v>-0.65</v>
      </c>
      <c r="AG154" s="3">
        <v>-1.26</v>
      </c>
      <c r="AH154" s="3">
        <v>-0.94</v>
      </c>
      <c r="AI154" s="3">
        <v>0</v>
      </c>
      <c r="AJ154" s="3">
        <v>0.06</v>
      </c>
      <c r="AK154" s="3">
        <v>-0.45</v>
      </c>
      <c r="AL154" s="3">
        <v>0.8</v>
      </c>
      <c r="AM154" s="3">
        <v>-0.56999999999999995</v>
      </c>
      <c r="AN154" s="3">
        <v>-1.46</v>
      </c>
      <c r="AO154" s="3">
        <v>-1.4</v>
      </c>
      <c r="AP154" s="3">
        <v>3.92</v>
      </c>
      <c r="AQ154" s="3">
        <v>-0.59</v>
      </c>
      <c r="AR154" s="3">
        <v>-1.1000000000000001</v>
      </c>
      <c r="AS154" s="3">
        <v>-3.69</v>
      </c>
      <c r="AT154" s="3">
        <v>-1.97</v>
      </c>
      <c r="AU154" s="3">
        <v>0</v>
      </c>
      <c r="AV154" s="3">
        <v>-2.88</v>
      </c>
      <c r="AW154" s="3">
        <v>1.39</v>
      </c>
      <c r="AX154" s="3">
        <v>4.3099999999999996</v>
      </c>
      <c r="AY154" s="3">
        <v>-3.71</v>
      </c>
      <c r="AZ154" s="3">
        <v>0</v>
      </c>
      <c r="BA154" s="3">
        <v>-1.89</v>
      </c>
      <c r="BB154" s="3">
        <v>8.76</v>
      </c>
      <c r="BC154" s="3">
        <v>3.75</v>
      </c>
      <c r="BD154" s="3">
        <v>0</v>
      </c>
      <c r="BE154" s="3">
        <v>-24.21</v>
      </c>
      <c r="BF154" s="3">
        <v>3.89</v>
      </c>
      <c r="BG154" s="3">
        <v>5.43</v>
      </c>
      <c r="BH154" s="3">
        <v>-1.31</v>
      </c>
      <c r="BI154" s="3">
        <v>18.23</v>
      </c>
      <c r="BJ154" s="3">
        <v>-7.98</v>
      </c>
      <c r="BK154" s="3">
        <v>9.82</v>
      </c>
      <c r="BL154" s="3">
        <v>2.73</v>
      </c>
      <c r="BM154" s="3">
        <v>0.17</v>
      </c>
      <c r="BN154" s="3">
        <v>-0.62</v>
      </c>
      <c r="BO154" s="3">
        <v>0</v>
      </c>
      <c r="BP154" s="3">
        <v>7.56</v>
      </c>
      <c r="BQ154" s="3">
        <v>4.1100000000000003</v>
      </c>
      <c r="BR154" s="3">
        <v>2.1</v>
      </c>
      <c r="BS154" s="3">
        <v>2.36</v>
      </c>
      <c r="BT154" s="3">
        <v>0</v>
      </c>
      <c r="BU154" s="3">
        <v>5.17</v>
      </c>
      <c r="BV154" s="3">
        <v>9.43</v>
      </c>
      <c r="BW154" s="3">
        <v>5.69</v>
      </c>
      <c r="BX154" s="3">
        <v>6.72</v>
      </c>
      <c r="BY154" s="3">
        <v>3.29</v>
      </c>
      <c r="BZ154" s="3">
        <v>4.29</v>
      </c>
      <c r="CA154" s="3">
        <v>4.55</v>
      </c>
      <c r="CB154" s="3">
        <v>0.54</v>
      </c>
      <c r="CC154" s="3">
        <v>0.68</v>
      </c>
      <c r="CD154" s="3">
        <v>2.04</v>
      </c>
      <c r="CE154" s="3">
        <v>3.65</v>
      </c>
      <c r="CF154" s="3">
        <v>5.98</v>
      </c>
      <c r="CG154" s="3">
        <v>3.04</v>
      </c>
      <c r="CH154" s="3">
        <v>1.66</v>
      </c>
      <c r="CI154" s="3">
        <v>-3.01</v>
      </c>
      <c r="CJ154" s="3">
        <v>0</v>
      </c>
      <c r="CK154" s="3">
        <v>-0.55000000000000004</v>
      </c>
      <c r="CL154" s="3">
        <v>0</v>
      </c>
      <c r="CM154" s="3">
        <v>2.81</v>
      </c>
      <c r="CN154" s="3">
        <v>8.18</v>
      </c>
      <c r="CO154" s="3">
        <v>1.43</v>
      </c>
      <c r="CP154" s="3">
        <v>0.2</v>
      </c>
      <c r="CQ154" s="3">
        <v>-2.33</v>
      </c>
      <c r="CR154" s="3">
        <v>0</v>
      </c>
      <c r="CS154" s="3">
        <v>0</v>
      </c>
      <c r="CT154" s="3">
        <v>-0.16</v>
      </c>
      <c r="CU154" s="3">
        <v>0.15</v>
      </c>
      <c r="CV154" s="3">
        <v>-7.55</v>
      </c>
      <c r="CW154" s="3">
        <v>0.73</v>
      </c>
      <c r="CX154" s="3">
        <v>-1.9</v>
      </c>
      <c r="CY154" s="3">
        <v>0</v>
      </c>
      <c r="CZ154" s="3">
        <v>0</v>
      </c>
      <c r="DA154" s="3">
        <v>0</v>
      </c>
      <c r="DB154" s="3">
        <v>0</v>
      </c>
      <c r="DC154" s="3">
        <v>10.63</v>
      </c>
      <c r="DD154" s="3">
        <v>0</v>
      </c>
      <c r="DE154" s="3">
        <v>0</v>
      </c>
      <c r="DF154" s="3">
        <v>0.95</v>
      </c>
      <c r="DG154" s="3">
        <v>2.48</v>
      </c>
      <c r="DH154" s="3">
        <v>2.31</v>
      </c>
      <c r="DI154" s="3">
        <v>-0.23</v>
      </c>
      <c r="DJ154" s="3">
        <v>0.73</v>
      </c>
      <c r="DK154" s="3">
        <v>0</v>
      </c>
      <c r="DL154" s="3">
        <v>1.84</v>
      </c>
      <c r="DM154" s="3">
        <v>0</v>
      </c>
      <c r="DN154" s="3">
        <v>-0.11</v>
      </c>
      <c r="DO154" s="3">
        <v>0.91</v>
      </c>
      <c r="DP154" s="3">
        <v>0.74</v>
      </c>
      <c r="DQ154" s="3">
        <v>1.65</v>
      </c>
      <c r="DR154" s="3">
        <v>0.38</v>
      </c>
      <c r="DS154" s="3">
        <v>-0.17</v>
      </c>
      <c r="DT154" s="3">
        <v>-1.41</v>
      </c>
      <c r="DU154" s="3">
        <v>-1.32</v>
      </c>
      <c r="DV154" s="3">
        <v>0.43</v>
      </c>
      <c r="DW154" s="3">
        <v>1.77</v>
      </c>
      <c r="DX154" s="3">
        <v>-2.91</v>
      </c>
      <c r="DY154" s="3">
        <v>1.75</v>
      </c>
      <c r="DZ154" s="3">
        <v>0.36</v>
      </c>
      <c r="EA154" s="3">
        <v>0.97</v>
      </c>
      <c r="EB154" s="3">
        <v>0.9</v>
      </c>
      <c r="EC154" s="3">
        <v>0.91</v>
      </c>
      <c r="ED154" s="3">
        <v>1.9</v>
      </c>
      <c r="EE154" s="3">
        <v>1.65</v>
      </c>
      <c r="EF154" s="3">
        <v>0.19</v>
      </c>
      <c r="EG154" s="3">
        <v>1.79</v>
      </c>
      <c r="EH154" s="3">
        <v>0.38</v>
      </c>
      <c r="EI154" s="3">
        <v>-0.33</v>
      </c>
      <c r="EJ154" s="3">
        <v>-0.95</v>
      </c>
      <c r="EK154" s="3">
        <v>1.79</v>
      </c>
      <c r="EL154" s="3">
        <v>0.74</v>
      </c>
      <c r="EM154" s="3">
        <v>0.28999999999999998</v>
      </c>
      <c r="EN154" s="3">
        <v>-2.46</v>
      </c>
      <c r="EO154" s="3">
        <v>2.13</v>
      </c>
      <c r="EP154" s="3">
        <v>0.38</v>
      </c>
      <c r="EQ154" s="3">
        <v>1.19</v>
      </c>
      <c r="ER154" s="3">
        <v>0.4</v>
      </c>
      <c r="ES154" s="3">
        <v>0.78</v>
      </c>
      <c r="ET154" s="3">
        <v>0.65</v>
      </c>
      <c r="EU154" s="3">
        <v>0.43</v>
      </c>
      <c r="EV154" s="3">
        <v>0</v>
      </c>
      <c r="EW154" s="3">
        <v>2.2000000000000002</v>
      </c>
      <c r="EX154" s="3">
        <v>0.54</v>
      </c>
      <c r="EY154" s="3">
        <v>0</v>
      </c>
      <c r="EZ154" s="3">
        <v>2.4700000000000002</v>
      </c>
      <c r="FA154" s="3">
        <v>-0.57999999999999996</v>
      </c>
      <c r="FB154" s="3">
        <v>0.47</v>
      </c>
      <c r="FC154" s="3">
        <v>3.15</v>
      </c>
      <c r="FD154" s="3">
        <v>0.83</v>
      </c>
      <c r="FE154" s="3">
        <v>-2.67</v>
      </c>
      <c r="FF154" s="3">
        <v>-0.32</v>
      </c>
      <c r="FG154" s="3">
        <v>0.9</v>
      </c>
      <c r="FH154" s="3">
        <v>-0.59</v>
      </c>
      <c r="FI154" s="3">
        <v>0.66</v>
      </c>
      <c r="FJ154" s="3">
        <v>0.37</v>
      </c>
      <c r="FK154" s="3">
        <v>-6.85</v>
      </c>
      <c r="FL154" s="3">
        <v>1.01</v>
      </c>
      <c r="FM154" s="3">
        <v>2.84</v>
      </c>
      <c r="FN154" s="3">
        <v>-0.45</v>
      </c>
      <c r="FO154" s="3">
        <v>1.38</v>
      </c>
      <c r="FP154" s="3">
        <v>0.13</v>
      </c>
      <c r="FQ154" s="3">
        <v>1.19</v>
      </c>
      <c r="FR154" s="3">
        <v>1.39</v>
      </c>
      <c r="FS154" s="3">
        <v>1.39</v>
      </c>
      <c r="FT154" s="3">
        <v>1.23</v>
      </c>
      <c r="FU154" s="3">
        <v>1.5</v>
      </c>
      <c r="FV154" s="3">
        <v>1.1000000000000001</v>
      </c>
      <c r="FW154" s="3">
        <v>1.66</v>
      </c>
      <c r="FX154" s="3">
        <v>1.81</v>
      </c>
      <c r="FY154" s="3">
        <v>2.15</v>
      </c>
      <c r="FZ154" s="3">
        <v>0.34</v>
      </c>
      <c r="GA154" s="3">
        <v>1.21</v>
      </c>
      <c r="GB154" s="3">
        <v>0.45</v>
      </c>
      <c r="GC154" s="3">
        <v>0.62</v>
      </c>
      <c r="GD154" s="3">
        <v>0.55000000000000004</v>
      </c>
      <c r="GE154" s="3">
        <v>0.71</v>
      </c>
      <c r="GF154" s="3">
        <v>0.74</v>
      </c>
      <c r="GG154" s="3">
        <v>0.04</v>
      </c>
      <c r="GH154" s="3">
        <v>1.49</v>
      </c>
      <c r="GI154" s="3">
        <v>0.78</v>
      </c>
      <c r="GJ154" s="3">
        <v>1.9</v>
      </c>
      <c r="GK154" s="3">
        <v>1.1000000000000001</v>
      </c>
      <c r="GL154" s="3">
        <v>-0.02</v>
      </c>
      <c r="GM154" s="3">
        <v>0</v>
      </c>
      <c r="GN154" s="3">
        <v>0.81</v>
      </c>
      <c r="GO154" s="3">
        <v>1.01</v>
      </c>
      <c r="GP154" s="3">
        <v>0.24</v>
      </c>
      <c r="GQ154" s="3">
        <v>0.27</v>
      </c>
      <c r="GR154" s="3">
        <v>1.26</v>
      </c>
      <c r="GS154" s="3">
        <v>0.86</v>
      </c>
      <c r="GT154" s="3">
        <v>1.08</v>
      </c>
      <c r="GU154" s="3">
        <v>0</v>
      </c>
      <c r="GV154" s="3">
        <v>0.95</v>
      </c>
      <c r="GW154" s="3">
        <v>1.91</v>
      </c>
      <c r="GX154" s="3">
        <v>0.91</v>
      </c>
      <c r="GY154" s="3">
        <v>1.04</v>
      </c>
      <c r="GZ154" s="3">
        <v>0.33</v>
      </c>
      <c r="HA154" s="3">
        <v>-0.7</v>
      </c>
      <c r="HB154" s="3">
        <v>0.42</v>
      </c>
      <c r="HC154" s="3">
        <v>0.73</v>
      </c>
      <c r="HD154" s="3">
        <v>1.46</v>
      </c>
      <c r="HE154" s="3">
        <v>0.1</v>
      </c>
      <c r="HF154" s="3">
        <v>0.02</v>
      </c>
      <c r="HG154" s="3">
        <v>0.85</v>
      </c>
      <c r="HH154" s="3">
        <v>0.02</v>
      </c>
      <c r="HI154" s="3">
        <v>0</v>
      </c>
      <c r="HJ154" s="3">
        <v>0.13</v>
      </c>
      <c r="HK154" s="3">
        <v>0.13</v>
      </c>
      <c r="HL154" s="3">
        <v>-0.87</v>
      </c>
      <c r="HM154" s="3">
        <v>-0.18</v>
      </c>
      <c r="HN154" s="3">
        <v>-0.53</v>
      </c>
      <c r="HO154" s="3">
        <v>-0.43</v>
      </c>
      <c r="HP154" s="3">
        <v>-0.71</v>
      </c>
      <c r="HQ154" s="3">
        <v>-0.02</v>
      </c>
      <c r="HR154" s="3">
        <v>0</v>
      </c>
      <c r="HS154" s="3">
        <v>-1.1100000000000001</v>
      </c>
      <c r="HT154" s="3">
        <v>0.5</v>
      </c>
      <c r="HU154" s="3">
        <v>0.35</v>
      </c>
      <c r="HV154" s="3">
        <v>0.7</v>
      </c>
      <c r="HW154" s="3">
        <v>0.19</v>
      </c>
      <c r="HX154" s="3">
        <v>0.04</v>
      </c>
      <c r="HY154" s="3">
        <v>0.92</v>
      </c>
      <c r="HZ154" s="3">
        <v>2.14</v>
      </c>
      <c r="IA154" s="3">
        <v>0.6</v>
      </c>
      <c r="IB154" s="3">
        <v>0.2</v>
      </c>
      <c r="IC154" s="3">
        <v>-0.16</v>
      </c>
      <c r="ID154" s="3">
        <v>1.02</v>
      </c>
      <c r="IE154" s="3">
        <v>-2.41</v>
      </c>
      <c r="IF154" s="3">
        <v>-2.68</v>
      </c>
      <c r="IG154" s="3">
        <v>-3.38</v>
      </c>
      <c r="IH154" s="3">
        <v>-1.0900000000000001</v>
      </c>
      <c r="II154" s="3">
        <v>-3.61</v>
      </c>
      <c r="IJ154" s="3">
        <v>-4.87</v>
      </c>
      <c r="IK154" s="3">
        <v>0.23</v>
      </c>
      <c r="IL154" s="3">
        <v>-1.33</v>
      </c>
      <c r="IM154" s="3">
        <v>0</v>
      </c>
      <c r="IN154" s="3">
        <v>0.43</v>
      </c>
      <c r="IO154" s="3">
        <v>-1.82</v>
      </c>
      <c r="IP154" s="3">
        <v>-2.7</v>
      </c>
      <c r="IQ154" s="3">
        <v>-2.52</v>
      </c>
      <c r="IR154" s="3">
        <v>-2.41</v>
      </c>
      <c r="IS154" s="3">
        <v>0</v>
      </c>
      <c r="IT154" s="3">
        <v>0.1</v>
      </c>
      <c r="IU154" s="3">
        <v>0.75</v>
      </c>
      <c r="IV154" s="3">
        <v>0.75</v>
      </c>
      <c r="IW154" s="3">
        <v>0.51</v>
      </c>
      <c r="IX154" s="3">
        <v>1.54</v>
      </c>
      <c r="IY154" s="3">
        <v>-1.19</v>
      </c>
      <c r="IZ154" s="3">
        <v>-0.47</v>
      </c>
      <c r="JA154" s="3">
        <v>1.61</v>
      </c>
      <c r="JB154" s="3">
        <v>0</v>
      </c>
      <c r="JC154" s="3">
        <v>0.8</v>
      </c>
      <c r="JD154" s="3">
        <v>0.84</v>
      </c>
      <c r="JE154" s="3">
        <v>1.57</v>
      </c>
      <c r="JF154" s="3">
        <v>0.9</v>
      </c>
      <c r="JG154" s="3">
        <v>3.64</v>
      </c>
      <c r="JH154" s="3">
        <v>2.48</v>
      </c>
      <c r="JI154" s="3">
        <v>1.01</v>
      </c>
      <c r="JJ154" s="3">
        <v>0.92</v>
      </c>
      <c r="JK154" s="3">
        <v>2</v>
      </c>
      <c r="JL154" s="3">
        <v>0.49</v>
      </c>
      <c r="JM154" s="3">
        <v>0.7</v>
      </c>
      <c r="JN154" s="3">
        <v>-0.11</v>
      </c>
      <c r="JO154" s="3">
        <v>0.99</v>
      </c>
      <c r="JP154" s="3">
        <v>-0.81</v>
      </c>
      <c r="JQ154" s="3">
        <v>0.43</v>
      </c>
      <c r="JR154" s="3">
        <v>1.0900000000000001</v>
      </c>
      <c r="JS154" s="3">
        <v>2.68</v>
      </c>
      <c r="JT154" s="3">
        <v>0.34</v>
      </c>
      <c r="JU154" s="3">
        <v>0.88</v>
      </c>
      <c r="JV154" s="3">
        <v>-0.16</v>
      </c>
      <c r="JW154" s="3">
        <v>0.28000000000000003</v>
      </c>
      <c r="JX154" s="3">
        <v>2.9</v>
      </c>
      <c r="JY154" s="3">
        <v>1.97</v>
      </c>
      <c r="JZ154" s="3">
        <v>0.28999999999999998</v>
      </c>
      <c r="KA154" s="3">
        <v>0.1</v>
      </c>
      <c r="KB154" s="3">
        <v>0.64</v>
      </c>
      <c r="KC154" s="3">
        <v>0.64</v>
      </c>
      <c r="KD154" s="3">
        <v>1.04</v>
      </c>
      <c r="KE154" s="3">
        <v>0.76</v>
      </c>
      <c r="KF154" s="3">
        <v>1.69</v>
      </c>
      <c r="KG154" s="3">
        <v>0.23</v>
      </c>
      <c r="KH154" s="3">
        <v>1.07</v>
      </c>
      <c r="KI154" s="3">
        <v>0.8</v>
      </c>
      <c r="KJ154" s="3">
        <v>-1.33</v>
      </c>
      <c r="KK154" s="3">
        <v>0.8</v>
      </c>
      <c r="KL154" s="3">
        <v>1.06</v>
      </c>
      <c r="KM154" s="3">
        <v>1.06</v>
      </c>
      <c r="KN154" s="3">
        <v>0.23</v>
      </c>
      <c r="KO154" s="3">
        <v>1.97</v>
      </c>
      <c r="KP154" s="3">
        <v>0.35</v>
      </c>
      <c r="KQ154" s="3">
        <v>0.88</v>
      </c>
      <c r="KR154" s="3">
        <v>0.88</v>
      </c>
      <c r="KS154" s="3">
        <v>0.87</v>
      </c>
      <c r="KT154" s="3">
        <v>0.9</v>
      </c>
      <c r="KU154" s="3">
        <v>0</v>
      </c>
      <c r="KV154" s="3">
        <v>0</v>
      </c>
      <c r="KW154" s="3">
        <v>0</v>
      </c>
      <c r="KX154" s="3">
        <v>0.02</v>
      </c>
      <c r="KY154" s="3">
        <v>0</v>
      </c>
      <c r="KZ154" s="3">
        <v>0.75</v>
      </c>
      <c r="LA154" s="3">
        <v>0</v>
      </c>
      <c r="LB154" s="3">
        <v>0.54</v>
      </c>
      <c r="LC154" s="3">
        <v>1.27</v>
      </c>
      <c r="LD154" s="3">
        <v>-2.0499999999999998</v>
      </c>
      <c r="LE154" s="3">
        <v>0</v>
      </c>
      <c r="LF154" s="3">
        <v>0</v>
      </c>
      <c r="LG154" s="3">
        <v>-0.71</v>
      </c>
      <c r="LH154" s="3">
        <v>-0.24</v>
      </c>
      <c r="LI154" s="3">
        <v>-7.0000000000000007E-2</v>
      </c>
      <c r="LJ154" s="3">
        <v>0.31</v>
      </c>
      <c r="LK154" s="3">
        <v>-6.86</v>
      </c>
      <c r="LL154" s="3">
        <v>0</v>
      </c>
      <c r="LM154" s="3">
        <v>-0.43</v>
      </c>
      <c r="LN154" s="3">
        <v>0.08</v>
      </c>
      <c r="LO154" s="3">
        <v>0.56999999999999995</v>
      </c>
      <c r="LP154" s="3">
        <v>0.49</v>
      </c>
      <c r="LQ154" s="3">
        <v>1.02</v>
      </c>
      <c r="LR154" s="3">
        <v>0.17</v>
      </c>
      <c r="LS154" s="3">
        <v>-0.09</v>
      </c>
      <c r="LT154" s="3">
        <v>-0.32</v>
      </c>
      <c r="LU154" s="3">
        <v>-1.4</v>
      </c>
      <c r="LV154" s="3">
        <v>-0.47</v>
      </c>
      <c r="LW154" s="3">
        <v>-0.28000000000000003</v>
      </c>
      <c r="LX154" s="3">
        <v>0.35</v>
      </c>
      <c r="LY154" s="3">
        <v>0.3</v>
      </c>
      <c r="LZ154" s="3">
        <v>0.74</v>
      </c>
      <c r="MA154" s="3">
        <v>0.59</v>
      </c>
      <c r="MB154" s="3">
        <v>0.44</v>
      </c>
      <c r="MC154" s="3">
        <v>0.44</v>
      </c>
      <c r="MD154" s="3">
        <v>0.2</v>
      </c>
      <c r="ME154" s="3">
        <v>0.17</v>
      </c>
      <c r="MF154" s="3">
        <v>0.77</v>
      </c>
      <c r="MG154" s="3">
        <v>0.87</v>
      </c>
      <c r="MH154" s="3">
        <v>0.16</v>
      </c>
      <c r="MI154" s="3">
        <v>0.43</v>
      </c>
      <c r="MJ154" s="3">
        <v>0.1</v>
      </c>
      <c r="MK154" s="3">
        <v>0.43</v>
      </c>
      <c r="ML154" s="3">
        <v>-0.12</v>
      </c>
      <c r="MM154" s="3">
        <v>-0.17</v>
      </c>
      <c r="MN154" s="3">
        <v>0.42</v>
      </c>
      <c r="MO154" s="3">
        <v>-0.16</v>
      </c>
      <c r="MP154" s="3">
        <v>-0.54</v>
      </c>
      <c r="MQ154" s="3">
        <v>0.24</v>
      </c>
      <c r="MR154" s="3">
        <v>0.38</v>
      </c>
      <c r="MS154" s="3">
        <v>0.41</v>
      </c>
      <c r="MT154" s="3">
        <v>0.91</v>
      </c>
      <c r="MU154" s="3">
        <v>0</v>
      </c>
      <c r="MV154" s="3">
        <v>0.71</v>
      </c>
      <c r="MW154" s="3">
        <v>0.84</v>
      </c>
      <c r="MX154" s="3">
        <v>0.57999999999999996</v>
      </c>
      <c r="MY154" s="3">
        <v>1.06</v>
      </c>
      <c r="MZ154" s="3">
        <v>0.71</v>
      </c>
      <c r="NA154" s="3">
        <v>0.45</v>
      </c>
      <c r="NB154" s="3">
        <v>0</v>
      </c>
      <c r="NC154" s="3">
        <v>0</v>
      </c>
      <c r="ND154" s="3">
        <v>1.1200000000000001</v>
      </c>
      <c r="NE154" s="3">
        <v>0.61</v>
      </c>
      <c r="NF154" s="3">
        <v>1.54</v>
      </c>
      <c r="NG154" s="3">
        <v>0.74</v>
      </c>
      <c r="NH154" s="3">
        <v>0.61</v>
      </c>
      <c r="NI154" s="3">
        <v>0.61</v>
      </c>
      <c r="NJ154" s="3">
        <v>0.13</v>
      </c>
      <c r="NK154" s="3">
        <v>0.13</v>
      </c>
      <c r="NL154" s="3">
        <v>0.98</v>
      </c>
      <c r="NM154" s="3">
        <v>0</v>
      </c>
      <c r="NN154" s="3">
        <v>0</v>
      </c>
      <c r="NO154" s="3">
        <v>0.05</v>
      </c>
      <c r="NP154" s="3">
        <v>0.72</v>
      </c>
      <c r="NQ154" s="3">
        <v>0.27</v>
      </c>
      <c r="NR154" s="3">
        <v>-0.71</v>
      </c>
      <c r="NS154" s="3">
        <v>-0.47</v>
      </c>
      <c r="NT154" s="3">
        <v>1.73</v>
      </c>
      <c r="NU154" s="3">
        <v>1.93</v>
      </c>
      <c r="NV154" s="3">
        <v>0.56999999999999995</v>
      </c>
      <c r="NW154" s="3">
        <v>-0.42</v>
      </c>
      <c r="NX154" s="3">
        <v>0.68</v>
      </c>
      <c r="NY154" s="3">
        <v>1.05</v>
      </c>
      <c r="NZ154" s="3">
        <v>1.05</v>
      </c>
      <c r="OA154" s="3">
        <v>-0.49</v>
      </c>
      <c r="OB154" s="3">
        <v>0.88</v>
      </c>
      <c r="OC154" s="3">
        <v>1.83</v>
      </c>
      <c r="OD154" s="3">
        <v>1.03</v>
      </c>
      <c r="OE154" s="3">
        <v>0.34</v>
      </c>
      <c r="OF154" s="3">
        <v>-0.3</v>
      </c>
      <c r="OG154" s="3">
        <v>0.2</v>
      </c>
      <c r="OH154" s="3">
        <v>0.56999999999999995</v>
      </c>
      <c r="OI154" s="3">
        <v>0.22</v>
      </c>
      <c r="OJ154" s="3">
        <v>0.22</v>
      </c>
      <c r="OK154" s="3">
        <v>1.37</v>
      </c>
      <c r="OL154" s="3">
        <v>0</v>
      </c>
      <c r="OM154" s="3">
        <v>0</v>
      </c>
      <c r="ON154" s="3">
        <v>-0.22</v>
      </c>
      <c r="OO154" s="3">
        <v>0.28000000000000003</v>
      </c>
      <c r="OP154" s="3">
        <v>-1</v>
      </c>
      <c r="OQ154" s="3">
        <v>0.09</v>
      </c>
      <c r="OR154" s="3">
        <v>-0.75</v>
      </c>
      <c r="OS154" s="3">
        <v>0.12</v>
      </c>
      <c r="OT154" s="3">
        <v>-0.38</v>
      </c>
      <c r="OU154" s="3">
        <v>0.69</v>
      </c>
      <c r="OV154" s="3">
        <v>0</v>
      </c>
      <c r="OW154" s="3">
        <v>0.49</v>
      </c>
      <c r="OX154" s="3">
        <v>-0.15</v>
      </c>
      <c r="OY154" s="3">
        <v>9.2100000000000009</v>
      </c>
      <c r="OZ154" s="3">
        <v>0</v>
      </c>
      <c r="PA154" s="3">
        <v>0</v>
      </c>
      <c r="PB154" s="3">
        <v>1.21</v>
      </c>
      <c r="PC154" s="3">
        <v>1.2</v>
      </c>
      <c r="PD154" s="3">
        <v>1.69</v>
      </c>
      <c r="PE154" s="3">
        <v>0.05</v>
      </c>
      <c r="PF154" s="3">
        <v>0.05</v>
      </c>
      <c r="PG154" s="3">
        <v>0</v>
      </c>
      <c r="PH154" s="3">
        <v>0</v>
      </c>
      <c r="PI154" s="3">
        <v>0</v>
      </c>
      <c r="PJ154" s="3">
        <v>0</v>
      </c>
      <c r="PK154" s="3">
        <v>0</v>
      </c>
      <c r="PL154" s="3">
        <v>0</v>
      </c>
      <c r="PM154" s="3">
        <v>0</v>
      </c>
      <c r="PN154" s="3">
        <v>0.61</v>
      </c>
      <c r="PO154" s="3">
        <v>0.84</v>
      </c>
      <c r="PP154" s="3">
        <v>0.69</v>
      </c>
      <c r="PQ154" s="3">
        <v>-0.01</v>
      </c>
      <c r="PR154" s="3">
        <v>0.98</v>
      </c>
      <c r="PS154" s="3">
        <v>-0.31</v>
      </c>
      <c r="PT154" s="3">
        <v>-0.97</v>
      </c>
      <c r="PU154" s="3">
        <v>0.26</v>
      </c>
      <c r="PV154" s="3">
        <v>-0.09</v>
      </c>
      <c r="PW154" s="3">
        <v>0</v>
      </c>
      <c r="PX154" s="3">
        <v>0</v>
      </c>
      <c r="PY154" s="3">
        <v>0</v>
      </c>
      <c r="PZ154" s="3">
        <v>0</v>
      </c>
      <c r="QA154" s="3">
        <v>0</v>
      </c>
      <c r="QB154" s="3">
        <v>0</v>
      </c>
      <c r="QC154" s="3">
        <v>7.0000000000000007E-2</v>
      </c>
      <c r="QD154" s="3">
        <v>7.0000000000000007E-2</v>
      </c>
      <c r="QE154" s="3">
        <v>7.0000000000000007E-2</v>
      </c>
      <c r="QF154" s="3">
        <v>0</v>
      </c>
      <c r="QG154" s="3">
        <v>0.22</v>
      </c>
      <c r="QH154" s="3">
        <v>-0.34</v>
      </c>
      <c r="QI154" s="3">
        <v>0.01</v>
      </c>
      <c r="QJ154" s="3">
        <v>0</v>
      </c>
      <c r="QK154" s="3">
        <v>-1</v>
      </c>
      <c r="QL154" s="3">
        <v>0</v>
      </c>
      <c r="QM154" s="3">
        <v>0</v>
      </c>
      <c r="QN154" s="3">
        <v>100</v>
      </c>
      <c r="QO154" s="3">
        <v>23.458400000000001</v>
      </c>
      <c r="QP154" s="3">
        <v>15.0807</v>
      </c>
      <c r="QQ154" s="3">
        <v>0.79920000000000002</v>
      </c>
      <c r="QR154" s="3">
        <v>0.46629999999999999</v>
      </c>
      <c r="QS154" s="3">
        <v>2.6100000000000002E-2</v>
      </c>
      <c r="QT154" s="3">
        <v>8.5599999999999996E-2</v>
      </c>
      <c r="QU154" s="3">
        <v>1.7100000000000001E-2</v>
      </c>
      <c r="QV154" s="3">
        <v>0.1996</v>
      </c>
      <c r="QW154" s="3">
        <v>0.55279999999999996</v>
      </c>
      <c r="QX154" s="3">
        <v>8.5000000000000006E-3</v>
      </c>
      <c r="QY154" s="3">
        <v>0.2555</v>
      </c>
      <c r="QZ154" s="3">
        <v>1.7399999999999999E-2</v>
      </c>
      <c r="RA154" s="3">
        <v>0</v>
      </c>
      <c r="RB154" s="3">
        <v>0</v>
      </c>
      <c r="RC154" s="3">
        <v>6.25E-2</v>
      </c>
      <c r="RD154" s="3">
        <v>1.11E-2</v>
      </c>
      <c r="RE154" s="3">
        <v>0.1075</v>
      </c>
      <c r="RF154" s="3">
        <v>9.0300000000000005E-2</v>
      </c>
      <c r="RG154" s="3">
        <v>0.5746</v>
      </c>
      <c r="RH154" s="3">
        <v>0.16220000000000001</v>
      </c>
      <c r="RI154" s="3">
        <v>7.1999999999999998E-3</v>
      </c>
      <c r="RJ154" s="3">
        <v>8.5000000000000006E-3</v>
      </c>
      <c r="RK154" s="3">
        <v>1.03E-2</v>
      </c>
      <c r="RL154" s="3">
        <v>2.3900000000000001E-2</v>
      </c>
      <c r="RM154" s="3">
        <v>1.0500000000000001E-2</v>
      </c>
      <c r="RN154" s="3">
        <v>0.18840000000000001</v>
      </c>
      <c r="RO154" s="3">
        <v>9.2200000000000004E-2</v>
      </c>
      <c r="RP154" s="3">
        <v>6.13E-2</v>
      </c>
      <c r="RQ154" s="3">
        <v>0</v>
      </c>
      <c r="RR154" s="3">
        <v>0.88790000000000002</v>
      </c>
      <c r="RS154" s="3">
        <v>0.34370000000000001</v>
      </c>
      <c r="RT154" s="3">
        <v>0.24110000000000001</v>
      </c>
      <c r="RU154" s="3">
        <v>0</v>
      </c>
      <c r="RV154" s="3">
        <v>7.0999999999999994E-2</v>
      </c>
      <c r="RW154" s="3">
        <v>8.0799999999999997E-2</v>
      </c>
      <c r="RX154" s="3">
        <v>0.12859999999999999</v>
      </c>
      <c r="RY154" s="3">
        <v>4.1000000000000003E-3</v>
      </c>
      <c r="RZ154" s="3">
        <v>0.1827</v>
      </c>
      <c r="SA154" s="3">
        <v>9.0999999999999998E-2</v>
      </c>
      <c r="SB154" s="3">
        <v>8.3999999999999995E-3</v>
      </c>
      <c r="SC154" s="3">
        <v>2.2499999999999999E-2</v>
      </c>
      <c r="SD154" s="3">
        <v>9.4999999999999998E-3</v>
      </c>
      <c r="SE154" s="3">
        <v>2.2599999999999999E-2</v>
      </c>
      <c r="SF154" s="3">
        <v>1.84E-2</v>
      </c>
      <c r="SG154" s="3">
        <v>0</v>
      </c>
      <c r="SH154" s="3">
        <v>1.0200000000000001E-2</v>
      </c>
      <c r="SI154" s="3">
        <v>0.83640000000000003</v>
      </c>
      <c r="SJ154" s="3">
        <v>7.7999999999999996E-3</v>
      </c>
      <c r="SK154" s="3">
        <v>1.4800000000000001E-2</v>
      </c>
      <c r="SL154" s="3">
        <v>0</v>
      </c>
      <c r="SM154" s="3">
        <v>8.6499999999999994E-2</v>
      </c>
      <c r="SN154" s="3">
        <v>6.4000000000000003E-3</v>
      </c>
      <c r="SO154" s="3">
        <v>0.16139999999999999</v>
      </c>
      <c r="SP154" s="3">
        <v>0</v>
      </c>
      <c r="SQ154" s="3">
        <v>2.8999999999999998E-3</v>
      </c>
      <c r="SR154" s="3">
        <v>9.2200000000000004E-2</v>
      </c>
      <c r="SS154" s="3">
        <v>9.7900000000000001E-2</v>
      </c>
      <c r="ST154" s="3">
        <v>2.5600000000000001E-2</v>
      </c>
      <c r="SU154" s="3">
        <v>6.0000000000000001E-3</v>
      </c>
      <c r="SV154" s="3">
        <v>5.4699999999999999E-2</v>
      </c>
      <c r="SW154" s="3">
        <v>7.7000000000000002E-3</v>
      </c>
      <c r="SX154" s="3">
        <v>7.1199999999999999E-2</v>
      </c>
      <c r="SY154" s="3">
        <v>7.51E-2</v>
      </c>
      <c r="SZ154" s="3">
        <v>0.1217</v>
      </c>
      <c r="TA154" s="3">
        <v>0</v>
      </c>
      <c r="TB154" s="3">
        <v>2.3E-3</v>
      </c>
      <c r="TC154" s="3">
        <v>2.4939</v>
      </c>
      <c r="TD154" s="3">
        <v>2.5600000000000001E-2</v>
      </c>
      <c r="TE154" s="3">
        <v>0.1918</v>
      </c>
      <c r="TF154" s="3">
        <v>0</v>
      </c>
      <c r="TG154" s="3">
        <v>0.31559999999999999</v>
      </c>
      <c r="TH154" s="3">
        <v>3.5099999999999999E-2</v>
      </c>
      <c r="TI154" s="3">
        <v>0.24340000000000001</v>
      </c>
      <c r="TJ154" s="3">
        <v>0.53190000000000004</v>
      </c>
      <c r="TK154" s="3">
        <v>0.19089999999999999</v>
      </c>
      <c r="TL154" s="3">
        <v>1.41E-2</v>
      </c>
      <c r="TM154" s="3">
        <v>5.6599999999999998E-2</v>
      </c>
      <c r="TN154" s="3">
        <v>0.1162</v>
      </c>
      <c r="TO154" s="3">
        <v>9.69E-2</v>
      </c>
      <c r="TP154" s="3">
        <v>0.31979999999999997</v>
      </c>
      <c r="TQ154" s="3">
        <v>2.9100000000000001E-2</v>
      </c>
      <c r="TR154" s="3">
        <v>4.4000000000000003E-3</v>
      </c>
      <c r="TS154" s="3">
        <v>0.31730000000000003</v>
      </c>
      <c r="TT154" s="3">
        <v>0.28820000000000001</v>
      </c>
      <c r="TU154" s="3">
        <v>1.2999999999999999E-3</v>
      </c>
      <c r="TV154" s="3">
        <v>0</v>
      </c>
      <c r="TW154" s="3">
        <v>4.4699999999999997E-2</v>
      </c>
      <c r="TX154" s="3">
        <v>0</v>
      </c>
      <c r="TY154" s="3">
        <v>3.9300000000000002E-2</v>
      </c>
      <c r="TZ154" s="3">
        <v>4.7000000000000002E-3</v>
      </c>
      <c r="UA154" s="3">
        <v>3.04E-2</v>
      </c>
      <c r="UB154" s="3">
        <v>7.4000000000000003E-3</v>
      </c>
      <c r="UC154" s="3">
        <v>5.4999999999999997E-3</v>
      </c>
      <c r="UD154" s="3">
        <v>0</v>
      </c>
      <c r="UE154" s="3">
        <v>0</v>
      </c>
      <c r="UF154" s="3">
        <v>1.21E-2</v>
      </c>
      <c r="UG154" s="3">
        <v>1.3100000000000001E-2</v>
      </c>
      <c r="UH154" s="3">
        <v>4.1999999999999997E-3</v>
      </c>
      <c r="UI154" s="3">
        <v>5.8500000000000003E-2</v>
      </c>
      <c r="UJ154" s="3">
        <v>8.5000000000000006E-3</v>
      </c>
      <c r="UK154" s="3">
        <v>0</v>
      </c>
      <c r="UL154" s="3">
        <v>0</v>
      </c>
      <c r="UM154" s="3">
        <v>0</v>
      </c>
      <c r="UN154" s="3">
        <v>0</v>
      </c>
      <c r="UO154" s="3">
        <v>2.9100000000000001E-2</v>
      </c>
      <c r="UP154" s="3">
        <v>0</v>
      </c>
      <c r="UQ154" s="3">
        <v>0</v>
      </c>
      <c r="UR154" s="3">
        <v>0.74839999999999995</v>
      </c>
      <c r="US154" s="3">
        <v>0.1196</v>
      </c>
      <c r="UT154" s="3">
        <v>9.1399999999999995E-2</v>
      </c>
      <c r="UU154" s="3">
        <v>0.3125</v>
      </c>
      <c r="UV154" s="3">
        <v>5.4399999999999997E-2</v>
      </c>
      <c r="UW154" s="3">
        <v>0</v>
      </c>
      <c r="UX154" s="3">
        <v>0.1426</v>
      </c>
      <c r="UY154" s="3">
        <v>0</v>
      </c>
      <c r="UZ154" s="3">
        <v>9.4000000000000004E-3</v>
      </c>
      <c r="VA154" s="3">
        <v>1.1126</v>
      </c>
      <c r="VB154" s="3">
        <v>0.61709999999999998</v>
      </c>
      <c r="VC154" s="3">
        <v>0.29210000000000003</v>
      </c>
      <c r="VD154" s="3">
        <v>0.2034</v>
      </c>
      <c r="VE154" s="3">
        <v>2.0556999999999999</v>
      </c>
      <c r="VF154" s="3">
        <v>1.081</v>
      </c>
      <c r="VG154" s="3">
        <v>2.18E-2</v>
      </c>
      <c r="VH154" s="3">
        <v>0.2747</v>
      </c>
      <c r="VI154" s="3">
        <v>0.44009999999999999</v>
      </c>
      <c r="VJ154" s="3">
        <v>5.8999999999999999E-3</v>
      </c>
      <c r="VK154" s="3">
        <v>0.1716</v>
      </c>
      <c r="VL154" s="3">
        <v>4.1500000000000002E-2</v>
      </c>
      <c r="VM154" s="3">
        <v>1.9059999999999999</v>
      </c>
      <c r="VN154" s="3">
        <v>0.45069999999999999</v>
      </c>
      <c r="VO154" s="3">
        <v>1.1499999999999999</v>
      </c>
      <c r="VP154" s="3">
        <v>8.6599999999999996E-2</v>
      </c>
      <c r="VQ154" s="3">
        <v>0.12</v>
      </c>
      <c r="VR154" s="3">
        <v>8.9399999999999993E-2</v>
      </c>
      <c r="VS154" s="3">
        <v>9.1999999999999998E-3</v>
      </c>
      <c r="VT154" s="3">
        <v>0.41860000000000003</v>
      </c>
      <c r="VU154" s="3">
        <v>0.26019999999999999</v>
      </c>
      <c r="VV154" s="3">
        <v>1.34E-2</v>
      </c>
      <c r="VW154" s="3">
        <v>0.14499999999999999</v>
      </c>
      <c r="VX154" s="3">
        <v>1.7025999999999999</v>
      </c>
      <c r="VY154" s="3">
        <v>0.15029999999999999</v>
      </c>
      <c r="VZ154" s="3">
        <v>5.3999999999999999E-2</v>
      </c>
      <c r="WA154" s="3">
        <v>0.3407</v>
      </c>
      <c r="WB154" s="3">
        <v>2.01E-2</v>
      </c>
      <c r="WC154" s="3">
        <v>2.24E-2</v>
      </c>
      <c r="WD154" s="3">
        <v>0.69989999999999997</v>
      </c>
      <c r="WE154" s="3">
        <v>0.316</v>
      </c>
      <c r="WF154" s="3">
        <v>9.9099999999999994E-2</v>
      </c>
      <c r="WG154" s="3">
        <v>0.13900000000000001</v>
      </c>
      <c r="WH154" s="3">
        <v>0</v>
      </c>
      <c r="WI154" s="3">
        <v>2.5999999999999999E-3</v>
      </c>
      <c r="WJ154" s="3">
        <v>1.4500000000000001E-2</v>
      </c>
      <c r="WK154" s="3">
        <v>0</v>
      </c>
      <c r="WL154" s="3">
        <v>3.4099999999999998E-2</v>
      </c>
      <c r="WM154" s="3">
        <v>1E-3</v>
      </c>
      <c r="WN154" s="3">
        <v>4.4999999999999997E-3</v>
      </c>
      <c r="WO154" s="3">
        <v>1.8E-3</v>
      </c>
      <c r="WP154" s="3">
        <v>1.5599999999999999E-2</v>
      </c>
      <c r="WQ154" s="3">
        <v>2.92E-2</v>
      </c>
      <c r="WR154" s="3">
        <v>9.2999999999999992E-3</v>
      </c>
      <c r="WS154" s="3">
        <v>2.3400000000000001E-2</v>
      </c>
      <c r="WT154" s="3">
        <v>0.3821</v>
      </c>
      <c r="WU154" s="3">
        <v>2.2000000000000001E-3</v>
      </c>
      <c r="WV154" s="3">
        <v>0.19350000000000001</v>
      </c>
      <c r="WW154" s="3">
        <v>5.3600000000000002E-2</v>
      </c>
      <c r="WX154" s="3">
        <v>5.0000000000000001E-3</v>
      </c>
      <c r="WY154" s="3">
        <v>8.0000000000000002E-3</v>
      </c>
      <c r="WZ154" s="3">
        <v>5.1799999999999999E-2</v>
      </c>
      <c r="XA154" s="3">
        <v>1.09E-2</v>
      </c>
      <c r="XB154" s="3">
        <v>1.49E-2</v>
      </c>
      <c r="XC154" s="3">
        <v>3.9699999999999999E-2</v>
      </c>
      <c r="XD154" s="3">
        <v>8.3777000000000008</v>
      </c>
      <c r="XE154" s="3">
        <v>8.3777000000000008</v>
      </c>
      <c r="XF154" s="3">
        <v>4.6456999999999997</v>
      </c>
      <c r="XG154" s="3">
        <v>1.7326999999999999</v>
      </c>
      <c r="XH154" s="3">
        <v>0.1749</v>
      </c>
      <c r="XI154" s="3">
        <v>0.52869999999999995</v>
      </c>
      <c r="XJ154" s="3">
        <v>7.2099999999999997E-2</v>
      </c>
      <c r="XK154" s="3">
        <v>0.77070000000000005</v>
      </c>
      <c r="XL154" s="3">
        <v>0.1197</v>
      </c>
      <c r="XM154" s="3">
        <v>0.30299999999999999</v>
      </c>
      <c r="XN154" s="3">
        <v>13.2501</v>
      </c>
      <c r="XO154" s="3">
        <v>8.8975000000000009</v>
      </c>
      <c r="XP154" s="3">
        <v>6.5964999999999998</v>
      </c>
      <c r="XQ154" s="3">
        <v>2.9407999999999999</v>
      </c>
      <c r="XR154" s="3">
        <v>2.0175000000000001</v>
      </c>
      <c r="XS154" s="3">
        <v>1.6348</v>
      </c>
      <c r="XT154" s="3">
        <v>3.5000000000000001E-3</v>
      </c>
      <c r="XU154" s="3">
        <v>1.5441</v>
      </c>
      <c r="XV154" s="3">
        <v>7.3000000000000001E-3</v>
      </c>
      <c r="XW154" s="3">
        <v>2.0299999999999999E-2</v>
      </c>
      <c r="XX154" s="3">
        <v>1.2699999999999999E-2</v>
      </c>
      <c r="XY154" s="3">
        <v>0</v>
      </c>
      <c r="XZ154" s="3">
        <v>0.16769999999999999</v>
      </c>
      <c r="YA154" s="3">
        <v>0.12820000000000001</v>
      </c>
      <c r="YB154" s="3">
        <v>0.20469999999999999</v>
      </c>
      <c r="YC154" s="3">
        <v>3.2199999999999999E-2</v>
      </c>
      <c r="YD154" s="3">
        <v>1.52E-2</v>
      </c>
      <c r="YE154" s="3">
        <v>0.91359999999999997</v>
      </c>
      <c r="YF154" s="3">
        <v>1.2500000000000001E-2</v>
      </c>
      <c r="YG154" s="3">
        <v>0</v>
      </c>
      <c r="YH154" s="3">
        <v>0.75690000000000002</v>
      </c>
      <c r="YI154" s="3">
        <v>3.5700000000000003E-2</v>
      </c>
      <c r="YJ154" s="3">
        <v>8.5099999999999995E-2</v>
      </c>
      <c r="YK154" s="3">
        <v>0.32750000000000001</v>
      </c>
      <c r="YL154" s="3">
        <v>4.8500000000000001E-2</v>
      </c>
      <c r="YM154" s="3">
        <v>6.7999999999999996E-3</v>
      </c>
      <c r="YN154" s="3">
        <v>0.1159</v>
      </c>
      <c r="YO154" s="3">
        <v>2.3599999999999999E-2</v>
      </c>
      <c r="YP154" s="3">
        <v>9.7299999999999998E-2</v>
      </c>
      <c r="YQ154" s="3">
        <v>4.3525999999999998</v>
      </c>
      <c r="YR154" s="3">
        <v>1.23</v>
      </c>
      <c r="YS154" s="3">
        <v>2.5999999999999999E-3</v>
      </c>
      <c r="YT154" s="3">
        <v>1.1289</v>
      </c>
      <c r="YU154" s="3">
        <v>9.8500000000000004E-2</v>
      </c>
      <c r="YV154" s="3">
        <v>3.1225000000000001</v>
      </c>
      <c r="YW154" s="3">
        <v>3.1225000000000001</v>
      </c>
      <c r="YX154" s="3">
        <v>3.9018000000000002</v>
      </c>
      <c r="YY154" s="3">
        <v>2.125</v>
      </c>
      <c r="YZ154" s="3">
        <v>1.3240000000000001</v>
      </c>
      <c r="ZA154" s="3">
        <v>0.52539999999999998</v>
      </c>
      <c r="ZB154" s="3">
        <v>0.48220000000000002</v>
      </c>
      <c r="ZC154" s="3">
        <v>0.1981</v>
      </c>
      <c r="ZD154" s="3">
        <v>0</v>
      </c>
      <c r="ZE154" s="3">
        <v>0.1182</v>
      </c>
      <c r="ZF154" s="3">
        <v>0.53680000000000005</v>
      </c>
      <c r="ZG154" s="3">
        <v>0.108</v>
      </c>
      <c r="ZH154" s="3">
        <v>9.2399999999999996E-2</v>
      </c>
      <c r="ZI154" s="3">
        <v>0.10059999999999999</v>
      </c>
      <c r="ZJ154" s="3">
        <v>7.6300000000000007E-2</v>
      </c>
      <c r="ZK154" s="3">
        <v>5.0999999999999997E-2</v>
      </c>
      <c r="ZL154" s="3">
        <v>1.95E-2</v>
      </c>
      <c r="ZM154" s="3">
        <v>8.8999999999999996E-2</v>
      </c>
      <c r="ZN154" s="3">
        <v>0.26419999999999999</v>
      </c>
      <c r="ZO154" s="3">
        <v>0.18329999999999999</v>
      </c>
      <c r="ZP154" s="3">
        <v>8.0799999999999997E-2</v>
      </c>
      <c r="ZQ154" s="3">
        <v>1.3769</v>
      </c>
      <c r="ZR154" s="3">
        <v>0.94379999999999997</v>
      </c>
      <c r="ZS154" s="3">
        <v>0.45079999999999998</v>
      </c>
      <c r="ZT154" s="3">
        <v>2.1299999999999999E-2</v>
      </c>
      <c r="ZU154" s="3">
        <v>0.20669999999999999</v>
      </c>
      <c r="ZV154" s="3">
        <v>4.5999999999999999E-3</v>
      </c>
      <c r="ZW154" s="3">
        <v>3.2899999999999999E-2</v>
      </c>
      <c r="ZX154" s="3">
        <v>0.1822</v>
      </c>
      <c r="ZY154" s="3">
        <v>0</v>
      </c>
      <c r="ZZ154" s="3">
        <v>7.1000000000000004E-3</v>
      </c>
      <c r="AAA154" s="3">
        <v>0.43309999999999998</v>
      </c>
      <c r="AAB154" s="3">
        <v>0.10539999999999999</v>
      </c>
      <c r="AAC154" s="3">
        <v>0.16869999999999999</v>
      </c>
      <c r="AAD154" s="3">
        <v>3.6799999999999999E-2</v>
      </c>
      <c r="AAE154" s="3">
        <v>0</v>
      </c>
      <c r="AAF154" s="3">
        <v>0.1222</v>
      </c>
      <c r="AAG154" s="3">
        <v>0.39989999999999998</v>
      </c>
      <c r="AAH154" s="3">
        <v>0.39989999999999998</v>
      </c>
      <c r="AAI154" s="3">
        <v>5.4699999999999999E-2</v>
      </c>
      <c r="AAJ154" s="3">
        <v>9.0800000000000006E-2</v>
      </c>
      <c r="AAK154" s="3">
        <v>2.47E-2</v>
      </c>
      <c r="AAL154" s="3">
        <v>0.08</v>
      </c>
      <c r="AAM154" s="3">
        <v>9.7900000000000001E-2</v>
      </c>
      <c r="AAN154" s="3">
        <v>0</v>
      </c>
      <c r="AAO154" s="3">
        <v>6.9409999999999998</v>
      </c>
      <c r="AAP154" s="3">
        <v>4.6108000000000002</v>
      </c>
      <c r="AAQ154" s="3">
        <v>1.6329</v>
      </c>
      <c r="AAR154" s="3">
        <v>0.53549999999999998</v>
      </c>
      <c r="AAS154" s="3">
        <v>6.4399999999999999E-2</v>
      </c>
      <c r="AAT154" s="3">
        <v>7.0800000000000002E-2</v>
      </c>
      <c r="AAU154" s="3">
        <v>0.2349</v>
      </c>
      <c r="AAV154" s="3">
        <v>1.32E-2</v>
      </c>
      <c r="AAW154" s="3">
        <v>0.71409999999999996</v>
      </c>
      <c r="AAX154" s="3">
        <v>1.9704999999999999</v>
      </c>
      <c r="AAY154" s="3">
        <v>0.55020000000000002</v>
      </c>
      <c r="AAZ154" s="3">
        <v>4.2999999999999997E-2</v>
      </c>
      <c r="ABA154" s="3">
        <v>0.15010000000000001</v>
      </c>
      <c r="ABB154" s="3">
        <v>0.23050000000000001</v>
      </c>
      <c r="ABC154" s="3">
        <v>0.79830000000000001</v>
      </c>
      <c r="ABD154" s="3">
        <v>0.15429999999999999</v>
      </c>
      <c r="ABE154" s="3">
        <v>3.49E-2</v>
      </c>
      <c r="ABF154" s="3">
        <v>1.0074000000000001</v>
      </c>
      <c r="ABG154" s="3">
        <v>9.3600000000000003E-2</v>
      </c>
      <c r="ABH154" s="3">
        <v>0.2152</v>
      </c>
      <c r="ABI154" s="3">
        <v>5.11E-2</v>
      </c>
      <c r="ABJ154" s="3">
        <v>1.35E-2</v>
      </c>
      <c r="ABK154" s="3">
        <v>6.8000000000000005E-2</v>
      </c>
      <c r="ABL154" s="3">
        <v>0.32219999999999999</v>
      </c>
      <c r="ABM154" s="3">
        <v>6.8599999999999994E-2</v>
      </c>
      <c r="ABN154" s="3">
        <v>1.9367000000000001</v>
      </c>
      <c r="ABO154" s="3">
        <v>1.9367000000000001</v>
      </c>
      <c r="ABP154" s="3">
        <v>0.26340000000000002</v>
      </c>
      <c r="ABQ154" s="3">
        <v>0.28510000000000002</v>
      </c>
      <c r="ABR154" s="3">
        <v>7.7999999999999996E-3</v>
      </c>
      <c r="ABS154" s="3">
        <v>8.5000000000000006E-3</v>
      </c>
      <c r="ABT154" s="3">
        <v>0.44750000000000001</v>
      </c>
      <c r="ABU154" s="3">
        <v>6.1100000000000002E-2</v>
      </c>
      <c r="ABV154" s="3">
        <v>0.22409999999999999</v>
      </c>
      <c r="ABW154" s="3">
        <v>0.63919999999999999</v>
      </c>
      <c r="ABX154" s="3">
        <v>0.3206</v>
      </c>
      <c r="ABY154" s="3">
        <v>0.3206</v>
      </c>
      <c r="ABZ154" s="3">
        <v>0.12</v>
      </c>
      <c r="ACA154" s="3">
        <v>0.15060000000000001</v>
      </c>
      <c r="ACB154" s="3">
        <v>5.0099999999999999E-2</v>
      </c>
      <c r="ACC154" s="3">
        <v>7.2900000000000006E-2</v>
      </c>
      <c r="ACD154" s="3">
        <v>7.2900000000000006E-2</v>
      </c>
      <c r="ACE154" s="3">
        <v>5.3199999999999997E-2</v>
      </c>
      <c r="ACF154" s="3">
        <v>1.9699999999999999E-2</v>
      </c>
      <c r="ACG154" s="3">
        <v>0</v>
      </c>
      <c r="ACH154" s="3">
        <v>18.6877</v>
      </c>
      <c r="ACI154" s="3">
        <v>18.6877</v>
      </c>
      <c r="ACJ154" s="3">
        <v>6.8128000000000002</v>
      </c>
      <c r="ACK154" s="3">
        <v>3.8567</v>
      </c>
      <c r="ACL154" s="3">
        <v>0.32390000000000002</v>
      </c>
      <c r="ACM154" s="3">
        <v>0.10489999999999999</v>
      </c>
      <c r="ACN154" s="3">
        <v>1.1649</v>
      </c>
      <c r="ACO154" s="3">
        <v>0.36919999999999997</v>
      </c>
      <c r="ACP154" s="3">
        <v>0.53500000000000003</v>
      </c>
      <c r="ACQ154" s="3">
        <v>0.26350000000000001</v>
      </c>
      <c r="ACR154" s="3">
        <v>2.7000000000000001E-3</v>
      </c>
      <c r="ACS154" s="3">
        <v>0.18190000000000001</v>
      </c>
      <c r="ACT154" s="3">
        <v>7.3253000000000004</v>
      </c>
      <c r="ACU154" s="3">
        <v>2.1385999999999998</v>
      </c>
      <c r="ACV154" s="3">
        <v>0.66720000000000002</v>
      </c>
      <c r="ACW154" s="3">
        <v>0.32100000000000001</v>
      </c>
      <c r="ACX154" s="3">
        <v>6.4100000000000004E-2</v>
      </c>
      <c r="ACY154" s="3">
        <v>7.4999999999999997E-2</v>
      </c>
      <c r="ACZ154" s="3">
        <v>0.63590000000000002</v>
      </c>
      <c r="ADA154" s="3">
        <v>0.17230000000000001</v>
      </c>
      <c r="ADB154" s="3">
        <v>1.3875</v>
      </c>
      <c r="ADC154" s="3">
        <v>0.1434</v>
      </c>
      <c r="ADD154" s="3">
        <v>0.123</v>
      </c>
      <c r="ADE154" s="3">
        <v>9.0300000000000005E-2</v>
      </c>
      <c r="ADF154" s="3">
        <v>1.048</v>
      </c>
      <c r="ADG154" s="3">
        <v>0.10150000000000001</v>
      </c>
      <c r="ADH154" s="3">
        <v>6.0699999999999997E-2</v>
      </c>
      <c r="ADI154" s="3">
        <v>0.28960000000000002</v>
      </c>
      <c r="ADJ154" s="3">
        <v>4.5495999999999999</v>
      </c>
      <c r="ADK154" s="3">
        <v>3.9630000000000001</v>
      </c>
      <c r="ADL154" s="3">
        <v>0.4163</v>
      </c>
      <c r="ADM154" s="3">
        <v>7.3300000000000004E-2</v>
      </c>
      <c r="ADN154" s="3">
        <v>9.7100000000000006E-2</v>
      </c>
      <c r="ADO154" s="3">
        <v>10.7567</v>
      </c>
      <c r="ADP154" s="3">
        <v>3.1913</v>
      </c>
      <c r="ADQ154" s="3">
        <v>2.7513999999999998</v>
      </c>
      <c r="ADR154" s="3">
        <v>0.24840000000000001</v>
      </c>
      <c r="ADS154" s="3">
        <v>0.31709999999999999</v>
      </c>
      <c r="ADT154" s="3">
        <v>0.31309999999999999</v>
      </c>
      <c r="ADU154" s="3">
        <v>0.14430000000000001</v>
      </c>
      <c r="ADV154" s="3">
        <v>0.13250000000000001</v>
      </c>
      <c r="ADW154" s="3">
        <v>0.1908</v>
      </c>
      <c r="ADX154" s="3">
        <v>0.14610000000000001</v>
      </c>
      <c r="ADY154" s="3">
        <v>0.17100000000000001</v>
      </c>
      <c r="ADZ154" s="3">
        <v>0.30680000000000002</v>
      </c>
      <c r="AEA154" s="3">
        <v>0.27079999999999999</v>
      </c>
      <c r="AEB154" s="3">
        <v>0.4632</v>
      </c>
      <c r="AEC154" s="3">
        <v>4.7399999999999998E-2</v>
      </c>
      <c r="AED154" s="3">
        <v>0.43990000000000001</v>
      </c>
      <c r="AEE154" s="3">
        <v>0.1464</v>
      </c>
      <c r="AEF154" s="3">
        <v>8.7800000000000003E-2</v>
      </c>
      <c r="AEG154" s="3">
        <v>0</v>
      </c>
      <c r="AEH154" s="3">
        <v>5.3898000000000001</v>
      </c>
      <c r="AEI154" s="3">
        <v>1.4054</v>
      </c>
      <c r="AEJ154" s="3">
        <v>0.40839999999999999</v>
      </c>
      <c r="AEK154" s="3">
        <v>0.72319999999999995</v>
      </c>
      <c r="AEL154" s="3">
        <v>0.2059</v>
      </c>
      <c r="AEM154" s="3">
        <v>1.37E-2</v>
      </c>
      <c r="AEN154" s="3">
        <v>0</v>
      </c>
      <c r="AEO154" s="3">
        <v>0</v>
      </c>
      <c r="AEP154" s="3">
        <v>0.47320000000000001</v>
      </c>
      <c r="AEQ154" s="3">
        <v>6.1100000000000002E-2</v>
      </c>
      <c r="AER154" s="3">
        <v>0.29809999999999998</v>
      </c>
      <c r="AES154" s="3">
        <v>5.6399999999999999E-2</v>
      </c>
      <c r="AET154" s="3">
        <v>3.5112000000000001</v>
      </c>
      <c r="AEU154" s="3">
        <v>3.5112000000000001</v>
      </c>
      <c r="AEV154" s="3">
        <v>2.1757</v>
      </c>
      <c r="AEW154" s="3">
        <v>2.1757</v>
      </c>
      <c r="AEX154" s="3">
        <v>0.26690000000000003</v>
      </c>
      <c r="AEY154" s="3">
        <v>0</v>
      </c>
      <c r="AEZ154" s="3">
        <v>0</v>
      </c>
      <c r="AFA154" s="3">
        <v>0.311</v>
      </c>
      <c r="AFB154" s="3">
        <v>0.1469</v>
      </c>
      <c r="AFC154" s="3">
        <v>3.9800000000000002E-2</v>
      </c>
      <c r="AFD154" s="3">
        <v>0.81079999999999997</v>
      </c>
      <c r="AFE154" s="3">
        <v>8.5900000000000004E-2</v>
      </c>
      <c r="AFF154" s="3">
        <v>5.96E-2</v>
      </c>
      <c r="AFG154" s="3">
        <v>0.17510000000000001</v>
      </c>
      <c r="AFH154" s="3">
        <v>0.17660000000000001</v>
      </c>
      <c r="AFI154" s="3">
        <v>0.10290000000000001</v>
      </c>
      <c r="AFJ154" s="3">
        <v>10.536899999999999</v>
      </c>
      <c r="AFK154" s="3">
        <v>5.8719000000000001</v>
      </c>
      <c r="AFL154" s="3">
        <v>5.8719000000000001</v>
      </c>
      <c r="AFM154" s="3">
        <v>5.2299999999999999E-2</v>
      </c>
      <c r="AFN154" s="3">
        <v>0.3412</v>
      </c>
      <c r="AFO154" s="3">
        <v>1.0543</v>
      </c>
      <c r="AFP154" s="3">
        <v>3.6966999999999999</v>
      </c>
      <c r="AFQ154" s="3">
        <v>1.11E-2</v>
      </c>
      <c r="AFR154" s="3">
        <v>5.7099999999999998E-2</v>
      </c>
      <c r="AFS154" s="3">
        <v>0.53110000000000002</v>
      </c>
      <c r="AFT154" s="3">
        <v>0.11</v>
      </c>
      <c r="AFU154" s="3">
        <v>4.6649000000000003</v>
      </c>
      <c r="AFV154" s="3">
        <v>3.4249999999999998</v>
      </c>
      <c r="AFW154" s="3">
        <v>0.30630000000000002</v>
      </c>
      <c r="AFX154" s="3">
        <v>0</v>
      </c>
      <c r="AFY154" s="3">
        <v>8.5800000000000001E-2</v>
      </c>
      <c r="AFZ154" s="3">
        <v>0.22109999999999999</v>
      </c>
      <c r="AGA154" s="3">
        <v>7.2900000000000006E-2</v>
      </c>
      <c r="AGB154" s="3">
        <v>7.2900000000000006E-2</v>
      </c>
      <c r="AGC154" s="3">
        <v>7.6200000000000004E-2</v>
      </c>
      <c r="AGD154" s="3">
        <v>0.32950000000000002</v>
      </c>
      <c r="AGE154" s="3">
        <v>0.4355</v>
      </c>
      <c r="AGF154" s="3">
        <v>0.21759999999999999</v>
      </c>
      <c r="AGG154" s="3">
        <v>0.40410000000000001</v>
      </c>
      <c r="AGH154" s="3">
        <v>0.38969999999999999</v>
      </c>
      <c r="AGI154" s="3">
        <v>9.64E-2</v>
      </c>
      <c r="AGJ154" s="3">
        <v>0.39240000000000003</v>
      </c>
      <c r="AGK154" s="3">
        <v>0.1138</v>
      </c>
      <c r="AGL154" s="3">
        <v>1.0274000000000001</v>
      </c>
      <c r="AGM154" s="3">
        <v>1.0274000000000001</v>
      </c>
      <c r="AGN154" s="3">
        <v>0.21260000000000001</v>
      </c>
      <c r="AGO154" s="3">
        <v>4.3E-3</v>
      </c>
      <c r="AGP154" s="3">
        <v>0.1633</v>
      </c>
      <c r="AGQ154" s="3">
        <v>7.2137000000000002</v>
      </c>
      <c r="AGR154" s="3">
        <v>7.2137000000000002</v>
      </c>
      <c r="AGS154" s="3">
        <v>5.0077999999999996</v>
      </c>
      <c r="AGT154" s="3">
        <v>8.2699999999999996E-2</v>
      </c>
      <c r="AGU154" s="3">
        <v>0.4773</v>
      </c>
      <c r="AGV154" s="3">
        <v>1.4408000000000001</v>
      </c>
      <c r="AGW154" s="3">
        <v>0.72740000000000005</v>
      </c>
      <c r="AGX154" s="3">
        <v>2.1244000000000001</v>
      </c>
      <c r="AGY154" s="3">
        <v>0.1434</v>
      </c>
      <c r="AGZ154" s="3">
        <v>0.75529999999999997</v>
      </c>
      <c r="AHA154" s="3">
        <v>0.1176</v>
      </c>
      <c r="AHB154" s="3">
        <v>0.1239</v>
      </c>
      <c r="AHC154" s="3">
        <v>0.22620000000000001</v>
      </c>
      <c r="AHD154" s="3">
        <v>0.28760000000000002</v>
      </c>
      <c r="AHE154" s="3">
        <v>0.31680000000000003</v>
      </c>
      <c r="AHF154" s="3">
        <v>9.8799999999999999E-2</v>
      </c>
      <c r="AHG154" s="3">
        <v>4.9500000000000002E-2</v>
      </c>
      <c r="AHH154" s="3">
        <v>0.16839999999999999</v>
      </c>
      <c r="AHI154" s="3">
        <v>1.1337999999999999</v>
      </c>
      <c r="AHJ154" s="3">
        <v>0.27860000000000001</v>
      </c>
      <c r="AHK154">
        <v>2.5999999999999999E-2</v>
      </c>
      <c r="AHL154">
        <v>0.38</v>
      </c>
      <c r="AHM154">
        <v>0.1573</v>
      </c>
      <c r="AHN154">
        <v>0.20069999999999999</v>
      </c>
      <c r="AHO154">
        <v>5.2537000000000003</v>
      </c>
      <c r="AHP154">
        <v>5.2537000000000003</v>
      </c>
      <c r="AHQ154">
        <v>5.2537000000000003</v>
      </c>
      <c r="AHR154">
        <v>4.2000000000000003E-2</v>
      </c>
      <c r="AHS154">
        <v>3.0196000000000001</v>
      </c>
      <c r="AHT154">
        <v>0.22109999999999999</v>
      </c>
      <c r="AHU154">
        <v>1.2865</v>
      </c>
      <c r="AHV154">
        <v>0.1094</v>
      </c>
      <c r="AHW154">
        <v>0.20799999999999999</v>
      </c>
      <c r="AHX154">
        <v>0</v>
      </c>
      <c r="AHY154">
        <v>0</v>
      </c>
      <c r="AIA154">
        <v>0</v>
      </c>
      <c r="AIB154">
        <v>0</v>
      </c>
      <c r="AIC154">
        <v>0</v>
      </c>
      <c r="AID154">
        <v>0</v>
      </c>
      <c r="AIE154">
        <v>0</v>
      </c>
      <c r="AIF154">
        <v>0</v>
      </c>
      <c r="AIG154">
        <v>0</v>
      </c>
      <c r="AIH154">
        <v>0</v>
      </c>
      <c r="AII154">
        <v>0</v>
      </c>
      <c r="AIJ154">
        <v>0</v>
      </c>
      <c r="AIK154">
        <v>0</v>
      </c>
      <c r="AIL154">
        <v>0</v>
      </c>
      <c r="AIM154">
        <v>0</v>
      </c>
      <c r="AIN154">
        <v>0</v>
      </c>
      <c r="AIO154">
        <v>0</v>
      </c>
      <c r="AIP154">
        <v>0</v>
      </c>
      <c r="AIQ154">
        <v>0</v>
      </c>
      <c r="AIR154">
        <v>0</v>
      </c>
      <c r="AIS154">
        <v>0</v>
      </c>
      <c r="AIT154">
        <v>0</v>
      </c>
      <c r="AIU154">
        <v>0</v>
      </c>
      <c r="AIV154">
        <v>0</v>
      </c>
      <c r="AIW154">
        <v>0</v>
      </c>
      <c r="AIX154">
        <v>0</v>
      </c>
      <c r="AIY154">
        <v>0</v>
      </c>
      <c r="AIZ154">
        <v>0</v>
      </c>
      <c r="AJA154">
        <v>0</v>
      </c>
      <c r="AJB154">
        <v>0</v>
      </c>
      <c r="AJC154">
        <v>0</v>
      </c>
      <c r="AJD154">
        <v>0</v>
      </c>
      <c r="AJE154">
        <v>0</v>
      </c>
      <c r="AJF154">
        <v>0</v>
      </c>
      <c r="AJG154">
        <v>0</v>
      </c>
      <c r="AJH154">
        <v>0</v>
      </c>
      <c r="AJI154">
        <v>0</v>
      </c>
      <c r="AJJ154">
        <v>0</v>
      </c>
      <c r="AJK154">
        <v>0</v>
      </c>
      <c r="AJL154">
        <v>0</v>
      </c>
      <c r="AJM154">
        <v>0</v>
      </c>
      <c r="AJN154">
        <v>0</v>
      </c>
      <c r="AJO154">
        <v>0</v>
      </c>
      <c r="AJP154">
        <v>0</v>
      </c>
      <c r="AJQ154">
        <v>0</v>
      </c>
      <c r="AJR154">
        <v>0</v>
      </c>
      <c r="AJS154">
        <v>0</v>
      </c>
      <c r="AJT154">
        <v>0</v>
      </c>
      <c r="AJU154">
        <v>0</v>
      </c>
      <c r="AJV154">
        <v>0</v>
      </c>
      <c r="AJW154">
        <v>0</v>
      </c>
      <c r="AJX154">
        <v>0</v>
      </c>
      <c r="AJY154">
        <v>0</v>
      </c>
      <c r="AJZ154">
        <v>0</v>
      </c>
      <c r="AKA154">
        <v>0</v>
      </c>
      <c r="AKB154">
        <v>0</v>
      </c>
      <c r="AKC154">
        <v>0</v>
      </c>
      <c r="AKD154">
        <v>0</v>
      </c>
      <c r="AKE154">
        <v>0</v>
      </c>
      <c r="AKF154">
        <v>0</v>
      </c>
      <c r="AKG154">
        <v>0</v>
      </c>
      <c r="AKH154">
        <v>0</v>
      </c>
      <c r="AKI154">
        <v>0</v>
      </c>
      <c r="AKJ154">
        <v>0</v>
      </c>
      <c r="AKK154">
        <v>0</v>
      </c>
      <c r="AKL154">
        <v>0</v>
      </c>
      <c r="AKM154">
        <v>0</v>
      </c>
      <c r="AKN154">
        <v>0</v>
      </c>
      <c r="AKO154">
        <v>0</v>
      </c>
      <c r="AKP154">
        <v>0</v>
      </c>
      <c r="AKQ154">
        <v>0</v>
      </c>
      <c r="AKR154">
        <v>0</v>
      </c>
      <c r="AKS154">
        <v>0</v>
      </c>
      <c r="AKT154">
        <v>0</v>
      </c>
      <c r="AKU154">
        <v>0</v>
      </c>
      <c r="AKV154">
        <v>0</v>
      </c>
      <c r="AKW154">
        <v>0</v>
      </c>
      <c r="AKX154">
        <v>0</v>
      </c>
      <c r="AKY154">
        <v>0</v>
      </c>
      <c r="AKZ154">
        <v>0</v>
      </c>
      <c r="ALA154">
        <v>0</v>
      </c>
      <c r="ALB154">
        <v>0</v>
      </c>
      <c r="ALC154">
        <v>0</v>
      </c>
      <c r="ALD154">
        <v>0</v>
      </c>
      <c r="ALE154">
        <v>0</v>
      </c>
      <c r="ALF154">
        <v>0</v>
      </c>
      <c r="ALG154">
        <v>0</v>
      </c>
      <c r="ALH154">
        <v>0</v>
      </c>
      <c r="ALI154">
        <v>0</v>
      </c>
      <c r="ALJ154">
        <v>0</v>
      </c>
      <c r="ALK154">
        <v>0</v>
      </c>
      <c r="ALL154">
        <v>0</v>
      </c>
      <c r="ALM154">
        <v>0</v>
      </c>
      <c r="ALN154">
        <v>0</v>
      </c>
      <c r="ALO154">
        <v>0</v>
      </c>
      <c r="ALP154">
        <v>0</v>
      </c>
      <c r="ALQ154">
        <v>0</v>
      </c>
      <c r="ALR154">
        <v>0</v>
      </c>
      <c r="ALS154">
        <v>0</v>
      </c>
      <c r="ALT154">
        <v>0</v>
      </c>
      <c r="ALU154">
        <v>0</v>
      </c>
      <c r="ALV154">
        <v>0</v>
      </c>
      <c r="ALW154">
        <v>0</v>
      </c>
      <c r="ALX154">
        <v>0</v>
      </c>
      <c r="ALY154">
        <v>0</v>
      </c>
      <c r="ALZ154">
        <v>0</v>
      </c>
      <c r="AMA154">
        <v>0</v>
      </c>
      <c r="AMB154">
        <v>0</v>
      </c>
      <c r="AMC154">
        <v>0</v>
      </c>
      <c r="AMD154">
        <v>0</v>
      </c>
      <c r="AME154">
        <v>0</v>
      </c>
      <c r="AMF154">
        <v>0</v>
      </c>
      <c r="AMG154">
        <v>0</v>
      </c>
      <c r="AMH154">
        <v>0</v>
      </c>
      <c r="AMI154">
        <v>0</v>
      </c>
      <c r="AMJ154">
        <v>0</v>
      </c>
      <c r="AMK154">
        <v>0</v>
      </c>
      <c r="AML154">
        <v>0</v>
      </c>
      <c r="AMM154">
        <v>0</v>
      </c>
      <c r="AMN154">
        <v>0</v>
      </c>
      <c r="AMO154">
        <v>0</v>
      </c>
      <c r="AMP154">
        <v>0</v>
      </c>
      <c r="AMQ154">
        <v>0</v>
      </c>
      <c r="AMR154">
        <v>0</v>
      </c>
      <c r="AMS154">
        <v>0</v>
      </c>
      <c r="AMT154">
        <v>0</v>
      </c>
      <c r="AMU154">
        <v>0</v>
      </c>
      <c r="AMV154">
        <v>0</v>
      </c>
      <c r="AMW154">
        <v>0</v>
      </c>
      <c r="AMX154">
        <v>0</v>
      </c>
      <c r="AMY154">
        <v>0</v>
      </c>
      <c r="AMZ154">
        <v>0</v>
      </c>
      <c r="ANA154">
        <v>0</v>
      </c>
      <c r="ANB154">
        <v>0</v>
      </c>
      <c r="ANC154">
        <v>0</v>
      </c>
      <c r="AND154">
        <v>0</v>
      </c>
      <c r="ANE154">
        <v>0</v>
      </c>
      <c r="ANF154">
        <v>0</v>
      </c>
      <c r="ANG154">
        <v>0</v>
      </c>
      <c r="ANH154">
        <v>0</v>
      </c>
      <c r="ANI154">
        <v>0</v>
      </c>
      <c r="ANJ154">
        <v>0</v>
      </c>
      <c r="ANK154">
        <v>0</v>
      </c>
      <c r="ANL154">
        <v>0</v>
      </c>
      <c r="ANM154">
        <v>0</v>
      </c>
      <c r="ANN154">
        <v>0</v>
      </c>
      <c r="ANO154">
        <v>0</v>
      </c>
      <c r="ANP154">
        <v>0</v>
      </c>
      <c r="ANQ154">
        <v>0</v>
      </c>
      <c r="ANR154">
        <v>0</v>
      </c>
      <c r="ANS154">
        <v>0</v>
      </c>
      <c r="ANT154">
        <v>0</v>
      </c>
      <c r="ANU154">
        <v>0</v>
      </c>
      <c r="ANV154">
        <v>0</v>
      </c>
      <c r="ANW154">
        <v>0</v>
      </c>
      <c r="ANX154">
        <v>0</v>
      </c>
      <c r="ANY154">
        <v>0</v>
      </c>
      <c r="ANZ154">
        <v>0</v>
      </c>
      <c r="AOA154">
        <v>0</v>
      </c>
      <c r="AOB154">
        <v>0</v>
      </c>
      <c r="AOC154">
        <v>0</v>
      </c>
      <c r="AOD154">
        <v>0</v>
      </c>
      <c r="AOE154">
        <v>0</v>
      </c>
      <c r="AOF154">
        <v>0</v>
      </c>
      <c r="AOG154">
        <v>0</v>
      </c>
      <c r="AOH154">
        <v>0</v>
      </c>
      <c r="AOI154">
        <v>0</v>
      </c>
      <c r="AOJ154">
        <v>0</v>
      </c>
      <c r="AOK154">
        <v>0</v>
      </c>
      <c r="AOL154">
        <v>0</v>
      </c>
      <c r="AOM154">
        <v>0</v>
      </c>
      <c r="AON154">
        <v>0</v>
      </c>
      <c r="AOO154">
        <v>0</v>
      </c>
      <c r="AOP154">
        <v>0</v>
      </c>
      <c r="AOQ154">
        <v>0</v>
      </c>
      <c r="AOR154">
        <v>0</v>
      </c>
      <c r="AOS154">
        <v>0</v>
      </c>
      <c r="AOT154">
        <v>0</v>
      </c>
      <c r="AOU154">
        <v>0</v>
      </c>
      <c r="AOV154">
        <v>0</v>
      </c>
      <c r="AOW154">
        <v>0</v>
      </c>
      <c r="AOX154">
        <v>0</v>
      </c>
      <c r="AOY154">
        <v>0</v>
      </c>
      <c r="AOZ154">
        <v>0</v>
      </c>
      <c r="APA154">
        <v>0</v>
      </c>
      <c r="APB154">
        <v>0</v>
      </c>
      <c r="APC154">
        <v>0</v>
      </c>
      <c r="APD154">
        <v>0</v>
      </c>
      <c r="APE154">
        <v>0</v>
      </c>
      <c r="APG154">
        <v>0</v>
      </c>
      <c r="APH154">
        <v>0</v>
      </c>
      <c r="API154">
        <v>0</v>
      </c>
      <c r="APJ154">
        <v>0</v>
      </c>
      <c r="APK154">
        <v>0</v>
      </c>
      <c r="APL154">
        <v>0</v>
      </c>
      <c r="APM154">
        <v>0</v>
      </c>
      <c r="APN154">
        <v>0</v>
      </c>
      <c r="APO154">
        <v>0</v>
      </c>
      <c r="APP154">
        <v>0</v>
      </c>
      <c r="APQ154">
        <v>0</v>
      </c>
      <c r="APR154">
        <v>0</v>
      </c>
      <c r="APS154">
        <v>0</v>
      </c>
      <c r="APT154">
        <v>0</v>
      </c>
      <c r="APU154">
        <v>0</v>
      </c>
      <c r="APV154">
        <v>0</v>
      </c>
      <c r="APW154">
        <v>0</v>
      </c>
      <c r="APX154">
        <v>0</v>
      </c>
      <c r="APY154">
        <v>0</v>
      </c>
      <c r="APZ154">
        <v>0</v>
      </c>
      <c r="AQA154">
        <v>0</v>
      </c>
      <c r="AQB154">
        <v>0</v>
      </c>
      <c r="AQC154">
        <v>0</v>
      </c>
      <c r="AQD154">
        <v>0</v>
      </c>
      <c r="AQE154">
        <v>0</v>
      </c>
      <c r="AQF154">
        <v>0</v>
      </c>
      <c r="AQG154">
        <v>0</v>
      </c>
      <c r="AQH154">
        <v>0</v>
      </c>
      <c r="AQI154">
        <v>0</v>
      </c>
      <c r="AQJ154">
        <v>0</v>
      </c>
      <c r="AQK154">
        <v>0</v>
      </c>
      <c r="AQL154">
        <v>0</v>
      </c>
      <c r="AQM154">
        <v>0</v>
      </c>
      <c r="AQN154">
        <v>0</v>
      </c>
      <c r="AQO154">
        <v>0</v>
      </c>
      <c r="AQP154">
        <v>0</v>
      </c>
      <c r="AQQ154">
        <v>0</v>
      </c>
      <c r="AQR154">
        <v>0</v>
      </c>
      <c r="AQS154">
        <v>0</v>
      </c>
      <c r="AQT154">
        <v>0</v>
      </c>
      <c r="AQU154">
        <v>0</v>
      </c>
      <c r="AQV154">
        <v>0</v>
      </c>
      <c r="AQW154">
        <v>0</v>
      </c>
      <c r="AQX154">
        <v>0</v>
      </c>
      <c r="AQY154">
        <v>0</v>
      </c>
      <c r="AQZ154">
        <v>0</v>
      </c>
      <c r="ARA154">
        <v>0</v>
      </c>
      <c r="ARB154">
        <v>0</v>
      </c>
      <c r="ARC154">
        <v>0</v>
      </c>
      <c r="ARD154">
        <v>0</v>
      </c>
      <c r="ARE154">
        <v>0</v>
      </c>
      <c r="ARF154">
        <v>0</v>
      </c>
      <c r="ARG154">
        <v>0</v>
      </c>
      <c r="ARH154">
        <v>0</v>
      </c>
      <c r="ARI154">
        <v>0</v>
      </c>
      <c r="ARJ154">
        <v>0</v>
      </c>
      <c r="ARK154">
        <v>0</v>
      </c>
      <c r="ARL154">
        <v>0</v>
      </c>
      <c r="ARM154">
        <v>0</v>
      </c>
      <c r="ARN154">
        <v>0</v>
      </c>
      <c r="ARO154">
        <v>0</v>
      </c>
      <c r="ARP154">
        <v>0</v>
      </c>
      <c r="ARQ154">
        <v>0</v>
      </c>
      <c r="ARR154">
        <v>0</v>
      </c>
      <c r="ARS154">
        <v>0</v>
      </c>
      <c r="ART154">
        <v>0</v>
      </c>
      <c r="ARU154">
        <v>0</v>
      </c>
      <c r="ARV154">
        <v>0</v>
      </c>
      <c r="ARW154">
        <v>0</v>
      </c>
      <c r="ARX154">
        <v>0</v>
      </c>
      <c r="ARY154">
        <v>0</v>
      </c>
      <c r="ARZ154">
        <v>0</v>
      </c>
      <c r="ASA154">
        <v>0</v>
      </c>
      <c r="ASB154">
        <v>0</v>
      </c>
      <c r="ASC154">
        <v>0</v>
      </c>
      <c r="ASD154">
        <v>0</v>
      </c>
      <c r="ASE154">
        <v>0</v>
      </c>
      <c r="ASF154">
        <v>0</v>
      </c>
      <c r="ASG154">
        <v>0</v>
      </c>
      <c r="ASH154">
        <v>0</v>
      </c>
      <c r="ASI154">
        <v>0</v>
      </c>
      <c r="ASJ154">
        <v>0</v>
      </c>
      <c r="ASK154">
        <v>0</v>
      </c>
      <c r="ASL154">
        <v>0</v>
      </c>
      <c r="ASM154">
        <v>0</v>
      </c>
      <c r="ASN154">
        <v>0</v>
      </c>
      <c r="ASO154">
        <v>0</v>
      </c>
      <c r="ASP154">
        <v>0</v>
      </c>
      <c r="ASQ154">
        <v>0</v>
      </c>
      <c r="ASR154">
        <v>0</v>
      </c>
      <c r="ASS154">
        <v>0</v>
      </c>
      <c r="AST154">
        <v>0</v>
      </c>
      <c r="ASU154">
        <v>0</v>
      </c>
      <c r="ASV154">
        <v>0</v>
      </c>
      <c r="ASW154">
        <v>0</v>
      </c>
      <c r="ASX154">
        <v>0</v>
      </c>
      <c r="ASY154">
        <v>0</v>
      </c>
      <c r="ASZ154">
        <v>0</v>
      </c>
      <c r="ATA154">
        <v>0</v>
      </c>
      <c r="ATB154">
        <v>0</v>
      </c>
      <c r="ATC154">
        <v>0</v>
      </c>
      <c r="ATD154">
        <v>0</v>
      </c>
      <c r="ATE154">
        <v>0</v>
      </c>
      <c r="ATF154">
        <v>0</v>
      </c>
      <c r="ATG154">
        <v>0</v>
      </c>
      <c r="ATH154">
        <v>0</v>
      </c>
      <c r="ATI154">
        <v>0</v>
      </c>
      <c r="ATJ154">
        <v>0</v>
      </c>
      <c r="ATK154">
        <v>0</v>
      </c>
      <c r="ATL154">
        <v>0</v>
      </c>
      <c r="ATM154">
        <v>0</v>
      </c>
      <c r="ATN154">
        <v>0</v>
      </c>
      <c r="ATO154">
        <v>0</v>
      </c>
      <c r="ATP154">
        <v>0</v>
      </c>
      <c r="ATQ154">
        <v>0</v>
      </c>
      <c r="ATR154">
        <v>0</v>
      </c>
      <c r="ATS154">
        <v>0</v>
      </c>
      <c r="ATT154">
        <v>0</v>
      </c>
      <c r="ATU154">
        <v>0</v>
      </c>
      <c r="ATV154">
        <v>0</v>
      </c>
      <c r="ATW154">
        <v>0</v>
      </c>
      <c r="ATX154">
        <v>0</v>
      </c>
      <c r="ATY154">
        <v>0</v>
      </c>
      <c r="ATZ154">
        <v>0</v>
      </c>
      <c r="AUA154">
        <v>0</v>
      </c>
      <c r="AUB154">
        <v>0</v>
      </c>
      <c r="AUC154">
        <v>0</v>
      </c>
      <c r="AUD154">
        <v>0</v>
      </c>
      <c r="AUE154">
        <v>0</v>
      </c>
      <c r="AUF154">
        <v>0</v>
      </c>
      <c r="AUG154">
        <v>0</v>
      </c>
      <c r="AUH154">
        <v>0</v>
      </c>
      <c r="AUI154">
        <v>0</v>
      </c>
      <c r="AUJ154">
        <v>0</v>
      </c>
      <c r="AUK154">
        <v>0</v>
      </c>
      <c r="AUL154">
        <v>0</v>
      </c>
      <c r="AUM154">
        <v>0</v>
      </c>
      <c r="AUN154">
        <v>0</v>
      </c>
      <c r="AUO154">
        <v>0</v>
      </c>
      <c r="AUP154">
        <v>0</v>
      </c>
      <c r="AUQ154">
        <v>0</v>
      </c>
      <c r="AUR154">
        <v>0</v>
      </c>
      <c r="AUS154">
        <v>0</v>
      </c>
      <c r="AUT154">
        <v>0</v>
      </c>
      <c r="AUU154">
        <v>0</v>
      </c>
      <c r="AUV154">
        <v>0</v>
      </c>
      <c r="AUW154">
        <v>0</v>
      </c>
      <c r="AUX154">
        <v>0</v>
      </c>
      <c r="AUY154">
        <v>0</v>
      </c>
      <c r="AUZ154">
        <v>0</v>
      </c>
      <c r="AVA154">
        <v>0</v>
      </c>
      <c r="AVB154">
        <v>0</v>
      </c>
      <c r="AVC154">
        <v>0</v>
      </c>
      <c r="AVD154">
        <v>0</v>
      </c>
      <c r="AVE154">
        <v>0</v>
      </c>
      <c r="AVF154">
        <v>0</v>
      </c>
      <c r="AVG154">
        <v>0</v>
      </c>
      <c r="AVH154">
        <v>0</v>
      </c>
      <c r="AVI154">
        <v>0</v>
      </c>
      <c r="AVJ154">
        <v>0</v>
      </c>
      <c r="AVK154">
        <v>0</v>
      </c>
      <c r="AVL154">
        <v>0</v>
      </c>
      <c r="AVM154">
        <v>0</v>
      </c>
      <c r="AVN154">
        <v>0</v>
      </c>
      <c r="AVO154">
        <v>0</v>
      </c>
      <c r="AVP154">
        <v>0</v>
      </c>
      <c r="AVQ154">
        <v>0</v>
      </c>
      <c r="AVR154">
        <v>0</v>
      </c>
      <c r="AVS154">
        <v>0</v>
      </c>
      <c r="AVT154">
        <v>0</v>
      </c>
      <c r="AVU154">
        <v>0</v>
      </c>
      <c r="AVV154">
        <v>0</v>
      </c>
      <c r="AVW154">
        <v>0</v>
      </c>
      <c r="AVX154">
        <v>0</v>
      </c>
      <c r="AVY154">
        <v>0</v>
      </c>
      <c r="AVZ154">
        <v>0</v>
      </c>
      <c r="AWA154">
        <v>0</v>
      </c>
      <c r="AWB154">
        <v>0</v>
      </c>
      <c r="AWC154">
        <v>0</v>
      </c>
      <c r="AWD154">
        <v>0</v>
      </c>
      <c r="AWE154">
        <v>0</v>
      </c>
      <c r="AWF154">
        <v>0</v>
      </c>
      <c r="AWG154">
        <v>0</v>
      </c>
      <c r="AWH154">
        <v>0</v>
      </c>
      <c r="AWI154">
        <v>0</v>
      </c>
      <c r="AWJ154">
        <v>0</v>
      </c>
      <c r="AWK154">
        <v>0</v>
      </c>
      <c r="AWM154">
        <v>-5.05</v>
      </c>
      <c r="AWN154">
        <v>0.09</v>
      </c>
      <c r="AWO154">
        <v>1.26</v>
      </c>
      <c r="AWP154">
        <v>4.3600000000000003</v>
      </c>
      <c r="AWQ154">
        <v>0.49</v>
      </c>
      <c r="AWR154">
        <v>0.64</v>
      </c>
      <c r="AWS154">
        <v>0.65</v>
      </c>
      <c r="AWT154">
        <v>1.48</v>
      </c>
      <c r="AWU154">
        <v>-1.08</v>
      </c>
      <c r="AWV154">
        <v>0</v>
      </c>
      <c r="AWW154">
        <v>0</v>
      </c>
      <c r="AWX154">
        <v>-0.19</v>
      </c>
      <c r="AWY154">
        <v>0</v>
      </c>
      <c r="AWZ154">
        <v>0</v>
      </c>
      <c r="AXA154">
        <v>0</v>
      </c>
      <c r="AXC154">
        <v>4.4999999999999997E-3</v>
      </c>
      <c r="AXD154">
        <v>5.3E-3</v>
      </c>
      <c r="AXE154">
        <v>4.4000000000000003E-3</v>
      </c>
      <c r="AXF154">
        <v>5.1999999999999998E-3</v>
      </c>
      <c r="AXG154">
        <v>2.3999999999999998E-3</v>
      </c>
      <c r="AXH154">
        <v>1.2999999999999999E-3</v>
      </c>
      <c r="AXI154">
        <v>1.77E-2</v>
      </c>
      <c r="AXJ154">
        <v>1.1900000000000001E-2</v>
      </c>
      <c r="AXK154">
        <v>7.0000000000000001E-3</v>
      </c>
      <c r="AXL154">
        <v>5.2200000000000003E-2</v>
      </c>
      <c r="AXM154">
        <v>1.17E-2</v>
      </c>
      <c r="AXN154">
        <v>1.21E-2</v>
      </c>
      <c r="AXO154">
        <v>6.2799999999999995E-2</v>
      </c>
      <c r="AXP154">
        <v>8.0999999999999996E-3</v>
      </c>
      <c r="AXQ154">
        <v>8.0999999999999996E-3</v>
      </c>
    </row>
    <row r="155" spans="1:1317" x14ac:dyDescent="0.25">
      <c r="A155" s="34">
        <v>40909</v>
      </c>
      <c r="B155" s="3">
        <v>0.56000000000000005</v>
      </c>
      <c r="C155" s="3">
        <v>0.86</v>
      </c>
      <c r="D155" s="3">
        <v>0.68</v>
      </c>
      <c r="E155" s="3">
        <v>5.44</v>
      </c>
      <c r="F155" s="3">
        <v>1.32</v>
      </c>
      <c r="G155" s="3">
        <v>15.98</v>
      </c>
      <c r="H155" s="3">
        <v>5.42</v>
      </c>
      <c r="I155" s="3">
        <v>1.17</v>
      </c>
      <c r="J155" s="3">
        <v>15.06</v>
      </c>
      <c r="K155" s="3">
        <v>-0.09</v>
      </c>
      <c r="L155" s="3">
        <v>-0.35</v>
      </c>
      <c r="M155" s="3">
        <v>-0.96</v>
      </c>
      <c r="N155" s="3">
        <v>1.18</v>
      </c>
      <c r="O155" s="3">
        <v>0.43</v>
      </c>
      <c r="P155" s="3">
        <v>-1.81</v>
      </c>
      <c r="Q155" s="3">
        <v>-0.17</v>
      </c>
      <c r="R155" s="3">
        <v>0.28999999999999998</v>
      </c>
      <c r="S155" s="3">
        <v>0.1</v>
      </c>
      <c r="T155" s="3">
        <v>1.82</v>
      </c>
      <c r="U155" s="3">
        <v>5.66</v>
      </c>
      <c r="V155" s="3">
        <v>8.01</v>
      </c>
      <c r="W155" s="3">
        <v>1.47</v>
      </c>
      <c r="X155" s="3">
        <v>3.85</v>
      </c>
      <c r="Y155" s="3">
        <v>14.22</v>
      </c>
      <c r="Z155" s="3">
        <v>-5.72</v>
      </c>
      <c r="AA155" s="3">
        <v>-22.97</v>
      </c>
      <c r="AB155" s="3">
        <v>8.09</v>
      </c>
      <c r="AC155" s="3">
        <v>-4.08</v>
      </c>
      <c r="AD155" s="3">
        <v>11.29</v>
      </c>
      <c r="AE155" s="3">
        <v>7.53</v>
      </c>
      <c r="AF155" s="3">
        <v>-0.43</v>
      </c>
      <c r="AG155" s="3">
        <v>-0.75</v>
      </c>
      <c r="AH155" s="3">
        <v>-1.23</v>
      </c>
      <c r="AI155" s="3">
        <v>-0.86</v>
      </c>
      <c r="AJ155" s="3">
        <v>0.28000000000000003</v>
      </c>
      <c r="AK155" s="3">
        <v>0.06</v>
      </c>
      <c r="AL155" s="3">
        <v>1.2</v>
      </c>
      <c r="AM155" s="3">
        <v>2.31</v>
      </c>
      <c r="AN155" s="3">
        <v>4.5599999999999996</v>
      </c>
      <c r="AO155" s="3">
        <v>5.33</v>
      </c>
      <c r="AP155" s="3">
        <v>3.05</v>
      </c>
      <c r="AQ155" s="3">
        <v>5.36</v>
      </c>
      <c r="AR155" s="3">
        <v>12.3</v>
      </c>
      <c r="AS155" s="3">
        <v>2.92</v>
      </c>
      <c r="AT155" s="3">
        <v>2.76</v>
      </c>
      <c r="AU155" s="3">
        <v>0</v>
      </c>
      <c r="AV155" s="3">
        <v>4.47</v>
      </c>
      <c r="AW155" s="3">
        <v>1.9</v>
      </c>
      <c r="AX155" s="3">
        <v>0.96</v>
      </c>
      <c r="AY155" s="3">
        <v>8.1</v>
      </c>
      <c r="AZ155" s="3">
        <v>-3.33</v>
      </c>
      <c r="BA155" s="3">
        <v>4.1399999999999997</v>
      </c>
      <c r="BB155" s="3">
        <v>0.67</v>
      </c>
      <c r="BC155" s="3">
        <v>4.71</v>
      </c>
      <c r="BD155" s="3">
        <v>2.3199999999999998</v>
      </c>
      <c r="BE155" s="3">
        <v>-12.81</v>
      </c>
      <c r="BF155" s="3">
        <v>2.8</v>
      </c>
      <c r="BG155" s="3">
        <v>-1.36</v>
      </c>
      <c r="BH155" s="3">
        <v>9.75</v>
      </c>
      <c r="BI155" s="3">
        <v>-10.8</v>
      </c>
      <c r="BJ155" s="3">
        <v>0.34</v>
      </c>
      <c r="BK155" s="3">
        <v>0.62</v>
      </c>
      <c r="BL155" s="3">
        <v>3.71</v>
      </c>
      <c r="BM155" s="3">
        <v>-6.59</v>
      </c>
      <c r="BN155" s="3">
        <v>2.98</v>
      </c>
      <c r="BO155" s="3">
        <v>3.5</v>
      </c>
      <c r="BP155" s="3">
        <v>-5.01</v>
      </c>
      <c r="BQ155" s="3">
        <v>-0.64</v>
      </c>
      <c r="BR155" s="3">
        <v>-0.99</v>
      </c>
      <c r="BS155" s="3">
        <v>-0.8</v>
      </c>
      <c r="BT155" s="3">
        <v>7.49</v>
      </c>
      <c r="BU155" s="3">
        <v>1.5</v>
      </c>
      <c r="BV155" s="3">
        <v>-2.94</v>
      </c>
      <c r="BW155" s="3">
        <v>-1.26</v>
      </c>
      <c r="BX155" s="3">
        <v>0.19</v>
      </c>
      <c r="BY155" s="3">
        <v>-1.17</v>
      </c>
      <c r="BZ155" s="3">
        <v>-1.7</v>
      </c>
      <c r="CA155" s="3">
        <v>-1.1299999999999999</v>
      </c>
      <c r="CB155" s="3">
        <v>-1.78</v>
      </c>
      <c r="CC155" s="3">
        <v>-1.47</v>
      </c>
      <c r="CD155" s="3">
        <v>-2.4300000000000002</v>
      </c>
      <c r="CE155" s="3">
        <v>-3.85</v>
      </c>
      <c r="CF155" s="3">
        <v>0</v>
      </c>
      <c r="CG155" s="3">
        <v>-0.28999999999999998</v>
      </c>
      <c r="CH155" s="3">
        <v>3.57</v>
      </c>
      <c r="CI155" s="3">
        <v>1.65</v>
      </c>
      <c r="CJ155" s="3">
        <v>0</v>
      </c>
      <c r="CK155" s="3">
        <v>4.24</v>
      </c>
      <c r="CL155" s="3">
        <v>2.91</v>
      </c>
      <c r="CM155" s="3">
        <v>-2.92</v>
      </c>
      <c r="CN155" s="3">
        <v>2.13</v>
      </c>
      <c r="CO155" s="3">
        <v>0.91</v>
      </c>
      <c r="CP155" s="3">
        <v>7.18</v>
      </c>
      <c r="CQ155" s="3">
        <v>0.33</v>
      </c>
      <c r="CR155" s="3">
        <v>0</v>
      </c>
      <c r="CS155" s="3">
        <v>0</v>
      </c>
      <c r="CT155" s="3">
        <v>0.71</v>
      </c>
      <c r="CU155" s="3">
        <v>-4.79</v>
      </c>
      <c r="CV155" s="3">
        <v>8.43</v>
      </c>
      <c r="CW155" s="3">
        <v>9.01</v>
      </c>
      <c r="CX155" s="3">
        <v>7.45</v>
      </c>
      <c r="CY155" s="3">
        <v>5.43</v>
      </c>
      <c r="CZ155" s="3">
        <v>1.1100000000000001</v>
      </c>
      <c r="DA155" s="3">
        <v>0.56000000000000005</v>
      </c>
      <c r="DB155" s="3">
        <v>20</v>
      </c>
      <c r="DC155" s="3">
        <v>13.38</v>
      </c>
      <c r="DD155" s="3">
        <v>0</v>
      </c>
      <c r="DE155" s="3">
        <v>0</v>
      </c>
      <c r="DF155" s="3">
        <v>0.12</v>
      </c>
      <c r="DG155" s="3">
        <v>0.45</v>
      </c>
      <c r="DH155" s="3">
        <v>1.44</v>
      </c>
      <c r="DI155" s="3">
        <v>-0.36</v>
      </c>
      <c r="DJ155" s="3">
        <v>0</v>
      </c>
      <c r="DK155" s="3">
        <v>1.06</v>
      </c>
      <c r="DL155" s="3">
        <v>0.04</v>
      </c>
      <c r="DM155" s="3">
        <v>-1.27</v>
      </c>
      <c r="DN155" s="3">
        <v>0.28000000000000003</v>
      </c>
      <c r="DO155" s="3">
        <v>-0.01</v>
      </c>
      <c r="DP155" s="3">
        <v>0.15</v>
      </c>
      <c r="DQ155" s="3">
        <v>-0.13</v>
      </c>
      <c r="DR155" s="3">
        <v>-0.12</v>
      </c>
      <c r="DS155" s="3">
        <v>-0.02</v>
      </c>
      <c r="DT155" s="3">
        <v>-1.1299999999999999</v>
      </c>
      <c r="DU155" s="3">
        <v>0.91</v>
      </c>
      <c r="DV155" s="3">
        <v>-0.12</v>
      </c>
      <c r="DW155" s="3">
        <v>1.71</v>
      </c>
      <c r="DX155" s="3">
        <v>-0.67</v>
      </c>
      <c r="DY155" s="3">
        <v>0.79</v>
      </c>
      <c r="DZ155" s="3">
        <v>2.14</v>
      </c>
      <c r="EA155" s="3">
        <v>-0.19</v>
      </c>
      <c r="EB155" s="3">
        <v>-0.51</v>
      </c>
      <c r="EC155" s="3">
        <v>-0.3</v>
      </c>
      <c r="ED155" s="3">
        <v>-0.41</v>
      </c>
      <c r="EE155" s="3">
        <v>1.18</v>
      </c>
      <c r="EF155" s="3">
        <v>0.75</v>
      </c>
      <c r="EG155" s="3">
        <v>1.17</v>
      </c>
      <c r="EH155" s="3">
        <v>0.35</v>
      </c>
      <c r="EI155" s="3">
        <v>0.17</v>
      </c>
      <c r="EJ155" s="3">
        <v>-0.57999999999999996</v>
      </c>
      <c r="EK155" s="3">
        <v>0.85</v>
      </c>
      <c r="EL155" s="3">
        <v>0.79</v>
      </c>
      <c r="EM155" s="3">
        <v>7.0000000000000007E-2</v>
      </c>
      <c r="EN155" s="3">
        <v>2.38</v>
      </c>
      <c r="EO155" s="3">
        <v>2.06</v>
      </c>
      <c r="EP155" s="3">
        <v>0.76</v>
      </c>
      <c r="EQ155" s="3">
        <v>2.2000000000000002</v>
      </c>
      <c r="ER155" s="3">
        <v>0.14000000000000001</v>
      </c>
      <c r="ES155" s="3">
        <v>0.38</v>
      </c>
      <c r="ET155" s="3">
        <v>2.1</v>
      </c>
      <c r="EU155" s="3">
        <v>1.54</v>
      </c>
      <c r="EV155" s="3">
        <v>0.53</v>
      </c>
      <c r="EW155" s="3">
        <v>2.27</v>
      </c>
      <c r="EX155" s="3">
        <v>-0.14000000000000001</v>
      </c>
      <c r="EY155" s="3">
        <v>1.84</v>
      </c>
      <c r="EZ155" s="3">
        <v>4.2</v>
      </c>
      <c r="FA155" s="3">
        <v>-2.97</v>
      </c>
      <c r="FB155" s="3">
        <v>0.84</v>
      </c>
      <c r="FC155" s="3">
        <v>-1.66</v>
      </c>
      <c r="FD155" s="3">
        <v>0.69</v>
      </c>
      <c r="FE155" s="3">
        <v>1.98</v>
      </c>
      <c r="FF155" s="3">
        <v>-0.68</v>
      </c>
      <c r="FG155" s="3">
        <v>1.62</v>
      </c>
      <c r="FH155" s="3">
        <v>0.2</v>
      </c>
      <c r="FI155" s="3">
        <v>1.82</v>
      </c>
      <c r="FJ155" s="3">
        <v>0.73</v>
      </c>
      <c r="FK155" s="3">
        <v>-1.01</v>
      </c>
      <c r="FL155" s="3">
        <v>2.5499999999999998</v>
      </c>
      <c r="FM155" s="3">
        <v>1.04</v>
      </c>
      <c r="FN155" s="3">
        <v>0.08</v>
      </c>
      <c r="FO155" s="3">
        <v>0.11</v>
      </c>
      <c r="FP155" s="3">
        <v>0.98</v>
      </c>
      <c r="FQ155" s="3">
        <v>-0.65</v>
      </c>
      <c r="FR155" s="3">
        <v>1.21</v>
      </c>
      <c r="FS155" s="3">
        <v>1.21</v>
      </c>
      <c r="FT155" s="3">
        <v>1.36</v>
      </c>
      <c r="FU155" s="3">
        <v>1.64</v>
      </c>
      <c r="FV155" s="3">
        <v>1.1399999999999999</v>
      </c>
      <c r="FW155" s="3">
        <v>0.87</v>
      </c>
      <c r="FX155" s="3">
        <v>-0.81</v>
      </c>
      <c r="FY155" s="3">
        <v>-0.37</v>
      </c>
      <c r="FZ155" s="3">
        <v>0.52</v>
      </c>
      <c r="GA155" s="3">
        <v>0.38</v>
      </c>
      <c r="GB155" s="3">
        <v>0.53</v>
      </c>
      <c r="GC155" s="3">
        <v>0.87</v>
      </c>
      <c r="GD155" s="3">
        <v>0.96</v>
      </c>
      <c r="GE155" s="3">
        <v>1.3</v>
      </c>
      <c r="GF155" s="3">
        <v>0.78</v>
      </c>
      <c r="GG155" s="3">
        <v>0.26</v>
      </c>
      <c r="GH155" s="3">
        <v>6.28</v>
      </c>
      <c r="GI155" s="3">
        <v>0.8</v>
      </c>
      <c r="GJ155" s="3">
        <v>1.6</v>
      </c>
      <c r="GK155" s="3">
        <v>1.2</v>
      </c>
      <c r="GL155" s="3">
        <v>0.62</v>
      </c>
      <c r="GM155" s="3">
        <v>2.11</v>
      </c>
      <c r="GN155" s="3">
        <v>0.53</v>
      </c>
      <c r="GO155" s="3">
        <v>-0.65</v>
      </c>
      <c r="GP155" s="3">
        <v>0.3</v>
      </c>
      <c r="GQ155" s="3">
        <v>-0.23</v>
      </c>
      <c r="GR155" s="3">
        <v>0.1</v>
      </c>
      <c r="GS155" s="3">
        <v>1.26</v>
      </c>
      <c r="GT155" s="3">
        <v>-0.42</v>
      </c>
      <c r="GU155" s="3">
        <v>1.01</v>
      </c>
      <c r="GV155" s="3">
        <v>0.3</v>
      </c>
      <c r="GW155" s="3">
        <v>1.05</v>
      </c>
      <c r="GX155" s="3">
        <v>0.55000000000000004</v>
      </c>
      <c r="GY155" s="3">
        <v>0.26</v>
      </c>
      <c r="GZ155" s="3">
        <v>1.01</v>
      </c>
      <c r="HA155" s="3">
        <v>-0.2</v>
      </c>
      <c r="HB155" s="3">
        <v>0.65</v>
      </c>
      <c r="HC155" s="3">
        <v>-0.48</v>
      </c>
      <c r="HD155" s="3">
        <v>-0.35</v>
      </c>
      <c r="HE155" s="3">
        <v>-0.2</v>
      </c>
      <c r="HF155" s="3">
        <v>0.31</v>
      </c>
      <c r="HG155" s="3">
        <v>2.46</v>
      </c>
      <c r="HH155" s="3">
        <v>0.05</v>
      </c>
      <c r="HI155" s="3">
        <v>4.0199999999999996</v>
      </c>
      <c r="HJ155" s="3">
        <v>-0.38</v>
      </c>
      <c r="HK155" s="3">
        <v>-0.38</v>
      </c>
      <c r="HL155" s="3">
        <v>0.16</v>
      </c>
      <c r="HM155" s="3">
        <v>-0.21</v>
      </c>
      <c r="HN155" s="3">
        <v>-0.53</v>
      </c>
      <c r="HO155" s="3">
        <v>-0.3</v>
      </c>
      <c r="HP155" s="3">
        <v>-1.69</v>
      </c>
      <c r="HQ155" s="3">
        <v>-0.13</v>
      </c>
      <c r="HR155" s="3">
        <v>0.55000000000000004</v>
      </c>
      <c r="HS155" s="3">
        <v>2.09</v>
      </c>
      <c r="HT155" s="3">
        <v>-0.04</v>
      </c>
      <c r="HU155" s="3">
        <v>-0.02</v>
      </c>
      <c r="HV155" s="3">
        <v>1.1000000000000001</v>
      </c>
      <c r="HW155" s="3">
        <v>-0.31</v>
      </c>
      <c r="HX155" s="3">
        <v>0.1</v>
      </c>
      <c r="HY155" s="3">
        <v>-1.31</v>
      </c>
      <c r="HZ155" s="3">
        <v>-1.7</v>
      </c>
      <c r="IA155" s="3">
        <v>0</v>
      </c>
      <c r="IB155" s="3">
        <v>0.92</v>
      </c>
      <c r="IC155" s="3">
        <v>0.54</v>
      </c>
      <c r="ID155" s="3">
        <v>2.11</v>
      </c>
      <c r="IE155" s="3">
        <v>0.53</v>
      </c>
      <c r="IF155" s="3">
        <v>0.88</v>
      </c>
      <c r="IG155" s="3">
        <v>0.76</v>
      </c>
      <c r="IH155" s="3">
        <v>-0.08</v>
      </c>
      <c r="II155" s="3">
        <v>0.78</v>
      </c>
      <c r="IJ155" s="3">
        <v>-0.25</v>
      </c>
      <c r="IK155" s="3">
        <v>-0.38</v>
      </c>
      <c r="IL155" s="3">
        <v>2.04</v>
      </c>
      <c r="IM155" s="3">
        <v>1.05</v>
      </c>
      <c r="IN155" s="3">
        <v>-0.89</v>
      </c>
      <c r="IO155" s="3">
        <v>0.12</v>
      </c>
      <c r="IP155" s="3">
        <v>-1.82</v>
      </c>
      <c r="IQ155" s="3">
        <v>2</v>
      </c>
      <c r="IR155" s="3">
        <v>1.01</v>
      </c>
      <c r="IS155" s="3">
        <v>0.42</v>
      </c>
      <c r="IT155" s="3">
        <v>0.94</v>
      </c>
      <c r="IU155" s="3">
        <v>0.42</v>
      </c>
      <c r="IV155" s="3">
        <v>0.42</v>
      </c>
      <c r="IW155" s="3">
        <v>-0.82</v>
      </c>
      <c r="IX155" s="3">
        <v>-0.69</v>
      </c>
      <c r="IY155" s="3">
        <v>0.28999999999999998</v>
      </c>
      <c r="IZ155" s="3">
        <v>-1.7</v>
      </c>
      <c r="JA155" s="3">
        <v>3.15</v>
      </c>
      <c r="JB155" s="3">
        <v>0</v>
      </c>
      <c r="JC155" s="3">
        <v>7.0000000000000007E-2</v>
      </c>
      <c r="JD155" s="3">
        <v>-0.04</v>
      </c>
      <c r="JE155" s="3">
        <v>0.16</v>
      </c>
      <c r="JF155" s="3">
        <v>-0.05</v>
      </c>
      <c r="JG155" s="3">
        <v>0.05</v>
      </c>
      <c r="JH155" s="3">
        <v>0.33</v>
      </c>
      <c r="JI155" s="3">
        <v>-0.28000000000000003</v>
      </c>
      <c r="JJ155" s="3">
        <v>-1.29</v>
      </c>
      <c r="JK155" s="3">
        <v>0.5</v>
      </c>
      <c r="JL155" s="3">
        <v>-7.0000000000000007E-2</v>
      </c>
      <c r="JM155" s="3">
        <v>0.4</v>
      </c>
      <c r="JN155" s="3">
        <v>-0.33</v>
      </c>
      <c r="JO155" s="3">
        <v>-2.12</v>
      </c>
      <c r="JP155" s="3">
        <v>-0.49</v>
      </c>
      <c r="JQ155" s="3">
        <v>0.02</v>
      </c>
      <c r="JR155" s="3">
        <v>-1.17</v>
      </c>
      <c r="JS155" s="3">
        <v>0.87</v>
      </c>
      <c r="JT155" s="3">
        <v>-0.4</v>
      </c>
      <c r="JU155" s="3">
        <v>1.8</v>
      </c>
      <c r="JV155" s="3">
        <v>-0.34</v>
      </c>
      <c r="JW155" s="3">
        <v>0.71</v>
      </c>
      <c r="JX155" s="3">
        <v>-0.14000000000000001</v>
      </c>
      <c r="JY155" s="3">
        <v>-7.0000000000000007E-2</v>
      </c>
      <c r="JZ155" s="3">
        <v>-1.1200000000000001</v>
      </c>
      <c r="KA155" s="3">
        <v>0.27</v>
      </c>
      <c r="KB155" s="3">
        <v>0.01</v>
      </c>
      <c r="KC155" s="3">
        <v>0.01</v>
      </c>
      <c r="KD155" s="3">
        <v>-0.81</v>
      </c>
      <c r="KE155" s="3">
        <v>0.39</v>
      </c>
      <c r="KF155" s="3">
        <v>0.19</v>
      </c>
      <c r="KG155" s="3">
        <v>-0.69</v>
      </c>
      <c r="KH155" s="3">
        <v>0.66</v>
      </c>
      <c r="KI155" s="3">
        <v>0.88</v>
      </c>
      <c r="KJ155" s="3">
        <v>0.79</v>
      </c>
      <c r="KK155" s="3">
        <v>-0.56000000000000005</v>
      </c>
      <c r="KL155" s="3">
        <v>1.75</v>
      </c>
      <c r="KM155" s="3">
        <v>1.75</v>
      </c>
      <c r="KN155" s="3">
        <v>1.1100000000000001</v>
      </c>
      <c r="KO155" s="3">
        <v>2.62</v>
      </c>
      <c r="KP155" s="3">
        <v>-0.26</v>
      </c>
      <c r="KQ155" s="3">
        <v>0.14000000000000001</v>
      </c>
      <c r="KR155" s="3">
        <v>0.14000000000000001</v>
      </c>
      <c r="KS155" s="3">
        <v>-0.9</v>
      </c>
      <c r="KT155" s="3">
        <v>2.67</v>
      </c>
      <c r="KU155" s="3">
        <v>0.93</v>
      </c>
      <c r="KV155" s="3">
        <v>0.69</v>
      </c>
      <c r="KW155" s="3">
        <v>0.69</v>
      </c>
      <c r="KX155" s="3">
        <v>3.18</v>
      </c>
      <c r="KY155" s="3">
        <v>2.54</v>
      </c>
      <c r="KZ155" s="3">
        <v>0.42</v>
      </c>
      <c r="LA155" s="3">
        <v>0</v>
      </c>
      <c r="LB155" s="3">
        <v>3.23</v>
      </c>
      <c r="LC155" s="3">
        <v>0.56000000000000005</v>
      </c>
      <c r="LD155" s="3">
        <v>10.61</v>
      </c>
      <c r="LE155" s="3">
        <v>0</v>
      </c>
      <c r="LF155" s="3">
        <v>0</v>
      </c>
      <c r="LG155" s="3">
        <v>-0.05</v>
      </c>
      <c r="LH155" s="3">
        <v>0.1</v>
      </c>
      <c r="LI155" s="3">
        <v>0.05</v>
      </c>
      <c r="LJ155" s="3">
        <v>0.11</v>
      </c>
      <c r="LK155" s="3">
        <v>2.69</v>
      </c>
      <c r="LL155" s="3">
        <v>0</v>
      </c>
      <c r="LM155" s="3">
        <v>-0.31</v>
      </c>
      <c r="LN155" s="3">
        <v>1.28</v>
      </c>
      <c r="LO155" s="3">
        <v>0.44</v>
      </c>
      <c r="LP155" s="3">
        <v>0.71</v>
      </c>
      <c r="LQ155" s="3">
        <v>0.43</v>
      </c>
      <c r="LR155" s="3">
        <v>0.94</v>
      </c>
      <c r="LS155" s="3">
        <v>0.96</v>
      </c>
      <c r="LT155" s="3">
        <v>-1.08</v>
      </c>
      <c r="LU155" s="3">
        <v>0.23</v>
      </c>
      <c r="LV155" s="3">
        <v>0.67</v>
      </c>
      <c r="LW155" s="3">
        <v>-0.33</v>
      </c>
      <c r="LX155" s="3">
        <v>-0.45</v>
      </c>
      <c r="LY155" s="3">
        <v>-0.35</v>
      </c>
      <c r="LZ155" s="3">
        <v>-1.25</v>
      </c>
      <c r="MA155" s="3">
        <v>0.3</v>
      </c>
      <c r="MB155" s="3">
        <v>1.86</v>
      </c>
      <c r="MC155" s="3">
        <v>0.3</v>
      </c>
      <c r="MD155" s="3">
        <v>0.12</v>
      </c>
      <c r="ME155" s="3">
        <v>0.09</v>
      </c>
      <c r="MF155" s="3">
        <v>0.01</v>
      </c>
      <c r="MG155" s="3">
        <v>-0.2</v>
      </c>
      <c r="MH155" s="3">
        <v>0.25</v>
      </c>
      <c r="MI155" s="3">
        <v>0.03</v>
      </c>
      <c r="MJ155" s="3">
        <v>0.09</v>
      </c>
      <c r="MK155" s="3">
        <v>0.24</v>
      </c>
      <c r="ML155" s="3">
        <v>0.23</v>
      </c>
      <c r="MM155" s="3">
        <v>0.78</v>
      </c>
      <c r="MN155" s="3">
        <v>-0.09</v>
      </c>
      <c r="MO155" s="3">
        <v>0.1</v>
      </c>
      <c r="MP155" s="3">
        <v>0.06</v>
      </c>
      <c r="MQ155" s="3">
        <v>0.06</v>
      </c>
      <c r="MR155" s="3">
        <v>0.41</v>
      </c>
      <c r="MS155" s="3">
        <v>-0.05</v>
      </c>
      <c r="MT155" s="3">
        <v>0.88</v>
      </c>
      <c r="MU155" s="3">
        <v>0.23</v>
      </c>
      <c r="MV155" s="3">
        <v>0.92</v>
      </c>
      <c r="MW155" s="3">
        <v>1.96</v>
      </c>
      <c r="MX155" s="3">
        <v>2.19</v>
      </c>
      <c r="MY155" s="3">
        <v>1.8</v>
      </c>
      <c r="MZ155" s="3">
        <v>1.49</v>
      </c>
      <c r="NA155" s="3">
        <v>2.96</v>
      </c>
      <c r="NB155" s="3">
        <v>3.46</v>
      </c>
      <c r="NC155" s="3">
        <v>0.79</v>
      </c>
      <c r="ND155" s="3">
        <v>0.72</v>
      </c>
      <c r="NE155" s="3">
        <v>0.65</v>
      </c>
      <c r="NF155" s="3">
        <v>0.76</v>
      </c>
      <c r="NG155" s="3">
        <v>0.64</v>
      </c>
      <c r="NH155" s="3">
        <v>0.6</v>
      </c>
      <c r="NI155" s="3">
        <v>0.6</v>
      </c>
      <c r="NJ155" s="3">
        <v>-0.51</v>
      </c>
      <c r="NK155" s="3">
        <v>-0.51</v>
      </c>
      <c r="NL155" s="3">
        <v>-0.32</v>
      </c>
      <c r="NM155" s="3">
        <v>0.56999999999999995</v>
      </c>
      <c r="NN155" s="3">
        <v>-2.1</v>
      </c>
      <c r="NO155" s="3">
        <v>-0.38</v>
      </c>
      <c r="NP155" s="3">
        <v>0.44</v>
      </c>
      <c r="NQ155" s="3">
        <v>0.36</v>
      </c>
      <c r="NR155" s="3">
        <v>-1.43</v>
      </c>
      <c r="NS155" s="3">
        <v>1.31</v>
      </c>
      <c r="NT155" s="3">
        <v>0.72</v>
      </c>
      <c r="NU155" s="3">
        <v>0.7</v>
      </c>
      <c r="NV155" s="3">
        <v>0.51</v>
      </c>
      <c r="NW155" s="3">
        <v>-0.87</v>
      </c>
      <c r="NX155" s="3">
        <v>0.71</v>
      </c>
      <c r="NY155" s="3">
        <v>0.49</v>
      </c>
      <c r="NZ155" s="3">
        <v>0.49</v>
      </c>
      <c r="OA155" s="3">
        <v>1.41</v>
      </c>
      <c r="OB155" s="3">
        <v>1.65</v>
      </c>
      <c r="OC155" s="3">
        <v>-0.54</v>
      </c>
      <c r="OD155" s="3">
        <v>0.74</v>
      </c>
      <c r="OE155" s="3">
        <v>1.03</v>
      </c>
      <c r="OF155" s="3">
        <v>3.68</v>
      </c>
      <c r="OG155" s="3">
        <v>0</v>
      </c>
      <c r="OH155" s="3">
        <v>0</v>
      </c>
      <c r="OI155" s="3">
        <v>1.03</v>
      </c>
      <c r="OJ155" s="3">
        <v>1.33</v>
      </c>
      <c r="OK155" s="3">
        <v>0.88</v>
      </c>
      <c r="OL155" s="3">
        <v>-0.02</v>
      </c>
      <c r="OM155" s="3">
        <v>-0.47</v>
      </c>
      <c r="ON155" s="3">
        <v>2.2400000000000002</v>
      </c>
      <c r="OO155" s="3">
        <v>-1.28</v>
      </c>
      <c r="OP155" s="3">
        <v>0.99</v>
      </c>
      <c r="OQ155" s="3">
        <v>0.43</v>
      </c>
      <c r="OR155" s="3">
        <v>2.2200000000000002</v>
      </c>
      <c r="OS155" s="3">
        <v>0.74</v>
      </c>
      <c r="OT155" s="3">
        <v>0.3</v>
      </c>
      <c r="OU155" s="3">
        <v>0.92</v>
      </c>
      <c r="OV155" s="3">
        <v>0</v>
      </c>
      <c r="OW155" s="3">
        <v>-1.17</v>
      </c>
      <c r="OX155" s="3">
        <v>4.01</v>
      </c>
      <c r="OY155" s="3">
        <v>1.69</v>
      </c>
      <c r="OZ155" s="3">
        <v>0</v>
      </c>
      <c r="PA155" s="3">
        <v>0</v>
      </c>
      <c r="PB155" s="3">
        <v>-0.34</v>
      </c>
      <c r="PC155" s="3">
        <v>-0.69</v>
      </c>
      <c r="PD155" s="3">
        <v>0.54</v>
      </c>
      <c r="PE155" s="3">
        <v>0.39</v>
      </c>
      <c r="PF155" s="3">
        <v>0.39</v>
      </c>
      <c r="PG155" s="3">
        <v>0.35</v>
      </c>
      <c r="PH155" s="3">
        <v>2.61</v>
      </c>
      <c r="PI155" s="3">
        <v>0.24</v>
      </c>
      <c r="PJ155" s="3">
        <v>0.27</v>
      </c>
      <c r="PK155" s="3">
        <v>0.2</v>
      </c>
      <c r="PL155" s="3">
        <v>0.47</v>
      </c>
      <c r="PM155" s="3">
        <v>0</v>
      </c>
      <c r="PN155" s="3">
        <v>0.52</v>
      </c>
      <c r="PO155" s="3">
        <v>0.53</v>
      </c>
      <c r="PP155" s="3">
        <v>0.41</v>
      </c>
      <c r="PQ155" s="3">
        <v>0</v>
      </c>
      <c r="PR155" s="3">
        <v>1.27</v>
      </c>
      <c r="PS155" s="3">
        <v>1.34</v>
      </c>
      <c r="PT155" s="3">
        <v>0.96</v>
      </c>
      <c r="PU155" s="3">
        <v>1.06</v>
      </c>
      <c r="PV155" s="3">
        <v>1.67</v>
      </c>
      <c r="PW155" s="3">
        <v>0</v>
      </c>
      <c r="PX155" s="3">
        <v>0</v>
      </c>
      <c r="PY155" s="3">
        <v>0</v>
      </c>
      <c r="PZ155" s="3">
        <v>0</v>
      </c>
      <c r="QA155" s="3">
        <v>0</v>
      </c>
      <c r="QB155" s="3">
        <v>0</v>
      </c>
      <c r="QC155" s="3">
        <v>0.21</v>
      </c>
      <c r="QD155" s="3">
        <v>0.21</v>
      </c>
      <c r="QE155" s="3">
        <v>0.21</v>
      </c>
      <c r="QF155" s="3">
        <v>0</v>
      </c>
      <c r="QG155" s="3">
        <v>0.84</v>
      </c>
      <c r="QH155" s="3">
        <v>0.71</v>
      </c>
      <c r="QI155" s="3">
        <v>0</v>
      </c>
      <c r="QJ155" s="3">
        <v>0</v>
      </c>
      <c r="QK155" s="3">
        <v>-1.23</v>
      </c>
      <c r="QL155" s="3">
        <v>0</v>
      </c>
      <c r="QM155" s="3">
        <v>0</v>
      </c>
      <c r="QN155" s="3">
        <v>100</v>
      </c>
      <c r="QO155" s="3">
        <v>23.123699999999999</v>
      </c>
      <c r="QP155" s="3">
        <v>15.1526</v>
      </c>
      <c r="QQ155" s="3">
        <v>0.82179999999999997</v>
      </c>
      <c r="QR155" s="3">
        <v>0.50539999999999996</v>
      </c>
      <c r="QS155" s="3">
        <v>2.1600000000000001E-2</v>
      </c>
      <c r="QT155" s="3">
        <v>5.3699999999999998E-2</v>
      </c>
      <c r="QU155" s="3">
        <v>3.3599999999999998E-2</v>
      </c>
      <c r="QV155" s="3">
        <v>0.2074</v>
      </c>
      <c r="QW155" s="3">
        <v>0.60499999999999998</v>
      </c>
      <c r="QX155" s="3">
        <v>1.09E-2</v>
      </c>
      <c r="QY155" s="3">
        <v>0.26979999999999998</v>
      </c>
      <c r="QZ155" s="3">
        <v>2.58E-2</v>
      </c>
      <c r="RA155" s="3">
        <v>4.5999999999999999E-3</v>
      </c>
      <c r="RB155" s="3">
        <v>4.8999999999999998E-3</v>
      </c>
      <c r="RC155" s="3">
        <v>7.4200000000000002E-2</v>
      </c>
      <c r="RD155" s="3">
        <v>7.7999999999999996E-3</v>
      </c>
      <c r="RE155" s="3">
        <v>0.106</v>
      </c>
      <c r="RF155" s="3">
        <v>0.1011</v>
      </c>
      <c r="RG155" s="3">
        <v>0.5333</v>
      </c>
      <c r="RH155" s="3">
        <v>0.1399</v>
      </c>
      <c r="RI155" s="3">
        <v>7.7999999999999996E-3</v>
      </c>
      <c r="RJ155" s="3">
        <v>8.2000000000000007E-3</v>
      </c>
      <c r="RK155" s="3">
        <v>1.15E-2</v>
      </c>
      <c r="RL155" s="3">
        <v>6.6E-3</v>
      </c>
      <c r="RM155" s="3">
        <v>4.7999999999999996E-3</v>
      </c>
      <c r="RN155" s="3">
        <v>0.20760000000000001</v>
      </c>
      <c r="RO155" s="3">
        <v>9.5500000000000002E-2</v>
      </c>
      <c r="RP155" s="3">
        <v>4.2599999999999999E-2</v>
      </c>
      <c r="RQ155" s="3">
        <v>8.8000000000000005E-3</v>
      </c>
      <c r="RR155" s="3">
        <v>0.96279999999999999</v>
      </c>
      <c r="RS155" s="3">
        <v>0.1575</v>
      </c>
      <c r="RT155" s="3">
        <v>0.40310000000000001</v>
      </c>
      <c r="RU155" s="3">
        <v>1.7600000000000001E-2</v>
      </c>
      <c r="RV155" s="3">
        <v>0.13700000000000001</v>
      </c>
      <c r="RW155" s="3">
        <v>0.10970000000000001</v>
      </c>
      <c r="RX155" s="3">
        <v>0.13400000000000001</v>
      </c>
      <c r="RY155" s="3">
        <v>3.8999999999999998E-3</v>
      </c>
      <c r="RZ155" s="3">
        <v>0.1885</v>
      </c>
      <c r="SA155" s="3">
        <v>9.06E-2</v>
      </c>
      <c r="SB155" s="3">
        <v>8.9999999999999993E-3</v>
      </c>
      <c r="SC155" s="3">
        <v>1.7100000000000001E-2</v>
      </c>
      <c r="SD155" s="3">
        <v>3.0999999999999999E-3</v>
      </c>
      <c r="SE155" s="3">
        <v>2.4E-2</v>
      </c>
      <c r="SF155" s="3">
        <v>2.9499999999999998E-2</v>
      </c>
      <c r="SG155" s="3">
        <v>0</v>
      </c>
      <c r="SH155" s="3">
        <v>1.52E-2</v>
      </c>
      <c r="SI155" s="3">
        <v>0.8085</v>
      </c>
      <c r="SJ155" s="3">
        <v>1.06E-2</v>
      </c>
      <c r="SK155" s="3">
        <v>2.75E-2</v>
      </c>
      <c r="SL155" s="3">
        <v>1.6999999999999999E-3</v>
      </c>
      <c r="SM155" s="3">
        <v>7.8299999999999995E-2</v>
      </c>
      <c r="SN155" s="3">
        <v>5.1000000000000004E-3</v>
      </c>
      <c r="SO155" s="3">
        <v>0.15620000000000001</v>
      </c>
      <c r="SP155" s="3">
        <v>7.1000000000000004E-3</v>
      </c>
      <c r="SQ155" s="3">
        <v>1.9E-3</v>
      </c>
      <c r="SR155" s="3">
        <v>0.1237</v>
      </c>
      <c r="SS155" s="3">
        <v>8.6499999999999994E-2</v>
      </c>
      <c r="ST155" s="3">
        <v>9.7999999999999997E-3</v>
      </c>
      <c r="SU155" s="3">
        <v>5.7000000000000002E-3</v>
      </c>
      <c r="SV155" s="3">
        <v>4.6100000000000002E-2</v>
      </c>
      <c r="SW155" s="3">
        <v>2.2800000000000001E-2</v>
      </c>
      <c r="SX155" s="3">
        <v>1.7000000000000001E-2</v>
      </c>
      <c r="SY155" s="3">
        <v>7.4499999999999997E-2</v>
      </c>
      <c r="SZ155" s="3">
        <v>0.1205</v>
      </c>
      <c r="TA155" s="3">
        <v>1.11E-2</v>
      </c>
      <c r="TB155" s="3">
        <v>2.3E-3</v>
      </c>
      <c r="TC155" s="3">
        <v>2.6692</v>
      </c>
      <c r="TD155" s="3">
        <v>2.8299999999999999E-2</v>
      </c>
      <c r="TE155" s="3">
        <v>0.217</v>
      </c>
      <c r="TF155" s="3">
        <v>1.0999999999999999E-2</v>
      </c>
      <c r="TG155" s="3">
        <v>0.3649</v>
      </c>
      <c r="TH155" s="3">
        <v>5.9499999999999997E-2</v>
      </c>
      <c r="TI155" s="3">
        <v>0.28539999999999999</v>
      </c>
      <c r="TJ155" s="3">
        <v>0.44850000000000001</v>
      </c>
      <c r="TK155" s="3">
        <v>0.20830000000000001</v>
      </c>
      <c r="TL155" s="3">
        <v>1.8599999999999998E-2</v>
      </c>
      <c r="TM155" s="3">
        <v>6.5799999999999997E-2</v>
      </c>
      <c r="TN155" s="3">
        <v>0.13980000000000001</v>
      </c>
      <c r="TO155" s="3">
        <v>0.11890000000000001</v>
      </c>
      <c r="TP155" s="3">
        <v>0.28050000000000003</v>
      </c>
      <c r="TQ155" s="3">
        <v>3.3000000000000002E-2</v>
      </c>
      <c r="TR155" s="3">
        <v>0</v>
      </c>
      <c r="TS155" s="3">
        <v>0.38950000000000001</v>
      </c>
      <c r="TT155" s="3">
        <v>0.28720000000000001</v>
      </c>
      <c r="TU155" s="3">
        <v>4.0000000000000001E-3</v>
      </c>
      <c r="TV155" s="3">
        <v>0</v>
      </c>
      <c r="TW155" s="3">
        <v>2.5600000000000001E-2</v>
      </c>
      <c r="TX155" s="3">
        <v>2.5000000000000001E-3</v>
      </c>
      <c r="TY155" s="3">
        <v>4.99E-2</v>
      </c>
      <c r="TZ155" s="3">
        <v>1.23E-2</v>
      </c>
      <c r="UA155" s="3">
        <v>3.7999999999999999E-2</v>
      </c>
      <c r="UB155" s="3">
        <v>2.5000000000000001E-3</v>
      </c>
      <c r="UC155" s="3">
        <v>5.4999999999999997E-3</v>
      </c>
      <c r="UD155" s="3">
        <v>0</v>
      </c>
      <c r="UE155" s="3">
        <v>0</v>
      </c>
      <c r="UF155" s="3">
        <v>6.7999999999999996E-3</v>
      </c>
      <c r="UG155" s="3">
        <v>1.7299999999999999E-2</v>
      </c>
      <c r="UH155" s="3">
        <v>5.8999999999999999E-3</v>
      </c>
      <c r="UI155" s="3">
        <v>6.0499999999999998E-2</v>
      </c>
      <c r="UJ155" s="3">
        <v>6.3E-3</v>
      </c>
      <c r="UK155" s="3">
        <v>1.2999999999999999E-3</v>
      </c>
      <c r="UL155" s="3">
        <v>5.4000000000000003E-3</v>
      </c>
      <c r="UM155" s="3">
        <v>1.7000000000000001E-2</v>
      </c>
      <c r="UN155" s="3">
        <v>4.5999999999999999E-3</v>
      </c>
      <c r="UO155" s="3">
        <v>2.1600000000000001E-2</v>
      </c>
      <c r="UP155" s="3">
        <v>0</v>
      </c>
      <c r="UQ155" s="3">
        <v>0</v>
      </c>
      <c r="UR155" s="3">
        <v>0.75109999999999999</v>
      </c>
      <c r="US155" s="3">
        <v>0.122</v>
      </c>
      <c r="UT155" s="3">
        <v>9.7600000000000006E-2</v>
      </c>
      <c r="UU155" s="3">
        <v>0.28599999999999998</v>
      </c>
      <c r="UV155" s="3">
        <v>9.1700000000000004E-2</v>
      </c>
      <c r="UW155" s="3">
        <v>6.6E-3</v>
      </c>
      <c r="UX155" s="3">
        <v>0.1321</v>
      </c>
      <c r="UY155" s="3">
        <v>1.3100000000000001E-2</v>
      </c>
      <c r="UZ155" s="3">
        <v>2.0999999999999999E-3</v>
      </c>
      <c r="VA155" s="3">
        <v>1.0637000000000001</v>
      </c>
      <c r="VB155" s="3">
        <v>0.4652</v>
      </c>
      <c r="VC155" s="3">
        <v>0.4118</v>
      </c>
      <c r="VD155" s="3">
        <v>0.1867</v>
      </c>
      <c r="VE155" s="3">
        <v>1.8964000000000001</v>
      </c>
      <c r="VF155" s="3">
        <v>0.94889999999999997</v>
      </c>
      <c r="VG155" s="3">
        <v>1.44E-2</v>
      </c>
      <c r="VH155" s="3">
        <v>0.20899999999999999</v>
      </c>
      <c r="VI155" s="3">
        <v>0.4899</v>
      </c>
      <c r="VJ155" s="3">
        <v>2.3E-3</v>
      </c>
      <c r="VK155" s="3">
        <v>0.21190000000000001</v>
      </c>
      <c r="VL155" s="3">
        <v>1.9800000000000002E-2</v>
      </c>
      <c r="VM155" s="3">
        <v>1.7995000000000001</v>
      </c>
      <c r="VN155" s="3">
        <v>0.48320000000000002</v>
      </c>
      <c r="VO155" s="3">
        <v>0.98880000000000001</v>
      </c>
      <c r="VP155" s="3">
        <v>9.7299999999999998E-2</v>
      </c>
      <c r="VQ155" s="3">
        <v>0.1087</v>
      </c>
      <c r="VR155" s="3">
        <v>0.1019</v>
      </c>
      <c r="VS155" s="3">
        <v>1.9599999999999999E-2</v>
      </c>
      <c r="VT155" s="3">
        <v>0.47949999999999998</v>
      </c>
      <c r="VU155" s="3">
        <v>0.30249999999999999</v>
      </c>
      <c r="VV155" s="3">
        <v>2.4500000000000001E-2</v>
      </c>
      <c r="VW155" s="3">
        <v>0.1525</v>
      </c>
      <c r="VX155" s="3">
        <v>1.7639</v>
      </c>
      <c r="VY155" s="3">
        <v>0.1628</v>
      </c>
      <c r="VZ155" s="3">
        <v>3.5700000000000003E-2</v>
      </c>
      <c r="WA155" s="3">
        <v>0.36720000000000003</v>
      </c>
      <c r="WB155" s="3">
        <v>1.47E-2</v>
      </c>
      <c r="WC155" s="3">
        <v>3.0099999999999998E-2</v>
      </c>
      <c r="WD155" s="3">
        <v>0.68140000000000001</v>
      </c>
      <c r="WE155" s="3">
        <v>0.35680000000000001</v>
      </c>
      <c r="WF155" s="3">
        <v>0.1152</v>
      </c>
      <c r="WG155" s="3">
        <v>0.15079999999999999</v>
      </c>
      <c r="WH155" s="3">
        <v>6.8999999999999999E-3</v>
      </c>
      <c r="WI155" s="3">
        <v>4.7000000000000002E-3</v>
      </c>
      <c r="WJ155" s="3">
        <v>1.49E-2</v>
      </c>
      <c r="WK155" s="3">
        <v>4.4000000000000003E-3</v>
      </c>
      <c r="WL155" s="3">
        <v>3.73E-2</v>
      </c>
      <c r="WM155" s="3">
        <v>4.1999999999999997E-3</v>
      </c>
      <c r="WN155" s="3">
        <v>5.7999999999999996E-3</v>
      </c>
      <c r="WO155" s="3">
        <v>3.3999999999999998E-3</v>
      </c>
      <c r="WP155" s="3">
        <v>9.5999999999999992E-3</v>
      </c>
      <c r="WQ155" s="3">
        <v>2.4799999999999999E-2</v>
      </c>
      <c r="WR155" s="3">
        <v>1.89E-2</v>
      </c>
      <c r="WS155" s="3">
        <v>1.5900000000000001E-2</v>
      </c>
      <c r="WT155" s="3">
        <v>0.37130000000000002</v>
      </c>
      <c r="WU155" s="3">
        <v>4.0000000000000001E-3</v>
      </c>
      <c r="WV155" s="3">
        <v>0.15329999999999999</v>
      </c>
      <c r="WW155" s="3">
        <v>7.0400000000000004E-2</v>
      </c>
      <c r="WX155" s="3">
        <v>8.0000000000000002E-3</v>
      </c>
      <c r="WY155" s="3">
        <v>8.5000000000000006E-3</v>
      </c>
      <c r="WZ155" s="3">
        <v>4.6100000000000002E-2</v>
      </c>
      <c r="XA155" s="3">
        <v>4.7999999999999996E-3</v>
      </c>
      <c r="XB155" s="3">
        <v>2.7E-2</v>
      </c>
      <c r="XC155" s="3">
        <v>4.9200000000000001E-2</v>
      </c>
      <c r="XD155" s="3">
        <v>7.9710999999999999</v>
      </c>
      <c r="XE155" s="3">
        <v>7.9710999999999999</v>
      </c>
      <c r="XF155" s="3">
        <v>4.7990000000000004</v>
      </c>
      <c r="XG155" s="3">
        <v>1.7481</v>
      </c>
      <c r="XH155" s="3">
        <v>9.0200000000000002E-2</v>
      </c>
      <c r="XI155" s="3">
        <v>0.34350000000000003</v>
      </c>
      <c r="XJ155" s="3">
        <v>6.5199999999999994E-2</v>
      </c>
      <c r="XK155" s="3">
        <v>0.60860000000000003</v>
      </c>
      <c r="XL155" s="3">
        <v>6.3600000000000004E-2</v>
      </c>
      <c r="XM155" s="3">
        <v>0.25280000000000002</v>
      </c>
      <c r="XN155" s="3">
        <v>14.616899999999999</v>
      </c>
      <c r="XO155" s="3">
        <v>9.9940999999999995</v>
      </c>
      <c r="XP155" s="3">
        <v>6.7647000000000004</v>
      </c>
      <c r="XQ155" s="3">
        <v>3.6970999999999998</v>
      </c>
      <c r="XR155" s="3">
        <v>1.5737000000000001</v>
      </c>
      <c r="XS155" s="3">
        <v>1.4794</v>
      </c>
      <c r="XT155" s="3">
        <v>1.4500000000000001E-2</v>
      </c>
      <c r="XU155" s="3">
        <v>2.4003000000000001</v>
      </c>
      <c r="XV155" s="3">
        <v>5.1999999999999998E-2</v>
      </c>
      <c r="XW155" s="3">
        <v>2.2700000000000001E-2</v>
      </c>
      <c r="XX155" s="3">
        <v>2.6800000000000001E-2</v>
      </c>
      <c r="XY155" s="3">
        <v>2.2100000000000002E-2</v>
      </c>
      <c r="XZ155" s="3">
        <v>0.22070000000000001</v>
      </c>
      <c r="YA155" s="3">
        <v>0.1966</v>
      </c>
      <c r="YB155" s="3">
        <v>0.1867</v>
      </c>
      <c r="YC155" s="3">
        <v>0.14960000000000001</v>
      </c>
      <c r="YD155" s="3">
        <v>5.74E-2</v>
      </c>
      <c r="YE155" s="3">
        <v>1.3358000000000001</v>
      </c>
      <c r="YF155" s="3">
        <v>5.1299999999999998E-2</v>
      </c>
      <c r="YG155" s="3">
        <v>7.85E-2</v>
      </c>
      <c r="YH155" s="3">
        <v>0.82920000000000005</v>
      </c>
      <c r="YI155" s="3">
        <v>5.5899999999999998E-2</v>
      </c>
      <c r="YJ155" s="3">
        <v>0.1245</v>
      </c>
      <c r="YK155" s="3">
        <v>0.32219999999999999</v>
      </c>
      <c r="YL155" s="3">
        <v>4.6899999999999997E-2</v>
      </c>
      <c r="YM155" s="3">
        <v>5.7000000000000002E-3</v>
      </c>
      <c r="YN155" s="3">
        <v>9.7799999999999998E-2</v>
      </c>
      <c r="YO155" s="3">
        <v>5.3400000000000003E-2</v>
      </c>
      <c r="YP155" s="3">
        <v>0.12280000000000001</v>
      </c>
      <c r="YQ155" s="3">
        <v>4.6227999999999998</v>
      </c>
      <c r="YR155" s="3">
        <v>1.1930000000000001</v>
      </c>
      <c r="YS155" s="3">
        <v>6.6E-3</v>
      </c>
      <c r="YT155" s="3">
        <v>1.1105</v>
      </c>
      <c r="YU155" s="3">
        <v>7.5899999999999995E-2</v>
      </c>
      <c r="YV155" s="3">
        <v>3.4298000000000002</v>
      </c>
      <c r="YW155" s="3">
        <v>3.4298000000000002</v>
      </c>
      <c r="YX155" s="3">
        <v>4.6757999999999997</v>
      </c>
      <c r="YY155" s="3">
        <v>2.3147000000000002</v>
      </c>
      <c r="YZ155" s="3">
        <v>1.4532</v>
      </c>
      <c r="ZA155" s="3">
        <v>0.60060000000000002</v>
      </c>
      <c r="ZB155" s="3">
        <v>0.50470000000000004</v>
      </c>
      <c r="ZC155" s="3">
        <v>0.19889999999999999</v>
      </c>
      <c r="ZD155" s="3">
        <v>1.5599999999999999E-2</v>
      </c>
      <c r="ZE155" s="3">
        <v>0.13339999999999999</v>
      </c>
      <c r="ZF155" s="3">
        <v>0.52329999999999999</v>
      </c>
      <c r="ZG155" s="3">
        <v>7.8299999999999995E-2</v>
      </c>
      <c r="ZH155" s="3">
        <v>8.6900000000000005E-2</v>
      </c>
      <c r="ZI155" s="3">
        <v>9.2299999999999993E-2</v>
      </c>
      <c r="ZJ155" s="3">
        <v>6.3E-2</v>
      </c>
      <c r="ZK155" s="3">
        <v>3.9699999999999999E-2</v>
      </c>
      <c r="ZL155" s="3">
        <v>2.3099999999999999E-2</v>
      </c>
      <c r="ZM155" s="3">
        <v>0.14000000000000001</v>
      </c>
      <c r="ZN155" s="3">
        <v>0.3382</v>
      </c>
      <c r="ZO155" s="3">
        <v>0.25600000000000001</v>
      </c>
      <c r="ZP155" s="3">
        <v>8.2199999999999995E-2</v>
      </c>
      <c r="ZQ155" s="3">
        <v>2.0074999999999998</v>
      </c>
      <c r="ZR155" s="3">
        <v>1.0913999999999999</v>
      </c>
      <c r="ZS155" s="3">
        <v>0.49719999999999998</v>
      </c>
      <c r="ZT155" s="3">
        <v>3.6299999999999999E-2</v>
      </c>
      <c r="ZU155" s="3">
        <v>0.24149999999999999</v>
      </c>
      <c r="ZV155" s="3">
        <v>3.3999999999999998E-3</v>
      </c>
      <c r="ZW155" s="3">
        <v>2.4400000000000002E-2</v>
      </c>
      <c r="ZX155" s="3">
        <v>0.21149999999999999</v>
      </c>
      <c r="ZY155" s="3">
        <v>2.3699999999999999E-2</v>
      </c>
      <c r="ZZ155" s="3">
        <v>5.33E-2</v>
      </c>
      <c r="AAA155" s="3">
        <v>0.91610000000000003</v>
      </c>
      <c r="AAB155" s="3">
        <v>0.30649999999999999</v>
      </c>
      <c r="AAC155" s="3">
        <v>9.0800000000000006E-2</v>
      </c>
      <c r="AAD155" s="3">
        <v>9.06E-2</v>
      </c>
      <c r="AAE155" s="3">
        <v>1.0200000000000001E-2</v>
      </c>
      <c r="AAF155" s="3">
        <v>0.41810000000000003</v>
      </c>
      <c r="AAG155" s="3">
        <v>0.35360000000000003</v>
      </c>
      <c r="AAH155" s="3">
        <v>0.35360000000000003</v>
      </c>
      <c r="AAI155" s="3">
        <v>7.8E-2</v>
      </c>
      <c r="AAJ155" s="3">
        <v>9.0800000000000006E-2</v>
      </c>
      <c r="AAK155" s="3">
        <v>5.7000000000000002E-3</v>
      </c>
      <c r="AAL155" s="3">
        <v>0.06</v>
      </c>
      <c r="AAM155" s="3">
        <v>0.1192</v>
      </c>
      <c r="AAN155" s="3">
        <v>0</v>
      </c>
      <c r="AAO155" s="3">
        <v>6.6692</v>
      </c>
      <c r="AAP155" s="3">
        <v>4.3243</v>
      </c>
      <c r="AAQ155" s="3">
        <v>1.5956999999999999</v>
      </c>
      <c r="AAR155" s="3">
        <v>0.4829</v>
      </c>
      <c r="AAS155" s="3">
        <v>6.6199999999999995E-2</v>
      </c>
      <c r="AAT155" s="3">
        <v>9.4E-2</v>
      </c>
      <c r="AAU155" s="3">
        <v>0.24149999999999999</v>
      </c>
      <c r="AAV155" s="3">
        <v>2.69E-2</v>
      </c>
      <c r="AAW155" s="3">
        <v>0.68420000000000003</v>
      </c>
      <c r="AAX155" s="3">
        <v>1.9922</v>
      </c>
      <c r="AAY155" s="3">
        <v>0.52049999999999996</v>
      </c>
      <c r="AAZ155" s="3">
        <v>8.2600000000000007E-2</v>
      </c>
      <c r="ABA155" s="3">
        <v>2.5100000000000001E-2</v>
      </c>
      <c r="ABB155" s="3">
        <v>0.34770000000000001</v>
      </c>
      <c r="ABC155" s="3">
        <v>0.76</v>
      </c>
      <c r="ABD155" s="3">
        <v>0.16339999999999999</v>
      </c>
      <c r="ABE155" s="3">
        <v>9.2700000000000005E-2</v>
      </c>
      <c r="ABF155" s="3">
        <v>0.73640000000000005</v>
      </c>
      <c r="ABG155" s="3">
        <v>2.52E-2</v>
      </c>
      <c r="ABH155" s="3">
        <v>0.13600000000000001</v>
      </c>
      <c r="ABI155" s="3">
        <v>4.3799999999999999E-2</v>
      </c>
      <c r="ABJ155" s="3">
        <v>7.9699999999999993E-2</v>
      </c>
      <c r="ABK155" s="3">
        <v>0.11559999999999999</v>
      </c>
      <c r="ABL155" s="3">
        <v>0.28760000000000002</v>
      </c>
      <c r="ABM155" s="3">
        <v>4.8599999999999997E-2</v>
      </c>
      <c r="ABN155" s="3">
        <v>1.9213</v>
      </c>
      <c r="ABO155" s="3">
        <v>1.9213</v>
      </c>
      <c r="ABP155" s="3">
        <v>0.20949999999999999</v>
      </c>
      <c r="ABQ155" s="3">
        <v>0.35049999999999998</v>
      </c>
      <c r="ABR155" s="3">
        <v>1.35E-2</v>
      </c>
      <c r="ABS155" s="3">
        <v>2.3400000000000001E-2</v>
      </c>
      <c r="ABT155" s="3">
        <v>0.39069999999999999</v>
      </c>
      <c r="ABU155" s="3">
        <v>3.2399999999999998E-2</v>
      </c>
      <c r="ABV155" s="3">
        <v>0.2049</v>
      </c>
      <c r="ABW155" s="3">
        <v>0.69630000000000003</v>
      </c>
      <c r="ABX155" s="3">
        <v>0.3362</v>
      </c>
      <c r="ABY155" s="3">
        <v>0.3362</v>
      </c>
      <c r="ABZ155" s="3">
        <v>0.1651</v>
      </c>
      <c r="ACA155" s="3">
        <v>0.15620000000000001</v>
      </c>
      <c r="ACB155" s="3">
        <v>1.49E-2</v>
      </c>
      <c r="ACC155" s="3">
        <v>8.7300000000000003E-2</v>
      </c>
      <c r="ACD155" s="3">
        <v>8.7300000000000003E-2</v>
      </c>
      <c r="ACE155" s="3">
        <v>5.3600000000000002E-2</v>
      </c>
      <c r="ACF155" s="3">
        <v>1.67E-2</v>
      </c>
      <c r="ACG155" s="3">
        <v>1.7000000000000001E-2</v>
      </c>
      <c r="ACH155" s="3">
        <v>20.542100000000001</v>
      </c>
      <c r="ACI155" s="3">
        <v>20.542100000000001</v>
      </c>
      <c r="ACJ155" s="3">
        <v>4.8745000000000003</v>
      </c>
      <c r="ACK155" s="3">
        <v>2.7073999999999998</v>
      </c>
      <c r="ACL155" s="3">
        <v>0.39140000000000003</v>
      </c>
      <c r="ACM155" s="3">
        <v>6.2899999999999998E-2</v>
      </c>
      <c r="ACN155" s="3">
        <v>0.71879999999999999</v>
      </c>
      <c r="ACO155" s="3">
        <v>0.25309999999999999</v>
      </c>
      <c r="ACP155" s="3">
        <v>0.56689999999999996</v>
      </c>
      <c r="ACQ155" s="3">
        <v>7.3300000000000004E-2</v>
      </c>
      <c r="ACR155" s="3">
        <v>7.6E-3</v>
      </c>
      <c r="ACS155" s="3">
        <v>9.3100000000000002E-2</v>
      </c>
      <c r="ACT155" s="3">
        <v>10.316700000000001</v>
      </c>
      <c r="ACU155" s="3">
        <v>3.6073</v>
      </c>
      <c r="ACV155" s="3">
        <v>1.0829</v>
      </c>
      <c r="ACW155" s="3">
        <v>0.32890000000000003</v>
      </c>
      <c r="ACX155" s="3">
        <v>0.04</v>
      </c>
      <c r="ACY155" s="3">
        <v>0.1095</v>
      </c>
      <c r="ACZ155" s="3">
        <v>0.39800000000000002</v>
      </c>
      <c r="ADA155" s="3">
        <v>0.23350000000000001</v>
      </c>
      <c r="ADB155" s="3">
        <v>1.6952</v>
      </c>
      <c r="ADC155" s="3">
        <v>0.1011</v>
      </c>
      <c r="ADD155" s="3">
        <v>0.1225</v>
      </c>
      <c r="ADE155" s="3">
        <v>4.07E-2</v>
      </c>
      <c r="ADF155" s="3">
        <v>1.7235</v>
      </c>
      <c r="ADG155" s="3">
        <v>5.0900000000000001E-2</v>
      </c>
      <c r="ADH155" s="3">
        <v>7.7000000000000002E-3</v>
      </c>
      <c r="ADI155" s="3">
        <v>0.77510000000000001</v>
      </c>
      <c r="ADJ155" s="3">
        <v>5.351</v>
      </c>
      <c r="ADK155" s="3">
        <v>4.1105999999999998</v>
      </c>
      <c r="ADL155" s="3">
        <v>1.0018</v>
      </c>
      <c r="ADM155" s="3">
        <v>0.125</v>
      </c>
      <c r="ADN155" s="3">
        <v>0.1137</v>
      </c>
      <c r="ADO155" s="3">
        <v>11.0936</v>
      </c>
      <c r="ADP155" s="3">
        <v>3.7694000000000001</v>
      </c>
      <c r="ADQ155" s="3">
        <v>3.4733000000000001</v>
      </c>
      <c r="ADR155" s="3">
        <v>0.2316</v>
      </c>
      <c r="ADS155" s="3">
        <v>0.41220000000000001</v>
      </c>
      <c r="ADT155" s="3">
        <v>0.32240000000000002</v>
      </c>
      <c r="ADU155" s="3">
        <v>0.19900000000000001</v>
      </c>
      <c r="ADV155" s="3">
        <v>0.11269999999999999</v>
      </c>
      <c r="ADW155" s="3">
        <v>0.188</v>
      </c>
      <c r="ADX155" s="3">
        <v>0.2011</v>
      </c>
      <c r="ADY155" s="3">
        <v>0.2107</v>
      </c>
      <c r="ADZ155" s="3">
        <v>0.41889999999999999</v>
      </c>
      <c r="AEA155" s="3">
        <v>0.3851</v>
      </c>
      <c r="AEB155" s="3">
        <v>0.70579999999999998</v>
      </c>
      <c r="AEC155" s="3">
        <v>8.5900000000000004E-2</v>
      </c>
      <c r="AED155" s="3">
        <v>0.29620000000000002</v>
      </c>
      <c r="AEE155" s="3">
        <v>5.0099999999999999E-2</v>
      </c>
      <c r="AEF155" s="3">
        <v>0.1041</v>
      </c>
      <c r="AEG155" s="3">
        <v>0.14199999999999999</v>
      </c>
      <c r="AEH155" s="3">
        <v>4.6562999999999999</v>
      </c>
      <c r="AEI155" s="3">
        <v>1.0353000000000001</v>
      </c>
      <c r="AEJ155" s="3">
        <v>0.41389999999999999</v>
      </c>
      <c r="AEK155" s="3">
        <v>0.43540000000000001</v>
      </c>
      <c r="AEL155" s="3">
        <v>5.28E-2</v>
      </c>
      <c r="AEM155" s="3">
        <v>3.8E-3</v>
      </c>
      <c r="AEN155" s="3">
        <v>5.2900000000000003E-2</v>
      </c>
      <c r="AEO155" s="3">
        <v>7.6399999999999996E-2</v>
      </c>
      <c r="AEP155" s="3">
        <v>0.57289999999999996</v>
      </c>
      <c r="AEQ155" s="3">
        <v>0.1135</v>
      </c>
      <c r="AER155" s="3">
        <v>0.35880000000000001</v>
      </c>
      <c r="AES155" s="3">
        <v>0.10059999999999999</v>
      </c>
      <c r="AET155" s="3">
        <v>3.0480999999999998</v>
      </c>
      <c r="AEU155" s="3">
        <v>3.0480999999999998</v>
      </c>
      <c r="AEV155" s="3">
        <v>2.6678000000000002</v>
      </c>
      <c r="AEW155" s="3">
        <v>2.6678000000000002</v>
      </c>
      <c r="AEX155" s="3">
        <v>0.27489999999999998</v>
      </c>
      <c r="AEY155" s="3">
        <v>5.8799999999999998E-2</v>
      </c>
      <c r="AEZ155" s="3">
        <v>1.1299999999999999E-2</v>
      </c>
      <c r="AFA155" s="3">
        <v>0.38650000000000001</v>
      </c>
      <c r="AFB155" s="3">
        <v>0.18279999999999999</v>
      </c>
      <c r="AFC155" s="3">
        <v>9.6299999999999997E-2</v>
      </c>
      <c r="AFD155" s="3">
        <v>1.0443</v>
      </c>
      <c r="AFE155" s="3">
        <v>9.4500000000000001E-2</v>
      </c>
      <c r="AFF155" s="3">
        <v>1.0699999999999999E-2</v>
      </c>
      <c r="AFG155" s="3">
        <v>0.16120000000000001</v>
      </c>
      <c r="AFH155" s="3">
        <v>0.20749999999999999</v>
      </c>
      <c r="AFI155" s="3">
        <v>0.1391</v>
      </c>
      <c r="AFJ155" s="3">
        <v>9.9420000000000002</v>
      </c>
      <c r="AFK155" s="3">
        <v>6.0109000000000004</v>
      </c>
      <c r="AFL155" s="3">
        <v>6.0109000000000004</v>
      </c>
      <c r="AFM155" s="3">
        <v>4.82E-2</v>
      </c>
      <c r="AFN155" s="3">
        <v>0.39950000000000002</v>
      </c>
      <c r="AFO155" s="3">
        <v>1.2448999999999999</v>
      </c>
      <c r="AFP155" s="3">
        <v>3.5148999999999999</v>
      </c>
      <c r="AFQ155" s="3">
        <v>1.03E-2</v>
      </c>
      <c r="AFR155" s="3">
        <v>8.5099999999999995E-2</v>
      </c>
      <c r="AFS155" s="3">
        <v>0.69579999999999997</v>
      </c>
      <c r="AFT155" s="3">
        <v>1.2200000000000001E-2</v>
      </c>
      <c r="AFU155" s="3">
        <v>3.9310999999999998</v>
      </c>
      <c r="AFV155" s="3">
        <v>3.0659000000000001</v>
      </c>
      <c r="AFW155" s="3">
        <v>0.183</v>
      </c>
      <c r="AFX155" s="3">
        <v>6.4799999999999996E-2</v>
      </c>
      <c r="AFY155" s="3">
        <v>1.5100000000000001E-2</v>
      </c>
      <c r="AFZ155" s="3">
        <v>0.1535</v>
      </c>
      <c r="AGA155" s="3">
        <v>4.1500000000000002E-2</v>
      </c>
      <c r="AGB155" s="3">
        <v>0.1898</v>
      </c>
      <c r="AGC155" s="3">
        <v>9.5299999999999996E-2</v>
      </c>
      <c r="AGD155" s="3">
        <v>0.2495</v>
      </c>
      <c r="AGE155" s="3">
        <v>0.4481</v>
      </c>
      <c r="AGF155" s="3">
        <v>0.13900000000000001</v>
      </c>
      <c r="AGG155" s="3">
        <v>0.2843</v>
      </c>
      <c r="AGH155" s="3">
        <v>0.41460000000000002</v>
      </c>
      <c r="AGI155" s="3">
        <v>4.0000000000000001E-3</v>
      </c>
      <c r="AGJ155" s="3">
        <v>0.38429999999999997</v>
      </c>
      <c r="AGK155" s="3">
        <v>0.39900000000000002</v>
      </c>
      <c r="AGL155" s="3">
        <v>0.78059999999999996</v>
      </c>
      <c r="AGM155" s="3">
        <v>0.78059999999999996</v>
      </c>
      <c r="AGN155" s="3">
        <v>8.4699999999999998E-2</v>
      </c>
      <c r="AGO155" s="3">
        <v>6.08E-2</v>
      </c>
      <c r="AGP155" s="3">
        <v>2.3800000000000002E-2</v>
      </c>
      <c r="AGQ155" s="3">
        <v>4.3734999999999999</v>
      </c>
      <c r="AGR155" s="3">
        <v>4.3734999999999999</v>
      </c>
      <c r="AGS155" s="3">
        <v>2.7530000000000001</v>
      </c>
      <c r="AGT155" s="3">
        <v>1.4999999999999999E-2</v>
      </c>
      <c r="AGU155" s="3">
        <v>0.1673</v>
      </c>
      <c r="AGV155" s="3">
        <v>0.64990000000000003</v>
      </c>
      <c r="AGW155" s="3">
        <v>0.31</v>
      </c>
      <c r="AGX155" s="3">
        <v>1.3869</v>
      </c>
      <c r="AGY155" s="3">
        <v>0.22389999999999999</v>
      </c>
      <c r="AGZ155" s="3">
        <v>0.56189999999999996</v>
      </c>
      <c r="AHA155" s="3">
        <v>0.14410000000000001</v>
      </c>
      <c r="AHB155" s="3">
        <v>3.9699999999999999E-2</v>
      </c>
      <c r="AHC155" s="3">
        <v>0.2225</v>
      </c>
      <c r="AHD155" s="3">
        <v>0.15559999999999999</v>
      </c>
      <c r="AHE155" s="3">
        <v>0.32679999999999998</v>
      </c>
      <c r="AHF155" s="3">
        <v>0.1298</v>
      </c>
      <c r="AHG155" s="3">
        <v>2.64E-2</v>
      </c>
      <c r="AHH155" s="3">
        <v>0.1706</v>
      </c>
      <c r="AHI155" s="3">
        <v>0.73180000000000001</v>
      </c>
      <c r="AHJ155" s="3">
        <v>0.1447</v>
      </c>
      <c r="AHK155">
        <v>7.2499999999999995E-2</v>
      </c>
      <c r="AHL155">
        <v>0.217</v>
      </c>
      <c r="AHM155">
        <v>8.7300000000000003E-2</v>
      </c>
      <c r="AHN155">
        <v>0.21029999999999999</v>
      </c>
      <c r="AHO155">
        <v>4.9630999999999998</v>
      </c>
      <c r="AHP155">
        <v>4.9630999999999998</v>
      </c>
      <c r="AHQ155">
        <v>4.9630999999999998</v>
      </c>
      <c r="AHR155">
        <v>1.06E-2</v>
      </c>
      <c r="AHS155">
        <v>1.5367999999999999</v>
      </c>
      <c r="AHT155">
        <v>0.1181</v>
      </c>
      <c r="AHU155">
        <v>1.5208999999999999</v>
      </c>
      <c r="AHV155">
        <v>0.31769999999999998</v>
      </c>
      <c r="AHW155">
        <v>0.26069999999999999</v>
      </c>
      <c r="AHX155">
        <v>0.83899999999999997</v>
      </c>
      <c r="AHY155">
        <v>0.35930000000000001</v>
      </c>
      <c r="AIA155">
        <v>0</v>
      </c>
      <c r="AIB155">
        <v>0</v>
      </c>
      <c r="AIC155">
        <v>0</v>
      </c>
      <c r="AID155">
        <v>0</v>
      </c>
      <c r="AIE155">
        <v>0</v>
      </c>
      <c r="AIF155">
        <v>0</v>
      </c>
      <c r="AIG155">
        <v>0</v>
      </c>
      <c r="AIH155">
        <v>0</v>
      </c>
      <c r="AII155">
        <v>0</v>
      </c>
      <c r="AIJ155">
        <v>0</v>
      </c>
      <c r="AIK155">
        <v>0</v>
      </c>
      <c r="AIL155">
        <v>0</v>
      </c>
      <c r="AIM155">
        <v>0</v>
      </c>
      <c r="AIN155">
        <v>0</v>
      </c>
      <c r="AIO155">
        <v>0</v>
      </c>
      <c r="AIP155">
        <v>0</v>
      </c>
      <c r="AIQ155">
        <v>0</v>
      </c>
      <c r="AIR155">
        <v>0</v>
      </c>
      <c r="AIS155">
        <v>0</v>
      </c>
      <c r="AIT155">
        <v>0</v>
      </c>
      <c r="AIU155">
        <v>0</v>
      </c>
      <c r="AIV155">
        <v>0</v>
      </c>
      <c r="AIW155">
        <v>0</v>
      </c>
      <c r="AIX155">
        <v>0</v>
      </c>
      <c r="AIY155">
        <v>0</v>
      </c>
      <c r="AIZ155">
        <v>0</v>
      </c>
      <c r="AJA155">
        <v>0</v>
      </c>
      <c r="AJB155">
        <v>0</v>
      </c>
      <c r="AJC155">
        <v>0</v>
      </c>
      <c r="AJD155">
        <v>0</v>
      </c>
      <c r="AJE155">
        <v>0</v>
      </c>
      <c r="AJF155">
        <v>0</v>
      </c>
      <c r="AJG155">
        <v>0</v>
      </c>
      <c r="AJH155">
        <v>0</v>
      </c>
      <c r="AJI155">
        <v>0</v>
      </c>
      <c r="AJJ155">
        <v>0</v>
      </c>
      <c r="AJK155">
        <v>0</v>
      </c>
      <c r="AJL155">
        <v>0</v>
      </c>
      <c r="AJM155">
        <v>0</v>
      </c>
      <c r="AJN155">
        <v>0</v>
      </c>
      <c r="AJO155">
        <v>0</v>
      </c>
      <c r="AJP155">
        <v>0</v>
      </c>
      <c r="AJQ155">
        <v>0</v>
      </c>
      <c r="AJR155">
        <v>0</v>
      </c>
      <c r="AJS155">
        <v>0</v>
      </c>
      <c r="AJT155">
        <v>0</v>
      </c>
      <c r="AJU155">
        <v>0</v>
      </c>
      <c r="AJV155">
        <v>0</v>
      </c>
      <c r="AJW155">
        <v>0</v>
      </c>
      <c r="AJX155">
        <v>0</v>
      </c>
      <c r="AJY155">
        <v>0</v>
      </c>
      <c r="AJZ155">
        <v>0</v>
      </c>
      <c r="AKA155">
        <v>0</v>
      </c>
      <c r="AKB155">
        <v>0</v>
      </c>
      <c r="AKC155">
        <v>0</v>
      </c>
      <c r="AKD155">
        <v>0</v>
      </c>
      <c r="AKE155">
        <v>0</v>
      </c>
      <c r="AKF155">
        <v>0</v>
      </c>
      <c r="AKG155">
        <v>0</v>
      </c>
      <c r="AKH155">
        <v>0</v>
      </c>
      <c r="AKI155">
        <v>0</v>
      </c>
      <c r="AKJ155">
        <v>0</v>
      </c>
      <c r="AKK155">
        <v>0</v>
      </c>
      <c r="AKL155">
        <v>0</v>
      </c>
      <c r="AKM155">
        <v>0</v>
      </c>
      <c r="AKN155">
        <v>0</v>
      </c>
      <c r="AKO155">
        <v>0</v>
      </c>
      <c r="AKP155">
        <v>0</v>
      </c>
      <c r="AKQ155">
        <v>0</v>
      </c>
      <c r="AKR155">
        <v>0</v>
      </c>
      <c r="AKS155">
        <v>0</v>
      </c>
      <c r="AKT155">
        <v>0</v>
      </c>
      <c r="AKU155">
        <v>0</v>
      </c>
      <c r="AKV155">
        <v>0</v>
      </c>
      <c r="AKW155">
        <v>0</v>
      </c>
      <c r="AKX155">
        <v>0</v>
      </c>
      <c r="AKY155">
        <v>0</v>
      </c>
      <c r="AKZ155">
        <v>0</v>
      </c>
      <c r="ALA155">
        <v>0</v>
      </c>
      <c r="ALB155">
        <v>0</v>
      </c>
      <c r="ALC155">
        <v>0</v>
      </c>
      <c r="ALD155">
        <v>0</v>
      </c>
      <c r="ALE155">
        <v>0</v>
      </c>
      <c r="ALF155">
        <v>0</v>
      </c>
      <c r="ALG155">
        <v>0</v>
      </c>
      <c r="ALH155">
        <v>0</v>
      </c>
      <c r="ALI155">
        <v>0</v>
      </c>
      <c r="ALJ155">
        <v>0</v>
      </c>
      <c r="ALK155">
        <v>0</v>
      </c>
      <c r="ALL155">
        <v>0</v>
      </c>
      <c r="ALM155">
        <v>0</v>
      </c>
      <c r="ALN155">
        <v>0</v>
      </c>
      <c r="ALO155">
        <v>0</v>
      </c>
      <c r="ALP155">
        <v>0</v>
      </c>
      <c r="ALQ155">
        <v>0</v>
      </c>
      <c r="ALR155">
        <v>0</v>
      </c>
      <c r="ALS155">
        <v>0</v>
      </c>
      <c r="ALT155">
        <v>0</v>
      </c>
      <c r="ALU155">
        <v>0</v>
      </c>
      <c r="ALV155">
        <v>0</v>
      </c>
      <c r="ALW155">
        <v>0</v>
      </c>
      <c r="ALX155">
        <v>0</v>
      </c>
      <c r="ALY155">
        <v>0</v>
      </c>
      <c r="ALZ155">
        <v>0</v>
      </c>
      <c r="AMA155">
        <v>0</v>
      </c>
      <c r="AMB155">
        <v>0</v>
      </c>
      <c r="AMC155">
        <v>0</v>
      </c>
      <c r="AMD155">
        <v>0</v>
      </c>
      <c r="AME155">
        <v>0</v>
      </c>
      <c r="AMF155">
        <v>0</v>
      </c>
      <c r="AMG155">
        <v>0</v>
      </c>
      <c r="AMH155">
        <v>0</v>
      </c>
      <c r="AMI155">
        <v>0</v>
      </c>
      <c r="AMJ155">
        <v>0</v>
      </c>
      <c r="AMK155">
        <v>0</v>
      </c>
      <c r="AML155">
        <v>0</v>
      </c>
      <c r="AMM155">
        <v>0</v>
      </c>
      <c r="AMN155">
        <v>0</v>
      </c>
      <c r="AMO155">
        <v>0</v>
      </c>
      <c r="AMP155">
        <v>0</v>
      </c>
      <c r="AMQ155">
        <v>0</v>
      </c>
      <c r="AMR155">
        <v>0</v>
      </c>
      <c r="AMS155">
        <v>0</v>
      </c>
      <c r="AMT155">
        <v>0</v>
      </c>
      <c r="AMU155">
        <v>0</v>
      </c>
      <c r="AMV155">
        <v>0</v>
      </c>
      <c r="AMW155">
        <v>0</v>
      </c>
      <c r="AMX155">
        <v>0</v>
      </c>
      <c r="AMY155">
        <v>0</v>
      </c>
      <c r="AMZ155">
        <v>0</v>
      </c>
      <c r="ANA155">
        <v>0</v>
      </c>
      <c r="ANB155">
        <v>0</v>
      </c>
      <c r="ANC155">
        <v>0</v>
      </c>
      <c r="AND155">
        <v>0</v>
      </c>
      <c r="ANE155">
        <v>0</v>
      </c>
      <c r="ANF155">
        <v>0</v>
      </c>
      <c r="ANG155">
        <v>0</v>
      </c>
      <c r="ANH155">
        <v>0</v>
      </c>
      <c r="ANI155">
        <v>0</v>
      </c>
      <c r="ANJ155">
        <v>0</v>
      </c>
      <c r="ANK155">
        <v>0</v>
      </c>
      <c r="ANL155">
        <v>0</v>
      </c>
      <c r="ANM155">
        <v>0</v>
      </c>
      <c r="ANN155">
        <v>0</v>
      </c>
      <c r="ANO155">
        <v>0</v>
      </c>
      <c r="ANP155">
        <v>0</v>
      </c>
      <c r="ANQ155">
        <v>0</v>
      </c>
      <c r="ANR155">
        <v>0</v>
      </c>
      <c r="ANS155">
        <v>0</v>
      </c>
      <c r="ANT155">
        <v>0</v>
      </c>
      <c r="ANU155">
        <v>0</v>
      </c>
      <c r="ANV155">
        <v>0</v>
      </c>
      <c r="ANW155">
        <v>0</v>
      </c>
      <c r="ANX155">
        <v>0</v>
      </c>
      <c r="ANY155">
        <v>0</v>
      </c>
      <c r="ANZ155">
        <v>0</v>
      </c>
      <c r="AOA155">
        <v>0</v>
      </c>
      <c r="AOB155">
        <v>0</v>
      </c>
      <c r="AOC155">
        <v>0</v>
      </c>
      <c r="AOD155">
        <v>0</v>
      </c>
      <c r="AOE155">
        <v>0</v>
      </c>
      <c r="AOF155">
        <v>0</v>
      </c>
      <c r="AOG155">
        <v>0</v>
      </c>
      <c r="AOH155">
        <v>0</v>
      </c>
      <c r="AOI155">
        <v>0</v>
      </c>
      <c r="AOJ155">
        <v>0</v>
      </c>
      <c r="AOK155">
        <v>0</v>
      </c>
      <c r="AOL155">
        <v>0</v>
      </c>
      <c r="AOM155">
        <v>0</v>
      </c>
      <c r="AON155">
        <v>0</v>
      </c>
      <c r="AOO155">
        <v>0</v>
      </c>
      <c r="AOP155">
        <v>0</v>
      </c>
      <c r="AOQ155">
        <v>0</v>
      </c>
      <c r="AOR155">
        <v>0</v>
      </c>
      <c r="AOS155">
        <v>0</v>
      </c>
      <c r="AOT155">
        <v>0</v>
      </c>
      <c r="AOU155">
        <v>0</v>
      </c>
      <c r="AOV155">
        <v>0</v>
      </c>
      <c r="AOW155">
        <v>0</v>
      </c>
      <c r="AOX155">
        <v>0</v>
      </c>
      <c r="AOY155">
        <v>0</v>
      </c>
      <c r="AOZ155">
        <v>0</v>
      </c>
      <c r="APA155">
        <v>0</v>
      </c>
      <c r="APB155">
        <v>0</v>
      </c>
      <c r="APC155">
        <v>0</v>
      </c>
      <c r="APD155">
        <v>0</v>
      </c>
      <c r="APE155">
        <v>0</v>
      </c>
      <c r="APG155">
        <v>0</v>
      </c>
      <c r="APH155">
        <v>0</v>
      </c>
      <c r="API155">
        <v>0</v>
      </c>
      <c r="APJ155">
        <v>0</v>
      </c>
      <c r="APK155">
        <v>0</v>
      </c>
      <c r="APL155">
        <v>0</v>
      </c>
      <c r="APM155">
        <v>0</v>
      </c>
      <c r="APN155">
        <v>0</v>
      </c>
      <c r="APO155">
        <v>0</v>
      </c>
      <c r="APP155">
        <v>0</v>
      </c>
      <c r="APQ155">
        <v>0</v>
      </c>
      <c r="APR155">
        <v>0</v>
      </c>
      <c r="APS155">
        <v>0</v>
      </c>
      <c r="APT155">
        <v>0</v>
      </c>
      <c r="APU155">
        <v>0</v>
      </c>
      <c r="APV155">
        <v>0</v>
      </c>
      <c r="APW155">
        <v>0</v>
      </c>
      <c r="APX155">
        <v>0</v>
      </c>
      <c r="APY155">
        <v>0</v>
      </c>
      <c r="APZ155">
        <v>0</v>
      </c>
      <c r="AQA155">
        <v>0</v>
      </c>
      <c r="AQB155">
        <v>0</v>
      </c>
      <c r="AQC155">
        <v>0</v>
      </c>
      <c r="AQD155">
        <v>0</v>
      </c>
      <c r="AQE155">
        <v>0</v>
      </c>
      <c r="AQF155">
        <v>0</v>
      </c>
      <c r="AQG155">
        <v>0</v>
      </c>
      <c r="AQH155">
        <v>0</v>
      </c>
      <c r="AQI155">
        <v>0</v>
      </c>
      <c r="AQJ155">
        <v>0</v>
      </c>
      <c r="AQK155">
        <v>0</v>
      </c>
      <c r="AQL155">
        <v>0</v>
      </c>
      <c r="AQM155">
        <v>0</v>
      </c>
      <c r="AQN155">
        <v>0</v>
      </c>
      <c r="AQO155">
        <v>0</v>
      </c>
      <c r="AQP155">
        <v>0</v>
      </c>
      <c r="AQQ155">
        <v>0</v>
      </c>
      <c r="AQR155">
        <v>0</v>
      </c>
      <c r="AQS155">
        <v>0</v>
      </c>
      <c r="AQT155">
        <v>0</v>
      </c>
      <c r="AQU155">
        <v>0</v>
      </c>
      <c r="AQV155">
        <v>0</v>
      </c>
      <c r="AQW155">
        <v>0</v>
      </c>
      <c r="AQX155">
        <v>0</v>
      </c>
      <c r="AQY155">
        <v>0</v>
      </c>
      <c r="AQZ155">
        <v>0</v>
      </c>
      <c r="ARA155">
        <v>0</v>
      </c>
      <c r="ARB155">
        <v>0</v>
      </c>
      <c r="ARC155">
        <v>0</v>
      </c>
      <c r="ARD155">
        <v>0</v>
      </c>
      <c r="ARE155">
        <v>0</v>
      </c>
      <c r="ARF155">
        <v>0</v>
      </c>
      <c r="ARG155">
        <v>0</v>
      </c>
      <c r="ARH155">
        <v>0</v>
      </c>
      <c r="ARI155">
        <v>0</v>
      </c>
      <c r="ARJ155">
        <v>0</v>
      </c>
      <c r="ARK155">
        <v>0</v>
      </c>
      <c r="ARL155">
        <v>0</v>
      </c>
      <c r="ARM155">
        <v>0</v>
      </c>
      <c r="ARN155">
        <v>0</v>
      </c>
      <c r="ARO155">
        <v>0</v>
      </c>
      <c r="ARP155">
        <v>0</v>
      </c>
      <c r="ARQ155">
        <v>0</v>
      </c>
      <c r="ARR155">
        <v>0</v>
      </c>
      <c r="ARS155">
        <v>0</v>
      </c>
      <c r="ART155">
        <v>0</v>
      </c>
      <c r="ARU155">
        <v>0</v>
      </c>
      <c r="ARV155">
        <v>0</v>
      </c>
      <c r="ARW155">
        <v>0</v>
      </c>
      <c r="ARX155">
        <v>0</v>
      </c>
      <c r="ARY155">
        <v>0</v>
      </c>
      <c r="ARZ155">
        <v>0</v>
      </c>
      <c r="ASA155">
        <v>0</v>
      </c>
      <c r="ASB155">
        <v>0</v>
      </c>
      <c r="ASC155">
        <v>0</v>
      </c>
      <c r="ASD155">
        <v>0</v>
      </c>
      <c r="ASE155">
        <v>0</v>
      </c>
      <c r="ASF155">
        <v>0</v>
      </c>
      <c r="ASG155">
        <v>0</v>
      </c>
      <c r="ASH155">
        <v>0</v>
      </c>
      <c r="ASI155">
        <v>0</v>
      </c>
      <c r="ASJ155">
        <v>0</v>
      </c>
      <c r="ASK155">
        <v>0</v>
      </c>
      <c r="ASL155">
        <v>0</v>
      </c>
      <c r="ASM155">
        <v>0</v>
      </c>
      <c r="ASN155">
        <v>0</v>
      </c>
      <c r="ASO155">
        <v>0</v>
      </c>
      <c r="ASP155">
        <v>0</v>
      </c>
      <c r="ASQ155">
        <v>0</v>
      </c>
      <c r="ASR155">
        <v>0</v>
      </c>
      <c r="ASS155">
        <v>0</v>
      </c>
      <c r="AST155">
        <v>0</v>
      </c>
      <c r="ASU155">
        <v>0</v>
      </c>
      <c r="ASV155">
        <v>0</v>
      </c>
      <c r="ASW155">
        <v>0</v>
      </c>
      <c r="ASX155">
        <v>0</v>
      </c>
      <c r="ASY155">
        <v>0</v>
      </c>
      <c r="ASZ155">
        <v>0</v>
      </c>
      <c r="ATA155">
        <v>0</v>
      </c>
      <c r="ATB155">
        <v>0</v>
      </c>
      <c r="ATC155">
        <v>0</v>
      </c>
      <c r="ATD155">
        <v>0</v>
      </c>
      <c r="ATE155">
        <v>0</v>
      </c>
      <c r="ATF155">
        <v>0</v>
      </c>
      <c r="ATG155">
        <v>0</v>
      </c>
      <c r="ATH155">
        <v>0</v>
      </c>
      <c r="ATI155">
        <v>0</v>
      </c>
      <c r="ATJ155">
        <v>0</v>
      </c>
      <c r="ATK155">
        <v>0</v>
      </c>
      <c r="ATL155">
        <v>0</v>
      </c>
      <c r="ATM155">
        <v>0</v>
      </c>
      <c r="ATN155">
        <v>0</v>
      </c>
      <c r="ATO155">
        <v>0</v>
      </c>
      <c r="ATP155">
        <v>0</v>
      </c>
      <c r="ATQ155">
        <v>0</v>
      </c>
      <c r="ATR155">
        <v>0</v>
      </c>
      <c r="ATS155">
        <v>0</v>
      </c>
      <c r="ATT155">
        <v>0</v>
      </c>
      <c r="ATU155">
        <v>0</v>
      </c>
      <c r="ATV155">
        <v>0</v>
      </c>
      <c r="ATW155">
        <v>0</v>
      </c>
      <c r="ATX155">
        <v>0</v>
      </c>
      <c r="ATY155">
        <v>0</v>
      </c>
      <c r="ATZ155">
        <v>0</v>
      </c>
      <c r="AUA155">
        <v>0</v>
      </c>
      <c r="AUB155">
        <v>0</v>
      </c>
      <c r="AUC155">
        <v>0</v>
      </c>
      <c r="AUD155">
        <v>0</v>
      </c>
      <c r="AUE155">
        <v>0</v>
      </c>
      <c r="AUF155">
        <v>0</v>
      </c>
      <c r="AUG155">
        <v>0</v>
      </c>
      <c r="AUH155">
        <v>0</v>
      </c>
      <c r="AUI155">
        <v>0</v>
      </c>
      <c r="AUJ155">
        <v>0</v>
      </c>
      <c r="AUK155">
        <v>0</v>
      </c>
      <c r="AUL155">
        <v>0</v>
      </c>
      <c r="AUM155">
        <v>0</v>
      </c>
      <c r="AUN155">
        <v>0</v>
      </c>
      <c r="AUO155">
        <v>0</v>
      </c>
      <c r="AUP155">
        <v>0</v>
      </c>
      <c r="AUQ155">
        <v>0</v>
      </c>
      <c r="AUR155">
        <v>0</v>
      </c>
      <c r="AUS155">
        <v>0</v>
      </c>
      <c r="AUT155">
        <v>0</v>
      </c>
      <c r="AUU155">
        <v>0</v>
      </c>
      <c r="AUV155">
        <v>0</v>
      </c>
      <c r="AUW155">
        <v>0</v>
      </c>
      <c r="AUX155">
        <v>0</v>
      </c>
      <c r="AUY155">
        <v>0</v>
      </c>
      <c r="AUZ155">
        <v>0</v>
      </c>
      <c r="AVA155">
        <v>0</v>
      </c>
      <c r="AVB155">
        <v>0</v>
      </c>
      <c r="AVC155">
        <v>0</v>
      </c>
      <c r="AVD155">
        <v>0</v>
      </c>
      <c r="AVE155">
        <v>0</v>
      </c>
      <c r="AVF155">
        <v>0</v>
      </c>
      <c r="AVG155">
        <v>0</v>
      </c>
      <c r="AVH155">
        <v>0</v>
      </c>
      <c r="AVI155">
        <v>0</v>
      </c>
      <c r="AVJ155">
        <v>0</v>
      </c>
      <c r="AVK155">
        <v>0</v>
      </c>
      <c r="AVL155">
        <v>0</v>
      </c>
      <c r="AVM155">
        <v>0</v>
      </c>
      <c r="AVN155">
        <v>0</v>
      </c>
      <c r="AVO155">
        <v>0</v>
      </c>
      <c r="AVP155">
        <v>0</v>
      </c>
      <c r="AVQ155">
        <v>0</v>
      </c>
      <c r="AVR155">
        <v>0</v>
      </c>
      <c r="AVS155">
        <v>0</v>
      </c>
      <c r="AVT155">
        <v>0</v>
      </c>
      <c r="AVU155">
        <v>0</v>
      </c>
      <c r="AVV155">
        <v>0</v>
      </c>
      <c r="AVW155">
        <v>0</v>
      </c>
      <c r="AVX155">
        <v>0</v>
      </c>
      <c r="AVY155">
        <v>0</v>
      </c>
      <c r="AVZ155">
        <v>0</v>
      </c>
      <c r="AWA155">
        <v>0</v>
      </c>
      <c r="AWB155">
        <v>0</v>
      </c>
      <c r="AWC155">
        <v>0</v>
      </c>
      <c r="AWD155">
        <v>0</v>
      </c>
      <c r="AWE155">
        <v>0</v>
      </c>
      <c r="AWF155">
        <v>0</v>
      </c>
      <c r="AWG155">
        <v>0</v>
      </c>
      <c r="AWH155">
        <v>0</v>
      </c>
      <c r="AWI155">
        <v>0</v>
      </c>
      <c r="AWJ155">
        <v>0</v>
      </c>
      <c r="AWK155">
        <v>0</v>
      </c>
      <c r="AWM155">
        <v>0</v>
      </c>
      <c r="AWN155">
        <v>0</v>
      </c>
      <c r="AWO155">
        <v>0</v>
      </c>
      <c r="AWP155">
        <v>0</v>
      </c>
      <c r="AWQ155">
        <v>0</v>
      </c>
      <c r="AWR155">
        <v>0</v>
      </c>
      <c r="AWS155">
        <v>0</v>
      </c>
      <c r="AWT155">
        <v>0</v>
      </c>
      <c r="AWU155">
        <v>0</v>
      </c>
      <c r="AWV155">
        <v>0</v>
      </c>
      <c r="AWW155">
        <v>0</v>
      </c>
      <c r="AWX155">
        <v>0</v>
      </c>
      <c r="AWY155">
        <v>0</v>
      </c>
      <c r="AWZ155">
        <v>0</v>
      </c>
      <c r="AXA155">
        <v>0</v>
      </c>
      <c r="AXC155">
        <v>0</v>
      </c>
      <c r="AXD155">
        <v>0</v>
      </c>
      <c r="AXE155">
        <v>0</v>
      </c>
      <c r="AXF155">
        <v>0</v>
      </c>
      <c r="AXG155">
        <v>0</v>
      </c>
      <c r="AXH155">
        <v>0</v>
      </c>
      <c r="AXI155">
        <v>0</v>
      </c>
      <c r="AXJ155">
        <v>0</v>
      </c>
      <c r="AXK155">
        <v>0</v>
      </c>
      <c r="AXL155">
        <v>0</v>
      </c>
      <c r="AXM155">
        <v>0</v>
      </c>
      <c r="AXN155">
        <v>0</v>
      </c>
      <c r="AXO155">
        <v>0</v>
      </c>
      <c r="AXP155">
        <v>0</v>
      </c>
      <c r="AXQ155">
        <v>0</v>
      </c>
    </row>
    <row r="156" spans="1:1317" x14ac:dyDescent="0.25">
      <c r="A156" s="34">
        <v>40940</v>
      </c>
      <c r="B156" s="3">
        <v>0.45</v>
      </c>
      <c r="C156" s="3">
        <v>0.19</v>
      </c>
      <c r="D156" s="3">
        <v>-0.03</v>
      </c>
      <c r="E156" s="3">
        <v>4.41</v>
      </c>
      <c r="F156" s="3">
        <v>1.02</v>
      </c>
      <c r="G156" s="3">
        <v>2.82</v>
      </c>
      <c r="H156" s="3">
        <v>14.14</v>
      </c>
      <c r="I156" s="3">
        <v>1.1299999999999999</v>
      </c>
      <c r="J156" s="3">
        <v>10.01</v>
      </c>
      <c r="K156" s="3">
        <v>-1.2</v>
      </c>
      <c r="L156" s="3">
        <v>-0.77</v>
      </c>
      <c r="M156" s="3">
        <v>-2.8</v>
      </c>
      <c r="N156" s="3">
        <v>0.65</v>
      </c>
      <c r="O156" s="3">
        <v>-0.03</v>
      </c>
      <c r="P156" s="3">
        <v>4.62</v>
      </c>
      <c r="Q156" s="3">
        <v>-1.37</v>
      </c>
      <c r="R156" s="3">
        <v>-0.06</v>
      </c>
      <c r="S156" s="3">
        <v>1.96</v>
      </c>
      <c r="T156" s="3">
        <v>-1.1000000000000001</v>
      </c>
      <c r="U156" s="3">
        <v>-4.0199999999999996</v>
      </c>
      <c r="V156" s="3">
        <v>-0.87</v>
      </c>
      <c r="W156" s="3">
        <v>9.35</v>
      </c>
      <c r="X156" s="3">
        <v>27.09</v>
      </c>
      <c r="Y156" s="3">
        <v>3.88</v>
      </c>
      <c r="Z156" s="3">
        <v>-2.1800000000000002</v>
      </c>
      <c r="AA156" s="3">
        <v>-8.08</v>
      </c>
      <c r="AB156" s="3">
        <v>-16.96</v>
      </c>
      <c r="AC156" s="3">
        <v>12.12</v>
      </c>
      <c r="AD156" s="3">
        <v>5.4</v>
      </c>
      <c r="AE156" s="3">
        <v>-0.56999999999999995</v>
      </c>
      <c r="AF156" s="3">
        <v>-1.44</v>
      </c>
      <c r="AG156" s="3">
        <v>-3.67</v>
      </c>
      <c r="AH156" s="3">
        <v>-2.38</v>
      </c>
      <c r="AI156" s="3">
        <v>-0.21</v>
      </c>
      <c r="AJ156" s="3">
        <v>0.42</v>
      </c>
      <c r="AK156" s="3">
        <v>0.32</v>
      </c>
      <c r="AL156" s="3">
        <v>0.35</v>
      </c>
      <c r="AM156" s="3">
        <v>1.47</v>
      </c>
      <c r="AN156" s="3">
        <v>5.09</v>
      </c>
      <c r="AO156" s="3">
        <v>6.18</v>
      </c>
      <c r="AP156" s="3">
        <v>0.05</v>
      </c>
      <c r="AQ156" s="3">
        <v>2.91</v>
      </c>
      <c r="AR156" s="3">
        <v>4.68</v>
      </c>
      <c r="AS156" s="3">
        <v>6.92</v>
      </c>
      <c r="AT156" s="3">
        <v>4.2699999999999996</v>
      </c>
      <c r="AU156" s="3">
        <v>0</v>
      </c>
      <c r="AV156" s="3">
        <v>2.77</v>
      </c>
      <c r="AW156" s="3">
        <v>2.33</v>
      </c>
      <c r="AX156" s="3">
        <v>-2.52</v>
      </c>
      <c r="AY156" s="3">
        <v>8.1300000000000008</v>
      </c>
      <c r="AZ156" s="3">
        <v>-12.98</v>
      </c>
      <c r="BA156" s="3">
        <v>1.43</v>
      </c>
      <c r="BB156" s="3">
        <v>-9.76</v>
      </c>
      <c r="BC156" s="3">
        <v>2.63</v>
      </c>
      <c r="BD156" s="3">
        <v>7.29</v>
      </c>
      <c r="BE156" s="3">
        <v>-2.64</v>
      </c>
      <c r="BF156" s="3">
        <v>0.89</v>
      </c>
      <c r="BG156" s="3">
        <v>6.88</v>
      </c>
      <c r="BH156" s="3">
        <v>4.8600000000000003</v>
      </c>
      <c r="BI156" s="3">
        <v>25.46</v>
      </c>
      <c r="BJ156" s="3">
        <v>6.89</v>
      </c>
      <c r="BK156" s="3">
        <v>-5.77</v>
      </c>
      <c r="BL156" s="3">
        <v>3.33</v>
      </c>
      <c r="BM156" s="3">
        <v>-0.14000000000000001</v>
      </c>
      <c r="BN156" s="3">
        <v>1.2</v>
      </c>
      <c r="BO156" s="3">
        <v>-6.37</v>
      </c>
      <c r="BP156" s="3">
        <v>-3.52</v>
      </c>
      <c r="BQ156" s="3">
        <v>-1.99</v>
      </c>
      <c r="BR156" s="3">
        <v>-1.68</v>
      </c>
      <c r="BS156" s="3">
        <v>0.01</v>
      </c>
      <c r="BT156" s="3">
        <v>-6.61</v>
      </c>
      <c r="BU156" s="3">
        <v>-2.23</v>
      </c>
      <c r="BV156" s="3">
        <v>-8.14</v>
      </c>
      <c r="BW156" s="3">
        <v>-2.5499999999999998</v>
      </c>
      <c r="BX156" s="3">
        <v>-2.2000000000000002</v>
      </c>
      <c r="BY156" s="3">
        <v>-2.91</v>
      </c>
      <c r="BZ156" s="3">
        <v>-1.2</v>
      </c>
      <c r="CA156" s="3">
        <v>-2.64</v>
      </c>
      <c r="CB156" s="3">
        <v>0.41</v>
      </c>
      <c r="CC156" s="3">
        <v>-1.45</v>
      </c>
      <c r="CD156" s="3">
        <v>-2.11</v>
      </c>
      <c r="CE156" s="3">
        <v>2.0499999999999998</v>
      </c>
      <c r="CF156" s="3">
        <v>0</v>
      </c>
      <c r="CG156" s="3">
        <v>-1.89</v>
      </c>
      <c r="CH156" s="3">
        <v>0.17</v>
      </c>
      <c r="CI156" s="3">
        <v>7.49</v>
      </c>
      <c r="CJ156" s="3">
        <v>0</v>
      </c>
      <c r="CK156" s="3">
        <v>-1.21</v>
      </c>
      <c r="CL156" s="3">
        <v>-1.61</v>
      </c>
      <c r="CM156" s="3">
        <v>2.4700000000000002</v>
      </c>
      <c r="CN156" s="3">
        <v>-2.12</v>
      </c>
      <c r="CO156" s="3">
        <v>0.76</v>
      </c>
      <c r="CP156" s="3">
        <v>-2.02</v>
      </c>
      <c r="CQ156" s="3">
        <v>-0.86</v>
      </c>
      <c r="CR156" s="3">
        <v>0</v>
      </c>
      <c r="CS156" s="3">
        <v>0</v>
      </c>
      <c r="CT156" s="3">
        <v>0.26</v>
      </c>
      <c r="CU156" s="3">
        <v>0.55000000000000004</v>
      </c>
      <c r="CV156" s="3">
        <v>1.44</v>
      </c>
      <c r="CW156" s="3">
        <v>-1.02</v>
      </c>
      <c r="CX156" s="3">
        <v>1.51</v>
      </c>
      <c r="CY156" s="3">
        <v>-10.46</v>
      </c>
      <c r="CZ156" s="3">
        <v>2.27</v>
      </c>
      <c r="DA156" s="3">
        <v>-2.2799999999999998</v>
      </c>
      <c r="DB156" s="3">
        <v>3.46</v>
      </c>
      <c r="DC156" s="3">
        <v>0.15</v>
      </c>
      <c r="DD156" s="3">
        <v>0</v>
      </c>
      <c r="DE156" s="3">
        <v>0</v>
      </c>
      <c r="DF156" s="3">
        <v>0</v>
      </c>
      <c r="DG156" s="3">
        <v>-0.82</v>
      </c>
      <c r="DH156" s="3">
        <v>-1.2</v>
      </c>
      <c r="DI156" s="3">
        <v>1</v>
      </c>
      <c r="DJ156" s="3">
        <v>1.48</v>
      </c>
      <c r="DK156" s="3">
        <v>0.24</v>
      </c>
      <c r="DL156" s="3">
        <v>-1.55</v>
      </c>
      <c r="DM156" s="3">
        <v>-0.39</v>
      </c>
      <c r="DN156" s="3">
        <v>2.81</v>
      </c>
      <c r="DO156" s="3">
        <v>0.78</v>
      </c>
      <c r="DP156" s="3">
        <v>0.28999999999999998</v>
      </c>
      <c r="DQ156" s="3">
        <v>1.76</v>
      </c>
      <c r="DR156" s="3">
        <v>-0.14000000000000001</v>
      </c>
      <c r="DS156" s="3">
        <v>-0.31</v>
      </c>
      <c r="DT156" s="3">
        <v>-0.55000000000000004</v>
      </c>
      <c r="DU156" s="3">
        <v>1.23</v>
      </c>
      <c r="DV156" s="3">
        <v>0.74</v>
      </c>
      <c r="DW156" s="3">
        <v>-0.41</v>
      </c>
      <c r="DX156" s="3">
        <v>3.52</v>
      </c>
      <c r="DY156" s="3">
        <v>-0.4</v>
      </c>
      <c r="DZ156" s="3">
        <v>1.51</v>
      </c>
      <c r="EA156" s="3">
        <v>0.26</v>
      </c>
      <c r="EB156" s="3">
        <v>0.05</v>
      </c>
      <c r="EC156" s="3">
        <v>0.41</v>
      </c>
      <c r="ED156" s="3">
        <v>0.95</v>
      </c>
      <c r="EE156" s="3">
        <v>-0.14000000000000001</v>
      </c>
      <c r="EF156" s="3">
        <v>-0.65</v>
      </c>
      <c r="EG156" s="3">
        <v>1.85</v>
      </c>
      <c r="EH156" s="3">
        <v>0.24</v>
      </c>
      <c r="EI156" s="3">
        <v>0.54</v>
      </c>
      <c r="EJ156" s="3">
        <v>-0.96</v>
      </c>
      <c r="EK156" s="3">
        <v>-0.14000000000000001</v>
      </c>
      <c r="EL156" s="3">
        <v>0.85</v>
      </c>
      <c r="EM156" s="3">
        <v>-0.44</v>
      </c>
      <c r="EN156" s="3">
        <v>9.33</v>
      </c>
      <c r="EO156" s="3">
        <v>0.95</v>
      </c>
      <c r="EP156" s="3">
        <v>3.05</v>
      </c>
      <c r="EQ156" s="3">
        <v>1.57</v>
      </c>
      <c r="ER156" s="3">
        <v>1.26</v>
      </c>
      <c r="ES156" s="3">
        <v>-0.21</v>
      </c>
      <c r="ET156" s="3">
        <v>0.11</v>
      </c>
      <c r="EU156" s="3">
        <v>1.17</v>
      </c>
      <c r="EV156" s="3">
        <v>1.51</v>
      </c>
      <c r="EW156" s="3">
        <v>-0.73</v>
      </c>
      <c r="EX156" s="3">
        <v>2.69</v>
      </c>
      <c r="EY156" s="3">
        <v>-2.93</v>
      </c>
      <c r="EZ156" s="3">
        <v>1.64</v>
      </c>
      <c r="FA156" s="3">
        <v>1.61</v>
      </c>
      <c r="FB156" s="3">
        <v>-2.4</v>
      </c>
      <c r="FC156" s="3">
        <v>0.23</v>
      </c>
      <c r="FD156" s="3">
        <v>1</v>
      </c>
      <c r="FE156" s="3">
        <v>1.41</v>
      </c>
      <c r="FF156" s="3">
        <v>1.77</v>
      </c>
      <c r="FG156" s="3">
        <v>0.6</v>
      </c>
      <c r="FH156" s="3">
        <v>-0.28000000000000003</v>
      </c>
      <c r="FI156" s="3">
        <v>-0.44</v>
      </c>
      <c r="FJ156" s="3">
        <v>-0.49</v>
      </c>
      <c r="FK156" s="3">
        <v>-1.29</v>
      </c>
      <c r="FL156" s="3">
        <v>0</v>
      </c>
      <c r="FM156" s="3">
        <v>-0.85</v>
      </c>
      <c r="FN156" s="3">
        <v>0.81</v>
      </c>
      <c r="FO156" s="3">
        <v>2.98</v>
      </c>
      <c r="FP156" s="3">
        <v>0.13</v>
      </c>
      <c r="FQ156" s="3">
        <v>0.31</v>
      </c>
      <c r="FR156" s="3">
        <v>0.59</v>
      </c>
      <c r="FS156" s="3">
        <v>0.59</v>
      </c>
      <c r="FT156" s="3">
        <v>0.59</v>
      </c>
      <c r="FU156" s="3">
        <v>0.63</v>
      </c>
      <c r="FV156" s="3">
        <v>1.07</v>
      </c>
      <c r="FW156" s="3">
        <v>-0.03</v>
      </c>
      <c r="FX156" s="3">
        <v>1.19</v>
      </c>
      <c r="FY156" s="3">
        <v>0.92</v>
      </c>
      <c r="FZ156" s="3">
        <v>0.53</v>
      </c>
      <c r="GA156" s="3">
        <v>0.24</v>
      </c>
      <c r="GB156" s="3">
        <v>0.6</v>
      </c>
      <c r="GC156" s="3">
        <v>0.74</v>
      </c>
      <c r="GD156" s="3">
        <v>0.87</v>
      </c>
      <c r="GE156" s="3">
        <v>1.19</v>
      </c>
      <c r="GF156" s="3">
        <v>0.68</v>
      </c>
      <c r="GG156" s="3">
        <v>0.21</v>
      </c>
      <c r="GH156" s="3">
        <v>4.93</v>
      </c>
      <c r="GI156" s="3">
        <v>0.6</v>
      </c>
      <c r="GJ156" s="3">
        <v>1.05</v>
      </c>
      <c r="GK156" s="3">
        <v>0.57999999999999996</v>
      </c>
      <c r="GL156" s="3">
        <v>1.1000000000000001</v>
      </c>
      <c r="GM156" s="3">
        <v>1.51</v>
      </c>
      <c r="GN156" s="3">
        <v>0.61</v>
      </c>
      <c r="GO156" s="3">
        <v>-0.1</v>
      </c>
      <c r="GP156" s="3">
        <v>-0.04</v>
      </c>
      <c r="GQ156" s="3">
        <v>-0.37</v>
      </c>
      <c r="GR156" s="3">
        <v>0.75</v>
      </c>
      <c r="GS156" s="3">
        <v>0.87</v>
      </c>
      <c r="GT156" s="3">
        <v>2.15</v>
      </c>
      <c r="GU156" s="3">
        <v>-0.91</v>
      </c>
      <c r="GV156" s="3">
        <v>0.05</v>
      </c>
      <c r="GW156" s="3">
        <v>1.3</v>
      </c>
      <c r="GX156" s="3">
        <v>0.73</v>
      </c>
      <c r="GY156" s="3">
        <v>-0.56999999999999995</v>
      </c>
      <c r="GZ156" s="3">
        <v>-0.21</v>
      </c>
      <c r="HA156" s="3">
        <v>-0.95</v>
      </c>
      <c r="HB156" s="3">
        <v>0.22</v>
      </c>
      <c r="HC156" s="3">
        <v>-0.35</v>
      </c>
      <c r="HD156" s="3">
        <v>0.64</v>
      </c>
      <c r="HE156" s="3">
        <v>0.28999999999999998</v>
      </c>
      <c r="HF156" s="3">
        <v>0.69</v>
      </c>
      <c r="HG156" s="3">
        <v>-1.48</v>
      </c>
      <c r="HH156" s="3">
        <v>0.72</v>
      </c>
      <c r="HI156" s="3">
        <v>0.43</v>
      </c>
      <c r="HJ156" s="3">
        <v>0.15</v>
      </c>
      <c r="HK156" s="3">
        <v>0.15</v>
      </c>
      <c r="HL156" s="3">
        <v>0.06</v>
      </c>
      <c r="HM156" s="3">
        <v>0.73</v>
      </c>
      <c r="HN156" s="3">
        <v>1.43</v>
      </c>
      <c r="HO156" s="3">
        <v>1.57</v>
      </c>
      <c r="HP156" s="3">
        <v>1.1000000000000001</v>
      </c>
      <c r="HQ156" s="3">
        <v>1.6</v>
      </c>
      <c r="HR156" s="3">
        <v>-0.44</v>
      </c>
      <c r="HS156" s="3">
        <v>2.0499999999999998</v>
      </c>
      <c r="HT156" s="3">
        <v>-0.09</v>
      </c>
      <c r="HU156" s="3">
        <v>-1.1100000000000001</v>
      </c>
      <c r="HV156" s="3">
        <v>-0.79</v>
      </c>
      <c r="HW156" s="3">
        <v>0.48</v>
      </c>
      <c r="HX156" s="3">
        <v>0.45</v>
      </c>
      <c r="HY156" s="3">
        <v>0.55000000000000004</v>
      </c>
      <c r="HZ156" s="3">
        <v>-0.14000000000000001</v>
      </c>
      <c r="IA156" s="3">
        <v>0.11</v>
      </c>
      <c r="IB156" s="3">
        <v>-0.96</v>
      </c>
      <c r="IC156" s="3">
        <v>-0.7</v>
      </c>
      <c r="ID156" s="3">
        <v>-1.75</v>
      </c>
      <c r="IE156" s="3">
        <v>-0.99</v>
      </c>
      <c r="IF156" s="3">
        <v>-0.38</v>
      </c>
      <c r="IG156" s="3">
        <v>-0.5</v>
      </c>
      <c r="IH156" s="3">
        <v>-1.19</v>
      </c>
      <c r="II156" s="3">
        <v>0.65</v>
      </c>
      <c r="IJ156" s="3">
        <v>1.98</v>
      </c>
      <c r="IK156" s="3">
        <v>-0.14000000000000001</v>
      </c>
      <c r="IL156" s="3">
        <v>-0.99</v>
      </c>
      <c r="IM156" s="3">
        <v>-0.14000000000000001</v>
      </c>
      <c r="IN156" s="3">
        <v>-1.2</v>
      </c>
      <c r="IO156" s="3">
        <v>-1.73</v>
      </c>
      <c r="IP156" s="3">
        <v>-0.76</v>
      </c>
      <c r="IQ156" s="3">
        <v>-0.6</v>
      </c>
      <c r="IR156" s="3">
        <v>-1.56</v>
      </c>
      <c r="IS156" s="3">
        <v>-1.34</v>
      </c>
      <c r="IT156" s="3">
        <v>-2.72</v>
      </c>
      <c r="IU156" s="3">
        <v>1.59</v>
      </c>
      <c r="IV156" s="3">
        <v>1.59</v>
      </c>
      <c r="IW156" s="3">
        <v>2.15</v>
      </c>
      <c r="IX156" s="3">
        <v>-0.21</v>
      </c>
      <c r="IY156" s="3">
        <v>-1.26</v>
      </c>
      <c r="IZ156" s="3">
        <v>4.18</v>
      </c>
      <c r="JA156" s="3">
        <v>1.47</v>
      </c>
      <c r="JB156" s="3">
        <v>0</v>
      </c>
      <c r="JC156" s="3">
        <v>-0.23</v>
      </c>
      <c r="JD156" s="3">
        <v>-0.2</v>
      </c>
      <c r="JE156" s="3">
        <v>0.02</v>
      </c>
      <c r="JF156" s="3">
        <v>-0.4</v>
      </c>
      <c r="JG156" s="3">
        <v>-0.54</v>
      </c>
      <c r="JH156" s="3">
        <v>0.06</v>
      </c>
      <c r="JI156" s="3">
        <v>0</v>
      </c>
      <c r="JJ156" s="3">
        <v>-1.62</v>
      </c>
      <c r="JK156" s="3">
        <v>0.42</v>
      </c>
      <c r="JL156" s="3">
        <v>-0.56999999999999995</v>
      </c>
      <c r="JM156" s="3">
        <v>-0.56999999999999995</v>
      </c>
      <c r="JN156" s="3">
        <v>-0.16</v>
      </c>
      <c r="JO156" s="3">
        <v>0.28999999999999998</v>
      </c>
      <c r="JP156" s="3">
        <v>-0.65</v>
      </c>
      <c r="JQ156" s="3">
        <v>-0.83</v>
      </c>
      <c r="JR156" s="3">
        <v>0.23</v>
      </c>
      <c r="JS156" s="3">
        <v>-0.26</v>
      </c>
      <c r="JT156" s="3">
        <v>0.34</v>
      </c>
      <c r="JU156" s="3">
        <v>2.62</v>
      </c>
      <c r="JV156" s="3">
        <v>-0.62</v>
      </c>
      <c r="JW156" s="3">
        <v>7.0000000000000007E-2</v>
      </c>
      <c r="JX156" s="3">
        <v>-1.68</v>
      </c>
      <c r="JY156" s="3">
        <v>-0.05</v>
      </c>
      <c r="JZ156" s="3">
        <v>1.59</v>
      </c>
      <c r="KA156" s="3">
        <v>-0.96</v>
      </c>
      <c r="KB156" s="3">
        <v>-0.49</v>
      </c>
      <c r="KC156" s="3">
        <v>-0.49</v>
      </c>
      <c r="KD156" s="3">
        <v>-0.02</v>
      </c>
      <c r="KE156" s="3">
        <v>0.06</v>
      </c>
      <c r="KF156" s="3">
        <v>-1.1299999999999999</v>
      </c>
      <c r="KG156" s="3">
        <v>-0.82</v>
      </c>
      <c r="KH156" s="3">
        <v>-0.18</v>
      </c>
      <c r="KI156" s="3">
        <v>-0.16</v>
      </c>
      <c r="KJ156" s="3">
        <v>-1.1200000000000001</v>
      </c>
      <c r="KK156" s="3">
        <v>-0.89</v>
      </c>
      <c r="KL156" s="3">
        <v>0.61</v>
      </c>
      <c r="KM156" s="3">
        <v>0.61</v>
      </c>
      <c r="KN156" s="3">
        <v>-0.36</v>
      </c>
      <c r="KO156" s="3">
        <v>1.69</v>
      </c>
      <c r="KP156" s="3">
        <v>-0.02</v>
      </c>
      <c r="KQ156" s="3">
        <v>0.52</v>
      </c>
      <c r="KR156" s="3">
        <v>0.52</v>
      </c>
      <c r="KS156" s="3">
        <v>1.84</v>
      </c>
      <c r="KT156" s="3">
        <v>-1.27</v>
      </c>
      <c r="KU156" s="3">
        <v>-1.78</v>
      </c>
      <c r="KV156" s="3">
        <v>-0.33</v>
      </c>
      <c r="KW156" s="3">
        <v>-0.33</v>
      </c>
      <c r="KX156" s="3">
        <v>-0.44</v>
      </c>
      <c r="KY156" s="3">
        <v>0.72</v>
      </c>
      <c r="KZ156" s="3">
        <v>0.26</v>
      </c>
      <c r="LA156" s="3">
        <v>3.3</v>
      </c>
      <c r="LB156" s="3">
        <v>1.07</v>
      </c>
      <c r="LC156" s="3">
        <v>-0.53</v>
      </c>
      <c r="LD156" s="3">
        <v>-8.84</v>
      </c>
      <c r="LE156" s="3">
        <v>2.8</v>
      </c>
      <c r="LF156" s="3">
        <v>-0.28999999999999998</v>
      </c>
      <c r="LG156" s="3">
        <v>1.94</v>
      </c>
      <c r="LH156" s="3">
        <v>-0.02</v>
      </c>
      <c r="LI156" s="3">
        <v>-0.25</v>
      </c>
      <c r="LJ156" s="3">
        <v>0.11</v>
      </c>
      <c r="LK156" s="3">
        <v>1.03</v>
      </c>
      <c r="LL156" s="3">
        <v>0</v>
      </c>
      <c r="LM156" s="3">
        <v>0.91</v>
      </c>
      <c r="LN156" s="3">
        <v>-0.03</v>
      </c>
      <c r="LO156" s="3">
        <v>-0.05</v>
      </c>
      <c r="LP156" s="3">
        <v>0.27</v>
      </c>
      <c r="LQ156" s="3">
        <v>2.17</v>
      </c>
      <c r="LR156" s="3">
        <v>0.22</v>
      </c>
      <c r="LS156" s="3">
        <v>1.29</v>
      </c>
      <c r="LT156" s="3">
        <v>-0.26</v>
      </c>
      <c r="LU156" s="3">
        <v>1.34</v>
      </c>
      <c r="LV156" s="3">
        <v>2.66</v>
      </c>
      <c r="LW156" s="3">
        <v>-0.36</v>
      </c>
      <c r="LX156" s="3">
        <v>-0.83</v>
      </c>
      <c r="LY156" s="3">
        <v>-0.4</v>
      </c>
      <c r="LZ156" s="3">
        <v>-2.87</v>
      </c>
      <c r="MA156" s="3">
        <v>0.04</v>
      </c>
      <c r="MB156" s="3">
        <v>0.68</v>
      </c>
      <c r="MC156" s="3">
        <v>0.7</v>
      </c>
      <c r="MD156" s="3">
        <v>0.54</v>
      </c>
      <c r="ME156" s="3">
        <v>0.56999999999999995</v>
      </c>
      <c r="MF156" s="3">
        <v>0</v>
      </c>
      <c r="MG156" s="3">
        <v>0.86</v>
      </c>
      <c r="MH156" s="3">
        <v>1.1299999999999999</v>
      </c>
      <c r="MI156" s="3">
        <v>0.66</v>
      </c>
      <c r="MJ156" s="3">
        <v>0.36</v>
      </c>
      <c r="MK156" s="3">
        <v>0.74</v>
      </c>
      <c r="ML156" s="3">
        <v>0.37</v>
      </c>
      <c r="MM156" s="3">
        <v>-0.11</v>
      </c>
      <c r="MN156" s="3">
        <v>0.44</v>
      </c>
      <c r="MO156" s="3">
        <v>0.24</v>
      </c>
      <c r="MP156" s="3">
        <v>0.76</v>
      </c>
      <c r="MQ156" s="3">
        <v>1.04</v>
      </c>
      <c r="MR156" s="3">
        <v>0.14000000000000001</v>
      </c>
      <c r="MS156" s="3">
        <v>-0.78</v>
      </c>
      <c r="MT156" s="3">
        <v>-0.12</v>
      </c>
      <c r="MU156" s="3">
        <v>0.66</v>
      </c>
      <c r="MV156" s="3">
        <v>0.72</v>
      </c>
      <c r="MW156" s="3">
        <v>0.94</v>
      </c>
      <c r="MX156" s="3">
        <v>0.91</v>
      </c>
      <c r="MY156" s="3">
        <v>1.1200000000000001</v>
      </c>
      <c r="MZ156" s="3">
        <v>0.69</v>
      </c>
      <c r="NA156" s="3">
        <v>0.45</v>
      </c>
      <c r="NB156" s="3">
        <v>0.35</v>
      </c>
      <c r="NC156" s="3">
        <v>0.66</v>
      </c>
      <c r="ND156" s="3">
        <v>0.94</v>
      </c>
      <c r="NE156" s="3">
        <v>0.43</v>
      </c>
      <c r="NF156" s="3">
        <v>1.19</v>
      </c>
      <c r="NG156" s="3">
        <v>0.63</v>
      </c>
      <c r="NH156" s="3">
        <v>0.61</v>
      </c>
      <c r="NI156" s="3">
        <v>0.61</v>
      </c>
      <c r="NJ156" s="3">
        <v>0.89</v>
      </c>
      <c r="NK156" s="3">
        <v>0.89</v>
      </c>
      <c r="NL156" s="3">
        <v>1.04</v>
      </c>
      <c r="NM156" s="3">
        <v>0.04</v>
      </c>
      <c r="NN156" s="3">
        <v>0.11</v>
      </c>
      <c r="NO156" s="3">
        <v>-0.24</v>
      </c>
      <c r="NP156" s="3">
        <v>0.33</v>
      </c>
      <c r="NQ156" s="3">
        <v>-0.18</v>
      </c>
      <c r="NR156" s="3">
        <v>1.66</v>
      </c>
      <c r="NS156" s="3">
        <v>0.02</v>
      </c>
      <c r="NT156" s="3">
        <v>-2.36</v>
      </c>
      <c r="NU156" s="3">
        <v>0.68</v>
      </c>
      <c r="NV156" s="3">
        <v>0.67</v>
      </c>
      <c r="NW156" s="3">
        <v>1.37</v>
      </c>
      <c r="NX156" s="3">
        <v>0.88</v>
      </c>
      <c r="NY156" s="3">
        <v>1.42</v>
      </c>
      <c r="NZ156" s="3">
        <v>1.42</v>
      </c>
      <c r="OA156" s="3">
        <v>0.27</v>
      </c>
      <c r="OB156" s="3">
        <v>1.34</v>
      </c>
      <c r="OC156" s="3">
        <v>0.95</v>
      </c>
      <c r="OD156" s="3">
        <v>1.78</v>
      </c>
      <c r="OE156" s="3">
        <v>1.35</v>
      </c>
      <c r="OF156" s="3">
        <v>2.39</v>
      </c>
      <c r="OG156" s="3">
        <v>0.46</v>
      </c>
      <c r="OH156" s="3">
        <v>0.62</v>
      </c>
      <c r="OI156" s="3">
        <v>0.05</v>
      </c>
      <c r="OJ156" s="3">
        <v>7.0000000000000007E-2</v>
      </c>
      <c r="OK156" s="3">
        <v>0.7</v>
      </c>
      <c r="OL156" s="3">
        <v>0.33</v>
      </c>
      <c r="OM156" s="3">
        <v>0.16</v>
      </c>
      <c r="ON156" s="3">
        <v>3.09</v>
      </c>
      <c r="OO156" s="3">
        <v>0.7</v>
      </c>
      <c r="OP156" s="3">
        <v>1.78</v>
      </c>
      <c r="OQ156" s="3">
        <v>7.0000000000000007E-2</v>
      </c>
      <c r="OR156" s="3">
        <v>-0.42</v>
      </c>
      <c r="OS156" s="3">
        <v>0.05</v>
      </c>
      <c r="OT156" s="3">
        <v>0.28000000000000003</v>
      </c>
      <c r="OU156" s="3">
        <v>1.18</v>
      </c>
      <c r="OV156" s="3">
        <v>0</v>
      </c>
      <c r="OW156" s="3">
        <v>3.16</v>
      </c>
      <c r="OX156" s="3">
        <v>1.05</v>
      </c>
      <c r="OY156" s="3">
        <v>-3.74</v>
      </c>
      <c r="OZ156" s="3">
        <v>0</v>
      </c>
      <c r="PA156" s="3">
        <v>0</v>
      </c>
      <c r="PB156" s="3">
        <v>-0.2</v>
      </c>
      <c r="PC156" s="3">
        <v>-0.21</v>
      </c>
      <c r="PD156" s="3">
        <v>-0.17</v>
      </c>
      <c r="PE156" s="3">
        <v>5.62</v>
      </c>
      <c r="PF156" s="3">
        <v>5.62</v>
      </c>
      <c r="PG156" s="3">
        <v>6.93</v>
      </c>
      <c r="PH156" s="3">
        <v>2.42</v>
      </c>
      <c r="PI156" s="3">
        <v>9.5299999999999994</v>
      </c>
      <c r="PJ156" s="3">
        <v>8.3800000000000008</v>
      </c>
      <c r="PK156" s="3">
        <v>9.0399999999999991</v>
      </c>
      <c r="PL156" s="3">
        <v>5.94</v>
      </c>
      <c r="PM156" s="3">
        <v>4.28</v>
      </c>
      <c r="PN156" s="3">
        <v>0.23</v>
      </c>
      <c r="PO156" s="3">
        <v>0.49</v>
      </c>
      <c r="PP156" s="3">
        <v>0.48</v>
      </c>
      <c r="PQ156" s="3">
        <v>0</v>
      </c>
      <c r="PR156" s="3">
        <v>0.24</v>
      </c>
      <c r="PS156" s="3">
        <v>0.64</v>
      </c>
      <c r="PT156" s="3">
        <v>0.87</v>
      </c>
      <c r="PU156" s="3">
        <v>0.75</v>
      </c>
      <c r="PV156" s="3">
        <v>0.45</v>
      </c>
      <c r="PW156" s="3">
        <v>7.09</v>
      </c>
      <c r="PX156" s="3">
        <v>6.65</v>
      </c>
      <c r="PY156" s="3">
        <v>7.57</v>
      </c>
      <c r="PZ156" s="3">
        <v>9.1199999999999992</v>
      </c>
      <c r="QA156" s="3">
        <v>6.85</v>
      </c>
      <c r="QB156" s="3">
        <v>5.22</v>
      </c>
      <c r="QC156" s="3">
        <v>-0.17</v>
      </c>
      <c r="QD156" s="3">
        <v>-0.17</v>
      </c>
      <c r="QE156" s="3">
        <v>-0.17</v>
      </c>
      <c r="QF156" s="3">
        <v>0</v>
      </c>
      <c r="QG156" s="3">
        <v>-0.52</v>
      </c>
      <c r="QH156" s="3">
        <v>0.36</v>
      </c>
      <c r="QI156" s="3">
        <v>0</v>
      </c>
      <c r="QJ156" s="3">
        <v>0</v>
      </c>
      <c r="QK156" s="3">
        <v>-0.33</v>
      </c>
      <c r="QL156" s="3">
        <v>0</v>
      </c>
      <c r="QM156" s="3">
        <v>0</v>
      </c>
      <c r="QN156" s="3">
        <v>100</v>
      </c>
      <c r="QO156" s="3">
        <v>23.194800000000001</v>
      </c>
      <c r="QP156" s="3">
        <v>15.173400000000001</v>
      </c>
      <c r="QQ156" s="3">
        <v>0.8619</v>
      </c>
      <c r="QR156" s="3">
        <v>0.50939999999999996</v>
      </c>
      <c r="QS156" s="3">
        <v>2.4899999999999999E-2</v>
      </c>
      <c r="QT156" s="3">
        <v>5.62E-2</v>
      </c>
      <c r="QU156" s="3">
        <v>3.4000000000000002E-2</v>
      </c>
      <c r="QV156" s="3">
        <v>0.23749999999999999</v>
      </c>
      <c r="QW156" s="3">
        <v>0.60129999999999995</v>
      </c>
      <c r="QX156" s="3">
        <v>1.0800000000000001E-2</v>
      </c>
      <c r="QY156" s="3">
        <v>0.26590000000000003</v>
      </c>
      <c r="QZ156" s="3">
        <v>2.5899999999999999E-2</v>
      </c>
      <c r="RA156" s="3">
        <v>4.5999999999999999E-3</v>
      </c>
      <c r="RB156" s="3">
        <v>4.7000000000000002E-3</v>
      </c>
      <c r="RC156" s="3">
        <v>7.3700000000000002E-2</v>
      </c>
      <c r="RD156" s="3">
        <v>7.7999999999999996E-3</v>
      </c>
      <c r="RE156" s="3">
        <v>0.1055</v>
      </c>
      <c r="RF156" s="3">
        <v>0.1024</v>
      </c>
      <c r="RG156" s="3">
        <v>0.56030000000000002</v>
      </c>
      <c r="RH156" s="3">
        <v>0.15029999999999999</v>
      </c>
      <c r="RI156" s="3">
        <v>7.7999999999999996E-3</v>
      </c>
      <c r="RJ156" s="3">
        <v>8.5000000000000006E-3</v>
      </c>
      <c r="RK156" s="3">
        <v>1.2999999999999999E-2</v>
      </c>
      <c r="RL156" s="3">
        <v>6.1999999999999998E-3</v>
      </c>
      <c r="RM156" s="3">
        <v>3.7000000000000002E-3</v>
      </c>
      <c r="RN156" s="3">
        <v>0.22320000000000001</v>
      </c>
      <c r="RO156" s="3">
        <v>9.11E-2</v>
      </c>
      <c r="RP156" s="3">
        <v>4.7199999999999999E-2</v>
      </c>
      <c r="RQ156" s="3">
        <v>9.4999999999999998E-3</v>
      </c>
      <c r="RR156" s="3">
        <v>0.9536</v>
      </c>
      <c r="RS156" s="3">
        <v>0.15540000000000001</v>
      </c>
      <c r="RT156" s="3">
        <v>0.3962</v>
      </c>
      <c r="RU156" s="3">
        <v>1.7399999999999999E-2</v>
      </c>
      <c r="RV156" s="3">
        <v>0.13669999999999999</v>
      </c>
      <c r="RW156" s="3">
        <v>0.1091</v>
      </c>
      <c r="RX156" s="3">
        <v>0.1348</v>
      </c>
      <c r="RY156" s="3">
        <v>3.8999999999999998E-3</v>
      </c>
      <c r="RZ156" s="3">
        <v>0.19600000000000001</v>
      </c>
      <c r="SA156" s="3">
        <v>9.4899999999999998E-2</v>
      </c>
      <c r="SB156" s="3">
        <v>9.1999999999999998E-3</v>
      </c>
      <c r="SC156" s="3">
        <v>1.7899999999999999E-2</v>
      </c>
      <c r="SD156" s="3">
        <v>3.5000000000000001E-3</v>
      </c>
      <c r="SE156" s="3">
        <v>2.46E-2</v>
      </c>
      <c r="SF156" s="3">
        <v>3.0099999999999998E-2</v>
      </c>
      <c r="SG156" s="3">
        <v>0</v>
      </c>
      <c r="SH156" s="3">
        <v>1.5800000000000002E-2</v>
      </c>
      <c r="SI156" s="3">
        <v>0.81940000000000002</v>
      </c>
      <c r="SJ156" s="3">
        <v>1.06E-2</v>
      </c>
      <c r="SK156" s="3">
        <v>2.9600000000000001E-2</v>
      </c>
      <c r="SL156" s="3">
        <v>1.6999999999999999E-3</v>
      </c>
      <c r="SM156" s="3">
        <v>8.1199999999999994E-2</v>
      </c>
      <c r="SN156" s="3">
        <v>5.1000000000000004E-3</v>
      </c>
      <c r="SO156" s="3">
        <v>0.16270000000000001</v>
      </c>
      <c r="SP156" s="3">
        <v>7.1999999999999998E-3</v>
      </c>
      <c r="SQ156" s="3">
        <v>1.6999999999999999E-3</v>
      </c>
      <c r="SR156" s="3">
        <v>0.1265</v>
      </c>
      <c r="SS156" s="3">
        <v>8.48E-2</v>
      </c>
      <c r="ST156" s="3">
        <v>1.0699999999999999E-2</v>
      </c>
      <c r="SU156" s="3">
        <v>5.1000000000000004E-3</v>
      </c>
      <c r="SV156" s="3">
        <v>4.5999999999999999E-2</v>
      </c>
      <c r="SW156" s="3">
        <v>2.2800000000000001E-2</v>
      </c>
      <c r="SX156" s="3">
        <v>1.7600000000000001E-2</v>
      </c>
      <c r="SY156" s="3">
        <v>6.9199999999999998E-2</v>
      </c>
      <c r="SZ156" s="3">
        <v>0.1234</v>
      </c>
      <c r="TA156" s="3">
        <v>1.15E-2</v>
      </c>
      <c r="TB156" s="3">
        <v>2.2000000000000001E-3</v>
      </c>
      <c r="TC156" s="3">
        <v>2.6381000000000001</v>
      </c>
      <c r="TD156" s="3">
        <v>2.7900000000000001E-2</v>
      </c>
      <c r="TE156" s="3">
        <v>0.21410000000000001</v>
      </c>
      <c r="TF156" s="3">
        <v>1.17E-2</v>
      </c>
      <c r="TG156" s="3">
        <v>0.36830000000000002</v>
      </c>
      <c r="TH156" s="3">
        <v>5.74E-2</v>
      </c>
      <c r="TI156" s="3">
        <v>0.28039999999999998</v>
      </c>
      <c r="TJ156" s="3">
        <v>0.44679999999999997</v>
      </c>
      <c r="TK156" s="3">
        <v>0.2049</v>
      </c>
      <c r="TL156" s="3">
        <v>1.8200000000000001E-2</v>
      </c>
      <c r="TM156" s="3">
        <v>6.4699999999999994E-2</v>
      </c>
      <c r="TN156" s="3">
        <v>0.1366</v>
      </c>
      <c r="TO156" s="3">
        <v>0.1166</v>
      </c>
      <c r="TP156" s="3">
        <v>0.2722</v>
      </c>
      <c r="TQ156" s="3">
        <v>3.1600000000000003E-2</v>
      </c>
      <c r="TR156" s="3">
        <v>0</v>
      </c>
      <c r="TS156" s="3">
        <v>0.38650000000000001</v>
      </c>
      <c r="TT156" s="3">
        <v>0.29580000000000001</v>
      </c>
      <c r="TU156" s="3">
        <v>4.1000000000000003E-3</v>
      </c>
      <c r="TV156" s="3">
        <v>0</v>
      </c>
      <c r="TW156" s="3">
        <v>2.6599999999999999E-2</v>
      </c>
      <c r="TX156" s="3">
        <v>2.5999999999999999E-3</v>
      </c>
      <c r="TY156" s="3">
        <v>4.82E-2</v>
      </c>
      <c r="TZ156" s="3">
        <v>1.2500000000000001E-2</v>
      </c>
      <c r="UA156" s="3">
        <v>3.7999999999999999E-2</v>
      </c>
      <c r="UB156" s="3">
        <v>2.7000000000000001E-3</v>
      </c>
      <c r="UC156" s="3">
        <v>5.4999999999999997E-3</v>
      </c>
      <c r="UD156" s="3">
        <v>0</v>
      </c>
      <c r="UE156" s="3">
        <v>0</v>
      </c>
      <c r="UF156" s="3">
        <v>6.7999999999999996E-3</v>
      </c>
      <c r="UG156" s="3">
        <v>1.6299999999999999E-2</v>
      </c>
      <c r="UH156" s="3">
        <v>6.4000000000000003E-3</v>
      </c>
      <c r="UI156" s="3">
        <v>6.5600000000000006E-2</v>
      </c>
      <c r="UJ156" s="3">
        <v>6.7999999999999996E-3</v>
      </c>
      <c r="UK156" s="3">
        <v>1.4E-3</v>
      </c>
      <c r="UL156" s="3">
        <v>5.4999999999999997E-3</v>
      </c>
      <c r="UM156" s="3">
        <v>1.7100000000000001E-2</v>
      </c>
      <c r="UN156" s="3">
        <v>5.4999999999999997E-3</v>
      </c>
      <c r="UO156" s="3">
        <v>2.4400000000000002E-2</v>
      </c>
      <c r="UP156" s="3">
        <v>0</v>
      </c>
      <c r="UQ156" s="3">
        <v>0</v>
      </c>
      <c r="UR156" s="3">
        <v>0.74790000000000001</v>
      </c>
      <c r="US156" s="3">
        <v>0.12189999999999999</v>
      </c>
      <c r="UT156" s="3">
        <v>9.8500000000000004E-2</v>
      </c>
      <c r="UU156" s="3">
        <v>0.28339999999999999</v>
      </c>
      <c r="UV156" s="3">
        <v>9.1200000000000003E-2</v>
      </c>
      <c r="UW156" s="3">
        <v>6.6E-3</v>
      </c>
      <c r="UX156" s="3">
        <v>0.13150000000000001</v>
      </c>
      <c r="UY156" s="3">
        <v>1.29E-2</v>
      </c>
      <c r="UZ156" s="3">
        <v>2.0999999999999999E-3</v>
      </c>
      <c r="VA156" s="3">
        <v>1.0580000000000001</v>
      </c>
      <c r="VB156" s="3">
        <v>0.46360000000000001</v>
      </c>
      <c r="VC156" s="3">
        <v>0.40889999999999999</v>
      </c>
      <c r="VD156" s="3">
        <v>0.1855</v>
      </c>
      <c r="VE156" s="3">
        <v>1.8856999999999999</v>
      </c>
      <c r="VF156" s="3">
        <v>0.93310000000000004</v>
      </c>
      <c r="VG156" s="3">
        <v>1.4500000000000001E-2</v>
      </c>
      <c r="VH156" s="3">
        <v>0.2077</v>
      </c>
      <c r="VI156" s="3">
        <v>0.4955</v>
      </c>
      <c r="VJ156" s="3">
        <v>2.3E-3</v>
      </c>
      <c r="VK156" s="3">
        <v>0.21240000000000001</v>
      </c>
      <c r="VL156" s="3">
        <v>2.0199999999999999E-2</v>
      </c>
      <c r="VM156" s="3">
        <v>1.7862</v>
      </c>
      <c r="VN156" s="3">
        <v>0.47820000000000001</v>
      </c>
      <c r="VO156" s="3">
        <v>0.98050000000000004</v>
      </c>
      <c r="VP156" s="3">
        <v>9.6299999999999997E-2</v>
      </c>
      <c r="VQ156" s="3">
        <v>0.10929999999999999</v>
      </c>
      <c r="VR156" s="3">
        <v>0.1022</v>
      </c>
      <c r="VS156" s="3">
        <v>1.9699999999999999E-2</v>
      </c>
      <c r="VT156" s="3">
        <v>0.47849999999999998</v>
      </c>
      <c r="VU156" s="3">
        <v>0.3014</v>
      </c>
      <c r="VV156" s="3">
        <v>2.4199999999999999E-2</v>
      </c>
      <c r="VW156" s="3">
        <v>0.153</v>
      </c>
      <c r="VX156" s="3">
        <v>1.7683</v>
      </c>
      <c r="VY156" s="3">
        <v>0.16200000000000001</v>
      </c>
      <c r="VZ156" s="3">
        <v>3.6299999999999999E-2</v>
      </c>
      <c r="WA156" s="3">
        <v>0.37269999999999998</v>
      </c>
      <c r="WB156" s="3">
        <v>1.4800000000000001E-2</v>
      </c>
      <c r="WC156" s="3">
        <v>3.0700000000000002E-2</v>
      </c>
      <c r="WD156" s="3">
        <v>0.67869999999999997</v>
      </c>
      <c r="WE156" s="3">
        <v>0.35620000000000002</v>
      </c>
      <c r="WF156" s="3">
        <v>0.1169</v>
      </c>
      <c r="WG156" s="3">
        <v>0.15229999999999999</v>
      </c>
      <c r="WH156" s="3">
        <v>6.8999999999999999E-3</v>
      </c>
      <c r="WI156" s="3">
        <v>4.7000000000000002E-3</v>
      </c>
      <c r="WJ156" s="3">
        <v>1.4800000000000001E-2</v>
      </c>
      <c r="WK156" s="3">
        <v>4.4999999999999997E-3</v>
      </c>
      <c r="WL156" s="3">
        <v>3.8699999999999998E-2</v>
      </c>
      <c r="WM156" s="3">
        <v>4.0000000000000001E-3</v>
      </c>
      <c r="WN156" s="3">
        <v>5.7999999999999996E-3</v>
      </c>
      <c r="WO156" s="3">
        <v>3.3E-3</v>
      </c>
      <c r="WP156" s="3">
        <v>9.7000000000000003E-3</v>
      </c>
      <c r="WQ156" s="3">
        <v>2.52E-2</v>
      </c>
      <c r="WR156" s="3">
        <v>1.8599999999999998E-2</v>
      </c>
      <c r="WS156" s="3">
        <v>1.6E-2</v>
      </c>
      <c r="WT156" s="3">
        <v>0.37009999999999998</v>
      </c>
      <c r="WU156" s="3">
        <v>4.1000000000000003E-3</v>
      </c>
      <c r="WV156" s="3">
        <v>0.15359999999999999</v>
      </c>
      <c r="WW156" s="3">
        <v>6.93E-2</v>
      </c>
      <c r="WX156" s="3">
        <v>8.0999999999999996E-3</v>
      </c>
      <c r="WY156" s="3">
        <v>8.5000000000000006E-3</v>
      </c>
      <c r="WZ156" s="3">
        <v>4.5900000000000003E-2</v>
      </c>
      <c r="XA156" s="3">
        <v>4.7000000000000002E-3</v>
      </c>
      <c r="XB156" s="3">
        <v>2.7199999999999998E-2</v>
      </c>
      <c r="XC156" s="3">
        <v>4.8599999999999997E-2</v>
      </c>
      <c r="XD156" s="3">
        <v>8.0213999999999999</v>
      </c>
      <c r="XE156" s="3">
        <v>8.0213999999999999</v>
      </c>
      <c r="XF156" s="3">
        <v>4.8356000000000003</v>
      </c>
      <c r="XG156" s="3">
        <v>1.7668999999999999</v>
      </c>
      <c r="XH156" s="3">
        <v>9.0700000000000003E-2</v>
      </c>
      <c r="XI156" s="3">
        <v>0.34460000000000002</v>
      </c>
      <c r="XJ156" s="3">
        <v>6.4299999999999996E-2</v>
      </c>
      <c r="XK156" s="3">
        <v>0.60319999999999996</v>
      </c>
      <c r="XL156" s="3">
        <v>6.3600000000000004E-2</v>
      </c>
      <c r="XM156" s="3">
        <v>0.25240000000000001</v>
      </c>
      <c r="XN156" s="3">
        <v>14.6113</v>
      </c>
      <c r="XO156" s="3">
        <v>10.0237</v>
      </c>
      <c r="XP156" s="3">
        <v>6.7904999999999998</v>
      </c>
      <c r="XQ156" s="3">
        <v>3.7233999999999998</v>
      </c>
      <c r="XR156" s="3">
        <v>1.5763</v>
      </c>
      <c r="XS156" s="3">
        <v>1.4753000000000001</v>
      </c>
      <c r="XT156" s="3">
        <v>1.54E-2</v>
      </c>
      <c r="XU156" s="3">
        <v>2.4060000000000001</v>
      </c>
      <c r="XV156" s="3">
        <v>5.2499999999999998E-2</v>
      </c>
      <c r="XW156" s="3">
        <v>2.29E-2</v>
      </c>
      <c r="XX156" s="3">
        <v>2.6800000000000001E-2</v>
      </c>
      <c r="XY156" s="3">
        <v>2.24E-2</v>
      </c>
      <c r="XZ156" s="3">
        <v>0.22059999999999999</v>
      </c>
      <c r="YA156" s="3">
        <v>0.1943</v>
      </c>
      <c r="YB156" s="3">
        <v>0.18629999999999999</v>
      </c>
      <c r="YC156" s="3">
        <v>0.14860000000000001</v>
      </c>
      <c r="YD156" s="3">
        <v>5.7200000000000001E-2</v>
      </c>
      <c r="YE156" s="3">
        <v>1.3448</v>
      </c>
      <c r="YF156" s="3">
        <v>5.0799999999999998E-2</v>
      </c>
      <c r="YG156" s="3">
        <v>7.8899999999999998E-2</v>
      </c>
      <c r="YH156" s="3">
        <v>0.82730000000000004</v>
      </c>
      <c r="YI156" s="3">
        <v>5.6099999999999997E-2</v>
      </c>
      <c r="YJ156" s="3">
        <v>0.1245</v>
      </c>
      <c r="YK156" s="3">
        <v>0.32129999999999997</v>
      </c>
      <c r="YL156" s="3">
        <v>4.7100000000000003E-2</v>
      </c>
      <c r="YM156" s="3">
        <v>5.7000000000000002E-3</v>
      </c>
      <c r="YN156" s="3">
        <v>9.8000000000000004E-2</v>
      </c>
      <c r="YO156" s="3">
        <v>5.2900000000000003E-2</v>
      </c>
      <c r="YP156" s="3">
        <v>0.1217</v>
      </c>
      <c r="YQ156" s="3">
        <v>4.5876000000000001</v>
      </c>
      <c r="YR156" s="3">
        <v>1.1901999999999999</v>
      </c>
      <c r="YS156" s="3">
        <v>6.7999999999999996E-3</v>
      </c>
      <c r="YT156" s="3">
        <v>1.1051</v>
      </c>
      <c r="YU156" s="3">
        <v>7.8299999999999995E-2</v>
      </c>
      <c r="YV156" s="3">
        <v>3.3974000000000002</v>
      </c>
      <c r="YW156" s="3">
        <v>3.3974000000000002</v>
      </c>
      <c r="YX156" s="3">
        <v>4.6574999999999998</v>
      </c>
      <c r="YY156" s="3">
        <v>2.2972999999999999</v>
      </c>
      <c r="YZ156" s="3">
        <v>1.4375</v>
      </c>
      <c r="ZA156" s="3">
        <v>0.59530000000000005</v>
      </c>
      <c r="ZB156" s="3">
        <v>0.49340000000000001</v>
      </c>
      <c r="ZC156" s="3">
        <v>0.19769999999999999</v>
      </c>
      <c r="ZD156" s="3">
        <v>1.5599999999999999E-2</v>
      </c>
      <c r="ZE156" s="3">
        <v>0.13539999999999999</v>
      </c>
      <c r="ZF156" s="3">
        <v>0.52029999999999998</v>
      </c>
      <c r="ZG156" s="3">
        <v>7.7799999999999994E-2</v>
      </c>
      <c r="ZH156" s="3">
        <v>8.7400000000000005E-2</v>
      </c>
      <c r="ZI156" s="3">
        <v>9.1499999999999998E-2</v>
      </c>
      <c r="ZJ156" s="3">
        <v>6.2700000000000006E-2</v>
      </c>
      <c r="ZK156" s="3">
        <v>3.9E-2</v>
      </c>
      <c r="ZL156" s="3">
        <v>2.2599999999999999E-2</v>
      </c>
      <c r="ZM156" s="3">
        <v>0.13919999999999999</v>
      </c>
      <c r="ZN156" s="3">
        <v>0.33950000000000002</v>
      </c>
      <c r="ZO156" s="3">
        <v>0.25600000000000001</v>
      </c>
      <c r="ZP156" s="3">
        <v>8.3500000000000005E-2</v>
      </c>
      <c r="ZQ156" s="3">
        <v>2.0070999999999999</v>
      </c>
      <c r="ZR156" s="3">
        <v>1.095</v>
      </c>
      <c r="ZS156" s="3">
        <v>0.49830000000000002</v>
      </c>
      <c r="ZT156" s="3">
        <v>3.61E-2</v>
      </c>
      <c r="ZU156" s="3">
        <v>0.24210000000000001</v>
      </c>
      <c r="ZV156" s="3">
        <v>3.3999999999999998E-3</v>
      </c>
      <c r="ZW156" s="3">
        <v>2.4199999999999999E-2</v>
      </c>
      <c r="ZX156" s="3">
        <v>0.21460000000000001</v>
      </c>
      <c r="ZY156" s="3">
        <v>2.3800000000000002E-2</v>
      </c>
      <c r="ZZ156" s="3">
        <v>5.2600000000000001E-2</v>
      </c>
      <c r="AAA156" s="3">
        <v>0.91210000000000002</v>
      </c>
      <c r="AAB156" s="3">
        <v>0.29920000000000002</v>
      </c>
      <c r="AAC156" s="3">
        <v>9.2100000000000001E-2</v>
      </c>
      <c r="AAD156" s="3">
        <v>9.0999999999999998E-2</v>
      </c>
      <c r="AAE156" s="3">
        <v>1.0200000000000001E-2</v>
      </c>
      <c r="AAF156" s="3">
        <v>0.41959999999999997</v>
      </c>
      <c r="AAG156" s="3">
        <v>0.35310000000000002</v>
      </c>
      <c r="AAH156" s="3">
        <v>0.35310000000000002</v>
      </c>
      <c r="AAI156" s="3">
        <v>7.6899999999999996E-2</v>
      </c>
      <c r="AAJ156" s="3">
        <v>8.9700000000000002E-2</v>
      </c>
      <c r="AAK156" s="3">
        <v>5.7000000000000002E-3</v>
      </c>
      <c r="AAL156" s="3">
        <v>5.8599999999999999E-2</v>
      </c>
      <c r="AAM156" s="3">
        <v>0.12230000000000001</v>
      </c>
      <c r="AAN156" s="3">
        <v>0</v>
      </c>
      <c r="AAO156" s="3">
        <v>6.6379000000000001</v>
      </c>
      <c r="AAP156" s="3">
        <v>4.2994000000000003</v>
      </c>
      <c r="AAQ156" s="3">
        <v>1.5896999999999999</v>
      </c>
      <c r="AAR156" s="3">
        <v>0.48020000000000002</v>
      </c>
      <c r="AAS156" s="3">
        <v>6.5799999999999997E-2</v>
      </c>
      <c r="AAT156" s="3">
        <v>9.3799999999999994E-2</v>
      </c>
      <c r="AAU156" s="3">
        <v>0.23949999999999999</v>
      </c>
      <c r="AAV156" s="3">
        <v>2.64E-2</v>
      </c>
      <c r="AAW156" s="3">
        <v>0.68400000000000005</v>
      </c>
      <c r="AAX156" s="3">
        <v>1.9802</v>
      </c>
      <c r="AAY156" s="3">
        <v>0.51980000000000004</v>
      </c>
      <c r="AAZ156" s="3">
        <v>8.2000000000000003E-2</v>
      </c>
      <c r="ABA156" s="3">
        <v>2.4500000000000001E-2</v>
      </c>
      <c r="ABB156" s="3">
        <v>0.34410000000000002</v>
      </c>
      <c r="ABC156" s="3">
        <v>0.75609999999999999</v>
      </c>
      <c r="ABD156" s="3">
        <v>0.16059999999999999</v>
      </c>
      <c r="ABE156" s="3">
        <v>9.2999999999999999E-2</v>
      </c>
      <c r="ABF156" s="3">
        <v>0.72950000000000004</v>
      </c>
      <c r="ABG156" s="3">
        <v>2.5499999999999998E-2</v>
      </c>
      <c r="ABH156" s="3">
        <v>0.1348</v>
      </c>
      <c r="ABI156" s="3">
        <v>4.3900000000000002E-2</v>
      </c>
      <c r="ABJ156" s="3">
        <v>7.9100000000000004E-2</v>
      </c>
      <c r="ABK156" s="3">
        <v>0.1149</v>
      </c>
      <c r="ABL156" s="3">
        <v>0.28289999999999998</v>
      </c>
      <c r="ABM156" s="3">
        <v>4.8399999999999999E-2</v>
      </c>
      <c r="ABN156" s="3">
        <v>1.9112</v>
      </c>
      <c r="ABO156" s="3">
        <v>1.9112</v>
      </c>
      <c r="ABP156" s="3">
        <v>0.20669999999999999</v>
      </c>
      <c r="ABQ156" s="3">
        <v>0.35</v>
      </c>
      <c r="ABR156" s="3">
        <v>1.35E-2</v>
      </c>
      <c r="ABS156" s="3">
        <v>2.3099999999999999E-2</v>
      </c>
      <c r="ABT156" s="3">
        <v>0.39119999999999999</v>
      </c>
      <c r="ABU156" s="3">
        <v>3.2599999999999997E-2</v>
      </c>
      <c r="ABV156" s="3">
        <v>0.2054</v>
      </c>
      <c r="ABW156" s="3">
        <v>0.68869999999999998</v>
      </c>
      <c r="ABX156" s="3">
        <v>0.3402</v>
      </c>
      <c r="ABY156" s="3">
        <v>0.3402</v>
      </c>
      <c r="ABZ156" s="3">
        <v>0.1661</v>
      </c>
      <c r="ACA156" s="3">
        <v>0.15939999999999999</v>
      </c>
      <c r="ACB156" s="3">
        <v>1.4800000000000001E-2</v>
      </c>
      <c r="ACC156" s="3">
        <v>8.6999999999999994E-2</v>
      </c>
      <c r="ACD156" s="3">
        <v>8.6999999999999994E-2</v>
      </c>
      <c r="ACE156" s="3">
        <v>5.28E-2</v>
      </c>
      <c r="ACF156" s="3">
        <v>1.7100000000000001E-2</v>
      </c>
      <c r="ACG156" s="3">
        <v>1.7100000000000001E-2</v>
      </c>
      <c r="ACH156" s="3">
        <v>20.5687</v>
      </c>
      <c r="ACI156" s="3">
        <v>20.5687</v>
      </c>
      <c r="ACJ156" s="3">
        <v>4.9985999999999997</v>
      </c>
      <c r="ACK156" s="3">
        <v>2.7587999999999999</v>
      </c>
      <c r="ACL156" s="3">
        <v>0.39050000000000001</v>
      </c>
      <c r="ACM156" s="3">
        <v>6.25E-2</v>
      </c>
      <c r="ACN156" s="3">
        <v>0.73760000000000003</v>
      </c>
      <c r="ACO156" s="3">
        <v>0.25319999999999998</v>
      </c>
      <c r="ACP156" s="3">
        <v>0.62309999999999999</v>
      </c>
      <c r="ACQ156" s="3">
        <v>7.2800000000000004E-2</v>
      </c>
      <c r="ACR156" s="3">
        <v>7.6E-3</v>
      </c>
      <c r="ACS156" s="3">
        <v>9.2600000000000002E-2</v>
      </c>
      <c r="ACT156" s="3">
        <v>10.2722</v>
      </c>
      <c r="ACU156" s="3">
        <v>3.5897999999999999</v>
      </c>
      <c r="ACV156" s="3">
        <v>1.0780000000000001</v>
      </c>
      <c r="ACW156" s="3">
        <v>0.33579999999999999</v>
      </c>
      <c r="ACX156" s="3">
        <v>3.9800000000000002E-2</v>
      </c>
      <c r="ACY156" s="3">
        <v>0.1086</v>
      </c>
      <c r="ACZ156" s="3">
        <v>0.40110000000000001</v>
      </c>
      <c r="ADA156" s="3">
        <v>0.23330000000000001</v>
      </c>
      <c r="ADB156" s="3">
        <v>1.698</v>
      </c>
      <c r="ADC156" s="3">
        <v>0.1008</v>
      </c>
      <c r="ADD156" s="3">
        <v>0.1229</v>
      </c>
      <c r="ADE156" s="3">
        <v>4.0899999999999999E-2</v>
      </c>
      <c r="ADF156" s="3">
        <v>1.6960999999999999</v>
      </c>
      <c r="ADG156" s="3">
        <v>5.0799999999999998E-2</v>
      </c>
      <c r="ADH156" s="3">
        <v>7.7000000000000002E-3</v>
      </c>
      <c r="ADI156" s="3">
        <v>0.76880000000000004</v>
      </c>
      <c r="ADJ156" s="3">
        <v>5.2979000000000003</v>
      </c>
      <c r="ADK156" s="3">
        <v>4.0740999999999996</v>
      </c>
      <c r="ADL156" s="3">
        <v>0.98419999999999996</v>
      </c>
      <c r="ADM156" s="3">
        <v>0.12479999999999999</v>
      </c>
      <c r="ADN156" s="3">
        <v>0.1148</v>
      </c>
      <c r="ADO156" s="3">
        <v>11.064399999999999</v>
      </c>
      <c r="ADP156" s="3">
        <v>3.7528000000000001</v>
      </c>
      <c r="ADQ156" s="3">
        <v>3.4569000000000001</v>
      </c>
      <c r="ADR156" s="3">
        <v>0.23039999999999999</v>
      </c>
      <c r="ADS156" s="3">
        <v>0.40910000000000002</v>
      </c>
      <c r="ADT156" s="3">
        <v>0.32140000000000002</v>
      </c>
      <c r="ADU156" s="3">
        <v>0.19800000000000001</v>
      </c>
      <c r="ADV156" s="3">
        <v>0.11219999999999999</v>
      </c>
      <c r="ADW156" s="3">
        <v>0.18740000000000001</v>
      </c>
      <c r="ADX156" s="3">
        <v>0.20039999999999999</v>
      </c>
      <c r="ADY156" s="3">
        <v>0.2112</v>
      </c>
      <c r="ADZ156" s="3">
        <v>0.41610000000000003</v>
      </c>
      <c r="AEA156" s="3">
        <v>0.38319999999999999</v>
      </c>
      <c r="AEB156" s="3">
        <v>0.70209999999999995</v>
      </c>
      <c r="AEC156" s="3">
        <v>8.5400000000000004E-2</v>
      </c>
      <c r="AED156" s="3">
        <v>0.2959</v>
      </c>
      <c r="AEE156" s="3">
        <v>4.99E-2</v>
      </c>
      <c r="AEF156" s="3">
        <v>0.1045</v>
      </c>
      <c r="AEG156" s="3">
        <v>0.1416</v>
      </c>
      <c r="AEH156" s="3">
        <v>4.6718999999999999</v>
      </c>
      <c r="AEI156" s="3">
        <v>1.0497000000000001</v>
      </c>
      <c r="AEJ156" s="3">
        <v>0.42059999999999997</v>
      </c>
      <c r="AEK156" s="3">
        <v>0.44090000000000001</v>
      </c>
      <c r="AEL156" s="3">
        <v>5.3400000000000003E-2</v>
      </c>
      <c r="AEM156" s="3">
        <v>3.8999999999999998E-3</v>
      </c>
      <c r="AEN156" s="3">
        <v>5.4399999999999997E-2</v>
      </c>
      <c r="AEO156" s="3">
        <v>7.6499999999999999E-2</v>
      </c>
      <c r="AEP156" s="3">
        <v>0.57410000000000005</v>
      </c>
      <c r="AEQ156" s="3">
        <v>0.11360000000000001</v>
      </c>
      <c r="AER156" s="3">
        <v>0.35980000000000001</v>
      </c>
      <c r="AES156" s="3">
        <v>0.1007</v>
      </c>
      <c r="AET156" s="3">
        <v>3.0480999999999998</v>
      </c>
      <c r="AEU156" s="3">
        <v>3.0480999999999998</v>
      </c>
      <c r="AEV156" s="3">
        <v>2.6396999999999999</v>
      </c>
      <c r="AEW156" s="3">
        <v>2.6396999999999999</v>
      </c>
      <c r="AEX156" s="3">
        <v>0.27250000000000002</v>
      </c>
      <c r="AEY156" s="3">
        <v>5.8900000000000001E-2</v>
      </c>
      <c r="AEZ156" s="3">
        <v>1.0999999999999999E-2</v>
      </c>
      <c r="AFA156" s="3">
        <v>0.38290000000000002</v>
      </c>
      <c r="AFB156" s="3">
        <v>0.18260000000000001</v>
      </c>
      <c r="AFC156" s="3">
        <v>9.6100000000000005E-2</v>
      </c>
      <c r="AFD156" s="3">
        <v>1.0239</v>
      </c>
      <c r="AFE156" s="3">
        <v>9.5299999999999996E-2</v>
      </c>
      <c r="AFF156" s="3">
        <v>1.0800000000000001E-2</v>
      </c>
      <c r="AFG156" s="3">
        <v>0.16139999999999999</v>
      </c>
      <c r="AFH156" s="3">
        <v>0.2074</v>
      </c>
      <c r="AFI156" s="3">
        <v>0.1371</v>
      </c>
      <c r="AFJ156" s="3">
        <v>9.9550000000000001</v>
      </c>
      <c r="AFK156" s="3">
        <v>6.0061</v>
      </c>
      <c r="AFL156" s="3">
        <v>6.0061</v>
      </c>
      <c r="AFM156" s="3">
        <v>4.8599999999999997E-2</v>
      </c>
      <c r="AFN156" s="3">
        <v>0.4037</v>
      </c>
      <c r="AFO156" s="3">
        <v>1.2312000000000001</v>
      </c>
      <c r="AFP156" s="3">
        <v>3.5206</v>
      </c>
      <c r="AFQ156" s="3">
        <v>1.03E-2</v>
      </c>
      <c r="AFR156" s="3">
        <v>8.7800000000000003E-2</v>
      </c>
      <c r="AFS156" s="3">
        <v>0.69169999999999998</v>
      </c>
      <c r="AFT156" s="3">
        <v>1.2200000000000001E-2</v>
      </c>
      <c r="AFU156" s="3">
        <v>3.9489000000000001</v>
      </c>
      <c r="AFV156" s="3">
        <v>3.0886999999999998</v>
      </c>
      <c r="AFW156" s="3">
        <v>0.1835</v>
      </c>
      <c r="AFX156" s="3">
        <v>6.4500000000000002E-2</v>
      </c>
      <c r="AFY156" s="3">
        <v>1.49E-2</v>
      </c>
      <c r="AFZ156" s="3">
        <v>0.15609999999999999</v>
      </c>
      <c r="AGA156" s="3">
        <v>4.07E-2</v>
      </c>
      <c r="AGB156" s="3">
        <v>0.19059999999999999</v>
      </c>
      <c r="AGC156" s="3">
        <v>9.5200000000000007E-2</v>
      </c>
      <c r="AGD156" s="3">
        <v>0.25359999999999999</v>
      </c>
      <c r="AGE156" s="3">
        <v>0.44890000000000002</v>
      </c>
      <c r="AGF156" s="3">
        <v>0.13869999999999999</v>
      </c>
      <c r="AGG156" s="3">
        <v>0.28539999999999999</v>
      </c>
      <c r="AGH156" s="3">
        <v>0.4123</v>
      </c>
      <c r="AGI156" s="3">
        <v>3.8999999999999998E-3</v>
      </c>
      <c r="AGJ156" s="3">
        <v>0.39750000000000002</v>
      </c>
      <c r="AGK156" s="3">
        <v>0.40279999999999999</v>
      </c>
      <c r="AGL156" s="3">
        <v>0.77629999999999999</v>
      </c>
      <c r="AGM156" s="3">
        <v>0.77629999999999999</v>
      </c>
      <c r="AGN156" s="3">
        <v>8.3900000000000002E-2</v>
      </c>
      <c r="AGO156" s="3">
        <v>6.0100000000000001E-2</v>
      </c>
      <c r="AGP156" s="3">
        <v>2.3800000000000002E-2</v>
      </c>
      <c r="AGQ156" s="3">
        <v>4.3654999999999999</v>
      </c>
      <c r="AGR156" s="3">
        <v>4.3654999999999999</v>
      </c>
      <c r="AGS156" s="3">
        <v>2.7473000000000001</v>
      </c>
      <c r="AGT156" s="3">
        <v>1.5299999999999999E-2</v>
      </c>
      <c r="AGU156" s="3">
        <v>0.16669999999999999</v>
      </c>
      <c r="AGV156" s="3">
        <v>0.64790000000000003</v>
      </c>
      <c r="AGW156" s="3">
        <v>0.30880000000000002</v>
      </c>
      <c r="AGX156" s="3">
        <v>1.3861000000000001</v>
      </c>
      <c r="AGY156" s="3">
        <v>0.22270000000000001</v>
      </c>
      <c r="AGZ156" s="3">
        <v>0.56130000000000002</v>
      </c>
      <c r="AHA156" s="3">
        <v>0.1439</v>
      </c>
      <c r="AHB156" s="3">
        <v>3.9600000000000003E-2</v>
      </c>
      <c r="AHC156" s="3">
        <v>0.22120000000000001</v>
      </c>
      <c r="AHD156" s="3">
        <v>0.15670000000000001</v>
      </c>
      <c r="AHE156" s="3">
        <v>0.32940000000000003</v>
      </c>
      <c r="AHF156" s="3">
        <v>0.1303</v>
      </c>
      <c r="AHG156" s="3">
        <v>2.6499999999999999E-2</v>
      </c>
      <c r="AHH156" s="3">
        <v>0.17249999999999999</v>
      </c>
      <c r="AHI156" s="3">
        <v>0.72750000000000004</v>
      </c>
      <c r="AHJ156" s="3">
        <v>0.14380000000000001</v>
      </c>
      <c r="AHK156">
        <v>7.2099999999999997E-2</v>
      </c>
      <c r="AHL156">
        <v>0.21560000000000001</v>
      </c>
      <c r="AHM156">
        <v>8.6900000000000005E-2</v>
      </c>
      <c r="AHN156">
        <v>0.2089</v>
      </c>
      <c r="AHO156">
        <v>4.9447999999999999</v>
      </c>
      <c r="AHP156">
        <v>4.9447999999999999</v>
      </c>
      <c r="AHQ156">
        <v>4.9447999999999999</v>
      </c>
      <c r="AHR156">
        <v>1.0500000000000001E-2</v>
      </c>
      <c r="AHS156">
        <v>1.5405</v>
      </c>
      <c r="AHT156">
        <v>0.11840000000000001</v>
      </c>
      <c r="AHU156">
        <v>1.5123</v>
      </c>
      <c r="AHV156">
        <v>0.31590000000000001</v>
      </c>
      <c r="AHW156">
        <v>0.25609999999999999</v>
      </c>
      <c r="AHX156">
        <v>0.83409999999999995</v>
      </c>
      <c r="AHY156">
        <v>0.35699999999999998</v>
      </c>
      <c r="AIA156">
        <v>0</v>
      </c>
      <c r="AIB156">
        <v>0</v>
      </c>
      <c r="AIC156">
        <v>0</v>
      </c>
      <c r="AID156">
        <v>0</v>
      </c>
      <c r="AIE156">
        <v>0</v>
      </c>
      <c r="AIF156">
        <v>0</v>
      </c>
      <c r="AIG156">
        <v>0</v>
      </c>
      <c r="AIH156">
        <v>0</v>
      </c>
      <c r="AII156">
        <v>0</v>
      </c>
      <c r="AIJ156">
        <v>0</v>
      </c>
      <c r="AIK156">
        <v>0</v>
      </c>
      <c r="AIL156">
        <v>0</v>
      </c>
      <c r="AIM156">
        <v>0</v>
      </c>
      <c r="AIN156">
        <v>0</v>
      </c>
      <c r="AIO156">
        <v>0</v>
      </c>
      <c r="AIP156">
        <v>0</v>
      </c>
      <c r="AIQ156">
        <v>0</v>
      </c>
      <c r="AIR156">
        <v>0</v>
      </c>
      <c r="AIS156">
        <v>0</v>
      </c>
      <c r="AIT156">
        <v>0</v>
      </c>
      <c r="AIU156">
        <v>0</v>
      </c>
      <c r="AIV156">
        <v>0</v>
      </c>
      <c r="AIW156">
        <v>0</v>
      </c>
      <c r="AIX156">
        <v>0</v>
      </c>
      <c r="AIY156">
        <v>0</v>
      </c>
      <c r="AIZ156">
        <v>0</v>
      </c>
      <c r="AJA156">
        <v>0</v>
      </c>
      <c r="AJB156">
        <v>0</v>
      </c>
      <c r="AJC156">
        <v>0</v>
      </c>
      <c r="AJD156">
        <v>0</v>
      </c>
      <c r="AJE156">
        <v>0</v>
      </c>
      <c r="AJF156">
        <v>0</v>
      </c>
      <c r="AJG156">
        <v>0</v>
      </c>
      <c r="AJH156">
        <v>0</v>
      </c>
      <c r="AJI156">
        <v>0</v>
      </c>
      <c r="AJJ156">
        <v>0</v>
      </c>
      <c r="AJK156">
        <v>0</v>
      </c>
      <c r="AJL156">
        <v>0</v>
      </c>
      <c r="AJM156">
        <v>0</v>
      </c>
      <c r="AJN156">
        <v>0</v>
      </c>
      <c r="AJO156">
        <v>0</v>
      </c>
      <c r="AJP156">
        <v>0</v>
      </c>
      <c r="AJQ156">
        <v>0</v>
      </c>
      <c r="AJR156">
        <v>0</v>
      </c>
      <c r="AJS156">
        <v>0</v>
      </c>
      <c r="AJT156">
        <v>0</v>
      </c>
      <c r="AJU156">
        <v>0</v>
      </c>
      <c r="AJV156">
        <v>0</v>
      </c>
      <c r="AJW156">
        <v>0</v>
      </c>
      <c r="AJX156">
        <v>0</v>
      </c>
      <c r="AJY156">
        <v>0</v>
      </c>
      <c r="AJZ156">
        <v>0</v>
      </c>
      <c r="AKA156">
        <v>0</v>
      </c>
      <c r="AKB156">
        <v>0</v>
      </c>
      <c r="AKC156">
        <v>0</v>
      </c>
      <c r="AKD156">
        <v>0</v>
      </c>
      <c r="AKE156">
        <v>0</v>
      </c>
      <c r="AKF156">
        <v>0</v>
      </c>
      <c r="AKG156">
        <v>0</v>
      </c>
      <c r="AKH156">
        <v>0</v>
      </c>
      <c r="AKI156">
        <v>0</v>
      </c>
      <c r="AKJ156">
        <v>0</v>
      </c>
      <c r="AKK156">
        <v>0</v>
      </c>
      <c r="AKL156">
        <v>0</v>
      </c>
      <c r="AKM156">
        <v>0</v>
      </c>
      <c r="AKN156">
        <v>0</v>
      </c>
      <c r="AKO156">
        <v>0</v>
      </c>
      <c r="AKP156">
        <v>0</v>
      </c>
      <c r="AKQ156">
        <v>0</v>
      </c>
      <c r="AKR156">
        <v>0</v>
      </c>
      <c r="AKS156">
        <v>0</v>
      </c>
      <c r="AKT156">
        <v>0</v>
      </c>
      <c r="AKU156">
        <v>0</v>
      </c>
      <c r="AKV156">
        <v>0</v>
      </c>
      <c r="AKW156">
        <v>0</v>
      </c>
      <c r="AKX156">
        <v>0</v>
      </c>
      <c r="AKY156">
        <v>0</v>
      </c>
      <c r="AKZ156">
        <v>0</v>
      </c>
      <c r="ALA156">
        <v>0</v>
      </c>
      <c r="ALB156">
        <v>0</v>
      </c>
      <c r="ALC156">
        <v>0</v>
      </c>
      <c r="ALD156">
        <v>0</v>
      </c>
      <c r="ALE156">
        <v>0</v>
      </c>
      <c r="ALF156">
        <v>0</v>
      </c>
      <c r="ALG156">
        <v>0</v>
      </c>
      <c r="ALH156">
        <v>0</v>
      </c>
      <c r="ALI156">
        <v>0</v>
      </c>
      <c r="ALJ156">
        <v>0</v>
      </c>
      <c r="ALK156">
        <v>0</v>
      </c>
      <c r="ALL156">
        <v>0</v>
      </c>
      <c r="ALM156">
        <v>0</v>
      </c>
      <c r="ALN156">
        <v>0</v>
      </c>
      <c r="ALO156">
        <v>0</v>
      </c>
      <c r="ALP156">
        <v>0</v>
      </c>
      <c r="ALQ156">
        <v>0</v>
      </c>
      <c r="ALR156">
        <v>0</v>
      </c>
      <c r="ALS156">
        <v>0</v>
      </c>
      <c r="ALT156">
        <v>0</v>
      </c>
      <c r="ALU156">
        <v>0</v>
      </c>
      <c r="ALV156">
        <v>0</v>
      </c>
      <c r="ALW156">
        <v>0</v>
      </c>
      <c r="ALX156">
        <v>0</v>
      </c>
      <c r="ALY156">
        <v>0</v>
      </c>
      <c r="ALZ156">
        <v>0</v>
      </c>
      <c r="AMA156">
        <v>0</v>
      </c>
      <c r="AMB156">
        <v>0</v>
      </c>
      <c r="AMC156">
        <v>0</v>
      </c>
      <c r="AMD156">
        <v>0</v>
      </c>
      <c r="AME156">
        <v>0</v>
      </c>
      <c r="AMF156">
        <v>0</v>
      </c>
      <c r="AMG156">
        <v>0</v>
      </c>
      <c r="AMH156">
        <v>0</v>
      </c>
      <c r="AMI156">
        <v>0</v>
      </c>
      <c r="AMJ156">
        <v>0</v>
      </c>
      <c r="AMK156">
        <v>0</v>
      </c>
      <c r="AML156">
        <v>0</v>
      </c>
      <c r="AMM156">
        <v>0</v>
      </c>
      <c r="AMN156">
        <v>0</v>
      </c>
      <c r="AMO156">
        <v>0</v>
      </c>
      <c r="AMP156">
        <v>0</v>
      </c>
      <c r="AMQ156">
        <v>0</v>
      </c>
      <c r="AMR156">
        <v>0</v>
      </c>
      <c r="AMS156">
        <v>0</v>
      </c>
      <c r="AMT156">
        <v>0</v>
      </c>
      <c r="AMU156">
        <v>0</v>
      </c>
      <c r="AMV156">
        <v>0</v>
      </c>
      <c r="AMW156">
        <v>0</v>
      </c>
      <c r="AMX156">
        <v>0</v>
      </c>
      <c r="AMY156">
        <v>0</v>
      </c>
      <c r="AMZ156">
        <v>0</v>
      </c>
      <c r="ANA156">
        <v>0</v>
      </c>
      <c r="ANB156">
        <v>0</v>
      </c>
      <c r="ANC156">
        <v>0</v>
      </c>
      <c r="AND156">
        <v>0</v>
      </c>
      <c r="ANE156">
        <v>0</v>
      </c>
      <c r="ANF156">
        <v>0</v>
      </c>
      <c r="ANG156">
        <v>0</v>
      </c>
      <c r="ANH156">
        <v>0</v>
      </c>
      <c r="ANI156">
        <v>0</v>
      </c>
      <c r="ANJ156">
        <v>0</v>
      </c>
      <c r="ANK156">
        <v>0</v>
      </c>
      <c r="ANL156">
        <v>0</v>
      </c>
      <c r="ANM156">
        <v>0</v>
      </c>
      <c r="ANN156">
        <v>0</v>
      </c>
      <c r="ANO156">
        <v>0</v>
      </c>
      <c r="ANP156">
        <v>0</v>
      </c>
      <c r="ANQ156">
        <v>0</v>
      </c>
      <c r="ANR156">
        <v>0</v>
      </c>
      <c r="ANS156">
        <v>0</v>
      </c>
      <c r="ANT156">
        <v>0</v>
      </c>
      <c r="ANU156">
        <v>0</v>
      </c>
      <c r="ANV156">
        <v>0</v>
      </c>
      <c r="ANW156">
        <v>0</v>
      </c>
      <c r="ANX156">
        <v>0</v>
      </c>
      <c r="ANY156">
        <v>0</v>
      </c>
      <c r="ANZ156">
        <v>0</v>
      </c>
      <c r="AOA156">
        <v>0</v>
      </c>
      <c r="AOB156">
        <v>0</v>
      </c>
      <c r="AOC156">
        <v>0</v>
      </c>
      <c r="AOD156">
        <v>0</v>
      </c>
      <c r="AOE156">
        <v>0</v>
      </c>
      <c r="AOF156">
        <v>0</v>
      </c>
      <c r="AOG156">
        <v>0</v>
      </c>
      <c r="AOH156">
        <v>0</v>
      </c>
      <c r="AOI156">
        <v>0</v>
      </c>
      <c r="AOJ156">
        <v>0</v>
      </c>
      <c r="AOK156">
        <v>0</v>
      </c>
      <c r="AOL156">
        <v>0</v>
      </c>
      <c r="AOM156">
        <v>0</v>
      </c>
      <c r="AON156">
        <v>0</v>
      </c>
      <c r="AOO156">
        <v>0</v>
      </c>
      <c r="AOP156">
        <v>0</v>
      </c>
      <c r="AOQ156">
        <v>0</v>
      </c>
      <c r="AOR156">
        <v>0</v>
      </c>
      <c r="AOS156">
        <v>0</v>
      </c>
      <c r="AOT156">
        <v>0</v>
      </c>
      <c r="AOU156">
        <v>0</v>
      </c>
      <c r="AOV156">
        <v>0</v>
      </c>
      <c r="AOW156">
        <v>0</v>
      </c>
      <c r="AOX156">
        <v>0</v>
      </c>
      <c r="AOY156">
        <v>0</v>
      </c>
      <c r="AOZ156">
        <v>0</v>
      </c>
      <c r="APA156">
        <v>0</v>
      </c>
      <c r="APB156">
        <v>0</v>
      </c>
      <c r="APC156">
        <v>0</v>
      </c>
      <c r="APD156">
        <v>0</v>
      </c>
      <c r="APE156">
        <v>0</v>
      </c>
      <c r="APG156">
        <v>0</v>
      </c>
      <c r="APH156">
        <v>0</v>
      </c>
      <c r="API156">
        <v>0</v>
      </c>
      <c r="APJ156">
        <v>0</v>
      </c>
      <c r="APK156">
        <v>0</v>
      </c>
      <c r="APL156">
        <v>0</v>
      </c>
      <c r="APM156">
        <v>0</v>
      </c>
      <c r="APN156">
        <v>0</v>
      </c>
      <c r="APO156">
        <v>0</v>
      </c>
      <c r="APP156">
        <v>0</v>
      </c>
      <c r="APQ156">
        <v>0</v>
      </c>
      <c r="APR156">
        <v>0</v>
      </c>
      <c r="APS156">
        <v>0</v>
      </c>
      <c r="APT156">
        <v>0</v>
      </c>
      <c r="APU156">
        <v>0</v>
      </c>
      <c r="APV156">
        <v>0</v>
      </c>
      <c r="APW156">
        <v>0</v>
      </c>
      <c r="APX156">
        <v>0</v>
      </c>
      <c r="APY156">
        <v>0</v>
      </c>
      <c r="APZ156">
        <v>0</v>
      </c>
      <c r="AQA156">
        <v>0</v>
      </c>
      <c r="AQB156">
        <v>0</v>
      </c>
      <c r="AQC156">
        <v>0</v>
      </c>
      <c r="AQD156">
        <v>0</v>
      </c>
      <c r="AQE156">
        <v>0</v>
      </c>
      <c r="AQF156">
        <v>0</v>
      </c>
      <c r="AQG156">
        <v>0</v>
      </c>
      <c r="AQH156">
        <v>0</v>
      </c>
      <c r="AQI156">
        <v>0</v>
      </c>
      <c r="AQJ156">
        <v>0</v>
      </c>
      <c r="AQK156">
        <v>0</v>
      </c>
      <c r="AQL156">
        <v>0</v>
      </c>
      <c r="AQM156">
        <v>0</v>
      </c>
      <c r="AQN156">
        <v>0</v>
      </c>
      <c r="AQO156">
        <v>0</v>
      </c>
      <c r="AQP156">
        <v>0</v>
      </c>
      <c r="AQQ156">
        <v>0</v>
      </c>
      <c r="AQR156">
        <v>0</v>
      </c>
      <c r="AQS156">
        <v>0</v>
      </c>
      <c r="AQT156">
        <v>0</v>
      </c>
      <c r="AQU156">
        <v>0</v>
      </c>
      <c r="AQV156">
        <v>0</v>
      </c>
      <c r="AQW156">
        <v>0</v>
      </c>
      <c r="AQX156">
        <v>0</v>
      </c>
      <c r="AQY156">
        <v>0</v>
      </c>
      <c r="AQZ156">
        <v>0</v>
      </c>
      <c r="ARA156">
        <v>0</v>
      </c>
      <c r="ARB156">
        <v>0</v>
      </c>
      <c r="ARC156">
        <v>0</v>
      </c>
      <c r="ARD156">
        <v>0</v>
      </c>
      <c r="ARE156">
        <v>0</v>
      </c>
      <c r="ARF156">
        <v>0</v>
      </c>
      <c r="ARG156">
        <v>0</v>
      </c>
      <c r="ARH156">
        <v>0</v>
      </c>
      <c r="ARI156">
        <v>0</v>
      </c>
      <c r="ARJ156">
        <v>0</v>
      </c>
      <c r="ARK156">
        <v>0</v>
      </c>
      <c r="ARL156">
        <v>0</v>
      </c>
      <c r="ARM156">
        <v>0</v>
      </c>
      <c r="ARN156">
        <v>0</v>
      </c>
      <c r="ARO156">
        <v>0</v>
      </c>
      <c r="ARP156">
        <v>0</v>
      </c>
      <c r="ARQ156">
        <v>0</v>
      </c>
      <c r="ARR156">
        <v>0</v>
      </c>
      <c r="ARS156">
        <v>0</v>
      </c>
      <c r="ART156">
        <v>0</v>
      </c>
      <c r="ARU156">
        <v>0</v>
      </c>
      <c r="ARV156">
        <v>0</v>
      </c>
      <c r="ARW156">
        <v>0</v>
      </c>
      <c r="ARX156">
        <v>0</v>
      </c>
      <c r="ARY156">
        <v>0</v>
      </c>
      <c r="ARZ156">
        <v>0</v>
      </c>
      <c r="ASA156">
        <v>0</v>
      </c>
      <c r="ASB156">
        <v>0</v>
      </c>
      <c r="ASC156">
        <v>0</v>
      </c>
      <c r="ASD156">
        <v>0</v>
      </c>
      <c r="ASE156">
        <v>0</v>
      </c>
      <c r="ASF156">
        <v>0</v>
      </c>
      <c r="ASG156">
        <v>0</v>
      </c>
      <c r="ASH156">
        <v>0</v>
      </c>
      <c r="ASI156">
        <v>0</v>
      </c>
      <c r="ASJ156">
        <v>0</v>
      </c>
      <c r="ASK156">
        <v>0</v>
      </c>
      <c r="ASL156">
        <v>0</v>
      </c>
      <c r="ASM156">
        <v>0</v>
      </c>
      <c r="ASN156">
        <v>0</v>
      </c>
      <c r="ASO156">
        <v>0</v>
      </c>
      <c r="ASP156">
        <v>0</v>
      </c>
      <c r="ASQ156">
        <v>0</v>
      </c>
      <c r="ASR156">
        <v>0</v>
      </c>
      <c r="ASS156">
        <v>0</v>
      </c>
      <c r="AST156">
        <v>0</v>
      </c>
      <c r="ASU156">
        <v>0</v>
      </c>
      <c r="ASV156">
        <v>0</v>
      </c>
      <c r="ASW156">
        <v>0</v>
      </c>
      <c r="ASX156">
        <v>0</v>
      </c>
      <c r="ASY156">
        <v>0</v>
      </c>
      <c r="ASZ156">
        <v>0</v>
      </c>
      <c r="ATA156">
        <v>0</v>
      </c>
      <c r="ATB156">
        <v>0</v>
      </c>
      <c r="ATC156">
        <v>0</v>
      </c>
      <c r="ATD156">
        <v>0</v>
      </c>
      <c r="ATE156">
        <v>0</v>
      </c>
      <c r="ATF156">
        <v>0</v>
      </c>
      <c r="ATG156">
        <v>0</v>
      </c>
      <c r="ATH156">
        <v>0</v>
      </c>
      <c r="ATI156">
        <v>0</v>
      </c>
      <c r="ATJ156">
        <v>0</v>
      </c>
      <c r="ATK156">
        <v>0</v>
      </c>
      <c r="ATL156">
        <v>0</v>
      </c>
      <c r="ATM156">
        <v>0</v>
      </c>
      <c r="ATN156">
        <v>0</v>
      </c>
      <c r="ATO156">
        <v>0</v>
      </c>
      <c r="ATP156">
        <v>0</v>
      </c>
      <c r="ATQ156">
        <v>0</v>
      </c>
      <c r="ATR156">
        <v>0</v>
      </c>
      <c r="ATS156">
        <v>0</v>
      </c>
      <c r="ATT156">
        <v>0</v>
      </c>
      <c r="ATU156">
        <v>0</v>
      </c>
      <c r="ATV156">
        <v>0</v>
      </c>
      <c r="ATW156">
        <v>0</v>
      </c>
      <c r="ATX156">
        <v>0</v>
      </c>
      <c r="ATY156">
        <v>0</v>
      </c>
      <c r="ATZ156">
        <v>0</v>
      </c>
      <c r="AUA156">
        <v>0</v>
      </c>
      <c r="AUB156">
        <v>0</v>
      </c>
      <c r="AUC156">
        <v>0</v>
      </c>
      <c r="AUD156">
        <v>0</v>
      </c>
      <c r="AUE156">
        <v>0</v>
      </c>
      <c r="AUF156">
        <v>0</v>
      </c>
      <c r="AUG156">
        <v>0</v>
      </c>
      <c r="AUH156">
        <v>0</v>
      </c>
      <c r="AUI156">
        <v>0</v>
      </c>
      <c r="AUJ156">
        <v>0</v>
      </c>
      <c r="AUK156">
        <v>0</v>
      </c>
      <c r="AUL156">
        <v>0</v>
      </c>
      <c r="AUM156">
        <v>0</v>
      </c>
      <c r="AUN156">
        <v>0</v>
      </c>
      <c r="AUO156">
        <v>0</v>
      </c>
      <c r="AUP156">
        <v>0</v>
      </c>
      <c r="AUQ156">
        <v>0</v>
      </c>
      <c r="AUR156">
        <v>0</v>
      </c>
      <c r="AUS156">
        <v>0</v>
      </c>
      <c r="AUT156">
        <v>0</v>
      </c>
      <c r="AUU156">
        <v>0</v>
      </c>
      <c r="AUV156">
        <v>0</v>
      </c>
      <c r="AUW156">
        <v>0</v>
      </c>
      <c r="AUX156">
        <v>0</v>
      </c>
      <c r="AUY156">
        <v>0</v>
      </c>
      <c r="AUZ156">
        <v>0</v>
      </c>
      <c r="AVA156">
        <v>0</v>
      </c>
      <c r="AVB156">
        <v>0</v>
      </c>
      <c r="AVC156">
        <v>0</v>
      </c>
      <c r="AVD156">
        <v>0</v>
      </c>
      <c r="AVE156">
        <v>0</v>
      </c>
      <c r="AVF156">
        <v>0</v>
      </c>
      <c r="AVG156">
        <v>0</v>
      </c>
      <c r="AVH156">
        <v>0</v>
      </c>
      <c r="AVI156">
        <v>0</v>
      </c>
      <c r="AVJ156">
        <v>0</v>
      </c>
      <c r="AVK156">
        <v>0</v>
      </c>
      <c r="AVL156">
        <v>0</v>
      </c>
      <c r="AVM156">
        <v>0</v>
      </c>
      <c r="AVN156">
        <v>0</v>
      </c>
      <c r="AVO156">
        <v>0</v>
      </c>
      <c r="AVP156">
        <v>0</v>
      </c>
      <c r="AVQ156">
        <v>0</v>
      </c>
      <c r="AVR156">
        <v>0</v>
      </c>
      <c r="AVS156">
        <v>0</v>
      </c>
      <c r="AVT156">
        <v>0</v>
      </c>
      <c r="AVU156">
        <v>0</v>
      </c>
      <c r="AVV156">
        <v>0</v>
      </c>
      <c r="AVW156">
        <v>0</v>
      </c>
      <c r="AVX156">
        <v>0</v>
      </c>
      <c r="AVY156">
        <v>0</v>
      </c>
      <c r="AVZ156">
        <v>0</v>
      </c>
      <c r="AWA156">
        <v>0</v>
      </c>
      <c r="AWB156">
        <v>0</v>
      </c>
      <c r="AWC156">
        <v>0</v>
      </c>
      <c r="AWD156">
        <v>0</v>
      </c>
      <c r="AWE156">
        <v>0</v>
      </c>
      <c r="AWF156">
        <v>0</v>
      </c>
      <c r="AWG156">
        <v>0</v>
      </c>
      <c r="AWH156">
        <v>0</v>
      </c>
      <c r="AWI156">
        <v>0</v>
      </c>
      <c r="AWJ156">
        <v>0</v>
      </c>
      <c r="AWK156">
        <v>0</v>
      </c>
      <c r="AWM156">
        <v>0</v>
      </c>
      <c r="AWN156">
        <v>0</v>
      </c>
      <c r="AWO156">
        <v>0</v>
      </c>
      <c r="AWP156">
        <v>0</v>
      </c>
      <c r="AWQ156">
        <v>0</v>
      </c>
      <c r="AWR156">
        <v>0</v>
      </c>
      <c r="AWS156">
        <v>0</v>
      </c>
      <c r="AWT156">
        <v>0</v>
      </c>
      <c r="AWU156">
        <v>0</v>
      </c>
      <c r="AWV156">
        <v>0</v>
      </c>
      <c r="AWW156">
        <v>0</v>
      </c>
      <c r="AWX156">
        <v>0</v>
      </c>
      <c r="AWY156">
        <v>0</v>
      </c>
      <c r="AWZ156">
        <v>0</v>
      </c>
      <c r="AXA156">
        <v>0</v>
      </c>
      <c r="AXC156">
        <v>0</v>
      </c>
      <c r="AXD156">
        <v>0</v>
      </c>
      <c r="AXE156">
        <v>0</v>
      </c>
      <c r="AXF156">
        <v>0</v>
      </c>
      <c r="AXG156">
        <v>0</v>
      </c>
      <c r="AXH156">
        <v>0</v>
      </c>
      <c r="AXI156">
        <v>0</v>
      </c>
      <c r="AXJ156">
        <v>0</v>
      </c>
      <c r="AXK156">
        <v>0</v>
      </c>
      <c r="AXL156">
        <v>0</v>
      </c>
      <c r="AXM156">
        <v>0</v>
      </c>
      <c r="AXN156">
        <v>0</v>
      </c>
      <c r="AXO156">
        <v>0</v>
      </c>
      <c r="AXP156">
        <v>0</v>
      </c>
      <c r="AXQ156">
        <v>0</v>
      </c>
    </row>
    <row r="157" spans="1:1317" x14ac:dyDescent="0.25">
      <c r="A157" s="34">
        <v>40969</v>
      </c>
      <c r="B157" s="3">
        <v>0.21</v>
      </c>
      <c r="C157" s="3">
        <v>0.25</v>
      </c>
      <c r="D157" s="3">
        <v>0.21</v>
      </c>
      <c r="E157" s="3">
        <v>0.69</v>
      </c>
      <c r="F157" s="3">
        <v>0.5</v>
      </c>
      <c r="G157" s="3">
        <v>1.28</v>
      </c>
      <c r="H157" s="3">
        <v>0.56999999999999995</v>
      </c>
      <c r="I157" s="3">
        <v>1.52</v>
      </c>
      <c r="J157" s="3">
        <v>0.93</v>
      </c>
      <c r="K157" s="3">
        <v>0.09</v>
      </c>
      <c r="L157" s="3">
        <v>0.37</v>
      </c>
      <c r="M157" s="3">
        <v>0.23</v>
      </c>
      <c r="N157" s="3">
        <v>0.6</v>
      </c>
      <c r="O157" s="3">
        <v>-0.73</v>
      </c>
      <c r="P157" s="3">
        <v>0.1</v>
      </c>
      <c r="Q157" s="3">
        <v>-0.04</v>
      </c>
      <c r="R157" s="3">
        <v>-0.1</v>
      </c>
      <c r="S157" s="3">
        <v>0.9</v>
      </c>
      <c r="T157" s="3">
        <v>-1.1499999999999999</v>
      </c>
      <c r="U157" s="3">
        <v>-2.82</v>
      </c>
      <c r="V157" s="3">
        <v>-1.95</v>
      </c>
      <c r="W157" s="3">
        <v>-2.76</v>
      </c>
      <c r="X157" s="3">
        <v>-9.18</v>
      </c>
      <c r="Y157" s="3">
        <v>-0.8</v>
      </c>
      <c r="Z157" s="3">
        <v>-5.07</v>
      </c>
      <c r="AA157" s="3">
        <v>-12.33</v>
      </c>
      <c r="AB157" s="3">
        <v>-9.5</v>
      </c>
      <c r="AC157" s="3">
        <v>6.84</v>
      </c>
      <c r="AD157" s="3">
        <v>0.84</v>
      </c>
      <c r="AE157" s="3">
        <v>0.11</v>
      </c>
      <c r="AF157" s="3">
        <v>-0.64</v>
      </c>
      <c r="AG157" s="3">
        <v>-1.8</v>
      </c>
      <c r="AH157" s="3">
        <v>-0.77</v>
      </c>
      <c r="AI157" s="3">
        <v>-2.1</v>
      </c>
      <c r="AJ157" s="3">
        <v>-1.46</v>
      </c>
      <c r="AK157" s="3">
        <v>1.17</v>
      </c>
      <c r="AL157" s="3">
        <v>0.54</v>
      </c>
      <c r="AM157" s="3">
        <v>-0.08</v>
      </c>
      <c r="AN157" s="3">
        <v>2.25</v>
      </c>
      <c r="AO157" s="3">
        <v>2.78</v>
      </c>
      <c r="AP157" s="3">
        <v>-1.92</v>
      </c>
      <c r="AQ157" s="3">
        <v>1.03</v>
      </c>
      <c r="AR157" s="3">
        <v>7.97</v>
      </c>
      <c r="AS157" s="3">
        <v>-4.04</v>
      </c>
      <c r="AT157" s="3">
        <v>5.56</v>
      </c>
      <c r="AU157" s="3">
        <v>0</v>
      </c>
      <c r="AV157" s="3">
        <v>5.13</v>
      </c>
      <c r="AW157" s="3">
        <v>3.51</v>
      </c>
      <c r="AX157" s="3">
        <v>-1.25</v>
      </c>
      <c r="AY157" s="3">
        <v>-0.76</v>
      </c>
      <c r="AZ157" s="3">
        <v>-14.8</v>
      </c>
      <c r="BA157" s="3">
        <v>-0.72</v>
      </c>
      <c r="BB157" s="3">
        <v>-8.01</v>
      </c>
      <c r="BC157" s="3">
        <v>0.85</v>
      </c>
      <c r="BD157" s="3">
        <v>-0.49</v>
      </c>
      <c r="BE157" s="3">
        <v>1.38</v>
      </c>
      <c r="BF157" s="3">
        <v>0.27</v>
      </c>
      <c r="BG157" s="3">
        <v>13.51</v>
      </c>
      <c r="BH157" s="3">
        <v>16.989999999999998</v>
      </c>
      <c r="BI157" s="3">
        <v>8.7200000000000006</v>
      </c>
      <c r="BJ157" s="3">
        <v>11.83</v>
      </c>
      <c r="BK157" s="3">
        <v>-4.82</v>
      </c>
      <c r="BL157" s="3">
        <v>2.4300000000000002</v>
      </c>
      <c r="BM157" s="3">
        <v>2.73</v>
      </c>
      <c r="BN157" s="3">
        <v>5.4</v>
      </c>
      <c r="BO157" s="3">
        <v>7.6</v>
      </c>
      <c r="BP157" s="3">
        <v>-4.6500000000000004</v>
      </c>
      <c r="BQ157" s="3">
        <v>-1.63</v>
      </c>
      <c r="BR157" s="3">
        <v>-3.55</v>
      </c>
      <c r="BS157" s="3">
        <v>-0.74</v>
      </c>
      <c r="BT157" s="3">
        <v>0.62</v>
      </c>
      <c r="BU157" s="3">
        <v>-3.35</v>
      </c>
      <c r="BV157" s="3">
        <v>-3.48</v>
      </c>
      <c r="BW157" s="3">
        <v>-1.61</v>
      </c>
      <c r="BX157" s="3">
        <v>-2.5</v>
      </c>
      <c r="BY157" s="3">
        <v>-1.56</v>
      </c>
      <c r="BZ157" s="3">
        <v>-0.52</v>
      </c>
      <c r="CA157" s="3">
        <v>-3.46</v>
      </c>
      <c r="CB157" s="3">
        <v>-2.39</v>
      </c>
      <c r="CC157" s="3">
        <v>1.46</v>
      </c>
      <c r="CD157" s="3">
        <v>-0.19</v>
      </c>
      <c r="CE157" s="3">
        <v>0.3</v>
      </c>
      <c r="CF157" s="3">
        <v>0</v>
      </c>
      <c r="CG157" s="3">
        <v>-0.84</v>
      </c>
      <c r="CH157" s="3">
        <v>4.1500000000000004</v>
      </c>
      <c r="CI157" s="3">
        <v>6.73</v>
      </c>
      <c r="CJ157" s="3">
        <v>0</v>
      </c>
      <c r="CK157" s="3">
        <v>0.82</v>
      </c>
      <c r="CL157" s="3">
        <v>5.76</v>
      </c>
      <c r="CM157" s="3">
        <v>0.7</v>
      </c>
      <c r="CN157" s="3">
        <v>-4.1900000000000004</v>
      </c>
      <c r="CO157" s="3">
        <v>1.58</v>
      </c>
      <c r="CP157" s="3">
        <v>5.89</v>
      </c>
      <c r="CQ157" s="3">
        <v>5.13</v>
      </c>
      <c r="CR157" s="3">
        <v>0</v>
      </c>
      <c r="CS157" s="3">
        <v>0</v>
      </c>
      <c r="CT157" s="3">
        <v>-0.2</v>
      </c>
      <c r="CU157" s="3">
        <v>-1.21</v>
      </c>
      <c r="CV157" s="3">
        <v>7.87</v>
      </c>
      <c r="CW157" s="3">
        <v>9.0399999999999991</v>
      </c>
      <c r="CX157" s="3">
        <v>-5.95</v>
      </c>
      <c r="CY157" s="3">
        <v>1</v>
      </c>
      <c r="CZ157" s="3">
        <v>-0.02</v>
      </c>
      <c r="DA157" s="3">
        <v>11.02</v>
      </c>
      <c r="DB157" s="3">
        <v>0.85</v>
      </c>
      <c r="DC157" s="3">
        <v>12.73</v>
      </c>
      <c r="DD157" s="3">
        <v>0</v>
      </c>
      <c r="DE157" s="3">
        <v>0</v>
      </c>
      <c r="DF157" s="3">
        <v>0.69</v>
      </c>
      <c r="DG157" s="3">
        <v>0.18</v>
      </c>
      <c r="DH157" s="3">
        <v>1.76</v>
      </c>
      <c r="DI157" s="3">
        <v>0.5</v>
      </c>
      <c r="DJ157" s="3">
        <v>0.45</v>
      </c>
      <c r="DK157" s="3">
        <v>2.3199999999999998</v>
      </c>
      <c r="DL157" s="3">
        <v>1</v>
      </c>
      <c r="DM157" s="3">
        <v>-0.03</v>
      </c>
      <c r="DN157" s="3">
        <v>-1.29</v>
      </c>
      <c r="DO157" s="3">
        <v>0.27</v>
      </c>
      <c r="DP157" s="3">
        <v>-0.23</v>
      </c>
      <c r="DQ157" s="3">
        <v>-0.35</v>
      </c>
      <c r="DR157" s="3">
        <v>2.91</v>
      </c>
      <c r="DS157" s="3">
        <v>0.27</v>
      </c>
      <c r="DT157" s="3">
        <v>0.28999999999999998</v>
      </c>
      <c r="DU157" s="3">
        <v>0.23</v>
      </c>
      <c r="DV157" s="3">
        <v>0.85</v>
      </c>
      <c r="DW157" s="3">
        <v>-0.41</v>
      </c>
      <c r="DX157" s="3">
        <v>0.21</v>
      </c>
      <c r="DY157" s="3">
        <v>1.21</v>
      </c>
      <c r="DZ157" s="3">
        <v>0.65</v>
      </c>
      <c r="EA157" s="3">
        <v>0.17</v>
      </c>
      <c r="EB157" s="3">
        <v>-0.32</v>
      </c>
      <c r="EC157" s="3">
        <v>0.46</v>
      </c>
      <c r="ED157" s="3">
        <v>0.38</v>
      </c>
      <c r="EE157" s="3">
        <v>-0.39</v>
      </c>
      <c r="EF157" s="3">
        <v>-0.22</v>
      </c>
      <c r="EG157" s="3">
        <v>1.1299999999999999</v>
      </c>
      <c r="EH157" s="3">
        <v>1.54</v>
      </c>
      <c r="EI157" s="3">
        <v>1.9</v>
      </c>
      <c r="EJ157" s="3">
        <v>0.61</v>
      </c>
      <c r="EK157" s="3">
        <v>0.96</v>
      </c>
      <c r="EL157" s="3">
        <v>0.89</v>
      </c>
      <c r="EM157" s="3">
        <v>0.52</v>
      </c>
      <c r="EN157" s="3">
        <v>5.76</v>
      </c>
      <c r="EO157" s="3">
        <v>2.1800000000000002</v>
      </c>
      <c r="EP157" s="3">
        <v>0.42</v>
      </c>
      <c r="EQ157" s="3">
        <v>-0.94</v>
      </c>
      <c r="ER157" s="3">
        <v>0.63</v>
      </c>
      <c r="ES157" s="3">
        <v>0.01</v>
      </c>
      <c r="ET157" s="3">
        <v>0.35</v>
      </c>
      <c r="EU157" s="3">
        <v>0.21</v>
      </c>
      <c r="EV157" s="3">
        <v>-1.83</v>
      </c>
      <c r="EW157" s="3">
        <v>2</v>
      </c>
      <c r="EX157" s="3">
        <v>-2.89</v>
      </c>
      <c r="EY157" s="3">
        <v>0.85</v>
      </c>
      <c r="EZ157" s="3">
        <v>2.66</v>
      </c>
      <c r="FA157" s="3">
        <v>-1.61</v>
      </c>
      <c r="FB157" s="3">
        <v>4.45</v>
      </c>
      <c r="FC157" s="3">
        <v>2.2599999999999998</v>
      </c>
      <c r="FD157" s="3">
        <v>0.9</v>
      </c>
      <c r="FE157" s="3">
        <v>-0.8</v>
      </c>
      <c r="FF157" s="3">
        <v>-1.64</v>
      </c>
      <c r="FG157" s="3">
        <v>-0.69</v>
      </c>
      <c r="FH157" s="3">
        <v>0.86</v>
      </c>
      <c r="FI157" s="3">
        <v>-3.32</v>
      </c>
      <c r="FJ157" s="3">
        <v>0.35</v>
      </c>
      <c r="FK157" s="3">
        <v>3.21</v>
      </c>
      <c r="FL157" s="3">
        <v>-1.29</v>
      </c>
      <c r="FM157" s="3">
        <v>0.61</v>
      </c>
      <c r="FN157" s="3">
        <v>1.77</v>
      </c>
      <c r="FO157" s="3">
        <v>1.45</v>
      </c>
      <c r="FP157" s="3">
        <v>-0.72</v>
      </c>
      <c r="FQ157" s="3">
        <v>-0.13</v>
      </c>
      <c r="FR157" s="3">
        <v>0.31</v>
      </c>
      <c r="FS157" s="3">
        <v>0.31</v>
      </c>
      <c r="FT157" s="3">
        <v>0.45</v>
      </c>
      <c r="FU157" s="3">
        <v>0.26</v>
      </c>
      <c r="FV157" s="3">
        <v>-1.1100000000000001</v>
      </c>
      <c r="FW157" s="3">
        <v>0.79</v>
      </c>
      <c r="FX157" s="3">
        <v>-0.7</v>
      </c>
      <c r="FY157" s="3">
        <v>-0.71</v>
      </c>
      <c r="FZ157" s="3">
        <v>0.18</v>
      </c>
      <c r="GA157" s="3">
        <v>0.6</v>
      </c>
      <c r="GB157" s="3">
        <v>0.48</v>
      </c>
      <c r="GC157" s="3">
        <v>0.57999999999999996</v>
      </c>
      <c r="GD157" s="3">
        <v>0.56000000000000005</v>
      </c>
      <c r="GE157" s="3">
        <v>0.45</v>
      </c>
      <c r="GF157" s="3">
        <v>0.48</v>
      </c>
      <c r="GG157" s="3">
        <v>0.93</v>
      </c>
      <c r="GH157" s="3">
        <v>-0.47</v>
      </c>
      <c r="GI157" s="3">
        <v>0.65</v>
      </c>
      <c r="GJ157" s="3">
        <v>-1.44</v>
      </c>
      <c r="GK157" s="3">
        <v>0.26</v>
      </c>
      <c r="GL157" s="3">
        <v>0.2</v>
      </c>
      <c r="GM157" s="3">
        <v>1.52</v>
      </c>
      <c r="GN157" s="3">
        <v>0.8</v>
      </c>
      <c r="GO157" s="3">
        <v>-0.99</v>
      </c>
      <c r="GP157" s="3">
        <v>0.22</v>
      </c>
      <c r="GQ157" s="3">
        <v>-0.09</v>
      </c>
      <c r="GR157" s="3">
        <v>0.61</v>
      </c>
      <c r="GS157" s="3">
        <v>1.03</v>
      </c>
      <c r="GT157" s="3">
        <v>0.75</v>
      </c>
      <c r="GU157" s="3">
        <v>1.63</v>
      </c>
      <c r="GV157" s="3">
        <v>0.59</v>
      </c>
      <c r="GW157" s="3">
        <v>0.19</v>
      </c>
      <c r="GX157" s="3">
        <v>0.28000000000000003</v>
      </c>
      <c r="GY157" s="3">
        <v>0.85</v>
      </c>
      <c r="GZ157" s="3">
        <v>0.73</v>
      </c>
      <c r="HA157" s="3">
        <v>0.12</v>
      </c>
      <c r="HB157" s="3">
        <v>0.13</v>
      </c>
      <c r="HC157" s="3">
        <v>-0.95</v>
      </c>
      <c r="HD157" s="3">
        <v>1.4</v>
      </c>
      <c r="HE157" s="3">
        <v>0.25</v>
      </c>
      <c r="HF157" s="3">
        <v>0.38</v>
      </c>
      <c r="HG157" s="3">
        <v>-0.76</v>
      </c>
      <c r="HH157" s="3">
        <v>0.41</v>
      </c>
      <c r="HI157" s="3">
        <v>0</v>
      </c>
      <c r="HJ157" s="3">
        <v>0.21</v>
      </c>
      <c r="HK157" s="3">
        <v>0.21</v>
      </c>
      <c r="HL157" s="3">
        <v>-0.4</v>
      </c>
      <c r="HM157" s="3">
        <v>0.4</v>
      </c>
      <c r="HN157" s="3">
        <v>0.31</v>
      </c>
      <c r="HO157" s="3">
        <v>0.23</v>
      </c>
      <c r="HP157" s="3">
        <v>0.78</v>
      </c>
      <c r="HQ157" s="3">
        <v>1.51</v>
      </c>
      <c r="HR157" s="3">
        <v>-1.32</v>
      </c>
      <c r="HS157" s="3">
        <v>-2.61</v>
      </c>
      <c r="HT157" s="3">
        <v>0.91</v>
      </c>
      <c r="HU157" s="3">
        <v>2.79</v>
      </c>
      <c r="HV157" s="3">
        <v>1.23</v>
      </c>
      <c r="HW157" s="3">
        <v>0.88</v>
      </c>
      <c r="HX157" s="3">
        <v>-0.11</v>
      </c>
      <c r="HY157" s="3">
        <v>1.59</v>
      </c>
      <c r="HZ157" s="3">
        <v>1.48</v>
      </c>
      <c r="IA157" s="3">
        <v>-0.12</v>
      </c>
      <c r="IB157" s="3">
        <v>0.02</v>
      </c>
      <c r="IC157" s="3">
        <v>-0.37</v>
      </c>
      <c r="ID157" s="3">
        <v>1.22</v>
      </c>
      <c r="IE157" s="3">
        <v>-1.54</v>
      </c>
      <c r="IF157" s="3">
        <v>-1.5</v>
      </c>
      <c r="IG157" s="3">
        <v>-2.56</v>
      </c>
      <c r="IH157" s="3">
        <v>0.32</v>
      </c>
      <c r="II157" s="3">
        <v>-0.59</v>
      </c>
      <c r="IJ157" s="3">
        <v>-4.42</v>
      </c>
      <c r="IK157" s="3">
        <v>-1.65</v>
      </c>
      <c r="IL157" s="3">
        <v>-0.59</v>
      </c>
      <c r="IM157" s="3">
        <v>-0.08</v>
      </c>
      <c r="IN157" s="3">
        <v>-0.9</v>
      </c>
      <c r="IO157" s="3">
        <v>-1.59</v>
      </c>
      <c r="IP157" s="3">
        <v>-2.62</v>
      </c>
      <c r="IQ157" s="3">
        <v>-4.2</v>
      </c>
      <c r="IR157" s="3">
        <v>-0.22</v>
      </c>
      <c r="IS157" s="3">
        <v>0.14000000000000001</v>
      </c>
      <c r="IT157" s="3">
        <v>-0.61</v>
      </c>
      <c r="IU157" s="3">
        <v>0.77</v>
      </c>
      <c r="IV157" s="3">
        <v>0.77</v>
      </c>
      <c r="IW157" s="3">
        <v>7.0000000000000007E-2</v>
      </c>
      <c r="IX157" s="3">
        <v>1.55</v>
      </c>
      <c r="IY157" s="3">
        <v>2.98</v>
      </c>
      <c r="IZ157" s="3">
        <v>-0.91</v>
      </c>
      <c r="JA157" s="3">
        <v>1.37</v>
      </c>
      <c r="JB157" s="3">
        <v>0</v>
      </c>
      <c r="JC157" s="3">
        <v>-0.61</v>
      </c>
      <c r="JD157" s="3">
        <v>-0.92</v>
      </c>
      <c r="JE157" s="3">
        <v>-0.51</v>
      </c>
      <c r="JF157" s="3">
        <v>-0.08</v>
      </c>
      <c r="JG157" s="3">
        <v>-0.39</v>
      </c>
      <c r="JH157" s="3">
        <v>1.35</v>
      </c>
      <c r="JI157" s="3">
        <v>-2.42</v>
      </c>
      <c r="JJ157" s="3">
        <v>-1.1200000000000001</v>
      </c>
      <c r="JK157" s="3">
        <v>-0.39</v>
      </c>
      <c r="JL157" s="3">
        <v>-1.1000000000000001</v>
      </c>
      <c r="JM157" s="3">
        <v>0.24</v>
      </c>
      <c r="JN157" s="3">
        <v>1.97</v>
      </c>
      <c r="JO157" s="3">
        <v>0.54</v>
      </c>
      <c r="JP157" s="3">
        <v>-1.44</v>
      </c>
      <c r="JQ157" s="3">
        <v>-2.39</v>
      </c>
      <c r="JR157" s="3">
        <v>-0.32</v>
      </c>
      <c r="JS157" s="3">
        <v>-1.45</v>
      </c>
      <c r="JT157" s="3">
        <v>-1.29</v>
      </c>
      <c r="JU157" s="3">
        <v>-0.64</v>
      </c>
      <c r="JV157" s="3">
        <v>0.97</v>
      </c>
      <c r="JW157" s="3">
        <v>2.3199999999999998</v>
      </c>
      <c r="JX157" s="3">
        <v>-1.3</v>
      </c>
      <c r="JY157" s="3">
        <v>-2.4900000000000002</v>
      </c>
      <c r="JZ157" s="3">
        <v>-2.4</v>
      </c>
      <c r="KA157" s="3">
        <v>-1.67</v>
      </c>
      <c r="KB157" s="3">
        <v>7.0000000000000007E-2</v>
      </c>
      <c r="KC157" s="3">
        <v>7.0000000000000007E-2</v>
      </c>
      <c r="KD157" s="3">
        <v>0.28000000000000003</v>
      </c>
      <c r="KE157" s="3">
        <v>-0.35</v>
      </c>
      <c r="KF157" s="3">
        <v>0.35</v>
      </c>
      <c r="KG157" s="3">
        <v>-1.99</v>
      </c>
      <c r="KH157" s="3">
        <v>-1.47</v>
      </c>
      <c r="KI157" s="3">
        <v>-0.71</v>
      </c>
      <c r="KJ157" s="3">
        <v>-0.1</v>
      </c>
      <c r="KK157" s="3">
        <v>1.25</v>
      </c>
      <c r="KL157" s="3">
        <v>-0.9</v>
      </c>
      <c r="KM157" s="3">
        <v>-0.9</v>
      </c>
      <c r="KN157" s="3">
        <v>-1.85</v>
      </c>
      <c r="KO157" s="3">
        <v>-0.01</v>
      </c>
      <c r="KP157" s="3">
        <v>-0.04</v>
      </c>
      <c r="KQ157" s="3">
        <v>0.69</v>
      </c>
      <c r="KR157" s="3">
        <v>0.69</v>
      </c>
      <c r="KS157" s="3">
        <v>0.61</v>
      </c>
      <c r="KT157" s="3">
        <v>-0.31</v>
      </c>
      <c r="KU157" s="3">
        <v>1.95</v>
      </c>
      <c r="KV157" s="3">
        <v>0.16</v>
      </c>
      <c r="KW157" s="3">
        <v>0.16</v>
      </c>
      <c r="KX157" s="3">
        <v>0.4</v>
      </c>
      <c r="KY157" s="3">
        <v>0.22</v>
      </c>
      <c r="KZ157" s="3">
        <v>0.19</v>
      </c>
      <c r="LA157" s="3">
        <v>-0.18</v>
      </c>
      <c r="LB157" s="3">
        <v>0.76</v>
      </c>
      <c r="LC157" s="3">
        <v>-0.45</v>
      </c>
      <c r="LD157" s="3">
        <v>1.34</v>
      </c>
      <c r="LE157" s="3">
        <v>-0.25</v>
      </c>
      <c r="LF157" s="3">
        <v>0</v>
      </c>
      <c r="LG157" s="3">
        <v>1.22</v>
      </c>
      <c r="LH157" s="3">
        <v>-0.09</v>
      </c>
      <c r="LI157" s="3">
        <v>-0.06</v>
      </c>
      <c r="LJ157" s="3">
        <v>0.11</v>
      </c>
      <c r="LK157" s="3">
        <v>1.1200000000000001</v>
      </c>
      <c r="LL157" s="3">
        <v>0</v>
      </c>
      <c r="LM157" s="3">
        <v>-1.07</v>
      </c>
      <c r="LN157" s="3">
        <v>0.75</v>
      </c>
      <c r="LO157" s="3">
        <v>0.25</v>
      </c>
      <c r="LP157" s="3">
        <v>0.87</v>
      </c>
      <c r="LQ157" s="3">
        <v>0</v>
      </c>
      <c r="LR157" s="3">
        <v>0</v>
      </c>
      <c r="LS157" s="3">
        <v>0.09</v>
      </c>
      <c r="LT157" s="3">
        <v>-1.66</v>
      </c>
      <c r="LU157" s="3">
        <v>-0.63</v>
      </c>
      <c r="LV157" s="3">
        <v>-2.85</v>
      </c>
      <c r="LW157" s="3">
        <v>-0.14000000000000001</v>
      </c>
      <c r="LX157" s="3">
        <v>0.44</v>
      </c>
      <c r="LY157" s="3">
        <v>0.11</v>
      </c>
      <c r="LZ157" s="3">
        <v>1.88</v>
      </c>
      <c r="MA157" s="3">
        <v>0.36</v>
      </c>
      <c r="MB157" s="3">
        <v>0.13</v>
      </c>
      <c r="MC157" s="3">
        <v>0.38</v>
      </c>
      <c r="MD157" s="3">
        <v>0.05</v>
      </c>
      <c r="ME157" s="3">
        <v>0.02</v>
      </c>
      <c r="MF157" s="3">
        <v>0.98</v>
      </c>
      <c r="MG157" s="3">
        <v>0.12</v>
      </c>
      <c r="MH157" s="3">
        <v>0.12</v>
      </c>
      <c r="MI157" s="3">
        <v>-0.24</v>
      </c>
      <c r="MJ157" s="3">
        <v>-0.4</v>
      </c>
      <c r="MK157" s="3">
        <v>0.01</v>
      </c>
      <c r="ML157" s="3">
        <v>-0.13</v>
      </c>
      <c r="MM157" s="3">
        <v>0.09</v>
      </c>
      <c r="MN157" s="3">
        <v>-0.5</v>
      </c>
      <c r="MO157" s="3">
        <v>0.41</v>
      </c>
      <c r="MP157" s="3">
        <v>-0.19</v>
      </c>
      <c r="MQ157" s="3">
        <v>0.55000000000000004</v>
      </c>
      <c r="MR157" s="3">
        <v>0.35</v>
      </c>
      <c r="MS157" s="3">
        <v>0.44</v>
      </c>
      <c r="MT157" s="3">
        <v>0.25</v>
      </c>
      <c r="MU157" s="3">
        <v>0.39</v>
      </c>
      <c r="MV157" s="3">
        <v>0.67</v>
      </c>
      <c r="MW157" s="3">
        <v>1.1200000000000001</v>
      </c>
      <c r="MX157" s="3">
        <v>1.1599999999999999</v>
      </c>
      <c r="MY157" s="3">
        <v>1.1100000000000001</v>
      </c>
      <c r="MZ157" s="3">
        <v>1.7</v>
      </c>
      <c r="NA157" s="3">
        <v>0.77</v>
      </c>
      <c r="NB157" s="3">
        <v>-0.39</v>
      </c>
      <c r="NC157" s="3">
        <v>1.67</v>
      </c>
      <c r="ND157" s="3">
        <v>0.23</v>
      </c>
      <c r="NE157" s="3">
        <v>0.5</v>
      </c>
      <c r="NF157" s="3">
        <v>0.17</v>
      </c>
      <c r="NG157" s="3">
        <v>0.1</v>
      </c>
      <c r="NH157" s="3">
        <v>0.6</v>
      </c>
      <c r="NI157" s="3">
        <v>0.6</v>
      </c>
      <c r="NJ157" s="3">
        <v>0.34</v>
      </c>
      <c r="NK157" s="3">
        <v>0.34</v>
      </c>
      <c r="NL157" s="3">
        <v>1.28</v>
      </c>
      <c r="NM157" s="3">
        <v>0.21</v>
      </c>
      <c r="NN157" s="3">
        <v>0.25</v>
      </c>
      <c r="NO157" s="3">
        <v>-0.27</v>
      </c>
      <c r="NP157" s="3">
        <v>0.32</v>
      </c>
      <c r="NQ157" s="3">
        <v>-0.34</v>
      </c>
      <c r="NR157" s="3">
        <v>0.01</v>
      </c>
      <c r="NS157" s="3">
        <v>0.84</v>
      </c>
      <c r="NT157" s="3">
        <v>0.66</v>
      </c>
      <c r="NU157" s="3">
        <v>1.52</v>
      </c>
      <c r="NV157" s="3">
        <v>0.66</v>
      </c>
      <c r="NW157" s="3">
        <v>0.9</v>
      </c>
      <c r="NX157" s="3">
        <v>0.55000000000000004</v>
      </c>
      <c r="NY157" s="3">
        <v>1.0900000000000001</v>
      </c>
      <c r="NZ157" s="3">
        <v>1.0900000000000001</v>
      </c>
      <c r="OA157" s="3">
        <v>0.67</v>
      </c>
      <c r="OB157" s="3">
        <v>0.91</v>
      </c>
      <c r="OC157" s="3">
        <v>1.1200000000000001</v>
      </c>
      <c r="OD157" s="3">
        <v>1.38</v>
      </c>
      <c r="OE157" s="3">
        <v>3.15</v>
      </c>
      <c r="OF157" s="3">
        <v>-1.28</v>
      </c>
      <c r="OG157" s="3">
        <v>0</v>
      </c>
      <c r="OH157" s="3">
        <v>0.62</v>
      </c>
      <c r="OI157" s="3">
        <v>-0.28000000000000003</v>
      </c>
      <c r="OJ157" s="3">
        <v>-0.35</v>
      </c>
      <c r="OK157" s="3">
        <v>0.59</v>
      </c>
      <c r="OL157" s="3">
        <v>-0.19</v>
      </c>
      <c r="OM157" s="3">
        <v>0.43</v>
      </c>
      <c r="ON157" s="3">
        <v>-0.31</v>
      </c>
      <c r="OO157" s="3">
        <v>1.19</v>
      </c>
      <c r="OP157" s="3">
        <v>1.17</v>
      </c>
      <c r="OQ157" s="3">
        <v>1.1299999999999999</v>
      </c>
      <c r="OR157" s="3">
        <v>-0.24</v>
      </c>
      <c r="OS157" s="3">
        <v>0.68</v>
      </c>
      <c r="OT157" s="3">
        <v>1.0900000000000001</v>
      </c>
      <c r="OU157" s="3">
        <v>2.0299999999999998</v>
      </c>
      <c r="OV157" s="3">
        <v>0</v>
      </c>
      <c r="OW157" s="3">
        <v>-5.15</v>
      </c>
      <c r="OX157" s="3">
        <v>-0.2</v>
      </c>
      <c r="OY157" s="3">
        <v>-6.23</v>
      </c>
      <c r="OZ157" s="3">
        <v>0</v>
      </c>
      <c r="PA157" s="3">
        <v>0</v>
      </c>
      <c r="PB157" s="3">
        <v>-0.06</v>
      </c>
      <c r="PC157" s="3">
        <v>-0.21</v>
      </c>
      <c r="PD157" s="3">
        <v>0.28999999999999998</v>
      </c>
      <c r="PE157" s="3">
        <v>0.54</v>
      </c>
      <c r="PF157" s="3">
        <v>0.54</v>
      </c>
      <c r="PG157" s="3">
        <v>0.59</v>
      </c>
      <c r="PH157" s="3">
        <v>0</v>
      </c>
      <c r="PI157" s="3">
        <v>0.96</v>
      </c>
      <c r="PJ157" s="3">
        <v>1.23</v>
      </c>
      <c r="PK157" s="3">
        <v>0.71</v>
      </c>
      <c r="PL157" s="3">
        <v>0.24</v>
      </c>
      <c r="PM157" s="3">
        <v>0.4</v>
      </c>
      <c r="PN157" s="3">
        <v>7.0000000000000007E-2</v>
      </c>
      <c r="PO157" s="3">
        <v>0</v>
      </c>
      <c r="PP157" s="3">
        <v>0.21</v>
      </c>
      <c r="PQ157" s="3">
        <v>0</v>
      </c>
      <c r="PR157" s="3">
        <v>0.2</v>
      </c>
      <c r="PS157" s="3">
        <v>0.61</v>
      </c>
      <c r="PT157" s="3">
        <v>0.95</v>
      </c>
      <c r="PU157" s="3">
        <v>-0.71</v>
      </c>
      <c r="PV157" s="3">
        <v>0.55000000000000004</v>
      </c>
      <c r="PW157" s="3">
        <v>0.66</v>
      </c>
      <c r="PX157" s="3">
        <v>0.86</v>
      </c>
      <c r="PY157" s="3">
        <v>0.3</v>
      </c>
      <c r="PZ157" s="3">
        <v>0.36</v>
      </c>
      <c r="QA157" s="3">
        <v>2.23</v>
      </c>
      <c r="QB157" s="3">
        <v>0.28999999999999998</v>
      </c>
      <c r="QC157" s="3">
        <v>-0.36</v>
      </c>
      <c r="QD157" s="3">
        <v>-0.36</v>
      </c>
      <c r="QE157" s="3">
        <v>-0.36</v>
      </c>
      <c r="QF157" s="3">
        <v>0</v>
      </c>
      <c r="QG157" s="3">
        <v>-1.07</v>
      </c>
      <c r="QH157" s="3">
        <v>-0.54</v>
      </c>
      <c r="QI157" s="3">
        <v>0</v>
      </c>
      <c r="QJ157" s="3">
        <v>0</v>
      </c>
      <c r="QK157" s="3">
        <v>-0.22</v>
      </c>
      <c r="QL157" s="3">
        <v>0</v>
      </c>
      <c r="QM157" s="3">
        <v>0</v>
      </c>
      <c r="QN157" s="3">
        <v>100</v>
      </c>
      <c r="QO157" s="3">
        <v>23.133500000000002</v>
      </c>
      <c r="QP157" s="3">
        <v>15.1008</v>
      </c>
      <c r="QQ157" s="3">
        <v>0.89600000000000002</v>
      </c>
      <c r="QR157" s="3">
        <v>0.51239999999999997</v>
      </c>
      <c r="QS157" s="3">
        <v>2.5499999999999998E-2</v>
      </c>
      <c r="QT157" s="3">
        <v>6.3600000000000004E-2</v>
      </c>
      <c r="QU157" s="3">
        <v>3.4200000000000001E-2</v>
      </c>
      <c r="QV157" s="3">
        <v>0.26019999999999999</v>
      </c>
      <c r="QW157" s="3">
        <v>0.59140000000000004</v>
      </c>
      <c r="QX157" s="3">
        <v>1.0699999999999999E-2</v>
      </c>
      <c r="QY157" s="3">
        <v>0.25729999999999997</v>
      </c>
      <c r="QZ157" s="3">
        <v>2.5899999999999999E-2</v>
      </c>
      <c r="RA157" s="3">
        <v>4.5999999999999999E-3</v>
      </c>
      <c r="RB157" s="3">
        <v>4.8999999999999998E-3</v>
      </c>
      <c r="RC157" s="3">
        <v>7.2400000000000006E-2</v>
      </c>
      <c r="RD157" s="3">
        <v>7.7999999999999996E-3</v>
      </c>
      <c r="RE157" s="3">
        <v>0.1071</v>
      </c>
      <c r="RF157" s="3">
        <v>0.1008</v>
      </c>
      <c r="RG157" s="3">
        <v>0.5353</v>
      </c>
      <c r="RH157" s="3">
        <v>0.14829999999999999</v>
      </c>
      <c r="RI157" s="3">
        <v>8.5000000000000006E-3</v>
      </c>
      <c r="RJ157" s="3">
        <v>1.0699999999999999E-2</v>
      </c>
      <c r="RK157" s="3">
        <v>1.35E-2</v>
      </c>
      <c r="RL157" s="3">
        <v>6.1000000000000004E-3</v>
      </c>
      <c r="RM157" s="3">
        <v>3.3E-3</v>
      </c>
      <c r="RN157" s="3">
        <v>0.1845</v>
      </c>
      <c r="RO157" s="3">
        <v>0.1016</v>
      </c>
      <c r="RP157" s="3">
        <v>4.9500000000000002E-2</v>
      </c>
      <c r="RQ157" s="3">
        <v>9.4000000000000004E-3</v>
      </c>
      <c r="RR157" s="3">
        <v>0.93569999999999998</v>
      </c>
      <c r="RS157" s="3">
        <v>0.1489</v>
      </c>
      <c r="RT157" s="3">
        <v>0.3851</v>
      </c>
      <c r="RU157" s="3">
        <v>1.7299999999999999E-2</v>
      </c>
      <c r="RV157" s="3">
        <v>0.13669999999999999</v>
      </c>
      <c r="RW157" s="3">
        <v>0.109</v>
      </c>
      <c r="RX157" s="3">
        <v>0.13469999999999999</v>
      </c>
      <c r="RY157" s="3">
        <v>4.0000000000000001E-3</v>
      </c>
      <c r="RZ157" s="3">
        <v>0.20499999999999999</v>
      </c>
      <c r="SA157" s="3">
        <v>0.1004</v>
      </c>
      <c r="SB157" s="3">
        <v>9.1999999999999998E-3</v>
      </c>
      <c r="SC157" s="3">
        <v>1.83E-2</v>
      </c>
      <c r="SD157" s="3">
        <v>3.5999999999999999E-3</v>
      </c>
      <c r="SE157" s="3">
        <v>2.6200000000000001E-2</v>
      </c>
      <c r="SF157" s="3">
        <v>3.1300000000000001E-2</v>
      </c>
      <c r="SG157" s="3">
        <v>0</v>
      </c>
      <c r="SH157" s="3">
        <v>1.61E-2</v>
      </c>
      <c r="SI157" s="3">
        <v>0.8347</v>
      </c>
      <c r="SJ157" s="3">
        <v>1.03E-2</v>
      </c>
      <c r="SK157" s="3">
        <v>3.1800000000000002E-2</v>
      </c>
      <c r="SL157" s="3">
        <v>1.5E-3</v>
      </c>
      <c r="SM157" s="3">
        <v>8.2000000000000003E-2</v>
      </c>
      <c r="SN157" s="3">
        <v>4.5999999999999999E-3</v>
      </c>
      <c r="SO157" s="3">
        <v>0.1661</v>
      </c>
      <c r="SP157" s="3">
        <v>7.7000000000000002E-3</v>
      </c>
      <c r="SQ157" s="3">
        <v>1.6000000000000001E-3</v>
      </c>
      <c r="SR157" s="3">
        <v>0.127</v>
      </c>
      <c r="SS157" s="3">
        <v>9.0300000000000005E-2</v>
      </c>
      <c r="ST157" s="3">
        <v>1.11E-2</v>
      </c>
      <c r="SU157" s="3">
        <v>6.4000000000000003E-3</v>
      </c>
      <c r="SV157" s="3">
        <v>4.9000000000000002E-2</v>
      </c>
      <c r="SW157" s="3">
        <v>2.1399999999999999E-2</v>
      </c>
      <c r="SX157" s="3">
        <v>1.8100000000000002E-2</v>
      </c>
      <c r="SY157" s="3">
        <v>6.88E-2</v>
      </c>
      <c r="SZ157" s="3">
        <v>0.1244</v>
      </c>
      <c r="TA157" s="3">
        <v>1.0699999999999999E-2</v>
      </c>
      <c r="TB157" s="3">
        <v>2.0999999999999999E-3</v>
      </c>
      <c r="TC157" s="3">
        <v>2.5741999999999998</v>
      </c>
      <c r="TD157" s="3">
        <v>2.7300000000000001E-2</v>
      </c>
      <c r="TE157" s="3">
        <v>0.2132</v>
      </c>
      <c r="TF157" s="3">
        <v>1.09E-2</v>
      </c>
      <c r="TG157" s="3">
        <v>0.3584</v>
      </c>
      <c r="TH157" s="3">
        <v>5.2400000000000002E-2</v>
      </c>
      <c r="TI157" s="3">
        <v>0.2722</v>
      </c>
      <c r="TJ157" s="3">
        <v>0.435</v>
      </c>
      <c r="TK157" s="3">
        <v>0.19819999999999999</v>
      </c>
      <c r="TL157" s="3">
        <v>1.7899999999999999E-2</v>
      </c>
      <c r="TM157" s="3">
        <v>6.2899999999999998E-2</v>
      </c>
      <c r="TN157" s="3">
        <v>0.13650000000000001</v>
      </c>
      <c r="TO157" s="3">
        <v>0.1144</v>
      </c>
      <c r="TP157" s="3">
        <v>0.26529999999999998</v>
      </c>
      <c r="TQ157" s="3">
        <v>3.2099999999999997E-2</v>
      </c>
      <c r="TR157" s="3">
        <v>0</v>
      </c>
      <c r="TS157" s="3">
        <v>0.3775</v>
      </c>
      <c r="TT157" s="3">
        <v>0.29480000000000001</v>
      </c>
      <c r="TU157" s="3">
        <v>4.3E-3</v>
      </c>
      <c r="TV157" s="3">
        <v>0</v>
      </c>
      <c r="TW157" s="3">
        <v>2.6100000000000002E-2</v>
      </c>
      <c r="TX157" s="3">
        <v>2.5000000000000001E-3</v>
      </c>
      <c r="TY157" s="3">
        <v>4.9200000000000001E-2</v>
      </c>
      <c r="TZ157" s="3">
        <v>1.21E-2</v>
      </c>
      <c r="UA157" s="3">
        <v>3.8100000000000002E-2</v>
      </c>
      <c r="UB157" s="3">
        <v>2.7000000000000001E-3</v>
      </c>
      <c r="UC157" s="3">
        <v>5.4000000000000003E-3</v>
      </c>
      <c r="UD157" s="3">
        <v>0</v>
      </c>
      <c r="UE157" s="3">
        <v>0</v>
      </c>
      <c r="UF157" s="3">
        <v>6.7999999999999996E-3</v>
      </c>
      <c r="UG157" s="3">
        <v>1.6299999999999999E-2</v>
      </c>
      <c r="UH157" s="3">
        <v>6.4000000000000003E-3</v>
      </c>
      <c r="UI157" s="3">
        <v>6.4600000000000005E-2</v>
      </c>
      <c r="UJ157" s="3">
        <v>6.7999999999999996E-3</v>
      </c>
      <c r="UK157" s="3">
        <v>1.1999999999999999E-3</v>
      </c>
      <c r="UL157" s="3">
        <v>5.5999999999999999E-3</v>
      </c>
      <c r="UM157" s="3">
        <v>1.67E-2</v>
      </c>
      <c r="UN157" s="3">
        <v>5.5999999999999999E-3</v>
      </c>
      <c r="UO157" s="3">
        <v>2.4299999999999999E-2</v>
      </c>
      <c r="UP157" s="3">
        <v>0</v>
      </c>
      <c r="UQ157" s="3">
        <v>0</v>
      </c>
      <c r="UR157" s="3">
        <v>0.74439999999999995</v>
      </c>
      <c r="US157" s="3">
        <v>0.12039999999999999</v>
      </c>
      <c r="UT157" s="3">
        <v>9.6799999999999997E-2</v>
      </c>
      <c r="UU157" s="3">
        <v>0.28499999999999998</v>
      </c>
      <c r="UV157" s="3">
        <v>9.2100000000000001E-2</v>
      </c>
      <c r="UW157" s="3">
        <v>6.6E-3</v>
      </c>
      <c r="UX157" s="3">
        <v>0.12870000000000001</v>
      </c>
      <c r="UY157" s="3">
        <v>1.2800000000000001E-2</v>
      </c>
      <c r="UZ157" s="3">
        <v>2.0999999999999999E-3</v>
      </c>
      <c r="VA157" s="3">
        <v>1.0612999999999999</v>
      </c>
      <c r="VB157" s="3">
        <v>0.46279999999999999</v>
      </c>
      <c r="VC157" s="3">
        <v>0.41410000000000002</v>
      </c>
      <c r="VD157" s="3">
        <v>0.18429999999999999</v>
      </c>
      <c r="VE157" s="3">
        <v>1.8714</v>
      </c>
      <c r="VF157" s="3">
        <v>0.92410000000000003</v>
      </c>
      <c r="VG157" s="3">
        <v>1.46E-2</v>
      </c>
      <c r="VH157" s="3">
        <v>0.20810000000000001</v>
      </c>
      <c r="VI157" s="3">
        <v>0.49109999999999998</v>
      </c>
      <c r="VJ157" s="3">
        <v>2.3999999999999998E-3</v>
      </c>
      <c r="VK157" s="3">
        <v>0.21060000000000001</v>
      </c>
      <c r="VL157" s="3">
        <v>2.0400000000000001E-2</v>
      </c>
      <c r="VM157" s="3">
        <v>1.7827</v>
      </c>
      <c r="VN157" s="3">
        <v>0.4763</v>
      </c>
      <c r="VO157" s="3">
        <v>0.97989999999999999</v>
      </c>
      <c r="VP157" s="3">
        <v>9.6799999999999997E-2</v>
      </c>
      <c r="VQ157" s="3">
        <v>0.1086</v>
      </c>
      <c r="VR157" s="3">
        <v>0.1011</v>
      </c>
      <c r="VS157" s="3">
        <v>0.02</v>
      </c>
      <c r="VT157" s="3">
        <v>0.47749999999999998</v>
      </c>
      <c r="VU157" s="3">
        <v>0.30170000000000002</v>
      </c>
      <c r="VV157" s="3">
        <v>2.3800000000000002E-2</v>
      </c>
      <c r="VW157" s="3">
        <v>0.152</v>
      </c>
      <c r="VX157" s="3">
        <v>1.7754000000000001</v>
      </c>
      <c r="VY157" s="3">
        <v>0.16059999999999999</v>
      </c>
      <c r="VZ157" s="3">
        <v>3.9399999999999998E-2</v>
      </c>
      <c r="WA157" s="3">
        <v>0.37469999999999998</v>
      </c>
      <c r="WB157" s="3">
        <v>1.5100000000000001E-2</v>
      </c>
      <c r="WC157" s="3">
        <v>3.1E-2</v>
      </c>
      <c r="WD157" s="3">
        <v>0.68420000000000003</v>
      </c>
      <c r="WE157" s="3">
        <v>0.35389999999999999</v>
      </c>
      <c r="WF157" s="3">
        <v>0.11650000000000001</v>
      </c>
      <c r="WG157" s="3">
        <v>0.15340000000000001</v>
      </c>
      <c r="WH157" s="3">
        <v>7.0000000000000001E-3</v>
      </c>
      <c r="WI157" s="3">
        <v>4.7000000000000002E-3</v>
      </c>
      <c r="WJ157" s="3">
        <v>1.52E-2</v>
      </c>
      <c r="WK157" s="3">
        <v>4.4000000000000003E-3</v>
      </c>
      <c r="WL157" s="3">
        <v>3.9199999999999999E-2</v>
      </c>
      <c r="WM157" s="3">
        <v>4.1000000000000003E-3</v>
      </c>
      <c r="WN157" s="3">
        <v>5.5999999999999999E-3</v>
      </c>
      <c r="WO157" s="3">
        <v>3.3E-3</v>
      </c>
      <c r="WP157" s="3">
        <v>9.7000000000000003E-3</v>
      </c>
      <c r="WQ157" s="3">
        <v>2.5399999999999999E-2</v>
      </c>
      <c r="WR157" s="3">
        <v>1.89E-2</v>
      </c>
      <c r="WS157" s="3">
        <v>1.6E-2</v>
      </c>
      <c r="WT157" s="3">
        <v>0.3674</v>
      </c>
      <c r="WU157" s="3">
        <v>4.1000000000000003E-3</v>
      </c>
      <c r="WV157" s="3">
        <v>0.1522</v>
      </c>
      <c r="WW157" s="3">
        <v>6.8099999999999994E-2</v>
      </c>
      <c r="WX157" s="3">
        <v>8.0999999999999996E-3</v>
      </c>
      <c r="WY157" s="3">
        <v>8.3999999999999995E-3</v>
      </c>
      <c r="WZ157" s="3">
        <v>4.6100000000000002E-2</v>
      </c>
      <c r="XA157" s="3">
        <v>4.7999999999999996E-3</v>
      </c>
      <c r="XB157" s="3">
        <v>2.7099999999999999E-2</v>
      </c>
      <c r="XC157" s="3">
        <v>4.8599999999999997E-2</v>
      </c>
      <c r="XD157" s="3">
        <v>8.0327000000000002</v>
      </c>
      <c r="XE157" s="3">
        <v>8.0327000000000002</v>
      </c>
      <c r="XF157" s="3">
        <v>4.8418999999999999</v>
      </c>
      <c r="XG157" s="3">
        <v>1.7702</v>
      </c>
      <c r="XH157" s="3">
        <v>9.1300000000000006E-2</v>
      </c>
      <c r="XI157" s="3">
        <v>0.34300000000000003</v>
      </c>
      <c r="XJ157" s="3">
        <v>6.4699999999999994E-2</v>
      </c>
      <c r="XK157" s="3">
        <v>0.60619999999999996</v>
      </c>
      <c r="XL157" s="3">
        <v>6.3600000000000004E-2</v>
      </c>
      <c r="XM157" s="3">
        <v>0.25190000000000001</v>
      </c>
      <c r="XN157" s="3">
        <v>14.6318</v>
      </c>
      <c r="XO157" s="3">
        <v>10.052099999999999</v>
      </c>
      <c r="XP157" s="3">
        <v>6.8186</v>
      </c>
      <c r="XQ157" s="3">
        <v>3.7509000000000001</v>
      </c>
      <c r="XR157" s="3">
        <v>1.5792999999999999</v>
      </c>
      <c r="XS157" s="3">
        <v>1.4722999999999999</v>
      </c>
      <c r="XT157" s="3">
        <v>1.61E-2</v>
      </c>
      <c r="XU157" s="3">
        <v>2.4094000000000002</v>
      </c>
      <c r="XV157" s="3">
        <v>5.2900000000000003E-2</v>
      </c>
      <c r="XW157" s="3">
        <v>2.3E-2</v>
      </c>
      <c r="XX157" s="3">
        <v>2.69E-2</v>
      </c>
      <c r="XY157" s="3">
        <v>2.2499999999999999E-2</v>
      </c>
      <c r="XZ157" s="3">
        <v>0.221</v>
      </c>
      <c r="YA157" s="3">
        <v>0.19320000000000001</v>
      </c>
      <c r="YB157" s="3">
        <v>0.18529999999999999</v>
      </c>
      <c r="YC157" s="3">
        <v>0.1474</v>
      </c>
      <c r="YD157" s="3">
        <v>5.74E-2</v>
      </c>
      <c r="YE157" s="3">
        <v>1.3503000000000001</v>
      </c>
      <c r="YF157" s="3">
        <v>5.16E-2</v>
      </c>
      <c r="YG157" s="3">
        <v>7.7700000000000005E-2</v>
      </c>
      <c r="YH157" s="3">
        <v>0.82410000000000005</v>
      </c>
      <c r="YI157" s="3">
        <v>5.6599999999999998E-2</v>
      </c>
      <c r="YJ157" s="3">
        <v>0.1249</v>
      </c>
      <c r="YK157" s="3">
        <v>0.31809999999999999</v>
      </c>
      <c r="YL157" s="3">
        <v>4.6800000000000001E-2</v>
      </c>
      <c r="YM157" s="3">
        <v>5.4999999999999997E-3</v>
      </c>
      <c r="YN157" s="3">
        <v>9.7699999999999995E-2</v>
      </c>
      <c r="YO157" s="3">
        <v>5.2499999999999998E-2</v>
      </c>
      <c r="YP157" s="3">
        <v>0.122</v>
      </c>
      <c r="YQ157" s="3">
        <v>4.5796000000000001</v>
      </c>
      <c r="YR157" s="3">
        <v>1.1929000000000001</v>
      </c>
      <c r="YS157" s="3">
        <v>6.6E-3</v>
      </c>
      <c r="YT157" s="3">
        <v>1.1081000000000001</v>
      </c>
      <c r="YU157" s="3">
        <v>7.8100000000000003E-2</v>
      </c>
      <c r="YV157" s="3">
        <v>3.3866999999999998</v>
      </c>
      <c r="YW157" s="3">
        <v>3.3866999999999998</v>
      </c>
      <c r="YX157" s="3">
        <v>4.6391</v>
      </c>
      <c r="YY157" s="3">
        <v>2.3037000000000001</v>
      </c>
      <c r="YZ157" s="3">
        <v>1.4515</v>
      </c>
      <c r="ZA157" s="3">
        <v>0.60189999999999999</v>
      </c>
      <c r="ZB157" s="3">
        <v>0.49659999999999999</v>
      </c>
      <c r="ZC157" s="3">
        <v>0.2</v>
      </c>
      <c r="ZD157" s="3">
        <v>1.55E-2</v>
      </c>
      <c r="ZE157" s="3">
        <v>0.13750000000000001</v>
      </c>
      <c r="ZF157" s="3">
        <v>0.51749999999999996</v>
      </c>
      <c r="ZG157" s="3">
        <v>7.6600000000000001E-2</v>
      </c>
      <c r="ZH157" s="3">
        <v>8.6300000000000002E-2</v>
      </c>
      <c r="ZI157" s="3">
        <v>9.1600000000000001E-2</v>
      </c>
      <c r="ZJ157" s="3">
        <v>6.2700000000000006E-2</v>
      </c>
      <c r="ZK157" s="3">
        <v>3.9E-2</v>
      </c>
      <c r="ZL157" s="3">
        <v>2.2499999999999999E-2</v>
      </c>
      <c r="ZM157" s="3">
        <v>0.13869999999999999</v>
      </c>
      <c r="ZN157" s="3">
        <v>0.33479999999999999</v>
      </c>
      <c r="ZO157" s="3">
        <v>0.25309999999999999</v>
      </c>
      <c r="ZP157" s="3">
        <v>8.1600000000000006E-2</v>
      </c>
      <c r="ZQ157" s="3">
        <v>1.9782</v>
      </c>
      <c r="ZR157" s="3">
        <v>1.0859000000000001</v>
      </c>
      <c r="ZS157" s="3">
        <v>0.49349999999999999</v>
      </c>
      <c r="ZT157" s="3">
        <v>3.5400000000000001E-2</v>
      </c>
      <c r="ZU157" s="3">
        <v>0.24260000000000001</v>
      </c>
      <c r="ZV157" s="3">
        <v>3.3999999999999998E-3</v>
      </c>
      <c r="ZW157" s="3">
        <v>2.4E-2</v>
      </c>
      <c r="ZX157" s="3">
        <v>0.21149999999999999</v>
      </c>
      <c r="ZY157" s="3">
        <v>2.3699999999999999E-2</v>
      </c>
      <c r="ZZ157" s="3">
        <v>5.1700000000000003E-2</v>
      </c>
      <c r="AAA157" s="3">
        <v>0.89219999999999999</v>
      </c>
      <c r="AAB157" s="3">
        <v>0.29549999999999998</v>
      </c>
      <c r="AAC157" s="3">
        <v>9.11E-2</v>
      </c>
      <c r="AAD157" s="3">
        <v>8.9200000000000002E-2</v>
      </c>
      <c r="AAE157" s="3">
        <v>0.01</v>
      </c>
      <c r="AAF157" s="3">
        <v>0.40639999999999998</v>
      </c>
      <c r="AAG157" s="3">
        <v>0.35720000000000002</v>
      </c>
      <c r="AAH157" s="3">
        <v>0.35720000000000002</v>
      </c>
      <c r="AAI157" s="3">
        <v>7.8100000000000003E-2</v>
      </c>
      <c r="AAJ157" s="3">
        <v>8.9099999999999999E-2</v>
      </c>
      <c r="AAK157" s="3">
        <v>5.5999999999999999E-3</v>
      </c>
      <c r="AAL157" s="3">
        <v>6.08E-2</v>
      </c>
      <c r="AAM157" s="3">
        <v>0.1236</v>
      </c>
      <c r="AAN157" s="3">
        <v>0</v>
      </c>
      <c r="AAO157" s="3">
        <v>6.593</v>
      </c>
      <c r="AAP157" s="3">
        <v>4.2717999999999998</v>
      </c>
      <c r="AAQ157" s="3">
        <v>1.583</v>
      </c>
      <c r="AAR157" s="3">
        <v>0.47620000000000001</v>
      </c>
      <c r="AAS157" s="3">
        <v>6.5100000000000005E-2</v>
      </c>
      <c r="AAT157" s="3">
        <v>9.35E-2</v>
      </c>
      <c r="AAU157" s="3">
        <v>0.2384</v>
      </c>
      <c r="AAV157" s="3">
        <v>2.5899999999999999E-2</v>
      </c>
      <c r="AAW157" s="3">
        <v>0.68389999999999995</v>
      </c>
      <c r="AAX157" s="3">
        <v>1.9601</v>
      </c>
      <c r="AAY157" s="3">
        <v>0.51459999999999995</v>
      </c>
      <c r="AAZ157" s="3">
        <v>8.1500000000000003E-2</v>
      </c>
      <c r="ABA157" s="3">
        <v>2.4500000000000001E-2</v>
      </c>
      <c r="ABB157" s="3">
        <v>0.34029999999999999</v>
      </c>
      <c r="ABC157" s="3">
        <v>0.74660000000000004</v>
      </c>
      <c r="ABD157" s="3">
        <v>0.1603</v>
      </c>
      <c r="ABE157" s="3">
        <v>9.2299999999999993E-2</v>
      </c>
      <c r="ABF157" s="3">
        <v>0.7288</v>
      </c>
      <c r="ABG157" s="3">
        <v>2.5999999999999999E-2</v>
      </c>
      <c r="ABH157" s="3">
        <v>0.13339999999999999</v>
      </c>
      <c r="ABI157" s="3">
        <v>4.3700000000000003E-2</v>
      </c>
      <c r="ABJ157" s="3">
        <v>7.7499999999999999E-2</v>
      </c>
      <c r="ABK157" s="3">
        <v>0.1143</v>
      </c>
      <c r="ABL157" s="3">
        <v>0.28610000000000002</v>
      </c>
      <c r="ABM157" s="3">
        <v>4.7800000000000002E-2</v>
      </c>
      <c r="ABN157" s="3">
        <v>1.8933</v>
      </c>
      <c r="ABO157" s="3">
        <v>1.8933</v>
      </c>
      <c r="ABP157" s="3">
        <v>0.20580000000000001</v>
      </c>
      <c r="ABQ157" s="3">
        <v>0.34860000000000002</v>
      </c>
      <c r="ABR157" s="3">
        <v>1.3299999999999999E-2</v>
      </c>
      <c r="ABS157" s="3">
        <v>2.2800000000000001E-2</v>
      </c>
      <c r="ABT157" s="3">
        <v>0.38869999999999999</v>
      </c>
      <c r="ABU157" s="3">
        <v>3.2399999999999998E-2</v>
      </c>
      <c r="ABV157" s="3">
        <v>0.2021</v>
      </c>
      <c r="ABW157" s="3">
        <v>0.67959999999999998</v>
      </c>
      <c r="ABX157" s="3">
        <v>0.34079999999999999</v>
      </c>
      <c r="ABY157" s="3">
        <v>0.34079999999999999</v>
      </c>
      <c r="ABZ157" s="3">
        <v>0.1648</v>
      </c>
      <c r="ACA157" s="3">
        <v>0.1613</v>
      </c>
      <c r="ACB157" s="3">
        <v>1.47E-2</v>
      </c>
      <c r="ACC157" s="3">
        <v>8.7099999999999997E-2</v>
      </c>
      <c r="ACD157" s="3">
        <v>8.7099999999999997E-2</v>
      </c>
      <c r="ACE157" s="3">
        <v>5.3499999999999999E-2</v>
      </c>
      <c r="ACF157" s="3">
        <v>1.6799999999999999E-2</v>
      </c>
      <c r="ACG157" s="3">
        <v>1.67E-2</v>
      </c>
      <c r="ACH157" s="3">
        <v>20.411799999999999</v>
      </c>
      <c r="ACI157" s="3">
        <v>20.411799999999999</v>
      </c>
      <c r="ACJ157" s="3">
        <v>4.952</v>
      </c>
      <c r="ACK157" s="3">
        <v>2.7646000000000002</v>
      </c>
      <c r="ACL157" s="3">
        <v>0.38919999999999999</v>
      </c>
      <c r="ACM157" s="3">
        <v>6.4299999999999996E-2</v>
      </c>
      <c r="ACN157" s="3">
        <v>0.74160000000000004</v>
      </c>
      <c r="ACO157" s="3">
        <v>0.25090000000000001</v>
      </c>
      <c r="ACP157" s="3">
        <v>0.5655</v>
      </c>
      <c r="ACQ157" s="3">
        <v>7.4499999999999997E-2</v>
      </c>
      <c r="ACR157" s="3">
        <v>7.4999999999999997E-3</v>
      </c>
      <c r="ACS157" s="3">
        <v>9.4E-2</v>
      </c>
      <c r="ACT157" s="3">
        <v>10.227399999999999</v>
      </c>
      <c r="ACU157" s="3">
        <v>3.5659999999999998</v>
      </c>
      <c r="ACV157" s="3">
        <v>1.0746</v>
      </c>
      <c r="ACW157" s="3">
        <v>0.33779999999999999</v>
      </c>
      <c r="ACX157" s="3">
        <v>3.9699999999999999E-2</v>
      </c>
      <c r="ACY157" s="3">
        <v>0.1091</v>
      </c>
      <c r="ACZ157" s="3">
        <v>0.3992</v>
      </c>
      <c r="ADA157" s="3">
        <v>0.23219999999999999</v>
      </c>
      <c r="ADB157" s="3">
        <v>1.6953</v>
      </c>
      <c r="ADC157" s="3">
        <v>0.1023</v>
      </c>
      <c r="ADD157" s="3">
        <v>0.1226</v>
      </c>
      <c r="ADE157" s="3">
        <v>4.1300000000000003E-2</v>
      </c>
      <c r="ADF157" s="3">
        <v>1.6852</v>
      </c>
      <c r="ADG157" s="3">
        <v>5.1299999999999998E-2</v>
      </c>
      <c r="ADH157" s="3">
        <v>7.7999999999999996E-3</v>
      </c>
      <c r="ADI157" s="3">
        <v>0.76280000000000003</v>
      </c>
      <c r="ADJ157" s="3">
        <v>5.2324000000000002</v>
      </c>
      <c r="ADK157" s="3">
        <v>4.0407000000000002</v>
      </c>
      <c r="ADL157" s="3">
        <v>0.95250000000000001</v>
      </c>
      <c r="ADM157" s="3">
        <v>0.1244</v>
      </c>
      <c r="ADN157" s="3">
        <v>0.1148</v>
      </c>
      <c r="ADO157" s="3">
        <v>11.0909</v>
      </c>
      <c r="ADP157" s="3">
        <v>3.7557999999999998</v>
      </c>
      <c r="ADQ157" s="3">
        <v>3.4607999999999999</v>
      </c>
      <c r="ADR157" s="3">
        <v>0.22939999999999999</v>
      </c>
      <c r="ADS157" s="3">
        <v>0.4108</v>
      </c>
      <c r="ADT157" s="3">
        <v>0.3236</v>
      </c>
      <c r="ADU157" s="3">
        <v>0.19839999999999999</v>
      </c>
      <c r="ADV157" s="3">
        <v>0.112</v>
      </c>
      <c r="ADW157" s="3">
        <v>0.18790000000000001</v>
      </c>
      <c r="ADX157" s="3">
        <v>0.20030000000000001</v>
      </c>
      <c r="ADY157" s="3">
        <v>0.2099</v>
      </c>
      <c r="ADZ157" s="3">
        <v>0.41610000000000003</v>
      </c>
      <c r="AEA157" s="3">
        <v>0.38229999999999997</v>
      </c>
      <c r="AEB157" s="3">
        <v>0.70409999999999995</v>
      </c>
      <c r="AEC157" s="3">
        <v>8.5900000000000004E-2</v>
      </c>
      <c r="AED157" s="3">
        <v>0.29499999999999998</v>
      </c>
      <c r="AEE157" s="3">
        <v>4.9299999999999997E-2</v>
      </c>
      <c r="AEF157" s="3">
        <v>0.1038</v>
      </c>
      <c r="AEG157" s="3">
        <v>0.14180000000000001</v>
      </c>
      <c r="AEH157" s="3">
        <v>4.6837999999999997</v>
      </c>
      <c r="AEI157" s="3">
        <v>1.0548999999999999</v>
      </c>
      <c r="AEJ157" s="3">
        <v>0.42249999999999999</v>
      </c>
      <c r="AEK157" s="3">
        <v>0.44390000000000002</v>
      </c>
      <c r="AEL157" s="3">
        <v>5.3600000000000002E-2</v>
      </c>
      <c r="AEM157" s="3">
        <v>4.0000000000000001E-3</v>
      </c>
      <c r="AEN157" s="3">
        <v>5.4300000000000001E-2</v>
      </c>
      <c r="AEO157" s="3">
        <v>7.6600000000000001E-2</v>
      </c>
      <c r="AEP157" s="3">
        <v>0.57720000000000005</v>
      </c>
      <c r="AEQ157" s="3">
        <v>0.11360000000000001</v>
      </c>
      <c r="AER157" s="3">
        <v>0.36270000000000002</v>
      </c>
      <c r="AES157" s="3">
        <v>0.1009</v>
      </c>
      <c r="AET157" s="3">
        <v>3.0518000000000001</v>
      </c>
      <c r="AEU157" s="3">
        <v>3.0518000000000001</v>
      </c>
      <c r="AEV157" s="3">
        <v>2.6513</v>
      </c>
      <c r="AEW157" s="3">
        <v>2.6513</v>
      </c>
      <c r="AEX157" s="3">
        <v>0.27410000000000001</v>
      </c>
      <c r="AEY157" s="3">
        <v>5.8599999999999999E-2</v>
      </c>
      <c r="AEZ157" s="3">
        <v>1.09E-2</v>
      </c>
      <c r="AFA157" s="3">
        <v>0.38030000000000003</v>
      </c>
      <c r="AFB157" s="3">
        <v>0.18229999999999999</v>
      </c>
      <c r="AFC157" s="3">
        <v>9.5399999999999999E-2</v>
      </c>
      <c r="AFD157" s="3">
        <v>1.0362</v>
      </c>
      <c r="AFE157" s="3">
        <v>9.4799999999999995E-2</v>
      </c>
      <c r="AFF157" s="3">
        <v>1.0500000000000001E-2</v>
      </c>
      <c r="AFG157" s="3">
        <v>0.1618</v>
      </c>
      <c r="AFH157" s="3">
        <v>0.20780000000000001</v>
      </c>
      <c r="AFI157" s="3">
        <v>0.13830000000000001</v>
      </c>
      <c r="AFJ157" s="3">
        <v>9.9968000000000004</v>
      </c>
      <c r="AFK157" s="3">
        <v>6.0639000000000003</v>
      </c>
      <c r="AFL157" s="3">
        <v>6.0639000000000003</v>
      </c>
      <c r="AFM157" s="3">
        <v>4.8500000000000001E-2</v>
      </c>
      <c r="AFN157" s="3">
        <v>0.40720000000000001</v>
      </c>
      <c r="AFO157" s="3">
        <v>1.2372000000000001</v>
      </c>
      <c r="AFP157" s="3">
        <v>3.5670999999999999</v>
      </c>
      <c r="AFQ157" s="3">
        <v>1.04E-2</v>
      </c>
      <c r="AFR157" s="3">
        <v>8.9599999999999999E-2</v>
      </c>
      <c r="AFS157" s="3">
        <v>0.69169999999999998</v>
      </c>
      <c r="AFT157" s="3">
        <v>1.2200000000000001E-2</v>
      </c>
      <c r="AFU157" s="3">
        <v>3.9329000000000001</v>
      </c>
      <c r="AFV157" s="3">
        <v>3.0766</v>
      </c>
      <c r="AFW157" s="3">
        <v>0.18379999999999999</v>
      </c>
      <c r="AFX157" s="3">
        <v>6.4399999999999999E-2</v>
      </c>
      <c r="AFY157" s="3">
        <v>1.49E-2</v>
      </c>
      <c r="AFZ157" s="3">
        <v>0.16020000000000001</v>
      </c>
      <c r="AGA157" s="3">
        <v>4.0800000000000003E-2</v>
      </c>
      <c r="AGB157" s="3">
        <v>0.19320000000000001</v>
      </c>
      <c r="AGC157" s="3">
        <v>9.4899999999999998E-2</v>
      </c>
      <c r="AGD157" s="3">
        <v>0.25140000000000001</v>
      </c>
      <c r="AGE157" s="3">
        <v>0.4471</v>
      </c>
      <c r="AGF157" s="3">
        <v>0.13850000000000001</v>
      </c>
      <c r="AGG157" s="3">
        <v>0.28760000000000002</v>
      </c>
      <c r="AGH157" s="3">
        <v>0.41049999999999998</v>
      </c>
      <c r="AGI157" s="3">
        <v>4.0000000000000001E-3</v>
      </c>
      <c r="AGJ157" s="3">
        <v>0.39989999999999998</v>
      </c>
      <c r="AGK157" s="3">
        <v>0.38540000000000002</v>
      </c>
      <c r="AGL157" s="3">
        <v>0.77290000000000003</v>
      </c>
      <c r="AGM157" s="3">
        <v>0.77290000000000003</v>
      </c>
      <c r="AGN157" s="3">
        <v>8.3400000000000002E-2</v>
      </c>
      <c r="AGO157" s="3">
        <v>5.9700000000000003E-2</v>
      </c>
      <c r="AGP157" s="3">
        <v>2.3699999999999999E-2</v>
      </c>
      <c r="AGQ157" s="3">
        <v>4.5896999999999997</v>
      </c>
      <c r="AGR157" s="3">
        <v>4.5896999999999997</v>
      </c>
      <c r="AGS157" s="3">
        <v>2.9245000000000001</v>
      </c>
      <c r="AGT157" s="3">
        <v>1.5599999999999999E-2</v>
      </c>
      <c r="AGU157" s="3">
        <v>0.18160000000000001</v>
      </c>
      <c r="AGV157" s="3">
        <v>0.69879999999999998</v>
      </c>
      <c r="AGW157" s="3">
        <v>0.33510000000000001</v>
      </c>
      <c r="AGX157" s="3">
        <v>1.4622999999999999</v>
      </c>
      <c r="AGY157" s="3">
        <v>0.23119999999999999</v>
      </c>
      <c r="AGZ157" s="3">
        <v>0.55979999999999996</v>
      </c>
      <c r="AHA157" s="3">
        <v>0.1439</v>
      </c>
      <c r="AHB157" s="3">
        <v>3.9600000000000003E-2</v>
      </c>
      <c r="AHC157" s="3">
        <v>0.22009999999999999</v>
      </c>
      <c r="AHD157" s="3">
        <v>0.15629999999999999</v>
      </c>
      <c r="AHE157" s="3">
        <v>0.33</v>
      </c>
      <c r="AHF157" s="3">
        <v>0.1308</v>
      </c>
      <c r="AHG157" s="3">
        <v>2.6599999999999999E-2</v>
      </c>
      <c r="AHH157" s="3">
        <v>0.17249999999999999</v>
      </c>
      <c r="AHI157" s="3">
        <v>0.77539999999999998</v>
      </c>
      <c r="AHJ157" s="3">
        <v>0.1527</v>
      </c>
      <c r="AHK157">
        <v>7.7299999999999994E-2</v>
      </c>
      <c r="AHL157">
        <v>0.2341</v>
      </c>
      <c r="AHM157">
        <v>9.2499999999999999E-2</v>
      </c>
      <c r="AHN157">
        <v>0.21870000000000001</v>
      </c>
      <c r="AHO157">
        <v>4.9135</v>
      </c>
      <c r="AHP157">
        <v>4.9135</v>
      </c>
      <c r="AHQ157">
        <v>4.9135</v>
      </c>
      <c r="AHR157">
        <v>1.04E-2</v>
      </c>
      <c r="AHS157">
        <v>1.5253000000000001</v>
      </c>
      <c r="AHT157">
        <v>0.11840000000000001</v>
      </c>
      <c r="AHU157">
        <v>1.5052000000000001</v>
      </c>
      <c r="AHV157">
        <v>0.3145</v>
      </c>
      <c r="AHW157">
        <v>0.25409999999999999</v>
      </c>
      <c r="AHX157">
        <v>0.83040000000000003</v>
      </c>
      <c r="AHY157">
        <v>0.3553</v>
      </c>
      <c r="AIA157">
        <v>0</v>
      </c>
      <c r="AIB157">
        <v>0</v>
      </c>
      <c r="AIC157">
        <v>0</v>
      </c>
      <c r="AID157">
        <v>0</v>
      </c>
      <c r="AIE157">
        <v>0</v>
      </c>
      <c r="AIF157">
        <v>0</v>
      </c>
      <c r="AIG157">
        <v>0</v>
      </c>
      <c r="AIH157">
        <v>0</v>
      </c>
      <c r="AII157">
        <v>0</v>
      </c>
      <c r="AIJ157">
        <v>0</v>
      </c>
      <c r="AIK157">
        <v>0</v>
      </c>
      <c r="AIL157">
        <v>0</v>
      </c>
      <c r="AIM157">
        <v>0</v>
      </c>
      <c r="AIN157">
        <v>0</v>
      </c>
      <c r="AIO157">
        <v>0</v>
      </c>
      <c r="AIP157">
        <v>0</v>
      </c>
      <c r="AIQ157">
        <v>0</v>
      </c>
      <c r="AIR157">
        <v>0</v>
      </c>
      <c r="AIS157">
        <v>0</v>
      </c>
      <c r="AIT157">
        <v>0</v>
      </c>
      <c r="AIU157">
        <v>0</v>
      </c>
      <c r="AIV157">
        <v>0</v>
      </c>
      <c r="AIW157">
        <v>0</v>
      </c>
      <c r="AIX157">
        <v>0</v>
      </c>
      <c r="AIY157">
        <v>0</v>
      </c>
      <c r="AIZ157">
        <v>0</v>
      </c>
      <c r="AJA157">
        <v>0</v>
      </c>
      <c r="AJB157">
        <v>0</v>
      </c>
      <c r="AJC157">
        <v>0</v>
      </c>
      <c r="AJD157">
        <v>0</v>
      </c>
      <c r="AJE157">
        <v>0</v>
      </c>
      <c r="AJF157">
        <v>0</v>
      </c>
      <c r="AJG157">
        <v>0</v>
      </c>
      <c r="AJH157">
        <v>0</v>
      </c>
      <c r="AJI157">
        <v>0</v>
      </c>
      <c r="AJJ157">
        <v>0</v>
      </c>
      <c r="AJK157">
        <v>0</v>
      </c>
      <c r="AJL157">
        <v>0</v>
      </c>
      <c r="AJM157">
        <v>0</v>
      </c>
      <c r="AJN157">
        <v>0</v>
      </c>
      <c r="AJO157">
        <v>0</v>
      </c>
      <c r="AJP157">
        <v>0</v>
      </c>
      <c r="AJQ157">
        <v>0</v>
      </c>
      <c r="AJR157">
        <v>0</v>
      </c>
      <c r="AJS157">
        <v>0</v>
      </c>
      <c r="AJT157">
        <v>0</v>
      </c>
      <c r="AJU157">
        <v>0</v>
      </c>
      <c r="AJV157">
        <v>0</v>
      </c>
      <c r="AJW157">
        <v>0</v>
      </c>
      <c r="AJX157">
        <v>0</v>
      </c>
      <c r="AJY157">
        <v>0</v>
      </c>
      <c r="AJZ157">
        <v>0</v>
      </c>
      <c r="AKA157">
        <v>0</v>
      </c>
      <c r="AKB157">
        <v>0</v>
      </c>
      <c r="AKC157">
        <v>0</v>
      </c>
      <c r="AKD157">
        <v>0</v>
      </c>
      <c r="AKE157">
        <v>0</v>
      </c>
      <c r="AKF157">
        <v>0</v>
      </c>
      <c r="AKG157">
        <v>0</v>
      </c>
      <c r="AKH157">
        <v>0</v>
      </c>
      <c r="AKI157">
        <v>0</v>
      </c>
      <c r="AKJ157">
        <v>0</v>
      </c>
      <c r="AKK157">
        <v>0</v>
      </c>
      <c r="AKL157">
        <v>0</v>
      </c>
      <c r="AKM157">
        <v>0</v>
      </c>
      <c r="AKN157">
        <v>0</v>
      </c>
      <c r="AKO157">
        <v>0</v>
      </c>
      <c r="AKP157">
        <v>0</v>
      </c>
      <c r="AKQ157">
        <v>0</v>
      </c>
      <c r="AKR157">
        <v>0</v>
      </c>
      <c r="AKS157">
        <v>0</v>
      </c>
      <c r="AKT157">
        <v>0</v>
      </c>
      <c r="AKU157">
        <v>0</v>
      </c>
      <c r="AKV157">
        <v>0</v>
      </c>
      <c r="AKW157">
        <v>0</v>
      </c>
      <c r="AKX157">
        <v>0</v>
      </c>
      <c r="AKY157">
        <v>0</v>
      </c>
      <c r="AKZ157">
        <v>0</v>
      </c>
      <c r="ALA157">
        <v>0</v>
      </c>
      <c r="ALB157">
        <v>0</v>
      </c>
      <c r="ALC157">
        <v>0</v>
      </c>
      <c r="ALD157">
        <v>0</v>
      </c>
      <c r="ALE157">
        <v>0</v>
      </c>
      <c r="ALF157">
        <v>0</v>
      </c>
      <c r="ALG157">
        <v>0</v>
      </c>
      <c r="ALH157">
        <v>0</v>
      </c>
      <c r="ALI157">
        <v>0</v>
      </c>
      <c r="ALJ157">
        <v>0</v>
      </c>
      <c r="ALK157">
        <v>0</v>
      </c>
      <c r="ALL157">
        <v>0</v>
      </c>
      <c r="ALM157">
        <v>0</v>
      </c>
      <c r="ALN157">
        <v>0</v>
      </c>
      <c r="ALO157">
        <v>0</v>
      </c>
      <c r="ALP157">
        <v>0</v>
      </c>
      <c r="ALQ157">
        <v>0</v>
      </c>
      <c r="ALR157">
        <v>0</v>
      </c>
      <c r="ALS157">
        <v>0</v>
      </c>
      <c r="ALT157">
        <v>0</v>
      </c>
      <c r="ALU157">
        <v>0</v>
      </c>
      <c r="ALV157">
        <v>0</v>
      </c>
      <c r="ALW157">
        <v>0</v>
      </c>
      <c r="ALX157">
        <v>0</v>
      </c>
      <c r="ALY157">
        <v>0</v>
      </c>
      <c r="ALZ157">
        <v>0</v>
      </c>
      <c r="AMA157">
        <v>0</v>
      </c>
      <c r="AMB157">
        <v>0</v>
      </c>
      <c r="AMC157">
        <v>0</v>
      </c>
      <c r="AMD157">
        <v>0</v>
      </c>
      <c r="AME157">
        <v>0</v>
      </c>
      <c r="AMF157">
        <v>0</v>
      </c>
      <c r="AMG157">
        <v>0</v>
      </c>
      <c r="AMH157">
        <v>0</v>
      </c>
      <c r="AMI157">
        <v>0</v>
      </c>
      <c r="AMJ157">
        <v>0</v>
      </c>
      <c r="AMK157">
        <v>0</v>
      </c>
      <c r="AML157">
        <v>0</v>
      </c>
      <c r="AMM157">
        <v>0</v>
      </c>
      <c r="AMN157">
        <v>0</v>
      </c>
      <c r="AMO157">
        <v>0</v>
      </c>
      <c r="AMP157">
        <v>0</v>
      </c>
      <c r="AMQ157">
        <v>0</v>
      </c>
      <c r="AMR157">
        <v>0</v>
      </c>
      <c r="AMS157">
        <v>0</v>
      </c>
      <c r="AMT157">
        <v>0</v>
      </c>
      <c r="AMU157">
        <v>0</v>
      </c>
      <c r="AMV157">
        <v>0</v>
      </c>
      <c r="AMW157">
        <v>0</v>
      </c>
      <c r="AMX157">
        <v>0</v>
      </c>
      <c r="AMY157">
        <v>0</v>
      </c>
      <c r="AMZ157">
        <v>0</v>
      </c>
      <c r="ANA157">
        <v>0</v>
      </c>
      <c r="ANB157">
        <v>0</v>
      </c>
      <c r="ANC157">
        <v>0</v>
      </c>
      <c r="AND157">
        <v>0</v>
      </c>
      <c r="ANE157">
        <v>0</v>
      </c>
      <c r="ANF157">
        <v>0</v>
      </c>
      <c r="ANG157">
        <v>0</v>
      </c>
      <c r="ANH157">
        <v>0</v>
      </c>
      <c r="ANI157">
        <v>0</v>
      </c>
      <c r="ANJ157">
        <v>0</v>
      </c>
      <c r="ANK157">
        <v>0</v>
      </c>
      <c r="ANL157">
        <v>0</v>
      </c>
      <c r="ANM157">
        <v>0</v>
      </c>
      <c r="ANN157">
        <v>0</v>
      </c>
      <c r="ANO157">
        <v>0</v>
      </c>
      <c r="ANP157">
        <v>0</v>
      </c>
      <c r="ANQ157">
        <v>0</v>
      </c>
      <c r="ANR157">
        <v>0</v>
      </c>
      <c r="ANS157">
        <v>0</v>
      </c>
      <c r="ANT157">
        <v>0</v>
      </c>
      <c r="ANU157">
        <v>0</v>
      </c>
      <c r="ANV157">
        <v>0</v>
      </c>
      <c r="ANW157">
        <v>0</v>
      </c>
      <c r="ANX157">
        <v>0</v>
      </c>
      <c r="ANY157">
        <v>0</v>
      </c>
      <c r="ANZ157">
        <v>0</v>
      </c>
      <c r="AOA157">
        <v>0</v>
      </c>
      <c r="AOB157">
        <v>0</v>
      </c>
      <c r="AOC157">
        <v>0</v>
      </c>
      <c r="AOD157">
        <v>0</v>
      </c>
      <c r="AOE157">
        <v>0</v>
      </c>
      <c r="AOF157">
        <v>0</v>
      </c>
      <c r="AOG157">
        <v>0</v>
      </c>
      <c r="AOH157">
        <v>0</v>
      </c>
      <c r="AOI157">
        <v>0</v>
      </c>
      <c r="AOJ157">
        <v>0</v>
      </c>
      <c r="AOK157">
        <v>0</v>
      </c>
      <c r="AOL157">
        <v>0</v>
      </c>
      <c r="AOM157">
        <v>0</v>
      </c>
      <c r="AON157">
        <v>0</v>
      </c>
      <c r="AOO157">
        <v>0</v>
      </c>
      <c r="AOP157">
        <v>0</v>
      </c>
      <c r="AOQ157">
        <v>0</v>
      </c>
      <c r="AOR157">
        <v>0</v>
      </c>
      <c r="AOS157">
        <v>0</v>
      </c>
      <c r="AOT157">
        <v>0</v>
      </c>
      <c r="AOU157">
        <v>0</v>
      </c>
      <c r="AOV157">
        <v>0</v>
      </c>
      <c r="AOW157">
        <v>0</v>
      </c>
      <c r="AOX157">
        <v>0</v>
      </c>
      <c r="AOY157">
        <v>0</v>
      </c>
      <c r="AOZ157">
        <v>0</v>
      </c>
      <c r="APA157">
        <v>0</v>
      </c>
      <c r="APB157">
        <v>0</v>
      </c>
      <c r="APC157">
        <v>0</v>
      </c>
      <c r="APD157">
        <v>0</v>
      </c>
      <c r="APE157">
        <v>0</v>
      </c>
      <c r="APG157">
        <v>0</v>
      </c>
      <c r="APH157">
        <v>0</v>
      </c>
      <c r="API157">
        <v>0</v>
      </c>
      <c r="APJ157">
        <v>0</v>
      </c>
      <c r="APK157">
        <v>0</v>
      </c>
      <c r="APL157">
        <v>0</v>
      </c>
      <c r="APM157">
        <v>0</v>
      </c>
      <c r="APN157">
        <v>0</v>
      </c>
      <c r="APO157">
        <v>0</v>
      </c>
      <c r="APP157">
        <v>0</v>
      </c>
      <c r="APQ157">
        <v>0</v>
      </c>
      <c r="APR157">
        <v>0</v>
      </c>
      <c r="APS157">
        <v>0</v>
      </c>
      <c r="APT157">
        <v>0</v>
      </c>
      <c r="APU157">
        <v>0</v>
      </c>
      <c r="APV157">
        <v>0</v>
      </c>
      <c r="APW157">
        <v>0</v>
      </c>
      <c r="APX157">
        <v>0</v>
      </c>
      <c r="APY157">
        <v>0</v>
      </c>
      <c r="APZ157">
        <v>0</v>
      </c>
      <c r="AQA157">
        <v>0</v>
      </c>
      <c r="AQB157">
        <v>0</v>
      </c>
      <c r="AQC157">
        <v>0</v>
      </c>
      <c r="AQD157">
        <v>0</v>
      </c>
      <c r="AQE157">
        <v>0</v>
      </c>
      <c r="AQF157">
        <v>0</v>
      </c>
      <c r="AQG157">
        <v>0</v>
      </c>
      <c r="AQH157">
        <v>0</v>
      </c>
      <c r="AQI157">
        <v>0</v>
      </c>
      <c r="AQJ157">
        <v>0</v>
      </c>
      <c r="AQK157">
        <v>0</v>
      </c>
      <c r="AQL157">
        <v>0</v>
      </c>
      <c r="AQM157">
        <v>0</v>
      </c>
      <c r="AQN157">
        <v>0</v>
      </c>
      <c r="AQO157">
        <v>0</v>
      </c>
      <c r="AQP157">
        <v>0</v>
      </c>
      <c r="AQQ157">
        <v>0</v>
      </c>
      <c r="AQR157">
        <v>0</v>
      </c>
      <c r="AQS157">
        <v>0</v>
      </c>
      <c r="AQT157">
        <v>0</v>
      </c>
      <c r="AQU157">
        <v>0</v>
      </c>
      <c r="AQV157">
        <v>0</v>
      </c>
      <c r="AQW157">
        <v>0</v>
      </c>
      <c r="AQX157">
        <v>0</v>
      </c>
      <c r="AQY157">
        <v>0</v>
      </c>
      <c r="AQZ157">
        <v>0</v>
      </c>
      <c r="ARA157">
        <v>0</v>
      </c>
      <c r="ARB157">
        <v>0</v>
      </c>
      <c r="ARC157">
        <v>0</v>
      </c>
      <c r="ARD157">
        <v>0</v>
      </c>
      <c r="ARE157">
        <v>0</v>
      </c>
      <c r="ARF157">
        <v>0</v>
      </c>
      <c r="ARG157">
        <v>0</v>
      </c>
      <c r="ARH157">
        <v>0</v>
      </c>
      <c r="ARI157">
        <v>0</v>
      </c>
      <c r="ARJ157">
        <v>0</v>
      </c>
      <c r="ARK157">
        <v>0</v>
      </c>
      <c r="ARL157">
        <v>0</v>
      </c>
      <c r="ARM157">
        <v>0</v>
      </c>
      <c r="ARN157">
        <v>0</v>
      </c>
      <c r="ARO157">
        <v>0</v>
      </c>
      <c r="ARP157">
        <v>0</v>
      </c>
      <c r="ARQ157">
        <v>0</v>
      </c>
      <c r="ARR157">
        <v>0</v>
      </c>
      <c r="ARS157">
        <v>0</v>
      </c>
      <c r="ART157">
        <v>0</v>
      </c>
      <c r="ARU157">
        <v>0</v>
      </c>
      <c r="ARV157">
        <v>0</v>
      </c>
      <c r="ARW157">
        <v>0</v>
      </c>
      <c r="ARX157">
        <v>0</v>
      </c>
      <c r="ARY157">
        <v>0</v>
      </c>
      <c r="ARZ157">
        <v>0</v>
      </c>
      <c r="ASA157">
        <v>0</v>
      </c>
      <c r="ASB157">
        <v>0</v>
      </c>
      <c r="ASC157">
        <v>0</v>
      </c>
      <c r="ASD157">
        <v>0</v>
      </c>
      <c r="ASE157">
        <v>0</v>
      </c>
      <c r="ASF157">
        <v>0</v>
      </c>
      <c r="ASG157">
        <v>0</v>
      </c>
      <c r="ASH157">
        <v>0</v>
      </c>
      <c r="ASI157">
        <v>0</v>
      </c>
      <c r="ASJ157">
        <v>0</v>
      </c>
      <c r="ASK157">
        <v>0</v>
      </c>
      <c r="ASL157">
        <v>0</v>
      </c>
      <c r="ASM157">
        <v>0</v>
      </c>
      <c r="ASN157">
        <v>0</v>
      </c>
      <c r="ASO157">
        <v>0</v>
      </c>
      <c r="ASP157">
        <v>0</v>
      </c>
      <c r="ASQ157">
        <v>0</v>
      </c>
      <c r="ASR157">
        <v>0</v>
      </c>
      <c r="ASS157">
        <v>0</v>
      </c>
      <c r="AST157">
        <v>0</v>
      </c>
      <c r="ASU157">
        <v>0</v>
      </c>
      <c r="ASV157">
        <v>0</v>
      </c>
      <c r="ASW157">
        <v>0</v>
      </c>
      <c r="ASX157">
        <v>0</v>
      </c>
      <c r="ASY157">
        <v>0</v>
      </c>
      <c r="ASZ157">
        <v>0</v>
      </c>
      <c r="ATA157">
        <v>0</v>
      </c>
      <c r="ATB157">
        <v>0</v>
      </c>
      <c r="ATC157">
        <v>0</v>
      </c>
      <c r="ATD157">
        <v>0</v>
      </c>
      <c r="ATE157">
        <v>0</v>
      </c>
      <c r="ATF157">
        <v>0</v>
      </c>
      <c r="ATG157">
        <v>0</v>
      </c>
      <c r="ATH157">
        <v>0</v>
      </c>
      <c r="ATI157">
        <v>0</v>
      </c>
      <c r="ATJ157">
        <v>0</v>
      </c>
      <c r="ATK157">
        <v>0</v>
      </c>
      <c r="ATL157">
        <v>0</v>
      </c>
      <c r="ATM157">
        <v>0</v>
      </c>
      <c r="ATN157">
        <v>0</v>
      </c>
      <c r="ATO157">
        <v>0</v>
      </c>
      <c r="ATP157">
        <v>0</v>
      </c>
      <c r="ATQ157">
        <v>0</v>
      </c>
      <c r="ATR157">
        <v>0</v>
      </c>
      <c r="ATS157">
        <v>0</v>
      </c>
      <c r="ATT157">
        <v>0</v>
      </c>
      <c r="ATU157">
        <v>0</v>
      </c>
      <c r="ATV157">
        <v>0</v>
      </c>
      <c r="ATW157">
        <v>0</v>
      </c>
      <c r="ATX157">
        <v>0</v>
      </c>
      <c r="ATY157">
        <v>0</v>
      </c>
      <c r="ATZ157">
        <v>0</v>
      </c>
      <c r="AUA157">
        <v>0</v>
      </c>
      <c r="AUB157">
        <v>0</v>
      </c>
      <c r="AUC157">
        <v>0</v>
      </c>
      <c r="AUD157">
        <v>0</v>
      </c>
      <c r="AUE157">
        <v>0</v>
      </c>
      <c r="AUF157">
        <v>0</v>
      </c>
      <c r="AUG157">
        <v>0</v>
      </c>
      <c r="AUH157">
        <v>0</v>
      </c>
      <c r="AUI157">
        <v>0</v>
      </c>
      <c r="AUJ157">
        <v>0</v>
      </c>
      <c r="AUK157">
        <v>0</v>
      </c>
      <c r="AUL157">
        <v>0</v>
      </c>
      <c r="AUM157">
        <v>0</v>
      </c>
      <c r="AUN157">
        <v>0</v>
      </c>
      <c r="AUO157">
        <v>0</v>
      </c>
      <c r="AUP157">
        <v>0</v>
      </c>
      <c r="AUQ157">
        <v>0</v>
      </c>
      <c r="AUR157">
        <v>0</v>
      </c>
      <c r="AUS157">
        <v>0</v>
      </c>
      <c r="AUT157">
        <v>0</v>
      </c>
      <c r="AUU157">
        <v>0</v>
      </c>
      <c r="AUV157">
        <v>0</v>
      </c>
      <c r="AUW157">
        <v>0</v>
      </c>
      <c r="AUX157">
        <v>0</v>
      </c>
      <c r="AUY157">
        <v>0</v>
      </c>
      <c r="AUZ157">
        <v>0</v>
      </c>
      <c r="AVA157">
        <v>0</v>
      </c>
      <c r="AVB157">
        <v>0</v>
      </c>
      <c r="AVC157">
        <v>0</v>
      </c>
      <c r="AVD157">
        <v>0</v>
      </c>
      <c r="AVE157">
        <v>0</v>
      </c>
      <c r="AVF157">
        <v>0</v>
      </c>
      <c r="AVG157">
        <v>0</v>
      </c>
      <c r="AVH157">
        <v>0</v>
      </c>
      <c r="AVI157">
        <v>0</v>
      </c>
      <c r="AVJ157">
        <v>0</v>
      </c>
      <c r="AVK157">
        <v>0</v>
      </c>
      <c r="AVL157">
        <v>0</v>
      </c>
      <c r="AVM157">
        <v>0</v>
      </c>
      <c r="AVN157">
        <v>0</v>
      </c>
      <c r="AVO157">
        <v>0</v>
      </c>
      <c r="AVP157">
        <v>0</v>
      </c>
      <c r="AVQ157">
        <v>0</v>
      </c>
      <c r="AVR157">
        <v>0</v>
      </c>
      <c r="AVS157">
        <v>0</v>
      </c>
      <c r="AVT157">
        <v>0</v>
      </c>
      <c r="AVU157">
        <v>0</v>
      </c>
      <c r="AVV157">
        <v>0</v>
      </c>
      <c r="AVW157">
        <v>0</v>
      </c>
      <c r="AVX157">
        <v>0</v>
      </c>
      <c r="AVY157">
        <v>0</v>
      </c>
      <c r="AVZ157">
        <v>0</v>
      </c>
      <c r="AWA157">
        <v>0</v>
      </c>
      <c r="AWB157">
        <v>0</v>
      </c>
      <c r="AWC157">
        <v>0</v>
      </c>
      <c r="AWD157">
        <v>0</v>
      </c>
      <c r="AWE157">
        <v>0</v>
      </c>
      <c r="AWF157">
        <v>0</v>
      </c>
      <c r="AWG157">
        <v>0</v>
      </c>
      <c r="AWH157">
        <v>0</v>
      </c>
      <c r="AWI157">
        <v>0</v>
      </c>
      <c r="AWJ157">
        <v>0</v>
      </c>
      <c r="AWK157">
        <v>0</v>
      </c>
      <c r="AWM157">
        <v>0</v>
      </c>
      <c r="AWN157">
        <v>0</v>
      </c>
      <c r="AWO157">
        <v>0</v>
      </c>
      <c r="AWP157">
        <v>0</v>
      </c>
      <c r="AWQ157">
        <v>0</v>
      </c>
      <c r="AWR157">
        <v>0</v>
      </c>
      <c r="AWS157">
        <v>0</v>
      </c>
      <c r="AWT157">
        <v>0</v>
      </c>
      <c r="AWU157">
        <v>0</v>
      </c>
      <c r="AWV157">
        <v>0</v>
      </c>
      <c r="AWW157">
        <v>0</v>
      </c>
      <c r="AWX157">
        <v>0</v>
      </c>
      <c r="AWY157">
        <v>0</v>
      </c>
      <c r="AWZ157">
        <v>0</v>
      </c>
      <c r="AXA157">
        <v>0</v>
      </c>
      <c r="AXC157">
        <v>0</v>
      </c>
      <c r="AXD157">
        <v>0</v>
      </c>
      <c r="AXE157">
        <v>0</v>
      </c>
      <c r="AXF157">
        <v>0</v>
      </c>
      <c r="AXG157">
        <v>0</v>
      </c>
      <c r="AXH157">
        <v>0</v>
      </c>
      <c r="AXI157">
        <v>0</v>
      </c>
      <c r="AXJ157">
        <v>0</v>
      </c>
      <c r="AXK157">
        <v>0</v>
      </c>
      <c r="AXL157">
        <v>0</v>
      </c>
      <c r="AXM157">
        <v>0</v>
      </c>
      <c r="AXN157">
        <v>0</v>
      </c>
      <c r="AXO157">
        <v>0</v>
      </c>
      <c r="AXP157">
        <v>0</v>
      </c>
      <c r="AXQ157">
        <v>0</v>
      </c>
    </row>
    <row r="158" spans="1:1317" x14ac:dyDescent="0.25">
      <c r="A158" s="34">
        <v>41000</v>
      </c>
      <c r="B158" s="3">
        <v>0.64</v>
      </c>
      <c r="C158" s="3">
        <v>0.51</v>
      </c>
      <c r="D158" s="3">
        <v>0.62</v>
      </c>
      <c r="E158" s="3">
        <v>4.57</v>
      </c>
      <c r="F158" s="3">
        <v>0.44</v>
      </c>
      <c r="G158" s="3">
        <v>13.09</v>
      </c>
      <c r="H158" s="3">
        <v>1.03</v>
      </c>
      <c r="I158" s="3">
        <v>4.6500000000000004</v>
      </c>
      <c r="J158" s="3">
        <v>12.66</v>
      </c>
      <c r="K158" s="3">
        <v>1.35</v>
      </c>
      <c r="L158" s="3">
        <v>4.07</v>
      </c>
      <c r="M158" s="3">
        <v>0.12</v>
      </c>
      <c r="N158" s="3">
        <v>0.64</v>
      </c>
      <c r="O158" s="3">
        <v>0.93</v>
      </c>
      <c r="P158" s="3">
        <v>3.49</v>
      </c>
      <c r="Q158" s="3">
        <v>-0.13</v>
      </c>
      <c r="R158" s="3">
        <v>1.29</v>
      </c>
      <c r="S158" s="3">
        <v>6.58</v>
      </c>
      <c r="T158" s="3">
        <v>-0.27</v>
      </c>
      <c r="U158" s="3">
        <v>-0.76</v>
      </c>
      <c r="V158" s="3">
        <v>2.54</v>
      </c>
      <c r="W158" s="3">
        <v>-1.37</v>
      </c>
      <c r="X158" s="3">
        <v>-9.57</v>
      </c>
      <c r="Y158" s="3">
        <v>-2.19</v>
      </c>
      <c r="Z158" s="3">
        <v>-3.83</v>
      </c>
      <c r="AA158" s="3">
        <v>8.7799999999999994</v>
      </c>
      <c r="AB158" s="3">
        <v>-4.47</v>
      </c>
      <c r="AC158" s="3">
        <v>0.83</v>
      </c>
      <c r="AD158" s="3">
        <v>0.54</v>
      </c>
      <c r="AE158" s="3">
        <v>-0.67</v>
      </c>
      <c r="AF158" s="3">
        <v>1.02</v>
      </c>
      <c r="AG158" s="3">
        <v>0.83</v>
      </c>
      <c r="AH158" s="3">
        <v>-0.43</v>
      </c>
      <c r="AI158" s="3">
        <v>-0.63</v>
      </c>
      <c r="AJ158" s="3">
        <v>1.33</v>
      </c>
      <c r="AK158" s="3">
        <v>6.83</v>
      </c>
      <c r="AL158" s="3">
        <v>0.51</v>
      </c>
      <c r="AM158" s="3">
        <v>-0.27</v>
      </c>
      <c r="AN158" s="3">
        <v>1.6</v>
      </c>
      <c r="AO158" s="3">
        <v>1.99</v>
      </c>
      <c r="AP158" s="3">
        <v>-1.78</v>
      </c>
      <c r="AQ158" s="3">
        <v>-0.18</v>
      </c>
      <c r="AR158" s="3">
        <v>12.37</v>
      </c>
      <c r="AS158" s="3">
        <v>1.73</v>
      </c>
      <c r="AT158" s="3">
        <v>0.75</v>
      </c>
      <c r="AU158" s="3">
        <v>0</v>
      </c>
      <c r="AV158" s="3">
        <v>1.98</v>
      </c>
      <c r="AW158" s="3">
        <v>0.32</v>
      </c>
      <c r="AX158" s="3">
        <v>-0.22</v>
      </c>
      <c r="AY158" s="3">
        <v>-1.66</v>
      </c>
      <c r="AZ158" s="3">
        <v>-3.37</v>
      </c>
      <c r="BA158" s="3">
        <v>7.26</v>
      </c>
      <c r="BB158" s="3">
        <v>-5.74</v>
      </c>
      <c r="BC158" s="3">
        <v>-0.55000000000000004</v>
      </c>
      <c r="BD158" s="3">
        <v>-3.08</v>
      </c>
      <c r="BE158" s="3">
        <v>-0.91</v>
      </c>
      <c r="BF158" s="3">
        <v>-5.79</v>
      </c>
      <c r="BG158" s="3">
        <v>-0.21</v>
      </c>
      <c r="BH158" s="3">
        <v>2.4900000000000002</v>
      </c>
      <c r="BI158" s="3">
        <v>-14.42</v>
      </c>
      <c r="BJ158" s="3">
        <v>-6.86</v>
      </c>
      <c r="BK158" s="3">
        <v>2.86</v>
      </c>
      <c r="BL158" s="3">
        <v>-0.73</v>
      </c>
      <c r="BM158" s="3">
        <v>7.99</v>
      </c>
      <c r="BN158" s="3">
        <v>2.69</v>
      </c>
      <c r="BO158" s="3">
        <v>9.7100000000000009</v>
      </c>
      <c r="BP158" s="3">
        <v>4.88</v>
      </c>
      <c r="BQ158" s="3">
        <v>-1.35</v>
      </c>
      <c r="BR158" s="3">
        <v>1.07</v>
      </c>
      <c r="BS158" s="3">
        <v>-1.41</v>
      </c>
      <c r="BT158" s="3">
        <v>-0.91</v>
      </c>
      <c r="BU158" s="3">
        <v>-2.77</v>
      </c>
      <c r="BV158" s="3">
        <v>0.66</v>
      </c>
      <c r="BW158" s="3">
        <v>-1.1399999999999999</v>
      </c>
      <c r="BX158" s="3">
        <v>-2.9</v>
      </c>
      <c r="BY158" s="3">
        <v>-0.77</v>
      </c>
      <c r="BZ158" s="3">
        <v>-1.87</v>
      </c>
      <c r="CA158" s="3">
        <v>-0.49</v>
      </c>
      <c r="CB158" s="3">
        <v>1.36</v>
      </c>
      <c r="CC158" s="3">
        <v>-2.0099999999999998</v>
      </c>
      <c r="CD158" s="3">
        <v>-0.19</v>
      </c>
      <c r="CE158" s="3">
        <v>-4.42</v>
      </c>
      <c r="CF158" s="3">
        <v>0</v>
      </c>
      <c r="CG158" s="3">
        <v>-0.57999999999999996</v>
      </c>
      <c r="CH158" s="3">
        <v>2.42</v>
      </c>
      <c r="CI158" s="3">
        <v>4.5999999999999996</v>
      </c>
      <c r="CJ158" s="3">
        <v>0</v>
      </c>
      <c r="CK158" s="3">
        <v>2.36</v>
      </c>
      <c r="CL158" s="3">
        <v>-1.98</v>
      </c>
      <c r="CM158" s="3">
        <v>1.1399999999999999</v>
      </c>
      <c r="CN158" s="3">
        <v>5.0999999999999996</v>
      </c>
      <c r="CO158" s="3">
        <v>-0.3</v>
      </c>
      <c r="CP158" s="3">
        <v>-0.21</v>
      </c>
      <c r="CQ158" s="3">
        <v>0.56999999999999995</v>
      </c>
      <c r="CR158" s="3">
        <v>0</v>
      </c>
      <c r="CS158" s="3">
        <v>0</v>
      </c>
      <c r="CT158" s="3">
        <v>-0.45</v>
      </c>
      <c r="CU158" s="3">
        <v>-0.48</v>
      </c>
      <c r="CV158" s="3">
        <v>12.01</v>
      </c>
      <c r="CW158" s="3">
        <v>8.18</v>
      </c>
      <c r="CX158" s="3">
        <v>4.54</v>
      </c>
      <c r="CY158" s="3">
        <v>0.8</v>
      </c>
      <c r="CZ158" s="3">
        <v>2.37</v>
      </c>
      <c r="DA158" s="3">
        <v>-6.15</v>
      </c>
      <c r="DB158" s="3">
        <v>4.71</v>
      </c>
      <c r="DC158" s="3">
        <v>-1.78</v>
      </c>
      <c r="DD158" s="3">
        <v>0</v>
      </c>
      <c r="DE158" s="3">
        <v>0</v>
      </c>
      <c r="DF158" s="3">
        <v>0.3</v>
      </c>
      <c r="DG158" s="3">
        <v>-0.54</v>
      </c>
      <c r="DH158" s="3">
        <v>0.87</v>
      </c>
      <c r="DI158" s="3">
        <v>0.24</v>
      </c>
      <c r="DJ158" s="3">
        <v>-0.13</v>
      </c>
      <c r="DK158" s="3">
        <v>0.9</v>
      </c>
      <c r="DL158" s="3">
        <v>0.98</v>
      </c>
      <c r="DM158" s="3">
        <v>1.1200000000000001</v>
      </c>
      <c r="DN158" s="3">
        <v>0.04</v>
      </c>
      <c r="DO158" s="3">
        <v>0.63</v>
      </c>
      <c r="DP158" s="3">
        <v>-0.46</v>
      </c>
      <c r="DQ158" s="3">
        <v>1.1100000000000001</v>
      </c>
      <c r="DR158" s="3">
        <v>2.27</v>
      </c>
      <c r="DS158" s="3">
        <v>0.9</v>
      </c>
      <c r="DT158" s="3">
        <v>0.81</v>
      </c>
      <c r="DU158" s="3">
        <v>0.47</v>
      </c>
      <c r="DV158" s="3">
        <v>1.22</v>
      </c>
      <c r="DW158" s="3">
        <v>1.28</v>
      </c>
      <c r="DX158" s="3">
        <v>1.2</v>
      </c>
      <c r="DY158" s="3">
        <v>0.16</v>
      </c>
      <c r="DZ158" s="3">
        <v>0.61</v>
      </c>
      <c r="EA158" s="3">
        <v>0.45</v>
      </c>
      <c r="EB158" s="3">
        <v>0.71</v>
      </c>
      <c r="EC158" s="3">
        <v>0.31</v>
      </c>
      <c r="ED158" s="3">
        <v>0.62</v>
      </c>
      <c r="EE158" s="3">
        <v>1.27</v>
      </c>
      <c r="EF158" s="3">
        <v>-0.4</v>
      </c>
      <c r="EG158" s="3">
        <v>0.3</v>
      </c>
      <c r="EH158" s="3">
        <v>2.16</v>
      </c>
      <c r="EI158" s="3">
        <v>3.16</v>
      </c>
      <c r="EJ158" s="3">
        <v>-0.96</v>
      </c>
      <c r="EK158" s="3">
        <v>0.65</v>
      </c>
      <c r="EL158" s="3">
        <v>0.33</v>
      </c>
      <c r="EM158" s="3">
        <v>1.39</v>
      </c>
      <c r="EN158" s="3">
        <v>3.35</v>
      </c>
      <c r="EO158" s="3">
        <v>-0.13</v>
      </c>
      <c r="EP158" s="3">
        <v>2.57</v>
      </c>
      <c r="EQ158" s="3">
        <v>0.06</v>
      </c>
      <c r="ER158" s="3">
        <v>-0.16</v>
      </c>
      <c r="ES158" s="3">
        <v>1.2</v>
      </c>
      <c r="ET158" s="3">
        <v>-0.76</v>
      </c>
      <c r="EU158" s="3">
        <v>1.22</v>
      </c>
      <c r="EV158" s="3">
        <v>1.21</v>
      </c>
      <c r="EW158" s="3">
        <v>0.61</v>
      </c>
      <c r="EX158" s="3">
        <v>2.21</v>
      </c>
      <c r="EY158" s="3">
        <v>3.98</v>
      </c>
      <c r="EZ158" s="3">
        <v>2.38</v>
      </c>
      <c r="FA158" s="3">
        <v>-1.78</v>
      </c>
      <c r="FB158" s="3">
        <v>1.22</v>
      </c>
      <c r="FC158" s="3">
        <v>0.46</v>
      </c>
      <c r="FD158" s="3">
        <v>0.41</v>
      </c>
      <c r="FE158" s="3">
        <v>0.3</v>
      </c>
      <c r="FF158" s="3">
        <v>1.69</v>
      </c>
      <c r="FG158" s="3">
        <v>-0.9</v>
      </c>
      <c r="FH158" s="3">
        <v>2.08</v>
      </c>
      <c r="FI158" s="3">
        <v>-2.79</v>
      </c>
      <c r="FJ158" s="3">
        <v>0.18</v>
      </c>
      <c r="FK158" s="3">
        <v>6.33</v>
      </c>
      <c r="FL158" s="3">
        <v>-0.12</v>
      </c>
      <c r="FM158" s="3">
        <v>1.91</v>
      </c>
      <c r="FN158" s="3">
        <v>3.62</v>
      </c>
      <c r="FO158" s="3">
        <v>-1.43</v>
      </c>
      <c r="FP158" s="3">
        <v>1.93</v>
      </c>
      <c r="FQ158" s="3">
        <v>1.62</v>
      </c>
      <c r="FR158" s="3">
        <v>0.31</v>
      </c>
      <c r="FS158" s="3">
        <v>0.31</v>
      </c>
      <c r="FT158" s="3">
        <v>0.56999999999999995</v>
      </c>
      <c r="FU158" s="3">
        <v>-0.78</v>
      </c>
      <c r="FV158" s="3">
        <v>0.62</v>
      </c>
      <c r="FW158" s="3">
        <v>0.6</v>
      </c>
      <c r="FX158" s="3">
        <v>1.07</v>
      </c>
      <c r="FY158" s="3">
        <v>0.82</v>
      </c>
      <c r="FZ158" s="3">
        <v>0.12</v>
      </c>
      <c r="GA158" s="3">
        <v>1.05</v>
      </c>
      <c r="GB158" s="3">
        <v>0.8</v>
      </c>
      <c r="GC158" s="3">
        <v>0.93</v>
      </c>
      <c r="GD158" s="3">
        <v>0.9</v>
      </c>
      <c r="GE158" s="3">
        <v>0.82</v>
      </c>
      <c r="GF158" s="3">
        <v>1.01</v>
      </c>
      <c r="GG158" s="3">
        <v>0.98</v>
      </c>
      <c r="GH158" s="3">
        <v>1.1200000000000001</v>
      </c>
      <c r="GI158" s="3">
        <v>0.88</v>
      </c>
      <c r="GJ158" s="3">
        <v>1.44</v>
      </c>
      <c r="GK158" s="3">
        <v>1</v>
      </c>
      <c r="GL158" s="3">
        <v>-0.28999999999999998</v>
      </c>
      <c r="GM158" s="3">
        <v>-1.1200000000000001</v>
      </c>
      <c r="GN158" s="3">
        <v>0.1</v>
      </c>
      <c r="GO158" s="3">
        <v>0.24</v>
      </c>
      <c r="GP158" s="3">
        <v>1.1000000000000001</v>
      </c>
      <c r="GQ158" s="3">
        <v>-0.28000000000000003</v>
      </c>
      <c r="GR158" s="3">
        <v>-0.31</v>
      </c>
      <c r="GS158" s="3">
        <v>1.3</v>
      </c>
      <c r="GT158" s="3">
        <v>0.23</v>
      </c>
      <c r="GU158" s="3">
        <v>0.88</v>
      </c>
      <c r="GV158" s="3">
        <v>1.38</v>
      </c>
      <c r="GW158" s="3">
        <v>1.8</v>
      </c>
      <c r="GX158" s="3">
        <v>1.62</v>
      </c>
      <c r="GY158" s="3">
        <v>1.33</v>
      </c>
      <c r="GZ158" s="3">
        <v>0.73</v>
      </c>
      <c r="HA158" s="3">
        <v>2.88</v>
      </c>
      <c r="HB158" s="3">
        <v>1.03</v>
      </c>
      <c r="HC158" s="3">
        <v>1.5</v>
      </c>
      <c r="HD158" s="3">
        <v>1.45</v>
      </c>
      <c r="HE158" s="3">
        <v>0.5</v>
      </c>
      <c r="HF158" s="3">
        <v>0.6</v>
      </c>
      <c r="HG158" s="3">
        <v>-0.89</v>
      </c>
      <c r="HH158" s="3">
        <v>0.65</v>
      </c>
      <c r="HI158" s="3">
        <v>0</v>
      </c>
      <c r="HJ158" s="3">
        <v>0.46</v>
      </c>
      <c r="HK158" s="3">
        <v>0.46</v>
      </c>
      <c r="HL158" s="3">
        <v>-0.79</v>
      </c>
      <c r="HM158" s="3">
        <v>-0.56999999999999995</v>
      </c>
      <c r="HN158" s="3">
        <v>-0.49</v>
      </c>
      <c r="HO158" s="3">
        <v>-0.15</v>
      </c>
      <c r="HP158" s="3">
        <v>-0.43</v>
      </c>
      <c r="HQ158" s="3">
        <v>-1.52</v>
      </c>
      <c r="HR158" s="3">
        <v>-2.0499999999999998</v>
      </c>
      <c r="HS158" s="3">
        <v>-0.51</v>
      </c>
      <c r="HT158" s="3">
        <v>-0.54</v>
      </c>
      <c r="HU158" s="3">
        <v>0.28999999999999998</v>
      </c>
      <c r="HV158" s="3">
        <v>-0.48</v>
      </c>
      <c r="HW158" s="3">
        <v>-1.57</v>
      </c>
      <c r="HX158" s="3">
        <v>-0.44</v>
      </c>
      <c r="HY158" s="3">
        <v>-1.0900000000000001</v>
      </c>
      <c r="HZ158" s="3">
        <v>-3.19</v>
      </c>
      <c r="IA158" s="3">
        <v>0.2</v>
      </c>
      <c r="IB158" s="3">
        <v>-0.94</v>
      </c>
      <c r="IC158" s="3">
        <v>-0.88</v>
      </c>
      <c r="ID158" s="3">
        <v>-1.0900000000000001</v>
      </c>
      <c r="IE158" s="3">
        <v>-1.1399999999999999</v>
      </c>
      <c r="IF158" s="3">
        <v>-0.9</v>
      </c>
      <c r="IG158" s="3">
        <v>-1.21</v>
      </c>
      <c r="IH158" s="3">
        <v>-0.96</v>
      </c>
      <c r="II158" s="3">
        <v>-1.1299999999999999</v>
      </c>
      <c r="IJ158" s="3">
        <v>0.09</v>
      </c>
      <c r="IK158" s="3">
        <v>1.83</v>
      </c>
      <c r="IL158" s="3">
        <v>-0.6</v>
      </c>
      <c r="IM158" s="3">
        <v>-0.57999999999999996</v>
      </c>
      <c r="IN158" s="3">
        <v>0.31</v>
      </c>
      <c r="IO158" s="3">
        <v>-1.43</v>
      </c>
      <c r="IP158" s="3">
        <v>-1.42</v>
      </c>
      <c r="IQ158" s="3">
        <v>-0.63</v>
      </c>
      <c r="IR158" s="3">
        <v>-2.95</v>
      </c>
      <c r="IS158" s="3">
        <v>-2.17</v>
      </c>
      <c r="IT158" s="3">
        <v>-1.26</v>
      </c>
      <c r="IU158" s="3">
        <v>-0.36</v>
      </c>
      <c r="IV158" s="3">
        <v>-0.36</v>
      </c>
      <c r="IW158" s="3">
        <v>-0.74</v>
      </c>
      <c r="IX158" s="3">
        <v>-0.54</v>
      </c>
      <c r="IY158" s="3">
        <v>0.21</v>
      </c>
      <c r="IZ158" s="3">
        <v>1.18</v>
      </c>
      <c r="JA158" s="3">
        <v>-0.76</v>
      </c>
      <c r="JB158" s="3">
        <v>0</v>
      </c>
      <c r="JC158" s="3">
        <v>0.98</v>
      </c>
      <c r="JD158" s="3">
        <v>0.98</v>
      </c>
      <c r="JE158" s="3">
        <v>0.98</v>
      </c>
      <c r="JF158" s="3">
        <v>1.56</v>
      </c>
      <c r="JG158" s="3">
        <v>2.0099999999999998</v>
      </c>
      <c r="JH158" s="3">
        <v>2.11</v>
      </c>
      <c r="JI158" s="3">
        <v>0.03</v>
      </c>
      <c r="JJ158" s="3">
        <v>0.14000000000000001</v>
      </c>
      <c r="JK158" s="3">
        <v>0.68</v>
      </c>
      <c r="JL158" s="3">
        <v>0.92</v>
      </c>
      <c r="JM158" s="3">
        <v>2.0499999999999998</v>
      </c>
      <c r="JN158" s="3">
        <v>3.76</v>
      </c>
      <c r="JO158" s="3">
        <v>0.99</v>
      </c>
      <c r="JP158" s="3">
        <v>2.12</v>
      </c>
      <c r="JQ158" s="3">
        <v>-0.33</v>
      </c>
      <c r="JR158" s="3">
        <v>0.19</v>
      </c>
      <c r="JS158" s="3">
        <v>-1.29</v>
      </c>
      <c r="JT158" s="3">
        <v>1.1399999999999999</v>
      </c>
      <c r="JU158" s="3">
        <v>-0.35</v>
      </c>
      <c r="JV158" s="3">
        <v>2.3199999999999998</v>
      </c>
      <c r="JW158" s="3">
        <v>3.04</v>
      </c>
      <c r="JX158" s="3">
        <v>1.1200000000000001</v>
      </c>
      <c r="JY158" s="3">
        <v>-0.79</v>
      </c>
      <c r="JZ158" s="3">
        <v>1.3</v>
      </c>
      <c r="KA158" s="3">
        <v>0.34</v>
      </c>
      <c r="KB158" s="3">
        <v>1.23</v>
      </c>
      <c r="KC158" s="3">
        <v>1.23</v>
      </c>
      <c r="KD158" s="3">
        <v>1.3</v>
      </c>
      <c r="KE158" s="3">
        <v>1.72</v>
      </c>
      <c r="KF158" s="3">
        <v>0.23</v>
      </c>
      <c r="KG158" s="3">
        <v>-1.84</v>
      </c>
      <c r="KH158" s="3">
        <v>0.72</v>
      </c>
      <c r="KI158" s="3">
        <v>-1.24</v>
      </c>
      <c r="KJ158" s="3">
        <v>-0.09</v>
      </c>
      <c r="KK158" s="3">
        <v>1.87</v>
      </c>
      <c r="KL158" s="3">
        <v>-0.28000000000000003</v>
      </c>
      <c r="KM158" s="3">
        <v>-0.28000000000000003</v>
      </c>
      <c r="KN158" s="3">
        <v>-0.28999999999999998</v>
      </c>
      <c r="KO158" s="3">
        <v>-0.38</v>
      </c>
      <c r="KP158" s="3">
        <v>0.86</v>
      </c>
      <c r="KQ158" s="3">
        <v>0.64</v>
      </c>
      <c r="KR158" s="3">
        <v>0.64</v>
      </c>
      <c r="KS158" s="3">
        <v>0.69</v>
      </c>
      <c r="KT158" s="3">
        <v>0.86</v>
      </c>
      <c r="KU158" s="3">
        <v>0.27</v>
      </c>
      <c r="KV158" s="3">
        <v>0.1</v>
      </c>
      <c r="KW158" s="3">
        <v>0.1</v>
      </c>
      <c r="KX158" s="3">
        <v>0.37</v>
      </c>
      <c r="KY158" s="3">
        <v>0.04</v>
      </c>
      <c r="KZ158" s="3">
        <v>1.44</v>
      </c>
      <c r="LA158" s="3">
        <v>0</v>
      </c>
      <c r="LB158" s="3">
        <v>-0.06</v>
      </c>
      <c r="LC158" s="3">
        <v>-0.45</v>
      </c>
      <c r="LD158" s="3">
        <v>2.06</v>
      </c>
      <c r="LE158" s="3">
        <v>0.74</v>
      </c>
      <c r="LF158" s="3">
        <v>0</v>
      </c>
      <c r="LG158" s="3">
        <v>0.95</v>
      </c>
      <c r="LH158" s="3">
        <v>0.06</v>
      </c>
      <c r="LI158" s="3">
        <v>-0.55000000000000004</v>
      </c>
      <c r="LJ158" s="3">
        <v>0.11</v>
      </c>
      <c r="LK158" s="3">
        <v>1.1399999999999999</v>
      </c>
      <c r="LL158" s="3">
        <v>0</v>
      </c>
      <c r="LM158" s="3">
        <v>-0.45</v>
      </c>
      <c r="LN158" s="3">
        <v>0.54</v>
      </c>
      <c r="LO158" s="3">
        <v>0.04</v>
      </c>
      <c r="LP158" s="3">
        <v>0.67</v>
      </c>
      <c r="LQ158" s="3">
        <v>1.53</v>
      </c>
      <c r="LR158" s="3">
        <v>0</v>
      </c>
      <c r="LS158" s="3">
        <v>0.15</v>
      </c>
      <c r="LT158" s="3">
        <v>0.38</v>
      </c>
      <c r="LU158" s="3">
        <v>1.55</v>
      </c>
      <c r="LV158" s="3">
        <v>-1.88</v>
      </c>
      <c r="LW158" s="3">
        <v>-0.1</v>
      </c>
      <c r="LX158" s="3">
        <v>-7.0000000000000007E-2</v>
      </c>
      <c r="LY158" s="3">
        <v>-0.27</v>
      </c>
      <c r="LZ158" s="3">
        <v>0.81</v>
      </c>
      <c r="MA158" s="3">
        <v>0.08</v>
      </c>
      <c r="MB158" s="3">
        <v>-0.52</v>
      </c>
      <c r="MC158" s="3">
        <v>0.96</v>
      </c>
      <c r="MD158" s="3">
        <v>1.47</v>
      </c>
      <c r="ME158" s="3">
        <v>1.58</v>
      </c>
      <c r="MF158" s="3">
        <v>1.81</v>
      </c>
      <c r="MG158" s="3">
        <v>1.69</v>
      </c>
      <c r="MH158" s="3">
        <v>2.23</v>
      </c>
      <c r="MI158" s="3">
        <v>1.72</v>
      </c>
      <c r="MJ158" s="3">
        <v>1.83</v>
      </c>
      <c r="MK158" s="3">
        <v>1.64</v>
      </c>
      <c r="ML158" s="3">
        <v>2.52</v>
      </c>
      <c r="MM158" s="3">
        <v>1.33</v>
      </c>
      <c r="MN158" s="3">
        <v>0.23</v>
      </c>
      <c r="MO158" s="3">
        <v>2.39</v>
      </c>
      <c r="MP158" s="3">
        <v>1.38</v>
      </c>
      <c r="MQ158" s="3">
        <v>0.21</v>
      </c>
      <c r="MR158" s="3">
        <v>0.17</v>
      </c>
      <c r="MS158" s="3">
        <v>-0.12</v>
      </c>
      <c r="MT158" s="3">
        <v>0.52</v>
      </c>
      <c r="MU158" s="3">
        <v>0.02</v>
      </c>
      <c r="MV158" s="3">
        <v>0.74</v>
      </c>
      <c r="MW158" s="3">
        <v>1.07</v>
      </c>
      <c r="MX158" s="3">
        <v>1.2</v>
      </c>
      <c r="MY158" s="3">
        <v>0.93</v>
      </c>
      <c r="MZ158" s="3">
        <v>0.22</v>
      </c>
      <c r="NA158" s="3">
        <v>1.65</v>
      </c>
      <c r="NB158" s="3">
        <v>2.34</v>
      </c>
      <c r="NC158" s="3">
        <v>0.91</v>
      </c>
      <c r="ND158" s="3">
        <v>0.89</v>
      </c>
      <c r="NE158" s="3">
        <v>0.73</v>
      </c>
      <c r="NF158" s="3">
        <v>0.94</v>
      </c>
      <c r="NG158" s="3">
        <v>0.9</v>
      </c>
      <c r="NH158" s="3">
        <v>0.6</v>
      </c>
      <c r="NI158" s="3">
        <v>0.6</v>
      </c>
      <c r="NJ158" s="3">
        <v>0.61</v>
      </c>
      <c r="NK158" s="3">
        <v>0.61</v>
      </c>
      <c r="NL158" s="3">
        <v>1.25</v>
      </c>
      <c r="NM158" s="3">
        <v>0.47</v>
      </c>
      <c r="NN158" s="3">
        <v>0.4</v>
      </c>
      <c r="NO158" s="3">
        <v>0.35</v>
      </c>
      <c r="NP158" s="3">
        <v>1.51</v>
      </c>
      <c r="NQ158" s="3">
        <v>1.37</v>
      </c>
      <c r="NR158" s="3">
        <v>-0.15</v>
      </c>
      <c r="NS158" s="3">
        <v>1.79</v>
      </c>
      <c r="NT158" s="3">
        <v>1.36</v>
      </c>
      <c r="NU158" s="3">
        <v>1.95</v>
      </c>
      <c r="NV158" s="3">
        <v>1.86</v>
      </c>
      <c r="NW158" s="3">
        <v>-0.24</v>
      </c>
      <c r="NX158" s="3">
        <v>2.23</v>
      </c>
      <c r="NY158" s="3">
        <v>1.47</v>
      </c>
      <c r="NZ158" s="3">
        <v>1.47</v>
      </c>
      <c r="OA158" s="3">
        <v>1.35</v>
      </c>
      <c r="OB158" s="3">
        <v>0.5</v>
      </c>
      <c r="OC158" s="3">
        <v>0.7</v>
      </c>
      <c r="OD158" s="3">
        <v>1.86</v>
      </c>
      <c r="OE158" s="3">
        <v>0.47</v>
      </c>
      <c r="OF158" s="3">
        <v>1.27</v>
      </c>
      <c r="OG158" s="3">
        <v>1.42</v>
      </c>
      <c r="OH158" s="3">
        <v>0.62</v>
      </c>
      <c r="OI158" s="3">
        <v>3.41</v>
      </c>
      <c r="OJ158" s="3">
        <v>0.59</v>
      </c>
      <c r="OK158" s="3">
        <v>-0.55000000000000004</v>
      </c>
      <c r="OL158" s="3">
        <v>1.1200000000000001</v>
      </c>
      <c r="OM158" s="3">
        <v>0.66</v>
      </c>
      <c r="ON158" s="3">
        <v>0.37</v>
      </c>
      <c r="OO158" s="3">
        <v>0.61</v>
      </c>
      <c r="OP158" s="3">
        <v>1.04</v>
      </c>
      <c r="OQ158" s="3">
        <v>-0.06</v>
      </c>
      <c r="OR158" s="3">
        <v>-0.49</v>
      </c>
      <c r="OS158" s="3">
        <v>-0.14000000000000001</v>
      </c>
      <c r="OT158" s="3">
        <v>0.61</v>
      </c>
      <c r="OU158" s="3">
        <v>0.97</v>
      </c>
      <c r="OV158" s="3">
        <v>0</v>
      </c>
      <c r="OW158" s="3">
        <v>7.43</v>
      </c>
      <c r="OX158" s="3">
        <v>1.63</v>
      </c>
      <c r="OY158" s="3">
        <v>1.88</v>
      </c>
      <c r="OZ158" s="3">
        <v>15.04</v>
      </c>
      <c r="PA158" s="3">
        <v>15.04</v>
      </c>
      <c r="PB158" s="3">
        <v>-0.41</v>
      </c>
      <c r="PC158" s="3">
        <v>-0.67</v>
      </c>
      <c r="PD158" s="3">
        <v>0.25</v>
      </c>
      <c r="PE158" s="3">
        <v>0.04</v>
      </c>
      <c r="PF158" s="3">
        <v>0.04</v>
      </c>
      <c r="PG158" s="3">
        <v>0.06</v>
      </c>
      <c r="PH158" s="3">
        <v>0</v>
      </c>
      <c r="PI158" s="3">
        <v>0.04</v>
      </c>
      <c r="PJ158" s="3">
        <v>0.05</v>
      </c>
      <c r="PK158" s="3">
        <v>0.02</v>
      </c>
      <c r="PL158" s="3">
        <v>0.09</v>
      </c>
      <c r="PM158" s="3">
        <v>0</v>
      </c>
      <c r="PN158" s="3">
        <v>0.1</v>
      </c>
      <c r="PO158" s="3">
        <v>-0.5</v>
      </c>
      <c r="PP158" s="3">
        <v>0.38</v>
      </c>
      <c r="PQ158" s="3">
        <v>0.35</v>
      </c>
      <c r="PR158" s="3">
        <v>0.22</v>
      </c>
      <c r="PS158" s="3">
        <v>-0.15</v>
      </c>
      <c r="PT158" s="3">
        <v>0.54</v>
      </c>
      <c r="PU158" s="3">
        <v>0.54</v>
      </c>
      <c r="PV158" s="3">
        <v>-0.77</v>
      </c>
      <c r="PW158" s="3">
        <v>0</v>
      </c>
      <c r="PX158" s="3">
        <v>0</v>
      </c>
      <c r="PY158" s="3">
        <v>0</v>
      </c>
      <c r="PZ158" s="3">
        <v>0</v>
      </c>
      <c r="QA158" s="3">
        <v>0</v>
      </c>
      <c r="QB158" s="3">
        <v>0</v>
      </c>
      <c r="QC158" s="3">
        <v>0.46</v>
      </c>
      <c r="QD158" s="3">
        <v>0.46</v>
      </c>
      <c r="QE158" s="3">
        <v>0.46</v>
      </c>
      <c r="QF158" s="3">
        <v>0</v>
      </c>
      <c r="QG158" s="3">
        <v>0.56999999999999995</v>
      </c>
      <c r="QH158" s="3">
        <v>-0.03</v>
      </c>
      <c r="QI158" s="3">
        <v>1</v>
      </c>
      <c r="QJ158" s="3">
        <v>0.39</v>
      </c>
      <c r="QK158" s="3">
        <v>-0.93</v>
      </c>
      <c r="QL158" s="3">
        <v>0</v>
      </c>
      <c r="QM158" s="3">
        <v>0</v>
      </c>
      <c r="QN158" s="3">
        <v>100</v>
      </c>
      <c r="QO158" s="3">
        <v>23.1401</v>
      </c>
      <c r="QP158" s="3">
        <v>15.098100000000001</v>
      </c>
      <c r="QQ158" s="3">
        <v>0.89990000000000003</v>
      </c>
      <c r="QR158" s="3">
        <v>0.51370000000000005</v>
      </c>
      <c r="QS158" s="3">
        <v>2.5700000000000001E-2</v>
      </c>
      <c r="QT158" s="3">
        <v>6.4000000000000001E-2</v>
      </c>
      <c r="QU158" s="3">
        <v>3.4500000000000003E-2</v>
      </c>
      <c r="QV158" s="3">
        <v>0.26200000000000001</v>
      </c>
      <c r="QW158" s="3">
        <v>0.59030000000000005</v>
      </c>
      <c r="QX158" s="3">
        <v>1.0699999999999999E-2</v>
      </c>
      <c r="QY158" s="3">
        <v>0.25719999999999998</v>
      </c>
      <c r="QZ158" s="3">
        <v>2.5999999999999999E-2</v>
      </c>
      <c r="RA158" s="3">
        <v>4.4999999999999997E-3</v>
      </c>
      <c r="RB158" s="3">
        <v>4.8999999999999998E-3</v>
      </c>
      <c r="RC158" s="3">
        <v>7.22E-2</v>
      </c>
      <c r="RD158" s="3">
        <v>7.7000000000000002E-3</v>
      </c>
      <c r="RE158" s="3">
        <v>0.1076</v>
      </c>
      <c r="RF158" s="3">
        <v>9.9500000000000005E-2</v>
      </c>
      <c r="RG158" s="3">
        <v>0.51910000000000001</v>
      </c>
      <c r="RH158" s="3">
        <v>0.14510000000000001</v>
      </c>
      <c r="RI158" s="3">
        <v>8.2000000000000007E-3</v>
      </c>
      <c r="RJ158" s="3">
        <v>9.7000000000000003E-3</v>
      </c>
      <c r="RK158" s="3">
        <v>1.3299999999999999E-2</v>
      </c>
      <c r="RL158" s="3">
        <v>5.7000000000000002E-3</v>
      </c>
      <c r="RM158" s="3">
        <v>2.8999999999999998E-3</v>
      </c>
      <c r="RN158" s="3">
        <v>0.1666</v>
      </c>
      <c r="RO158" s="3">
        <v>0.10829999999999999</v>
      </c>
      <c r="RP158" s="3">
        <v>4.9799999999999997E-2</v>
      </c>
      <c r="RQ158" s="3">
        <v>9.4000000000000004E-3</v>
      </c>
      <c r="RR158" s="3">
        <v>0.92759999999999998</v>
      </c>
      <c r="RS158" s="3">
        <v>0.14599999999999999</v>
      </c>
      <c r="RT158" s="3">
        <v>0.38100000000000001</v>
      </c>
      <c r="RU158" s="3">
        <v>1.6899999999999998E-2</v>
      </c>
      <c r="RV158" s="3">
        <v>0.13439999999999999</v>
      </c>
      <c r="RW158" s="3">
        <v>0.1101</v>
      </c>
      <c r="RX158" s="3">
        <v>0.13519999999999999</v>
      </c>
      <c r="RY158" s="3">
        <v>3.8999999999999998E-3</v>
      </c>
      <c r="RZ158" s="3">
        <v>0.2092</v>
      </c>
      <c r="SA158" s="3">
        <v>0.10299999999999999</v>
      </c>
      <c r="SB158" s="3">
        <v>8.8999999999999999E-3</v>
      </c>
      <c r="SC158" s="3">
        <v>1.8499999999999999E-2</v>
      </c>
      <c r="SD158" s="3">
        <v>3.8999999999999998E-3</v>
      </c>
      <c r="SE158" s="3">
        <v>2.5000000000000001E-2</v>
      </c>
      <c r="SF158" s="3">
        <v>3.2899999999999999E-2</v>
      </c>
      <c r="SG158" s="3">
        <v>0</v>
      </c>
      <c r="SH158" s="3">
        <v>1.6899999999999998E-2</v>
      </c>
      <c r="SI158" s="3">
        <v>0.86219999999999997</v>
      </c>
      <c r="SJ158" s="3">
        <v>1.01E-2</v>
      </c>
      <c r="SK158" s="3">
        <v>3.15E-2</v>
      </c>
      <c r="SL158" s="3">
        <v>1.1999999999999999E-3</v>
      </c>
      <c r="SM158" s="3">
        <v>8.14E-2</v>
      </c>
      <c r="SN158" s="3">
        <v>4.1999999999999997E-3</v>
      </c>
      <c r="SO158" s="3">
        <v>0.1671</v>
      </c>
      <c r="SP158" s="3">
        <v>7.7000000000000002E-3</v>
      </c>
      <c r="SQ158" s="3">
        <v>1.6000000000000001E-3</v>
      </c>
      <c r="SR158" s="3">
        <v>0.12709999999999999</v>
      </c>
      <c r="SS158" s="3">
        <v>0.1022</v>
      </c>
      <c r="ST158" s="3">
        <v>1.2999999999999999E-2</v>
      </c>
      <c r="SU158" s="3">
        <v>6.8999999999999999E-3</v>
      </c>
      <c r="SV158" s="3">
        <v>5.4600000000000003E-2</v>
      </c>
      <c r="SW158" s="3">
        <v>2.0299999999999999E-2</v>
      </c>
      <c r="SX158" s="3">
        <v>1.8499999999999999E-2</v>
      </c>
      <c r="SY158" s="3">
        <v>7.0599999999999996E-2</v>
      </c>
      <c r="SZ158" s="3">
        <v>0.1308</v>
      </c>
      <c r="TA158" s="3">
        <v>1.15E-2</v>
      </c>
      <c r="TB158" s="3">
        <v>2E-3</v>
      </c>
      <c r="TC158" s="3">
        <v>2.5261999999999998</v>
      </c>
      <c r="TD158" s="3">
        <v>2.6200000000000001E-2</v>
      </c>
      <c r="TE158" s="3">
        <v>0.2112</v>
      </c>
      <c r="TF158" s="3">
        <v>1.0999999999999999E-2</v>
      </c>
      <c r="TG158" s="3">
        <v>0.34560000000000002</v>
      </c>
      <c r="TH158" s="3">
        <v>5.0500000000000003E-2</v>
      </c>
      <c r="TI158" s="3">
        <v>0.2671</v>
      </c>
      <c r="TJ158" s="3">
        <v>0.42309999999999998</v>
      </c>
      <c r="TK158" s="3">
        <v>0.19450000000000001</v>
      </c>
      <c r="TL158" s="3">
        <v>1.78E-2</v>
      </c>
      <c r="TM158" s="3">
        <v>6.0600000000000001E-2</v>
      </c>
      <c r="TN158" s="3">
        <v>0.13300000000000001</v>
      </c>
      <c r="TO158" s="3">
        <v>0.1158</v>
      </c>
      <c r="TP158" s="3">
        <v>0.26419999999999999</v>
      </c>
      <c r="TQ158" s="3">
        <v>3.2099999999999997E-2</v>
      </c>
      <c r="TR158" s="3">
        <v>0</v>
      </c>
      <c r="TS158" s="3">
        <v>0.3735</v>
      </c>
      <c r="TT158" s="3">
        <v>0.30609999999999998</v>
      </c>
      <c r="TU158" s="3">
        <v>4.5999999999999999E-3</v>
      </c>
      <c r="TV158" s="3">
        <v>0</v>
      </c>
      <c r="TW158" s="3">
        <v>2.6200000000000001E-2</v>
      </c>
      <c r="TX158" s="3">
        <v>2.7000000000000001E-3</v>
      </c>
      <c r="TY158" s="3">
        <v>4.9399999999999999E-2</v>
      </c>
      <c r="TZ158" s="3">
        <v>1.1599999999999999E-2</v>
      </c>
      <c r="UA158" s="3">
        <v>3.8600000000000002E-2</v>
      </c>
      <c r="UB158" s="3">
        <v>2.8E-3</v>
      </c>
      <c r="UC158" s="3">
        <v>5.5999999999999999E-3</v>
      </c>
      <c r="UD158" s="3">
        <v>0</v>
      </c>
      <c r="UE158" s="3">
        <v>0</v>
      </c>
      <c r="UF158" s="3">
        <v>6.7999999999999996E-3</v>
      </c>
      <c r="UG158" s="3">
        <v>1.61E-2</v>
      </c>
      <c r="UH158" s="3">
        <v>6.8999999999999999E-3</v>
      </c>
      <c r="UI158" s="3">
        <v>7.0199999999999999E-2</v>
      </c>
      <c r="UJ158" s="3">
        <v>6.4000000000000003E-3</v>
      </c>
      <c r="UK158" s="3">
        <v>1.1999999999999999E-3</v>
      </c>
      <c r="UL158" s="3">
        <v>5.4999999999999997E-3</v>
      </c>
      <c r="UM158" s="3">
        <v>1.84E-2</v>
      </c>
      <c r="UN158" s="3">
        <v>5.7000000000000002E-3</v>
      </c>
      <c r="UO158" s="3">
        <v>2.7199999999999998E-2</v>
      </c>
      <c r="UP158" s="3">
        <v>0</v>
      </c>
      <c r="UQ158" s="3">
        <v>0</v>
      </c>
      <c r="UR158" s="3">
        <v>0.74790000000000001</v>
      </c>
      <c r="US158" s="3">
        <v>0.12039999999999999</v>
      </c>
      <c r="UT158" s="3">
        <v>9.8400000000000001E-2</v>
      </c>
      <c r="UU158" s="3">
        <v>0.28589999999999999</v>
      </c>
      <c r="UV158" s="3">
        <v>9.2299999999999993E-2</v>
      </c>
      <c r="UW158" s="3">
        <v>6.7000000000000002E-3</v>
      </c>
      <c r="UX158" s="3">
        <v>0.1295</v>
      </c>
      <c r="UY158" s="3">
        <v>1.2699999999999999E-2</v>
      </c>
      <c r="UZ158" s="3">
        <v>2.0999999999999999E-3</v>
      </c>
      <c r="VA158" s="3">
        <v>1.0613999999999999</v>
      </c>
      <c r="VB158" s="3">
        <v>0.4602</v>
      </c>
      <c r="VC158" s="3">
        <v>0.41189999999999999</v>
      </c>
      <c r="VD158" s="3">
        <v>0.18920000000000001</v>
      </c>
      <c r="VE158" s="3">
        <v>1.8723000000000001</v>
      </c>
      <c r="VF158" s="3">
        <v>0.92490000000000006</v>
      </c>
      <c r="VG158" s="3">
        <v>1.46E-2</v>
      </c>
      <c r="VH158" s="3">
        <v>0.20930000000000001</v>
      </c>
      <c r="VI158" s="3">
        <v>0.48799999999999999</v>
      </c>
      <c r="VJ158" s="3">
        <v>2.3999999999999998E-3</v>
      </c>
      <c r="VK158" s="3">
        <v>0.2127</v>
      </c>
      <c r="VL158" s="3">
        <v>2.0400000000000001E-2</v>
      </c>
      <c r="VM158" s="3">
        <v>1.7815000000000001</v>
      </c>
      <c r="VN158" s="3">
        <v>0.47360000000000002</v>
      </c>
      <c r="VO158" s="3">
        <v>0.98209999999999997</v>
      </c>
      <c r="VP158" s="3">
        <v>9.7000000000000003E-2</v>
      </c>
      <c r="VQ158" s="3">
        <v>0.108</v>
      </c>
      <c r="VR158" s="3">
        <v>0.10059999999999999</v>
      </c>
      <c r="VS158" s="3">
        <v>2.0199999999999999E-2</v>
      </c>
      <c r="VT158" s="3">
        <v>0.48370000000000002</v>
      </c>
      <c r="VU158" s="3">
        <v>0.30669999999999997</v>
      </c>
      <c r="VV158" s="3">
        <v>2.3900000000000001E-2</v>
      </c>
      <c r="VW158" s="3">
        <v>0.15310000000000001</v>
      </c>
      <c r="VX158" s="3">
        <v>1.7874000000000001</v>
      </c>
      <c r="VY158" s="3">
        <v>0.16109999999999999</v>
      </c>
      <c r="VZ158" s="3">
        <v>4.1599999999999998E-2</v>
      </c>
      <c r="WA158" s="3">
        <v>0.38200000000000001</v>
      </c>
      <c r="WB158" s="3">
        <v>1.5100000000000001E-2</v>
      </c>
      <c r="WC158" s="3">
        <v>3.0700000000000002E-2</v>
      </c>
      <c r="WD158" s="3">
        <v>0.68700000000000006</v>
      </c>
      <c r="WE158" s="3">
        <v>0.35320000000000001</v>
      </c>
      <c r="WF158" s="3">
        <v>0.1167</v>
      </c>
      <c r="WG158" s="3">
        <v>0.15340000000000001</v>
      </c>
      <c r="WH158" s="3">
        <v>6.8999999999999999E-3</v>
      </c>
      <c r="WI158" s="3">
        <v>4.7999999999999996E-3</v>
      </c>
      <c r="WJ158" s="3">
        <v>1.47E-2</v>
      </c>
      <c r="WK158" s="3">
        <v>4.4000000000000003E-3</v>
      </c>
      <c r="WL158" s="3">
        <v>4.0099999999999997E-2</v>
      </c>
      <c r="WM158" s="3">
        <v>4.0000000000000001E-3</v>
      </c>
      <c r="WN158" s="3">
        <v>5.7999999999999996E-3</v>
      </c>
      <c r="WO158" s="3">
        <v>3.3E-3</v>
      </c>
      <c r="WP158" s="3">
        <v>9.7999999999999997E-3</v>
      </c>
      <c r="WQ158" s="3">
        <v>2.52E-2</v>
      </c>
      <c r="WR158" s="3">
        <v>1.8499999999999999E-2</v>
      </c>
      <c r="WS158" s="3">
        <v>1.5900000000000001E-2</v>
      </c>
      <c r="WT158" s="3">
        <v>0.36980000000000002</v>
      </c>
      <c r="WU158" s="3">
        <v>3.8999999999999998E-3</v>
      </c>
      <c r="WV158" s="3">
        <v>0.15240000000000001</v>
      </c>
      <c r="WW158" s="3">
        <v>7.0099999999999996E-2</v>
      </c>
      <c r="WX158" s="3">
        <v>8.0000000000000002E-3</v>
      </c>
      <c r="WY158" s="3">
        <v>8.5000000000000006E-3</v>
      </c>
      <c r="WZ158" s="3">
        <v>4.6800000000000001E-2</v>
      </c>
      <c r="XA158" s="3">
        <v>4.8999999999999998E-3</v>
      </c>
      <c r="XB158" s="3">
        <v>2.6800000000000001E-2</v>
      </c>
      <c r="XC158" s="3">
        <v>4.8399999999999999E-2</v>
      </c>
      <c r="XD158" s="3">
        <v>8.0420999999999996</v>
      </c>
      <c r="XE158" s="3">
        <v>8.0420999999999996</v>
      </c>
      <c r="XF158" s="3">
        <v>4.8551000000000002</v>
      </c>
      <c r="XG158" s="3">
        <v>1.7708999999999999</v>
      </c>
      <c r="XH158" s="3">
        <v>9.01E-2</v>
      </c>
      <c r="XI158" s="3">
        <v>0.34499999999999997</v>
      </c>
      <c r="XJ158" s="3">
        <v>6.4199999999999993E-2</v>
      </c>
      <c r="XK158" s="3">
        <v>0.60040000000000004</v>
      </c>
      <c r="XL158" s="3">
        <v>6.3399999999999998E-2</v>
      </c>
      <c r="XM158" s="3">
        <v>0.25280000000000002</v>
      </c>
      <c r="XN158" s="3">
        <v>14.672499999999999</v>
      </c>
      <c r="XO158" s="3">
        <v>10.0907</v>
      </c>
      <c r="XP158" s="3">
        <v>6.8434999999999997</v>
      </c>
      <c r="XQ158" s="3">
        <v>3.7605</v>
      </c>
      <c r="XR158" s="3">
        <v>1.5842000000000001</v>
      </c>
      <c r="XS158" s="3">
        <v>1.4827999999999999</v>
      </c>
      <c r="XT158" s="3">
        <v>1.6E-2</v>
      </c>
      <c r="XU158" s="3">
        <v>2.4201000000000001</v>
      </c>
      <c r="XV158" s="3">
        <v>5.1999999999999998E-2</v>
      </c>
      <c r="XW158" s="3">
        <v>2.3E-2</v>
      </c>
      <c r="XX158" s="3">
        <v>2.69E-2</v>
      </c>
      <c r="XY158" s="3">
        <v>2.29E-2</v>
      </c>
      <c r="XZ158" s="3">
        <v>0.2223</v>
      </c>
      <c r="YA158" s="3">
        <v>0.19089999999999999</v>
      </c>
      <c r="YB158" s="3">
        <v>0.18529999999999999</v>
      </c>
      <c r="YC158" s="3">
        <v>0.1469</v>
      </c>
      <c r="YD158" s="3">
        <v>5.7599999999999998E-2</v>
      </c>
      <c r="YE158" s="3">
        <v>1.3615999999999999</v>
      </c>
      <c r="YF158" s="3">
        <v>5.1900000000000002E-2</v>
      </c>
      <c r="YG158" s="3">
        <v>7.8799999999999995E-2</v>
      </c>
      <c r="YH158" s="3">
        <v>0.82709999999999995</v>
      </c>
      <c r="YI158" s="3">
        <v>5.6599999999999998E-2</v>
      </c>
      <c r="YJ158" s="3">
        <v>0.125</v>
      </c>
      <c r="YK158" s="3">
        <v>0.3201</v>
      </c>
      <c r="YL158" s="3">
        <v>4.7E-2</v>
      </c>
      <c r="YM158" s="3">
        <v>5.5999999999999999E-3</v>
      </c>
      <c r="YN158" s="3">
        <v>9.7600000000000006E-2</v>
      </c>
      <c r="YO158" s="3">
        <v>5.1900000000000002E-2</v>
      </c>
      <c r="YP158" s="3">
        <v>0.1235</v>
      </c>
      <c r="YQ158" s="3">
        <v>4.5816999999999997</v>
      </c>
      <c r="YR158" s="3">
        <v>1.1947000000000001</v>
      </c>
      <c r="YS158" s="3">
        <v>6.6E-3</v>
      </c>
      <c r="YT158" s="3">
        <v>1.1100000000000001</v>
      </c>
      <c r="YU158" s="3">
        <v>7.8100000000000003E-2</v>
      </c>
      <c r="YV158" s="3">
        <v>3.3871000000000002</v>
      </c>
      <c r="YW158" s="3">
        <v>3.3871000000000002</v>
      </c>
      <c r="YX158" s="3">
        <v>4.6101999999999999</v>
      </c>
      <c r="YY158" s="3">
        <v>2.3075999999999999</v>
      </c>
      <c r="YZ158" s="3">
        <v>1.4525999999999999</v>
      </c>
      <c r="ZA158" s="3">
        <v>0.60189999999999999</v>
      </c>
      <c r="ZB158" s="3">
        <v>0.49940000000000001</v>
      </c>
      <c r="ZC158" s="3">
        <v>0.20250000000000001</v>
      </c>
      <c r="ZD158" s="3">
        <v>1.52E-2</v>
      </c>
      <c r="ZE158" s="3">
        <v>0.1336</v>
      </c>
      <c r="ZF158" s="3">
        <v>0.52100000000000002</v>
      </c>
      <c r="ZG158" s="3">
        <v>7.85E-2</v>
      </c>
      <c r="ZH158" s="3">
        <v>8.72E-2</v>
      </c>
      <c r="ZI158" s="3">
        <v>9.2200000000000004E-2</v>
      </c>
      <c r="ZJ158" s="3">
        <v>6.25E-2</v>
      </c>
      <c r="ZK158" s="3">
        <v>3.9600000000000003E-2</v>
      </c>
      <c r="ZL158" s="3">
        <v>2.2800000000000001E-2</v>
      </c>
      <c r="ZM158" s="3">
        <v>0.13819999999999999</v>
      </c>
      <c r="ZN158" s="3">
        <v>0.33400000000000002</v>
      </c>
      <c r="ZO158" s="3">
        <v>0.25159999999999999</v>
      </c>
      <c r="ZP158" s="3">
        <v>8.2400000000000001E-2</v>
      </c>
      <c r="ZQ158" s="3">
        <v>1.9434</v>
      </c>
      <c r="ZR158" s="3">
        <v>1.0672999999999999</v>
      </c>
      <c r="ZS158" s="3">
        <v>0.4798</v>
      </c>
      <c r="ZT158" s="3">
        <v>3.5400000000000001E-2</v>
      </c>
      <c r="ZU158" s="3">
        <v>0.2407</v>
      </c>
      <c r="ZV158" s="3">
        <v>3.3E-3</v>
      </c>
      <c r="ZW158" s="3">
        <v>2.35E-2</v>
      </c>
      <c r="ZX158" s="3">
        <v>0.20979999999999999</v>
      </c>
      <c r="ZY158" s="3">
        <v>2.3699999999999999E-2</v>
      </c>
      <c r="ZZ158" s="3">
        <v>5.1200000000000002E-2</v>
      </c>
      <c r="AAA158" s="3">
        <v>0.876</v>
      </c>
      <c r="AAB158" s="3">
        <v>0.28720000000000001</v>
      </c>
      <c r="AAC158" s="3">
        <v>8.7099999999999997E-2</v>
      </c>
      <c r="AAD158" s="3">
        <v>8.8800000000000004E-2</v>
      </c>
      <c r="AAE158" s="3">
        <v>0.01</v>
      </c>
      <c r="AAF158" s="3">
        <v>0.40300000000000002</v>
      </c>
      <c r="AAG158" s="3">
        <v>0.35920000000000002</v>
      </c>
      <c r="AAH158" s="3">
        <v>0.35920000000000002</v>
      </c>
      <c r="AAI158" s="3">
        <v>7.8100000000000003E-2</v>
      </c>
      <c r="AAJ158" s="3">
        <v>9.0300000000000005E-2</v>
      </c>
      <c r="AAK158" s="3">
        <v>5.7000000000000002E-3</v>
      </c>
      <c r="AAL158" s="3">
        <v>6.0199999999999997E-2</v>
      </c>
      <c r="AAM158" s="3">
        <v>0.125</v>
      </c>
      <c r="AAN158" s="3">
        <v>0</v>
      </c>
      <c r="AAO158" s="3">
        <v>6.5376000000000003</v>
      </c>
      <c r="AAP158" s="3">
        <v>4.2229000000000001</v>
      </c>
      <c r="AAQ158" s="3">
        <v>1.5712999999999999</v>
      </c>
      <c r="AAR158" s="3">
        <v>0.4748</v>
      </c>
      <c r="AAS158" s="3">
        <v>6.4699999999999994E-2</v>
      </c>
      <c r="AAT158" s="3">
        <v>9.4600000000000004E-2</v>
      </c>
      <c r="AAU158" s="3">
        <v>0.23200000000000001</v>
      </c>
      <c r="AAV158" s="3">
        <v>2.5499999999999998E-2</v>
      </c>
      <c r="AAW158" s="3">
        <v>0.67969999999999997</v>
      </c>
      <c r="AAX158" s="3">
        <v>1.9339</v>
      </c>
      <c r="AAY158" s="3">
        <v>0.51459999999999995</v>
      </c>
      <c r="AAZ158" s="3">
        <v>8.3000000000000004E-2</v>
      </c>
      <c r="ABA158" s="3">
        <v>2.4500000000000001E-2</v>
      </c>
      <c r="ABB158" s="3">
        <v>0.33460000000000001</v>
      </c>
      <c r="ABC158" s="3">
        <v>0.72699999999999998</v>
      </c>
      <c r="ABD158" s="3">
        <v>0.15939999999999999</v>
      </c>
      <c r="ABE158" s="3">
        <v>9.0700000000000003E-2</v>
      </c>
      <c r="ABF158" s="3">
        <v>0.7177</v>
      </c>
      <c r="ABG158" s="3">
        <v>2.58E-2</v>
      </c>
      <c r="ABH158" s="3">
        <v>0.13439999999999999</v>
      </c>
      <c r="ABI158" s="3">
        <v>4.4699999999999997E-2</v>
      </c>
      <c r="ABJ158" s="3">
        <v>7.6300000000000007E-2</v>
      </c>
      <c r="ABK158" s="3">
        <v>0.11119999999999999</v>
      </c>
      <c r="ABL158" s="3">
        <v>0.27860000000000001</v>
      </c>
      <c r="ABM158" s="3">
        <v>4.6800000000000001E-2</v>
      </c>
      <c r="ABN158" s="3">
        <v>1.8904000000000001</v>
      </c>
      <c r="ABO158" s="3">
        <v>1.8904000000000001</v>
      </c>
      <c r="ABP158" s="3">
        <v>0.2059</v>
      </c>
      <c r="ABQ158" s="3">
        <v>0.34670000000000001</v>
      </c>
      <c r="ABR158" s="3">
        <v>1.3299999999999999E-2</v>
      </c>
      <c r="ABS158" s="3">
        <v>2.23E-2</v>
      </c>
      <c r="ABT158" s="3">
        <v>0.38200000000000001</v>
      </c>
      <c r="ABU158" s="3">
        <v>3.2000000000000001E-2</v>
      </c>
      <c r="ABV158" s="3">
        <v>0.20150000000000001</v>
      </c>
      <c r="ABW158" s="3">
        <v>0.68659999999999999</v>
      </c>
      <c r="ABX158" s="3">
        <v>0.33689999999999998</v>
      </c>
      <c r="ABY158" s="3">
        <v>0.33689999999999998</v>
      </c>
      <c r="ABZ158" s="3">
        <v>0.1613</v>
      </c>
      <c r="ACA158" s="3">
        <v>0.161</v>
      </c>
      <c r="ACB158" s="3">
        <v>1.46E-2</v>
      </c>
      <c r="ACC158" s="3">
        <v>8.7499999999999994E-2</v>
      </c>
      <c r="ACD158" s="3">
        <v>8.7499999999999994E-2</v>
      </c>
      <c r="ACE158" s="3">
        <v>5.3699999999999998E-2</v>
      </c>
      <c r="ACF158" s="3">
        <v>1.67E-2</v>
      </c>
      <c r="ACG158" s="3">
        <v>1.7000000000000001E-2</v>
      </c>
      <c r="ACH158" s="3">
        <v>20.405000000000001</v>
      </c>
      <c r="ACI158" s="3">
        <v>20.405000000000001</v>
      </c>
      <c r="ACJ158" s="3">
        <v>4.9625000000000004</v>
      </c>
      <c r="ACK158" s="3">
        <v>2.7658999999999998</v>
      </c>
      <c r="ACL158" s="3">
        <v>0.3891</v>
      </c>
      <c r="ACM158" s="3">
        <v>6.4100000000000004E-2</v>
      </c>
      <c r="ACN158" s="3">
        <v>0.74560000000000004</v>
      </c>
      <c r="ACO158" s="3">
        <v>0.24909999999999999</v>
      </c>
      <c r="ACP158" s="3">
        <v>0.57199999999999995</v>
      </c>
      <c r="ACQ158" s="3">
        <v>7.4200000000000002E-2</v>
      </c>
      <c r="ACR158" s="3">
        <v>7.4999999999999997E-3</v>
      </c>
      <c r="ACS158" s="3">
        <v>9.4899999999999998E-2</v>
      </c>
      <c r="ACT158" s="3">
        <v>10.1972</v>
      </c>
      <c r="ACU158" s="3">
        <v>3.5565000000000002</v>
      </c>
      <c r="ACV158" s="3">
        <v>1.0739000000000001</v>
      </c>
      <c r="ACW158" s="3">
        <v>0.34100000000000003</v>
      </c>
      <c r="ACX158" s="3">
        <v>3.9600000000000003E-2</v>
      </c>
      <c r="ACY158" s="3">
        <v>0.1077</v>
      </c>
      <c r="ACZ158" s="3">
        <v>0.40139999999999998</v>
      </c>
      <c r="ADA158" s="3">
        <v>0.23230000000000001</v>
      </c>
      <c r="ADB158" s="3">
        <v>1.7068000000000001</v>
      </c>
      <c r="ADC158" s="3">
        <v>0.1022</v>
      </c>
      <c r="ADD158" s="3">
        <v>0.1225</v>
      </c>
      <c r="ADE158" s="3">
        <v>4.1300000000000003E-2</v>
      </c>
      <c r="ADF158" s="3">
        <v>1.6537999999999999</v>
      </c>
      <c r="ADG158" s="3">
        <v>5.0900000000000001E-2</v>
      </c>
      <c r="ADH158" s="3">
        <v>7.6E-3</v>
      </c>
      <c r="ADI158" s="3">
        <v>0.75970000000000004</v>
      </c>
      <c r="ADJ158" s="3">
        <v>5.2453000000000003</v>
      </c>
      <c r="ADK158" s="3">
        <v>4.0369000000000002</v>
      </c>
      <c r="ADL158" s="3">
        <v>0.96899999999999997</v>
      </c>
      <c r="ADM158" s="3">
        <v>0.1245</v>
      </c>
      <c r="ADN158" s="3">
        <v>0.1149</v>
      </c>
      <c r="ADO158" s="3">
        <v>11.1107</v>
      </c>
      <c r="ADP158" s="3">
        <v>3.7498</v>
      </c>
      <c r="ADQ158" s="3">
        <v>3.4544999999999999</v>
      </c>
      <c r="ADR158" s="3">
        <v>0.2311</v>
      </c>
      <c r="ADS158" s="3">
        <v>0.41039999999999999</v>
      </c>
      <c r="ADT158" s="3">
        <v>0.32340000000000002</v>
      </c>
      <c r="ADU158" s="3">
        <v>0.19750000000000001</v>
      </c>
      <c r="ADV158" s="3">
        <v>0.1113</v>
      </c>
      <c r="ADW158" s="3">
        <v>0.1875</v>
      </c>
      <c r="ADX158" s="3">
        <v>0.1996</v>
      </c>
      <c r="ADY158" s="3">
        <v>0.2097</v>
      </c>
      <c r="ADZ158" s="3">
        <v>0.41320000000000001</v>
      </c>
      <c r="AEA158" s="3">
        <v>0.3831</v>
      </c>
      <c r="AEB158" s="3">
        <v>0.70140000000000002</v>
      </c>
      <c r="AEC158" s="3">
        <v>8.6199999999999999E-2</v>
      </c>
      <c r="AED158" s="3">
        <v>0.29530000000000001</v>
      </c>
      <c r="AEE158" s="3">
        <v>4.9500000000000002E-2</v>
      </c>
      <c r="AEF158" s="3">
        <v>0.10390000000000001</v>
      </c>
      <c r="AEG158" s="3">
        <v>0.14199999999999999</v>
      </c>
      <c r="AEH158" s="3">
        <v>4.7069000000000001</v>
      </c>
      <c r="AEI158" s="3">
        <v>1.0646</v>
      </c>
      <c r="AEJ158" s="3">
        <v>0.4264</v>
      </c>
      <c r="AEK158" s="3">
        <v>0.44790000000000002</v>
      </c>
      <c r="AEL158" s="3">
        <v>5.4399999999999997E-2</v>
      </c>
      <c r="AEM158" s="3">
        <v>4.0000000000000001E-3</v>
      </c>
      <c r="AEN158" s="3">
        <v>5.4100000000000002E-2</v>
      </c>
      <c r="AEO158" s="3">
        <v>7.7799999999999994E-2</v>
      </c>
      <c r="AEP158" s="3">
        <v>0.57730000000000004</v>
      </c>
      <c r="AEQ158" s="3">
        <v>0.1138</v>
      </c>
      <c r="AER158" s="3">
        <v>0.36270000000000002</v>
      </c>
      <c r="AES158" s="3">
        <v>0.1008</v>
      </c>
      <c r="AET158" s="3">
        <v>3.0651000000000002</v>
      </c>
      <c r="AEU158" s="3">
        <v>3.0651000000000002</v>
      </c>
      <c r="AEV158" s="3">
        <v>2.6539999999999999</v>
      </c>
      <c r="AEW158" s="3">
        <v>2.6539999999999999</v>
      </c>
      <c r="AEX158" s="3">
        <v>0.27710000000000001</v>
      </c>
      <c r="AEY158" s="3">
        <v>5.8599999999999999E-2</v>
      </c>
      <c r="AEZ158" s="3">
        <v>1.09E-2</v>
      </c>
      <c r="AFA158" s="3">
        <v>0.37840000000000001</v>
      </c>
      <c r="AFB158" s="3">
        <v>0.1825</v>
      </c>
      <c r="AFC158" s="3">
        <v>9.4899999999999998E-2</v>
      </c>
      <c r="AFD158" s="3">
        <v>1.0337000000000001</v>
      </c>
      <c r="AFE158" s="3">
        <v>9.5399999999999999E-2</v>
      </c>
      <c r="AFF158" s="3">
        <v>1.0500000000000001E-2</v>
      </c>
      <c r="AFG158" s="3">
        <v>0.16389999999999999</v>
      </c>
      <c r="AFH158" s="3">
        <v>0.20880000000000001</v>
      </c>
      <c r="AFI158" s="3">
        <v>0.13930000000000001</v>
      </c>
      <c r="AFJ158" s="3">
        <v>10.0321</v>
      </c>
      <c r="AFK158" s="3">
        <v>6.1177000000000001</v>
      </c>
      <c r="AFL158" s="3">
        <v>6.1177000000000001</v>
      </c>
      <c r="AFM158" s="3">
        <v>4.8599999999999997E-2</v>
      </c>
      <c r="AFN158" s="3">
        <v>0.41010000000000002</v>
      </c>
      <c r="AFO158" s="3">
        <v>1.2484</v>
      </c>
      <c r="AFP158" s="3">
        <v>3.6088</v>
      </c>
      <c r="AFQ158" s="3">
        <v>1.0699999999999999E-2</v>
      </c>
      <c r="AFR158" s="3">
        <v>8.8300000000000003E-2</v>
      </c>
      <c r="AFS158" s="3">
        <v>0.69059999999999999</v>
      </c>
      <c r="AFT158" s="3">
        <v>1.2200000000000001E-2</v>
      </c>
      <c r="AFU158" s="3">
        <v>3.9144000000000001</v>
      </c>
      <c r="AFV158" s="3">
        <v>3.0598000000000001</v>
      </c>
      <c r="AFW158" s="3">
        <v>0.1847</v>
      </c>
      <c r="AFX158" s="3">
        <v>6.4100000000000004E-2</v>
      </c>
      <c r="AFY158" s="3">
        <v>1.49E-2</v>
      </c>
      <c r="AFZ158" s="3">
        <v>0.1595</v>
      </c>
      <c r="AGA158" s="3">
        <v>4.1200000000000001E-2</v>
      </c>
      <c r="AGB158" s="3">
        <v>0.1951</v>
      </c>
      <c r="AGC158" s="3">
        <v>9.5699999999999993E-2</v>
      </c>
      <c r="AGD158" s="3">
        <v>0.25030000000000002</v>
      </c>
      <c r="AGE158" s="3">
        <v>0.44919999999999999</v>
      </c>
      <c r="AGF158" s="3">
        <v>0.13969999999999999</v>
      </c>
      <c r="AGG158" s="3">
        <v>0.2928</v>
      </c>
      <c r="AGH158" s="3">
        <v>0.40970000000000001</v>
      </c>
      <c r="AGI158" s="3">
        <v>3.8E-3</v>
      </c>
      <c r="AGJ158" s="3">
        <v>0.3982</v>
      </c>
      <c r="AGK158" s="3">
        <v>0.3609</v>
      </c>
      <c r="AGL158" s="3">
        <v>0.77139999999999997</v>
      </c>
      <c r="AGM158" s="3">
        <v>0.77139999999999997</v>
      </c>
      <c r="AGN158" s="3">
        <v>8.3199999999999996E-2</v>
      </c>
      <c r="AGO158" s="3">
        <v>5.9499999999999997E-2</v>
      </c>
      <c r="AGP158" s="3">
        <v>2.3699999999999999E-2</v>
      </c>
      <c r="AGQ158" s="3">
        <v>4.6051000000000002</v>
      </c>
      <c r="AGR158" s="3">
        <v>4.6051000000000002</v>
      </c>
      <c r="AGS158" s="3">
        <v>2.9358</v>
      </c>
      <c r="AGT158" s="3">
        <v>1.5599999999999999E-2</v>
      </c>
      <c r="AGU158" s="3">
        <v>0.183</v>
      </c>
      <c r="AGV158" s="3">
        <v>0.70589999999999997</v>
      </c>
      <c r="AGW158" s="3">
        <v>0.33689999999999998</v>
      </c>
      <c r="AGX158" s="3">
        <v>1.4628000000000001</v>
      </c>
      <c r="AGY158" s="3">
        <v>0.2316</v>
      </c>
      <c r="AGZ158" s="3">
        <v>0.55920000000000003</v>
      </c>
      <c r="AHA158" s="3">
        <v>0.14369999999999999</v>
      </c>
      <c r="AHB158" s="3">
        <v>3.9600000000000003E-2</v>
      </c>
      <c r="AHC158" s="3">
        <v>0.21970000000000001</v>
      </c>
      <c r="AHD158" s="3">
        <v>0.15620000000000001</v>
      </c>
      <c r="AHE158" s="3">
        <v>0.33119999999999999</v>
      </c>
      <c r="AHF158" s="3">
        <v>0.1318</v>
      </c>
      <c r="AHG158" s="3">
        <v>2.63E-2</v>
      </c>
      <c r="AHH158" s="3">
        <v>0.1731</v>
      </c>
      <c r="AHI158" s="3">
        <v>0.77900000000000003</v>
      </c>
      <c r="AHJ158" s="3">
        <v>0.1537</v>
      </c>
      <c r="AHK158">
        <v>7.7299999999999994E-2</v>
      </c>
      <c r="AHL158">
        <v>0.2346</v>
      </c>
      <c r="AHM158">
        <v>9.4299999999999995E-2</v>
      </c>
      <c r="AHN158">
        <v>0.219</v>
      </c>
      <c r="AHO158">
        <v>4.8865999999999996</v>
      </c>
      <c r="AHP158">
        <v>4.8865999999999996</v>
      </c>
      <c r="AHQ158">
        <v>4.8865999999999996</v>
      </c>
      <c r="AHR158">
        <v>1.04E-2</v>
      </c>
      <c r="AHS158">
        <v>1.5064</v>
      </c>
      <c r="AHT158">
        <v>0.11749999999999999</v>
      </c>
      <c r="AHU158">
        <v>1.5018</v>
      </c>
      <c r="AHV158">
        <v>0.31390000000000001</v>
      </c>
      <c r="AHW158">
        <v>0.25280000000000002</v>
      </c>
      <c r="AHX158">
        <v>0.82899999999999996</v>
      </c>
      <c r="AHY158">
        <v>0.3548</v>
      </c>
      <c r="AIA158">
        <v>0</v>
      </c>
      <c r="AIB158">
        <v>0</v>
      </c>
      <c r="AIC158">
        <v>0</v>
      </c>
      <c r="AID158">
        <v>0</v>
      </c>
      <c r="AIE158">
        <v>0</v>
      </c>
      <c r="AIF158">
        <v>0</v>
      </c>
      <c r="AIG158">
        <v>0</v>
      </c>
      <c r="AIH158">
        <v>0</v>
      </c>
      <c r="AII158">
        <v>0</v>
      </c>
      <c r="AIJ158">
        <v>0</v>
      </c>
      <c r="AIK158">
        <v>0</v>
      </c>
      <c r="AIL158">
        <v>0</v>
      </c>
      <c r="AIM158">
        <v>0</v>
      </c>
      <c r="AIN158">
        <v>0</v>
      </c>
      <c r="AIO158">
        <v>0</v>
      </c>
      <c r="AIP158">
        <v>0</v>
      </c>
      <c r="AIQ158">
        <v>0</v>
      </c>
      <c r="AIR158">
        <v>0</v>
      </c>
      <c r="AIS158">
        <v>0</v>
      </c>
      <c r="AIT158">
        <v>0</v>
      </c>
      <c r="AIU158">
        <v>0</v>
      </c>
      <c r="AIV158">
        <v>0</v>
      </c>
      <c r="AIW158">
        <v>0</v>
      </c>
      <c r="AIX158">
        <v>0</v>
      </c>
      <c r="AIY158">
        <v>0</v>
      </c>
      <c r="AIZ158">
        <v>0</v>
      </c>
      <c r="AJA158">
        <v>0</v>
      </c>
      <c r="AJB158">
        <v>0</v>
      </c>
      <c r="AJC158">
        <v>0</v>
      </c>
      <c r="AJD158">
        <v>0</v>
      </c>
      <c r="AJE158">
        <v>0</v>
      </c>
      <c r="AJF158">
        <v>0</v>
      </c>
      <c r="AJG158">
        <v>0</v>
      </c>
      <c r="AJH158">
        <v>0</v>
      </c>
      <c r="AJI158">
        <v>0</v>
      </c>
      <c r="AJJ158">
        <v>0</v>
      </c>
      <c r="AJK158">
        <v>0</v>
      </c>
      <c r="AJL158">
        <v>0</v>
      </c>
      <c r="AJM158">
        <v>0</v>
      </c>
      <c r="AJN158">
        <v>0</v>
      </c>
      <c r="AJO158">
        <v>0</v>
      </c>
      <c r="AJP158">
        <v>0</v>
      </c>
      <c r="AJQ158">
        <v>0</v>
      </c>
      <c r="AJR158">
        <v>0</v>
      </c>
      <c r="AJS158">
        <v>0</v>
      </c>
      <c r="AJT158">
        <v>0</v>
      </c>
      <c r="AJU158">
        <v>0</v>
      </c>
      <c r="AJV158">
        <v>0</v>
      </c>
      <c r="AJW158">
        <v>0</v>
      </c>
      <c r="AJX158">
        <v>0</v>
      </c>
      <c r="AJY158">
        <v>0</v>
      </c>
      <c r="AJZ158">
        <v>0</v>
      </c>
      <c r="AKA158">
        <v>0</v>
      </c>
      <c r="AKB158">
        <v>0</v>
      </c>
      <c r="AKC158">
        <v>0</v>
      </c>
      <c r="AKD158">
        <v>0</v>
      </c>
      <c r="AKE158">
        <v>0</v>
      </c>
      <c r="AKF158">
        <v>0</v>
      </c>
      <c r="AKG158">
        <v>0</v>
      </c>
      <c r="AKH158">
        <v>0</v>
      </c>
      <c r="AKI158">
        <v>0</v>
      </c>
      <c r="AKJ158">
        <v>0</v>
      </c>
      <c r="AKK158">
        <v>0</v>
      </c>
      <c r="AKL158">
        <v>0</v>
      </c>
      <c r="AKM158">
        <v>0</v>
      </c>
      <c r="AKN158">
        <v>0</v>
      </c>
      <c r="AKO158">
        <v>0</v>
      </c>
      <c r="AKP158">
        <v>0</v>
      </c>
      <c r="AKQ158">
        <v>0</v>
      </c>
      <c r="AKR158">
        <v>0</v>
      </c>
      <c r="AKS158">
        <v>0</v>
      </c>
      <c r="AKT158">
        <v>0</v>
      </c>
      <c r="AKU158">
        <v>0</v>
      </c>
      <c r="AKV158">
        <v>0</v>
      </c>
      <c r="AKW158">
        <v>0</v>
      </c>
      <c r="AKX158">
        <v>0</v>
      </c>
      <c r="AKY158">
        <v>0</v>
      </c>
      <c r="AKZ158">
        <v>0</v>
      </c>
      <c r="ALA158">
        <v>0</v>
      </c>
      <c r="ALB158">
        <v>0</v>
      </c>
      <c r="ALC158">
        <v>0</v>
      </c>
      <c r="ALD158">
        <v>0</v>
      </c>
      <c r="ALE158">
        <v>0</v>
      </c>
      <c r="ALF158">
        <v>0</v>
      </c>
      <c r="ALG158">
        <v>0</v>
      </c>
      <c r="ALH158">
        <v>0</v>
      </c>
      <c r="ALI158">
        <v>0</v>
      </c>
      <c r="ALJ158">
        <v>0</v>
      </c>
      <c r="ALK158">
        <v>0</v>
      </c>
      <c r="ALL158">
        <v>0</v>
      </c>
      <c r="ALM158">
        <v>0</v>
      </c>
      <c r="ALN158">
        <v>0</v>
      </c>
      <c r="ALO158">
        <v>0</v>
      </c>
      <c r="ALP158">
        <v>0</v>
      </c>
      <c r="ALQ158">
        <v>0</v>
      </c>
      <c r="ALR158">
        <v>0</v>
      </c>
      <c r="ALS158">
        <v>0</v>
      </c>
      <c r="ALT158">
        <v>0</v>
      </c>
      <c r="ALU158">
        <v>0</v>
      </c>
      <c r="ALV158">
        <v>0</v>
      </c>
      <c r="ALW158">
        <v>0</v>
      </c>
      <c r="ALX158">
        <v>0</v>
      </c>
      <c r="ALY158">
        <v>0</v>
      </c>
      <c r="ALZ158">
        <v>0</v>
      </c>
      <c r="AMA158">
        <v>0</v>
      </c>
      <c r="AMB158">
        <v>0</v>
      </c>
      <c r="AMC158">
        <v>0</v>
      </c>
      <c r="AMD158">
        <v>0</v>
      </c>
      <c r="AME158">
        <v>0</v>
      </c>
      <c r="AMF158">
        <v>0</v>
      </c>
      <c r="AMG158">
        <v>0</v>
      </c>
      <c r="AMH158">
        <v>0</v>
      </c>
      <c r="AMI158">
        <v>0</v>
      </c>
      <c r="AMJ158">
        <v>0</v>
      </c>
      <c r="AMK158">
        <v>0</v>
      </c>
      <c r="AML158">
        <v>0</v>
      </c>
      <c r="AMM158">
        <v>0</v>
      </c>
      <c r="AMN158">
        <v>0</v>
      </c>
      <c r="AMO158">
        <v>0</v>
      </c>
      <c r="AMP158">
        <v>0</v>
      </c>
      <c r="AMQ158">
        <v>0</v>
      </c>
      <c r="AMR158">
        <v>0</v>
      </c>
      <c r="AMS158">
        <v>0</v>
      </c>
      <c r="AMT158">
        <v>0</v>
      </c>
      <c r="AMU158">
        <v>0</v>
      </c>
      <c r="AMV158">
        <v>0</v>
      </c>
      <c r="AMW158">
        <v>0</v>
      </c>
      <c r="AMX158">
        <v>0</v>
      </c>
      <c r="AMY158">
        <v>0</v>
      </c>
      <c r="AMZ158">
        <v>0</v>
      </c>
      <c r="ANA158">
        <v>0</v>
      </c>
      <c r="ANB158">
        <v>0</v>
      </c>
      <c r="ANC158">
        <v>0</v>
      </c>
      <c r="AND158">
        <v>0</v>
      </c>
      <c r="ANE158">
        <v>0</v>
      </c>
      <c r="ANF158">
        <v>0</v>
      </c>
      <c r="ANG158">
        <v>0</v>
      </c>
      <c r="ANH158">
        <v>0</v>
      </c>
      <c r="ANI158">
        <v>0</v>
      </c>
      <c r="ANJ158">
        <v>0</v>
      </c>
      <c r="ANK158">
        <v>0</v>
      </c>
      <c r="ANL158">
        <v>0</v>
      </c>
      <c r="ANM158">
        <v>0</v>
      </c>
      <c r="ANN158">
        <v>0</v>
      </c>
      <c r="ANO158">
        <v>0</v>
      </c>
      <c r="ANP158">
        <v>0</v>
      </c>
      <c r="ANQ158">
        <v>0</v>
      </c>
      <c r="ANR158">
        <v>0</v>
      </c>
      <c r="ANS158">
        <v>0</v>
      </c>
      <c r="ANT158">
        <v>0</v>
      </c>
      <c r="ANU158">
        <v>0</v>
      </c>
      <c r="ANV158">
        <v>0</v>
      </c>
      <c r="ANW158">
        <v>0</v>
      </c>
      <c r="ANX158">
        <v>0</v>
      </c>
      <c r="ANY158">
        <v>0</v>
      </c>
      <c r="ANZ158">
        <v>0</v>
      </c>
      <c r="AOA158">
        <v>0</v>
      </c>
      <c r="AOB158">
        <v>0</v>
      </c>
      <c r="AOC158">
        <v>0</v>
      </c>
      <c r="AOD158">
        <v>0</v>
      </c>
      <c r="AOE158">
        <v>0</v>
      </c>
      <c r="AOF158">
        <v>0</v>
      </c>
      <c r="AOG158">
        <v>0</v>
      </c>
      <c r="AOH158">
        <v>0</v>
      </c>
      <c r="AOI158">
        <v>0</v>
      </c>
      <c r="AOJ158">
        <v>0</v>
      </c>
      <c r="AOK158">
        <v>0</v>
      </c>
      <c r="AOL158">
        <v>0</v>
      </c>
      <c r="AOM158">
        <v>0</v>
      </c>
      <c r="AON158">
        <v>0</v>
      </c>
      <c r="AOO158">
        <v>0</v>
      </c>
      <c r="AOP158">
        <v>0</v>
      </c>
      <c r="AOQ158">
        <v>0</v>
      </c>
      <c r="AOR158">
        <v>0</v>
      </c>
      <c r="AOS158">
        <v>0</v>
      </c>
      <c r="AOT158">
        <v>0</v>
      </c>
      <c r="AOU158">
        <v>0</v>
      </c>
      <c r="AOV158">
        <v>0</v>
      </c>
      <c r="AOW158">
        <v>0</v>
      </c>
      <c r="AOX158">
        <v>0</v>
      </c>
      <c r="AOY158">
        <v>0</v>
      </c>
      <c r="AOZ158">
        <v>0</v>
      </c>
      <c r="APA158">
        <v>0</v>
      </c>
      <c r="APB158">
        <v>0</v>
      </c>
      <c r="APC158">
        <v>0</v>
      </c>
      <c r="APD158">
        <v>0</v>
      </c>
      <c r="APE158">
        <v>0</v>
      </c>
      <c r="APG158">
        <v>0</v>
      </c>
      <c r="APH158">
        <v>0</v>
      </c>
      <c r="API158">
        <v>0</v>
      </c>
      <c r="APJ158">
        <v>0</v>
      </c>
      <c r="APK158">
        <v>0</v>
      </c>
      <c r="APL158">
        <v>0</v>
      </c>
      <c r="APM158">
        <v>0</v>
      </c>
      <c r="APN158">
        <v>0</v>
      </c>
      <c r="APO158">
        <v>0</v>
      </c>
      <c r="APP158">
        <v>0</v>
      </c>
      <c r="APQ158">
        <v>0</v>
      </c>
      <c r="APR158">
        <v>0</v>
      </c>
      <c r="APS158">
        <v>0</v>
      </c>
      <c r="APT158">
        <v>0</v>
      </c>
      <c r="APU158">
        <v>0</v>
      </c>
      <c r="APV158">
        <v>0</v>
      </c>
      <c r="APW158">
        <v>0</v>
      </c>
      <c r="APX158">
        <v>0</v>
      </c>
      <c r="APY158">
        <v>0</v>
      </c>
      <c r="APZ158">
        <v>0</v>
      </c>
      <c r="AQA158">
        <v>0</v>
      </c>
      <c r="AQB158">
        <v>0</v>
      </c>
      <c r="AQC158">
        <v>0</v>
      </c>
      <c r="AQD158">
        <v>0</v>
      </c>
      <c r="AQE158">
        <v>0</v>
      </c>
      <c r="AQF158">
        <v>0</v>
      </c>
      <c r="AQG158">
        <v>0</v>
      </c>
      <c r="AQH158">
        <v>0</v>
      </c>
      <c r="AQI158">
        <v>0</v>
      </c>
      <c r="AQJ158">
        <v>0</v>
      </c>
      <c r="AQK158">
        <v>0</v>
      </c>
      <c r="AQL158">
        <v>0</v>
      </c>
      <c r="AQM158">
        <v>0</v>
      </c>
      <c r="AQN158">
        <v>0</v>
      </c>
      <c r="AQO158">
        <v>0</v>
      </c>
      <c r="AQP158">
        <v>0</v>
      </c>
      <c r="AQQ158">
        <v>0</v>
      </c>
      <c r="AQR158">
        <v>0</v>
      </c>
      <c r="AQS158">
        <v>0</v>
      </c>
      <c r="AQT158">
        <v>0</v>
      </c>
      <c r="AQU158">
        <v>0</v>
      </c>
      <c r="AQV158">
        <v>0</v>
      </c>
      <c r="AQW158">
        <v>0</v>
      </c>
      <c r="AQX158">
        <v>0</v>
      </c>
      <c r="AQY158">
        <v>0</v>
      </c>
      <c r="AQZ158">
        <v>0</v>
      </c>
      <c r="ARA158">
        <v>0</v>
      </c>
      <c r="ARB158">
        <v>0</v>
      </c>
      <c r="ARC158">
        <v>0</v>
      </c>
      <c r="ARD158">
        <v>0</v>
      </c>
      <c r="ARE158">
        <v>0</v>
      </c>
      <c r="ARF158">
        <v>0</v>
      </c>
      <c r="ARG158">
        <v>0</v>
      </c>
      <c r="ARH158">
        <v>0</v>
      </c>
      <c r="ARI158">
        <v>0</v>
      </c>
      <c r="ARJ158">
        <v>0</v>
      </c>
      <c r="ARK158">
        <v>0</v>
      </c>
      <c r="ARL158">
        <v>0</v>
      </c>
      <c r="ARM158">
        <v>0</v>
      </c>
      <c r="ARN158">
        <v>0</v>
      </c>
      <c r="ARO158">
        <v>0</v>
      </c>
      <c r="ARP158">
        <v>0</v>
      </c>
      <c r="ARQ158">
        <v>0</v>
      </c>
      <c r="ARR158">
        <v>0</v>
      </c>
      <c r="ARS158">
        <v>0</v>
      </c>
      <c r="ART158">
        <v>0</v>
      </c>
      <c r="ARU158">
        <v>0</v>
      </c>
      <c r="ARV158">
        <v>0</v>
      </c>
      <c r="ARW158">
        <v>0</v>
      </c>
      <c r="ARX158">
        <v>0</v>
      </c>
      <c r="ARY158">
        <v>0</v>
      </c>
      <c r="ARZ158">
        <v>0</v>
      </c>
      <c r="ASA158">
        <v>0</v>
      </c>
      <c r="ASB158">
        <v>0</v>
      </c>
      <c r="ASC158">
        <v>0</v>
      </c>
      <c r="ASD158">
        <v>0</v>
      </c>
      <c r="ASE158">
        <v>0</v>
      </c>
      <c r="ASF158">
        <v>0</v>
      </c>
      <c r="ASG158">
        <v>0</v>
      </c>
      <c r="ASH158">
        <v>0</v>
      </c>
      <c r="ASI158">
        <v>0</v>
      </c>
      <c r="ASJ158">
        <v>0</v>
      </c>
      <c r="ASK158">
        <v>0</v>
      </c>
      <c r="ASL158">
        <v>0</v>
      </c>
      <c r="ASM158">
        <v>0</v>
      </c>
      <c r="ASN158">
        <v>0</v>
      </c>
      <c r="ASO158">
        <v>0</v>
      </c>
      <c r="ASP158">
        <v>0</v>
      </c>
      <c r="ASQ158">
        <v>0</v>
      </c>
      <c r="ASR158">
        <v>0</v>
      </c>
      <c r="ASS158">
        <v>0</v>
      </c>
      <c r="AST158">
        <v>0</v>
      </c>
      <c r="ASU158">
        <v>0</v>
      </c>
      <c r="ASV158">
        <v>0</v>
      </c>
      <c r="ASW158">
        <v>0</v>
      </c>
      <c r="ASX158">
        <v>0</v>
      </c>
      <c r="ASY158">
        <v>0</v>
      </c>
      <c r="ASZ158">
        <v>0</v>
      </c>
      <c r="ATA158">
        <v>0</v>
      </c>
      <c r="ATB158">
        <v>0</v>
      </c>
      <c r="ATC158">
        <v>0</v>
      </c>
      <c r="ATD158">
        <v>0</v>
      </c>
      <c r="ATE158">
        <v>0</v>
      </c>
      <c r="ATF158">
        <v>0</v>
      </c>
      <c r="ATG158">
        <v>0</v>
      </c>
      <c r="ATH158">
        <v>0</v>
      </c>
      <c r="ATI158">
        <v>0</v>
      </c>
      <c r="ATJ158">
        <v>0</v>
      </c>
      <c r="ATK158">
        <v>0</v>
      </c>
      <c r="ATL158">
        <v>0</v>
      </c>
      <c r="ATM158">
        <v>0</v>
      </c>
      <c r="ATN158">
        <v>0</v>
      </c>
      <c r="ATO158">
        <v>0</v>
      </c>
      <c r="ATP158">
        <v>0</v>
      </c>
      <c r="ATQ158">
        <v>0</v>
      </c>
      <c r="ATR158">
        <v>0</v>
      </c>
      <c r="ATS158">
        <v>0</v>
      </c>
      <c r="ATT158">
        <v>0</v>
      </c>
      <c r="ATU158">
        <v>0</v>
      </c>
      <c r="ATV158">
        <v>0</v>
      </c>
      <c r="ATW158">
        <v>0</v>
      </c>
      <c r="ATX158">
        <v>0</v>
      </c>
      <c r="ATY158">
        <v>0</v>
      </c>
      <c r="ATZ158">
        <v>0</v>
      </c>
      <c r="AUA158">
        <v>0</v>
      </c>
      <c r="AUB158">
        <v>0</v>
      </c>
      <c r="AUC158">
        <v>0</v>
      </c>
      <c r="AUD158">
        <v>0</v>
      </c>
      <c r="AUE158">
        <v>0</v>
      </c>
      <c r="AUF158">
        <v>0</v>
      </c>
      <c r="AUG158">
        <v>0</v>
      </c>
      <c r="AUH158">
        <v>0</v>
      </c>
      <c r="AUI158">
        <v>0</v>
      </c>
      <c r="AUJ158">
        <v>0</v>
      </c>
      <c r="AUK158">
        <v>0</v>
      </c>
      <c r="AUL158">
        <v>0</v>
      </c>
      <c r="AUM158">
        <v>0</v>
      </c>
      <c r="AUN158">
        <v>0</v>
      </c>
      <c r="AUO158">
        <v>0</v>
      </c>
      <c r="AUP158">
        <v>0</v>
      </c>
      <c r="AUQ158">
        <v>0</v>
      </c>
      <c r="AUR158">
        <v>0</v>
      </c>
      <c r="AUS158">
        <v>0</v>
      </c>
      <c r="AUT158">
        <v>0</v>
      </c>
      <c r="AUU158">
        <v>0</v>
      </c>
      <c r="AUV158">
        <v>0</v>
      </c>
      <c r="AUW158">
        <v>0</v>
      </c>
      <c r="AUX158">
        <v>0</v>
      </c>
      <c r="AUY158">
        <v>0</v>
      </c>
      <c r="AUZ158">
        <v>0</v>
      </c>
      <c r="AVA158">
        <v>0</v>
      </c>
      <c r="AVB158">
        <v>0</v>
      </c>
      <c r="AVC158">
        <v>0</v>
      </c>
      <c r="AVD158">
        <v>0</v>
      </c>
      <c r="AVE158">
        <v>0</v>
      </c>
      <c r="AVF158">
        <v>0</v>
      </c>
      <c r="AVG158">
        <v>0</v>
      </c>
      <c r="AVH158">
        <v>0</v>
      </c>
      <c r="AVI158">
        <v>0</v>
      </c>
      <c r="AVJ158">
        <v>0</v>
      </c>
      <c r="AVK158">
        <v>0</v>
      </c>
      <c r="AVL158">
        <v>0</v>
      </c>
      <c r="AVM158">
        <v>0</v>
      </c>
      <c r="AVN158">
        <v>0</v>
      </c>
      <c r="AVO158">
        <v>0</v>
      </c>
      <c r="AVP158">
        <v>0</v>
      </c>
      <c r="AVQ158">
        <v>0</v>
      </c>
      <c r="AVR158">
        <v>0</v>
      </c>
      <c r="AVS158">
        <v>0</v>
      </c>
      <c r="AVT158">
        <v>0</v>
      </c>
      <c r="AVU158">
        <v>0</v>
      </c>
      <c r="AVV158">
        <v>0</v>
      </c>
      <c r="AVW158">
        <v>0</v>
      </c>
      <c r="AVX158">
        <v>0</v>
      </c>
      <c r="AVY158">
        <v>0</v>
      </c>
      <c r="AVZ158">
        <v>0</v>
      </c>
      <c r="AWA158">
        <v>0</v>
      </c>
      <c r="AWB158">
        <v>0</v>
      </c>
      <c r="AWC158">
        <v>0</v>
      </c>
      <c r="AWD158">
        <v>0</v>
      </c>
      <c r="AWE158">
        <v>0</v>
      </c>
      <c r="AWF158">
        <v>0</v>
      </c>
      <c r="AWG158">
        <v>0</v>
      </c>
      <c r="AWH158">
        <v>0</v>
      </c>
      <c r="AWI158">
        <v>0</v>
      </c>
      <c r="AWJ158">
        <v>0</v>
      </c>
      <c r="AWK158">
        <v>0</v>
      </c>
      <c r="AWM158">
        <v>0</v>
      </c>
      <c r="AWN158">
        <v>0</v>
      </c>
      <c r="AWO158">
        <v>0</v>
      </c>
      <c r="AWP158">
        <v>0</v>
      </c>
      <c r="AWQ158">
        <v>0</v>
      </c>
      <c r="AWR158">
        <v>0</v>
      </c>
      <c r="AWS158">
        <v>0</v>
      </c>
      <c r="AWT158">
        <v>0</v>
      </c>
      <c r="AWU158">
        <v>0</v>
      </c>
      <c r="AWV158">
        <v>0</v>
      </c>
      <c r="AWW158">
        <v>0</v>
      </c>
      <c r="AWX158">
        <v>0</v>
      </c>
      <c r="AWY158">
        <v>0</v>
      </c>
      <c r="AWZ158">
        <v>0</v>
      </c>
      <c r="AXA158">
        <v>0</v>
      </c>
      <c r="AXC158">
        <v>0</v>
      </c>
      <c r="AXD158">
        <v>0</v>
      </c>
      <c r="AXE158">
        <v>0</v>
      </c>
      <c r="AXF158">
        <v>0</v>
      </c>
      <c r="AXG158">
        <v>0</v>
      </c>
      <c r="AXH158">
        <v>0</v>
      </c>
      <c r="AXI158">
        <v>0</v>
      </c>
      <c r="AXJ158">
        <v>0</v>
      </c>
      <c r="AXK158">
        <v>0</v>
      </c>
      <c r="AXL158">
        <v>0</v>
      </c>
      <c r="AXM158">
        <v>0</v>
      </c>
      <c r="AXN158">
        <v>0</v>
      </c>
      <c r="AXO158">
        <v>0</v>
      </c>
      <c r="AXP158">
        <v>0</v>
      </c>
      <c r="AXQ158">
        <v>0</v>
      </c>
    </row>
    <row r="159" spans="1:1317" x14ac:dyDescent="0.25">
      <c r="A159" s="34">
        <v>41030</v>
      </c>
      <c r="B159" s="3">
        <v>0.36</v>
      </c>
      <c r="C159" s="3">
        <v>0.73</v>
      </c>
      <c r="D159" s="3">
        <v>0.83</v>
      </c>
      <c r="E159" s="3">
        <v>5.25</v>
      </c>
      <c r="F159" s="3">
        <v>2.11</v>
      </c>
      <c r="G159" s="3">
        <v>17.920000000000002</v>
      </c>
      <c r="H159" s="3">
        <v>3.04</v>
      </c>
      <c r="I159" s="3">
        <v>4.91</v>
      </c>
      <c r="J159" s="3">
        <v>10.02</v>
      </c>
      <c r="K159" s="3">
        <v>0.57999999999999996</v>
      </c>
      <c r="L159" s="3">
        <v>-1.17</v>
      </c>
      <c r="M159" s="3">
        <v>0.3</v>
      </c>
      <c r="N159" s="3">
        <v>0.09</v>
      </c>
      <c r="O159" s="3">
        <v>0.18</v>
      </c>
      <c r="P159" s="3">
        <v>0.45</v>
      </c>
      <c r="Q159" s="3">
        <v>-0.63</v>
      </c>
      <c r="R159" s="3">
        <v>7.0000000000000007E-2</v>
      </c>
      <c r="S159" s="3">
        <v>2.6</v>
      </c>
      <c r="T159" s="3">
        <v>0.27</v>
      </c>
      <c r="U159" s="3">
        <v>6.96</v>
      </c>
      <c r="V159" s="3">
        <v>0.44</v>
      </c>
      <c r="W159" s="3">
        <v>2.29</v>
      </c>
      <c r="X159" s="3">
        <v>4.3600000000000003</v>
      </c>
      <c r="Y159" s="3">
        <v>-6.98</v>
      </c>
      <c r="Z159" s="3">
        <v>22.49</v>
      </c>
      <c r="AA159" s="3">
        <v>8.0399999999999991</v>
      </c>
      <c r="AB159" s="3">
        <v>14.1</v>
      </c>
      <c r="AC159" s="3">
        <v>11.21</v>
      </c>
      <c r="AD159" s="3">
        <v>-0.95</v>
      </c>
      <c r="AE159" s="3">
        <v>-1.69</v>
      </c>
      <c r="AF159" s="3">
        <v>0.24</v>
      </c>
      <c r="AG159" s="3">
        <v>-0.97</v>
      </c>
      <c r="AH159" s="3">
        <v>-0.77</v>
      </c>
      <c r="AI159" s="3">
        <v>4.07</v>
      </c>
      <c r="AJ159" s="3">
        <v>1.1200000000000001</v>
      </c>
      <c r="AK159" s="3">
        <v>1.67</v>
      </c>
      <c r="AL159" s="3">
        <v>1.74</v>
      </c>
      <c r="AM159" s="3">
        <v>1.53</v>
      </c>
      <c r="AN159" s="3">
        <v>0.98</v>
      </c>
      <c r="AO159" s="3">
        <v>0.46</v>
      </c>
      <c r="AP159" s="3">
        <v>4.9400000000000004</v>
      </c>
      <c r="AQ159" s="3">
        <v>5.75</v>
      </c>
      <c r="AR159" s="3">
        <v>-6.5</v>
      </c>
      <c r="AS159" s="3">
        <v>-1.17</v>
      </c>
      <c r="AT159" s="3">
        <v>1.85</v>
      </c>
      <c r="AU159" s="3">
        <v>0</v>
      </c>
      <c r="AV159" s="3">
        <v>0.39</v>
      </c>
      <c r="AW159" s="3">
        <v>-2.5099999999999998</v>
      </c>
      <c r="AX159" s="3">
        <v>3.61</v>
      </c>
      <c r="AY159" s="3">
        <v>-1.7</v>
      </c>
      <c r="AZ159" s="3">
        <v>-3.42</v>
      </c>
      <c r="BA159" s="3">
        <v>0.91</v>
      </c>
      <c r="BB159" s="3">
        <v>-1.68</v>
      </c>
      <c r="BC159" s="3">
        <v>2.17</v>
      </c>
      <c r="BD159" s="3">
        <v>-0.88</v>
      </c>
      <c r="BE159" s="3">
        <v>-3.96</v>
      </c>
      <c r="BF159" s="3">
        <v>-1.28</v>
      </c>
      <c r="BG159" s="3">
        <v>-13.55</v>
      </c>
      <c r="BH159" s="3">
        <v>-7.89</v>
      </c>
      <c r="BI159" s="3">
        <v>5.32</v>
      </c>
      <c r="BJ159" s="3">
        <v>0.17</v>
      </c>
      <c r="BK159" s="3">
        <v>-1.69</v>
      </c>
      <c r="BL159" s="3">
        <v>-5.45</v>
      </c>
      <c r="BM159" s="3">
        <v>-7.71</v>
      </c>
      <c r="BN159" s="3">
        <v>-2.6</v>
      </c>
      <c r="BO159" s="3">
        <v>6.01</v>
      </c>
      <c r="BP159" s="3">
        <v>13.77</v>
      </c>
      <c r="BQ159" s="3">
        <v>0.03</v>
      </c>
      <c r="BR159" s="3">
        <v>1.1000000000000001</v>
      </c>
      <c r="BS159" s="3">
        <v>0.52</v>
      </c>
      <c r="BT159" s="3">
        <v>-0.88</v>
      </c>
      <c r="BU159" s="3">
        <v>-0.65</v>
      </c>
      <c r="BV159" s="3">
        <v>-1.51</v>
      </c>
      <c r="BW159" s="3">
        <v>-0.6</v>
      </c>
      <c r="BX159" s="3">
        <v>-0.81</v>
      </c>
      <c r="BY159" s="3">
        <v>0.17</v>
      </c>
      <c r="BZ159" s="3">
        <v>-1.08</v>
      </c>
      <c r="CA159" s="3">
        <v>0.46</v>
      </c>
      <c r="CB159" s="3">
        <v>0.17</v>
      </c>
      <c r="CC159" s="3">
        <v>2.68</v>
      </c>
      <c r="CD159" s="3">
        <v>0.75</v>
      </c>
      <c r="CE159" s="3">
        <v>2.91</v>
      </c>
      <c r="CF159" s="3">
        <v>0</v>
      </c>
      <c r="CG159" s="3">
        <v>0.23</v>
      </c>
      <c r="CH159" s="3">
        <v>-1.19</v>
      </c>
      <c r="CI159" s="3">
        <v>12.6</v>
      </c>
      <c r="CJ159" s="3">
        <v>0</v>
      </c>
      <c r="CK159" s="3">
        <v>0.26</v>
      </c>
      <c r="CL159" s="3">
        <v>-0.47</v>
      </c>
      <c r="CM159" s="3">
        <v>-0.43</v>
      </c>
      <c r="CN159" s="3">
        <v>1.77</v>
      </c>
      <c r="CO159" s="3">
        <v>-0.27</v>
      </c>
      <c r="CP159" s="3">
        <v>-4.12</v>
      </c>
      <c r="CQ159" s="3">
        <v>-1.65</v>
      </c>
      <c r="CR159" s="3">
        <v>0</v>
      </c>
      <c r="CS159" s="3">
        <v>0</v>
      </c>
      <c r="CT159" s="3">
        <v>2.0299999999999998</v>
      </c>
      <c r="CU159" s="3">
        <v>3.79</v>
      </c>
      <c r="CV159" s="3">
        <v>0.48</v>
      </c>
      <c r="CW159" s="3">
        <v>-4.41</v>
      </c>
      <c r="CX159" s="3">
        <v>-3.34</v>
      </c>
      <c r="CY159" s="3">
        <v>1.89</v>
      </c>
      <c r="CZ159" s="3">
        <v>-3.89</v>
      </c>
      <c r="DA159" s="3">
        <v>-2.25</v>
      </c>
      <c r="DB159" s="3">
        <v>-4.67</v>
      </c>
      <c r="DC159" s="3">
        <v>-1.65</v>
      </c>
      <c r="DD159" s="3">
        <v>0</v>
      </c>
      <c r="DE159" s="3">
        <v>0</v>
      </c>
      <c r="DF159" s="3">
        <v>0.67</v>
      </c>
      <c r="DG159" s="3">
        <v>-0.55000000000000004</v>
      </c>
      <c r="DH159" s="3">
        <v>0.87</v>
      </c>
      <c r="DI159" s="3">
        <v>1.21</v>
      </c>
      <c r="DJ159" s="3">
        <v>1.61</v>
      </c>
      <c r="DK159" s="3">
        <v>0.77</v>
      </c>
      <c r="DL159" s="3">
        <v>-0.28000000000000003</v>
      </c>
      <c r="DM159" s="3">
        <v>1.25</v>
      </c>
      <c r="DN159" s="3">
        <v>2.04</v>
      </c>
      <c r="DO159" s="3">
        <v>-0.1</v>
      </c>
      <c r="DP159" s="3">
        <v>0.57999999999999996</v>
      </c>
      <c r="DQ159" s="3">
        <v>-0.84</v>
      </c>
      <c r="DR159" s="3">
        <v>-0.11</v>
      </c>
      <c r="DS159" s="3">
        <v>0.57999999999999996</v>
      </c>
      <c r="DT159" s="3">
        <v>-0.09</v>
      </c>
      <c r="DU159" s="3">
        <v>0.04</v>
      </c>
      <c r="DV159" s="3">
        <v>2.0299999999999998</v>
      </c>
      <c r="DW159" s="3">
        <v>1.32</v>
      </c>
      <c r="DX159" s="3">
        <v>-0.64</v>
      </c>
      <c r="DY159" s="3">
        <v>0.3</v>
      </c>
      <c r="DZ159" s="3">
        <v>1.73</v>
      </c>
      <c r="EA159" s="3">
        <v>0.44</v>
      </c>
      <c r="EB159" s="3">
        <v>0.18</v>
      </c>
      <c r="EC159" s="3">
        <v>0.43</v>
      </c>
      <c r="ED159" s="3">
        <v>-0.13</v>
      </c>
      <c r="EE159" s="3">
        <v>1.7</v>
      </c>
      <c r="EF159" s="3">
        <v>1</v>
      </c>
      <c r="EG159" s="3">
        <v>0.64</v>
      </c>
      <c r="EH159" s="3">
        <v>2.85</v>
      </c>
      <c r="EI159" s="3">
        <v>3.64</v>
      </c>
      <c r="EJ159" s="3">
        <v>1.58</v>
      </c>
      <c r="EK159" s="3">
        <v>1.42</v>
      </c>
      <c r="EL159" s="3">
        <v>0.94</v>
      </c>
      <c r="EM159" s="3">
        <v>0.28000000000000003</v>
      </c>
      <c r="EN159" s="3">
        <v>0.49</v>
      </c>
      <c r="EO159" s="3">
        <v>0.8</v>
      </c>
      <c r="EP159" s="3">
        <v>-1.1299999999999999</v>
      </c>
      <c r="EQ159" s="3">
        <v>3.75</v>
      </c>
      <c r="ER159" s="3">
        <v>0.27</v>
      </c>
      <c r="ES159" s="3">
        <v>2.89</v>
      </c>
      <c r="ET159" s="3">
        <v>0.03</v>
      </c>
      <c r="EU159" s="3">
        <v>1.35</v>
      </c>
      <c r="EV159" s="3">
        <v>-1.02</v>
      </c>
      <c r="EW159" s="3">
        <v>1.4</v>
      </c>
      <c r="EX159" s="3">
        <v>-2.86</v>
      </c>
      <c r="EY159" s="3">
        <v>3.28</v>
      </c>
      <c r="EZ159" s="3">
        <v>1.72</v>
      </c>
      <c r="FA159" s="3">
        <v>3.37</v>
      </c>
      <c r="FB159" s="3">
        <v>1.22</v>
      </c>
      <c r="FC159" s="3">
        <v>-1.23</v>
      </c>
      <c r="FD159" s="3">
        <v>-0.14000000000000001</v>
      </c>
      <c r="FE159" s="3">
        <v>2.61</v>
      </c>
      <c r="FF159" s="3">
        <v>3.1</v>
      </c>
      <c r="FG159" s="3">
        <v>1.76</v>
      </c>
      <c r="FH159" s="3">
        <v>0.45</v>
      </c>
      <c r="FI159" s="3">
        <v>4.7300000000000004</v>
      </c>
      <c r="FJ159" s="3">
        <v>-0.9</v>
      </c>
      <c r="FK159" s="3">
        <v>4.12</v>
      </c>
      <c r="FL159" s="3">
        <v>0.91</v>
      </c>
      <c r="FM159" s="3">
        <v>-1.22</v>
      </c>
      <c r="FN159" s="3">
        <v>0.09</v>
      </c>
      <c r="FO159" s="3">
        <v>4.74</v>
      </c>
      <c r="FP159" s="3">
        <v>-0.35</v>
      </c>
      <c r="FQ159" s="3">
        <v>-0.66</v>
      </c>
      <c r="FR159" s="3">
        <v>0.53</v>
      </c>
      <c r="FS159" s="3">
        <v>0.53</v>
      </c>
      <c r="FT159" s="3">
        <v>0.28000000000000003</v>
      </c>
      <c r="FU159" s="3">
        <v>0.83</v>
      </c>
      <c r="FV159" s="3">
        <v>1.99</v>
      </c>
      <c r="FW159" s="3">
        <v>0.48</v>
      </c>
      <c r="FX159" s="3">
        <v>1.33</v>
      </c>
      <c r="FY159" s="3">
        <v>1.72</v>
      </c>
      <c r="FZ159" s="3">
        <v>-0.44</v>
      </c>
      <c r="GA159" s="3">
        <v>-0.08</v>
      </c>
      <c r="GB159" s="3">
        <v>0.8</v>
      </c>
      <c r="GC159" s="3">
        <v>0.9</v>
      </c>
      <c r="GD159" s="3">
        <v>0.95</v>
      </c>
      <c r="GE159" s="3">
        <v>0.63</v>
      </c>
      <c r="GF159" s="3">
        <v>0.47</v>
      </c>
      <c r="GG159" s="3">
        <v>2.3199999999999998</v>
      </c>
      <c r="GH159" s="3">
        <v>-3.46</v>
      </c>
      <c r="GI159" s="3">
        <v>1.01</v>
      </c>
      <c r="GJ159" s="3">
        <v>1.35</v>
      </c>
      <c r="GK159" s="3">
        <v>0.48</v>
      </c>
      <c r="GL159" s="3">
        <v>0.3</v>
      </c>
      <c r="GM159" s="3">
        <v>2.38</v>
      </c>
      <c r="GN159" s="3">
        <v>0.6</v>
      </c>
      <c r="GO159" s="3">
        <v>-0.15</v>
      </c>
      <c r="GP159" s="3">
        <v>0.53</v>
      </c>
      <c r="GQ159" s="3">
        <v>0.21</v>
      </c>
      <c r="GR159" s="3">
        <v>0.46</v>
      </c>
      <c r="GS159" s="3">
        <v>1.5</v>
      </c>
      <c r="GT159" s="3">
        <v>-0.13</v>
      </c>
      <c r="GU159" s="3">
        <v>-0.02</v>
      </c>
      <c r="GV159" s="3">
        <v>0.2</v>
      </c>
      <c r="GW159" s="3">
        <v>0.55000000000000004</v>
      </c>
      <c r="GX159" s="3">
        <v>0.7</v>
      </c>
      <c r="GY159" s="3">
        <v>-0.46</v>
      </c>
      <c r="GZ159" s="3">
        <v>1.1000000000000001</v>
      </c>
      <c r="HA159" s="3">
        <v>0.55000000000000004</v>
      </c>
      <c r="HB159" s="3">
        <v>0.71</v>
      </c>
      <c r="HC159" s="3">
        <v>0.14000000000000001</v>
      </c>
      <c r="HD159" s="3">
        <v>0.49</v>
      </c>
      <c r="HE159" s="3">
        <v>0.56999999999999995</v>
      </c>
      <c r="HF159" s="3">
        <v>0.14000000000000001</v>
      </c>
      <c r="HG159" s="3">
        <v>3.48</v>
      </c>
      <c r="HH159" s="3">
        <v>0.13</v>
      </c>
      <c r="HI159" s="3">
        <v>0</v>
      </c>
      <c r="HJ159" s="3">
        <v>0.72</v>
      </c>
      <c r="HK159" s="3">
        <v>0.72</v>
      </c>
      <c r="HL159" s="3">
        <v>0.17</v>
      </c>
      <c r="HM159" s="3">
        <v>0.23</v>
      </c>
      <c r="HN159" s="3">
        <v>0.26</v>
      </c>
      <c r="HO159" s="3">
        <v>-0.49</v>
      </c>
      <c r="HP159" s="3">
        <v>0.98</v>
      </c>
      <c r="HQ159" s="3">
        <v>0.55000000000000004</v>
      </c>
      <c r="HR159" s="3">
        <v>-0.91</v>
      </c>
      <c r="HS159" s="3">
        <v>0.7</v>
      </c>
      <c r="HT159" s="3">
        <v>0.1</v>
      </c>
      <c r="HU159" s="3">
        <v>1.0900000000000001</v>
      </c>
      <c r="HV159" s="3">
        <v>0.64</v>
      </c>
      <c r="HW159" s="3">
        <v>-0.41</v>
      </c>
      <c r="HX159" s="3">
        <v>-0.54</v>
      </c>
      <c r="HY159" s="3">
        <v>-0.49</v>
      </c>
      <c r="HZ159" s="3">
        <v>4.8099999999999996</v>
      </c>
      <c r="IA159" s="3">
        <v>-0.77</v>
      </c>
      <c r="IB159" s="3">
        <v>0.32</v>
      </c>
      <c r="IC159" s="3">
        <v>-0.06</v>
      </c>
      <c r="ID159" s="3">
        <v>1.49</v>
      </c>
      <c r="IE159" s="3">
        <v>7.0000000000000007E-2</v>
      </c>
      <c r="IF159" s="3">
        <v>0.46</v>
      </c>
      <c r="IG159" s="3">
        <v>0.13</v>
      </c>
      <c r="IH159" s="3">
        <v>7.0000000000000007E-2</v>
      </c>
      <c r="II159" s="3">
        <v>0.7</v>
      </c>
      <c r="IJ159" s="3">
        <v>2.82</v>
      </c>
      <c r="IK159" s="3">
        <v>-0.37</v>
      </c>
      <c r="IL159" s="3">
        <v>1.32</v>
      </c>
      <c r="IM159" s="3">
        <v>1.06</v>
      </c>
      <c r="IN159" s="3">
        <v>-0.8</v>
      </c>
      <c r="IO159" s="3">
        <v>-0.41</v>
      </c>
      <c r="IP159" s="3">
        <v>0.34</v>
      </c>
      <c r="IQ159" s="3">
        <v>-0.82</v>
      </c>
      <c r="IR159" s="3">
        <v>1.38</v>
      </c>
      <c r="IS159" s="3">
        <v>0.63</v>
      </c>
      <c r="IT159" s="3">
        <v>-1.27</v>
      </c>
      <c r="IU159" s="3">
        <v>0.28000000000000003</v>
      </c>
      <c r="IV159" s="3">
        <v>0.28000000000000003</v>
      </c>
      <c r="IW159" s="3">
        <v>-0.06</v>
      </c>
      <c r="IX159" s="3">
        <v>0.71</v>
      </c>
      <c r="IY159" s="3">
        <v>1.81</v>
      </c>
      <c r="IZ159" s="3">
        <v>0.73</v>
      </c>
      <c r="JA159" s="3">
        <v>-0.11</v>
      </c>
      <c r="JB159" s="3">
        <v>0</v>
      </c>
      <c r="JC159" s="3">
        <v>0.89</v>
      </c>
      <c r="JD159" s="3">
        <v>0.74</v>
      </c>
      <c r="JE159" s="3">
        <v>0.05</v>
      </c>
      <c r="JF159" s="3">
        <v>1.1100000000000001</v>
      </c>
      <c r="JG159" s="3">
        <v>0.01</v>
      </c>
      <c r="JH159" s="3">
        <v>3.79</v>
      </c>
      <c r="JI159" s="3">
        <v>-0.05</v>
      </c>
      <c r="JJ159" s="3">
        <v>0.03</v>
      </c>
      <c r="JK159" s="3">
        <v>-1.18</v>
      </c>
      <c r="JL159" s="3">
        <v>1.23</v>
      </c>
      <c r="JM159" s="3">
        <v>1.83</v>
      </c>
      <c r="JN159" s="3">
        <v>4.21</v>
      </c>
      <c r="JO159" s="3">
        <v>0.25</v>
      </c>
      <c r="JP159" s="3">
        <v>-0.02</v>
      </c>
      <c r="JQ159" s="3">
        <v>1.26</v>
      </c>
      <c r="JR159" s="3">
        <v>0.88</v>
      </c>
      <c r="JS159" s="3">
        <v>0.34</v>
      </c>
      <c r="JT159" s="3">
        <v>0.94</v>
      </c>
      <c r="JU159" s="3">
        <v>0.54</v>
      </c>
      <c r="JV159" s="3">
        <v>0.95</v>
      </c>
      <c r="JW159" s="3">
        <v>3.75</v>
      </c>
      <c r="JX159" s="3">
        <v>-0.36</v>
      </c>
      <c r="JY159" s="3">
        <v>0.24</v>
      </c>
      <c r="JZ159" s="3">
        <v>1.46</v>
      </c>
      <c r="KA159" s="3">
        <v>-1.02</v>
      </c>
      <c r="KB159" s="3">
        <v>1.1200000000000001</v>
      </c>
      <c r="KC159" s="3">
        <v>1.1200000000000001</v>
      </c>
      <c r="KD159" s="3">
        <v>3.06</v>
      </c>
      <c r="KE159" s="3">
        <v>1.5</v>
      </c>
      <c r="KF159" s="3">
        <v>1.68</v>
      </c>
      <c r="KG159" s="3">
        <v>2.62</v>
      </c>
      <c r="KH159" s="3">
        <v>1.3</v>
      </c>
      <c r="KI159" s="3">
        <v>1.82</v>
      </c>
      <c r="KJ159" s="3">
        <v>1.2</v>
      </c>
      <c r="KK159" s="3">
        <v>0.15</v>
      </c>
      <c r="KL159" s="3">
        <v>1.5</v>
      </c>
      <c r="KM159" s="3">
        <v>1.5</v>
      </c>
      <c r="KN159" s="3">
        <v>2.71</v>
      </c>
      <c r="KO159" s="3">
        <v>0.34</v>
      </c>
      <c r="KP159" s="3">
        <v>0.87</v>
      </c>
      <c r="KQ159" s="3">
        <v>0.54</v>
      </c>
      <c r="KR159" s="3">
        <v>0.54</v>
      </c>
      <c r="KS159" s="3">
        <v>-0.2</v>
      </c>
      <c r="KT159" s="3">
        <v>1.65</v>
      </c>
      <c r="KU159" s="3">
        <v>1.78</v>
      </c>
      <c r="KV159" s="3">
        <v>-0.57999999999999996</v>
      </c>
      <c r="KW159" s="3">
        <v>-0.57999999999999996</v>
      </c>
      <c r="KX159" s="3">
        <v>-1.1599999999999999</v>
      </c>
      <c r="KY159" s="3">
        <v>7.0000000000000007E-2</v>
      </c>
      <c r="KZ159" s="3">
        <v>1.1599999999999999</v>
      </c>
      <c r="LA159" s="3">
        <v>0</v>
      </c>
      <c r="LB159" s="3">
        <v>-0.1</v>
      </c>
      <c r="LC159" s="3">
        <v>0.01</v>
      </c>
      <c r="LD159" s="3">
        <v>-10.85</v>
      </c>
      <c r="LE159" s="3">
        <v>0.08</v>
      </c>
      <c r="LF159" s="3">
        <v>0</v>
      </c>
      <c r="LG159" s="3">
        <v>-0.33</v>
      </c>
      <c r="LH159" s="3">
        <v>-0.26</v>
      </c>
      <c r="LI159" s="3">
        <v>-0.49</v>
      </c>
      <c r="LJ159" s="3">
        <v>0.11</v>
      </c>
      <c r="LK159" s="3">
        <v>1.67</v>
      </c>
      <c r="LL159" s="3">
        <v>0</v>
      </c>
      <c r="LM159" s="3">
        <v>1.21</v>
      </c>
      <c r="LN159" s="3">
        <v>0.06</v>
      </c>
      <c r="LO159" s="3">
        <v>0.12</v>
      </c>
      <c r="LP159" s="3">
        <v>0.13</v>
      </c>
      <c r="LQ159" s="3">
        <v>0.18</v>
      </c>
      <c r="LR159" s="3">
        <v>0</v>
      </c>
      <c r="LS159" s="3">
        <v>-0.34</v>
      </c>
      <c r="LT159" s="3">
        <v>-1.4</v>
      </c>
      <c r="LU159" s="3">
        <v>-0.79</v>
      </c>
      <c r="LV159" s="3">
        <v>-1.1599999999999999</v>
      </c>
      <c r="LW159" s="3">
        <v>0.5</v>
      </c>
      <c r="LX159" s="3">
        <v>-0.64</v>
      </c>
      <c r="LY159" s="3">
        <v>-0.52</v>
      </c>
      <c r="LZ159" s="3">
        <v>-1.34</v>
      </c>
      <c r="MA159" s="3">
        <v>0.5</v>
      </c>
      <c r="MB159" s="3">
        <v>-0.27</v>
      </c>
      <c r="MC159" s="3">
        <v>0.66</v>
      </c>
      <c r="MD159" s="3">
        <v>0.93</v>
      </c>
      <c r="ME159" s="3">
        <v>0.98</v>
      </c>
      <c r="MF159" s="3">
        <v>0.87</v>
      </c>
      <c r="MG159" s="3">
        <v>1.1000000000000001</v>
      </c>
      <c r="MH159" s="3">
        <v>0.9</v>
      </c>
      <c r="MI159" s="3">
        <v>-0.91</v>
      </c>
      <c r="MJ159" s="3">
        <v>0.82</v>
      </c>
      <c r="MK159" s="3">
        <v>1.83</v>
      </c>
      <c r="ML159" s="3">
        <v>0.76</v>
      </c>
      <c r="MM159" s="3">
        <v>1.1100000000000001</v>
      </c>
      <c r="MN159" s="3">
        <v>0.1</v>
      </c>
      <c r="MO159" s="3">
        <v>1.86</v>
      </c>
      <c r="MP159" s="3">
        <v>1.43</v>
      </c>
      <c r="MQ159" s="3">
        <v>0.35</v>
      </c>
      <c r="MR159" s="3">
        <v>0.3</v>
      </c>
      <c r="MS159" s="3">
        <v>0.56999999999999995</v>
      </c>
      <c r="MT159" s="3">
        <v>-0.08</v>
      </c>
      <c r="MU159" s="3">
        <v>0.5</v>
      </c>
      <c r="MV159" s="3">
        <v>0.62</v>
      </c>
      <c r="MW159" s="3">
        <v>0.67</v>
      </c>
      <c r="MX159" s="3">
        <v>0.7</v>
      </c>
      <c r="MY159" s="3">
        <v>0.61</v>
      </c>
      <c r="MZ159" s="3">
        <v>1.17</v>
      </c>
      <c r="NA159" s="3">
        <v>2.15</v>
      </c>
      <c r="NB159" s="3">
        <v>1.58</v>
      </c>
      <c r="NC159" s="3">
        <v>-0.17</v>
      </c>
      <c r="ND159" s="3">
        <v>0.6</v>
      </c>
      <c r="NE159" s="3">
        <v>0.56999999999999995</v>
      </c>
      <c r="NF159" s="3">
        <v>0.72</v>
      </c>
      <c r="NG159" s="3">
        <v>0.24</v>
      </c>
      <c r="NH159" s="3">
        <v>0.6</v>
      </c>
      <c r="NI159" s="3">
        <v>0.6</v>
      </c>
      <c r="NJ159" s="3">
        <v>0.37</v>
      </c>
      <c r="NK159" s="3">
        <v>0.37</v>
      </c>
      <c r="NL159" s="3">
        <v>7.0000000000000007E-2</v>
      </c>
      <c r="NM159" s="3">
        <v>0.23</v>
      </c>
      <c r="NN159" s="3">
        <v>1.89</v>
      </c>
      <c r="NO159" s="3">
        <v>0.57999999999999996</v>
      </c>
      <c r="NP159" s="3">
        <v>0.09</v>
      </c>
      <c r="NQ159" s="3">
        <v>0.37</v>
      </c>
      <c r="NR159" s="3">
        <v>0.28000000000000003</v>
      </c>
      <c r="NS159" s="3">
        <v>1.07</v>
      </c>
      <c r="NT159" s="3">
        <v>-0.68</v>
      </c>
      <c r="NU159" s="3">
        <v>0.42</v>
      </c>
      <c r="NV159" s="3">
        <v>0.65</v>
      </c>
      <c r="NW159" s="3">
        <v>0.5</v>
      </c>
      <c r="NX159" s="3">
        <v>0.6</v>
      </c>
      <c r="NY159" s="3">
        <v>0.5</v>
      </c>
      <c r="NZ159" s="3">
        <v>0.5</v>
      </c>
      <c r="OA159" s="3">
        <v>0.03</v>
      </c>
      <c r="OB159" s="3">
        <v>-0.05</v>
      </c>
      <c r="OC159" s="3">
        <v>0.48</v>
      </c>
      <c r="OD159" s="3">
        <v>0.66</v>
      </c>
      <c r="OE159" s="3">
        <v>0.83</v>
      </c>
      <c r="OF159" s="3">
        <v>-0.46</v>
      </c>
      <c r="OG159" s="3">
        <v>0.19</v>
      </c>
      <c r="OH159" s="3">
        <v>0.62</v>
      </c>
      <c r="OI159" s="3">
        <v>0.75</v>
      </c>
      <c r="OJ159" s="3">
        <v>-0.35</v>
      </c>
      <c r="OK159" s="3">
        <v>0.68</v>
      </c>
      <c r="OL159" s="3">
        <v>0.43</v>
      </c>
      <c r="OM159" s="3">
        <v>1.64</v>
      </c>
      <c r="ON159" s="3">
        <v>-0.16</v>
      </c>
      <c r="OO159" s="3">
        <v>0.35</v>
      </c>
      <c r="OP159" s="3">
        <v>0.45</v>
      </c>
      <c r="OQ159" s="3">
        <v>0.48</v>
      </c>
      <c r="OR159" s="3">
        <v>0.98</v>
      </c>
      <c r="OS159" s="3">
        <v>0.56000000000000005</v>
      </c>
      <c r="OT159" s="3">
        <v>0.91</v>
      </c>
      <c r="OU159" s="3">
        <v>-0.4</v>
      </c>
      <c r="OV159" s="3">
        <v>0</v>
      </c>
      <c r="OW159" s="3">
        <v>-6.72</v>
      </c>
      <c r="OX159" s="3">
        <v>-0.25</v>
      </c>
      <c r="OY159" s="3">
        <v>-4.8099999999999996</v>
      </c>
      <c r="OZ159" s="3">
        <v>4.6399999999999997</v>
      </c>
      <c r="PA159" s="3">
        <v>4.6399999999999997</v>
      </c>
      <c r="PB159" s="3">
        <v>-7.0000000000000007E-2</v>
      </c>
      <c r="PC159" s="3">
        <v>-0.98</v>
      </c>
      <c r="PD159" s="3">
        <v>2.21</v>
      </c>
      <c r="PE159" s="3">
        <v>-0.01</v>
      </c>
      <c r="PF159" s="3">
        <v>-0.01</v>
      </c>
      <c r="PG159" s="3">
        <v>0</v>
      </c>
      <c r="PH159" s="3">
        <v>0</v>
      </c>
      <c r="PI159" s="3">
        <v>0</v>
      </c>
      <c r="PJ159" s="3">
        <v>0</v>
      </c>
      <c r="PK159" s="3">
        <v>0</v>
      </c>
      <c r="PL159" s="3">
        <v>0</v>
      </c>
      <c r="PM159" s="3">
        <v>0</v>
      </c>
      <c r="PN159" s="3">
        <v>-0.15</v>
      </c>
      <c r="PO159" s="3">
        <v>-0.59</v>
      </c>
      <c r="PP159" s="3">
        <v>0.38</v>
      </c>
      <c r="PQ159" s="3">
        <v>0</v>
      </c>
      <c r="PR159" s="3">
        <v>-0.1</v>
      </c>
      <c r="PS159" s="3">
        <v>0.15</v>
      </c>
      <c r="PT159" s="3">
        <v>-0.23</v>
      </c>
      <c r="PU159" s="3">
        <v>0.54</v>
      </c>
      <c r="PV159" s="3">
        <v>0.38</v>
      </c>
      <c r="PW159" s="3">
        <v>0</v>
      </c>
      <c r="PX159" s="3">
        <v>0</v>
      </c>
      <c r="PY159" s="3">
        <v>0</v>
      </c>
      <c r="PZ159" s="3">
        <v>0</v>
      </c>
      <c r="QA159" s="3">
        <v>0</v>
      </c>
      <c r="QB159" s="3">
        <v>0</v>
      </c>
      <c r="QC159" s="3">
        <v>-0.19</v>
      </c>
      <c r="QD159" s="3">
        <v>-0.19</v>
      </c>
      <c r="QE159" s="3">
        <v>-0.19</v>
      </c>
      <c r="QF159" s="3">
        <v>1.17</v>
      </c>
      <c r="QG159" s="3">
        <v>-1.4</v>
      </c>
      <c r="QH159" s="3">
        <v>0.64</v>
      </c>
      <c r="QI159" s="3">
        <v>0.62</v>
      </c>
      <c r="QJ159" s="3">
        <v>0</v>
      </c>
      <c r="QK159" s="3">
        <v>0.61</v>
      </c>
      <c r="QL159" s="3">
        <v>0</v>
      </c>
      <c r="QM159" s="3">
        <v>0</v>
      </c>
      <c r="QN159" s="3">
        <v>100</v>
      </c>
      <c r="QO159" s="3">
        <v>23.110600000000002</v>
      </c>
      <c r="QP159" s="3">
        <v>15.095499999999999</v>
      </c>
      <c r="QQ159" s="3">
        <v>0.93520000000000003</v>
      </c>
      <c r="QR159" s="3">
        <v>0.51270000000000004</v>
      </c>
      <c r="QS159" s="3">
        <v>2.8899999999999999E-2</v>
      </c>
      <c r="QT159" s="3">
        <v>6.4100000000000004E-2</v>
      </c>
      <c r="QU159" s="3">
        <v>3.5900000000000001E-2</v>
      </c>
      <c r="QV159" s="3">
        <v>0.29349999999999998</v>
      </c>
      <c r="QW159" s="3">
        <v>0.59450000000000003</v>
      </c>
      <c r="QX159" s="3">
        <v>1.11E-2</v>
      </c>
      <c r="QY159" s="3">
        <v>0.25590000000000002</v>
      </c>
      <c r="QZ159" s="3">
        <v>2.5999999999999999E-2</v>
      </c>
      <c r="RA159" s="3">
        <v>4.4999999999999997E-3</v>
      </c>
      <c r="RB159" s="3">
        <v>5.1000000000000004E-3</v>
      </c>
      <c r="RC159" s="3">
        <v>7.1599999999999997E-2</v>
      </c>
      <c r="RD159" s="3">
        <v>7.7000000000000002E-3</v>
      </c>
      <c r="RE159" s="3">
        <v>0.114</v>
      </c>
      <c r="RF159" s="3">
        <v>9.8599999999999993E-2</v>
      </c>
      <c r="RG159" s="3">
        <v>0.51200000000000001</v>
      </c>
      <c r="RH159" s="3">
        <v>0.14779999999999999</v>
      </c>
      <c r="RI159" s="3">
        <v>8.0999999999999996E-3</v>
      </c>
      <c r="RJ159" s="3">
        <v>8.6999999999999994E-3</v>
      </c>
      <c r="RK159" s="3">
        <v>1.2999999999999999E-2</v>
      </c>
      <c r="RL159" s="3">
        <v>5.4999999999999997E-3</v>
      </c>
      <c r="RM159" s="3">
        <v>3.2000000000000002E-3</v>
      </c>
      <c r="RN159" s="3">
        <v>0.15820000000000001</v>
      </c>
      <c r="RO159" s="3">
        <v>0.1085</v>
      </c>
      <c r="RP159" s="3">
        <v>4.9799999999999997E-2</v>
      </c>
      <c r="RQ159" s="3">
        <v>9.2999999999999992E-3</v>
      </c>
      <c r="RR159" s="3">
        <v>0.93110000000000004</v>
      </c>
      <c r="RS159" s="3">
        <v>0.14610000000000001</v>
      </c>
      <c r="RT159" s="3">
        <v>0.37719999999999998</v>
      </c>
      <c r="RU159" s="3">
        <v>1.67E-2</v>
      </c>
      <c r="RV159" s="3">
        <v>0.1353</v>
      </c>
      <c r="RW159" s="3">
        <v>0.1169</v>
      </c>
      <c r="RX159" s="3">
        <v>0.13500000000000001</v>
      </c>
      <c r="RY159" s="3">
        <v>3.8999999999999998E-3</v>
      </c>
      <c r="RZ159" s="3">
        <v>0.2112</v>
      </c>
      <c r="SA159" s="3">
        <v>0.1043</v>
      </c>
      <c r="SB159" s="3">
        <v>8.6999999999999994E-3</v>
      </c>
      <c r="SC159" s="3">
        <v>1.84E-2</v>
      </c>
      <c r="SD159" s="3">
        <v>4.4000000000000003E-3</v>
      </c>
      <c r="SE159" s="3">
        <v>2.53E-2</v>
      </c>
      <c r="SF159" s="3">
        <v>3.2899999999999999E-2</v>
      </c>
      <c r="SG159" s="3">
        <v>0</v>
      </c>
      <c r="SH159" s="3">
        <v>1.7100000000000001E-2</v>
      </c>
      <c r="SI159" s="3">
        <v>0.85940000000000005</v>
      </c>
      <c r="SJ159" s="3">
        <v>1.01E-2</v>
      </c>
      <c r="SK159" s="3">
        <v>3.0800000000000001E-2</v>
      </c>
      <c r="SL159" s="3">
        <v>1.1999999999999999E-3</v>
      </c>
      <c r="SM159" s="3">
        <v>8.6699999999999999E-2</v>
      </c>
      <c r="SN159" s="3">
        <v>4.0000000000000001E-3</v>
      </c>
      <c r="SO159" s="3">
        <v>0.1651</v>
      </c>
      <c r="SP159" s="3">
        <v>7.4000000000000003E-3</v>
      </c>
      <c r="SQ159" s="3">
        <v>1.6000000000000001E-3</v>
      </c>
      <c r="SR159" s="3">
        <v>0.11899999999999999</v>
      </c>
      <c r="SS159" s="3">
        <v>0.1013</v>
      </c>
      <c r="ST159" s="3">
        <v>1.32E-2</v>
      </c>
      <c r="SU159" s="3">
        <v>5.8999999999999999E-3</v>
      </c>
      <c r="SV159" s="3">
        <v>5.0599999999999999E-2</v>
      </c>
      <c r="SW159" s="3">
        <v>2.0799999999999999E-2</v>
      </c>
      <c r="SX159" s="3">
        <v>1.8200000000000001E-2</v>
      </c>
      <c r="SY159" s="3">
        <v>7.5700000000000003E-2</v>
      </c>
      <c r="SZ159" s="3">
        <v>0.13350000000000001</v>
      </c>
      <c r="TA159" s="3">
        <v>1.2500000000000001E-2</v>
      </c>
      <c r="TB159" s="3">
        <v>2.0999999999999999E-3</v>
      </c>
      <c r="TC159" s="3">
        <v>2.4765000000000001</v>
      </c>
      <c r="TD159" s="3">
        <v>2.63E-2</v>
      </c>
      <c r="TE159" s="3">
        <v>0.2069</v>
      </c>
      <c r="TF159" s="3">
        <v>1.0800000000000001E-2</v>
      </c>
      <c r="TG159" s="3">
        <v>0.33389999999999997</v>
      </c>
      <c r="TH159" s="3">
        <v>5.0500000000000003E-2</v>
      </c>
      <c r="TI159" s="3">
        <v>0.26250000000000001</v>
      </c>
      <c r="TJ159" s="3">
        <v>0.4083</v>
      </c>
      <c r="TK159" s="3">
        <v>0.1918</v>
      </c>
      <c r="TL159" s="3">
        <v>1.7299999999999999E-2</v>
      </c>
      <c r="TM159" s="3">
        <v>0.06</v>
      </c>
      <c r="TN159" s="3">
        <v>0.13389999999999999</v>
      </c>
      <c r="TO159" s="3">
        <v>0.11269999999999999</v>
      </c>
      <c r="TP159" s="3">
        <v>0.2621</v>
      </c>
      <c r="TQ159" s="3">
        <v>3.0499999999999999E-2</v>
      </c>
      <c r="TR159" s="3">
        <v>0</v>
      </c>
      <c r="TS159" s="3">
        <v>0.36890000000000001</v>
      </c>
      <c r="TT159" s="3">
        <v>0.31140000000000001</v>
      </c>
      <c r="TU159" s="3">
        <v>4.7999999999999996E-3</v>
      </c>
      <c r="TV159" s="3">
        <v>0</v>
      </c>
      <c r="TW159" s="3">
        <v>2.6700000000000002E-2</v>
      </c>
      <c r="TX159" s="3">
        <v>2.5999999999999999E-3</v>
      </c>
      <c r="TY159" s="3">
        <v>4.9700000000000001E-2</v>
      </c>
      <c r="TZ159" s="3">
        <v>1.21E-2</v>
      </c>
      <c r="UA159" s="3">
        <v>3.8199999999999998E-2</v>
      </c>
      <c r="UB159" s="3">
        <v>2.8E-3</v>
      </c>
      <c r="UC159" s="3">
        <v>5.5999999999999999E-3</v>
      </c>
      <c r="UD159" s="3">
        <v>0</v>
      </c>
      <c r="UE159" s="3">
        <v>0</v>
      </c>
      <c r="UF159" s="3">
        <v>6.7000000000000002E-3</v>
      </c>
      <c r="UG159" s="3">
        <v>1.5900000000000001E-2</v>
      </c>
      <c r="UH159" s="3">
        <v>7.7000000000000002E-3</v>
      </c>
      <c r="UI159" s="3">
        <v>7.5399999999999995E-2</v>
      </c>
      <c r="UJ159" s="3">
        <v>6.6E-3</v>
      </c>
      <c r="UK159" s="3">
        <v>1.2999999999999999E-3</v>
      </c>
      <c r="UL159" s="3">
        <v>5.5999999999999999E-3</v>
      </c>
      <c r="UM159" s="3">
        <v>1.7100000000000001E-2</v>
      </c>
      <c r="UN159" s="3">
        <v>5.8999999999999999E-3</v>
      </c>
      <c r="UO159" s="3">
        <v>2.6599999999999999E-2</v>
      </c>
      <c r="UP159" s="3">
        <v>0</v>
      </c>
      <c r="UQ159" s="3">
        <v>0</v>
      </c>
      <c r="UR159" s="3">
        <v>0.74539999999999995</v>
      </c>
      <c r="US159" s="3">
        <v>0.11890000000000001</v>
      </c>
      <c r="UT159" s="3">
        <v>9.8599999999999993E-2</v>
      </c>
      <c r="UU159" s="3">
        <v>0.28470000000000001</v>
      </c>
      <c r="UV159" s="3">
        <v>9.1600000000000001E-2</v>
      </c>
      <c r="UW159" s="3">
        <v>6.7000000000000002E-3</v>
      </c>
      <c r="UX159" s="3">
        <v>0.13</v>
      </c>
      <c r="UY159" s="3">
        <v>1.2800000000000001E-2</v>
      </c>
      <c r="UZ159" s="3">
        <v>2.0999999999999999E-3</v>
      </c>
      <c r="VA159" s="3">
        <v>1.0612999999999999</v>
      </c>
      <c r="VB159" s="3">
        <v>0.45529999999999998</v>
      </c>
      <c r="VC159" s="3">
        <v>0.41370000000000001</v>
      </c>
      <c r="VD159" s="3">
        <v>0.1923</v>
      </c>
      <c r="VE159" s="3">
        <v>1.8771</v>
      </c>
      <c r="VF159" s="3">
        <v>0.92649999999999999</v>
      </c>
      <c r="VG159" s="3">
        <v>1.46E-2</v>
      </c>
      <c r="VH159" s="3">
        <v>0.21049999999999999</v>
      </c>
      <c r="VI159" s="3">
        <v>0.49109999999999998</v>
      </c>
      <c r="VJ159" s="3">
        <v>2.3999999999999998E-3</v>
      </c>
      <c r="VK159" s="3">
        <v>0.2117</v>
      </c>
      <c r="VL159" s="3">
        <v>2.0400000000000001E-2</v>
      </c>
      <c r="VM159" s="3">
        <v>1.7783</v>
      </c>
      <c r="VN159" s="3">
        <v>0.47399999999999998</v>
      </c>
      <c r="VO159" s="3">
        <v>0.97899999999999998</v>
      </c>
      <c r="VP159" s="3">
        <v>9.7000000000000003E-2</v>
      </c>
      <c r="VQ159" s="3">
        <v>0.1087</v>
      </c>
      <c r="VR159" s="3">
        <v>9.9599999999999994E-2</v>
      </c>
      <c r="VS159" s="3">
        <v>2.0199999999999999E-2</v>
      </c>
      <c r="VT159" s="3">
        <v>0.49109999999999998</v>
      </c>
      <c r="VU159" s="3">
        <v>0.31440000000000001</v>
      </c>
      <c r="VV159" s="3">
        <v>2.35E-2</v>
      </c>
      <c r="VW159" s="3">
        <v>0.15310000000000001</v>
      </c>
      <c r="VX159" s="3">
        <v>1.7817000000000001</v>
      </c>
      <c r="VY159" s="3">
        <v>0.1623</v>
      </c>
      <c r="VZ159" s="3">
        <v>4.2599999999999999E-2</v>
      </c>
      <c r="WA159" s="3">
        <v>0.37909999999999999</v>
      </c>
      <c r="WB159" s="3">
        <v>1.54E-2</v>
      </c>
      <c r="WC159" s="3">
        <v>3.0499999999999999E-2</v>
      </c>
      <c r="WD159" s="3">
        <v>0.68149999999999999</v>
      </c>
      <c r="WE159" s="3">
        <v>0.35520000000000002</v>
      </c>
      <c r="WF159" s="3">
        <v>0.115</v>
      </c>
      <c r="WG159" s="3">
        <v>0.15429999999999999</v>
      </c>
      <c r="WH159" s="3">
        <v>6.8999999999999999E-3</v>
      </c>
      <c r="WI159" s="3">
        <v>4.7999999999999996E-3</v>
      </c>
      <c r="WJ159" s="3">
        <v>1.4999999999999999E-2</v>
      </c>
      <c r="WK159" s="3">
        <v>4.4999999999999997E-3</v>
      </c>
      <c r="WL159" s="3">
        <v>4.0800000000000003E-2</v>
      </c>
      <c r="WM159" s="3">
        <v>3.8999999999999998E-3</v>
      </c>
      <c r="WN159" s="3">
        <v>5.8999999999999999E-3</v>
      </c>
      <c r="WO159" s="3">
        <v>3.3E-3</v>
      </c>
      <c r="WP159" s="3">
        <v>9.7999999999999997E-3</v>
      </c>
      <c r="WQ159" s="3">
        <v>2.5100000000000001E-2</v>
      </c>
      <c r="WR159" s="3">
        <v>1.8700000000000001E-2</v>
      </c>
      <c r="WS159" s="3">
        <v>1.5699999999999999E-2</v>
      </c>
      <c r="WT159" s="3">
        <v>0.37509999999999999</v>
      </c>
      <c r="WU159" s="3">
        <v>3.8E-3</v>
      </c>
      <c r="WV159" s="3">
        <v>0.15179999999999999</v>
      </c>
      <c r="WW159" s="3">
        <v>7.4099999999999999E-2</v>
      </c>
      <c r="WX159" s="3">
        <v>7.9000000000000008E-3</v>
      </c>
      <c r="WY159" s="3">
        <v>8.6E-3</v>
      </c>
      <c r="WZ159" s="3">
        <v>4.82E-2</v>
      </c>
      <c r="XA159" s="3">
        <v>4.7999999999999996E-3</v>
      </c>
      <c r="XB159" s="3">
        <v>2.7199999999999998E-2</v>
      </c>
      <c r="XC159" s="3">
        <v>4.8899999999999999E-2</v>
      </c>
      <c r="XD159" s="3">
        <v>8.0151000000000003</v>
      </c>
      <c r="XE159" s="3">
        <v>8.0151000000000003</v>
      </c>
      <c r="XF159" s="3">
        <v>4.851</v>
      </c>
      <c r="XG159" s="3">
        <v>1.7461</v>
      </c>
      <c r="XH159" s="3">
        <v>9.01E-2</v>
      </c>
      <c r="XI159" s="3">
        <v>0.3448</v>
      </c>
      <c r="XJ159" s="3">
        <v>6.4500000000000002E-2</v>
      </c>
      <c r="XK159" s="3">
        <v>0.60170000000000001</v>
      </c>
      <c r="XL159" s="3">
        <v>6.3100000000000003E-2</v>
      </c>
      <c r="XM159" s="3">
        <v>0.25390000000000001</v>
      </c>
      <c r="XN159" s="3">
        <v>14.695499999999999</v>
      </c>
      <c r="XO159" s="3">
        <v>10.1204</v>
      </c>
      <c r="XP159" s="3">
        <v>6.8613</v>
      </c>
      <c r="XQ159" s="3">
        <v>3.7671000000000001</v>
      </c>
      <c r="XR159" s="3">
        <v>1.5901000000000001</v>
      </c>
      <c r="XS159" s="3">
        <v>1.488</v>
      </c>
      <c r="XT159" s="3">
        <v>1.61E-2</v>
      </c>
      <c r="XU159" s="3">
        <v>2.4258999999999999</v>
      </c>
      <c r="XV159" s="3">
        <v>5.2499999999999998E-2</v>
      </c>
      <c r="XW159" s="3">
        <v>2.3E-2</v>
      </c>
      <c r="XX159" s="3">
        <v>2.6700000000000002E-2</v>
      </c>
      <c r="XY159" s="3">
        <v>2.24E-2</v>
      </c>
      <c r="XZ159" s="3">
        <v>0.22109999999999999</v>
      </c>
      <c r="YA159" s="3">
        <v>0.19020000000000001</v>
      </c>
      <c r="YB159" s="3">
        <v>0.1862</v>
      </c>
      <c r="YC159" s="3">
        <v>0.14560000000000001</v>
      </c>
      <c r="YD159" s="3">
        <v>5.7099999999999998E-2</v>
      </c>
      <c r="YE159" s="3">
        <v>1.3705000000000001</v>
      </c>
      <c r="YF159" s="3">
        <v>5.1700000000000003E-2</v>
      </c>
      <c r="YG159" s="3">
        <v>7.9000000000000001E-2</v>
      </c>
      <c r="YH159" s="3">
        <v>0.83320000000000005</v>
      </c>
      <c r="YI159" s="3">
        <v>5.7200000000000001E-2</v>
      </c>
      <c r="YJ159" s="3">
        <v>0.12620000000000001</v>
      </c>
      <c r="YK159" s="3">
        <v>0.32229999999999998</v>
      </c>
      <c r="YL159" s="3">
        <v>4.7E-2</v>
      </c>
      <c r="YM159" s="3">
        <v>5.7000000000000002E-3</v>
      </c>
      <c r="YN159" s="3">
        <v>9.8000000000000004E-2</v>
      </c>
      <c r="YO159" s="3">
        <v>5.2299999999999999E-2</v>
      </c>
      <c r="YP159" s="3">
        <v>0.1244</v>
      </c>
      <c r="YQ159" s="3">
        <v>4.5750999999999999</v>
      </c>
      <c r="YR159" s="3">
        <v>1.1942999999999999</v>
      </c>
      <c r="YS159" s="3">
        <v>6.4000000000000003E-3</v>
      </c>
      <c r="YT159" s="3">
        <v>1.1103000000000001</v>
      </c>
      <c r="YU159" s="3">
        <v>7.7600000000000002E-2</v>
      </c>
      <c r="YV159" s="3">
        <v>3.3807999999999998</v>
      </c>
      <c r="YW159" s="3">
        <v>3.3807999999999998</v>
      </c>
      <c r="YX159" s="3">
        <v>4.5449000000000002</v>
      </c>
      <c r="YY159" s="3">
        <v>2.2801999999999998</v>
      </c>
      <c r="YZ159" s="3">
        <v>1.4365000000000001</v>
      </c>
      <c r="ZA159" s="3">
        <v>0.59730000000000005</v>
      </c>
      <c r="ZB159" s="3">
        <v>0.49409999999999998</v>
      </c>
      <c r="ZC159" s="3">
        <v>0.19819999999999999</v>
      </c>
      <c r="ZD159" s="3">
        <v>1.4800000000000001E-2</v>
      </c>
      <c r="ZE159" s="3">
        <v>0.1321</v>
      </c>
      <c r="ZF159" s="3">
        <v>0.51490000000000002</v>
      </c>
      <c r="ZG159" s="3">
        <v>7.8299999999999995E-2</v>
      </c>
      <c r="ZH159" s="3">
        <v>8.6199999999999999E-2</v>
      </c>
      <c r="ZI159" s="3">
        <v>9.0200000000000002E-2</v>
      </c>
      <c r="ZJ159" s="3">
        <v>6.1800000000000001E-2</v>
      </c>
      <c r="ZK159" s="3">
        <v>3.8899999999999997E-2</v>
      </c>
      <c r="ZL159" s="3">
        <v>2.1999999999999999E-2</v>
      </c>
      <c r="ZM159" s="3">
        <v>0.1376</v>
      </c>
      <c r="ZN159" s="3">
        <v>0.32879999999999998</v>
      </c>
      <c r="ZO159" s="3">
        <v>0.24779999999999999</v>
      </c>
      <c r="ZP159" s="3">
        <v>8.1000000000000003E-2</v>
      </c>
      <c r="ZQ159" s="3">
        <v>1.909</v>
      </c>
      <c r="ZR159" s="3">
        <v>1.0509999999999999</v>
      </c>
      <c r="ZS159" s="3">
        <v>0.47099999999999997</v>
      </c>
      <c r="ZT159" s="3">
        <v>3.4799999999999998E-2</v>
      </c>
      <c r="ZU159" s="3">
        <v>0.23649999999999999</v>
      </c>
      <c r="ZV159" s="3">
        <v>3.3E-3</v>
      </c>
      <c r="ZW159" s="3">
        <v>2.3699999999999999E-2</v>
      </c>
      <c r="ZX159" s="3">
        <v>0.2072</v>
      </c>
      <c r="ZY159" s="3">
        <v>2.3400000000000001E-2</v>
      </c>
      <c r="ZZ159" s="3">
        <v>5.0999999999999997E-2</v>
      </c>
      <c r="AAA159" s="3">
        <v>0.85809999999999997</v>
      </c>
      <c r="AAB159" s="3">
        <v>0.28129999999999999</v>
      </c>
      <c r="AAC159" s="3">
        <v>8.5999999999999993E-2</v>
      </c>
      <c r="AAD159" s="3">
        <v>8.5599999999999996E-2</v>
      </c>
      <c r="AAE159" s="3">
        <v>9.7000000000000003E-3</v>
      </c>
      <c r="AAF159" s="3">
        <v>0.39550000000000002</v>
      </c>
      <c r="AAG159" s="3">
        <v>0.35570000000000002</v>
      </c>
      <c r="AAH159" s="3">
        <v>0.35570000000000002</v>
      </c>
      <c r="AAI159" s="3">
        <v>7.6999999999999999E-2</v>
      </c>
      <c r="AAJ159" s="3">
        <v>8.9200000000000002E-2</v>
      </c>
      <c r="AAK159" s="3">
        <v>5.7000000000000002E-3</v>
      </c>
      <c r="AAL159" s="3">
        <v>6.0499999999999998E-2</v>
      </c>
      <c r="AAM159" s="3">
        <v>0.12330000000000001</v>
      </c>
      <c r="AAN159" s="3">
        <v>0</v>
      </c>
      <c r="AAO159" s="3">
        <v>6.5601000000000003</v>
      </c>
      <c r="AAP159" s="3">
        <v>4.2373000000000003</v>
      </c>
      <c r="AAQ159" s="3">
        <v>1.5767</v>
      </c>
      <c r="AAR159" s="3">
        <v>0.47910000000000003</v>
      </c>
      <c r="AAS159" s="3">
        <v>6.5600000000000006E-2</v>
      </c>
      <c r="AAT159" s="3">
        <v>9.6000000000000002E-2</v>
      </c>
      <c r="AAU159" s="3">
        <v>0.23069999999999999</v>
      </c>
      <c r="AAV159" s="3">
        <v>2.53E-2</v>
      </c>
      <c r="AAW159" s="3">
        <v>0.68</v>
      </c>
      <c r="AAX159" s="3">
        <v>1.9393</v>
      </c>
      <c r="AAY159" s="3">
        <v>0.52190000000000003</v>
      </c>
      <c r="AAZ159" s="3">
        <v>8.5500000000000007E-2</v>
      </c>
      <c r="ABA159" s="3">
        <v>2.46E-2</v>
      </c>
      <c r="ABB159" s="3">
        <v>0.33960000000000001</v>
      </c>
      <c r="ABC159" s="3">
        <v>0.72</v>
      </c>
      <c r="ABD159" s="3">
        <v>0.15870000000000001</v>
      </c>
      <c r="ABE159" s="3">
        <v>8.8999999999999996E-2</v>
      </c>
      <c r="ABF159" s="3">
        <v>0.72130000000000005</v>
      </c>
      <c r="ABG159" s="3">
        <v>2.5600000000000001E-2</v>
      </c>
      <c r="ABH159" s="3">
        <v>0.1366</v>
      </c>
      <c r="ABI159" s="3">
        <v>4.5699999999999998E-2</v>
      </c>
      <c r="ABJ159" s="3">
        <v>7.6600000000000001E-2</v>
      </c>
      <c r="ABK159" s="3">
        <v>0.1096</v>
      </c>
      <c r="ABL159" s="3">
        <v>0.28039999999999998</v>
      </c>
      <c r="ABM159" s="3">
        <v>4.6699999999999998E-2</v>
      </c>
      <c r="ABN159" s="3">
        <v>1.9016</v>
      </c>
      <c r="ABO159" s="3">
        <v>1.9016</v>
      </c>
      <c r="ABP159" s="3">
        <v>0.20730000000000001</v>
      </c>
      <c r="ABQ159" s="3">
        <v>0.35039999999999999</v>
      </c>
      <c r="ABR159" s="3">
        <v>1.32E-2</v>
      </c>
      <c r="ABS159" s="3">
        <v>2.1700000000000001E-2</v>
      </c>
      <c r="ABT159" s="3">
        <v>0.38240000000000002</v>
      </c>
      <c r="ABU159" s="3">
        <v>3.15E-2</v>
      </c>
      <c r="ABV159" s="3">
        <v>0.2</v>
      </c>
      <c r="ABW159" s="3">
        <v>0.69499999999999995</v>
      </c>
      <c r="ABX159" s="3">
        <v>0.33379999999999999</v>
      </c>
      <c r="ABY159" s="3">
        <v>0.33379999999999999</v>
      </c>
      <c r="ABZ159" s="3">
        <v>0.15989999999999999</v>
      </c>
      <c r="ACA159" s="3">
        <v>0.1593</v>
      </c>
      <c r="ACB159" s="3">
        <v>1.47E-2</v>
      </c>
      <c r="ACC159" s="3">
        <v>8.7499999999999994E-2</v>
      </c>
      <c r="ACD159" s="3">
        <v>8.7499999999999994E-2</v>
      </c>
      <c r="ACE159" s="3">
        <v>5.3800000000000001E-2</v>
      </c>
      <c r="ACF159" s="3">
        <v>1.67E-2</v>
      </c>
      <c r="ACG159" s="3">
        <v>1.7000000000000001E-2</v>
      </c>
      <c r="ACH159" s="3">
        <v>20.297699999999999</v>
      </c>
      <c r="ACI159" s="3">
        <v>20.297699999999999</v>
      </c>
      <c r="ACJ159" s="3">
        <v>4.9488000000000003</v>
      </c>
      <c r="ACK159" s="3">
        <v>2.7490000000000001</v>
      </c>
      <c r="ACL159" s="3">
        <v>0.3921</v>
      </c>
      <c r="ACM159" s="3">
        <v>6.3700000000000007E-2</v>
      </c>
      <c r="ACN159" s="3">
        <v>0.74039999999999995</v>
      </c>
      <c r="ACO159" s="3">
        <v>0.24660000000000001</v>
      </c>
      <c r="ACP159" s="3">
        <v>0.58009999999999995</v>
      </c>
      <c r="ACQ159" s="3">
        <v>7.4300000000000005E-2</v>
      </c>
      <c r="ACR159" s="3">
        <v>7.4000000000000003E-3</v>
      </c>
      <c r="ACS159" s="3">
        <v>9.5299999999999996E-2</v>
      </c>
      <c r="ACT159" s="3">
        <v>10.14</v>
      </c>
      <c r="ACU159" s="3">
        <v>3.5150999999999999</v>
      </c>
      <c r="ACV159" s="3">
        <v>1.0682</v>
      </c>
      <c r="ACW159" s="3">
        <v>0.3427</v>
      </c>
      <c r="ACX159" s="3">
        <v>3.9399999999999998E-2</v>
      </c>
      <c r="ACY159" s="3">
        <v>0.1066</v>
      </c>
      <c r="ACZ159" s="3">
        <v>0.40100000000000002</v>
      </c>
      <c r="ADA159" s="3">
        <v>0.23089999999999999</v>
      </c>
      <c r="ADB159" s="3">
        <v>1.7074</v>
      </c>
      <c r="ADC159" s="3">
        <v>0.1031</v>
      </c>
      <c r="ADD159" s="3">
        <v>0.1217</v>
      </c>
      <c r="ADE159" s="3">
        <v>4.1000000000000002E-2</v>
      </c>
      <c r="ADF159" s="3">
        <v>1.65</v>
      </c>
      <c r="ADG159" s="3">
        <v>5.1299999999999998E-2</v>
      </c>
      <c r="ADH159" s="3">
        <v>7.4000000000000003E-3</v>
      </c>
      <c r="ADI159" s="3">
        <v>0.75419999999999998</v>
      </c>
      <c r="ADJ159" s="3">
        <v>5.2088999999999999</v>
      </c>
      <c r="ADK159" s="3">
        <v>4.0007999999999999</v>
      </c>
      <c r="ADL159" s="3">
        <v>0.97070000000000001</v>
      </c>
      <c r="ADM159" s="3">
        <v>0.1239</v>
      </c>
      <c r="ADN159" s="3">
        <v>0.1135</v>
      </c>
      <c r="ADO159" s="3">
        <v>11.1455</v>
      </c>
      <c r="ADP159" s="3">
        <v>3.7808000000000002</v>
      </c>
      <c r="ADQ159" s="3">
        <v>3.4868000000000001</v>
      </c>
      <c r="ADR159" s="3">
        <v>0.2339</v>
      </c>
      <c r="ADS159" s="3">
        <v>0.41470000000000001</v>
      </c>
      <c r="ADT159" s="3">
        <v>0.32850000000000001</v>
      </c>
      <c r="ADU159" s="3">
        <v>0.19969999999999999</v>
      </c>
      <c r="ADV159" s="3">
        <v>0.11269999999999999</v>
      </c>
      <c r="ADW159" s="3">
        <v>0.18940000000000001</v>
      </c>
      <c r="ADX159" s="3">
        <v>0.20330000000000001</v>
      </c>
      <c r="ADY159" s="3">
        <v>0.21110000000000001</v>
      </c>
      <c r="ADZ159" s="3">
        <v>0.41149999999999998</v>
      </c>
      <c r="AEA159" s="3">
        <v>0.38969999999999999</v>
      </c>
      <c r="AEB159" s="3">
        <v>0.70660000000000001</v>
      </c>
      <c r="AEC159" s="3">
        <v>8.5800000000000001E-2</v>
      </c>
      <c r="AED159" s="3">
        <v>0.29399999999999998</v>
      </c>
      <c r="AEE159" s="3">
        <v>4.9099999999999998E-2</v>
      </c>
      <c r="AEF159" s="3">
        <v>0.1038</v>
      </c>
      <c r="AEG159" s="3">
        <v>0.1411</v>
      </c>
      <c r="AEH159" s="3">
        <v>4.7114000000000003</v>
      </c>
      <c r="AEI159" s="3">
        <v>1.0692999999999999</v>
      </c>
      <c r="AEJ159" s="3">
        <v>0.4289</v>
      </c>
      <c r="AEK159" s="3">
        <v>0.44929999999999998</v>
      </c>
      <c r="AEL159" s="3">
        <v>5.4100000000000002E-2</v>
      </c>
      <c r="AEM159" s="3">
        <v>4.0000000000000001E-3</v>
      </c>
      <c r="AEN159" s="3">
        <v>5.5E-2</v>
      </c>
      <c r="AEO159" s="3">
        <v>7.8E-2</v>
      </c>
      <c r="AEP159" s="3">
        <v>0.57879999999999998</v>
      </c>
      <c r="AEQ159" s="3">
        <v>0.114</v>
      </c>
      <c r="AER159" s="3">
        <v>0.36370000000000002</v>
      </c>
      <c r="AES159" s="3">
        <v>0.1011</v>
      </c>
      <c r="AET159" s="3">
        <v>3.0634000000000001</v>
      </c>
      <c r="AEU159" s="3">
        <v>3.0634000000000001</v>
      </c>
      <c r="AEV159" s="3">
        <v>2.6533000000000002</v>
      </c>
      <c r="AEW159" s="3">
        <v>2.6533000000000002</v>
      </c>
      <c r="AEX159" s="3">
        <v>0.2787</v>
      </c>
      <c r="AEY159" s="3">
        <v>5.8500000000000003E-2</v>
      </c>
      <c r="AEZ159" s="3">
        <v>1.09E-2</v>
      </c>
      <c r="AFA159" s="3">
        <v>0.37740000000000001</v>
      </c>
      <c r="AFB159" s="3">
        <v>0.18410000000000001</v>
      </c>
      <c r="AFC159" s="3">
        <v>9.5600000000000004E-2</v>
      </c>
      <c r="AFD159" s="3">
        <v>1.0256000000000001</v>
      </c>
      <c r="AFE159" s="3">
        <v>9.6500000000000002E-2</v>
      </c>
      <c r="AFF159" s="3">
        <v>1.0500000000000001E-2</v>
      </c>
      <c r="AFG159" s="3">
        <v>0.16600000000000001</v>
      </c>
      <c r="AFH159" s="3">
        <v>0.21129999999999999</v>
      </c>
      <c r="AFI159" s="3">
        <v>0.1381</v>
      </c>
      <c r="AFJ159" s="3">
        <v>10.190300000000001</v>
      </c>
      <c r="AFK159" s="3">
        <v>6.1684000000000001</v>
      </c>
      <c r="AFL159" s="3">
        <v>6.1684000000000001</v>
      </c>
      <c r="AFM159" s="3">
        <v>4.9000000000000002E-2</v>
      </c>
      <c r="AFN159" s="3">
        <v>0.40949999999999998</v>
      </c>
      <c r="AFO159" s="3">
        <v>1.2492000000000001</v>
      </c>
      <c r="AFP159" s="3">
        <v>3.6528999999999998</v>
      </c>
      <c r="AFQ159" s="3">
        <v>1.0699999999999999E-2</v>
      </c>
      <c r="AFR159" s="3">
        <v>8.8800000000000004E-2</v>
      </c>
      <c r="AFS159" s="3">
        <v>0.69599999999999995</v>
      </c>
      <c r="AFT159" s="3">
        <v>1.2200000000000001E-2</v>
      </c>
      <c r="AFU159" s="3">
        <v>4.0218999999999996</v>
      </c>
      <c r="AFV159" s="3">
        <v>3.0577999999999999</v>
      </c>
      <c r="AFW159" s="3">
        <v>0.1825</v>
      </c>
      <c r="AFX159" s="3">
        <v>6.4399999999999999E-2</v>
      </c>
      <c r="AFY159" s="3">
        <v>1.49E-2</v>
      </c>
      <c r="AFZ159" s="3">
        <v>0.159</v>
      </c>
      <c r="AGA159" s="3">
        <v>4.1200000000000001E-2</v>
      </c>
      <c r="AGB159" s="3">
        <v>0.19589999999999999</v>
      </c>
      <c r="AGC159" s="3">
        <v>9.5100000000000004E-2</v>
      </c>
      <c r="AGD159" s="3">
        <v>0.24740000000000001</v>
      </c>
      <c r="AGE159" s="3">
        <v>0.44569999999999999</v>
      </c>
      <c r="AGF159" s="3">
        <v>0.1396</v>
      </c>
      <c r="AGG159" s="3">
        <v>0.29380000000000001</v>
      </c>
      <c r="AGH159" s="3">
        <v>0.40699999999999997</v>
      </c>
      <c r="AGI159" s="3">
        <v>4.1000000000000003E-3</v>
      </c>
      <c r="AGJ159" s="3">
        <v>0.40210000000000001</v>
      </c>
      <c r="AGK159" s="3">
        <v>0.36509999999999998</v>
      </c>
      <c r="AGL159" s="3">
        <v>0.88170000000000004</v>
      </c>
      <c r="AGM159" s="3">
        <v>0.88170000000000004</v>
      </c>
      <c r="AGN159" s="3">
        <v>8.2299999999999998E-2</v>
      </c>
      <c r="AGO159" s="3">
        <v>5.8700000000000002E-2</v>
      </c>
      <c r="AGP159" s="3">
        <v>2.3599999999999999E-2</v>
      </c>
      <c r="AGQ159" s="3">
        <v>4.5776000000000003</v>
      </c>
      <c r="AGR159" s="3">
        <v>4.5776000000000003</v>
      </c>
      <c r="AGS159" s="3">
        <v>2.9188999999999998</v>
      </c>
      <c r="AGT159" s="3">
        <v>1.55E-2</v>
      </c>
      <c r="AGU159" s="3">
        <v>0.18190000000000001</v>
      </c>
      <c r="AGV159" s="3">
        <v>0.70169999999999999</v>
      </c>
      <c r="AGW159" s="3">
        <v>0.33479999999999999</v>
      </c>
      <c r="AGX159" s="3">
        <v>1.4549000000000001</v>
      </c>
      <c r="AGY159" s="3">
        <v>0.2301</v>
      </c>
      <c r="AGZ159" s="3">
        <v>0.55610000000000004</v>
      </c>
      <c r="AHA159" s="3">
        <v>0.14199999999999999</v>
      </c>
      <c r="AHB159" s="3">
        <v>3.9399999999999998E-2</v>
      </c>
      <c r="AHC159" s="3">
        <v>0.219</v>
      </c>
      <c r="AHD159" s="3">
        <v>0.15559999999999999</v>
      </c>
      <c r="AHE159" s="3">
        <v>0.3286</v>
      </c>
      <c r="AHF159" s="3">
        <v>0.13159999999999999</v>
      </c>
      <c r="AHG159" s="3">
        <v>2.63E-2</v>
      </c>
      <c r="AHH159" s="3">
        <v>0.17069999999999999</v>
      </c>
      <c r="AHI159" s="3">
        <v>0.77390000000000003</v>
      </c>
      <c r="AHJ159" s="3">
        <v>0.1527</v>
      </c>
      <c r="AHK159">
        <v>7.6899999999999996E-2</v>
      </c>
      <c r="AHL159">
        <v>0.23300000000000001</v>
      </c>
      <c r="AHM159">
        <v>9.3700000000000006E-2</v>
      </c>
      <c r="AHN159">
        <v>0.21759999999999999</v>
      </c>
      <c r="AHO159">
        <v>4.8776999999999999</v>
      </c>
      <c r="AHP159">
        <v>4.8776999999999999</v>
      </c>
      <c r="AHQ159">
        <v>4.8776999999999999</v>
      </c>
      <c r="AHR159">
        <v>1.03E-2</v>
      </c>
      <c r="AHS159">
        <v>1.5051000000000001</v>
      </c>
      <c r="AHT159">
        <v>0.1168</v>
      </c>
      <c r="AHU159">
        <v>1.5072000000000001</v>
      </c>
      <c r="AHV159">
        <v>0.31309999999999999</v>
      </c>
      <c r="AHW159">
        <v>0.24890000000000001</v>
      </c>
      <c r="AHX159">
        <v>0.82369999999999999</v>
      </c>
      <c r="AHY159">
        <v>0.35239999999999999</v>
      </c>
      <c r="AIA159">
        <v>0</v>
      </c>
      <c r="AIB159">
        <v>0</v>
      </c>
      <c r="AIC159">
        <v>0</v>
      </c>
      <c r="AID159">
        <v>0</v>
      </c>
      <c r="AIE159">
        <v>0</v>
      </c>
      <c r="AIF159">
        <v>0</v>
      </c>
      <c r="AIG159">
        <v>0</v>
      </c>
      <c r="AIH159">
        <v>0</v>
      </c>
      <c r="AII159">
        <v>0</v>
      </c>
      <c r="AIJ159">
        <v>0</v>
      </c>
      <c r="AIK159">
        <v>0</v>
      </c>
      <c r="AIL159">
        <v>0</v>
      </c>
      <c r="AIM159">
        <v>0</v>
      </c>
      <c r="AIN159">
        <v>0</v>
      </c>
      <c r="AIO159">
        <v>0</v>
      </c>
      <c r="AIP159">
        <v>0</v>
      </c>
      <c r="AIQ159">
        <v>0</v>
      </c>
      <c r="AIR159">
        <v>0</v>
      </c>
      <c r="AIS159">
        <v>0</v>
      </c>
      <c r="AIT159">
        <v>0</v>
      </c>
      <c r="AIU159">
        <v>0</v>
      </c>
      <c r="AIV159">
        <v>0</v>
      </c>
      <c r="AIW159">
        <v>0</v>
      </c>
      <c r="AIX159">
        <v>0</v>
      </c>
      <c r="AIY159">
        <v>0</v>
      </c>
      <c r="AIZ159">
        <v>0</v>
      </c>
      <c r="AJA159">
        <v>0</v>
      </c>
      <c r="AJB159">
        <v>0</v>
      </c>
      <c r="AJC159">
        <v>0</v>
      </c>
      <c r="AJD159">
        <v>0</v>
      </c>
      <c r="AJE159">
        <v>0</v>
      </c>
      <c r="AJF159">
        <v>0</v>
      </c>
      <c r="AJG159">
        <v>0</v>
      </c>
      <c r="AJH159">
        <v>0</v>
      </c>
      <c r="AJI159">
        <v>0</v>
      </c>
      <c r="AJJ159">
        <v>0</v>
      </c>
      <c r="AJK159">
        <v>0</v>
      </c>
      <c r="AJL159">
        <v>0</v>
      </c>
      <c r="AJM159">
        <v>0</v>
      </c>
      <c r="AJN159">
        <v>0</v>
      </c>
      <c r="AJO159">
        <v>0</v>
      </c>
      <c r="AJP159">
        <v>0</v>
      </c>
      <c r="AJQ159">
        <v>0</v>
      </c>
      <c r="AJR159">
        <v>0</v>
      </c>
      <c r="AJS159">
        <v>0</v>
      </c>
      <c r="AJT159">
        <v>0</v>
      </c>
      <c r="AJU159">
        <v>0</v>
      </c>
      <c r="AJV159">
        <v>0</v>
      </c>
      <c r="AJW159">
        <v>0</v>
      </c>
      <c r="AJX159">
        <v>0</v>
      </c>
      <c r="AJY159">
        <v>0</v>
      </c>
      <c r="AJZ159">
        <v>0</v>
      </c>
      <c r="AKA159">
        <v>0</v>
      </c>
      <c r="AKB159">
        <v>0</v>
      </c>
      <c r="AKC159">
        <v>0</v>
      </c>
      <c r="AKD159">
        <v>0</v>
      </c>
      <c r="AKE159">
        <v>0</v>
      </c>
      <c r="AKF159">
        <v>0</v>
      </c>
      <c r="AKG159">
        <v>0</v>
      </c>
      <c r="AKH159">
        <v>0</v>
      </c>
      <c r="AKI159">
        <v>0</v>
      </c>
      <c r="AKJ159">
        <v>0</v>
      </c>
      <c r="AKK159">
        <v>0</v>
      </c>
      <c r="AKL159">
        <v>0</v>
      </c>
      <c r="AKM159">
        <v>0</v>
      </c>
      <c r="AKN159">
        <v>0</v>
      </c>
      <c r="AKO159">
        <v>0</v>
      </c>
      <c r="AKP159">
        <v>0</v>
      </c>
      <c r="AKQ159">
        <v>0</v>
      </c>
      <c r="AKR159">
        <v>0</v>
      </c>
      <c r="AKS159">
        <v>0</v>
      </c>
      <c r="AKT159">
        <v>0</v>
      </c>
      <c r="AKU159">
        <v>0</v>
      </c>
      <c r="AKV159">
        <v>0</v>
      </c>
      <c r="AKW159">
        <v>0</v>
      </c>
      <c r="AKX159">
        <v>0</v>
      </c>
      <c r="AKY159">
        <v>0</v>
      </c>
      <c r="AKZ159">
        <v>0</v>
      </c>
      <c r="ALA159">
        <v>0</v>
      </c>
      <c r="ALB159">
        <v>0</v>
      </c>
      <c r="ALC159">
        <v>0</v>
      </c>
      <c r="ALD159">
        <v>0</v>
      </c>
      <c r="ALE159">
        <v>0</v>
      </c>
      <c r="ALF159">
        <v>0</v>
      </c>
      <c r="ALG159">
        <v>0</v>
      </c>
      <c r="ALH159">
        <v>0</v>
      </c>
      <c r="ALI159">
        <v>0</v>
      </c>
      <c r="ALJ159">
        <v>0</v>
      </c>
      <c r="ALK159">
        <v>0</v>
      </c>
      <c r="ALL159">
        <v>0</v>
      </c>
      <c r="ALM159">
        <v>0</v>
      </c>
      <c r="ALN159">
        <v>0</v>
      </c>
      <c r="ALO159">
        <v>0</v>
      </c>
      <c r="ALP159">
        <v>0</v>
      </c>
      <c r="ALQ159">
        <v>0</v>
      </c>
      <c r="ALR159">
        <v>0</v>
      </c>
      <c r="ALS159">
        <v>0</v>
      </c>
      <c r="ALT159">
        <v>0</v>
      </c>
      <c r="ALU159">
        <v>0</v>
      </c>
      <c r="ALV159">
        <v>0</v>
      </c>
      <c r="ALW159">
        <v>0</v>
      </c>
      <c r="ALX159">
        <v>0</v>
      </c>
      <c r="ALY159">
        <v>0</v>
      </c>
      <c r="ALZ159">
        <v>0</v>
      </c>
      <c r="AMA159">
        <v>0</v>
      </c>
      <c r="AMB159">
        <v>0</v>
      </c>
      <c r="AMC159">
        <v>0</v>
      </c>
      <c r="AMD159">
        <v>0</v>
      </c>
      <c r="AME159">
        <v>0</v>
      </c>
      <c r="AMF159">
        <v>0</v>
      </c>
      <c r="AMG159">
        <v>0</v>
      </c>
      <c r="AMH159">
        <v>0</v>
      </c>
      <c r="AMI159">
        <v>0</v>
      </c>
      <c r="AMJ159">
        <v>0</v>
      </c>
      <c r="AMK159">
        <v>0</v>
      </c>
      <c r="AML159">
        <v>0</v>
      </c>
      <c r="AMM159">
        <v>0</v>
      </c>
      <c r="AMN159">
        <v>0</v>
      </c>
      <c r="AMO159">
        <v>0</v>
      </c>
      <c r="AMP159">
        <v>0</v>
      </c>
      <c r="AMQ159">
        <v>0</v>
      </c>
      <c r="AMR159">
        <v>0</v>
      </c>
      <c r="AMS159">
        <v>0</v>
      </c>
      <c r="AMT159">
        <v>0</v>
      </c>
      <c r="AMU159">
        <v>0</v>
      </c>
      <c r="AMV159">
        <v>0</v>
      </c>
      <c r="AMW159">
        <v>0</v>
      </c>
      <c r="AMX159">
        <v>0</v>
      </c>
      <c r="AMY159">
        <v>0</v>
      </c>
      <c r="AMZ159">
        <v>0</v>
      </c>
      <c r="ANA159">
        <v>0</v>
      </c>
      <c r="ANB159">
        <v>0</v>
      </c>
      <c r="ANC159">
        <v>0</v>
      </c>
      <c r="AND159">
        <v>0</v>
      </c>
      <c r="ANE159">
        <v>0</v>
      </c>
      <c r="ANF159">
        <v>0</v>
      </c>
      <c r="ANG159">
        <v>0</v>
      </c>
      <c r="ANH159">
        <v>0</v>
      </c>
      <c r="ANI159">
        <v>0</v>
      </c>
      <c r="ANJ159">
        <v>0</v>
      </c>
      <c r="ANK159">
        <v>0</v>
      </c>
      <c r="ANL159">
        <v>0</v>
      </c>
      <c r="ANM159">
        <v>0</v>
      </c>
      <c r="ANN159">
        <v>0</v>
      </c>
      <c r="ANO159">
        <v>0</v>
      </c>
      <c r="ANP159">
        <v>0</v>
      </c>
      <c r="ANQ159">
        <v>0</v>
      </c>
      <c r="ANR159">
        <v>0</v>
      </c>
      <c r="ANS159">
        <v>0</v>
      </c>
      <c r="ANT159">
        <v>0</v>
      </c>
      <c r="ANU159">
        <v>0</v>
      </c>
      <c r="ANV159">
        <v>0</v>
      </c>
      <c r="ANW159">
        <v>0</v>
      </c>
      <c r="ANX159">
        <v>0</v>
      </c>
      <c r="ANY159">
        <v>0</v>
      </c>
      <c r="ANZ159">
        <v>0</v>
      </c>
      <c r="AOA159">
        <v>0</v>
      </c>
      <c r="AOB159">
        <v>0</v>
      </c>
      <c r="AOC159">
        <v>0</v>
      </c>
      <c r="AOD159">
        <v>0</v>
      </c>
      <c r="AOE159">
        <v>0</v>
      </c>
      <c r="AOF159">
        <v>0</v>
      </c>
      <c r="AOG159">
        <v>0</v>
      </c>
      <c r="AOH159">
        <v>0</v>
      </c>
      <c r="AOI159">
        <v>0</v>
      </c>
      <c r="AOJ159">
        <v>0</v>
      </c>
      <c r="AOK159">
        <v>0</v>
      </c>
      <c r="AOL159">
        <v>0</v>
      </c>
      <c r="AOM159">
        <v>0</v>
      </c>
      <c r="AON159">
        <v>0</v>
      </c>
      <c r="AOO159">
        <v>0</v>
      </c>
      <c r="AOP159">
        <v>0</v>
      </c>
      <c r="AOQ159">
        <v>0</v>
      </c>
      <c r="AOR159">
        <v>0</v>
      </c>
      <c r="AOS159">
        <v>0</v>
      </c>
      <c r="AOT159">
        <v>0</v>
      </c>
      <c r="AOU159">
        <v>0</v>
      </c>
      <c r="AOV159">
        <v>0</v>
      </c>
      <c r="AOW159">
        <v>0</v>
      </c>
      <c r="AOX159">
        <v>0</v>
      </c>
      <c r="AOY159">
        <v>0</v>
      </c>
      <c r="AOZ159">
        <v>0</v>
      </c>
      <c r="APA159">
        <v>0</v>
      </c>
      <c r="APB159">
        <v>0</v>
      </c>
      <c r="APC159">
        <v>0</v>
      </c>
      <c r="APD159">
        <v>0</v>
      </c>
      <c r="APE159">
        <v>0</v>
      </c>
      <c r="APG159">
        <v>0</v>
      </c>
      <c r="APH159">
        <v>0</v>
      </c>
      <c r="API159">
        <v>0</v>
      </c>
      <c r="APJ159">
        <v>0</v>
      </c>
      <c r="APK159">
        <v>0</v>
      </c>
      <c r="APL159">
        <v>0</v>
      </c>
      <c r="APM159">
        <v>0</v>
      </c>
      <c r="APN159">
        <v>0</v>
      </c>
      <c r="APO159">
        <v>0</v>
      </c>
      <c r="APP159">
        <v>0</v>
      </c>
      <c r="APQ159">
        <v>0</v>
      </c>
      <c r="APR159">
        <v>0</v>
      </c>
      <c r="APS159">
        <v>0</v>
      </c>
      <c r="APT159">
        <v>0</v>
      </c>
      <c r="APU159">
        <v>0</v>
      </c>
      <c r="APV159">
        <v>0</v>
      </c>
      <c r="APW159">
        <v>0</v>
      </c>
      <c r="APX159">
        <v>0</v>
      </c>
      <c r="APY159">
        <v>0</v>
      </c>
      <c r="APZ159">
        <v>0</v>
      </c>
      <c r="AQA159">
        <v>0</v>
      </c>
      <c r="AQB159">
        <v>0</v>
      </c>
      <c r="AQC159">
        <v>0</v>
      </c>
      <c r="AQD159">
        <v>0</v>
      </c>
      <c r="AQE159">
        <v>0</v>
      </c>
      <c r="AQF159">
        <v>0</v>
      </c>
      <c r="AQG159">
        <v>0</v>
      </c>
      <c r="AQH159">
        <v>0</v>
      </c>
      <c r="AQI159">
        <v>0</v>
      </c>
      <c r="AQJ159">
        <v>0</v>
      </c>
      <c r="AQK159">
        <v>0</v>
      </c>
      <c r="AQL159">
        <v>0</v>
      </c>
      <c r="AQM159">
        <v>0</v>
      </c>
      <c r="AQN159">
        <v>0</v>
      </c>
      <c r="AQO159">
        <v>0</v>
      </c>
      <c r="AQP159">
        <v>0</v>
      </c>
      <c r="AQQ159">
        <v>0</v>
      </c>
      <c r="AQR159">
        <v>0</v>
      </c>
      <c r="AQS159">
        <v>0</v>
      </c>
      <c r="AQT159">
        <v>0</v>
      </c>
      <c r="AQU159">
        <v>0</v>
      </c>
      <c r="AQV159">
        <v>0</v>
      </c>
      <c r="AQW159">
        <v>0</v>
      </c>
      <c r="AQX159">
        <v>0</v>
      </c>
      <c r="AQY159">
        <v>0</v>
      </c>
      <c r="AQZ159">
        <v>0</v>
      </c>
      <c r="ARA159">
        <v>0</v>
      </c>
      <c r="ARB159">
        <v>0</v>
      </c>
      <c r="ARC159">
        <v>0</v>
      </c>
      <c r="ARD159">
        <v>0</v>
      </c>
      <c r="ARE159">
        <v>0</v>
      </c>
      <c r="ARF159">
        <v>0</v>
      </c>
      <c r="ARG159">
        <v>0</v>
      </c>
      <c r="ARH159">
        <v>0</v>
      </c>
      <c r="ARI159">
        <v>0</v>
      </c>
      <c r="ARJ159">
        <v>0</v>
      </c>
      <c r="ARK159">
        <v>0</v>
      </c>
      <c r="ARL159">
        <v>0</v>
      </c>
      <c r="ARM159">
        <v>0</v>
      </c>
      <c r="ARN159">
        <v>0</v>
      </c>
      <c r="ARO159">
        <v>0</v>
      </c>
      <c r="ARP159">
        <v>0</v>
      </c>
      <c r="ARQ159">
        <v>0</v>
      </c>
      <c r="ARR159">
        <v>0</v>
      </c>
      <c r="ARS159">
        <v>0</v>
      </c>
      <c r="ART159">
        <v>0</v>
      </c>
      <c r="ARU159">
        <v>0</v>
      </c>
      <c r="ARV159">
        <v>0</v>
      </c>
      <c r="ARW159">
        <v>0</v>
      </c>
      <c r="ARX159">
        <v>0</v>
      </c>
      <c r="ARY159">
        <v>0</v>
      </c>
      <c r="ARZ159">
        <v>0</v>
      </c>
      <c r="ASA159">
        <v>0</v>
      </c>
      <c r="ASB159">
        <v>0</v>
      </c>
      <c r="ASC159">
        <v>0</v>
      </c>
      <c r="ASD159">
        <v>0</v>
      </c>
      <c r="ASE159">
        <v>0</v>
      </c>
      <c r="ASF159">
        <v>0</v>
      </c>
      <c r="ASG159">
        <v>0</v>
      </c>
      <c r="ASH159">
        <v>0</v>
      </c>
      <c r="ASI159">
        <v>0</v>
      </c>
      <c r="ASJ159">
        <v>0</v>
      </c>
      <c r="ASK159">
        <v>0</v>
      </c>
      <c r="ASL159">
        <v>0</v>
      </c>
      <c r="ASM159">
        <v>0</v>
      </c>
      <c r="ASN159">
        <v>0</v>
      </c>
      <c r="ASO159">
        <v>0</v>
      </c>
      <c r="ASP159">
        <v>0</v>
      </c>
      <c r="ASQ159">
        <v>0</v>
      </c>
      <c r="ASR159">
        <v>0</v>
      </c>
      <c r="ASS159">
        <v>0</v>
      </c>
      <c r="AST159">
        <v>0</v>
      </c>
      <c r="ASU159">
        <v>0</v>
      </c>
      <c r="ASV159">
        <v>0</v>
      </c>
      <c r="ASW159">
        <v>0</v>
      </c>
      <c r="ASX159">
        <v>0</v>
      </c>
      <c r="ASY159">
        <v>0</v>
      </c>
      <c r="ASZ159">
        <v>0</v>
      </c>
      <c r="ATA159">
        <v>0</v>
      </c>
      <c r="ATB159">
        <v>0</v>
      </c>
      <c r="ATC159">
        <v>0</v>
      </c>
      <c r="ATD159">
        <v>0</v>
      </c>
      <c r="ATE159">
        <v>0</v>
      </c>
      <c r="ATF159">
        <v>0</v>
      </c>
      <c r="ATG159">
        <v>0</v>
      </c>
      <c r="ATH159">
        <v>0</v>
      </c>
      <c r="ATI159">
        <v>0</v>
      </c>
      <c r="ATJ159">
        <v>0</v>
      </c>
      <c r="ATK159">
        <v>0</v>
      </c>
      <c r="ATL159">
        <v>0</v>
      </c>
      <c r="ATM159">
        <v>0</v>
      </c>
      <c r="ATN159">
        <v>0</v>
      </c>
      <c r="ATO159">
        <v>0</v>
      </c>
      <c r="ATP159">
        <v>0</v>
      </c>
      <c r="ATQ159">
        <v>0</v>
      </c>
      <c r="ATR159">
        <v>0</v>
      </c>
      <c r="ATS159">
        <v>0</v>
      </c>
      <c r="ATT159">
        <v>0</v>
      </c>
      <c r="ATU159">
        <v>0</v>
      </c>
      <c r="ATV159">
        <v>0</v>
      </c>
      <c r="ATW159">
        <v>0</v>
      </c>
      <c r="ATX159">
        <v>0</v>
      </c>
      <c r="ATY159">
        <v>0</v>
      </c>
      <c r="ATZ159">
        <v>0</v>
      </c>
      <c r="AUA159">
        <v>0</v>
      </c>
      <c r="AUB159">
        <v>0</v>
      </c>
      <c r="AUC159">
        <v>0</v>
      </c>
      <c r="AUD159">
        <v>0</v>
      </c>
      <c r="AUE159">
        <v>0</v>
      </c>
      <c r="AUF159">
        <v>0</v>
      </c>
      <c r="AUG159">
        <v>0</v>
      </c>
      <c r="AUH159">
        <v>0</v>
      </c>
      <c r="AUI159">
        <v>0</v>
      </c>
      <c r="AUJ159">
        <v>0</v>
      </c>
      <c r="AUK159">
        <v>0</v>
      </c>
      <c r="AUL159">
        <v>0</v>
      </c>
      <c r="AUM159">
        <v>0</v>
      </c>
      <c r="AUN159">
        <v>0</v>
      </c>
      <c r="AUO159">
        <v>0</v>
      </c>
      <c r="AUP159">
        <v>0</v>
      </c>
      <c r="AUQ159">
        <v>0</v>
      </c>
      <c r="AUR159">
        <v>0</v>
      </c>
      <c r="AUS159">
        <v>0</v>
      </c>
      <c r="AUT159">
        <v>0</v>
      </c>
      <c r="AUU159">
        <v>0</v>
      </c>
      <c r="AUV159">
        <v>0</v>
      </c>
      <c r="AUW159">
        <v>0</v>
      </c>
      <c r="AUX159">
        <v>0</v>
      </c>
      <c r="AUY159">
        <v>0</v>
      </c>
      <c r="AUZ159">
        <v>0</v>
      </c>
      <c r="AVA159">
        <v>0</v>
      </c>
      <c r="AVB159">
        <v>0</v>
      </c>
      <c r="AVC159">
        <v>0</v>
      </c>
      <c r="AVD159">
        <v>0</v>
      </c>
      <c r="AVE159">
        <v>0</v>
      </c>
      <c r="AVF159">
        <v>0</v>
      </c>
      <c r="AVG159">
        <v>0</v>
      </c>
      <c r="AVH159">
        <v>0</v>
      </c>
      <c r="AVI159">
        <v>0</v>
      </c>
      <c r="AVJ159">
        <v>0</v>
      </c>
      <c r="AVK159">
        <v>0</v>
      </c>
      <c r="AVL159">
        <v>0</v>
      </c>
      <c r="AVM159">
        <v>0</v>
      </c>
      <c r="AVN159">
        <v>0</v>
      </c>
      <c r="AVO159">
        <v>0</v>
      </c>
      <c r="AVP159">
        <v>0</v>
      </c>
      <c r="AVQ159">
        <v>0</v>
      </c>
      <c r="AVR159">
        <v>0</v>
      </c>
      <c r="AVS159">
        <v>0</v>
      </c>
      <c r="AVT159">
        <v>0</v>
      </c>
      <c r="AVU159">
        <v>0</v>
      </c>
      <c r="AVV159">
        <v>0</v>
      </c>
      <c r="AVW159">
        <v>0</v>
      </c>
      <c r="AVX159">
        <v>0</v>
      </c>
      <c r="AVY159">
        <v>0</v>
      </c>
      <c r="AVZ159">
        <v>0</v>
      </c>
      <c r="AWA159">
        <v>0</v>
      </c>
      <c r="AWB159">
        <v>0</v>
      </c>
      <c r="AWC159">
        <v>0</v>
      </c>
      <c r="AWD159">
        <v>0</v>
      </c>
      <c r="AWE159">
        <v>0</v>
      </c>
      <c r="AWF159">
        <v>0</v>
      </c>
      <c r="AWG159">
        <v>0</v>
      </c>
      <c r="AWH159">
        <v>0</v>
      </c>
      <c r="AWI159">
        <v>0</v>
      </c>
      <c r="AWJ159">
        <v>0</v>
      </c>
      <c r="AWK159">
        <v>0</v>
      </c>
      <c r="AWM159">
        <v>0</v>
      </c>
      <c r="AWN159">
        <v>0</v>
      </c>
      <c r="AWO159">
        <v>0</v>
      </c>
      <c r="AWP159">
        <v>0</v>
      </c>
      <c r="AWQ159">
        <v>0</v>
      </c>
      <c r="AWR159">
        <v>0</v>
      </c>
      <c r="AWS159">
        <v>0</v>
      </c>
      <c r="AWT159">
        <v>0</v>
      </c>
      <c r="AWU159">
        <v>0</v>
      </c>
      <c r="AWV159">
        <v>0</v>
      </c>
      <c r="AWW159">
        <v>0</v>
      </c>
      <c r="AWX159">
        <v>0</v>
      </c>
      <c r="AWY159">
        <v>0</v>
      </c>
      <c r="AWZ159">
        <v>0</v>
      </c>
      <c r="AXA159">
        <v>0</v>
      </c>
      <c r="AXC159">
        <v>0</v>
      </c>
      <c r="AXD159">
        <v>0</v>
      </c>
      <c r="AXE159">
        <v>0</v>
      </c>
      <c r="AXF159">
        <v>0</v>
      </c>
      <c r="AXG159">
        <v>0</v>
      </c>
      <c r="AXH159">
        <v>0</v>
      </c>
      <c r="AXI159">
        <v>0</v>
      </c>
      <c r="AXJ159">
        <v>0</v>
      </c>
      <c r="AXK159">
        <v>0</v>
      </c>
      <c r="AXL159">
        <v>0</v>
      </c>
      <c r="AXM159">
        <v>0</v>
      </c>
      <c r="AXN159">
        <v>0</v>
      </c>
      <c r="AXO159">
        <v>0</v>
      </c>
      <c r="AXP159">
        <v>0</v>
      </c>
      <c r="AXQ159">
        <v>0</v>
      </c>
    </row>
    <row r="160" spans="1:1317" x14ac:dyDescent="0.25">
      <c r="A160" s="34">
        <v>41061</v>
      </c>
      <c r="B160" s="3">
        <v>0.08</v>
      </c>
      <c r="C160" s="3">
        <v>0.68</v>
      </c>
      <c r="D160" s="3">
        <v>0.67</v>
      </c>
      <c r="E160" s="3">
        <v>-0.2</v>
      </c>
      <c r="F160" s="3">
        <v>1.01</v>
      </c>
      <c r="G160" s="3">
        <v>7.9</v>
      </c>
      <c r="H160" s="3">
        <v>3.48</v>
      </c>
      <c r="I160" s="3">
        <v>-6.22</v>
      </c>
      <c r="J160" s="3">
        <v>-3.07</v>
      </c>
      <c r="K160" s="3">
        <v>0.16</v>
      </c>
      <c r="L160" s="3">
        <v>1.6</v>
      </c>
      <c r="M160" s="3">
        <v>-0.94</v>
      </c>
      <c r="N160" s="3">
        <v>-0.14000000000000001</v>
      </c>
      <c r="O160" s="3">
        <v>0.12</v>
      </c>
      <c r="P160" s="3">
        <v>-1.18</v>
      </c>
      <c r="Q160" s="3">
        <v>-0.17</v>
      </c>
      <c r="R160" s="3">
        <v>0.91</v>
      </c>
      <c r="S160" s="3">
        <v>1.86</v>
      </c>
      <c r="T160" s="3">
        <v>1.19</v>
      </c>
      <c r="U160" s="3">
        <v>9.64</v>
      </c>
      <c r="V160" s="3">
        <v>17.670000000000002</v>
      </c>
      <c r="W160" s="3">
        <v>18.239999999999998</v>
      </c>
      <c r="X160" s="3">
        <v>-4.55</v>
      </c>
      <c r="Y160" s="3">
        <v>2.16</v>
      </c>
      <c r="Z160" s="3">
        <v>-6.33</v>
      </c>
      <c r="AA160" s="3">
        <v>-4.72</v>
      </c>
      <c r="AB160" s="3">
        <v>11.45</v>
      </c>
      <c r="AC160" s="3">
        <v>1.87</v>
      </c>
      <c r="AD160" s="3">
        <v>5.8</v>
      </c>
      <c r="AE160" s="3">
        <v>-0.2</v>
      </c>
      <c r="AF160" s="3">
        <v>0.03</v>
      </c>
      <c r="AG160" s="3">
        <v>-1.01</v>
      </c>
      <c r="AH160" s="3">
        <v>-0.55000000000000004</v>
      </c>
      <c r="AI160" s="3">
        <v>1.72</v>
      </c>
      <c r="AJ160" s="3">
        <v>0.99</v>
      </c>
      <c r="AK160" s="3">
        <v>0.31</v>
      </c>
      <c r="AL160" s="3">
        <v>1.22</v>
      </c>
      <c r="AM160" s="3">
        <v>2.17</v>
      </c>
      <c r="AN160" s="3">
        <v>2.92</v>
      </c>
      <c r="AO160" s="3">
        <v>4.8</v>
      </c>
      <c r="AP160" s="3">
        <v>0.08</v>
      </c>
      <c r="AQ160" s="3">
        <v>1.47</v>
      </c>
      <c r="AR160" s="3">
        <v>-4.78</v>
      </c>
      <c r="AS160" s="3">
        <v>6.23</v>
      </c>
      <c r="AT160" s="3">
        <v>-0.62</v>
      </c>
      <c r="AU160" s="3">
        <v>0</v>
      </c>
      <c r="AV160" s="3">
        <v>-1.51</v>
      </c>
      <c r="AW160" s="3">
        <v>-0.08</v>
      </c>
      <c r="AX160" s="3">
        <v>1.82</v>
      </c>
      <c r="AY160" s="3">
        <v>2.8</v>
      </c>
      <c r="AZ160" s="3">
        <v>-0.61</v>
      </c>
      <c r="BA160" s="3">
        <v>1.27</v>
      </c>
      <c r="BB160" s="3">
        <v>3.83</v>
      </c>
      <c r="BC160" s="3">
        <v>0.08</v>
      </c>
      <c r="BD160" s="3">
        <v>-20.58</v>
      </c>
      <c r="BE160" s="3">
        <v>1.1100000000000001</v>
      </c>
      <c r="BF160" s="3">
        <v>5.63</v>
      </c>
      <c r="BG160" s="3">
        <v>4.3499999999999996</v>
      </c>
      <c r="BH160" s="3">
        <v>5.96</v>
      </c>
      <c r="BI160" s="3">
        <v>2.81</v>
      </c>
      <c r="BJ160" s="3">
        <v>-0.38</v>
      </c>
      <c r="BK160" s="3">
        <v>4.04</v>
      </c>
      <c r="BL160" s="3">
        <v>-25.17</v>
      </c>
      <c r="BM160" s="3">
        <v>1.89</v>
      </c>
      <c r="BN160" s="3">
        <v>-6.96</v>
      </c>
      <c r="BO160" s="3">
        <v>-10.32</v>
      </c>
      <c r="BP160" s="3">
        <v>-4.0599999999999996</v>
      </c>
      <c r="BQ160" s="3">
        <v>0.17</v>
      </c>
      <c r="BR160" s="3">
        <v>1.32</v>
      </c>
      <c r="BS160" s="3">
        <v>-1.1499999999999999</v>
      </c>
      <c r="BT160" s="3">
        <v>1.87</v>
      </c>
      <c r="BU160" s="3">
        <v>-0.14000000000000001</v>
      </c>
      <c r="BV160" s="3">
        <v>0.54</v>
      </c>
      <c r="BW160" s="3">
        <v>-0.25</v>
      </c>
      <c r="BX160" s="3">
        <v>-0.05</v>
      </c>
      <c r="BY160" s="3">
        <v>0.34</v>
      </c>
      <c r="BZ160" s="3">
        <v>1.19</v>
      </c>
      <c r="CA160" s="3">
        <v>0.85</v>
      </c>
      <c r="CB160" s="3">
        <v>-0.2</v>
      </c>
      <c r="CC160" s="3">
        <v>2.41</v>
      </c>
      <c r="CD160" s="3">
        <v>1.21</v>
      </c>
      <c r="CE160" s="3">
        <v>-2</v>
      </c>
      <c r="CF160" s="3">
        <v>0</v>
      </c>
      <c r="CG160" s="3">
        <v>0.16</v>
      </c>
      <c r="CH160" s="3">
        <v>-3.03</v>
      </c>
      <c r="CI160" s="3">
        <v>-5.81</v>
      </c>
      <c r="CJ160" s="3">
        <v>0</v>
      </c>
      <c r="CK160" s="3">
        <v>-5.67</v>
      </c>
      <c r="CL160" s="3">
        <v>-2.1800000000000002</v>
      </c>
      <c r="CM160" s="3">
        <v>1.33</v>
      </c>
      <c r="CN160" s="3">
        <v>-0.11</v>
      </c>
      <c r="CO160" s="3">
        <v>-4.2</v>
      </c>
      <c r="CP160" s="3">
        <v>-1.41</v>
      </c>
      <c r="CQ160" s="3">
        <v>-4.33</v>
      </c>
      <c r="CR160" s="3">
        <v>0</v>
      </c>
      <c r="CS160" s="3">
        <v>0</v>
      </c>
      <c r="CT160" s="3">
        <v>4.84</v>
      </c>
      <c r="CU160" s="3">
        <v>0.41</v>
      </c>
      <c r="CV160" s="3">
        <v>-4.6399999999999997</v>
      </c>
      <c r="CW160" s="3">
        <v>-4.12</v>
      </c>
      <c r="CX160" s="3">
        <v>10.83</v>
      </c>
      <c r="CY160" s="3">
        <v>-5.96</v>
      </c>
      <c r="CZ160" s="3">
        <v>1.01</v>
      </c>
      <c r="DA160" s="3">
        <v>-0.81</v>
      </c>
      <c r="DB160" s="3">
        <v>-6.77</v>
      </c>
      <c r="DC160" s="3">
        <v>-13.13</v>
      </c>
      <c r="DD160" s="3">
        <v>0</v>
      </c>
      <c r="DE160" s="3">
        <v>0</v>
      </c>
      <c r="DF160" s="3">
        <v>0.23</v>
      </c>
      <c r="DG160" s="3">
        <v>0.47</v>
      </c>
      <c r="DH160" s="3">
        <v>-0.65</v>
      </c>
      <c r="DI160" s="3">
        <v>1.1299999999999999</v>
      </c>
      <c r="DJ160" s="3">
        <v>-1.44</v>
      </c>
      <c r="DK160" s="3">
        <v>0.28999999999999998</v>
      </c>
      <c r="DL160" s="3">
        <v>-0.37</v>
      </c>
      <c r="DM160" s="3">
        <v>3.36</v>
      </c>
      <c r="DN160" s="3">
        <v>-2.4</v>
      </c>
      <c r="DO160" s="3">
        <v>-0.01</v>
      </c>
      <c r="DP160" s="3">
        <v>-0.87</v>
      </c>
      <c r="DQ160" s="3">
        <v>0.56000000000000005</v>
      </c>
      <c r="DR160" s="3">
        <v>0.8</v>
      </c>
      <c r="DS160" s="3">
        <v>0.14000000000000001</v>
      </c>
      <c r="DT160" s="3">
        <v>0.33</v>
      </c>
      <c r="DU160" s="3">
        <v>-0.06</v>
      </c>
      <c r="DV160" s="3">
        <v>0.55000000000000004</v>
      </c>
      <c r="DW160" s="3">
        <v>0.43</v>
      </c>
      <c r="DX160" s="3">
        <v>1.97</v>
      </c>
      <c r="DY160" s="3">
        <v>-1.88</v>
      </c>
      <c r="DZ160" s="3">
        <v>1.54</v>
      </c>
      <c r="EA160" s="3">
        <v>1.08</v>
      </c>
      <c r="EB160" s="3">
        <v>0.65</v>
      </c>
      <c r="EC160" s="3">
        <v>0.94</v>
      </c>
      <c r="ED160" s="3">
        <v>0.85</v>
      </c>
      <c r="EE160" s="3">
        <v>3.1</v>
      </c>
      <c r="EF160" s="3">
        <v>2.2999999999999998</v>
      </c>
      <c r="EG160" s="3">
        <v>1.92</v>
      </c>
      <c r="EH160" s="3">
        <v>1.77</v>
      </c>
      <c r="EI160" s="3">
        <v>2.31</v>
      </c>
      <c r="EJ160" s="3">
        <v>-1.61</v>
      </c>
      <c r="EK160" s="3">
        <v>1.1599999999999999</v>
      </c>
      <c r="EL160" s="3">
        <v>0.54</v>
      </c>
      <c r="EM160" s="3">
        <v>-7.0000000000000007E-2</v>
      </c>
      <c r="EN160" s="3">
        <v>0.56000000000000005</v>
      </c>
      <c r="EO160" s="3">
        <v>-0.46</v>
      </c>
      <c r="EP160" s="3">
        <v>0.36</v>
      </c>
      <c r="EQ160" s="3">
        <v>0.66</v>
      </c>
      <c r="ER160" s="3">
        <v>1.02</v>
      </c>
      <c r="ES160" s="3">
        <v>1.1200000000000001</v>
      </c>
      <c r="ET160" s="3">
        <v>-7.0000000000000007E-2</v>
      </c>
      <c r="EU160" s="3">
        <v>0.89</v>
      </c>
      <c r="EV160" s="3">
        <v>-1.77</v>
      </c>
      <c r="EW160" s="3">
        <v>1.22</v>
      </c>
      <c r="EX160" s="3">
        <v>1.88</v>
      </c>
      <c r="EY160" s="3">
        <v>0.61</v>
      </c>
      <c r="EZ160" s="3">
        <v>1.82</v>
      </c>
      <c r="FA160" s="3">
        <v>1.64</v>
      </c>
      <c r="FB160" s="3">
        <v>2.4900000000000002</v>
      </c>
      <c r="FC160" s="3">
        <v>0.34</v>
      </c>
      <c r="FD160" s="3">
        <v>-1.94</v>
      </c>
      <c r="FE160" s="3">
        <v>0.28000000000000003</v>
      </c>
      <c r="FF160" s="3">
        <v>1.1499999999999999</v>
      </c>
      <c r="FG160" s="3">
        <v>0.39</v>
      </c>
      <c r="FH160" s="3">
        <v>1.5</v>
      </c>
      <c r="FI160" s="3">
        <v>1.04</v>
      </c>
      <c r="FJ160" s="3">
        <v>-0.16</v>
      </c>
      <c r="FK160" s="3">
        <v>5.92</v>
      </c>
      <c r="FL160" s="3">
        <v>1.0900000000000001</v>
      </c>
      <c r="FM160" s="3">
        <v>-1.1499999999999999</v>
      </c>
      <c r="FN160" s="3">
        <v>0.62</v>
      </c>
      <c r="FO160" s="3">
        <v>1.56</v>
      </c>
      <c r="FP160" s="3">
        <v>0.22</v>
      </c>
      <c r="FQ160" s="3">
        <v>1.74</v>
      </c>
      <c r="FR160" s="3">
        <v>0.7</v>
      </c>
      <c r="FS160" s="3">
        <v>0.7</v>
      </c>
      <c r="FT160" s="3">
        <v>0.67</v>
      </c>
      <c r="FU160" s="3">
        <v>0.63</v>
      </c>
      <c r="FV160" s="3">
        <v>0.41</v>
      </c>
      <c r="FW160" s="3">
        <v>0.55000000000000004</v>
      </c>
      <c r="FX160" s="3">
        <v>0.66</v>
      </c>
      <c r="FY160" s="3">
        <v>0.98</v>
      </c>
      <c r="FZ160" s="3">
        <v>1.66</v>
      </c>
      <c r="GA160" s="3">
        <v>1.33</v>
      </c>
      <c r="GB160" s="3">
        <v>0.28000000000000003</v>
      </c>
      <c r="GC160" s="3">
        <v>0.59</v>
      </c>
      <c r="GD160" s="3">
        <v>0.68</v>
      </c>
      <c r="GE160" s="3">
        <v>0.68</v>
      </c>
      <c r="GF160" s="3">
        <v>0.54</v>
      </c>
      <c r="GG160" s="3">
        <v>0.83</v>
      </c>
      <c r="GH160" s="3">
        <v>0.48</v>
      </c>
      <c r="GI160" s="3">
        <v>0.47</v>
      </c>
      <c r="GJ160" s="3">
        <v>0.18</v>
      </c>
      <c r="GK160" s="3">
        <v>1.86</v>
      </c>
      <c r="GL160" s="3">
        <v>1.19</v>
      </c>
      <c r="GM160" s="3">
        <v>0</v>
      </c>
      <c r="GN160" s="3">
        <v>-0.05</v>
      </c>
      <c r="GO160" s="3">
        <v>-1.05</v>
      </c>
      <c r="GP160" s="3">
        <v>-0.51</v>
      </c>
      <c r="GQ160" s="3">
        <v>-0.31</v>
      </c>
      <c r="GR160" s="3">
        <v>0.55000000000000004</v>
      </c>
      <c r="GS160" s="3">
        <v>0.92</v>
      </c>
      <c r="GT160" s="3">
        <v>1.22</v>
      </c>
      <c r="GU160" s="3">
        <v>0.46</v>
      </c>
      <c r="GV160" s="3">
        <v>0.23</v>
      </c>
      <c r="GW160" s="3">
        <v>1.41</v>
      </c>
      <c r="GX160" s="3">
        <v>0.03</v>
      </c>
      <c r="GY160" s="3">
        <v>-0.1</v>
      </c>
      <c r="GZ160" s="3">
        <v>0.33</v>
      </c>
      <c r="HA160" s="3">
        <v>1.26</v>
      </c>
      <c r="HB160" s="3">
        <v>0.28000000000000003</v>
      </c>
      <c r="HC160" s="3">
        <v>0.08</v>
      </c>
      <c r="HD160" s="3">
        <v>0.65</v>
      </c>
      <c r="HE160" s="3">
        <v>-0.42</v>
      </c>
      <c r="HF160" s="3">
        <v>0.28999999999999998</v>
      </c>
      <c r="HG160" s="3">
        <v>-1.68</v>
      </c>
      <c r="HH160" s="3">
        <v>7.0000000000000007E-2</v>
      </c>
      <c r="HI160" s="3">
        <v>3.58</v>
      </c>
      <c r="HJ160" s="3">
        <v>-0.67</v>
      </c>
      <c r="HK160" s="3">
        <v>-0.67</v>
      </c>
      <c r="HL160" s="3">
        <v>-0.03</v>
      </c>
      <c r="HM160" s="3">
        <v>0.38</v>
      </c>
      <c r="HN160" s="3">
        <v>0.51</v>
      </c>
      <c r="HO160" s="3">
        <v>1.32</v>
      </c>
      <c r="HP160" s="3">
        <v>0.03</v>
      </c>
      <c r="HQ160" s="3">
        <v>0.59</v>
      </c>
      <c r="HR160" s="3">
        <v>1.48</v>
      </c>
      <c r="HS160" s="3">
        <v>-1.53</v>
      </c>
      <c r="HT160" s="3">
        <v>0.86</v>
      </c>
      <c r="HU160" s="3">
        <v>0.62</v>
      </c>
      <c r="HV160" s="3">
        <v>0.35</v>
      </c>
      <c r="HW160" s="3">
        <v>1.28</v>
      </c>
      <c r="HX160" s="3">
        <v>1.24</v>
      </c>
      <c r="HY160" s="3">
        <v>0.78</v>
      </c>
      <c r="HZ160" s="3">
        <v>2.27</v>
      </c>
      <c r="IA160" s="3">
        <v>0.65</v>
      </c>
      <c r="IB160" s="3">
        <v>-0.92</v>
      </c>
      <c r="IC160" s="3">
        <v>-1.08</v>
      </c>
      <c r="ID160" s="3">
        <v>-0.43</v>
      </c>
      <c r="IE160" s="3">
        <v>-0.62</v>
      </c>
      <c r="IF160" s="3">
        <v>-1.02</v>
      </c>
      <c r="IG160" s="3">
        <v>-2.11</v>
      </c>
      <c r="IH160" s="3">
        <v>0.08</v>
      </c>
      <c r="II160" s="3">
        <v>0.08</v>
      </c>
      <c r="IJ160" s="3">
        <v>-3.83</v>
      </c>
      <c r="IK160" s="3">
        <v>1.68</v>
      </c>
      <c r="IL160" s="3">
        <v>-0.24</v>
      </c>
      <c r="IM160" s="3">
        <v>-1.5</v>
      </c>
      <c r="IN160" s="3">
        <v>-0.82</v>
      </c>
      <c r="IO160" s="3">
        <v>-0.13</v>
      </c>
      <c r="IP160" s="3">
        <v>-1.69</v>
      </c>
      <c r="IQ160" s="3">
        <v>1.6</v>
      </c>
      <c r="IR160" s="3">
        <v>-0.72</v>
      </c>
      <c r="IS160" s="3">
        <v>-0.42</v>
      </c>
      <c r="IT160" s="3">
        <v>0.76</v>
      </c>
      <c r="IU160" s="3">
        <v>0.46</v>
      </c>
      <c r="IV160" s="3">
        <v>0.46</v>
      </c>
      <c r="IW160" s="3">
        <v>0.33</v>
      </c>
      <c r="IX160" s="3">
        <v>-0.12</v>
      </c>
      <c r="IY160" s="3">
        <v>-0.56999999999999995</v>
      </c>
      <c r="IZ160" s="3">
        <v>0.57999999999999996</v>
      </c>
      <c r="JA160" s="3">
        <v>0.95</v>
      </c>
      <c r="JB160" s="3">
        <v>0</v>
      </c>
      <c r="JC160" s="3">
        <v>0.39</v>
      </c>
      <c r="JD160" s="3">
        <v>0.52</v>
      </c>
      <c r="JE160" s="3">
        <v>0.38</v>
      </c>
      <c r="JF160" s="3">
        <v>0.1</v>
      </c>
      <c r="JG160" s="3">
        <v>0.74</v>
      </c>
      <c r="JH160" s="3">
        <v>2.2799999999999998</v>
      </c>
      <c r="JI160" s="3">
        <v>-0.19</v>
      </c>
      <c r="JJ160" s="3">
        <v>-0.36</v>
      </c>
      <c r="JK160" s="3">
        <v>0.47</v>
      </c>
      <c r="JL160" s="3">
        <v>0.67</v>
      </c>
      <c r="JM160" s="3">
        <v>0.76</v>
      </c>
      <c r="JN160" s="3">
        <v>3.79</v>
      </c>
      <c r="JO160" s="3">
        <v>-0.08</v>
      </c>
      <c r="JP160" s="3">
        <v>2.11</v>
      </c>
      <c r="JQ160" s="3">
        <v>-0.21</v>
      </c>
      <c r="JR160" s="3">
        <v>-0.01</v>
      </c>
      <c r="JS160" s="3">
        <v>0.13</v>
      </c>
      <c r="JT160" s="3">
        <v>0.45</v>
      </c>
      <c r="JU160" s="3">
        <v>-0.27</v>
      </c>
      <c r="JV160" s="3">
        <v>-0.06</v>
      </c>
      <c r="JW160" s="3">
        <v>1.92</v>
      </c>
      <c r="JX160" s="3">
        <v>0.14000000000000001</v>
      </c>
      <c r="JY160" s="3">
        <v>-1.26</v>
      </c>
      <c r="JZ160" s="3">
        <v>1.04</v>
      </c>
      <c r="KA160" s="3">
        <v>1.82</v>
      </c>
      <c r="KB160" s="3">
        <v>-0.04</v>
      </c>
      <c r="KC160" s="3">
        <v>-0.04</v>
      </c>
      <c r="KD160" s="3">
        <v>-1</v>
      </c>
      <c r="KE160" s="3">
        <v>-0.32</v>
      </c>
      <c r="KF160" s="3">
        <v>-1.31</v>
      </c>
      <c r="KG160" s="3">
        <v>-1.59</v>
      </c>
      <c r="KH160" s="3">
        <v>1.47</v>
      </c>
      <c r="KI160" s="3">
        <v>-2.42</v>
      </c>
      <c r="KJ160" s="3">
        <v>1.46</v>
      </c>
      <c r="KK160" s="3">
        <v>-0.71</v>
      </c>
      <c r="KL160" s="3">
        <v>1</v>
      </c>
      <c r="KM160" s="3">
        <v>1</v>
      </c>
      <c r="KN160" s="3">
        <v>1.21</v>
      </c>
      <c r="KO160" s="3">
        <v>0.96</v>
      </c>
      <c r="KP160" s="3">
        <v>-1.04</v>
      </c>
      <c r="KQ160" s="3">
        <v>0.75</v>
      </c>
      <c r="KR160" s="3">
        <v>0.75</v>
      </c>
      <c r="KS160" s="3">
        <v>0.97</v>
      </c>
      <c r="KT160" s="3">
        <v>1.05</v>
      </c>
      <c r="KU160" s="3">
        <v>-0.2</v>
      </c>
      <c r="KV160" s="3">
        <v>-1.18</v>
      </c>
      <c r="KW160" s="3">
        <v>-1.18</v>
      </c>
      <c r="KX160" s="3">
        <v>0.8</v>
      </c>
      <c r="KY160" s="3">
        <v>0.87</v>
      </c>
      <c r="KZ160" s="3">
        <v>0.88</v>
      </c>
      <c r="LA160" s="3">
        <v>0</v>
      </c>
      <c r="LB160" s="3">
        <v>0.97</v>
      </c>
      <c r="LC160" s="3">
        <v>7.0000000000000007E-2</v>
      </c>
      <c r="LD160" s="3">
        <v>0.76</v>
      </c>
      <c r="LE160" s="3">
        <v>0</v>
      </c>
      <c r="LF160" s="3">
        <v>0</v>
      </c>
      <c r="LG160" s="3">
        <v>0.15</v>
      </c>
      <c r="LH160" s="3">
        <v>-2.48</v>
      </c>
      <c r="LI160" s="3">
        <v>-5.48</v>
      </c>
      <c r="LJ160" s="3">
        <v>0.11</v>
      </c>
      <c r="LK160" s="3">
        <v>-0.04</v>
      </c>
      <c r="LL160" s="3">
        <v>0</v>
      </c>
      <c r="LM160" s="3">
        <v>0.06</v>
      </c>
      <c r="LN160" s="3">
        <v>-0.48</v>
      </c>
      <c r="LO160" s="3">
        <v>0.19</v>
      </c>
      <c r="LP160" s="3">
        <v>0.55000000000000004</v>
      </c>
      <c r="LQ160" s="3">
        <v>0.81</v>
      </c>
      <c r="LR160" s="3">
        <v>0</v>
      </c>
      <c r="LS160" s="3">
        <v>1.53</v>
      </c>
      <c r="LT160" s="3">
        <v>-4.12</v>
      </c>
      <c r="LU160" s="3">
        <v>0.28999999999999998</v>
      </c>
      <c r="LV160" s="3">
        <v>1.91</v>
      </c>
      <c r="LW160" s="3">
        <v>-0.42</v>
      </c>
      <c r="LX160" s="3">
        <v>-0.51</v>
      </c>
      <c r="LY160" s="3">
        <v>-0.41</v>
      </c>
      <c r="LZ160" s="3">
        <v>-1.24</v>
      </c>
      <c r="MA160" s="3">
        <v>-0.04</v>
      </c>
      <c r="MB160" s="3">
        <v>1.86</v>
      </c>
      <c r="MC160" s="3">
        <v>0.38</v>
      </c>
      <c r="MD160" s="3">
        <v>0.05</v>
      </c>
      <c r="ME160" s="3">
        <v>0.05</v>
      </c>
      <c r="MF160" s="3">
        <v>0.56000000000000005</v>
      </c>
      <c r="MG160" s="3">
        <v>0.45</v>
      </c>
      <c r="MH160" s="3">
        <v>0.25</v>
      </c>
      <c r="MI160" s="3">
        <v>0.21</v>
      </c>
      <c r="MJ160" s="3">
        <v>0.27</v>
      </c>
      <c r="MK160" s="3">
        <v>-0.27</v>
      </c>
      <c r="ML160" s="3">
        <v>0.01</v>
      </c>
      <c r="MM160" s="3">
        <v>0.19</v>
      </c>
      <c r="MN160" s="3">
        <v>0.23</v>
      </c>
      <c r="MO160" s="3">
        <v>0.4</v>
      </c>
      <c r="MP160" s="3">
        <v>-0.75</v>
      </c>
      <c r="MQ160" s="3">
        <v>-0.08</v>
      </c>
      <c r="MR160" s="3">
        <v>0.09</v>
      </c>
      <c r="MS160" s="3">
        <v>-0.91</v>
      </c>
      <c r="MT160" s="3">
        <v>-0.24</v>
      </c>
      <c r="MU160" s="3">
        <v>0.68</v>
      </c>
      <c r="MV160" s="3">
        <v>0.61</v>
      </c>
      <c r="MW160" s="3">
        <v>0.68</v>
      </c>
      <c r="MX160" s="3">
        <v>0.92</v>
      </c>
      <c r="MY160" s="3">
        <v>0.53</v>
      </c>
      <c r="MZ160" s="3">
        <v>0.28999999999999998</v>
      </c>
      <c r="NA160" s="3">
        <v>2.2200000000000002</v>
      </c>
      <c r="NB160" s="3">
        <v>0.16</v>
      </c>
      <c r="NC160" s="3">
        <v>0.86</v>
      </c>
      <c r="ND160" s="3">
        <v>0.54</v>
      </c>
      <c r="NE160" s="3">
        <v>0.33</v>
      </c>
      <c r="NF160" s="3">
        <v>0.47</v>
      </c>
      <c r="NG160" s="3">
        <v>1.03</v>
      </c>
      <c r="NH160" s="3">
        <v>0.6</v>
      </c>
      <c r="NI160" s="3">
        <v>0.6</v>
      </c>
      <c r="NJ160" s="3">
        <v>0.44</v>
      </c>
      <c r="NK160" s="3">
        <v>0.44</v>
      </c>
      <c r="NL160" s="3">
        <v>0.33</v>
      </c>
      <c r="NM160" s="3">
        <v>0.71</v>
      </c>
      <c r="NN160" s="3">
        <v>0.27</v>
      </c>
      <c r="NO160" s="3">
        <v>-0.41</v>
      </c>
      <c r="NP160" s="3">
        <v>0.79</v>
      </c>
      <c r="NQ160" s="3">
        <v>0.34</v>
      </c>
      <c r="NR160" s="3">
        <v>0.24</v>
      </c>
      <c r="NS160" s="3">
        <v>0.14000000000000001</v>
      </c>
      <c r="NT160" s="3">
        <v>0.95</v>
      </c>
      <c r="NU160" s="3">
        <v>0.74</v>
      </c>
      <c r="NV160" s="3">
        <v>0.89</v>
      </c>
      <c r="NW160" s="3">
        <v>3.03</v>
      </c>
      <c r="NX160" s="3">
        <v>0.47</v>
      </c>
      <c r="NY160" s="3">
        <v>0.47</v>
      </c>
      <c r="NZ160" s="3">
        <v>0.47</v>
      </c>
      <c r="OA160" s="3">
        <v>-0.12</v>
      </c>
      <c r="OB160" s="3">
        <v>0.98</v>
      </c>
      <c r="OC160" s="3">
        <v>0.3</v>
      </c>
      <c r="OD160" s="3">
        <v>0.61</v>
      </c>
      <c r="OE160" s="3">
        <v>1.38</v>
      </c>
      <c r="OF160" s="3">
        <v>-1.18</v>
      </c>
      <c r="OG160" s="3">
        <v>0</v>
      </c>
      <c r="OH160" s="3">
        <v>0.62</v>
      </c>
      <c r="OI160" s="3">
        <v>0.47</v>
      </c>
      <c r="OJ160" s="3">
        <v>0.75</v>
      </c>
      <c r="OK160" s="3">
        <v>1.0900000000000001</v>
      </c>
      <c r="OL160" s="3">
        <v>-0.72</v>
      </c>
      <c r="OM160" s="3">
        <v>0.65</v>
      </c>
      <c r="ON160" s="3">
        <v>0.13</v>
      </c>
      <c r="OO160" s="3">
        <v>0.56999999999999995</v>
      </c>
      <c r="OP160" s="3">
        <v>0.49</v>
      </c>
      <c r="OQ160" s="3">
        <v>0.3</v>
      </c>
      <c r="OR160" s="3">
        <v>-0.54</v>
      </c>
      <c r="OS160" s="3">
        <v>1.35</v>
      </c>
      <c r="OT160" s="3">
        <v>0.33</v>
      </c>
      <c r="OU160" s="3">
        <v>-1.32</v>
      </c>
      <c r="OV160" s="3">
        <v>0</v>
      </c>
      <c r="OW160" s="3">
        <v>3.37</v>
      </c>
      <c r="OX160" s="3">
        <v>0.42</v>
      </c>
      <c r="OY160" s="3">
        <v>4.74</v>
      </c>
      <c r="OZ160" s="3">
        <v>-0.4</v>
      </c>
      <c r="PA160" s="3">
        <v>-0.4</v>
      </c>
      <c r="PB160" s="3">
        <v>-0.16</v>
      </c>
      <c r="PC160" s="3">
        <v>-1.04</v>
      </c>
      <c r="PD160" s="3">
        <v>1.96</v>
      </c>
      <c r="PE160" s="3">
        <v>0.06</v>
      </c>
      <c r="PF160" s="3">
        <v>0.06</v>
      </c>
      <c r="PG160" s="3">
        <v>0</v>
      </c>
      <c r="PH160" s="3">
        <v>0</v>
      </c>
      <c r="PI160" s="3">
        <v>0</v>
      </c>
      <c r="PJ160" s="3">
        <v>0</v>
      </c>
      <c r="PK160" s="3">
        <v>0</v>
      </c>
      <c r="PL160" s="3">
        <v>0</v>
      </c>
      <c r="PM160" s="3">
        <v>0</v>
      </c>
      <c r="PN160" s="3">
        <v>0.16</v>
      </c>
      <c r="PO160" s="3">
        <v>0</v>
      </c>
      <c r="PP160" s="3">
        <v>0.38</v>
      </c>
      <c r="PQ160" s="3">
        <v>0.37</v>
      </c>
      <c r="PR160" s="3">
        <v>-0.05</v>
      </c>
      <c r="PS160" s="3">
        <v>0.54</v>
      </c>
      <c r="PT160" s="3">
        <v>0.32</v>
      </c>
      <c r="PU160" s="3">
        <v>0.17</v>
      </c>
      <c r="PV160" s="3">
        <v>0.76</v>
      </c>
      <c r="PW160" s="3">
        <v>0</v>
      </c>
      <c r="PX160" s="3">
        <v>0</v>
      </c>
      <c r="PY160" s="3">
        <v>0</v>
      </c>
      <c r="PZ160" s="3">
        <v>0</v>
      </c>
      <c r="QA160" s="3">
        <v>0</v>
      </c>
      <c r="QB160" s="3">
        <v>0</v>
      </c>
      <c r="QC160" s="3">
        <v>-0.01</v>
      </c>
      <c r="QD160" s="3">
        <v>-0.01</v>
      </c>
      <c r="QE160" s="3">
        <v>-0.01</v>
      </c>
      <c r="QF160" s="3">
        <v>1.97</v>
      </c>
      <c r="QG160" s="3">
        <v>0</v>
      </c>
      <c r="QH160" s="3">
        <v>0.06</v>
      </c>
      <c r="QI160" s="3">
        <v>0</v>
      </c>
      <c r="QJ160" s="3">
        <v>0</v>
      </c>
      <c r="QK160" s="3">
        <v>-0.24</v>
      </c>
      <c r="QL160" s="3">
        <v>0</v>
      </c>
      <c r="QM160" s="3">
        <v>0</v>
      </c>
      <c r="QN160" s="3">
        <v>100</v>
      </c>
      <c r="QO160" s="3">
        <v>23.1937</v>
      </c>
      <c r="QP160" s="3">
        <v>15.1633</v>
      </c>
      <c r="QQ160" s="3">
        <v>0.98040000000000005</v>
      </c>
      <c r="QR160" s="3">
        <v>0.52159999999999995</v>
      </c>
      <c r="QS160" s="3">
        <v>3.39E-2</v>
      </c>
      <c r="QT160" s="3">
        <v>6.59E-2</v>
      </c>
      <c r="QU160" s="3">
        <v>3.7499999999999999E-2</v>
      </c>
      <c r="QV160" s="3">
        <v>0.32150000000000001</v>
      </c>
      <c r="QW160" s="3">
        <v>0.59550000000000003</v>
      </c>
      <c r="QX160" s="3">
        <v>1.09E-2</v>
      </c>
      <c r="QY160" s="3">
        <v>0.25569999999999998</v>
      </c>
      <c r="QZ160" s="3">
        <v>2.5899999999999999E-2</v>
      </c>
      <c r="RA160" s="3">
        <v>4.4999999999999997E-3</v>
      </c>
      <c r="RB160" s="3">
        <v>5.1000000000000004E-3</v>
      </c>
      <c r="RC160" s="3">
        <v>7.0900000000000005E-2</v>
      </c>
      <c r="RD160" s="3">
        <v>7.7000000000000002E-3</v>
      </c>
      <c r="RE160" s="3">
        <v>0.1163</v>
      </c>
      <c r="RF160" s="3">
        <v>9.8500000000000004E-2</v>
      </c>
      <c r="RG160" s="3">
        <v>0.54549999999999998</v>
      </c>
      <c r="RH160" s="3">
        <v>0.1479</v>
      </c>
      <c r="RI160" s="3">
        <v>8.2000000000000007E-3</v>
      </c>
      <c r="RJ160" s="3">
        <v>8.9999999999999993E-3</v>
      </c>
      <c r="RK160" s="3">
        <v>1.2E-2</v>
      </c>
      <c r="RL160" s="3">
        <v>6.7000000000000002E-3</v>
      </c>
      <c r="RM160" s="3">
        <v>3.3999999999999998E-3</v>
      </c>
      <c r="RN160" s="3">
        <v>0.17979999999999999</v>
      </c>
      <c r="RO160" s="3">
        <v>0.1202</v>
      </c>
      <c r="RP160" s="3">
        <v>4.9200000000000001E-2</v>
      </c>
      <c r="RQ160" s="3">
        <v>9.1000000000000004E-3</v>
      </c>
      <c r="RR160" s="3">
        <v>0.92979999999999996</v>
      </c>
      <c r="RS160" s="3">
        <v>0.1444</v>
      </c>
      <c r="RT160" s="3">
        <v>0.37259999999999999</v>
      </c>
      <c r="RU160" s="3">
        <v>1.7299999999999999E-2</v>
      </c>
      <c r="RV160" s="3">
        <v>0.13639999999999999</v>
      </c>
      <c r="RW160" s="3">
        <v>0.11840000000000001</v>
      </c>
      <c r="RX160" s="3">
        <v>0.13689999999999999</v>
      </c>
      <c r="RY160" s="3">
        <v>4.0000000000000001E-3</v>
      </c>
      <c r="RZ160" s="3">
        <v>0.21249999999999999</v>
      </c>
      <c r="SA160" s="3">
        <v>0.1045</v>
      </c>
      <c r="SB160" s="3">
        <v>9.1000000000000004E-3</v>
      </c>
      <c r="SC160" s="3">
        <v>1.9300000000000001E-2</v>
      </c>
      <c r="SD160" s="3">
        <v>4.1000000000000003E-3</v>
      </c>
      <c r="SE160" s="3">
        <v>2.4899999999999999E-2</v>
      </c>
      <c r="SF160" s="3">
        <v>3.3399999999999999E-2</v>
      </c>
      <c r="SG160" s="3">
        <v>0</v>
      </c>
      <c r="SH160" s="3">
        <v>1.72E-2</v>
      </c>
      <c r="SI160" s="3">
        <v>0.83479999999999999</v>
      </c>
      <c r="SJ160" s="3">
        <v>1.03E-2</v>
      </c>
      <c r="SK160" s="3">
        <v>3.0200000000000001E-2</v>
      </c>
      <c r="SL160" s="3">
        <v>1.1000000000000001E-3</v>
      </c>
      <c r="SM160" s="3">
        <v>8.72E-2</v>
      </c>
      <c r="SN160" s="3">
        <v>3.8999999999999998E-3</v>
      </c>
      <c r="SO160" s="3">
        <v>0.16800000000000001</v>
      </c>
      <c r="SP160" s="3">
        <v>7.3000000000000001E-3</v>
      </c>
      <c r="SQ160" s="3">
        <v>1.5E-3</v>
      </c>
      <c r="SR160" s="3">
        <v>0.11700000000000001</v>
      </c>
      <c r="SS160" s="3">
        <v>8.7300000000000003E-2</v>
      </c>
      <c r="ST160" s="3">
        <v>1.21E-2</v>
      </c>
      <c r="SU160" s="3">
        <v>6.1000000000000004E-3</v>
      </c>
      <c r="SV160" s="3">
        <v>5.04E-2</v>
      </c>
      <c r="SW160" s="3">
        <v>2.0400000000000001E-2</v>
      </c>
      <c r="SX160" s="3">
        <v>1.72E-2</v>
      </c>
      <c r="SY160" s="3">
        <v>6.9599999999999995E-2</v>
      </c>
      <c r="SZ160" s="3">
        <v>0.1295</v>
      </c>
      <c r="TA160" s="3">
        <v>1.32E-2</v>
      </c>
      <c r="TB160" s="3">
        <v>2.3E-3</v>
      </c>
      <c r="TC160" s="3">
        <v>2.4676</v>
      </c>
      <c r="TD160" s="3">
        <v>2.6499999999999999E-2</v>
      </c>
      <c r="TE160" s="3">
        <v>0.20710000000000001</v>
      </c>
      <c r="TF160" s="3">
        <v>1.06E-2</v>
      </c>
      <c r="TG160" s="3">
        <v>0.33050000000000002</v>
      </c>
      <c r="TH160" s="3">
        <v>4.9500000000000002E-2</v>
      </c>
      <c r="TI160" s="3">
        <v>0.25990000000000002</v>
      </c>
      <c r="TJ160" s="3">
        <v>0.40339999999999998</v>
      </c>
      <c r="TK160" s="3">
        <v>0.19139999999999999</v>
      </c>
      <c r="TL160" s="3">
        <v>1.7000000000000001E-2</v>
      </c>
      <c r="TM160" s="3">
        <v>6.0100000000000001E-2</v>
      </c>
      <c r="TN160" s="3">
        <v>0.1336</v>
      </c>
      <c r="TO160" s="3">
        <v>0.1153</v>
      </c>
      <c r="TP160" s="3">
        <v>0.2631</v>
      </c>
      <c r="TQ160" s="3">
        <v>3.1199999999999999E-2</v>
      </c>
      <c r="TR160" s="3">
        <v>0</v>
      </c>
      <c r="TS160" s="3">
        <v>0.36830000000000002</v>
      </c>
      <c r="TT160" s="3">
        <v>0.30649999999999999</v>
      </c>
      <c r="TU160" s="3">
        <v>5.4000000000000003E-3</v>
      </c>
      <c r="TV160" s="3">
        <v>0</v>
      </c>
      <c r="TW160" s="3">
        <v>2.6599999999999999E-2</v>
      </c>
      <c r="TX160" s="3">
        <v>2.5999999999999999E-3</v>
      </c>
      <c r="TY160" s="3">
        <v>4.9299999999999997E-2</v>
      </c>
      <c r="TZ160" s="3">
        <v>1.23E-2</v>
      </c>
      <c r="UA160" s="3">
        <v>3.7999999999999999E-2</v>
      </c>
      <c r="UB160" s="3">
        <v>2.7000000000000001E-3</v>
      </c>
      <c r="UC160" s="3">
        <v>5.4999999999999997E-3</v>
      </c>
      <c r="UD160" s="3">
        <v>0</v>
      </c>
      <c r="UE160" s="3">
        <v>0</v>
      </c>
      <c r="UF160" s="3">
        <v>6.7999999999999996E-3</v>
      </c>
      <c r="UG160" s="3">
        <v>1.6500000000000001E-2</v>
      </c>
      <c r="UH160" s="3">
        <v>7.7000000000000002E-3</v>
      </c>
      <c r="UI160" s="3">
        <v>7.1800000000000003E-2</v>
      </c>
      <c r="UJ160" s="3">
        <v>6.4000000000000003E-3</v>
      </c>
      <c r="UK160" s="3">
        <v>1.2999999999999999E-3</v>
      </c>
      <c r="UL160" s="3">
        <v>5.4000000000000003E-3</v>
      </c>
      <c r="UM160" s="3">
        <v>1.67E-2</v>
      </c>
      <c r="UN160" s="3">
        <v>5.5999999999999999E-3</v>
      </c>
      <c r="UO160" s="3">
        <v>2.5999999999999999E-2</v>
      </c>
      <c r="UP160" s="3">
        <v>0</v>
      </c>
      <c r="UQ160" s="3">
        <v>0</v>
      </c>
      <c r="UR160" s="3">
        <v>0.74760000000000004</v>
      </c>
      <c r="US160" s="3">
        <v>0.1179</v>
      </c>
      <c r="UT160" s="3">
        <v>9.9099999999999994E-2</v>
      </c>
      <c r="UU160" s="3">
        <v>0.28720000000000001</v>
      </c>
      <c r="UV160" s="3">
        <v>9.2799999999999994E-2</v>
      </c>
      <c r="UW160" s="3">
        <v>6.7999999999999996E-3</v>
      </c>
      <c r="UX160" s="3">
        <v>0.12889999999999999</v>
      </c>
      <c r="UY160" s="3">
        <v>1.29E-2</v>
      </c>
      <c r="UZ160" s="3">
        <v>2.0999999999999999E-3</v>
      </c>
      <c r="VA160" s="3">
        <v>1.0561</v>
      </c>
      <c r="VB160" s="3">
        <v>0.45590000000000003</v>
      </c>
      <c r="VC160" s="3">
        <v>0.40889999999999999</v>
      </c>
      <c r="VD160" s="3">
        <v>0.1913</v>
      </c>
      <c r="VE160" s="3">
        <v>1.8812</v>
      </c>
      <c r="VF160" s="3">
        <v>0.9224</v>
      </c>
      <c r="VG160" s="3">
        <v>1.4500000000000001E-2</v>
      </c>
      <c r="VH160" s="3">
        <v>0.21379999999999999</v>
      </c>
      <c r="VI160" s="3">
        <v>0.49580000000000002</v>
      </c>
      <c r="VJ160" s="3">
        <v>2.3999999999999998E-3</v>
      </c>
      <c r="VK160" s="3">
        <v>0.21149999999999999</v>
      </c>
      <c r="VL160" s="3">
        <v>2.07E-2</v>
      </c>
      <c r="VM160" s="3">
        <v>1.7795000000000001</v>
      </c>
      <c r="VN160" s="3">
        <v>0.47289999999999999</v>
      </c>
      <c r="VO160" s="3">
        <v>0.97950000000000004</v>
      </c>
      <c r="VP160" s="3">
        <v>9.6500000000000002E-2</v>
      </c>
      <c r="VQ160" s="3">
        <v>0.11020000000000001</v>
      </c>
      <c r="VR160" s="3">
        <v>0.1002</v>
      </c>
      <c r="VS160" s="3">
        <v>2.0199999999999999E-2</v>
      </c>
      <c r="VT160" s="3">
        <v>0.50309999999999999</v>
      </c>
      <c r="VU160" s="3">
        <v>0.3246</v>
      </c>
      <c r="VV160" s="3">
        <v>2.3900000000000001E-2</v>
      </c>
      <c r="VW160" s="3">
        <v>0.1547</v>
      </c>
      <c r="VX160" s="3">
        <v>1.7919</v>
      </c>
      <c r="VY160" s="3">
        <v>0.16220000000000001</v>
      </c>
      <c r="VZ160" s="3">
        <v>4.2700000000000002E-2</v>
      </c>
      <c r="WA160" s="3">
        <v>0.38069999999999998</v>
      </c>
      <c r="WB160" s="3">
        <v>1.52E-2</v>
      </c>
      <c r="WC160" s="3">
        <v>3.15E-2</v>
      </c>
      <c r="WD160" s="3">
        <v>0.68089999999999995</v>
      </c>
      <c r="WE160" s="3">
        <v>0.36420000000000002</v>
      </c>
      <c r="WF160" s="3">
        <v>0.1147</v>
      </c>
      <c r="WG160" s="3">
        <v>0.15579999999999999</v>
      </c>
      <c r="WH160" s="3">
        <v>6.7999999999999996E-3</v>
      </c>
      <c r="WI160" s="3">
        <v>4.7999999999999996E-3</v>
      </c>
      <c r="WJ160" s="3">
        <v>1.4500000000000001E-2</v>
      </c>
      <c r="WK160" s="3">
        <v>4.7000000000000002E-3</v>
      </c>
      <c r="WL160" s="3">
        <v>4.1300000000000003E-2</v>
      </c>
      <c r="WM160" s="3">
        <v>4.0000000000000001E-3</v>
      </c>
      <c r="WN160" s="3">
        <v>5.8999999999999999E-3</v>
      </c>
      <c r="WO160" s="3">
        <v>3.3E-3</v>
      </c>
      <c r="WP160" s="3">
        <v>9.7000000000000003E-3</v>
      </c>
      <c r="WQ160" s="3">
        <v>2.5700000000000001E-2</v>
      </c>
      <c r="WR160" s="3">
        <v>1.9199999999999998E-2</v>
      </c>
      <c r="WS160" s="3">
        <v>1.5900000000000001E-2</v>
      </c>
      <c r="WT160" s="3">
        <v>0.37540000000000001</v>
      </c>
      <c r="WU160" s="3">
        <v>4.0000000000000001E-3</v>
      </c>
      <c r="WV160" s="3">
        <v>0.14990000000000001</v>
      </c>
      <c r="WW160" s="3">
        <v>7.6899999999999996E-2</v>
      </c>
      <c r="WX160" s="3">
        <v>7.9000000000000008E-3</v>
      </c>
      <c r="WY160" s="3">
        <v>8.3999999999999995E-3</v>
      </c>
      <c r="WZ160" s="3">
        <v>4.8000000000000001E-2</v>
      </c>
      <c r="XA160" s="3">
        <v>5.0000000000000001E-3</v>
      </c>
      <c r="XB160" s="3">
        <v>2.7E-2</v>
      </c>
      <c r="XC160" s="3">
        <v>4.8399999999999999E-2</v>
      </c>
      <c r="XD160" s="3">
        <v>8.0304000000000002</v>
      </c>
      <c r="XE160" s="3">
        <v>8.0304000000000002</v>
      </c>
      <c r="XF160" s="3">
        <v>4.8494000000000002</v>
      </c>
      <c r="XG160" s="3">
        <v>1.7542</v>
      </c>
      <c r="XH160" s="3">
        <v>9.1499999999999998E-2</v>
      </c>
      <c r="XI160" s="3">
        <v>0.34520000000000001</v>
      </c>
      <c r="XJ160" s="3">
        <v>6.5199999999999994E-2</v>
      </c>
      <c r="XK160" s="3">
        <v>0.60960000000000003</v>
      </c>
      <c r="XL160" s="3">
        <v>6.2600000000000003E-2</v>
      </c>
      <c r="XM160" s="3">
        <v>0.25269999999999998</v>
      </c>
      <c r="XN160" s="3">
        <v>14.7599</v>
      </c>
      <c r="XO160" s="3">
        <v>10.175599999999999</v>
      </c>
      <c r="XP160" s="3">
        <v>6.9025999999999996</v>
      </c>
      <c r="XQ160" s="3">
        <v>3.7780999999999998</v>
      </c>
      <c r="XR160" s="3">
        <v>1.5923</v>
      </c>
      <c r="XS160" s="3">
        <v>1.5166999999999999</v>
      </c>
      <c r="XT160" s="3">
        <v>1.55E-2</v>
      </c>
      <c r="XU160" s="3">
        <v>2.4413</v>
      </c>
      <c r="XV160" s="3">
        <v>5.2999999999999999E-2</v>
      </c>
      <c r="XW160" s="3">
        <v>2.3E-2</v>
      </c>
      <c r="XX160" s="3">
        <v>2.6599999999999999E-2</v>
      </c>
      <c r="XY160" s="3">
        <v>2.29E-2</v>
      </c>
      <c r="XZ160" s="3">
        <v>0.22159999999999999</v>
      </c>
      <c r="YA160" s="3">
        <v>0.18920000000000001</v>
      </c>
      <c r="YB160" s="3">
        <v>0.1865</v>
      </c>
      <c r="YC160" s="3">
        <v>0.1452</v>
      </c>
      <c r="YD160" s="3">
        <v>5.7099999999999998E-2</v>
      </c>
      <c r="YE160" s="3">
        <v>1.3862000000000001</v>
      </c>
      <c r="YF160" s="3">
        <v>5.1400000000000001E-2</v>
      </c>
      <c r="YG160" s="3">
        <v>7.8700000000000006E-2</v>
      </c>
      <c r="YH160" s="3">
        <v>0.83169999999999999</v>
      </c>
      <c r="YI160" s="3">
        <v>5.7299999999999997E-2</v>
      </c>
      <c r="YJ160" s="3">
        <v>0.12659999999999999</v>
      </c>
      <c r="YK160" s="3">
        <v>0.31969999999999998</v>
      </c>
      <c r="YL160" s="3">
        <v>4.7300000000000002E-2</v>
      </c>
      <c r="YM160" s="3">
        <v>5.7000000000000002E-3</v>
      </c>
      <c r="YN160" s="3">
        <v>9.8299999999999998E-2</v>
      </c>
      <c r="YO160" s="3">
        <v>5.2200000000000003E-2</v>
      </c>
      <c r="YP160" s="3">
        <v>0.1246</v>
      </c>
      <c r="YQ160" s="3">
        <v>4.5842999999999998</v>
      </c>
      <c r="YR160" s="3">
        <v>1.1914</v>
      </c>
      <c r="YS160" s="3">
        <v>6.6E-3</v>
      </c>
      <c r="YT160" s="3">
        <v>1.1073</v>
      </c>
      <c r="YU160" s="3">
        <v>7.7399999999999997E-2</v>
      </c>
      <c r="YV160" s="3">
        <v>3.3929</v>
      </c>
      <c r="YW160" s="3">
        <v>3.3929</v>
      </c>
      <c r="YX160" s="3">
        <v>4.5354999999999999</v>
      </c>
      <c r="YY160" s="3">
        <v>2.2768000000000002</v>
      </c>
      <c r="YZ160" s="3">
        <v>1.4348000000000001</v>
      </c>
      <c r="ZA160" s="3">
        <v>0.59209999999999996</v>
      </c>
      <c r="ZB160" s="3">
        <v>0.49709999999999999</v>
      </c>
      <c r="ZC160" s="3">
        <v>0.19850000000000001</v>
      </c>
      <c r="ZD160" s="3">
        <v>1.46E-2</v>
      </c>
      <c r="ZE160" s="3">
        <v>0.13250000000000001</v>
      </c>
      <c r="ZF160" s="3">
        <v>0.51339999999999997</v>
      </c>
      <c r="ZG160" s="3">
        <v>7.8799999999999995E-2</v>
      </c>
      <c r="ZH160" s="3">
        <v>8.6400000000000005E-2</v>
      </c>
      <c r="ZI160" s="3">
        <v>8.9399999999999993E-2</v>
      </c>
      <c r="ZJ160" s="3">
        <v>6.1199999999999997E-2</v>
      </c>
      <c r="ZK160" s="3">
        <v>3.8600000000000002E-2</v>
      </c>
      <c r="ZL160" s="3">
        <v>2.29E-2</v>
      </c>
      <c r="ZM160" s="3">
        <v>0.13600000000000001</v>
      </c>
      <c r="ZN160" s="3">
        <v>0.32850000000000001</v>
      </c>
      <c r="ZO160" s="3">
        <v>0.2467</v>
      </c>
      <c r="ZP160" s="3">
        <v>8.1900000000000001E-2</v>
      </c>
      <c r="ZQ160" s="3">
        <v>1.9033</v>
      </c>
      <c r="ZR160" s="3">
        <v>1.0519000000000001</v>
      </c>
      <c r="ZS160" s="3">
        <v>0.4698</v>
      </c>
      <c r="ZT160" s="3">
        <v>3.4700000000000002E-2</v>
      </c>
      <c r="ZU160" s="3">
        <v>0.23730000000000001</v>
      </c>
      <c r="ZV160" s="3">
        <v>3.3E-3</v>
      </c>
      <c r="ZW160" s="3">
        <v>2.3599999999999999E-2</v>
      </c>
      <c r="ZX160" s="3">
        <v>0.20910000000000001</v>
      </c>
      <c r="ZY160" s="3">
        <v>2.3599999999999999E-2</v>
      </c>
      <c r="ZZ160" s="3">
        <v>5.04E-2</v>
      </c>
      <c r="AAA160" s="3">
        <v>0.85140000000000005</v>
      </c>
      <c r="AAB160" s="3">
        <v>0.28129999999999999</v>
      </c>
      <c r="AAC160" s="3">
        <v>8.4900000000000003E-2</v>
      </c>
      <c r="AAD160" s="3">
        <v>8.6499999999999994E-2</v>
      </c>
      <c r="AAE160" s="3">
        <v>9.7000000000000003E-3</v>
      </c>
      <c r="AAF160" s="3">
        <v>0.38900000000000001</v>
      </c>
      <c r="AAG160" s="3">
        <v>0.35539999999999999</v>
      </c>
      <c r="AAH160" s="3">
        <v>0.35539999999999999</v>
      </c>
      <c r="AAI160" s="3">
        <v>7.6700000000000004E-2</v>
      </c>
      <c r="AAJ160" s="3">
        <v>8.9499999999999996E-2</v>
      </c>
      <c r="AAK160" s="3">
        <v>5.7999999999999996E-3</v>
      </c>
      <c r="AAL160" s="3">
        <v>6.0699999999999997E-2</v>
      </c>
      <c r="AAM160" s="3">
        <v>0.1227</v>
      </c>
      <c r="AAN160" s="3">
        <v>0</v>
      </c>
      <c r="AAO160" s="3">
        <v>6.5933999999999999</v>
      </c>
      <c r="AAP160" s="3">
        <v>4.2526000000000002</v>
      </c>
      <c r="AAQ160" s="3">
        <v>1.5714999999999999</v>
      </c>
      <c r="AAR160" s="3">
        <v>0.48259999999999997</v>
      </c>
      <c r="AAS160" s="3">
        <v>6.5299999999999997E-2</v>
      </c>
      <c r="AAT160" s="3">
        <v>9.9199999999999997E-2</v>
      </c>
      <c r="AAU160" s="3">
        <v>0.2296</v>
      </c>
      <c r="AAV160" s="3">
        <v>2.52E-2</v>
      </c>
      <c r="AAW160" s="3">
        <v>0.66949999999999998</v>
      </c>
      <c r="AAX160" s="3">
        <v>1.9558</v>
      </c>
      <c r="AAY160" s="3">
        <v>0.52939999999999998</v>
      </c>
      <c r="AAZ160" s="3">
        <v>8.8800000000000004E-2</v>
      </c>
      <c r="ABA160" s="3">
        <v>2.4500000000000001E-2</v>
      </c>
      <c r="ABB160" s="3">
        <v>0.33829999999999999</v>
      </c>
      <c r="ABC160" s="3">
        <v>0.72650000000000003</v>
      </c>
      <c r="ABD160" s="3">
        <v>0.1595</v>
      </c>
      <c r="ABE160" s="3">
        <v>8.8900000000000007E-2</v>
      </c>
      <c r="ABF160" s="3">
        <v>0.72529999999999994</v>
      </c>
      <c r="ABG160" s="3">
        <v>2.5600000000000001E-2</v>
      </c>
      <c r="ABH160" s="3">
        <v>0.13739999999999999</v>
      </c>
      <c r="ABI160" s="3">
        <v>4.7300000000000002E-2</v>
      </c>
      <c r="ABJ160" s="3">
        <v>7.6100000000000001E-2</v>
      </c>
      <c r="ABK160" s="3">
        <v>0.1094</v>
      </c>
      <c r="ABL160" s="3">
        <v>0.28349999999999997</v>
      </c>
      <c r="ABM160" s="3">
        <v>4.6100000000000002E-2</v>
      </c>
      <c r="ABN160" s="3">
        <v>1.9156</v>
      </c>
      <c r="ABO160" s="3">
        <v>1.9156</v>
      </c>
      <c r="ABP160" s="3">
        <v>0.21279999999999999</v>
      </c>
      <c r="ABQ160" s="3">
        <v>0.3543</v>
      </c>
      <c r="ABR160" s="3">
        <v>1.34E-2</v>
      </c>
      <c r="ABS160" s="3">
        <v>2.2200000000000001E-2</v>
      </c>
      <c r="ABT160" s="3">
        <v>0.38590000000000002</v>
      </c>
      <c r="ABU160" s="3">
        <v>3.1899999999999998E-2</v>
      </c>
      <c r="ABV160" s="3">
        <v>0.20169999999999999</v>
      </c>
      <c r="ABW160" s="3">
        <v>0.69350000000000001</v>
      </c>
      <c r="ABX160" s="3">
        <v>0.33760000000000001</v>
      </c>
      <c r="ABY160" s="3">
        <v>0.33760000000000001</v>
      </c>
      <c r="ABZ160" s="3">
        <v>0.1636</v>
      </c>
      <c r="ACA160" s="3">
        <v>0.1593</v>
      </c>
      <c r="ACB160" s="3">
        <v>1.47E-2</v>
      </c>
      <c r="ACC160" s="3">
        <v>8.7599999999999997E-2</v>
      </c>
      <c r="ACD160" s="3">
        <v>8.7599999999999997E-2</v>
      </c>
      <c r="ACE160" s="3">
        <v>5.3400000000000003E-2</v>
      </c>
      <c r="ACF160" s="3">
        <v>1.6899999999999998E-2</v>
      </c>
      <c r="ACG160" s="3">
        <v>1.72E-2</v>
      </c>
      <c r="ACH160" s="3">
        <v>20.109100000000002</v>
      </c>
      <c r="ACI160" s="3">
        <v>20.109100000000002</v>
      </c>
      <c r="ACJ160" s="3">
        <v>4.8750999999999998</v>
      </c>
      <c r="ACK160" s="3">
        <v>2.7421000000000002</v>
      </c>
      <c r="ACL160" s="3">
        <v>0.3952</v>
      </c>
      <c r="ACM160" s="3">
        <v>6.3500000000000001E-2</v>
      </c>
      <c r="ACN160" s="3">
        <v>0.7369</v>
      </c>
      <c r="ACO160" s="3">
        <v>0.24560000000000001</v>
      </c>
      <c r="ACP160" s="3">
        <v>0.51570000000000005</v>
      </c>
      <c r="ACQ160" s="3">
        <v>7.4200000000000002E-2</v>
      </c>
      <c r="ACR160" s="3">
        <v>7.4000000000000003E-3</v>
      </c>
      <c r="ACS160" s="3">
        <v>9.4600000000000004E-2</v>
      </c>
      <c r="ACT160" s="3">
        <v>10.077</v>
      </c>
      <c r="ACU160" s="3">
        <v>3.4853999999999998</v>
      </c>
      <c r="ACV160" s="3">
        <v>1.0657000000000001</v>
      </c>
      <c r="ACW160" s="3">
        <v>0.3473</v>
      </c>
      <c r="ACX160" s="3">
        <v>3.9300000000000002E-2</v>
      </c>
      <c r="ACY160" s="3">
        <v>0.1075</v>
      </c>
      <c r="ACZ160" s="3">
        <v>0.39979999999999999</v>
      </c>
      <c r="ADA160" s="3">
        <v>0.2303</v>
      </c>
      <c r="ADB160" s="3">
        <v>1.7035</v>
      </c>
      <c r="ADC160" s="3">
        <v>0.10299999999999999</v>
      </c>
      <c r="ADD160" s="3">
        <v>0.12139999999999999</v>
      </c>
      <c r="ADE160" s="3">
        <v>4.0800000000000003E-2</v>
      </c>
      <c r="ADF160" s="3">
        <v>1.6204000000000001</v>
      </c>
      <c r="ADG160" s="3">
        <v>5.0799999999999998E-2</v>
      </c>
      <c r="ADH160" s="3">
        <v>7.3000000000000001E-3</v>
      </c>
      <c r="ADI160" s="3">
        <v>0.75470000000000004</v>
      </c>
      <c r="ADJ160" s="3">
        <v>5.1569000000000003</v>
      </c>
      <c r="ADK160" s="3">
        <v>3.9653999999999998</v>
      </c>
      <c r="ADL160" s="3">
        <v>0.95469999999999999</v>
      </c>
      <c r="ADM160" s="3">
        <v>0.1239</v>
      </c>
      <c r="ADN160" s="3">
        <v>0.113</v>
      </c>
      <c r="ADO160" s="3">
        <v>11.1798</v>
      </c>
      <c r="ADP160" s="3">
        <v>3.8018999999999998</v>
      </c>
      <c r="ADQ160" s="3">
        <v>3.5082</v>
      </c>
      <c r="ADR160" s="3">
        <v>0.23499999999999999</v>
      </c>
      <c r="ADS160" s="3">
        <v>0.41770000000000002</v>
      </c>
      <c r="ADT160" s="3">
        <v>0.33029999999999998</v>
      </c>
      <c r="ADU160" s="3">
        <v>0.1971</v>
      </c>
      <c r="ADV160" s="3">
        <v>0.11310000000000001</v>
      </c>
      <c r="ADW160" s="3">
        <v>0.19220000000000001</v>
      </c>
      <c r="ADX160" s="3">
        <v>0.20419999999999999</v>
      </c>
      <c r="ADY160" s="3">
        <v>0.2127</v>
      </c>
      <c r="ADZ160" s="3">
        <v>0.41049999999999998</v>
      </c>
      <c r="AEA160" s="3">
        <v>0.39550000000000002</v>
      </c>
      <c r="AEB160" s="3">
        <v>0.71419999999999995</v>
      </c>
      <c r="AEC160" s="3">
        <v>8.5800000000000001E-2</v>
      </c>
      <c r="AED160" s="3">
        <v>0.29370000000000002</v>
      </c>
      <c r="AEE160" s="3">
        <v>4.9200000000000001E-2</v>
      </c>
      <c r="AEF160" s="3">
        <v>0.1032</v>
      </c>
      <c r="AEG160" s="3">
        <v>0.14130000000000001</v>
      </c>
      <c r="AEH160" s="3">
        <v>4.7248000000000001</v>
      </c>
      <c r="AEI160" s="3">
        <v>1.0725</v>
      </c>
      <c r="AEJ160" s="3">
        <v>0.43009999999999998</v>
      </c>
      <c r="AEK160" s="3">
        <v>0.45029999999999998</v>
      </c>
      <c r="AEL160" s="3">
        <v>5.4600000000000003E-2</v>
      </c>
      <c r="AEM160" s="3">
        <v>4.1000000000000003E-3</v>
      </c>
      <c r="AEN160" s="3">
        <v>5.57E-2</v>
      </c>
      <c r="AEO160" s="3">
        <v>7.7600000000000002E-2</v>
      </c>
      <c r="AEP160" s="3">
        <v>0.57999999999999996</v>
      </c>
      <c r="AEQ160" s="3">
        <v>0.11409999999999999</v>
      </c>
      <c r="AER160" s="3">
        <v>0.36499999999999999</v>
      </c>
      <c r="AES160" s="3">
        <v>0.1009</v>
      </c>
      <c r="AET160" s="3">
        <v>3.0722999999999998</v>
      </c>
      <c r="AEU160" s="3">
        <v>3.0722999999999998</v>
      </c>
      <c r="AEV160" s="3">
        <v>2.6530999999999998</v>
      </c>
      <c r="AEW160" s="3">
        <v>2.6530999999999998</v>
      </c>
      <c r="AEX160" s="3">
        <v>0.27789999999999998</v>
      </c>
      <c r="AEY160" s="3">
        <v>5.8400000000000001E-2</v>
      </c>
      <c r="AEZ160" s="3">
        <v>1.11E-2</v>
      </c>
      <c r="AFA160" s="3">
        <v>0.37819999999999998</v>
      </c>
      <c r="AFB160" s="3">
        <v>0.18360000000000001</v>
      </c>
      <c r="AFC160" s="3">
        <v>9.5600000000000004E-2</v>
      </c>
      <c r="AFD160" s="3">
        <v>1.0246</v>
      </c>
      <c r="AFE160" s="3">
        <v>9.7199999999999995E-2</v>
      </c>
      <c r="AFF160" s="3">
        <v>1.04E-2</v>
      </c>
      <c r="AFG160" s="3">
        <v>0.1661</v>
      </c>
      <c r="AFH160" s="3">
        <v>0.21190000000000001</v>
      </c>
      <c r="AFI160" s="3">
        <v>0.13830000000000001</v>
      </c>
      <c r="AFJ160" s="3">
        <v>10.2156</v>
      </c>
      <c r="AFK160" s="3">
        <v>6.1776999999999997</v>
      </c>
      <c r="AFL160" s="3">
        <v>6.1776999999999997</v>
      </c>
      <c r="AFM160" s="3">
        <v>4.87E-2</v>
      </c>
      <c r="AFN160" s="3">
        <v>0.40789999999999998</v>
      </c>
      <c r="AFO160" s="3">
        <v>1.2505999999999999</v>
      </c>
      <c r="AFP160" s="3">
        <v>3.6644000000000001</v>
      </c>
      <c r="AFQ160" s="3">
        <v>1.0699999999999999E-2</v>
      </c>
      <c r="AFR160" s="3">
        <v>8.8200000000000001E-2</v>
      </c>
      <c r="AFS160" s="3">
        <v>0.69489999999999996</v>
      </c>
      <c r="AFT160" s="3">
        <v>1.2200000000000001E-2</v>
      </c>
      <c r="AFU160" s="3">
        <v>4.0378999999999996</v>
      </c>
      <c r="AFV160" s="3">
        <v>3.0365000000000002</v>
      </c>
      <c r="AFW160" s="3">
        <v>0.18310000000000001</v>
      </c>
      <c r="AFX160" s="3">
        <v>6.4399999999999999E-2</v>
      </c>
      <c r="AFY160" s="3">
        <v>1.4999999999999999E-2</v>
      </c>
      <c r="AFZ160" s="3">
        <v>0.15820000000000001</v>
      </c>
      <c r="AGA160" s="3">
        <v>4.1200000000000001E-2</v>
      </c>
      <c r="AGB160" s="3">
        <v>0.1961</v>
      </c>
      <c r="AGC160" s="3">
        <v>9.5200000000000007E-2</v>
      </c>
      <c r="AGD160" s="3">
        <v>0.249</v>
      </c>
      <c r="AGE160" s="3">
        <v>0.4466</v>
      </c>
      <c r="AGF160" s="3">
        <v>0.1404</v>
      </c>
      <c r="AGG160" s="3">
        <v>0.29160000000000003</v>
      </c>
      <c r="AGH160" s="3">
        <v>0.40560000000000002</v>
      </c>
      <c r="AGI160" s="3">
        <v>3.8E-3</v>
      </c>
      <c r="AGJ160" s="3">
        <v>0.39960000000000001</v>
      </c>
      <c r="AGK160" s="3">
        <v>0.34649999999999997</v>
      </c>
      <c r="AGL160" s="3">
        <v>0.91949999999999998</v>
      </c>
      <c r="AGM160" s="3">
        <v>0.91949999999999998</v>
      </c>
      <c r="AGN160" s="3">
        <v>8.2000000000000003E-2</v>
      </c>
      <c r="AGO160" s="3">
        <v>5.79E-2</v>
      </c>
      <c r="AGP160" s="3">
        <v>2.4E-2</v>
      </c>
      <c r="AGQ160" s="3">
        <v>4.5613999999999999</v>
      </c>
      <c r="AGR160" s="3">
        <v>4.5613999999999999</v>
      </c>
      <c r="AGS160" s="3">
        <v>2.9087999999999998</v>
      </c>
      <c r="AGT160" s="3">
        <v>1.54E-2</v>
      </c>
      <c r="AGU160" s="3">
        <v>0.18129999999999999</v>
      </c>
      <c r="AGV160" s="3">
        <v>0.69930000000000003</v>
      </c>
      <c r="AGW160" s="3">
        <v>0.33379999999999999</v>
      </c>
      <c r="AGX160" s="3">
        <v>1.4497</v>
      </c>
      <c r="AGY160" s="3">
        <v>0.2293</v>
      </c>
      <c r="AGZ160" s="3">
        <v>0.5534</v>
      </c>
      <c r="AHA160" s="3">
        <v>0.14080000000000001</v>
      </c>
      <c r="AHB160" s="3">
        <v>3.9399999999999998E-2</v>
      </c>
      <c r="AHC160" s="3">
        <v>0.21829999999999999</v>
      </c>
      <c r="AHD160" s="3">
        <v>0.15490000000000001</v>
      </c>
      <c r="AHE160" s="3">
        <v>0.32790000000000002</v>
      </c>
      <c r="AHF160" s="3">
        <v>0.1308</v>
      </c>
      <c r="AHG160" s="3">
        <v>2.63E-2</v>
      </c>
      <c r="AHH160" s="3">
        <v>0.17069999999999999</v>
      </c>
      <c r="AHI160" s="3">
        <v>0.77139999999999997</v>
      </c>
      <c r="AHJ160" s="3">
        <v>0.1522</v>
      </c>
      <c r="AHK160">
        <v>7.6600000000000001E-2</v>
      </c>
      <c r="AHL160">
        <v>0.23230000000000001</v>
      </c>
      <c r="AHM160">
        <v>9.3399999999999997E-2</v>
      </c>
      <c r="AHN160">
        <v>0.21690000000000001</v>
      </c>
      <c r="AHO160">
        <v>4.8517000000000001</v>
      </c>
      <c r="AHP160">
        <v>4.8517000000000001</v>
      </c>
      <c r="AHQ160">
        <v>4.8517000000000001</v>
      </c>
      <c r="AHR160">
        <v>1.0500000000000001E-2</v>
      </c>
      <c r="AHS160">
        <v>1.4792000000000001</v>
      </c>
      <c r="AHT160">
        <v>0.1171</v>
      </c>
      <c r="AHU160">
        <v>1.5111000000000001</v>
      </c>
      <c r="AHV160">
        <v>0.312</v>
      </c>
      <c r="AHW160">
        <v>0.24940000000000001</v>
      </c>
      <c r="AHX160">
        <v>0.82110000000000005</v>
      </c>
      <c r="AHY160">
        <v>0.35139999999999999</v>
      </c>
      <c r="AIA160">
        <v>0</v>
      </c>
      <c r="AIB160">
        <v>0</v>
      </c>
      <c r="AIC160">
        <v>0</v>
      </c>
      <c r="AID160">
        <v>0</v>
      </c>
      <c r="AIE160">
        <v>0</v>
      </c>
      <c r="AIF160">
        <v>0</v>
      </c>
      <c r="AIG160">
        <v>0</v>
      </c>
      <c r="AIH160">
        <v>0</v>
      </c>
      <c r="AII160">
        <v>0</v>
      </c>
      <c r="AIJ160">
        <v>0</v>
      </c>
      <c r="AIK160">
        <v>0</v>
      </c>
      <c r="AIL160">
        <v>0</v>
      </c>
      <c r="AIM160">
        <v>0</v>
      </c>
      <c r="AIN160">
        <v>0</v>
      </c>
      <c r="AIO160">
        <v>0</v>
      </c>
      <c r="AIP160">
        <v>0</v>
      </c>
      <c r="AIQ160">
        <v>0</v>
      </c>
      <c r="AIR160">
        <v>0</v>
      </c>
      <c r="AIS160">
        <v>0</v>
      </c>
      <c r="AIT160">
        <v>0</v>
      </c>
      <c r="AIU160">
        <v>0</v>
      </c>
      <c r="AIV160">
        <v>0</v>
      </c>
      <c r="AIW160">
        <v>0</v>
      </c>
      <c r="AIX160">
        <v>0</v>
      </c>
      <c r="AIY160">
        <v>0</v>
      </c>
      <c r="AIZ160">
        <v>0</v>
      </c>
      <c r="AJA160">
        <v>0</v>
      </c>
      <c r="AJB160">
        <v>0</v>
      </c>
      <c r="AJC160">
        <v>0</v>
      </c>
      <c r="AJD160">
        <v>0</v>
      </c>
      <c r="AJE160">
        <v>0</v>
      </c>
      <c r="AJF160">
        <v>0</v>
      </c>
      <c r="AJG160">
        <v>0</v>
      </c>
      <c r="AJH160">
        <v>0</v>
      </c>
      <c r="AJI160">
        <v>0</v>
      </c>
      <c r="AJJ160">
        <v>0</v>
      </c>
      <c r="AJK160">
        <v>0</v>
      </c>
      <c r="AJL160">
        <v>0</v>
      </c>
      <c r="AJM160">
        <v>0</v>
      </c>
      <c r="AJN160">
        <v>0</v>
      </c>
      <c r="AJO160">
        <v>0</v>
      </c>
      <c r="AJP160">
        <v>0</v>
      </c>
      <c r="AJQ160">
        <v>0</v>
      </c>
      <c r="AJR160">
        <v>0</v>
      </c>
      <c r="AJS160">
        <v>0</v>
      </c>
      <c r="AJT160">
        <v>0</v>
      </c>
      <c r="AJU160">
        <v>0</v>
      </c>
      <c r="AJV160">
        <v>0</v>
      </c>
      <c r="AJW160">
        <v>0</v>
      </c>
      <c r="AJX160">
        <v>0</v>
      </c>
      <c r="AJY160">
        <v>0</v>
      </c>
      <c r="AJZ160">
        <v>0</v>
      </c>
      <c r="AKA160">
        <v>0</v>
      </c>
      <c r="AKB160">
        <v>0</v>
      </c>
      <c r="AKC160">
        <v>0</v>
      </c>
      <c r="AKD160">
        <v>0</v>
      </c>
      <c r="AKE160">
        <v>0</v>
      </c>
      <c r="AKF160">
        <v>0</v>
      </c>
      <c r="AKG160">
        <v>0</v>
      </c>
      <c r="AKH160">
        <v>0</v>
      </c>
      <c r="AKI160">
        <v>0</v>
      </c>
      <c r="AKJ160">
        <v>0</v>
      </c>
      <c r="AKK160">
        <v>0</v>
      </c>
      <c r="AKL160">
        <v>0</v>
      </c>
      <c r="AKM160">
        <v>0</v>
      </c>
      <c r="AKN160">
        <v>0</v>
      </c>
      <c r="AKO160">
        <v>0</v>
      </c>
      <c r="AKP160">
        <v>0</v>
      </c>
      <c r="AKQ160">
        <v>0</v>
      </c>
      <c r="AKR160">
        <v>0</v>
      </c>
      <c r="AKS160">
        <v>0</v>
      </c>
      <c r="AKT160">
        <v>0</v>
      </c>
      <c r="AKU160">
        <v>0</v>
      </c>
      <c r="AKV160">
        <v>0</v>
      </c>
      <c r="AKW160">
        <v>0</v>
      </c>
      <c r="AKX160">
        <v>0</v>
      </c>
      <c r="AKY160">
        <v>0</v>
      </c>
      <c r="AKZ160">
        <v>0</v>
      </c>
      <c r="ALA160">
        <v>0</v>
      </c>
      <c r="ALB160">
        <v>0</v>
      </c>
      <c r="ALC160">
        <v>0</v>
      </c>
      <c r="ALD160">
        <v>0</v>
      </c>
      <c r="ALE160">
        <v>0</v>
      </c>
      <c r="ALF160">
        <v>0</v>
      </c>
      <c r="ALG160">
        <v>0</v>
      </c>
      <c r="ALH160">
        <v>0</v>
      </c>
      <c r="ALI160">
        <v>0</v>
      </c>
      <c r="ALJ160">
        <v>0</v>
      </c>
      <c r="ALK160">
        <v>0</v>
      </c>
      <c r="ALL160">
        <v>0</v>
      </c>
      <c r="ALM160">
        <v>0</v>
      </c>
      <c r="ALN160">
        <v>0</v>
      </c>
      <c r="ALO160">
        <v>0</v>
      </c>
      <c r="ALP160">
        <v>0</v>
      </c>
      <c r="ALQ160">
        <v>0</v>
      </c>
      <c r="ALR160">
        <v>0</v>
      </c>
      <c r="ALS160">
        <v>0</v>
      </c>
      <c r="ALT160">
        <v>0</v>
      </c>
      <c r="ALU160">
        <v>0</v>
      </c>
      <c r="ALV160">
        <v>0</v>
      </c>
      <c r="ALW160">
        <v>0</v>
      </c>
      <c r="ALX160">
        <v>0</v>
      </c>
      <c r="ALY160">
        <v>0</v>
      </c>
      <c r="ALZ160">
        <v>0</v>
      </c>
      <c r="AMA160">
        <v>0</v>
      </c>
      <c r="AMB160">
        <v>0</v>
      </c>
      <c r="AMC160">
        <v>0</v>
      </c>
      <c r="AMD160">
        <v>0</v>
      </c>
      <c r="AME160">
        <v>0</v>
      </c>
      <c r="AMF160">
        <v>0</v>
      </c>
      <c r="AMG160">
        <v>0</v>
      </c>
      <c r="AMH160">
        <v>0</v>
      </c>
      <c r="AMI160">
        <v>0</v>
      </c>
      <c r="AMJ160">
        <v>0</v>
      </c>
      <c r="AMK160">
        <v>0</v>
      </c>
      <c r="AML160">
        <v>0</v>
      </c>
      <c r="AMM160">
        <v>0</v>
      </c>
      <c r="AMN160">
        <v>0</v>
      </c>
      <c r="AMO160">
        <v>0</v>
      </c>
      <c r="AMP160">
        <v>0</v>
      </c>
      <c r="AMQ160">
        <v>0</v>
      </c>
      <c r="AMR160">
        <v>0</v>
      </c>
      <c r="AMS160">
        <v>0</v>
      </c>
      <c r="AMT160">
        <v>0</v>
      </c>
      <c r="AMU160">
        <v>0</v>
      </c>
      <c r="AMV160">
        <v>0</v>
      </c>
      <c r="AMW160">
        <v>0</v>
      </c>
      <c r="AMX160">
        <v>0</v>
      </c>
      <c r="AMY160">
        <v>0</v>
      </c>
      <c r="AMZ160">
        <v>0</v>
      </c>
      <c r="ANA160">
        <v>0</v>
      </c>
      <c r="ANB160">
        <v>0</v>
      </c>
      <c r="ANC160">
        <v>0</v>
      </c>
      <c r="AND160">
        <v>0</v>
      </c>
      <c r="ANE160">
        <v>0</v>
      </c>
      <c r="ANF160">
        <v>0</v>
      </c>
      <c r="ANG160">
        <v>0</v>
      </c>
      <c r="ANH160">
        <v>0</v>
      </c>
      <c r="ANI160">
        <v>0</v>
      </c>
      <c r="ANJ160">
        <v>0</v>
      </c>
      <c r="ANK160">
        <v>0</v>
      </c>
      <c r="ANL160">
        <v>0</v>
      </c>
      <c r="ANM160">
        <v>0</v>
      </c>
      <c r="ANN160">
        <v>0</v>
      </c>
      <c r="ANO160">
        <v>0</v>
      </c>
      <c r="ANP160">
        <v>0</v>
      </c>
      <c r="ANQ160">
        <v>0</v>
      </c>
      <c r="ANR160">
        <v>0</v>
      </c>
      <c r="ANS160">
        <v>0</v>
      </c>
      <c r="ANT160">
        <v>0</v>
      </c>
      <c r="ANU160">
        <v>0</v>
      </c>
      <c r="ANV160">
        <v>0</v>
      </c>
      <c r="ANW160">
        <v>0</v>
      </c>
      <c r="ANX160">
        <v>0</v>
      </c>
      <c r="ANY160">
        <v>0</v>
      </c>
      <c r="ANZ160">
        <v>0</v>
      </c>
      <c r="AOA160">
        <v>0</v>
      </c>
      <c r="AOB160">
        <v>0</v>
      </c>
      <c r="AOC160">
        <v>0</v>
      </c>
      <c r="AOD160">
        <v>0</v>
      </c>
      <c r="AOE160">
        <v>0</v>
      </c>
      <c r="AOF160">
        <v>0</v>
      </c>
      <c r="AOG160">
        <v>0</v>
      </c>
      <c r="AOH160">
        <v>0</v>
      </c>
      <c r="AOI160">
        <v>0</v>
      </c>
      <c r="AOJ160">
        <v>0</v>
      </c>
      <c r="AOK160">
        <v>0</v>
      </c>
      <c r="AOL160">
        <v>0</v>
      </c>
      <c r="AOM160">
        <v>0</v>
      </c>
      <c r="AON160">
        <v>0</v>
      </c>
      <c r="AOO160">
        <v>0</v>
      </c>
      <c r="AOP160">
        <v>0</v>
      </c>
      <c r="AOQ160">
        <v>0</v>
      </c>
      <c r="AOR160">
        <v>0</v>
      </c>
      <c r="AOS160">
        <v>0</v>
      </c>
      <c r="AOT160">
        <v>0</v>
      </c>
      <c r="AOU160">
        <v>0</v>
      </c>
      <c r="AOV160">
        <v>0</v>
      </c>
      <c r="AOW160">
        <v>0</v>
      </c>
      <c r="AOX160">
        <v>0</v>
      </c>
      <c r="AOY160">
        <v>0</v>
      </c>
      <c r="AOZ160">
        <v>0</v>
      </c>
      <c r="APA160">
        <v>0</v>
      </c>
      <c r="APB160">
        <v>0</v>
      </c>
      <c r="APC160">
        <v>0</v>
      </c>
      <c r="APD160">
        <v>0</v>
      </c>
      <c r="APE160">
        <v>0</v>
      </c>
      <c r="APG160">
        <v>0</v>
      </c>
      <c r="APH160">
        <v>0</v>
      </c>
      <c r="API160">
        <v>0</v>
      </c>
      <c r="APJ160">
        <v>0</v>
      </c>
      <c r="APK160">
        <v>0</v>
      </c>
      <c r="APL160">
        <v>0</v>
      </c>
      <c r="APM160">
        <v>0</v>
      </c>
      <c r="APN160">
        <v>0</v>
      </c>
      <c r="APO160">
        <v>0</v>
      </c>
      <c r="APP160">
        <v>0</v>
      </c>
      <c r="APQ160">
        <v>0</v>
      </c>
      <c r="APR160">
        <v>0</v>
      </c>
      <c r="APS160">
        <v>0</v>
      </c>
      <c r="APT160">
        <v>0</v>
      </c>
      <c r="APU160">
        <v>0</v>
      </c>
      <c r="APV160">
        <v>0</v>
      </c>
      <c r="APW160">
        <v>0</v>
      </c>
      <c r="APX160">
        <v>0</v>
      </c>
      <c r="APY160">
        <v>0</v>
      </c>
      <c r="APZ160">
        <v>0</v>
      </c>
      <c r="AQA160">
        <v>0</v>
      </c>
      <c r="AQB160">
        <v>0</v>
      </c>
      <c r="AQC160">
        <v>0</v>
      </c>
      <c r="AQD160">
        <v>0</v>
      </c>
      <c r="AQE160">
        <v>0</v>
      </c>
      <c r="AQF160">
        <v>0</v>
      </c>
      <c r="AQG160">
        <v>0</v>
      </c>
      <c r="AQH160">
        <v>0</v>
      </c>
      <c r="AQI160">
        <v>0</v>
      </c>
      <c r="AQJ160">
        <v>0</v>
      </c>
      <c r="AQK160">
        <v>0</v>
      </c>
      <c r="AQL160">
        <v>0</v>
      </c>
      <c r="AQM160">
        <v>0</v>
      </c>
      <c r="AQN160">
        <v>0</v>
      </c>
      <c r="AQO160">
        <v>0</v>
      </c>
      <c r="AQP160">
        <v>0</v>
      </c>
      <c r="AQQ160">
        <v>0</v>
      </c>
      <c r="AQR160">
        <v>0</v>
      </c>
      <c r="AQS160">
        <v>0</v>
      </c>
      <c r="AQT160">
        <v>0</v>
      </c>
      <c r="AQU160">
        <v>0</v>
      </c>
      <c r="AQV160">
        <v>0</v>
      </c>
      <c r="AQW160">
        <v>0</v>
      </c>
      <c r="AQX160">
        <v>0</v>
      </c>
      <c r="AQY160">
        <v>0</v>
      </c>
      <c r="AQZ160">
        <v>0</v>
      </c>
      <c r="ARA160">
        <v>0</v>
      </c>
      <c r="ARB160">
        <v>0</v>
      </c>
      <c r="ARC160">
        <v>0</v>
      </c>
      <c r="ARD160">
        <v>0</v>
      </c>
      <c r="ARE160">
        <v>0</v>
      </c>
      <c r="ARF160">
        <v>0</v>
      </c>
      <c r="ARG160">
        <v>0</v>
      </c>
      <c r="ARH160">
        <v>0</v>
      </c>
      <c r="ARI160">
        <v>0</v>
      </c>
      <c r="ARJ160">
        <v>0</v>
      </c>
      <c r="ARK160">
        <v>0</v>
      </c>
      <c r="ARL160">
        <v>0</v>
      </c>
      <c r="ARM160">
        <v>0</v>
      </c>
      <c r="ARN160">
        <v>0</v>
      </c>
      <c r="ARO160">
        <v>0</v>
      </c>
      <c r="ARP160">
        <v>0</v>
      </c>
      <c r="ARQ160">
        <v>0</v>
      </c>
      <c r="ARR160">
        <v>0</v>
      </c>
      <c r="ARS160">
        <v>0</v>
      </c>
      <c r="ART160">
        <v>0</v>
      </c>
      <c r="ARU160">
        <v>0</v>
      </c>
      <c r="ARV160">
        <v>0</v>
      </c>
      <c r="ARW160">
        <v>0</v>
      </c>
      <c r="ARX160">
        <v>0</v>
      </c>
      <c r="ARY160">
        <v>0</v>
      </c>
      <c r="ARZ160">
        <v>0</v>
      </c>
      <c r="ASA160">
        <v>0</v>
      </c>
      <c r="ASB160">
        <v>0</v>
      </c>
      <c r="ASC160">
        <v>0</v>
      </c>
      <c r="ASD160">
        <v>0</v>
      </c>
      <c r="ASE160">
        <v>0</v>
      </c>
      <c r="ASF160">
        <v>0</v>
      </c>
      <c r="ASG160">
        <v>0</v>
      </c>
      <c r="ASH160">
        <v>0</v>
      </c>
      <c r="ASI160">
        <v>0</v>
      </c>
      <c r="ASJ160">
        <v>0</v>
      </c>
      <c r="ASK160">
        <v>0</v>
      </c>
      <c r="ASL160">
        <v>0</v>
      </c>
      <c r="ASM160">
        <v>0</v>
      </c>
      <c r="ASN160">
        <v>0</v>
      </c>
      <c r="ASO160">
        <v>0</v>
      </c>
      <c r="ASP160">
        <v>0</v>
      </c>
      <c r="ASQ160">
        <v>0</v>
      </c>
      <c r="ASR160">
        <v>0</v>
      </c>
      <c r="ASS160">
        <v>0</v>
      </c>
      <c r="AST160">
        <v>0</v>
      </c>
      <c r="ASU160">
        <v>0</v>
      </c>
      <c r="ASV160">
        <v>0</v>
      </c>
      <c r="ASW160">
        <v>0</v>
      </c>
      <c r="ASX160">
        <v>0</v>
      </c>
      <c r="ASY160">
        <v>0</v>
      </c>
      <c r="ASZ160">
        <v>0</v>
      </c>
      <c r="ATA160">
        <v>0</v>
      </c>
      <c r="ATB160">
        <v>0</v>
      </c>
      <c r="ATC160">
        <v>0</v>
      </c>
      <c r="ATD160">
        <v>0</v>
      </c>
      <c r="ATE160">
        <v>0</v>
      </c>
      <c r="ATF160">
        <v>0</v>
      </c>
      <c r="ATG160">
        <v>0</v>
      </c>
      <c r="ATH160">
        <v>0</v>
      </c>
      <c r="ATI160">
        <v>0</v>
      </c>
      <c r="ATJ160">
        <v>0</v>
      </c>
      <c r="ATK160">
        <v>0</v>
      </c>
      <c r="ATL160">
        <v>0</v>
      </c>
      <c r="ATM160">
        <v>0</v>
      </c>
      <c r="ATN160">
        <v>0</v>
      </c>
      <c r="ATO160">
        <v>0</v>
      </c>
      <c r="ATP160">
        <v>0</v>
      </c>
      <c r="ATQ160">
        <v>0</v>
      </c>
      <c r="ATR160">
        <v>0</v>
      </c>
      <c r="ATS160">
        <v>0</v>
      </c>
      <c r="ATT160">
        <v>0</v>
      </c>
      <c r="ATU160">
        <v>0</v>
      </c>
      <c r="ATV160">
        <v>0</v>
      </c>
      <c r="ATW160">
        <v>0</v>
      </c>
      <c r="ATX160">
        <v>0</v>
      </c>
      <c r="ATY160">
        <v>0</v>
      </c>
      <c r="ATZ160">
        <v>0</v>
      </c>
      <c r="AUA160">
        <v>0</v>
      </c>
      <c r="AUB160">
        <v>0</v>
      </c>
      <c r="AUC160">
        <v>0</v>
      </c>
      <c r="AUD160">
        <v>0</v>
      </c>
      <c r="AUE160">
        <v>0</v>
      </c>
      <c r="AUF160">
        <v>0</v>
      </c>
      <c r="AUG160">
        <v>0</v>
      </c>
      <c r="AUH160">
        <v>0</v>
      </c>
      <c r="AUI160">
        <v>0</v>
      </c>
      <c r="AUJ160">
        <v>0</v>
      </c>
      <c r="AUK160">
        <v>0</v>
      </c>
      <c r="AUL160">
        <v>0</v>
      </c>
      <c r="AUM160">
        <v>0</v>
      </c>
      <c r="AUN160">
        <v>0</v>
      </c>
      <c r="AUO160">
        <v>0</v>
      </c>
      <c r="AUP160">
        <v>0</v>
      </c>
      <c r="AUQ160">
        <v>0</v>
      </c>
      <c r="AUR160">
        <v>0</v>
      </c>
      <c r="AUS160">
        <v>0</v>
      </c>
      <c r="AUT160">
        <v>0</v>
      </c>
      <c r="AUU160">
        <v>0</v>
      </c>
      <c r="AUV160">
        <v>0</v>
      </c>
      <c r="AUW160">
        <v>0</v>
      </c>
      <c r="AUX160">
        <v>0</v>
      </c>
      <c r="AUY160">
        <v>0</v>
      </c>
      <c r="AUZ160">
        <v>0</v>
      </c>
      <c r="AVA160">
        <v>0</v>
      </c>
      <c r="AVB160">
        <v>0</v>
      </c>
      <c r="AVC160">
        <v>0</v>
      </c>
      <c r="AVD160">
        <v>0</v>
      </c>
      <c r="AVE160">
        <v>0</v>
      </c>
      <c r="AVF160">
        <v>0</v>
      </c>
      <c r="AVG160">
        <v>0</v>
      </c>
      <c r="AVH160">
        <v>0</v>
      </c>
      <c r="AVI160">
        <v>0</v>
      </c>
      <c r="AVJ160">
        <v>0</v>
      </c>
      <c r="AVK160">
        <v>0</v>
      </c>
      <c r="AVL160">
        <v>0</v>
      </c>
      <c r="AVM160">
        <v>0</v>
      </c>
      <c r="AVN160">
        <v>0</v>
      </c>
      <c r="AVO160">
        <v>0</v>
      </c>
      <c r="AVP160">
        <v>0</v>
      </c>
      <c r="AVQ160">
        <v>0</v>
      </c>
      <c r="AVR160">
        <v>0</v>
      </c>
      <c r="AVS160">
        <v>0</v>
      </c>
      <c r="AVT160">
        <v>0</v>
      </c>
      <c r="AVU160">
        <v>0</v>
      </c>
      <c r="AVV160">
        <v>0</v>
      </c>
      <c r="AVW160">
        <v>0</v>
      </c>
      <c r="AVX160">
        <v>0</v>
      </c>
      <c r="AVY160">
        <v>0</v>
      </c>
      <c r="AVZ160">
        <v>0</v>
      </c>
      <c r="AWA160">
        <v>0</v>
      </c>
      <c r="AWB160">
        <v>0</v>
      </c>
      <c r="AWC160">
        <v>0</v>
      </c>
      <c r="AWD160">
        <v>0</v>
      </c>
      <c r="AWE160">
        <v>0</v>
      </c>
      <c r="AWF160">
        <v>0</v>
      </c>
      <c r="AWG160">
        <v>0</v>
      </c>
      <c r="AWH160">
        <v>0</v>
      </c>
      <c r="AWI160">
        <v>0</v>
      </c>
      <c r="AWJ160">
        <v>0</v>
      </c>
      <c r="AWK160">
        <v>0</v>
      </c>
      <c r="AWM160">
        <v>0</v>
      </c>
      <c r="AWN160">
        <v>0</v>
      </c>
      <c r="AWO160">
        <v>0</v>
      </c>
      <c r="AWP160">
        <v>0</v>
      </c>
      <c r="AWQ160">
        <v>0</v>
      </c>
      <c r="AWR160">
        <v>0</v>
      </c>
      <c r="AWS160">
        <v>0</v>
      </c>
      <c r="AWT160">
        <v>0</v>
      </c>
      <c r="AWU160">
        <v>0</v>
      </c>
      <c r="AWV160">
        <v>0</v>
      </c>
      <c r="AWW160">
        <v>0</v>
      </c>
      <c r="AWX160">
        <v>0</v>
      </c>
      <c r="AWY160">
        <v>0</v>
      </c>
      <c r="AWZ160">
        <v>0</v>
      </c>
      <c r="AXA160">
        <v>0</v>
      </c>
      <c r="AXC160">
        <v>0</v>
      </c>
      <c r="AXD160">
        <v>0</v>
      </c>
      <c r="AXE160">
        <v>0</v>
      </c>
      <c r="AXF160">
        <v>0</v>
      </c>
      <c r="AXG160">
        <v>0</v>
      </c>
      <c r="AXH160">
        <v>0</v>
      </c>
      <c r="AXI160">
        <v>0</v>
      </c>
      <c r="AXJ160">
        <v>0</v>
      </c>
      <c r="AXK160">
        <v>0</v>
      </c>
      <c r="AXL160">
        <v>0</v>
      </c>
      <c r="AXM160">
        <v>0</v>
      </c>
      <c r="AXN160">
        <v>0</v>
      </c>
      <c r="AXO160">
        <v>0</v>
      </c>
      <c r="AXP160">
        <v>0</v>
      </c>
      <c r="AXQ160">
        <v>0</v>
      </c>
    </row>
    <row r="161" spans="1:1317" x14ac:dyDescent="0.25">
      <c r="A161" s="34">
        <v>41091</v>
      </c>
      <c r="B161" s="3">
        <v>0.43</v>
      </c>
      <c r="C161" s="3">
        <v>0.91</v>
      </c>
      <c r="D161" s="3">
        <v>0.79</v>
      </c>
      <c r="E161" s="3">
        <v>-1.39</v>
      </c>
      <c r="F161" s="3">
        <v>0.67</v>
      </c>
      <c r="G161" s="3">
        <v>4.38</v>
      </c>
      <c r="H161" s="3">
        <v>6.12</v>
      </c>
      <c r="I161" s="3">
        <v>-5.18</v>
      </c>
      <c r="J161" s="3">
        <v>-6.78</v>
      </c>
      <c r="K161" s="3">
        <v>0.4</v>
      </c>
      <c r="L161" s="3">
        <v>3.42</v>
      </c>
      <c r="M161" s="3">
        <v>0.47</v>
      </c>
      <c r="N161" s="3">
        <v>0.33</v>
      </c>
      <c r="O161" s="3">
        <v>-0.6</v>
      </c>
      <c r="P161" s="3">
        <v>-1.26</v>
      </c>
      <c r="Q161" s="3">
        <v>0.33</v>
      </c>
      <c r="R161" s="3">
        <v>1.5</v>
      </c>
      <c r="S161" s="3">
        <v>1.77</v>
      </c>
      <c r="T161" s="3">
        <v>-1.61</v>
      </c>
      <c r="U161" s="3">
        <v>16.03</v>
      </c>
      <c r="V161" s="3">
        <v>-7.68</v>
      </c>
      <c r="W161" s="3">
        <v>1.34</v>
      </c>
      <c r="X161" s="3">
        <v>-0.75</v>
      </c>
      <c r="Y161" s="3">
        <v>1.8</v>
      </c>
      <c r="Z161" s="3">
        <v>-0.69</v>
      </c>
      <c r="AA161" s="3">
        <v>-1.73</v>
      </c>
      <c r="AB161" s="3">
        <v>50.33</v>
      </c>
      <c r="AC161" s="3">
        <v>-1.44</v>
      </c>
      <c r="AD161" s="3">
        <v>17.809999999999999</v>
      </c>
      <c r="AE161" s="3">
        <v>7.54</v>
      </c>
      <c r="AF161" s="3">
        <v>0.1</v>
      </c>
      <c r="AG161" s="3">
        <v>0.15</v>
      </c>
      <c r="AH161" s="3">
        <v>-0.41</v>
      </c>
      <c r="AI161" s="3">
        <v>-2.48</v>
      </c>
      <c r="AJ161" s="3">
        <v>0.03</v>
      </c>
      <c r="AK161" s="3">
        <v>0.34</v>
      </c>
      <c r="AL161" s="3">
        <v>1.55</v>
      </c>
      <c r="AM161" s="3">
        <v>1.78</v>
      </c>
      <c r="AN161" s="3">
        <v>4.68</v>
      </c>
      <c r="AO161" s="3">
        <v>5.72</v>
      </c>
      <c r="AP161" s="3">
        <v>-1.82</v>
      </c>
      <c r="AQ161" s="3">
        <v>1.21</v>
      </c>
      <c r="AR161" s="3">
        <v>-2.0099999999999998</v>
      </c>
      <c r="AS161" s="3">
        <v>7.76</v>
      </c>
      <c r="AT161" s="3">
        <v>3.55</v>
      </c>
      <c r="AU161" s="3">
        <v>0</v>
      </c>
      <c r="AV161" s="3">
        <v>4.38</v>
      </c>
      <c r="AW161" s="3">
        <v>0.49</v>
      </c>
      <c r="AX161" s="3">
        <v>-1.1000000000000001</v>
      </c>
      <c r="AY161" s="3">
        <v>-0.86</v>
      </c>
      <c r="AZ161" s="3">
        <v>-0.2</v>
      </c>
      <c r="BA161" s="3">
        <v>-0.14000000000000001</v>
      </c>
      <c r="BB161" s="3">
        <v>-2.56</v>
      </c>
      <c r="BC161" s="3">
        <v>-0.34</v>
      </c>
      <c r="BD161" s="3">
        <v>-19.71</v>
      </c>
      <c r="BE161" s="3">
        <v>-1.69</v>
      </c>
      <c r="BF161" s="3">
        <v>1.81</v>
      </c>
      <c r="BG161" s="3">
        <v>3.24</v>
      </c>
      <c r="BH161" s="3">
        <v>2.72</v>
      </c>
      <c r="BI161" s="3">
        <v>-10.25</v>
      </c>
      <c r="BJ161" s="3">
        <v>1.42</v>
      </c>
      <c r="BK161" s="3">
        <v>5.25</v>
      </c>
      <c r="BL161" s="3">
        <v>2.64</v>
      </c>
      <c r="BM161" s="3">
        <v>2.38</v>
      </c>
      <c r="BN161" s="3">
        <v>-1.97</v>
      </c>
      <c r="BO161" s="3">
        <v>-0.63</v>
      </c>
      <c r="BP161" s="3">
        <v>5.0999999999999996</v>
      </c>
      <c r="BQ161" s="3">
        <v>-1.1299999999999999</v>
      </c>
      <c r="BR161" s="3">
        <v>-1.01</v>
      </c>
      <c r="BS161" s="3">
        <v>-0.94</v>
      </c>
      <c r="BT161" s="3">
        <v>8.66</v>
      </c>
      <c r="BU161" s="3">
        <v>-2.09</v>
      </c>
      <c r="BV161" s="3">
        <v>-0.28000000000000003</v>
      </c>
      <c r="BW161" s="3">
        <v>-0.95</v>
      </c>
      <c r="BX161" s="3">
        <v>-2.0299999999999998</v>
      </c>
      <c r="BY161" s="3">
        <v>-0.94</v>
      </c>
      <c r="BZ161" s="3">
        <v>-1.77</v>
      </c>
      <c r="CA161" s="3">
        <v>-1.8</v>
      </c>
      <c r="CB161" s="3">
        <v>0.28000000000000003</v>
      </c>
      <c r="CC161" s="3">
        <v>0.63</v>
      </c>
      <c r="CD161" s="3">
        <v>-0.28999999999999998</v>
      </c>
      <c r="CE161" s="3">
        <v>1.89</v>
      </c>
      <c r="CF161" s="3">
        <v>0</v>
      </c>
      <c r="CG161" s="3">
        <v>-1.81</v>
      </c>
      <c r="CH161" s="3">
        <v>-0.06</v>
      </c>
      <c r="CI161" s="3">
        <v>-24.54</v>
      </c>
      <c r="CJ161" s="3">
        <v>0</v>
      </c>
      <c r="CK161" s="3">
        <v>5.27</v>
      </c>
      <c r="CL161" s="3">
        <v>-5.22</v>
      </c>
      <c r="CM161" s="3">
        <v>-0.05</v>
      </c>
      <c r="CN161" s="3">
        <v>2.4500000000000002</v>
      </c>
      <c r="CO161" s="3">
        <v>2.6</v>
      </c>
      <c r="CP161" s="3">
        <v>1.68</v>
      </c>
      <c r="CQ161" s="3">
        <v>7.25</v>
      </c>
      <c r="CR161" s="3">
        <v>0</v>
      </c>
      <c r="CS161" s="3">
        <v>0</v>
      </c>
      <c r="CT161" s="3">
        <v>-1.02</v>
      </c>
      <c r="CU161" s="3">
        <v>-2.5299999999999998</v>
      </c>
      <c r="CV161" s="3">
        <v>0.49</v>
      </c>
      <c r="CW161" s="3">
        <v>-2.09</v>
      </c>
      <c r="CX161" s="3">
        <v>3.05</v>
      </c>
      <c r="CY161" s="3">
        <v>3.95</v>
      </c>
      <c r="CZ161" s="3">
        <v>3.28</v>
      </c>
      <c r="DA161" s="3">
        <v>0.85</v>
      </c>
      <c r="DB161" s="3">
        <v>-1.86</v>
      </c>
      <c r="DC161" s="3">
        <v>-1.56</v>
      </c>
      <c r="DD161" s="3">
        <v>0</v>
      </c>
      <c r="DE161" s="3">
        <v>0</v>
      </c>
      <c r="DF161" s="3">
        <v>0</v>
      </c>
      <c r="DG161" s="3">
        <v>0.13</v>
      </c>
      <c r="DH161" s="3">
        <v>-0.25</v>
      </c>
      <c r="DI161" s="3">
        <v>0.12</v>
      </c>
      <c r="DJ161" s="3">
        <v>-0.06</v>
      </c>
      <c r="DK161" s="3">
        <v>1.17</v>
      </c>
      <c r="DL161" s="3">
        <v>-0.36</v>
      </c>
      <c r="DM161" s="3">
        <v>1.49</v>
      </c>
      <c r="DN161" s="3">
        <v>-0.46</v>
      </c>
      <c r="DO161" s="3">
        <v>0.49</v>
      </c>
      <c r="DP161" s="3">
        <v>0.13</v>
      </c>
      <c r="DQ161" s="3">
        <v>-0.12</v>
      </c>
      <c r="DR161" s="3">
        <v>2.63</v>
      </c>
      <c r="DS161" s="3">
        <v>-7.0000000000000007E-2</v>
      </c>
      <c r="DT161" s="3">
        <v>-0.56999999999999995</v>
      </c>
      <c r="DU161" s="3">
        <v>-0.77</v>
      </c>
      <c r="DV161" s="3">
        <v>0.75</v>
      </c>
      <c r="DW161" s="3">
        <v>0.79</v>
      </c>
      <c r="DX161" s="3">
        <v>1.22</v>
      </c>
      <c r="DY161" s="3">
        <v>-0.68</v>
      </c>
      <c r="DZ161" s="3">
        <v>-0.63</v>
      </c>
      <c r="EA161" s="3">
        <v>1.1100000000000001</v>
      </c>
      <c r="EB161" s="3">
        <v>0.42</v>
      </c>
      <c r="EC161" s="3">
        <v>1.78</v>
      </c>
      <c r="ED161" s="3">
        <v>-0.28999999999999998</v>
      </c>
      <c r="EE161" s="3">
        <v>1.32</v>
      </c>
      <c r="EF161" s="3">
        <v>-0.62</v>
      </c>
      <c r="EG161" s="3">
        <v>-0.6</v>
      </c>
      <c r="EH161" s="3">
        <v>0.74</v>
      </c>
      <c r="EI161" s="3">
        <v>1.02</v>
      </c>
      <c r="EJ161" s="3">
        <v>0.24</v>
      </c>
      <c r="EK161" s="3">
        <v>0.21</v>
      </c>
      <c r="EL161" s="3">
        <v>0.41</v>
      </c>
      <c r="EM161" s="3">
        <v>-0.06</v>
      </c>
      <c r="EN161" s="3">
        <v>-6.92</v>
      </c>
      <c r="EO161" s="3">
        <v>-0.12</v>
      </c>
      <c r="EP161" s="3">
        <v>-0.28999999999999998</v>
      </c>
      <c r="EQ161" s="3">
        <v>1.08</v>
      </c>
      <c r="ER161" s="3">
        <v>1.19</v>
      </c>
      <c r="ES161" s="3">
        <v>0.78</v>
      </c>
      <c r="ET161" s="3">
        <v>-0.37</v>
      </c>
      <c r="EU161" s="3">
        <v>1.62</v>
      </c>
      <c r="EV161" s="3">
        <v>0.66</v>
      </c>
      <c r="EW161" s="3">
        <v>2.4900000000000002</v>
      </c>
      <c r="EX161" s="3">
        <v>4.6100000000000003</v>
      </c>
      <c r="EY161" s="3">
        <v>1.82</v>
      </c>
      <c r="EZ161" s="3">
        <v>1.31</v>
      </c>
      <c r="FA161" s="3">
        <v>-1.06</v>
      </c>
      <c r="FB161" s="3">
        <v>3.65</v>
      </c>
      <c r="FC161" s="3">
        <v>-0.06</v>
      </c>
      <c r="FD161" s="3">
        <v>1.0900000000000001</v>
      </c>
      <c r="FE161" s="3">
        <v>2.42</v>
      </c>
      <c r="FF161" s="3">
        <v>0.27</v>
      </c>
      <c r="FG161" s="3">
        <v>0.72</v>
      </c>
      <c r="FH161" s="3">
        <v>2.88</v>
      </c>
      <c r="FI161" s="3">
        <v>2.2599999999999998</v>
      </c>
      <c r="FJ161" s="3">
        <v>-0.17</v>
      </c>
      <c r="FK161" s="3">
        <v>12.27</v>
      </c>
      <c r="FL161" s="3">
        <v>-1.29</v>
      </c>
      <c r="FM161" s="3">
        <v>-1</v>
      </c>
      <c r="FN161" s="3">
        <v>2.3199999999999998</v>
      </c>
      <c r="FO161" s="3">
        <v>0.65</v>
      </c>
      <c r="FP161" s="3">
        <v>0.04</v>
      </c>
      <c r="FQ161" s="3">
        <v>0.33</v>
      </c>
      <c r="FR161" s="3">
        <v>1.1299999999999999</v>
      </c>
      <c r="FS161" s="3">
        <v>1.1299999999999999</v>
      </c>
      <c r="FT161" s="3">
        <v>0.57999999999999996</v>
      </c>
      <c r="FU161" s="3">
        <v>2.62</v>
      </c>
      <c r="FV161" s="3">
        <v>1.61</v>
      </c>
      <c r="FW161" s="3">
        <v>1.36</v>
      </c>
      <c r="FX161" s="3">
        <v>0.83</v>
      </c>
      <c r="FY161" s="3">
        <v>1.5</v>
      </c>
      <c r="FZ161" s="3">
        <v>0.61</v>
      </c>
      <c r="GA161" s="3">
        <v>0.08</v>
      </c>
      <c r="GB161" s="3">
        <v>0.54</v>
      </c>
      <c r="GC161" s="3">
        <v>0.76</v>
      </c>
      <c r="GD161" s="3">
        <v>0.92</v>
      </c>
      <c r="GE161" s="3">
        <v>1.1599999999999999</v>
      </c>
      <c r="GF161" s="3">
        <v>0.96</v>
      </c>
      <c r="GG161" s="3">
        <v>0.25</v>
      </c>
      <c r="GH161" s="3">
        <v>5.79</v>
      </c>
      <c r="GI161" s="3">
        <v>0.37</v>
      </c>
      <c r="GJ161" s="3">
        <v>-1.29</v>
      </c>
      <c r="GK161" s="3">
        <v>1.06</v>
      </c>
      <c r="GL161" s="3">
        <v>0.76</v>
      </c>
      <c r="GM161" s="3">
        <v>-0.43</v>
      </c>
      <c r="GN161" s="3">
        <v>0.7</v>
      </c>
      <c r="GO161" s="3">
        <v>0.95</v>
      </c>
      <c r="GP161" s="3">
        <v>0.45</v>
      </c>
      <c r="GQ161" s="3">
        <v>0.23</v>
      </c>
      <c r="GR161" s="3">
        <v>-0.17</v>
      </c>
      <c r="GS161" s="3">
        <v>0.38</v>
      </c>
      <c r="GT161" s="3">
        <v>0.34</v>
      </c>
      <c r="GU161" s="3">
        <v>-0.79</v>
      </c>
      <c r="GV161" s="3">
        <v>0.5</v>
      </c>
      <c r="GW161" s="3">
        <v>0.92</v>
      </c>
      <c r="GX161" s="3">
        <v>0.15</v>
      </c>
      <c r="GY161" s="3">
        <v>0.78</v>
      </c>
      <c r="GZ161" s="3">
        <v>-0.31</v>
      </c>
      <c r="HA161" s="3">
        <v>0.23</v>
      </c>
      <c r="HB161" s="3">
        <v>0.43</v>
      </c>
      <c r="HC161" s="3">
        <v>-0.24</v>
      </c>
      <c r="HD161" s="3">
        <v>0.67</v>
      </c>
      <c r="HE161" s="3">
        <v>7.0000000000000007E-2</v>
      </c>
      <c r="HF161" s="3">
        <v>0.13</v>
      </c>
      <c r="HG161" s="3">
        <v>0.55000000000000004</v>
      </c>
      <c r="HH161" s="3">
        <v>0.12</v>
      </c>
      <c r="HI161" s="3">
        <v>0.24</v>
      </c>
      <c r="HJ161" s="3">
        <v>0.04</v>
      </c>
      <c r="HK161" s="3">
        <v>0.04</v>
      </c>
      <c r="HL161" s="3">
        <v>-0.01</v>
      </c>
      <c r="HM161" s="3">
        <v>-0.14000000000000001</v>
      </c>
      <c r="HN161" s="3">
        <v>-0.14000000000000001</v>
      </c>
      <c r="HO161" s="3">
        <v>0.05</v>
      </c>
      <c r="HP161" s="3">
        <v>-0.1</v>
      </c>
      <c r="HQ161" s="3">
        <v>-0.7</v>
      </c>
      <c r="HR161" s="3">
        <v>-1.73</v>
      </c>
      <c r="HS161" s="3">
        <v>-0.15</v>
      </c>
      <c r="HT161" s="3">
        <v>7.0000000000000007E-2</v>
      </c>
      <c r="HU161" s="3">
        <v>-0.22</v>
      </c>
      <c r="HV161" s="3">
        <v>1.1399999999999999</v>
      </c>
      <c r="HW161" s="3">
        <v>-0.27</v>
      </c>
      <c r="HX161" s="3">
        <v>-0.67</v>
      </c>
      <c r="HY161" s="3">
        <v>0.12</v>
      </c>
      <c r="HZ161" s="3">
        <v>0.45</v>
      </c>
      <c r="IA161" s="3">
        <v>0.04</v>
      </c>
      <c r="IB161" s="3">
        <v>-0.42</v>
      </c>
      <c r="IC161" s="3">
        <v>-0.17</v>
      </c>
      <c r="ID161" s="3">
        <v>-1.19</v>
      </c>
      <c r="IE161" s="3">
        <v>0.1</v>
      </c>
      <c r="IF161" s="3">
        <v>0.22</v>
      </c>
      <c r="IG161" s="3">
        <v>0.09</v>
      </c>
      <c r="IH161" s="3">
        <v>0.05</v>
      </c>
      <c r="II161" s="3">
        <v>0.64</v>
      </c>
      <c r="IJ161" s="3">
        <v>3.43</v>
      </c>
      <c r="IK161" s="3">
        <v>0.5</v>
      </c>
      <c r="IL161" s="3">
        <v>-0.06</v>
      </c>
      <c r="IM161" s="3">
        <v>0.3</v>
      </c>
      <c r="IN161" s="3">
        <v>0.23</v>
      </c>
      <c r="IO161" s="3">
        <v>-0.04</v>
      </c>
      <c r="IP161" s="3">
        <v>-1.1499999999999999</v>
      </c>
      <c r="IQ161" s="3">
        <v>0.12</v>
      </c>
      <c r="IR161" s="3">
        <v>-0.16</v>
      </c>
      <c r="IS161" s="3">
        <v>0.21</v>
      </c>
      <c r="IT161" s="3">
        <v>0.73</v>
      </c>
      <c r="IU161" s="3">
        <v>0.16</v>
      </c>
      <c r="IV161" s="3">
        <v>0.16</v>
      </c>
      <c r="IW161" s="3">
        <v>0.36</v>
      </c>
      <c r="IX161" s="3">
        <v>-0.1</v>
      </c>
      <c r="IY161" s="3">
        <v>-0.15</v>
      </c>
      <c r="IZ161" s="3">
        <v>0.54</v>
      </c>
      <c r="JA161" s="3">
        <v>0.05</v>
      </c>
      <c r="JB161" s="3">
        <v>0</v>
      </c>
      <c r="JC161" s="3">
        <v>0.04</v>
      </c>
      <c r="JD161" s="3">
        <v>-0.37</v>
      </c>
      <c r="JE161" s="3">
        <v>-0.16</v>
      </c>
      <c r="JF161" s="3">
        <v>0.02</v>
      </c>
      <c r="JG161" s="3">
        <v>0.69</v>
      </c>
      <c r="JH161" s="3">
        <v>-2.21</v>
      </c>
      <c r="JI161" s="3">
        <v>0.36</v>
      </c>
      <c r="JJ161" s="3">
        <v>0.61</v>
      </c>
      <c r="JK161" s="3">
        <v>-0.27</v>
      </c>
      <c r="JL161" s="3">
        <v>-0.52</v>
      </c>
      <c r="JM161" s="3">
        <v>-0.68</v>
      </c>
      <c r="JN161" s="3">
        <v>-3.14</v>
      </c>
      <c r="JO161" s="3">
        <v>1.95</v>
      </c>
      <c r="JP161" s="3">
        <v>-1.32</v>
      </c>
      <c r="JQ161" s="3">
        <v>-0.01</v>
      </c>
      <c r="JR161" s="3">
        <v>-0.44</v>
      </c>
      <c r="JS161" s="3">
        <v>1.32</v>
      </c>
      <c r="JT161" s="3">
        <v>-0.41</v>
      </c>
      <c r="JU161" s="3">
        <v>-1.23</v>
      </c>
      <c r="JV161" s="3">
        <v>-0.6</v>
      </c>
      <c r="JW161" s="3">
        <v>-1.92</v>
      </c>
      <c r="JX161" s="3">
        <v>0.75</v>
      </c>
      <c r="JY161" s="3">
        <v>-0.16</v>
      </c>
      <c r="JZ161" s="3">
        <v>-0.49</v>
      </c>
      <c r="KA161" s="3">
        <v>0.15</v>
      </c>
      <c r="KB161" s="3">
        <v>0.9</v>
      </c>
      <c r="KC161" s="3">
        <v>0.9</v>
      </c>
      <c r="KD161" s="3">
        <v>1.2</v>
      </c>
      <c r="KE161" s="3">
        <v>1.49</v>
      </c>
      <c r="KF161" s="3">
        <v>0.27</v>
      </c>
      <c r="KG161" s="3">
        <v>0.2</v>
      </c>
      <c r="KH161" s="3">
        <v>-0.28999999999999998</v>
      </c>
      <c r="KI161" s="3">
        <v>1.19</v>
      </c>
      <c r="KJ161" s="3">
        <v>-0.13</v>
      </c>
      <c r="KK161" s="3">
        <v>1.5</v>
      </c>
      <c r="KL161" s="3">
        <v>0.3</v>
      </c>
      <c r="KM161" s="3">
        <v>0.3</v>
      </c>
      <c r="KN161" s="3">
        <v>-0.31</v>
      </c>
      <c r="KO161" s="3">
        <v>0.8</v>
      </c>
      <c r="KP161" s="3">
        <v>1.67</v>
      </c>
      <c r="KQ161" s="3">
        <v>0.08</v>
      </c>
      <c r="KR161" s="3">
        <v>0.08</v>
      </c>
      <c r="KS161" s="3">
        <v>0.03</v>
      </c>
      <c r="KT161" s="3">
        <v>-0.72</v>
      </c>
      <c r="KU161" s="3">
        <v>1</v>
      </c>
      <c r="KV161" s="3">
        <v>-0.03</v>
      </c>
      <c r="KW161" s="3">
        <v>-0.03</v>
      </c>
      <c r="KX161" s="3">
        <v>0.56999999999999995</v>
      </c>
      <c r="KY161" s="3">
        <v>0.17</v>
      </c>
      <c r="KZ161" s="3">
        <v>0</v>
      </c>
      <c r="LA161" s="3">
        <v>0</v>
      </c>
      <c r="LB161" s="3">
        <v>0.66</v>
      </c>
      <c r="LC161" s="3">
        <v>5</v>
      </c>
      <c r="LD161" s="3">
        <v>0.86</v>
      </c>
      <c r="LE161" s="3">
        <v>0</v>
      </c>
      <c r="LF161" s="3">
        <v>21.26</v>
      </c>
      <c r="LG161" s="3">
        <v>-0.04</v>
      </c>
      <c r="LH161" s="3">
        <v>0</v>
      </c>
      <c r="LI161" s="3">
        <v>0.01</v>
      </c>
      <c r="LJ161" s="3">
        <v>0.11</v>
      </c>
      <c r="LK161" s="3">
        <v>-0.37</v>
      </c>
      <c r="LL161" s="3">
        <v>0</v>
      </c>
      <c r="LM161" s="3">
        <v>0.86</v>
      </c>
      <c r="LN161" s="3">
        <v>0.74</v>
      </c>
      <c r="LO161" s="3">
        <v>0.2</v>
      </c>
      <c r="LP161" s="3">
        <v>0.49</v>
      </c>
      <c r="LQ161" s="3">
        <v>1.07</v>
      </c>
      <c r="LR161" s="3">
        <v>1.95</v>
      </c>
      <c r="LS161" s="3">
        <v>0.56999999999999995</v>
      </c>
      <c r="LT161" s="3">
        <v>-0.91</v>
      </c>
      <c r="LU161" s="3">
        <v>0.01</v>
      </c>
      <c r="LV161" s="3">
        <v>-1.67</v>
      </c>
      <c r="LW161" s="3">
        <v>-0.34</v>
      </c>
      <c r="LX161" s="3">
        <v>-0.65</v>
      </c>
      <c r="LY161" s="3">
        <v>-0.43</v>
      </c>
      <c r="LZ161" s="3">
        <v>-2</v>
      </c>
      <c r="MA161" s="3">
        <v>1.43</v>
      </c>
      <c r="MB161" s="3">
        <v>0.88</v>
      </c>
      <c r="MC161" s="3">
        <v>0.36</v>
      </c>
      <c r="MD161" s="3">
        <v>0.23</v>
      </c>
      <c r="ME161" s="3">
        <v>0.21</v>
      </c>
      <c r="MF161" s="3">
        <v>0.36</v>
      </c>
      <c r="MG161" s="3">
        <v>0.57999999999999996</v>
      </c>
      <c r="MH161" s="3">
        <v>0.89</v>
      </c>
      <c r="MI161" s="3">
        <v>-0.1</v>
      </c>
      <c r="MJ161" s="3">
        <v>-0.08</v>
      </c>
      <c r="MK161" s="3">
        <v>0.34</v>
      </c>
      <c r="ML161" s="3">
        <v>-0.23</v>
      </c>
      <c r="MM161" s="3">
        <v>-0.14000000000000001</v>
      </c>
      <c r="MN161" s="3">
        <v>-0.12</v>
      </c>
      <c r="MO161" s="3">
        <v>0.34</v>
      </c>
      <c r="MP161" s="3">
        <v>0.11</v>
      </c>
      <c r="MQ161" s="3">
        <v>-0.26</v>
      </c>
      <c r="MR161" s="3">
        <v>0.5</v>
      </c>
      <c r="MS161" s="3">
        <v>0.67</v>
      </c>
      <c r="MT161" s="3">
        <v>0.6</v>
      </c>
      <c r="MU161" s="3">
        <v>0.37</v>
      </c>
      <c r="MV161" s="3">
        <v>0.56999999999999995</v>
      </c>
      <c r="MW161" s="3">
        <v>0.57999999999999996</v>
      </c>
      <c r="MX161" s="3">
        <v>0.7</v>
      </c>
      <c r="MY161" s="3">
        <v>0.37</v>
      </c>
      <c r="MZ161" s="3">
        <v>0.05</v>
      </c>
      <c r="NA161" s="3">
        <v>0.51</v>
      </c>
      <c r="NB161" s="3">
        <v>1.62</v>
      </c>
      <c r="NC161" s="3">
        <v>0.76</v>
      </c>
      <c r="ND161" s="3">
        <v>0.22</v>
      </c>
      <c r="NE161" s="3">
        <v>0.63</v>
      </c>
      <c r="NF161" s="3">
        <v>7.0000000000000007E-2</v>
      </c>
      <c r="NG161" s="3">
        <v>0.3</v>
      </c>
      <c r="NH161" s="3">
        <v>0.63</v>
      </c>
      <c r="NI161" s="3">
        <v>0.63</v>
      </c>
      <c r="NJ161" s="3">
        <v>0.17</v>
      </c>
      <c r="NK161" s="3">
        <v>0.17</v>
      </c>
      <c r="NL161" s="3">
        <v>0.56000000000000005</v>
      </c>
      <c r="NM161" s="3">
        <v>0.25</v>
      </c>
      <c r="NN161" s="3">
        <v>-1.08</v>
      </c>
      <c r="NO161" s="3">
        <v>1.01</v>
      </c>
      <c r="NP161" s="3">
        <v>0.42</v>
      </c>
      <c r="NQ161" s="3">
        <v>0.57999999999999996</v>
      </c>
      <c r="NR161" s="3">
        <v>-0.69</v>
      </c>
      <c r="NS161" s="3">
        <v>-0.14000000000000001</v>
      </c>
      <c r="NT161" s="3">
        <v>0.55000000000000004</v>
      </c>
      <c r="NU161" s="3">
        <v>0.1</v>
      </c>
      <c r="NV161" s="3">
        <v>0.88</v>
      </c>
      <c r="NW161" s="3">
        <v>1.99</v>
      </c>
      <c r="NX161" s="3">
        <v>0.91</v>
      </c>
      <c r="NY161" s="3">
        <v>1.01</v>
      </c>
      <c r="NZ161" s="3">
        <v>1.01</v>
      </c>
      <c r="OA161" s="3">
        <v>0.27</v>
      </c>
      <c r="OB161" s="3">
        <v>1.1000000000000001</v>
      </c>
      <c r="OC161" s="3">
        <v>0.27</v>
      </c>
      <c r="OD161" s="3">
        <v>1.37</v>
      </c>
      <c r="OE161" s="3">
        <v>0.18</v>
      </c>
      <c r="OF161" s="3">
        <v>-1.67</v>
      </c>
      <c r="OG161" s="3">
        <v>0.84</v>
      </c>
      <c r="OH161" s="3">
        <v>0.62</v>
      </c>
      <c r="OI161" s="3">
        <v>0.76</v>
      </c>
      <c r="OJ161" s="3">
        <v>0.97</v>
      </c>
      <c r="OK161" s="3">
        <v>1.88</v>
      </c>
      <c r="OL161" s="3">
        <v>1.1200000000000001</v>
      </c>
      <c r="OM161" s="3">
        <v>1.53</v>
      </c>
      <c r="ON161" s="3">
        <v>0.42</v>
      </c>
      <c r="OO161" s="3">
        <v>0.22</v>
      </c>
      <c r="OP161" s="3">
        <v>0.98</v>
      </c>
      <c r="OQ161" s="3">
        <v>0.76</v>
      </c>
      <c r="OR161" s="3">
        <v>0.64</v>
      </c>
      <c r="OS161" s="3">
        <v>0.67</v>
      </c>
      <c r="OT161" s="3">
        <v>-0.06</v>
      </c>
      <c r="OU161" s="3">
        <v>-0.18</v>
      </c>
      <c r="OV161" s="3">
        <v>0</v>
      </c>
      <c r="OW161" s="3">
        <v>3.03</v>
      </c>
      <c r="OX161" s="3">
        <v>1.28</v>
      </c>
      <c r="OY161" s="3">
        <v>3.46</v>
      </c>
      <c r="OZ161" s="3">
        <v>0.09</v>
      </c>
      <c r="PA161" s="3">
        <v>0.09</v>
      </c>
      <c r="PB161" s="3">
        <v>0.4</v>
      </c>
      <c r="PC161" s="3">
        <v>0.5</v>
      </c>
      <c r="PD161" s="3">
        <v>0.17</v>
      </c>
      <c r="PE161" s="3">
        <v>0.12</v>
      </c>
      <c r="PF161" s="3">
        <v>0.12</v>
      </c>
      <c r="PG161" s="3">
        <v>0</v>
      </c>
      <c r="PH161" s="3">
        <v>0</v>
      </c>
      <c r="PI161" s="3">
        <v>0</v>
      </c>
      <c r="PJ161" s="3">
        <v>0</v>
      </c>
      <c r="PK161" s="3">
        <v>0</v>
      </c>
      <c r="PL161" s="3">
        <v>0</v>
      </c>
      <c r="PM161" s="3">
        <v>0</v>
      </c>
      <c r="PN161" s="3">
        <v>0.56999999999999995</v>
      </c>
      <c r="PO161" s="3">
        <v>0.34</v>
      </c>
      <c r="PP161" s="3">
        <v>0.39</v>
      </c>
      <c r="PQ161" s="3">
        <v>1.01</v>
      </c>
      <c r="PR161" s="3">
        <v>0.2</v>
      </c>
      <c r="PS161" s="3">
        <v>0.64</v>
      </c>
      <c r="PT161" s="3">
        <v>0.28999999999999998</v>
      </c>
      <c r="PU161" s="3">
        <v>0.04</v>
      </c>
      <c r="PV161" s="3">
        <v>0.99</v>
      </c>
      <c r="PW161" s="3">
        <v>0</v>
      </c>
      <c r="PX161" s="3">
        <v>0</v>
      </c>
      <c r="PY161" s="3">
        <v>0</v>
      </c>
      <c r="PZ161" s="3">
        <v>0</v>
      </c>
      <c r="QA161" s="3">
        <v>0</v>
      </c>
      <c r="QB161" s="3">
        <v>0</v>
      </c>
      <c r="QC161" s="3">
        <v>0.15</v>
      </c>
      <c r="QD161" s="3">
        <v>0.15</v>
      </c>
      <c r="QE161" s="3">
        <v>0.15</v>
      </c>
      <c r="QF161" s="3">
        <v>3.64</v>
      </c>
      <c r="QG161" s="3">
        <v>0</v>
      </c>
      <c r="QH161" s="3">
        <v>0.69</v>
      </c>
      <c r="QI161" s="3">
        <v>0</v>
      </c>
      <c r="QJ161" s="3">
        <v>0</v>
      </c>
      <c r="QK161" s="3">
        <v>-0.65</v>
      </c>
      <c r="QL161" s="3">
        <v>0.95</v>
      </c>
      <c r="QM161" s="3">
        <v>0</v>
      </c>
      <c r="QN161" s="3">
        <v>100</v>
      </c>
      <c r="QO161" s="3">
        <v>23.332999999999998</v>
      </c>
      <c r="QP161" s="3">
        <v>15.2525</v>
      </c>
      <c r="QQ161" s="3">
        <v>0.97770000000000001</v>
      </c>
      <c r="QR161" s="3">
        <v>0.52649999999999997</v>
      </c>
      <c r="QS161" s="3">
        <v>3.6600000000000001E-2</v>
      </c>
      <c r="QT161" s="3">
        <v>6.8099999999999994E-2</v>
      </c>
      <c r="QU161" s="3">
        <v>3.5200000000000002E-2</v>
      </c>
      <c r="QV161" s="3">
        <v>0.31140000000000001</v>
      </c>
      <c r="QW161" s="3">
        <v>0.59589999999999999</v>
      </c>
      <c r="QX161" s="3">
        <v>1.11E-2</v>
      </c>
      <c r="QY161" s="3">
        <v>0.25309999999999999</v>
      </c>
      <c r="QZ161" s="3">
        <v>2.58E-2</v>
      </c>
      <c r="RA161" s="3">
        <v>4.4999999999999997E-3</v>
      </c>
      <c r="RB161" s="3">
        <v>5.0000000000000001E-3</v>
      </c>
      <c r="RC161" s="3">
        <v>7.0800000000000002E-2</v>
      </c>
      <c r="RD161" s="3">
        <v>7.7999999999999996E-3</v>
      </c>
      <c r="RE161" s="3">
        <v>0.1183</v>
      </c>
      <c r="RF161" s="3">
        <v>9.9599999999999994E-2</v>
      </c>
      <c r="RG161" s="3">
        <v>0.59750000000000003</v>
      </c>
      <c r="RH161" s="3">
        <v>0.1739</v>
      </c>
      <c r="RI161" s="3">
        <v>9.7000000000000003E-3</v>
      </c>
      <c r="RJ161" s="3">
        <v>8.6E-3</v>
      </c>
      <c r="RK161" s="3">
        <v>1.2200000000000001E-2</v>
      </c>
      <c r="RL161" s="3">
        <v>6.1999999999999998E-3</v>
      </c>
      <c r="RM161" s="3">
        <v>3.2000000000000002E-3</v>
      </c>
      <c r="RN161" s="3">
        <v>0.20019999999999999</v>
      </c>
      <c r="RO161" s="3">
        <v>0.12239999999999999</v>
      </c>
      <c r="RP161" s="3">
        <v>5.1999999999999998E-2</v>
      </c>
      <c r="RQ161" s="3">
        <v>9.1000000000000004E-3</v>
      </c>
      <c r="RR161" s="3">
        <v>0.9294</v>
      </c>
      <c r="RS161" s="3">
        <v>0.14280000000000001</v>
      </c>
      <c r="RT161" s="3">
        <v>0.37019999999999997</v>
      </c>
      <c r="RU161" s="3">
        <v>1.7600000000000001E-2</v>
      </c>
      <c r="RV161" s="3">
        <v>0.1376</v>
      </c>
      <c r="RW161" s="3">
        <v>0.1187</v>
      </c>
      <c r="RX161" s="3">
        <v>0.1384</v>
      </c>
      <c r="RY161" s="3">
        <v>4.0000000000000001E-3</v>
      </c>
      <c r="RZ161" s="3">
        <v>0.2185</v>
      </c>
      <c r="SA161" s="3">
        <v>0.1094</v>
      </c>
      <c r="SB161" s="3">
        <v>9.1000000000000004E-3</v>
      </c>
      <c r="SC161" s="3">
        <v>1.9599999999999999E-2</v>
      </c>
      <c r="SD161" s="3">
        <v>3.8999999999999998E-3</v>
      </c>
      <c r="SE161" s="3">
        <v>2.64E-2</v>
      </c>
      <c r="SF161" s="3">
        <v>3.32E-2</v>
      </c>
      <c r="SG161" s="3">
        <v>0</v>
      </c>
      <c r="SH161" s="3">
        <v>1.6899999999999998E-2</v>
      </c>
      <c r="SI161" s="3">
        <v>0.83350000000000002</v>
      </c>
      <c r="SJ161" s="3">
        <v>1.0500000000000001E-2</v>
      </c>
      <c r="SK161" s="3">
        <v>3.1E-2</v>
      </c>
      <c r="SL161" s="3">
        <v>1.1000000000000001E-3</v>
      </c>
      <c r="SM161" s="3">
        <v>8.8300000000000003E-2</v>
      </c>
      <c r="SN161" s="3">
        <v>4.0000000000000001E-3</v>
      </c>
      <c r="SO161" s="3">
        <v>0.16800000000000001</v>
      </c>
      <c r="SP161" s="3">
        <v>5.7999999999999996E-3</v>
      </c>
      <c r="SQ161" s="3">
        <v>1.5E-3</v>
      </c>
      <c r="SR161" s="3">
        <v>0.1235</v>
      </c>
      <c r="SS161" s="3">
        <v>9.0999999999999998E-2</v>
      </c>
      <c r="ST161" s="3">
        <v>1.2800000000000001E-2</v>
      </c>
      <c r="SU161" s="3">
        <v>6.3E-3</v>
      </c>
      <c r="SV161" s="3">
        <v>5.0200000000000002E-2</v>
      </c>
      <c r="SW161" s="3">
        <v>2.12E-2</v>
      </c>
      <c r="SX161" s="3">
        <v>1.2800000000000001E-2</v>
      </c>
      <c r="SY161" s="3">
        <v>7.0900000000000005E-2</v>
      </c>
      <c r="SZ161" s="3">
        <v>0.12039999999999999</v>
      </c>
      <c r="TA161" s="3">
        <v>1.18E-2</v>
      </c>
      <c r="TB161" s="3">
        <v>2.2000000000000001E-3</v>
      </c>
      <c r="TC161" s="3">
        <v>2.4697</v>
      </c>
      <c r="TD161" s="3">
        <v>2.6800000000000001E-2</v>
      </c>
      <c r="TE161" s="3">
        <v>0.2046</v>
      </c>
      <c r="TF161" s="3">
        <v>1.0800000000000001E-2</v>
      </c>
      <c r="TG161" s="3">
        <v>0.32979999999999998</v>
      </c>
      <c r="TH161" s="3">
        <v>4.9700000000000001E-2</v>
      </c>
      <c r="TI161" s="3">
        <v>0.2591</v>
      </c>
      <c r="TJ161" s="3">
        <v>0.4027</v>
      </c>
      <c r="TK161" s="3">
        <v>0.19189999999999999</v>
      </c>
      <c r="TL161" s="3">
        <v>1.72E-2</v>
      </c>
      <c r="TM161" s="3">
        <v>6.0600000000000001E-2</v>
      </c>
      <c r="TN161" s="3">
        <v>0.13320000000000001</v>
      </c>
      <c r="TO161" s="3">
        <v>0.1179</v>
      </c>
      <c r="TP161" s="3">
        <v>0.2661</v>
      </c>
      <c r="TQ161" s="3">
        <v>3.0599999999999999E-2</v>
      </c>
      <c r="TR161" s="3">
        <v>0</v>
      </c>
      <c r="TS161" s="3">
        <v>0.36849999999999999</v>
      </c>
      <c r="TT161" s="3">
        <v>0.2969</v>
      </c>
      <c r="TU161" s="3">
        <v>5.1000000000000004E-3</v>
      </c>
      <c r="TV161" s="3">
        <v>0</v>
      </c>
      <c r="TW161" s="3">
        <v>2.5100000000000001E-2</v>
      </c>
      <c r="TX161" s="3">
        <v>2.5000000000000001E-3</v>
      </c>
      <c r="TY161" s="3">
        <v>4.99E-2</v>
      </c>
      <c r="TZ161" s="3">
        <v>1.23E-2</v>
      </c>
      <c r="UA161" s="3">
        <v>3.6299999999999999E-2</v>
      </c>
      <c r="UB161" s="3">
        <v>2.5999999999999999E-3</v>
      </c>
      <c r="UC161" s="3">
        <v>5.3E-3</v>
      </c>
      <c r="UD161" s="3">
        <v>0</v>
      </c>
      <c r="UE161" s="3">
        <v>0</v>
      </c>
      <c r="UF161" s="3">
        <v>7.1999999999999998E-3</v>
      </c>
      <c r="UG161" s="3">
        <v>1.6500000000000001E-2</v>
      </c>
      <c r="UH161" s="3">
        <v>7.3000000000000001E-3</v>
      </c>
      <c r="UI161" s="3">
        <v>6.8699999999999997E-2</v>
      </c>
      <c r="UJ161" s="3">
        <v>7.1000000000000004E-3</v>
      </c>
      <c r="UK161" s="3">
        <v>1.1999999999999999E-3</v>
      </c>
      <c r="UL161" s="3">
        <v>5.4999999999999997E-3</v>
      </c>
      <c r="UM161" s="3">
        <v>1.66E-2</v>
      </c>
      <c r="UN161" s="3">
        <v>5.1999999999999998E-3</v>
      </c>
      <c r="UO161" s="3">
        <v>2.2499999999999999E-2</v>
      </c>
      <c r="UP161" s="3">
        <v>0</v>
      </c>
      <c r="UQ161" s="3">
        <v>0</v>
      </c>
      <c r="UR161" s="3">
        <v>0.74870000000000003</v>
      </c>
      <c r="US161" s="3">
        <v>0.1183</v>
      </c>
      <c r="UT161" s="3">
        <v>9.8400000000000001E-2</v>
      </c>
      <c r="UU161" s="3">
        <v>0.2903</v>
      </c>
      <c r="UV161" s="3">
        <v>9.1399999999999995E-2</v>
      </c>
      <c r="UW161" s="3">
        <v>6.7999999999999996E-3</v>
      </c>
      <c r="UX161" s="3">
        <v>0.1283</v>
      </c>
      <c r="UY161" s="3">
        <v>1.3299999999999999E-2</v>
      </c>
      <c r="UZ161" s="3">
        <v>2.0999999999999999E-3</v>
      </c>
      <c r="VA161" s="3">
        <v>1.0550999999999999</v>
      </c>
      <c r="VB161" s="3">
        <v>0.4516</v>
      </c>
      <c r="VC161" s="3">
        <v>0.4108</v>
      </c>
      <c r="VD161" s="3">
        <v>0.19270000000000001</v>
      </c>
      <c r="VE161" s="3">
        <v>1.8825000000000001</v>
      </c>
      <c r="VF161" s="3">
        <v>0.92490000000000006</v>
      </c>
      <c r="VG161" s="3">
        <v>1.4500000000000001E-2</v>
      </c>
      <c r="VH161" s="3">
        <v>0.2147</v>
      </c>
      <c r="VI161" s="3">
        <v>0.49759999999999999</v>
      </c>
      <c r="VJ161" s="3">
        <v>2.3999999999999998E-3</v>
      </c>
      <c r="VK161" s="3">
        <v>0.2074</v>
      </c>
      <c r="VL161" s="3">
        <v>2.1000000000000001E-2</v>
      </c>
      <c r="VM161" s="3">
        <v>1.7972999999999999</v>
      </c>
      <c r="VN161" s="3">
        <v>0.47560000000000002</v>
      </c>
      <c r="VO161" s="3">
        <v>0.9879</v>
      </c>
      <c r="VP161" s="3">
        <v>9.7299999999999998E-2</v>
      </c>
      <c r="VQ161" s="3">
        <v>0.1135</v>
      </c>
      <c r="VR161" s="3">
        <v>0.1024</v>
      </c>
      <c r="VS161" s="3">
        <v>2.06E-2</v>
      </c>
      <c r="VT161" s="3">
        <v>0.51160000000000005</v>
      </c>
      <c r="VU161" s="3">
        <v>0.33179999999999998</v>
      </c>
      <c r="VV161" s="3">
        <v>2.35E-2</v>
      </c>
      <c r="VW161" s="3">
        <v>0.15640000000000001</v>
      </c>
      <c r="VX161" s="3">
        <v>1.8001</v>
      </c>
      <c r="VY161" s="3">
        <v>0.16200000000000001</v>
      </c>
      <c r="VZ161" s="3">
        <v>4.2799999999999998E-2</v>
      </c>
      <c r="WA161" s="3">
        <v>0.37859999999999999</v>
      </c>
      <c r="WB161" s="3">
        <v>1.52E-2</v>
      </c>
      <c r="WC161" s="3">
        <v>3.1699999999999999E-2</v>
      </c>
      <c r="WD161" s="3">
        <v>0.68730000000000002</v>
      </c>
      <c r="WE161" s="3">
        <v>0.36799999999999999</v>
      </c>
      <c r="WF161" s="3">
        <v>0.1145</v>
      </c>
      <c r="WG161" s="3">
        <v>0.157</v>
      </c>
      <c r="WH161" s="3">
        <v>6.7000000000000002E-3</v>
      </c>
      <c r="WI161" s="3">
        <v>4.8999999999999998E-3</v>
      </c>
      <c r="WJ161" s="3">
        <v>1.47E-2</v>
      </c>
      <c r="WK161" s="3">
        <v>4.7000000000000002E-3</v>
      </c>
      <c r="WL161" s="3">
        <v>4.2000000000000003E-2</v>
      </c>
      <c r="WM161" s="3">
        <v>4.1000000000000003E-3</v>
      </c>
      <c r="WN161" s="3">
        <v>6.0000000000000001E-3</v>
      </c>
      <c r="WO161" s="3">
        <v>3.3E-3</v>
      </c>
      <c r="WP161" s="3">
        <v>9.4999999999999998E-3</v>
      </c>
      <c r="WQ161" s="3">
        <v>2.5700000000000001E-2</v>
      </c>
      <c r="WR161" s="3">
        <v>1.9400000000000001E-2</v>
      </c>
      <c r="WS161" s="3">
        <v>1.5900000000000001E-2</v>
      </c>
      <c r="WT161" s="3">
        <v>0.38069999999999998</v>
      </c>
      <c r="WU161" s="3">
        <v>4.0000000000000001E-3</v>
      </c>
      <c r="WV161" s="3">
        <v>0.14949999999999999</v>
      </c>
      <c r="WW161" s="3">
        <v>8.14E-2</v>
      </c>
      <c r="WX161" s="3">
        <v>8.0000000000000002E-3</v>
      </c>
      <c r="WY161" s="3">
        <v>8.3000000000000001E-3</v>
      </c>
      <c r="WZ161" s="3">
        <v>4.8300000000000003E-2</v>
      </c>
      <c r="XA161" s="3">
        <v>5.1000000000000004E-3</v>
      </c>
      <c r="XB161" s="3">
        <v>2.7E-2</v>
      </c>
      <c r="XC161" s="3">
        <v>4.9200000000000001E-2</v>
      </c>
      <c r="XD161" s="3">
        <v>8.0805000000000007</v>
      </c>
      <c r="XE161" s="3">
        <v>8.0805000000000007</v>
      </c>
      <c r="XF161" s="3">
        <v>4.8780000000000001</v>
      </c>
      <c r="XG161" s="3">
        <v>1.7639</v>
      </c>
      <c r="XH161" s="3">
        <v>9.1800000000000007E-2</v>
      </c>
      <c r="XI161" s="3">
        <v>0.3468</v>
      </c>
      <c r="XJ161" s="3">
        <v>6.5600000000000006E-2</v>
      </c>
      <c r="XK161" s="3">
        <v>0.61499999999999999</v>
      </c>
      <c r="XL161" s="3">
        <v>6.3600000000000004E-2</v>
      </c>
      <c r="XM161" s="3">
        <v>0.25580000000000003</v>
      </c>
      <c r="XN161" s="3">
        <v>14.789</v>
      </c>
      <c r="XO161" s="3">
        <v>10.2278</v>
      </c>
      <c r="XP161" s="3">
        <v>6.944</v>
      </c>
      <c r="XQ161" s="3">
        <v>3.8010000000000002</v>
      </c>
      <c r="XR161" s="3">
        <v>1.5993999999999999</v>
      </c>
      <c r="XS161" s="3">
        <v>1.5281</v>
      </c>
      <c r="XT161" s="3">
        <v>1.55E-2</v>
      </c>
      <c r="XU161" s="3">
        <v>2.4508000000000001</v>
      </c>
      <c r="XV161" s="3">
        <v>5.3100000000000001E-2</v>
      </c>
      <c r="XW161" s="3">
        <v>2.3400000000000001E-2</v>
      </c>
      <c r="XX161" s="3">
        <v>2.69E-2</v>
      </c>
      <c r="XY161" s="3">
        <v>2.29E-2</v>
      </c>
      <c r="XZ161" s="3">
        <v>0.2213</v>
      </c>
      <c r="YA161" s="3">
        <v>0.187</v>
      </c>
      <c r="YB161" s="3">
        <v>0.18529999999999999</v>
      </c>
      <c r="YC161" s="3">
        <v>0.1447</v>
      </c>
      <c r="YD161" s="3">
        <v>5.74E-2</v>
      </c>
      <c r="YE161" s="3">
        <v>1.3978999999999999</v>
      </c>
      <c r="YF161" s="3">
        <v>5.1999999999999998E-2</v>
      </c>
      <c r="YG161" s="3">
        <v>7.8899999999999998E-2</v>
      </c>
      <c r="YH161" s="3">
        <v>0.83299999999999996</v>
      </c>
      <c r="YI161" s="3">
        <v>5.8099999999999999E-2</v>
      </c>
      <c r="YJ161" s="3">
        <v>0.12659999999999999</v>
      </c>
      <c r="YK161" s="3">
        <v>0.31909999999999999</v>
      </c>
      <c r="YL161" s="3">
        <v>4.7399999999999998E-2</v>
      </c>
      <c r="YM161" s="3">
        <v>5.7999999999999996E-3</v>
      </c>
      <c r="YN161" s="3">
        <v>9.8500000000000004E-2</v>
      </c>
      <c r="YO161" s="3">
        <v>5.2200000000000003E-2</v>
      </c>
      <c r="YP161" s="3">
        <v>0.12540000000000001</v>
      </c>
      <c r="YQ161" s="3">
        <v>4.5612000000000004</v>
      </c>
      <c r="YR161" s="3">
        <v>1.1938</v>
      </c>
      <c r="YS161" s="3">
        <v>6.4999999999999997E-3</v>
      </c>
      <c r="YT161" s="3">
        <v>1.1072</v>
      </c>
      <c r="YU161" s="3">
        <v>8.0100000000000005E-2</v>
      </c>
      <c r="YV161" s="3">
        <v>3.3673999999999999</v>
      </c>
      <c r="YW161" s="3">
        <v>3.3673999999999999</v>
      </c>
      <c r="YX161" s="3">
        <v>4.5304000000000002</v>
      </c>
      <c r="YY161" s="3">
        <v>2.2837000000000001</v>
      </c>
      <c r="YZ161" s="3">
        <v>1.4410000000000001</v>
      </c>
      <c r="ZA161" s="3">
        <v>0.59940000000000004</v>
      </c>
      <c r="ZB161" s="3">
        <v>0.49690000000000001</v>
      </c>
      <c r="ZC161" s="3">
        <v>0.19950000000000001</v>
      </c>
      <c r="ZD161" s="3">
        <v>1.4800000000000001E-2</v>
      </c>
      <c r="ZE161" s="3">
        <v>0.13039999999999999</v>
      </c>
      <c r="ZF161" s="3">
        <v>0.51749999999999996</v>
      </c>
      <c r="ZG161" s="3">
        <v>7.9200000000000007E-2</v>
      </c>
      <c r="ZH161" s="3">
        <v>8.6699999999999999E-2</v>
      </c>
      <c r="ZI161" s="3">
        <v>9.0499999999999997E-2</v>
      </c>
      <c r="ZJ161" s="3">
        <v>6.1899999999999997E-2</v>
      </c>
      <c r="ZK161" s="3">
        <v>3.8800000000000001E-2</v>
      </c>
      <c r="ZL161" s="3">
        <v>2.35E-2</v>
      </c>
      <c r="ZM161" s="3">
        <v>0.1368</v>
      </c>
      <c r="ZN161" s="3">
        <v>0.32529999999999998</v>
      </c>
      <c r="ZO161" s="3">
        <v>0.24379999999999999</v>
      </c>
      <c r="ZP161" s="3">
        <v>8.1500000000000003E-2</v>
      </c>
      <c r="ZQ161" s="3">
        <v>1.8898999999999999</v>
      </c>
      <c r="ZR161" s="3">
        <v>1.0403</v>
      </c>
      <c r="ZS161" s="3">
        <v>0.45950000000000002</v>
      </c>
      <c r="ZT161" s="3">
        <v>3.4700000000000002E-2</v>
      </c>
      <c r="ZU161" s="3">
        <v>0.23730000000000001</v>
      </c>
      <c r="ZV161" s="3">
        <v>3.2000000000000002E-3</v>
      </c>
      <c r="ZW161" s="3">
        <v>2.3900000000000001E-2</v>
      </c>
      <c r="ZX161" s="3">
        <v>0.20849999999999999</v>
      </c>
      <c r="ZY161" s="3">
        <v>2.3199999999999998E-2</v>
      </c>
      <c r="ZZ161" s="3">
        <v>0.05</v>
      </c>
      <c r="AAA161" s="3">
        <v>0.84960000000000002</v>
      </c>
      <c r="AAB161" s="3">
        <v>0.27629999999999999</v>
      </c>
      <c r="AAC161" s="3">
        <v>8.6199999999999999E-2</v>
      </c>
      <c r="AAD161" s="3">
        <v>8.5800000000000001E-2</v>
      </c>
      <c r="AAE161" s="3">
        <v>9.7000000000000003E-3</v>
      </c>
      <c r="AAF161" s="3">
        <v>0.3916</v>
      </c>
      <c r="AAG161" s="3">
        <v>0.35680000000000001</v>
      </c>
      <c r="AAH161" s="3">
        <v>0.35680000000000001</v>
      </c>
      <c r="AAI161" s="3">
        <v>7.6799999999999993E-2</v>
      </c>
      <c r="AAJ161" s="3">
        <v>8.9300000000000004E-2</v>
      </c>
      <c r="AAK161" s="3">
        <v>5.7000000000000002E-3</v>
      </c>
      <c r="AAL161" s="3">
        <v>6.1100000000000002E-2</v>
      </c>
      <c r="AAM161" s="3">
        <v>0.12379999999999999</v>
      </c>
      <c r="AAN161" s="3">
        <v>0</v>
      </c>
      <c r="AAO161" s="3">
        <v>6.6138000000000003</v>
      </c>
      <c r="AAP161" s="3">
        <v>4.2716000000000003</v>
      </c>
      <c r="AAQ161" s="3">
        <v>1.5762</v>
      </c>
      <c r="AAR161" s="3">
        <v>0.48270000000000002</v>
      </c>
      <c r="AAS161" s="3">
        <v>6.5699999999999995E-2</v>
      </c>
      <c r="AAT161" s="3">
        <v>0.10150000000000001</v>
      </c>
      <c r="AAU161" s="3">
        <v>0.22900000000000001</v>
      </c>
      <c r="AAV161" s="3">
        <v>2.5100000000000001E-2</v>
      </c>
      <c r="AAW161" s="3">
        <v>0.67220000000000002</v>
      </c>
      <c r="AAX161" s="3">
        <v>1.9675</v>
      </c>
      <c r="AAY161" s="3">
        <v>0.53300000000000003</v>
      </c>
      <c r="AAZ161" s="3">
        <v>9.2100000000000001E-2</v>
      </c>
      <c r="ABA161" s="3">
        <v>2.4500000000000001E-2</v>
      </c>
      <c r="ABB161" s="3">
        <v>0.34510000000000002</v>
      </c>
      <c r="ABC161" s="3">
        <v>0.72440000000000004</v>
      </c>
      <c r="ABD161" s="3">
        <v>0.15939999999999999</v>
      </c>
      <c r="ABE161" s="3">
        <v>8.8900000000000007E-2</v>
      </c>
      <c r="ABF161" s="3">
        <v>0.72799999999999998</v>
      </c>
      <c r="ABG161" s="3">
        <v>2.5499999999999998E-2</v>
      </c>
      <c r="ABH161" s="3">
        <v>0.13719999999999999</v>
      </c>
      <c r="ABI161" s="3">
        <v>4.82E-2</v>
      </c>
      <c r="ABJ161" s="3">
        <v>7.6100000000000001E-2</v>
      </c>
      <c r="ABK161" s="3">
        <v>0.108</v>
      </c>
      <c r="ABL161" s="3">
        <v>0.28620000000000001</v>
      </c>
      <c r="ABM161" s="3">
        <v>4.6899999999999997E-2</v>
      </c>
      <c r="ABN161" s="3">
        <v>1.9133</v>
      </c>
      <c r="ABO161" s="3">
        <v>1.9133</v>
      </c>
      <c r="ABP161" s="3">
        <v>0.21049999999999999</v>
      </c>
      <c r="ABQ161" s="3">
        <v>0.35289999999999999</v>
      </c>
      <c r="ABR161" s="3">
        <v>1.32E-2</v>
      </c>
      <c r="ABS161" s="3">
        <v>2.18E-2</v>
      </c>
      <c r="ABT161" s="3">
        <v>0.39129999999999998</v>
      </c>
      <c r="ABU161" s="3">
        <v>3.1099999999999999E-2</v>
      </c>
      <c r="ABV161" s="3">
        <v>0.20449999999999999</v>
      </c>
      <c r="ABW161" s="3">
        <v>0.68810000000000004</v>
      </c>
      <c r="ABX161" s="3">
        <v>0.34060000000000001</v>
      </c>
      <c r="ABY161" s="3">
        <v>0.34060000000000001</v>
      </c>
      <c r="ABZ161" s="3">
        <v>0.16539999999999999</v>
      </c>
      <c r="ACA161" s="3">
        <v>0.16070000000000001</v>
      </c>
      <c r="ACB161" s="3">
        <v>1.4500000000000001E-2</v>
      </c>
      <c r="ACC161" s="3">
        <v>8.8200000000000001E-2</v>
      </c>
      <c r="ACD161" s="3">
        <v>8.8200000000000001E-2</v>
      </c>
      <c r="ACE161" s="3">
        <v>5.3900000000000003E-2</v>
      </c>
      <c r="ACF161" s="3">
        <v>1.7100000000000001E-2</v>
      </c>
      <c r="ACG161" s="3">
        <v>1.72E-2</v>
      </c>
      <c r="ACH161" s="3">
        <v>19.8568</v>
      </c>
      <c r="ACI161" s="3">
        <v>19.8568</v>
      </c>
      <c r="ACJ161" s="3">
        <v>4.9093</v>
      </c>
      <c r="ACK161" s="3">
        <v>2.7635000000000001</v>
      </c>
      <c r="ACL161" s="3">
        <v>0.3982</v>
      </c>
      <c r="ACM161" s="3">
        <v>6.3500000000000001E-2</v>
      </c>
      <c r="ACN161" s="3">
        <v>0.74329999999999996</v>
      </c>
      <c r="ACO161" s="3">
        <v>0.2455</v>
      </c>
      <c r="ACP161" s="3">
        <v>0.51910000000000001</v>
      </c>
      <c r="ACQ161" s="3">
        <v>7.4099999999999999E-2</v>
      </c>
      <c r="ACR161" s="3">
        <v>7.4000000000000003E-3</v>
      </c>
      <c r="ACS161" s="3">
        <v>9.4600000000000004E-2</v>
      </c>
      <c r="ACT161" s="3">
        <v>9.8201999999999998</v>
      </c>
      <c r="ACU161" s="3">
        <v>3.2923</v>
      </c>
      <c r="ACV161" s="3">
        <v>1.0661</v>
      </c>
      <c r="ACW161" s="3">
        <v>0.34699999999999998</v>
      </c>
      <c r="ACX161" s="3">
        <v>3.9300000000000002E-2</v>
      </c>
      <c r="ACY161" s="3">
        <v>0.1075</v>
      </c>
      <c r="ACZ161" s="3">
        <v>0.39750000000000002</v>
      </c>
      <c r="ADA161" s="3">
        <v>0.23050000000000001</v>
      </c>
      <c r="ADB161" s="3">
        <v>1.7117</v>
      </c>
      <c r="ADC161" s="3">
        <v>0.1037</v>
      </c>
      <c r="ADD161" s="3">
        <v>0.12130000000000001</v>
      </c>
      <c r="ADE161" s="3">
        <v>4.1399999999999999E-2</v>
      </c>
      <c r="ADF161" s="3">
        <v>1.5526</v>
      </c>
      <c r="ADG161" s="3">
        <v>5.0900000000000001E-2</v>
      </c>
      <c r="ADH161" s="3">
        <v>7.4000000000000003E-3</v>
      </c>
      <c r="ADI161" s="3">
        <v>0.751</v>
      </c>
      <c r="ADJ161" s="3">
        <v>5.1272000000000002</v>
      </c>
      <c r="ADK161" s="3">
        <v>3.9462000000000002</v>
      </c>
      <c r="ADL161" s="3">
        <v>0.94240000000000002</v>
      </c>
      <c r="ADM161" s="3">
        <v>0.12379999999999999</v>
      </c>
      <c r="ADN161" s="3">
        <v>0.1149</v>
      </c>
      <c r="ADO161" s="3">
        <v>11.2134</v>
      </c>
      <c r="ADP161" s="3">
        <v>3.8008000000000002</v>
      </c>
      <c r="ADQ161" s="3">
        <v>3.5070000000000001</v>
      </c>
      <c r="ADR161" s="3">
        <v>0.2361</v>
      </c>
      <c r="ADS161" s="3">
        <v>0.41920000000000002</v>
      </c>
      <c r="ADT161" s="3">
        <v>0.33079999999999998</v>
      </c>
      <c r="ADU161" s="3">
        <v>0.19739999999999999</v>
      </c>
      <c r="ADV161" s="3">
        <v>0.1133</v>
      </c>
      <c r="ADW161" s="3">
        <v>0.1915</v>
      </c>
      <c r="ADX161" s="3">
        <v>0.20399999999999999</v>
      </c>
      <c r="ADY161" s="3">
        <v>0.21290000000000001</v>
      </c>
      <c r="ADZ161" s="3">
        <v>0.41110000000000002</v>
      </c>
      <c r="AEA161" s="3">
        <v>0.39679999999999999</v>
      </c>
      <c r="AEB161" s="3">
        <v>0.70820000000000005</v>
      </c>
      <c r="AEC161" s="3">
        <v>8.5699999999999998E-2</v>
      </c>
      <c r="AED161" s="3">
        <v>0.29380000000000001</v>
      </c>
      <c r="AEE161" s="3">
        <v>4.87E-2</v>
      </c>
      <c r="AEF161" s="3">
        <v>0.10290000000000001</v>
      </c>
      <c r="AEG161" s="3">
        <v>0.1421</v>
      </c>
      <c r="AEH161" s="3">
        <v>4.7500999999999998</v>
      </c>
      <c r="AEI161" s="3">
        <v>1.079</v>
      </c>
      <c r="AEJ161" s="3">
        <v>0.43369999999999997</v>
      </c>
      <c r="AEK161" s="3">
        <v>0.45240000000000002</v>
      </c>
      <c r="AEL161" s="3">
        <v>5.4699999999999999E-2</v>
      </c>
      <c r="AEM161" s="3">
        <v>4.1999999999999997E-3</v>
      </c>
      <c r="AEN161" s="3">
        <v>5.5800000000000002E-2</v>
      </c>
      <c r="AEO161" s="3">
        <v>7.8200000000000006E-2</v>
      </c>
      <c r="AEP161" s="3">
        <v>0.5827</v>
      </c>
      <c r="AEQ161" s="3">
        <v>0.1144</v>
      </c>
      <c r="AER161" s="3">
        <v>0.3664</v>
      </c>
      <c r="AES161" s="3">
        <v>0.1018</v>
      </c>
      <c r="AET161" s="3">
        <v>3.0884999999999998</v>
      </c>
      <c r="AEU161" s="3">
        <v>3.0884999999999998</v>
      </c>
      <c r="AEV161" s="3">
        <v>2.6625999999999999</v>
      </c>
      <c r="AEW161" s="3">
        <v>2.6625999999999999</v>
      </c>
      <c r="AEX161" s="3">
        <v>0.27860000000000001</v>
      </c>
      <c r="AEY161" s="3">
        <v>5.8700000000000002E-2</v>
      </c>
      <c r="AEZ161" s="3">
        <v>1.11E-2</v>
      </c>
      <c r="AFA161" s="3">
        <v>0.37630000000000002</v>
      </c>
      <c r="AFB161" s="3">
        <v>0.18490000000000001</v>
      </c>
      <c r="AFC161" s="3">
        <v>9.5799999999999996E-2</v>
      </c>
      <c r="AFD161" s="3">
        <v>1.0262</v>
      </c>
      <c r="AFE161" s="3">
        <v>9.7199999999999995E-2</v>
      </c>
      <c r="AFF161" s="3">
        <v>1.0500000000000001E-2</v>
      </c>
      <c r="AFG161" s="3">
        <v>0.16719999999999999</v>
      </c>
      <c r="AFH161" s="3">
        <v>0.21360000000000001</v>
      </c>
      <c r="AFI161" s="3">
        <v>0.14230000000000001</v>
      </c>
      <c r="AFJ161" s="3">
        <v>10.255699999999999</v>
      </c>
      <c r="AFK161" s="3">
        <v>6.2018000000000004</v>
      </c>
      <c r="AFL161" s="3">
        <v>6.2018000000000004</v>
      </c>
      <c r="AFM161" s="3">
        <v>4.8599999999999997E-2</v>
      </c>
      <c r="AFN161" s="3">
        <v>0.41149999999999998</v>
      </c>
      <c r="AFO161" s="3">
        <v>1.2534000000000001</v>
      </c>
      <c r="AFP161" s="3">
        <v>3.6838000000000002</v>
      </c>
      <c r="AFQ161" s="3">
        <v>1.09E-2</v>
      </c>
      <c r="AFR161" s="3">
        <v>8.7099999999999997E-2</v>
      </c>
      <c r="AFS161" s="3">
        <v>0.69430000000000003</v>
      </c>
      <c r="AFT161" s="3">
        <v>1.23E-2</v>
      </c>
      <c r="AFU161" s="3">
        <v>4.0538999999999996</v>
      </c>
      <c r="AFV161" s="3">
        <v>3.0569000000000002</v>
      </c>
      <c r="AFW161" s="3">
        <v>0.18490000000000001</v>
      </c>
      <c r="AFX161" s="3">
        <v>6.3899999999999998E-2</v>
      </c>
      <c r="AFY161" s="3">
        <v>1.5100000000000001E-2</v>
      </c>
      <c r="AFZ161" s="3">
        <v>0.1583</v>
      </c>
      <c r="AGA161" s="3">
        <v>4.1399999999999999E-2</v>
      </c>
      <c r="AGB161" s="3">
        <v>0.19700000000000001</v>
      </c>
      <c r="AGC161" s="3">
        <v>9.5399999999999999E-2</v>
      </c>
      <c r="AGD161" s="3">
        <v>0.2475</v>
      </c>
      <c r="AGE161" s="3">
        <v>0.45229999999999998</v>
      </c>
      <c r="AGF161" s="3">
        <v>0.14069999999999999</v>
      </c>
      <c r="AGG161" s="3">
        <v>0.28749999999999998</v>
      </c>
      <c r="AGH161" s="3">
        <v>0.40529999999999999</v>
      </c>
      <c r="AGI161" s="3">
        <v>3.8999999999999998E-3</v>
      </c>
      <c r="AGJ161" s="3">
        <v>0.40100000000000002</v>
      </c>
      <c r="AGK161" s="3">
        <v>0.36249999999999999</v>
      </c>
      <c r="AGL161" s="3">
        <v>0.91520000000000001</v>
      </c>
      <c r="AGM161" s="3">
        <v>0.91520000000000001</v>
      </c>
      <c r="AGN161" s="3">
        <v>8.1799999999999998E-2</v>
      </c>
      <c r="AGO161" s="3">
        <v>5.7299999999999997E-2</v>
      </c>
      <c r="AGP161" s="3">
        <v>2.4500000000000001E-2</v>
      </c>
      <c r="AGQ161" s="3">
        <v>4.5605000000000002</v>
      </c>
      <c r="AGR161" s="3">
        <v>4.5605000000000002</v>
      </c>
      <c r="AGS161" s="3">
        <v>2.9066000000000001</v>
      </c>
      <c r="AGT161" s="3">
        <v>1.54E-2</v>
      </c>
      <c r="AGU161" s="3">
        <v>0.18110000000000001</v>
      </c>
      <c r="AGV161" s="3">
        <v>0.69879999999999998</v>
      </c>
      <c r="AGW161" s="3">
        <v>0.33350000000000002</v>
      </c>
      <c r="AGX161" s="3">
        <v>1.4487000000000001</v>
      </c>
      <c r="AGY161" s="3">
        <v>0.22919999999999999</v>
      </c>
      <c r="AGZ161" s="3">
        <v>0.55379999999999996</v>
      </c>
      <c r="AHA161" s="3">
        <v>0.14069999999999999</v>
      </c>
      <c r="AHB161" s="3">
        <v>3.95E-2</v>
      </c>
      <c r="AHC161" s="3">
        <v>0.21890000000000001</v>
      </c>
      <c r="AHD161" s="3">
        <v>0.1547</v>
      </c>
      <c r="AHE161" s="3">
        <v>0.32929999999999998</v>
      </c>
      <c r="AHF161" s="3">
        <v>0.13109999999999999</v>
      </c>
      <c r="AHG161" s="3">
        <v>2.63E-2</v>
      </c>
      <c r="AHH161" s="3">
        <v>0.1719</v>
      </c>
      <c r="AHI161" s="3">
        <v>0.77070000000000005</v>
      </c>
      <c r="AHJ161" s="3">
        <v>0.152</v>
      </c>
      <c r="AHK161">
        <v>7.6499999999999999E-2</v>
      </c>
      <c r="AHL161">
        <v>0.2321</v>
      </c>
      <c r="AHM161">
        <v>9.3299999999999994E-2</v>
      </c>
      <c r="AHN161">
        <v>0.2167</v>
      </c>
      <c r="AHO161">
        <v>4.8474000000000004</v>
      </c>
      <c r="AHP161">
        <v>4.8474000000000004</v>
      </c>
      <c r="AHQ161">
        <v>4.8474000000000004</v>
      </c>
      <c r="AHR161">
        <v>1.06E-2</v>
      </c>
      <c r="AHS161">
        <v>1.478</v>
      </c>
      <c r="AHT161">
        <v>0.1171</v>
      </c>
      <c r="AHU161">
        <v>1.5098</v>
      </c>
      <c r="AHV161">
        <v>0.31169999999999998</v>
      </c>
      <c r="AHW161">
        <v>0.24859999999999999</v>
      </c>
      <c r="AHX161">
        <v>0.82050000000000001</v>
      </c>
      <c r="AHY161">
        <v>0.35110000000000002</v>
      </c>
      <c r="AIA161">
        <v>0</v>
      </c>
      <c r="AIB161">
        <v>0</v>
      </c>
      <c r="AIC161">
        <v>0</v>
      </c>
      <c r="AID161">
        <v>0</v>
      </c>
      <c r="AIE161">
        <v>0</v>
      </c>
      <c r="AIF161">
        <v>0</v>
      </c>
      <c r="AIG161">
        <v>0</v>
      </c>
      <c r="AIH161">
        <v>0</v>
      </c>
      <c r="AII161">
        <v>0</v>
      </c>
      <c r="AIJ161">
        <v>0</v>
      </c>
      <c r="AIK161">
        <v>0</v>
      </c>
      <c r="AIL161">
        <v>0</v>
      </c>
      <c r="AIM161">
        <v>0</v>
      </c>
      <c r="AIN161">
        <v>0</v>
      </c>
      <c r="AIO161">
        <v>0</v>
      </c>
      <c r="AIP161">
        <v>0</v>
      </c>
      <c r="AIQ161">
        <v>0</v>
      </c>
      <c r="AIR161">
        <v>0</v>
      </c>
      <c r="AIS161">
        <v>0</v>
      </c>
      <c r="AIT161">
        <v>0</v>
      </c>
      <c r="AIU161">
        <v>0</v>
      </c>
      <c r="AIV161">
        <v>0</v>
      </c>
      <c r="AIW161">
        <v>0</v>
      </c>
      <c r="AIX161">
        <v>0</v>
      </c>
      <c r="AIY161">
        <v>0</v>
      </c>
      <c r="AIZ161">
        <v>0</v>
      </c>
      <c r="AJA161">
        <v>0</v>
      </c>
      <c r="AJB161">
        <v>0</v>
      </c>
      <c r="AJC161">
        <v>0</v>
      </c>
      <c r="AJD161">
        <v>0</v>
      </c>
      <c r="AJE161">
        <v>0</v>
      </c>
      <c r="AJF161">
        <v>0</v>
      </c>
      <c r="AJG161">
        <v>0</v>
      </c>
      <c r="AJH161">
        <v>0</v>
      </c>
      <c r="AJI161">
        <v>0</v>
      </c>
      <c r="AJJ161">
        <v>0</v>
      </c>
      <c r="AJK161">
        <v>0</v>
      </c>
      <c r="AJL161">
        <v>0</v>
      </c>
      <c r="AJM161">
        <v>0</v>
      </c>
      <c r="AJN161">
        <v>0</v>
      </c>
      <c r="AJO161">
        <v>0</v>
      </c>
      <c r="AJP161">
        <v>0</v>
      </c>
      <c r="AJQ161">
        <v>0</v>
      </c>
      <c r="AJR161">
        <v>0</v>
      </c>
      <c r="AJS161">
        <v>0</v>
      </c>
      <c r="AJT161">
        <v>0</v>
      </c>
      <c r="AJU161">
        <v>0</v>
      </c>
      <c r="AJV161">
        <v>0</v>
      </c>
      <c r="AJW161">
        <v>0</v>
      </c>
      <c r="AJX161">
        <v>0</v>
      </c>
      <c r="AJY161">
        <v>0</v>
      </c>
      <c r="AJZ161">
        <v>0</v>
      </c>
      <c r="AKA161">
        <v>0</v>
      </c>
      <c r="AKB161">
        <v>0</v>
      </c>
      <c r="AKC161">
        <v>0</v>
      </c>
      <c r="AKD161">
        <v>0</v>
      </c>
      <c r="AKE161">
        <v>0</v>
      </c>
      <c r="AKF161">
        <v>0</v>
      </c>
      <c r="AKG161">
        <v>0</v>
      </c>
      <c r="AKH161">
        <v>0</v>
      </c>
      <c r="AKI161">
        <v>0</v>
      </c>
      <c r="AKJ161">
        <v>0</v>
      </c>
      <c r="AKK161">
        <v>0</v>
      </c>
      <c r="AKL161">
        <v>0</v>
      </c>
      <c r="AKM161">
        <v>0</v>
      </c>
      <c r="AKN161">
        <v>0</v>
      </c>
      <c r="AKO161">
        <v>0</v>
      </c>
      <c r="AKP161">
        <v>0</v>
      </c>
      <c r="AKQ161">
        <v>0</v>
      </c>
      <c r="AKR161">
        <v>0</v>
      </c>
      <c r="AKS161">
        <v>0</v>
      </c>
      <c r="AKT161">
        <v>0</v>
      </c>
      <c r="AKU161">
        <v>0</v>
      </c>
      <c r="AKV161">
        <v>0</v>
      </c>
      <c r="AKW161">
        <v>0</v>
      </c>
      <c r="AKX161">
        <v>0</v>
      </c>
      <c r="AKY161">
        <v>0</v>
      </c>
      <c r="AKZ161">
        <v>0</v>
      </c>
      <c r="ALA161">
        <v>0</v>
      </c>
      <c r="ALB161">
        <v>0</v>
      </c>
      <c r="ALC161">
        <v>0</v>
      </c>
      <c r="ALD161">
        <v>0</v>
      </c>
      <c r="ALE161">
        <v>0</v>
      </c>
      <c r="ALF161">
        <v>0</v>
      </c>
      <c r="ALG161">
        <v>0</v>
      </c>
      <c r="ALH161">
        <v>0</v>
      </c>
      <c r="ALI161">
        <v>0</v>
      </c>
      <c r="ALJ161">
        <v>0</v>
      </c>
      <c r="ALK161">
        <v>0</v>
      </c>
      <c r="ALL161">
        <v>0</v>
      </c>
      <c r="ALM161">
        <v>0</v>
      </c>
      <c r="ALN161">
        <v>0</v>
      </c>
      <c r="ALO161">
        <v>0</v>
      </c>
      <c r="ALP161">
        <v>0</v>
      </c>
      <c r="ALQ161">
        <v>0</v>
      </c>
      <c r="ALR161">
        <v>0</v>
      </c>
      <c r="ALS161">
        <v>0</v>
      </c>
      <c r="ALT161">
        <v>0</v>
      </c>
      <c r="ALU161">
        <v>0</v>
      </c>
      <c r="ALV161">
        <v>0</v>
      </c>
      <c r="ALW161">
        <v>0</v>
      </c>
      <c r="ALX161">
        <v>0</v>
      </c>
      <c r="ALY161">
        <v>0</v>
      </c>
      <c r="ALZ161">
        <v>0</v>
      </c>
      <c r="AMA161">
        <v>0</v>
      </c>
      <c r="AMB161">
        <v>0</v>
      </c>
      <c r="AMC161">
        <v>0</v>
      </c>
      <c r="AMD161">
        <v>0</v>
      </c>
      <c r="AME161">
        <v>0</v>
      </c>
      <c r="AMF161">
        <v>0</v>
      </c>
      <c r="AMG161">
        <v>0</v>
      </c>
      <c r="AMH161">
        <v>0</v>
      </c>
      <c r="AMI161">
        <v>0</v>
      </c>
      <c r="AMJ161">
        <v>0</v>
      </c>
      <c r="AMK161">
        <v>0</v>
      </c>
      <c r="AML161">
        <v>0</v>
      </c>
      <c r="AMM161">
        <v>0</v>
      </c>
      <c r="AMN161">
        <v>0</v>
      </c>
      <c r="AMO161">
        <v>0</v>
      </c>
      <c r="AMP161">
        <v>0</v>
      </c>
      <c r="AMQ161">
        <v>0</v>
      </c>
      <c r="AMR161">
        <v>0</v>
      </c>
      <c r="AMS161">
        <v>0</v>
      </c>
      <c r="AMT161">
        <v>0</v>
      </c>
      <c r="AMU161">
        <v>0</v>
      </c>
      <c r="AMV161">
        <v>0</v>
      </c>
      <c r="AMW161">
        <v>0</v>
      </c>
      <c r="AMX161">
        <v>0</v>
      </c>
      <c r="AMY161">
        <v>0</v>
      </c>
      <c r="AMZ161">
        <v>0</v>
      </c>
      <c r="ANA161">
        <v>0</v>
      </c>
      <c r="ANB161">
        <v>0</v>
      </c>
      <c r="ANC161">
        <v>0</v>
      </c>
      <c r="AND161">
        <v>0</v>
      </c>
      <c r="ANE161">
        <v>0</v>
      </c>
      <c r="ANF161">
        <v>0</v>
      </c>
      <c r="ANG161">
        <v>0</v>
      </c>
      <c r="ANH161">
        <v>0</v>
      </c>
      <c r="ANI161">
        <v>0</v>
      </c>
      <c r="ANJ161">
        <v>0</v>
      </c>
      <c r="ANK161">
        <v>0</v>
      </c>
      <c r="ANL161">
        <v>0</v>
      </c>
      <c r="ANM161">
        <v>0</v>
      </c>
      <c r="ANN161">
        <v>0</v>
      </c>
      <c r="ANO161">
        <v>0</v>
      </c>
      <c r="ANP161">
        <v>0</v>
      </c>
      <c r="ANQ161">
        <v>0</v>
      </c>
      <c r="ANR161">
        <v>0</v>
      </c>
      <c r="ANS161">
        <v>0</v>
      </c>
      <c r="ANT161">
        <v>0</v>
      </c>
      <c r="ANU161">
        <v>0</v>
      </c>
      <c r="ANV161">
        <v>0</v>
      </c>
      <c r="ANW161">
        <v>0</v>
      </c>
      <c r="ANX161">
        <v>0</v>
      </c>
      <c r="ANY161">
        <v>0</v>
      </c>
      <c r="ANZ161">
        <v>0</v>
      </c>
      <c r="AOA161">
        <v>0</v>
      </c>
      <c r="AOB161">
        <v>0</v>
      </c>
      <c r="AOC161">
        <v>0</v>
      </c>
      <c r="AOD161">
        <v>0</v>
      </c>
      <c r="AOE161">
        <v>0</v>
      </c>
      <c r="AOF161">
        <v>0</v>
      </c>
      <c r="AOG161">
        <v>0</v>
      </c>
      <c r="AOH161">
        <v>0</v>
      </c>
      <c r="AOI161">
        <v>0</v>
      </c>
      <c r="AOJ161">
        <v>0</v>
      </c>
      <c r="AOK161">
        <v>0</v>
      </c>
      <c r="AOL161">
        <v>0</v>
      </c>
      <c r="AOM161">
        <v>0</v>
      </c>
      <c r="AON161">
        <v>0</v>
      </c>
      <c r="AOO161">
        <v>0</v>
      </c>
      <c r="AOP161">
        <v>0</v>
      </c>
      <c r="AOQ161">
        <v>0</v>
      </c>
      <c r="AOR161">
        <v>0</v>
      </c>
      <c r="AOS161">
        <v>0</v>
      </c>
      <c r="AOT161">
        <v>0</v>
      </c>
      <c r="AOU161">
        <v>0</v>
      </c>
      <c r="AOV161">
        <v>0</v>
      </c>
      <c r="AOW161">
        <v>0</v>
      </c>
      <c r="AOX161">
        <v>0</v>
      </c>
      <c r="AOY161">
        <v>0</v>
      </c>
      <c r="AOZ161">
        <v>0</v>
      </c>
      <c r="APA161">
        <v>0</v>
      </c>
      <c r="APB161">
        <v>0</v>
      </c>
      <c r="APC161">
        <v>0</v>
      </c>
      <c r="APD161">
        <v>0</v>
      </c>
      <c r="APE161">
        <v>0</v>
      </c>
      <c r="APG161">
        <v>0</v>
      </c>
      <c r="APH161">
        <v>0</v>
      </c>
      <c r="API161">
        <v>0</v>
      </c>
      <c r="APJ161">
        <v>0</v>
      </c>
      <c r="APK161">
        <v>0</v>
      </c>
      <c r="APL161">
        <v>0</v>
      </c>
      <c r="APM161">
        <v>0</v>
      </c>
      <c r="APN161">
        <v>0</v>
      </c>
      <c r="APO161">
        <v>0</v>
      </c>
      <c r="APP161">
        <v>0</v>
      </c>
      <c r="APQ161">
        <v>0</v>
      </c>
      <c r="APR161">
        <v>0</v>
      </c>
      <c r="APS161">
        <v>0</v>
      </c>
      <c r="APT161">
        <v>0</v>
      </c>
      <c r="APU161">
        <v>0</v>
      </c>
      <c r="APV161">
        <v>0</v>
      </c>
      <c r="APW161">
        <v>0</v>
      </c>
      <c r="APX161">
        <v>0</v>
      </c>
      <c r="APY161">
        <v>0</v>
      </c>
      <c r="APZ161">
        <v>0</v>
      </c>
      <c r="AQA161">
        <v>0</v>
      </c>
      <c r="AQB161">
        <v>0</v>
      </c>
      <c r="AQC161">
        <v>0</v>
      </c>
      <c r="AQD161">
        <v>0</v>
      </c>
      <c r="AQE161">
        <v>0</v>
      </c>
      <c r="AQF161">
        <v>0</v>
      </c>
      <c r="AQG161">
        <v>0</v>
      </c>
      <c r="AQH161">
        <v>0</v>
      </c>
      <c r="AQI161">
        <v>0</v>
      </c>
      <c r="AQJ161">
        <v>0</v>
      </c>
      <c r="AQK161">
        <v>0</v>
      </c>
      <c r="AQL161">
        <v>0</v>
      </c>
      <c r="AQM161">
        <v>0</v>
      </c>
      <c r="AQN161">
        <v>0</v>
      </c>
      <c r="AQO161">
        <v>0</v>
      </c>
      <c r="AQP161">
        <v>0</v>
      </c>
      <c r="AQQ161">
        <v>0</v>
      </c>
      <c r="AQR161">
        <v>0</v>
      </c>
      <c r="AQS161">
        <v>0</v>
      </c>
      <c r="AQT161">
        <v>0</v>
      </c>
      <c r="AQU161">
        <v>0</v>
      </c>
      <c r="AQV161">
        <v>0</v>
      </c>
      <c r="AQW161">
        <v>0</v>
      </c>
      <c r="AQX161">
        <v>0</v>
      </c>
      <c r="AQY161">
        <v>0</v>
      </c>
      <c r="AQZ161">
        <v>0</v>
      </c>
      <c r="ARA161">
        <v>0</v>
      </c>
      <c r="ARB161">
        <v>0</v>
      </c>
      <c r="ARC161">
        <v>0</v>
      </c>
      <c r="ARD161">
        <v>0</v>
      </c>
      <c r="ARE161">
        <v>0</v>
      </c>
      <c r="ARF161">
        <v>0</v>
      </c>
      <c r="ARG161">
        <v>0</v>
      </c>
      <c r="ARH161">
        <v>0</v>
      </c>
      <c r="ARI161">
        <v>0</v>
      </c>
      <c r="ARJ161">
        <v>0</v>
      </c>
      <c r="ARK161">
        <v>0</v>
      </c>
      <c r="ARL161">
        <v>0</v>
      </c>
      <c r="ARM161">
        <v>0</v>
      </c>
      <c r="ARN161">
        <v>0</v>
      </c>
      <c r="ARO161">
        <v>0</v>
      </c>
      <c r="ARP161">
        <v>0</v>
      </c>
      <c r="ARQ161">
        <v>0</v>
      </c>
      <c r="ARR161">
        <v>0</v>
      </c>
      <c r="ARS161">
        <v>0</v>
      </c>
      <c r="ART161">
        <v>0</v>
      </c>
      <c r="ARU161">
        <v>0</v>
      </c>
      <c r="ARV161">
        <v>0</v>
      </c>
      <c r="ARW161">
        <v>0</v>
      </c>
      <c r="ARX161">
        <v>0</v>
      </c>
      <c r="ARY161">
        <v>0</v>
      </c>
      <c r="ARZ161">
        <v>0</v>
      </c>
      <c r="ASA161">
        <v>0</v>
      </c>
      <c r="ASB161">
        <v>0</v>
      </c>
      <c r="ASC161">
        <v>0</v>
      </c>
      <c r="ASD161">
        <v>0</v>
      </c>
      <c r="ASE161">
        <v>0</v>
      </c>
      <c r="ASF161">
        <v>0</v>
      </c>
      <c r="ASG161">
        <v>0</v>
      </c>
      <c r="ASH161">
        <v>0</v>
      </c>
      <c r="ASI161">
        <v>0</v>
      </c>
      <c r="ASJ161">
        <v>0</v>
      </c>
      <c r="ASK161">
        <v>0</v>
      </c>
      <c r="ASL161">
        <v>0</v>
      </c>
      <c r="ASM161">
        <v>0</v>
      </c>
      <c r="ASN161">
        <v>0</v>
      </c>
      <c r="ASO161">
        <v>0</v>
      </c>
      <c r="ASP161">
        <v>0</v>
      </c>
      <c r="ASQ161">
        <v>0</v>
      </c>
      <c r="ASR161">
        <v>0</v>
      </c>
      <c r="ASS161">
        <v>0</v>
      </c>
      <c r="AST161">
        <v>0</v>
      </c>
      <c r="ASU161">
        <v>0</v>
      </c>
      <c r="ASV161">
        <v>0</v>
      </c>
      <c r="ASW161">
        <v>0</v>
      </c>
      <c r="ASX161">
        <v>0</v>
      </c>
      <c r="ASY161">
        <v>0</v>
      </c>
      <c r="ASZ161">
        <v>0</v>
      </c>
      <c r="ATA161">
        <v>0</v>
      </c>
      <c r="ATB161">
        <v>0</v>
      </c>
      <c r="ATC161">
        <v>0</v>
      </c>
      <c r="ATD161">
        <v>0</v>
      </c>
      <c r="ATE161">
        <v>0</v>
      </c>
      <c r="ATF161">
        <v>0</v>
      </c>
      <c r="ATG161">
        <v>0</v>
      </c>
      <c r="ATH161">
        <v>0</v>
      </c>
      <c r="ATI161">
        <v>0</v>
      </c>
      <c r="ATJ161">
        <v>0</v>
      </c>
      <c r="ATK161">
        <v>0</v>
      </c>
      <c r="ATL161">
        <v>0</v>
      </c>
      <c r="ATM161">
        <v>0</v>
      </c>
      <c r="ATN161">
        <v>0</v>
      </c>
      <c r="ATO161">
        <v>0</v>
      </c>
      <c r="ATP161">
        <v>0</v>
      </c>
      <c r="ATQ161">
        <v>0</v>
      </c>
      <c r="ATR161">
        <v>0</v>
      </c>
      <c r="ATS161">
        <v>0</v>
      </c>
      <c r="ATT161">
        <v>0</v>
      </c>
      <c r="ATU161">
        <v>0</v>
      </c>
      <c r="ATV161">
        <v>0</v>
      </c>
      <c r="ATW161">
        <v>0</v>
      </c>
      <c r="ATX161">
        <v>0</v>
      </c>
      <c r="ATY161">
        <v>0</v>
      </c>
      <c r="ATZ161">
        <v>0</v>
      </c>
      <c r="AUA161">
        <v>0</v>
      </c>
      <c r="AUB161">
        <v>0</v>
      </c>
      <c r="AUC161">
        <v>0</v>
      </c>
      <c r="AUD161">
        <v>0</v>
      </c>
      <c r="AUE161">
        <v>0</v>
      </c>
      <c r="AUF161">
        <v>0</v>
      </c>
      <c r="AUG161">
        <v>0</v>
      </c>
      <c r="AUH161">
        <v>0</v>
      </c>
      <c r="AUI161">
        <v>0</v>
      </c>
      <c r="AUJ161">
        <v>0</v>
      </c>
      <c r="AUK161">
        <v>0</v>
      </c>
      <c r="AUL161">
        <v>0</v>
      </c>
      <c r="AUM161">
        <v>0</v>
      </c>
      <c r="AUN161">
        <v>0</v>
      </c>
      <c r="AUO161">
        <v>0</v>
      </c>
      <c r="AUP161">
        <v>0</v>
      </c>
      <c r="AUQ161">
        <v>0</v>
      </c>
      <c r="AUR161">
        <v>0</v>
      </c>
      <c r="AUS161">
        <v>0</v>
      </c>
      <c r="AUT161">
        <v>0</v>
      </c>
      <c r="AUU161">
        <v>0</v>
      </c>
      <c r="AUV161">
        <v>0</v>
      </c>
      <c r="AUW161">
        <v>0</v>
      </c>
      <c r="AUX161">
        <v>0</v>
      </c>
      <c r="AUY161">
        <v>0</v>
      </c>
      <c r="AUZ161">
        <v>0</v>
      </c>
      <c r="AVA161">
        <v>0</v>
      </c>
      <c r="AVB161">
        <v>0</v>
      </c>
      <c r="AVC161">
        <v>0</v>
      </c>
      <c r="AVD161">
        <v>0</v>
      </c>
      <c r="AVE161">
        <v>0</v>
      </c>
      <c r="AVF161">
        <v>0</v>
      </c>
      <c r="AVG161">
        <v>0</v>
      </c>
      <c r="AVH161">
        <v>0</v>
      </c>
      <c r="AVI161">
        <v>0</v>
      </c>
      <c r="AVJ161">
        <v>0</v>
      </c>
      <c r="AVK161">
        <v>0</v>
      </c>
      <c r="AVL161">
        <v>0</v>
      </c>
      <c r="AVM161">
        <v>0</v>
      </c>
      <c r="AVN161">
        <v>0</v>
      </c>
      <c r="AVO161">
        <v>0</v>
      </c>
      <c r="AVP161">
        <v>0</v>
      </c>
      <c r="AVQ161">
        <v>0</v>
      </c>
      <c r="AVR161">
        <v>0</v>
      </c>
      <c r="AVS161">
        <v>0</v>
      </c>
      <c r="AVT161">
        <v>0</v>
      </c>
      <c r="AVU161">
        <v>0</v>
      </c>
      <c r="AVV161">
        <v>0</v>
      </c>
      <c r="AVW161">
        <v>0</v>
      </c>
      <c r="AVX161">
        <v>0</v>
      </c>
      <c r="AVY161">
        <v>0</v>
      </c>
      <c r="AVZ161">
        <v>0</v>
      </c>
      <c r="AWA161">
        <v>0</v>
      </c>
      <c r="AWB161">
        <v>0</v>
      </c>
      <c r="AWC161">
        <v>0</v>
      </c>
      <c r="AWD161">
        <v>0</v>
      </c>
      <c r="AWE161">
        <v>0</v>
      </c>
      <c r="AWF161">
        <v>0</v>
      </c>
      <c r="AWG161">
        <v>0</v>
      </c>
      <c r="AWH161">
        <v>0</v>
      </c>
      <c r="AWI161">
        <v>0</v>
      </c>
      <c r="AWJ161">
        <v>0</v>
      </c>
      <c r="AWK161">
        <v>0</v>
      </c>
      <c r="AWM161">
        <v>0</v>
      </c>
      <c r="AWN161">
        <v>0</v>
      </c>
      <c r="AWO161">
        <v>0</v>
      </c>
      <c r="AWP161">
        <v>0</v>
      </c>
      <c r="AWQ161">
        <v>0</v>
      </c>
      <c r="AWR161">
        <v>0</v>
      </c>
      <c r="AWS161">
        <v>0</v>
      </c>
      <c r="AWT161">
        <v>0</v>
      </c>
      <c r="AWU161">
        <v>0</v>
      </c>
      <c r="AWV161">
        <v>0</v>
      </c>
      <c r="AWW161">
        <v>0</v>
      </c>
      <c r="AWX161">
        <v>0</v>
      </c>
      <c r="AWY161">
        <v>0</v>
      </c>
      <c r="AWZ161">
        <v>0</v>
      </c>
      <c r="AXA161">
        <v>0</v>
      </c>
      <c r="AXC161">
        <v>0</v>
      </c>
      <c r="AXD161">
        <v>0</v>
      </c>
      <c r="AXE161">
        <v>0</v>
      </c>
      <c r="AXF161">
        <v>0</v>
      </c>
      <c r="AXG161">
        <v>0</v>
      </c>
      <c r="AXH161">
        <v>0</v>
      </c>
      <c r="AXI161">
        <v>0</v>
      </c>
      <c r="AXJ161">
        <v>0</v>
      </c>
      <c r="AXK161">
        <v>0</v>
      </c>
      <c r="AXL161">
        <v>0</v>
      </c>
      <c r="AXM161">
        <v>0</v>
      </c>
      <c r="AXN161">
        <v>0</v>
      </c>
      <c r="AXO161">
        <v>0</v>
      </c>
      <c r="AXP161">
        <v>0</v>
      </c>
      <c r="AXQ161">
        <v>0</v>
      </c>
    </row>
    <row r="162" spans="1:1317" x14ac:dyDescent="0.25">
      <c r="A162" s="34">
        <v>41122</v>
      </c>
      <c r="B162" s="3">
        <v>0.41</v>
      </c>
      <c r="C162" s="3">
        <v>0.88</v>
      </c>
      <c r="D162" s="3">
        <v>0.89</v>
      </c>
      <c r="E162" s="3">
        <v>-2.1800000000000002</v>
      </c>
      <c r="F162" s="3">
        <v>1.76</v>
      </c>
      <c r="G162" s="3">
        <v>-4.6100000000000003</v>
      </c>
      <c r="H162" s="3">
        <v>-0.22</v>
      </c>
      <c r="I162" s="3">
        <v>-4.67</v>
      </c>
      <c r="J162" s="3">
        <v>-9.27</v>
      </c>
      <c r="K162" s="3">
        <v>0.91</v>
      </c>
      <c r="L162" s="3">
        <v>-0.42</v>
      </c>
      <c r="M162" s="3">
        <v>1.22</v>
      </c>
      <c r="N162" s="3">
        <v>-1.25</v>
      </c>
      <c r="O162" s="3">
        <v>3.83</v>
      </c>
      <c r="P162" s="3">
        <v>4.17</v>
      </c>
      <c r="Q162" s="3">
        <v>1</v>
      </c>
      <c r="R162" s="3">
        <v>-0.18</v>
      </c>
      <c r="S162" s="3">
        <v>0.32</v>
      </c>
      <c r="T162" s="3">
        <v>1.28</v>
      </c>
      <c r="U162" s="3">
        <v>10.73</v>
      </c>
      <c r="V162" s="3">
        <v>4.4800000000000004</v>
      </c>
      <c r="W162" s="3">
        <v>2.1</v>
      </c>
      <c r="X162" s="3">
        <v>2.78</v>
      </c>
      <c r="Y162" s="3">
        <v>2.75</v>
      </c>
      <c r="Z162" s="3">
        <v>51.89</v>
      </c>
      <c r="AA162" s="3">
        <v>21.12</v>
      </c>
      <c r="AB162" s="3">
        <v>18.96</v>
      </c>
      <c r="AC162" s="3">
        <v>-1.31</v>
      </c>
      <c r="AD162" s="3">
        <v>12.47</v>
      </c>
      <c r="AE162" s="3">
        <v>-6.53</v>
      </c>
      <c r="AF162" s="3">
        <v>0.4</v>
      </c>
      <c r="AG162" s="3">
        <v>0.75</v>
      </c>
      <c r="AH162" s="3">
        <v>0.7</v>
      </c>
      <c r="AI162" s="3">
        <v>-0.56000000000000005</v>
      </c>
      <c r="AJ162" s="3">
        <v>-0.54</v>
      </c>
      <c r="AK162" s="3">
        <v>0.28000000000000003</v>
      </c>
      <c r="AL162" s="3">
        <v>0.45</v>
      </c>
      <c r="AM162" s="3">
        <v>0.13</v>
      </c>
      <c r="AN162" s="3">
        <v>-3.84</v>
      </c>
      <c r="AO162" s="3">
        <v>-5.36</v>
      </c>
      <c r="AP162" s="3">
        <v>-0.98</v>
      </c>
      <c r="AQ162" s="3">
        <v>-5.54</v>
      </c>
      <c r="AR162" s="3">
        <v>-2.46</v>
      </c>
      <c r="AS162" s="3">
        <v>1.73</v>
      </c>
      <c r="AT162" s="3">
        <v>-2.94</v>
      </c>
      <c r="AU162" s="3">
        <v>0</v>
      </c>
      <c r="AV162" s="3">
        <v>-4.4800000000000004</v>
      </c>
      <c r="AW162" s="3">
        <v>-0.09</v>
      </c>
      <c r="AX162" s="3">
        <v>-2.54</v>
      </c>
      <c r="AY162" s="3">
        <v>3.52</v>
      </c>
      <c r="AZ162" s="3">
        <v>-2.41</v>
      </c>
      <c r="BA162" s="3">
        <v>-3.6</v>
      </c>
      <c r="BB162" s="3">
        <v>-3.63</v>
      </c>
      <c r="BC162" s="3">
        <v>1.17</v>
      </c>
      <c r="BD162" s="3">
        <v>9.9</v>
      </c>
      <c r="BE162" s="3">
        <v>21.19</v>
      </c>
      <c r="BF162" s="3">
        <v>1.75</v>
      </c>
      <c r="BG162" s="3">
        <v>-2.23</v>
      </c>
      <c r="BH162" s="3">
        <v>-11.48</v>
      </c>
      <c r="BI162" s="3">
        <v>-12.74</v>
      </c>
      <c r="BJ162" s="3">
        <v>-0.94</v>
      </c>
      <c r="BK162" s="3">
        <v>5.91</v>
      </c>
      <c r="BL162" s="3">
        <v>26.2</v>
      </c>
      <c r="BM162" s="3">
        <v>2.94</v>
      </c>
      <c r="BN162" s="3">
        <v>-3.73</v>
      </c>
      <c r="BO162" s="3">
        <v>-8.32</v>
      </c>
      <c r="BP162" s="3">
        <v>5.55</v>
      </c>
      <c r="BQ162" s="3">
        <v>0.69</v>
      </c>
      <c r="BR162" s="3">
        <v>-1.74</v>
      </c>
      <c r="BS162" s="3">
        <v>2.92</v>
      </c>
      <c r="BT162" s="3">
        <v>-6.94</v>
      </c>
      <c r="BU162" s="3">
        <v>1.62</v>
      </c>
      <c r="BV162" s="3">
        <v>0.59</v>
      </c>
      <c r="BW162" s="3">
        <v>0.38</v>
      </c>
      <c r="BX162" s="3">
        <v>0.22</v>
      </c>
      <c r="BY162" s="3">
        <v>0.04</v>
      </c>
      <c r="BZ162" s="3">
        <v>-1.07</v>
      </c>
      <c r="CA162" s="3">
        <v>0.73</v>
      </c>
      <c r="CB162" s="3">
        <v>-0.28000000000000003</v>
      </c>
      <c r="CC162" s="3">
        <v>-1.7</v>
      </c>
      <c r="CD162" s="3">
        <v>0.95</v>
      </c>
      <c r="CE162" s="3">
        <v>-0.17</v>
      </c>
      <c r="CF162" s="3">
        <v>0</v>
      </c>
      <c r="CG162" s="3">
        <v>1.22</v>
      </c>
      <c r="CH162" s="3">
        <v>0.59</v>
      </c>
      <c r="CI162" s="3">
        <v>-2.61</v>
      </c>
      <c r="CJ162" s="3">
        <v>0</v>
      </c>
      <c r="CK162" s="3">
        <v>1.93</v>
      </c>
      <c r="CL162" s="3">
        <v>-2.75</v>
      </c>
      <c r="CM162" s="3">
        <v>-0.5</v>
      </c>
      <c r="CN162" s="3">
        <v>-3.6</v>
      </c>
      <c r="CO162" s="3">
        <v>4.17</v>
      </c>
      <c r="CP162" s="3">
        <v>0.55000000000000004</v>
      </c>
      <c r="CQ162" s="3">
        <v>-0.14000000000000001</v>
      </c>
      <c r="CR162" s="3">
        <v>0</v>
      </c>
      <c r="CS162" s="3">
        <v>0</v>
      </c>
      <c r="CT162" s="3">
        <v>1.02</v>
      </c>
      <c r="CU162" s="3">
        <v>4</v>
      </c>
      <c r="CV162" s="3">
        <v>0.12</v>
      </c>
      <c r="CW162" s="3">
        <v>-0.39</v>
      </c>
      <c r="CX162" s="3">
        <v>-1.65</v>
      </c>
      <c r="CY162" s="3">
        <v>-8.49</v>
      </c>
      <c r="CZ162" s="3">
        <v>-4.1100000000000003</v>
      </c>
      <c r="DA162" s="3">
        <v>-3.06</v>
      </c>
      <c r="DB162" s="3">
        <v>2.86</v>
      </c>
      <c r="DC162" s="3">
        <v>4.13</v>
      </c>
      <c r="DD162" s="3">
        <v>0</v>
      </c>
      <c r="DE162" s="3">
        <v>0</v>
      </c>
      <c r="DF162" s="3">
        <v>0.85</v>
      </c>
      <c r="DG162" s="3">
        <v>1.29</v>
      </c>
      <c r="DH162" s="3">
        <v>-0.51</v>
      </c>
      <c r="DI162" s="3">
        <v>1.0900000000000001</v>
      </c>
      <c r="DJ162" s="3">
        <v>2.48</v>
      </c>
      <c r="DK162" s="3">
        <v>3.08</v>
      </c>
      <c r="DL162" s="3">
        <v>-0.47</v>
      </c>
      <c r="DM162" s="3">
        <v>1.89</v>
      </c>
      <c r="DN162" s="3">
        <v>2.4300000000000002</v>
      </c>
      <c r="DO162" s="3">
        <v>1.28</v>
      </c>
      <c r="DP162" s="3">
        <v>1.35</v>
      </c>
      <c r="DQ162" s="3">
        <v>-7.0000000000000007E-2</v>
      </c>
      <c r="DR162" s="3">
        <v>3.92</v>
      </c>
      <c r="DS162" s="3">
        <v>0.35</v>
      </c>
      <c r="DT162" s="3">
        <v>0.13</v>
      </c>
      <c r="DU162" s="3">
        <v>1.79</v>
      </c>
      <c r="DV162" s="3">
        <v>1.08</v>
      </c>
      <c r="DW162" s="3">
        <v>0.02</v>
      </c>
      <c r="DX162" s="3">
        <v>1.45</v>
      </c>
      <c r="DY162" s="3">
        <v>1.36</v>
      </c>
      <c r="DZ162" s="3">
        <v>-1.26</v>
      </c>
      <c r="EA162" s="3">
        <v>0.77</v>
      </c>
      <c r="EB162" s="3">
        <v>0.49</v>
      </c>
      <c r="EC162" s="3">
        <v>0.88</v>
      </c>
      <c r="ED162" s="3">
        <v>1.83</v>
      </c>
      <c r="EE162" s="3">
        <v>-0.61</v>
      </c>
      <c r="EF162" s="3">
        <v>1.67</v>
      </c>
      <c r="EG162" s="3">
        <v>0.33</v>
      </c>
      <c r="EH162" s="3">
        <v>1.19</v>
      </c>
      <c r="EI162" s="3">
        <v>1.25</v>
      </c>
      <c r="EJ162" s="3">
        <v>0.15</v>
      </c>
      <c r="EK162" s="3">
        <v>1.24</v>
      </c>
      <c r="EL162" s="3">
        <v>0.57999999999999996</v>
      </c>
      <c r="EM162" s="3">
        <v>0.98</v>
      </c>
      <c r="EN162" s="3">
        <v>-6.79</v>
      </c>
      <c r="EO162" s="3">
        <v>-0.17</v>
      </c>
      <c r="EP162" s="3">
        <v>1.8</v>
      </c>
      <c r="EQ162" s="3">
        <v>0.45</v>
      </c>
      <c r="ER162" s="3">
        <v>0.84</v>
      </c>
      <c r="ES162" s="3">
        <v>0.69</v>
      </c>
      <c r="ET162" s="3">
        <v>3.08</v>
      </c>
      <c r="EU162" s="3">
        <v>1.3</v>
      </c>
      <c r="EV162" s="3">
        <v>-0.02</v>
      </c>
      <c r="EW162" s="3">
        <v>-0.63</v>
      </c>
      <c r="EX162" s="3">
        <v>-0.84</v>
      </c>
      <c r="EY162" s="3">
        <v>-1.1499999999999999</v>
      </c>
      <c r="EZ162" s="3">
        <v>1.49</v>
      </c>
      <c r="FA162" s="3">
        <v>1.0900000000000001</v>
      </c>
      <c r="FB162" s="3">
        <v>2.74</v>
      </c>
      <c r="FC162" s="3">
        <v>0.6</v>
      </c>
      <c r="FD162" s="3">
        <v>1.26</v>
      </c>
      <c r="FE162" s="3">
        <v>2.65</v>
      </c>
      <c r="FF162" s="3">
        <v>3.42</v>
      </c>
      <c r="FG162" s="3">
        <v>-0.4</v>
      </c>
      <c r="FH162" s="3">
        <v>1.66</v>
      </c>
      <c r="FI162" s="3">
        <v>-1.04</v>
      </c>
      <c r="FJ162" s="3">
        <v>0.42</v>
      </c>
      <c r="FK162" s="3">
        <v>5.2</v>
      </c>
      <c r="FL162" s="3">
        <v>2.83</v>
      </c>
      <c r="FM162" s="3">
        <v>0.06</v>
      </c>
      <c r="FN162" s="3">
        <v>1.42</v>
      </c>
      <c r="FO162" s="3">
        <v>3.24</v>
      </c>
      <c r="FP162" s="3">
        <v>-7.0000000000000007E-2</v>
      </c>
      <c r="FQ162" s="3">
        <v>0.24</v>
      </c>
      <c r="FR162" s="3">
        <v>0.85</v>
      </c>
      <c r="FS162" s="3">
        <v>0.85</v>
      </c>
      <c r="FT162" s="3">
        <v>0.71</v>
      </c>
      <c r="FU162" s="3">
        <v>0.97</v>
      </c>
      <c r="FV162" s="3">
        <v>0.65</v>
      </c>
      <c r="FW162" s="3">
        <v>1.39</v>
      </c>
      <c r="FX162" s="3">
        <v>0.47</v>
      </c>
      <c r="FY162" s="3">
        <v>1.33</v>
      </c>
      <c r="FZ162" s="3">
        <v>1.17</v>
      </c>
      <c r="GA162" s="3">
        <v>0.76</v>
      </c>
      <c r="GB162" s="3">
        <v>0.22</v>
      </c>
      <c r="GC162" s="3">
        <v>0.64</v>
      </c>
      <c r="GD162" s="3">
        <v>0.71</v>
      </c>
      <c r="GE162" s="3">
        <v>0.43</v>
      </c>
      <c r="GF162" s="3">
        <v>1.06</v>
      </c>
      <c r="GG162" s="3">
        <v>1.04</v>
      </c>
      <c r="GH162" s="3">
        <v>-0.35</v>
      </c>
      <c r="GI162" s="3">
        <v>0.45</v>
      </c>
      <c r="GJ162" s="3">
        <v>-0.91</v>
      </c>
      <c r="GK162" s="3">
        <v>-1.68</v>
      </c>
      <c r="GL162" s="3">
        <v>1.33</v>
      </c>
      <c r="GM162" s="3">
        <v>-0.17</v>
      </c>
      <c r="GN162" s="3">
        <v>1.48</v>
      </c>
      <c r="GO162" s="3">
        <v>-0.4</v>
      </c>
      <c r="GP162" s="3">
        <v>0.3</v>
      </c>
      <c r="GQ162" s="3">
        <v>-0.41</v>
      </c>
      <c r="GR162" s="3">
        <v>0.22</v>
      </c>
      <c r="GS162" s="3">
        <v>0.56000000000000005</v>
      </c>
      <c r="GT162" s="3">
        <v>0.94</v>
      </c>
      <c r="GU162" s="3">
        <v>0.78</v>
      </c>
      <c r="GV162" s="3">
        <v>0.63</v>
      </c>
      <c r="GW162" s="3">
        <v>-0.42</v>
      </c>
      <c r="GX162" s="3">
        <v>0.34</v>
      </c>
      <c r="GY162" s="3">
        <v>0.98</v>
      </c>
      <c r="GZ162" s="3">
        <v>-0.19</v>
      </c>
      <c r="HA162" s="3">
        <v>1.86</v>
      </c>
      <c r="HB162" s="3">
        <v>0.47</v>
      </c>
      <c r="HC162" s="3">
        <v>0.13</v>
      </c>
      <c r="HD162" s="3">
        <v>1.1200000000000001</v>
      </c>
      <c r="HE162" s="3">
        <v>-0.73</v>
      </c>
      <c r="HF162" s="3">
        <v>-0.45</v>
      </c>
      <c r="HG162" s="3">
        <v>-0.16</v>
      </c>
      <c r="HH162" s="3">
        <v>-0.48</v>
      </c>
      <c r="HI162" s="3">
        <v>0</v>
      </c>
      <c r="HJ162" s="3">
        <v>-0.83</v>
      </c>
      <c r="HK162" s="3">
        <v>-0.83</v>
      </c>
      <c r="HL162" s="3">
        <v>0.4</v>
      </c>
      <c r="HM162" s="3">
        <v>0.59</v>
      </c>
      <c r="HN162" s="3">
        <v>0.6</v>
      </c>
      <c r="HO162" s="3">
        <v>-0.04</v>
      </c>
      <c r="HP162" s="3">
        <v>1.29</v>
      </c>
      <c r="HQ162" s="3">
        <v>0.81</v>
      </c>
      <c r="HR162" s="3">
        <v>0.62</v>
      </c>
      <c r="HS162" s="3">
        <v>0.56000000000000005</v>
      </c>
      <c r="HT162" s="3">
        <v>0.6</v>
      </c>
      <c r="HU162" s="3">
        <v>0.38</v>
      </c>
      <c r="HV162" s="3">
        <v>-0.31</v>
      </c>
      <c r="HW162" s="3">
        <v>0.65</v>
      </c>
      <c r="HX162" s="3">
        <v>0.71</v>
      </c>
      <c r="HY162" s="3">
        <v>-0.22</v>
      </c>
      <c r="HZ162" s="3">
        <v>1.07</v>
      </c>
      <c r="IA162" s="3">
        <v>1.4</v>
      </c>
      <c r="IB162" s="3">
        <v>0.56999999999999995</v>
      </c>
      <c r="IC162" s="3">
        <v>1.0900000000000001</v>
      </c>
      <c r="ID162" s="3">
        <v>-1.02</v>
      </c>
      <c r="IE162" s="3">
        <v>0.24</v>
      </c>
      <c r="IF162" s="3">
        <v>0.68</v>
      </c>
      <c r="IG162" s="3">
        <v>0.87</v>
      </c>
      <c r="IH162" s="3">
        <v>1.94</v>
      </c>
      <c r="II162" s="3">
        <v>-0.85</v>
      </c>
      <c r="IJ162" s="3">
        <v>-3.48</v>
      </c>
      <c r="IK162" s="3">
        <v>-0.33</v>
      </c>
      <c r="IL162" s="3">
        <v>1.92</v>
      </c>
      <c r="IM162" s="3">
        <v>1.1499999999999999</v>
      </c>
      <c r="IN162" s="3">
        <v>0.86</v>
      </c>
      <c r="IO162" s="3">
        <v>-0.31</v>
      </c>
      <c r="IP162" s="3">
        <v>-1.66</v>
      </c>
      <c r="IQ162" s="3">
        <v>0.76</v>
      </c>
      <c r="IR162" s="3">
        <v>-0.36</v>
      </c>
      <c r="IS162" s="3">
        <v>1.31</v>
      </c>
      <c r="IT162" s="3">
        <v>0.37</v>
      </c>
      <c r="IU162" s="3">
        <v>0</v>
      </c>
      <c r="IV162" s="3">
        <v>0</v>
      </c>
      <c r="IW162" s="3">
        <v>0.52</v>
      </c>
      <c r="IX162" s="3">
        <v>0.38</v>
      </c>
      <c r="IY162" s="3">
        <v>-0.06</v>
      </c>
      <c r="IZ162" s="3">
        <v>0.49</v>
      </c>
      <c r="JA162" s="3">
        <v>-0.83</v>
      </c>
      <c r="JB162" s="3">
        <v>0</v>
      </c>
      <c r="JC162" s="3">
        <v>0.19</v>
      </c>
      <c r="JD162" s="3">
        <v>0.05</v>
      </c>
      <c r="JE162" s="3">
        <v>0.22</v>
      </c>
      <c r="JF162" s="3">
        <v>0.65</v>
      </c>
      <c r="JG162" s="3">
        <v>1.04</v>
      </c>
      <c r="JH162" s="3">
        <v>-4.09</v>
      </c>
      <c r="JI162" s="3">
        <v>1.1100000000000001</v>
      </c>
      <c r="JJ162" s="3">
        <v>2.19</v>
      </c>
      <c r="JK162" s="3">
        <v>0.09</v>
      </c>
      <c r="JL162" s="3">
        <v>-0.17</v>
      </c>
      <c r="JM162" s="3">
        <v>-0.97</v>
      </c>
      <c r="JN162" s="3">
        <v>-4.3099999999999996</v>
      </c>
      <c r="JO162" s="3">
        <v>1.23</v>
      </c>
      <c r="JP162" s="3">
        <v>1.47</v>
      </c>
      <c r="JQ162" s="3">
        <v>-0.13</v>
      </c>
      <c r="JR162" s="3">
        <v>0.57999999999999996</v>
      </c>
      <c r="JS162" s="3">
        <v>0.33</v>
      </c>
      <c r="JT162" s="3">
        <v>0.27</v>
      </c>
      <c r="JU162" s="3">
        <v>1.46</v>
      </c>
      <c r="JV162" s="3">
        <v>-0.39</v>
      </c>
      <c r="JW162" s="3">
        <v>-4</v>
      </c>
      <c r="JX162" s="3">
        <v>0.09</v>
      </c>
      <c r="JY162" s="3">
        <v>0.97</v>
      </c>
      <c r="JZ162" s="3">
        <v>0.83</v>
      </c>
      <c r="KA162" s="3">
        <v>1.1200000000000001</v>
      </c>
      <c r="KB162" s="3">
        <v>0.49</v>
      </c>
      <c r="KC162" s="3">
        <v>0.49</v>
      </c>
      <c r="KD162" s="3">
        <v>0.51</v>
      </c>
      <c r="KE162" s="3">
        <v>-1.58</v>
      </c>
      <c r="KF162" s="3">
        <v>-0.72</v>
      </c>
      <c r="KG162" s="3">
        <v>1.1399999999999999</v>
      </c>
      <c r="KH162" s="3">
        <v>1.93</v>
      </c>
      <c r="KI162" s="3">
        <v>0.17</v>
      </c>
      <c r="KJ162" s="3">
        <v>0.33</v>
      </c>
      <c r="KK162" s="3">
        <v>0.8</v>
      </c>
      <c r="KL162" s="3">
        <v>0.41</v>
      </c>
      <c r="KM162" s="3">
        <v>0.41</v>
      </c>
      <c r="KN162" s="3">
        <v>0.96</v>
      </c>
      <c r="KO162" s="3">
        <v>0.34</v>
      </c>
      <c r="KP162" s="3">
        <v>-4.79</v>
      </c>
      <c r="KQ162" s="3">
        <v>-0.51</v>
      </c>
      <c r="KR162" s="3">
        <v>-0.51</v>
      </c>
      <c r="KS162" s="3">
        <v>-0.32</v>
      </c>
      <c r="KT162" s="3">
        <v>0.23</v>
      </c>
      <c r="KU162" s="3">
        <v>-1.82</v>
      </c>
      <c r="KV162" s="3">
        <v>0.06</v>
      </c>
      <c r="KW162" s="3">
        <v>0.06</v>
      </c>
      <c r="KX162" s="3">
        <v>-0.26</v>
      </c>
      <c r="KY162" s="3">
        <v>0.46</v>
      </c>
      <c r="KZ162" s="3">
        <v>0</v>
      </c>
      <c r="LA162" s="3">
        <v>0</v>
      </c>
      <c r="LB162" s="3">
        <v>0.03</v>
      </c>
      <c r="LC162" s="3">
        <v>-0.25</v>
      </c>
      <c r="LD162" s="3">
        <v>-4.55</v>
      </c>
      <c r="LE162" s="3">
        <v>0</v>
      </c>
      <c r="LF162" s="3">
        <v>-17.53</v>
      </c>
      <c r="LG162" s="3">
        <v>0.44</v>
      </c>
      <c r="LH162" s="3">
        <v>0.34</v>
      </c>
      <c r="LI162" s="3">
        <v>0.34</v>
      </c>
      <c r="LJ162" s="3">
        <v>0.11</v>
      </c>
      <c r="LK162" s="3">
        <v>0.98</v>
      </c>
      <c r="LL162" s="3">
        <v>0</v>
      </c>
      <c r="LM162" s="3">
        <v>0.79</v>
      </c>
      <c r="LN162" s="3">
        <v>0.38</v>
      </c>
      <c r="LO162" s="3">
        <v>1.1299999999999999</v>
      </c>
      <c r="LP162" s="3">
        <v>0.67</v>
      </c>
      <c r="LQ162" s="3">
        <v>0.31</v>
      </c>
      <c r="LR162" s="3">
        <v>1.36</v>
      </c>
      <c r="LS162" s="3">
        <v>-0.67</v>
      </c>
      <c r="LT162" s="3">
        <v>0.15</v>
      </c>
      <c r="LU162" s="3">
        <v>0.86</v>
      </c>
      <c r="LV162" s="3">
        <v>-0.43</v>
      </c>
      <c r="LW162" s="3">
        <v>-0.44</v>
      </c>
      <c r="LX162" s="3">
        <v>-0.17</v>
      </c>
      <c r="LY162" s="3">
        <v>-0.09</v>
      </c>
      <c r="LZ162" s="3">
        <v>-0.82</v>
      </c>
      <c r="MA162" s="3">
        <v>1.86</v>
      </c>
      <c r="MB162" s="3">
        <v>7.0000000000000007E-2</v>
      </c>
      <c r="MC162" s="3">
        <v>0.53</v>
      </c>
      <c r="MD162" s="3">
        <v>0.44</v>
      </c>
      <c r="ME162" s="3">
        <v>0.48</v>
      </c>
      <c r="MF162" s="3">
        <v>1</v>
      </c>
      <c r="MG162" s="3">
        <v>0.5</v>
      </c>
      <c r="MH162" s="3">
        <v>7.0000000000000007E-2</v>
      </c>
      <c r="MI162" s="3">
        <v>0.22</v>
      </c>
      <c r="MJ162" s="3">
        <v>0.09</v>
      </c>
      <c r="MK162" s="3">
        <v>0.21</v>
      </c>
      <c r="ML162" s="3">
        <v>0.26</v>
      </c>
      <c r="MM162" s="3">
        <v>0.09</v>
      </c>
      <c r="MN162" s="3">
        <v>0.36</v>
      </c>
      <c r="MO162" s="3">
        <v>0.37</v>
      </c>
      <c r="MP162" s="3">
        <v>1.01</v>
      </c>
      <c r="MQ162" s="3">
        <v>0.28999999999999998</v>
      </c>
      <c r="MR162" s="3">
        <v>-0.03</v>
      </c>
      <c r="MS162" s="3">
        <v>-7.0000000000000007E-2</v>
      </c>
      <c r="MT162" s="3">
        <v>-0.65</v>
      </c>
      <c r="MU162" s="3">
        <v>0.43</v>
      </c>
      <c r="MV162" s="3">
        <v>0.61</v>
      </c>
      <c r="MW162" s="3">
        <v>0.62</v>
      </c>
      <c r="MX162" s="3">
        <v>0.47</v>
      </c>
      <c r="MY162" s="3">
        <v>0.37</v>
      </c>
      <c r="MZ162" s="3">
        <v>0.13</v>
      </c>
      <c r="NA162" s="3">
        <v>0.24</v>
      </c>
      <c r="NB162" s="3">
        <v>2.39</v>
      </c>
      <c r="NC162" s="3">
        <v>1.99</v>
      </c>
      <c r="ND162" s="3">
        <v>0.45</v>
      </c>
      <c r="NE162" s="3">
        <v>0.13</v>
      </c>
      <c r="NF162" s="3">
        <v>0.54</v>
      </c>
      <c r="NG162" s="3">
        <v>0.47</v>
      </c>
      <c r="NH162" s="3">
        <v>0.64</v>
      </c>
      <c r="NI162" s="3">
        <v>0.64</v>
      </c>
      <c r="NJ162" s="3">
        <v>0.52</v>
      </c>
      <c r="NK162" s="3">
        <v>0.52</v>
      </c>
      <c r="NL162" s="3">
        <v>0.7</v>
      </c>
      <c r="NM162" s="3">
        <v>1.43</v>
      </c>
      <c r="NN162" s="3">
        <v>2.2999999999999998</v>
      </c>
      <c r="NO162" s="3">
        <v>-0.32</v>
      </c>
      <c r="NP162" s="3">
        <v>1.06</v>
      </c>
      <c r="NQ162" s="3">
        <v>2.19</v>
      </c>
      <c r="NR162" s="3">
        <v>0.54</v>
      </c>
      <c r="NS162" s="3">
        <v>1.23</v>
      </c>
      <c r="NT162" s="3">
        <v>-1.17</v>
      </c>
      <c r="NU162" s="3">
        <v>-0.15</v>
      </c>
      <c r="NV162" s="3">
        <v>0.33</v>
      </c>
      <c r="NW162" s="3">
        <v>0.62</v>
      </c>
      <c r="NX162" s="3">
        <v>0.42</v>
      </c>
      <c r="NY162" s="3">
        <v>0.96</v>
      </c>
      <c r="NZ162" s="3">
        <v>0.96</v>
      </c>
      <c r="OA162" s="3">
        <v>0.54</v>
      </c>
      <c r="OB162" s="3">
        <v>0.85</v>
      </c>
      <c r="OC162" s="3">
        <v>0.83</v>
      </c>
      <c r="OD162" s="3">
        <v>1.1100000000000001</v>
      </c>
      <c r="OE162" s="3">
        <v>1.24</v>
      </c>
      <c r="OF162" s="3">
        <v>0.53</v>
      </c>
      <c r="OG162" s="3">
        <v>0.55000000000000004</v>
      </c>
      <c r="OH162" s="3">
        <v>0.62</v>
      </c>
      <c r="OI162" s="3">
        <v>-0.4</v>
      </c>
      <c r="OJ162" s="3">
        <v>-0.54</v>
      </c>
      <c r="OK162" s="3">
        <v>1.41</v>
      </c>
      <c r="OL162" s="3">
        <v>-0.12</v>
      </c>
      <c r="OM162" s="3">
        <v>-1.46</v>
      </c>
      <c r="ON162" s="3">
        <v>-0.52</v>
      </c>
      <c r="OO162" s="3">
        <v>-0.45</v>
      </c>
      <c r="OP162" s="3">
        <v>0.54</v>
      </c>
      <c r="OQ162" s="3">
        <v>0.22</v>
      </c>
      <c r="OR162" s="3">
        <v>0.41</v>
      </c>
      <c r="OS162" s="3">
        <v>1.68</v>
      </c>
      <c r="OT162" s="3">
        <v>-0.3</v>
      </c>
      <c r="OU162" s="3">
        <v>-0.77</v>
      </c>
      <c r="OV162" s="3">
        <v>0</v>
      </c>
      <c r="OW162" s="3">
        <v>-0.02</v>
      </c>
      <c r="OX162" s="3">
        <v>0.33</v>
      </c>
      <c r="OY162" s="3">
        <v>-7.09</v>
      </c>
      <c r="OZ162" s="3">
        <v>0</v>
      </c>
      <c r="PA162" s="3">
        <v>0</v>
      </c>
      <c r="PB162" s="3">
        <v>0.25</v>
      </c>
      <c r="PC162" s="3">
        <v>-0.59</v>
      </c>
      <c r="PD162" s="3">
        <v>2.23</v>
      </c>
      <c r="PE162" s="3">
        <v>0.51</v>
      </c>
      <c r="PF162" s="3">
        <v>0.51</v>
      </c>
      <c r="PG162" s="3">
        <v>0.32</v>
      </c>
      <c r="PH162" s="3">
        <v>2.65</v>
      </c>
      <c r="PI162" s="3">
        <v>0.21</v>
      </c>
      <c r="PJ162" s="3">
        <v>0.08</v>
      </c>
      <c r="PK162" s="3">
        <v>0.17</v>
      </c>
      <c r="PL162" s="3">
        <v>0.42</v>
      </c>
      <c r="PM162" s="3">
        <v>0.56000000000000005</v>
      </c>
      <c r="PN162" s="3">
        <v>0.24</v>
      </c>
      <c r="PO162" s="3">
        <v>0.32</v>
      </c>
      <c r="PP162" s="3">
        <v>0.43</v>
      </c>
      <c r="PQ162" s="3">
        <v>0.32</v>
      </c>
      <c r="PR162" s="3">
        <v>-0.01</v>
      </c>
      <c r="PS162" s="3">
        <v>0.64</v>
      </c>
      <c r="PT162" s="3">
        <v>0.62</v>
      </c>
      <c r="PU162" s="3">
        <v>0.36</v>
      </c>
      <c r="PV162" s="3">
        <v>0.69</v>
      </c>
      <c r="PW162" s="3">
        <v>1.39</v>
      </c>
      <c r="PX162" s="3">
        <v>1.23</v>
      </c>
      <c r="PY162" s="3">
        <v>0.77</v>
      </c>
      <c r="PZ162" s="3">
        <v>0.86</v>
      </c>
      <c r="QA162" s="3">
        <v>1.79</v>
      </c>
      <c r="QB162" s="3">
        <v>2.11</v>
      </c>
      <c r="QC162" s="3">
        <v>-0.01</v>
      </c>
      <c r="QD162" s="3">
        <v>-0.01</v>
      </c>
      <c r="QE162" s="3">
        <v>-0.01</v>
      </c>
      <c r="QF162" s="3">
        <v>0</v>
      </c>
      <c r="QG162" s="3">
        <v>0</v>
      </c>
      <c r="QH162" s="3">
        <v>0.5</v>
      </c>
      <c r="QI162" s="3">
        <v>0.1</v>
      </c>
      <c r="QJ162" s="3">
        <v>0</v>
      </c>
      <c r="QK162" s="3">
        <v>-0.96</v>
      </c>
      <c r="QL162" s="3">
        <v>0</v>
      </c>
      <c r="QM162" s="3">
        <v>0</v>
      </c>
      <c r="QN162" s="3">
        <v>100</v>
      </c>
      <c r="QO162" s="3">
        <v>23.442599999999999</v>
      </c>
      <c r="QP162" s="3">
        <v>15.306699999999999</v>
      </c>
      <c r="QQ162" s="3">
        <v>0.95989999999999998</v>
      </c>
      <c r="QR162" s="3">
        <v>0.52769999999999995</v>
      </c>
      <c r="QS162" s="3">
        <v>3.7999999999999999E-2</v>
      </c>
      <c r="QT162" s="3">
        <v>7.1900000000000006E-2</v>
      </c>
      <c r="QU162" s="3">
        <v>3.32E-2</v>
      </c>
      <c r="QV162" s="3">
        <v>0.28910000000000002</v>
      </c>
      <c r="QW162" s="3">
        <v>0.5958</v>
      </c>
      <c r="QX162" s="3">
        <v>1.14E-2</v>
      </c>
      <c r="QY162" s="3">
        <v>0.25319999999999998</v>
      </c>
      <c r="QZ162" s="3">
        <v>2.58E-2</v>
      </c>
      <c r="RA162" s="3">
        <v>4.4999999999999997E-3</v>
      </c>
      <c r="RB162" s="3">
        <v>4.8999999999999998E-3</v>
      </c>
      <c r="RC162" s="3">
        <v>7.0699999999999999E-2</v>
      </c>
      <c r="RD162" s="3">
        <v>7.9000000000000008E-3</v>
      </c>
      <c r="RE162" s="3">
        <v>0.12</v>
      </c>
      <c r="RF162" s="3">
        <v>9.7600000000000006E-2</v>
      </c>
      <c r="RG162" s="3">
        <v>0.69020000000000004</v>
      </c>
      <c r="RH162" s="3">
        <v>0.15989999999999999</v>
      </c>
      <c r="RI162" s="3">
        <v>9.7999999999999997E-3</v>
      </c>
      <c r="RJ162" s="3">
        <v>8.5000000000000006E-3</v>
      </c>
      <c r="RK162" s="3">
        <v>1.24E-2</v>
      </c>
      <c r="RL162" s="3">
        <v>6.1999999999999998E-3</v>
      </c>
      <c r="RM162" s="3">
        <v>3.2000000000000002E-3</v>
      </c>
      <c r="RN162" s="3">
        <v>0.29959999999999998</v>
      </c>
      <c r="RO162" s="3">
        <v>0.1201</v>
      </c>
      <c r="RP162" s="3">
        <v>6.0900000000000003E-2</v>
      </c>
      <c r="RQ162" s="3">
        <v>9.7000000000000003E-3</v>
      </c>
      <c r="RR162" s="3">
        <v>0.92630000000000001</v>
      </c>
      <c r="RS162" s="3">
        <v>0.1424</v>
      </c>
      <c r="RT162" s="3">
        <v>0.36709999999999998</v>
      </c>
      <c r="RU162" s="3">
        <v>1.7100000000000001E-2</v>
      </c>
      <c r="RV162" s="3">
        <v>0.1371</v>
      </c>
      <c r="RW162" s="3">
        <v>0.1186</v>
      </c>
      <c r="RX162" s="3">
        <v>0.14000000000000001</v>
      </c>
      <c r="RY162" s="3">
        <v>4.1000000000000003E-3</v>
      </c>
      <c r="RZ162" s="3">
        <v>0.2278</v>
      </c>
      <c r="SA162" s="3">
        <v>0.1152</v>
      </c>
      <c r="SB162" s="3">
        <v>8.8999999999999999E-3</v>
      </c>
      <c r="SC162" s="3">
        <v>1.9800000000000002E-2</v>
      </c>
      <c r="SD162" s="3">
        <v>3.8E-3</v>
      </c>
      <c r="SE162" s="3">
        <v>2.8400000000000002E-2</v>
      </c>
      <c r="SF162" s="3">
        <v>3.4299999999999997E-2</v>
      </c>
      <c r="SG162" s="3">
        <v>0</v>
      </c>
      <c r="SH162" s="3">
        <v>1.7500000000000002E-2</v>
      </c>
      <c r="SI162" s="3">
        <v>0.83399999999999996</v>
      </c>
      <c r="SJ162" s="3">
        <v>1.04E-2</v>
      </c>
      <c r="SK162" s="3">
        <v>3.0599999999999999E-2</v>
      </c>
      <c r="SL162" s="3">
        <v>1.1000000000000001E-3</v>
      </c>
      <c r="SM162" s="3">
        <v>8.7800000000000003E-2</v>
      </c>
      <c r="SN162" s="3">
        <v>3.8999999999999998E-3</v>
      </c>
      <c r="SO162" s="3">
        <v>0.16669999999999999</v>
      </c>
      <c r="SP162" s="3">
        <v>4.5999999999999999E-3</v>
      </c>
      <c r="SQ162" s="3">
        <v>1.5E-3</v>
      </c>
      <c r="SR162" s="3">
        <v>0.12520000000000001</v>
      </c>
      <c r="SS162" s="3">
        <v>9.3600000000000003E-2</v>
      </c>
      <c r="ST162" s="3">
        <v>1.3100000000000001E-2</v>
      </c>
      <c r="SU162" s="3">
        <v>5.5999999999999999E-3</v>
      </c>
      <c r="SV162" s="3">
        <v>5.0700000000000002E-2</v>
      </c>
      <c r="SW162" s="3">
        <v>2.2200000000000001E-2</v>
      </c>
      <c r="SX162" s="3">
        <v>1.3100000000000001E-2</v>
      </c>
      <c r="SY162" s="3">
        <v>7.2300000000000003E-2</v>
      </c>
      <c r="SZ162" s="3">
        <v>0.11749999999999999</v>
      </c>
      <c r="TA162" s="3">
        <v>1.17E-2</v>
      </c>
      <c r="TB162" s="3">
        <v>2.3999999999999998E-3</v>
      </c>
      <c r="TC162" s="3">
        <v>2.4312999999999998</v>
      </c>
      <c r="TD162" s="3">
        <v>2.64E-2</v>
      </c>
      <c r="TE162" s="3">
        <v>0.2019</v>
      </c>
      <c r="TF162" s="3">
        <v>1.17E-2</v>
      </c>
      <c r="TG162" s="3">
        <v>0.32150000000000001</v>
      </c>
      <c r="TH162" s="3">
        <v>4.9399999999999999E-2</v>
      </c>
      <c r="TI162" s="3">
        <v>0.25559999999999999</v>
      </c>
      <c r="TJ162" s="3">
        <v>0.39290000000000003</v>
      </c>
      <c r="TK162" s="3">
        <v>0.1893</v>
      </c>
      <c r="TL162" s="3">
        <v>1.6799999999999999E-2</v>
      </c>
      <c r="TM162" s="3">
        <v>5.9200000000000003E-2</v>
      </c>
      <c r="TN162" s="3">
        <v>0.13300000000000001</v>
      </c>
      <c r="TO162" s="3">
        <v>0.1182</v>
      </c>
      <c r="TP162" s="3">
        <v>0.26429999999999998</v>
      </c>
      <c r="TQ162" s="3">
        <v>3.1E-2</v>
      </c>
      <c r="TR162" s="3">
        <v>0</v>
      </c>
      <c r="TS162" s="3">
        <v>0.36020000000000002</v>
      </c>
      <c r="TT162" s="3">
        <v>0.29549999999999998</v>
      </c>
      <c r="TU162" s="3">
        <v>3.8E-3</v>
      </c>
      <c r="TV162" s="3">
        <v>0</v>
      </c>
      <c r="TW162" s="3">
        <v>2.63E-2</v>
      </c>
      <c r="TX162" s="3">
        <v>2.3999999999999998E-3</v>
      </c>
      <c r="TY162" s="3">
        <v>4.9599999999999998E-2</v>
      </c>
      <c r="TZ162" s="3">
        <v>1.2500000000000001E-2</v>
      </c>
      <c r="UA162" s="3">
        <v>3.7100000000000001E-2</v>
      </c>
      <c r="UB162" s="3">
        <v>2.5999999999999999E-3</v>
      </c>
      <c r="UC162" s="3">
        <v>5.5999999999999999E-3</v>
      </c>
      <c r="UD162" s="3">
        <v>0</v>
      </c>
      <c r="UE162" s="3">
        <v>0</v>
      </c>
      <c r="UF162" s="3">
        <v>7.1000000000000004E-3</v>
      </c>
      <c r="UG162" s="3">
        <v>1.61E-2</v>
      </c>
      <c r="UH162" s="3">
        <v>7.3000000000000001E-3</v>
      </c>
      <c r="UI162" s="3">
        <v>6.7100000000000007E-2</v>
      </c>
      <c r="UJ162" s="3">
        <v>7.3000000000000001E-3</v>
      </c>
      <c r="UK162" s="3">
        <v>1.1999999999999999E-3</v>
      </c>
      <c r="UL162" s="3">
        <v>5.5999999999999999E-3</v>
      </c>
      <c r="UM162" s="3">
        <v>1.66E-2</v>
      </c>
      <c r="UN162" s="3">
        <v>5.1000000000000004E-3</v>
      </c>
      <c r="UO162" s="3">
        <v>2.2100000000000002E-2</v>
      </c>
      <c r="UP162" s="3">
        <v>0</v>
      </c>
      <c r="UQ162" s="3">
        <v>0</v>
      </c>
      <c r="UR162" s="3">
        <v>0.74560000000000004</v>
      </c>
      <c r="US162" s="3">
        <v>0.11799999999999999</v>
      </c>
      <c r="UT162" s="3">
        <v>9.7799999999999998E-2</v>
      </c>
      <c r="UU162" s="3">
        <v>0.28939999999999999</v>
      </c>
      <c r="UV162" s="3">
        <v>9.0899999999999995E-2</v>
      </c>
      <c r="UW162" s="3">
        <v>6.7999999999999996E-3</v>
      </c>
      <c r="UX162" s="3">
        <v>0.1273</v>
      </c>
      <c r="UY162" s="3">
        <v>1.34E-2</v>
      </c>
      <c r="UZ162" s="3">
        <v>2E-3</v>
      </c>
      <c r="VA162" s="3">
        <v>1.0558000000000001</v>
      </c>
      <c r="VB162" s="3">
        <v>0.45029999999999998</v>
      </c>
      <c r="VC162" s="3">
        <v>0.40849999999999997</v>
      </c>
      <c r="VD162" s="3">
        <v>0.19700000000000001</v>
      </c>
      <c r="VE162" s="3">
        <v>1.873</v>
      </c>
      <c r="VF162" s="3">
        <v>0.91559999999999997</v>
      </c>
      <c r="VG162" s="3">
        <v>1.43E-2</v>
      </c>
      <c r="VH162" s="3">
        <v>0.21540000000000001</v>
      </c>
      <c r="VI162" s="3">
        <v>0.49930000000000002</v>
      </c>
      <c r="VJ162" s="3">
        <v>2.3999999999999998E-3</v>
      </c>
      <c r="VK162" s="3">
        <v>0.2051</v>
      </c>
      <c r="VL162" s="3">
        <v>2.07E-2</v>
      </c>
      <c r="VM162" s="3">
        <v>1.8095000000000001</v>
      </c>
      <c r="VN162" s="3">
        <v>0.47560000000000002</v>
      </c>
      <c r="VO162" s="3">
        <v>1.0011000000000001</v>
      </c>
      <c r="VP162" s="3">
        <v>9.6600000000000005E-2</v>
      </c>
      <c r="VQ162" s="3">
        <v>0.1145</v>
      </c>
      <c r="VR162" s="3">
        <v>0.1013</v>
      </c>
      <c r="VS162" s="3">
        <v>2.0299999999999999E-2</v>
      </c>
      <c r="VT162" s="3">
        <v>0.51319999999999999</v>
      </c>
      <c r="VU162" s="3">
        <v>0.33379999999999999</v>
      </c>
      <c r="VV162" s="3">
        <v>2.3400000000000001E-2</v>
      </c>
      <c r="VW162" s="3">
        <v>0.156</v>
      </c>
      <c r="VX162" s="3">
        <v>1.7998000000000001</v>
      </c>
      <c r="VY162" s="3">
        <v>0.16120000000000001</v>
      </c>
      <c r="VZ162" s="3">
        <v>3.9699999999999999E-2</v>
      </c>
      <c r="WA162" s="3">
        <v>0.3765</v>
      </c>
      <c r="WB162" s="3">
        <v>1.5100000000000001E-2</v>
      </c>
      <c r="WC162" s="3">
        <v>3.1800000000000002E-2</v>
      </c>
      <c r="WD162" s="3">
        <v>0.6925</v>
      </c>
      <c r="WE162" s="3">
        <v>0.36930000000000002</v>
      </c>
      <c r="WF162" s="3">
        <v>0.11360000000000001</v>
      </c>
      <c r="WG162" s="3">
        <v>0.15890000000000001</v>
      </c>
      <c r="WH162" s="3">
        <v>6.7000000000000002E-3</v>
      </c>
      <c r="WI162" s="3">
        <v>5.0000000000000001E-3</v>
      </c>
      <c r="WJ162" s="3">
        <v>1.54E-2</v>
      </c>
      <c r="WK162" s="3">
        <v>4.7000000000000002E-3</v>
      </c>
      <c r="WL162" s="3">
        <v>4.24E-2</v>
      </c>
      <c r="WM162" s="3">
        <v>4.0000000000000001E-3</v>
      </c>
      <c r="WN162" s="3">
        <v>6.1999999999999998E-3</v>
      </c>
      <c r="WO162" s="3">
        <v>3.3E-3</v>
      </c>
      <c r="WP162" s="3">
        <v>9.5999999999999992E-3</v>
      </c>
      <c r="WQ162" s="3">
        <v>2.6200000000000001E-2</v>
      </c>
      <c r="WR162" s="3">
        <v>1.9400000000000001E-2</v>
      </c>
      <c r="WS162" s="3">
        <v>1.6E-2</v>
      </c>
      <c r="WT162" s="3">
        <v>0.39</v>
      </c>
      <c r="WU162" s="3">
        <v>4.1000000000000003E-3</v>
      </c>
      <c r="WV162" s="3">
        <v>0.14860000000000001</v>
      </c>
      <c r="WW162" s="3">
        <v>9.0999999999999998E-2</v>
      </c>
      <c r="WX162" s="3">
        <v>7.9000000000000008E-3</v>
      </c>
      <c r="WY162" s="3">
        <v>8.2000000000000007E-3</v>
      </c>
      <c r="WZ162" s="3">
        <v>4.9200000000000001E-2</v>
      </c>
      <c r="XA162" s="3">
        <v>5.1000000000000004E-3</v>
      </c>
      <c r="XB162" s="3">
        <v>2.69E-2</v>
      </c>
      <c r="XC162" s="3">
        <v>4.9099999999999998E-2</v>
      </c>
      <c r="XD162" s="3">
        <v>8.1359999999999992</v>
      </c>
      <c r="XE162" s="3">
        <v>8.1359999999999992</v>
      </c>
      <c r="XF162" s="3">
        <v>4.8845000000000001</v>
      </c>
      <c r="XG162" s="3">
        <v>1.8025</v>
      </c>
      <c r="XH162" s="3">
        <v>9.2899999999999996E-2</v>
      </c>
      <c r="XI162" s="3">
        <v>0.35010000000000002</v>
      </c>
      <c r="XJ162" s="3">
        <v>6.5799999999999997E-2</v>
      </c>
      <c r="XK162" s="3">
        <v>0.62160000000000004</v>
      </c>
      <c r="XL162" s="3">
        <v>6.3700000000000007E-2</v>
      </c>
      <c r="XM162" s="3">
        <v>0.25490000000000002</v>
      </c>
      <c r="XN162" s="3">
        <v>14.804600000000001</v>
      </c>
      <c r="XO162" s="3">
        <v>10.260199999999999</v>
      </c>
      <c r="XP162" s="3">
        <v>6.9775999999999998</v>
      </c>
      <c r="XQ162" s="3">
        <v>3.8285999999999998</v>
      </c>
      <c r="XR162" s="3">
        <v>1.6074999999999999</v>
      </c>
      <c r="XS162" s="3">
        <v>1.5250999999999999</v>
      </c>
      <c r="XT162" s="3">
        <v>1.6299999999999999E-2</v>
      </c>
      <c r="XU162" s="3">
        <v>2.4489999999999998</v>
      </c>
      <c r="XV162" s="3">
        <v>5.2200000000000003E-2</v>
      </c>
      <c r="XW162" s="3">
        <v>2.3599999999999999E-2</v>
      </c>
      <c r="XX162" s="3">
        <v>2.69E-2</v>
      </c>
      <c r="XY162" s="3">
        <v>2.2700000000000001E-2</v>
      </c>
      <c r="XZ162" s="3">
        <v>0.22189999999999999</v>
      </c>
      <c r="YA162" s="3">
        <v>0.188</v>
      </c>
      <c r="YB162" s="3">
        <v>0.18540000000000001</v>
      </c>
      <c r="YC162" s="3">
        <v>0.1444</v>
      </c>
      <c r="YD162" s="3">
        <v>5.7099999999999998E-2</v>
      </c>
      <c r="YE162" s="3">
        <v>1.3971</v>
      </c>
      <c r="YF162" s="3">
        <v>5.1900000000000002E-2</v>
      </c>
      <c r="YG162" s="3">
        <v>7.8E-2</v>
      </c>
      <c r="YH162" s="3">
        <v>0.83360000000000001</v>
      </c>
      <c r="YI162" s="3">
        <v>5.8400000000000001E-2</v>
      </c>
      <c r="YJ162" s="3">
        <v>0.1263</v>
      </c>
      <c r="YK162" s="3">
        <v>0.32019999999999998</v>
      </c>
      <c r="YL162" s="3">
        <v>4.7100000000000003E-2</v>
      </c>
      <c r="YM162" s="3">
        <v>5.7000000000000002E-3</v>
      </c>
      <c r="YN162" s="3">
        <v>9.8500000000000004E-2</v>
      </c>
      <c r="YO162" s="3">
        <v>5.1900000000000002E-2</v>
      </c>
      <c r="YP162" s="3">
        <v>0.12570000000000001</v>
      </c>
      <c r="YQ162" s="3">
        <v>4.5444000000000004</v>
      </c>
      <c r="YR162" s="3">
        <v>1.1900999999999999</v>
      </c>
      <c r="YS162" s="3">
        <v>6.4999999999999997E-3</v>
      </c>
      <c r="YT162" s="3">
        <v>1.1036999999999999</v>
      </c>
      <c r="YU162" s="3">
        <v>7.9899999999999999E-2</v>
      </c>
      <c r="YV162" s="3">
        <v>3.3542999999999998</v>
      </c>
      <c r="YW162" s="3">
        <v>3.3542999999999998</v>
      </c>
      <c r="YX162" s="3">
        <v>4.5103</v>
      </c>
      <c r="YY162" s="3">
        <v>2.2707999999999999</v>
      </c>
      <c r="YZ162" s="3">
        <v>1.4327000000000001</v>
      </c>
      <c r="ZA162" s="3">
        <v>0.59699999999999998</v>
      </c>
      <c r="ZB162" s="3">
        <v>0.49419999999999997</v>
      </c>
      <c r="ZC162" s="3">
        <v>0.1973</v>
      </c>
      <c r="ZD162" s="3">
        <v>1.4500000000000001E-2</v>
      </c>
      <c r="ZE162" s="3">
        <v>0.12959999999999999</v>
      </c>
      <c r="ZF162" s="3">
        <v>0.51559999999999995</v>
      </c>
      <c r="ZG162" s="3">
        <v>7.8700000000000006E-2</v>
      </c>
      <c r="ZH162" s="3">
        <v>8.7300000000000003E-2</v>
      </c>
      <c r="ZI162" s="3">
        <v>8.9899999999999994E-2</v>
      </c>
      <c r="ZJ162" s="3">
        <v>6.13E-2</v>
      </c>
      <c r="ZK162" s="3">
        <v>3.8699999999999998E-2</v>
      </c>
      <c r="ZL162" s="3">
        <v>2.35E-2</v>
      </c>
      <c r="ZM162" s="3">
        <v>0.1363</v>
      </c>
      <c r="ZN162" s="3">
        <v>0.32250000000000001</v>
      </c>
      <c r="ZO162" s="3">
        <v>0.24229999999999999</v>
      </c>
      <c r="ZP162" s="3">
        <v>8.0199999999999994E-2</v>
      </c>
      <c r="ZQ162" s="3">
        <v>1.8836999999999999</v>
      </c>
      <c r="ZR162" s="3">
        <v>1.0381</v>
      </c>
      <c r="ZS162" s="3">
        <v>0.45789999999999997</v>
      </c>
      <c r="ZT162" s="3">
        <v>3.4599999999999999E-2</v>
      </c>
      <c r="ZU162" s="3">
        <v>0.23780000000000001</v>
      </c>
      <c r="ZV162" s="3">
        <v>3.3E-3</v>
      </c>
      <c r="ZW162" s="3">
        <v>2.4E-2</v>
      </c>
      <c r="ZX162" s="3">
        <v>0.2074</v>
      </c>
      <c r="ZY162" s="3">
        <v>2.3199999999999998E-2</v>
      </c>
      <c r="ZZ162" s="3">
        <v>4.99E-2</v>
      </c>
      <c r="AAA162" s="3">
        <v>0.84560000000000002</v>
      </c>
      <c r="AAB162" s="3">
        <v>0.27189999999999998</v>
      </c>
      <c r="AAC162" s="3">
        <v>8.5900000000000004E-2</v>
      </c>
      <c r="AAD162" s="3">
        <v>8.5300000000000001E-2</v>
      </c>
      <c r="AAE162" s="3">
        <v>9.7000000000000003E-3</v>
      </c>
      <c r="AAF162" s="3">
        <v>0.39279999999999998</v>
      </c>
      <c r="AAG162" s="3">
        <v>0.35580000000000001</v>
      </c>
      <c r="AAH162" s="3">
        <v>0.35580000000000001</v>
      </c>
      <c r="AAI162" s="3">
        <v>7.6799999999999993E-2</v>
      </c>
      <c r="AAJ162" s="3">
        <v>8.8900000000000007E-2</v>
      </c>
      <c r="AAK162" s="3">
        <v>5.7000000000000002E-3</v>
      </c>
      <c r="AAL162" s="3">
        <v>6.1100000000000002E-2</v>
      </c>
      <c r="AAM162" s="3">
        <v>0.12330000000000001</v>
      </c>
      <c r="AAN162" s="3">
        <v>0</v>
      </c>
      <c r="AAO162" s="3">
        <v>6.5880000000000001</v>
      </c>
      <c r="AAP162" s="3">
        <v>4.2378</v>
      </c>
      <c r="AAQ162" s="3">
        <v>1.5669999999999999</v>
      </c>
      <c r="AAR162" s="3">
        <v>0.48080000000000001</v>
      </c>
      <c r="AAS162" s="3">
        <v>6.5799999999999997E-2</v>
      </c>
      <c r="AAT162" s="3">
        <v>9.8799999999999999E-2</v>
      </c>
      <c r="AAU162" s="3">
        <v>0.2288</v>
      </c>
      <c r="AAV162" s="3">
        <v>2.5100000000000001E-2</v>
      </c>
      <c r="AAW162" s="3">
        <v>0.66749999999999998</v>
      </c>
      <c r="AAX162" s="3">
        <v>1.9489000000000001</v>
      </c>
      <c r="AAY162" s="3">
        <v>0.5272</v>
      </c>
      <c r="AAZ162" s="3">
        <v>8.8800000000000004E-2</v>
      </c>
      <c r="ABA162" s="3">
        <v>2.4899999999999999E-2</v>
      </c>
      <c r="ABB162" s="3">
        <v>0.33910000000000001</v>
      </c>
      <c r="ABC162" s="3">
        <v>0.72130000000000005</v>
      </c>
      <c r="ABD162" s="3">
        <v>0.158</v>
      </c>
      <c r="ABE162" s="3">
        <v>8.9700000000000002E-2</v>
      </c>
      <c r="ABF162" s="3">
        <v>0.72189999999999999</v>
      </c>
      <c r="ABG162" s="3">
        <v>2.5100000000000001E-2</v>
      </c>
      <c r="ABH162" s="3">
        <v>0.1358</v>
      </c>
      <c r="ABI162" s="3">
        <v>4.7E-2</v>
      </c>
      <c r="ABJ162" s="3">
        <v>7.6300000000000007E-2</v>
      </c>
      <c r="ABK162" s="3">
        <v>0.10730000000000001</v>
      </c>
      <c r="ABL162" s="3">
        <v>0.28349999999999997</v>
      </c>
      <c r="ABM162" s="3">
        <v>4.6800000000000001E-2</v>
      </c>
      <c r="ABN162" s="3">
        <v>1.9220999999999999</v>
      </c>
      <c r="ABO162" s="3">
        <v>1.9220999999999999</v>
      </c>
      <c r="ABP162" s="3">
        <v>0.21210000000000001</v>
      </c>
      <c r="ABQ162" s="3">
        <v>0.35659999999999997</v>
      </c>
      <c r="ABR162" s="3">
        <v>1.3100000000000001E-2</v>
      </c>
      <c r="ABS162" s="3">
        <v>2.1700000000000001E-2</v>
      </c>
      <c r="ABT162" s="3">
        <v>0.38850000000000001</v>
      </c>
      <c r="ABU162" s="3">
        <v>3.1300000000000001E-2</v>
      </c>
      <c r="ABV162" s="3">
        <v>0.2034</v>
      </c>
      <c r="ABW162" s="3">
        <v>0.69540000000000002</v>
      </c>
      <c r="ABX162" s="3">
        <v>0.3402</v>
      </c>
      <c r="ABY162" s="3">
        <v>0.3402</v>
      </c>
      <c r="ABZ162" s="3">
        <v>0.16420000000000001</v>
      </c>
      <c r="ACA162" s="3">
        <v>0.1613</v>
      </c>
      <c r="ACB162" s="3">
        <v>1.47E-2</v>
      </c>
      <c r="ACC162" s="3">
        <v>8.7900000000000006E-2</v>
      </c>
      <c r="ACD162" s="3">
        <v>8.7900000000000006E-2</v>
      </c>
      <c r="ACE162" s="3">
        <v>5.3699999999999998E-2</v>
      </c>
      <c r="ACF162" s="3">
        <v>1.6899999999999998E-2</v>
      </c>
      <c r="ACG162" s="3">
        <v>1.7299999999999999E-2</v>
      </c>
      <c r="ACH162" s="3">
        <v>19.764900000000001</v>
      </c>
      <c r="ACI162" s="3">
        <v>19.764900000000001</v>
      </c>
      <c r="ACJ162" s="3">
        <v>4.9154</v>
      </c>
      <c r="ACK162" s="3">
        <v>2.7559999999999998</v>
      </c>
      <c r="ACL162" s="3">
        <v>0.39650000000000002</v>
      </c>
      <c r="ACM162" s="3">
        <v>6.3200000000000006E-2</v>
      </c>
      <c r="ACN162" s="3">
        <v>0.74480000000000002</v>
      </c>
      <c r="ACO162" s="3">
        <v>0.25669999999999998</v>
      </c>
      <c r="ACP162" s="3">
        <v>0.52129999999999999</v>
      </c>
      <c r="ACQ162" s="3">
        <v>7.3800000000000004E-2</v>
      </c>
      <c r="ACR162" s="3">
        <v>8.8999999999999999E-3</v>
      </c>
      <c r="ACS162" s="3">
        <v>9.4200000000000006E-2</v>
      </c>
      <c r="ACT162" s="3">
        <v>9.7775999999999996</v>
      </c>
      <c r="ACU162" s="3">
        <v>3.2783000000000002</v>
      </c>
      <c r="ACV162" s="3">
        <v>1.0627</v>
      </c>
      <c r="ACW162" s="3">
        <v>0.34420000000000001</v>
      </c>
      <c r="ACX162" s="3">
        <v>3.9100000000000003E-2</v>
      </c>
      <c r="ACY162" s="3">
        <v>0.1079</v>
      </c>
      <c r="ACZ162" s="3">
        <v>0.3987</v>
      </c>
      <c r="ADA162" s="3">
        <v>0.23</v>
      </c>
      <c r="ADB162" s="3">
        <v>1.7125999999999999</v>
      </c>
      <c r="ADC162" s="3">
        <v>0.1043</v>
      </c>
      <c r="ADD162" s="3">
        <v>0.1231</v>
      </c>
      <c r="ADE162" s="3">
        <v>4.1500000000000002E-2</v>
      </c>
      <c r="ADF162" s="3">
        <v>1.5317000000000001</v>
      </c>
      <c r="ADG162" s="3">
        <v>5.0700000000000002E-2</v>
      </c>
      <c r="ADH162" s="3">
        <v>7.3000000000000001E-3</v>
      </c>
      <c r="ADI162" s="3">
        <v>0.74529999999999996</v>
      </c>
      <c r="ADJ162" s="3">
        <v>5.0719000000000003</v>
      </c>
      <c r="ADK162" s="3">
        <v>3.9117000000000002</v>
      </c>
      <c r="ADL162" s="3">
        <v>0.91979999999999995</v>
      </c>
      <c r="ADM162" s="3">
        <v>0.125</v>
      </c>
      <c r="ADN162" s="3">
        <v>0.1154</v>
      </c>
      <c r="ADO162" s="3">
        <v>11.205299999999999</v>
      </c>
      <c r="ADP162" s="3">
        <v>3.7928999999999999</v>
      </c>
      <c r="ADQ162" s="3">
        <v>3.4988999999999999</v>
      </c>
      <c r="ADR162" s="3">
        <v>0.2359</v>
      </c>
      <c r="ADS162" s="3">
        <v>0.41980000000000001</v>
      </c>
      <c r="ADT162" s="3">
        <v>0.33229999999999998</v>
      </c>
      <c r="ADU162" s="3">
        <v>0.1963</v>
      </c>
      <c r="ADV162" s="3">
        <v>0.1128</v>
      </c>
      <c r="ADW162" s="3">
        <v>0.1913</v>
      </c>
      <c r="ADX162" s="3">
        <v>0.2026</v>
      </c>
      <c r="ADY162" s="3">
        <v>0.2117</v>
      </c>
      <c r="ADZ162" s="3">
        <v>0.4088</v>
      </c>
      <c r="AEA162" s="3">
        <v>0.39629999999999999</v>
      </c>
      <c r="AEB162" s="3">
        <v>0.70589999999999997</v>
      </c>
      <c r="AEC162" s="3">
        <v>8.5099999999999995E-2</v>
      </c>
      <c r="AED162" s="3">
        <v>0.29399999999999998</v>
      </c>
      <c r="AEE162" s="3">
        <v>4.8899999999999999E-2</v>
      </c>
      <c r="AEF162" s="3">
        <v>0.1031</v>
      </c>
      <c r="AEG162" s="3">
        <v>0.14199999999999999</v>
      </c>
      <c r="AEH162" s="3">
        <v>4.7567000000000004</v>
      </c>
      <c r="AEI162" s="3">
        <v>1.0806</v>
      </c>
      <c r="AEJ162" s="3">
        <v>0.43469999999999998</v>
      </c>
      <c r="AEK162" s="3">
        <v>0.45219999999999999</v>
      </c>
      <c r="AEL162" s="3">
        <v>5.45E-2</v>
      </c>
      <c r="AEM162" s="3">
        <v>4.1999999999999997E-3</v>
      </c>
      <c r="AEN162" s="3">
        <v>5.6500000000000002E-2</v>
      </c>
      <c r="AEO162" s="3">
        <v>7.85E-2</v>
      </c>
      <c r="AEP162" s="3">
        <v>0.58140000000000003</v>
      </c>
      <c r="AEQ162" s="3">
        <v>0.11459999999999999</v>
      </c>
      <c r="AER162" s="3">
        <v>0.36509999999999998</v>
      </c>
      <c r="AES162" s="3">
        <v>0.1017</v>
      </c>
      <c r="AET162" s="3">
        <v>3.0948000000000002</v>
      </c>
      <c r="AEU162" s="3">
        <v>3.0948000000000002</v>
      </c>
      <c r="AEV162" s="3">
        <v>2.6556000000000002</v>
      </c>
      <c r="AEW162" s="3">
        <v>2.6556000000000002</v>
      </c>
      <c r="AEX162" s="3">
        <v>0.27900000000000003</v>
      </c>
      <c r="AEY162" s="3">
        <v>5.8599999999999999E-2</v>
      </c>
      <c r="AEZ162" s="3">
        <v>1.09E-2</v>
      </c>
      <c r="AFA162" s="3">
        <v>0.3785</v>
      </c>
      <c r="AFB162" s="3">
        <v>0.18490000000000001</v>
      </c>
      <c r="AFC162" s="3">
        <v>9.6000000000000002E-2</v>
      </c>
      <c r="AFD162" s="3">
        <v>1.0147999999999999</v>
      </c>
      <c r="AFE162" s="3">
        <v>9.6699999999999994E-2</v>
      </c>
      <c r="AFF162" s="3">
        <v>1.0500000000000001E-2</v>
      </c>
      <c r="AFG162" s="3">
        <v>0.16669999999999999</v>
      </c>
      <c r="AFH162" s="3">
        <v>0.21460000000000001</v>
      </c>
      <c r="AFI162" s="3">
        <v>0.14449999999999999</v>
      </c>
      <c r="AFJ162" s="3">
        <v>10.3047</v>
      </c>
      <c r="AFK162" s="3">
        <v>6.2374999999999998</v>
      </c>
      <c r="AFL162" s="3">
        <v>6.2374999999999998</v>
      </c>
      <c r="AFM162" s="3">
        <v>4.8599999999999997E-2</v>
      </c>
      <c r="AFN162" s="3">
        <v>0.4143</v>
      </c>
      <c r="AFO162" s="3">
        <v>1.2513000000000001</v>
      </c>
      <c r="AFP162" s="3">
        <v>3.7179000000000002</v>
      </c>
      <c r="AFQ162" s="3">
        <v>1.0800000000000001E-2</v>
      </c>
      <c r="AFR162" s="3">
        <v>8.5300000000000001E-2</v>
      </c>
      <c r="AFS162" s="3">
        <v>0.69699999999999995</v>
      </c>
      <c r="AFT162" s="3">
        <v>1.23E-2</v>
      </c>
      <c r="AFU162" s="3">
        <v>4.0670999999999999</v>
      </c>
      <c r="AFV162" s="3">
        <v>3.0733000000000001</v>
      </c>
      <c r="AFW162" s="3">
        <v>0.18759999999999999</v>
      </c>
      <c r="AFX162" s="3">
        <v>6.4399999999999999E-2</v>
      </c>
      <c r="AFY162" s="3">
        <v>1.5299999999999999E-2</v>
      </c>
      <c r="AFZ162" s="3">
        <v>0.1583</v>
      </c>
      <c r="AGA162" s="3">
        <v>4.1300000000000003E-2</v>
      </c>
      <c r="AGB162" s="3">
        <v>0.1981</v>
      </c>
      <c r="AGC162" s="3">
        <v>9.5699999999999993E-2</v>
      </c>
      <c r="AGD162" s="3">
        <v>0.248</v>
      </c>
      <c r="AGE162" s="3">
        <v>0.45350000000000001</v>
      </c>
      <c r="AGF162" s="3">
        <v>0.14000000000000001</v>
      </c>
      <c r="AGG162" s="3">
        <v>0.2858</v>
      </c>
      <c r="AGH162" s="3">
        <v>0.40360000000000001</v>
      </c>
      <c r="AGI162" s="3">
        <v>4.0000000000000001E-3</v>
      </c>
      <c r="AGJ162" s="3">
        <v>0.40439999999999998</v>
      </c>
      <c r="AGK162" s="3">
        <v>0.37340000000000001</v>
      </c>
      <c r="AGL162" s="3">
        <v>0.91210000000000002</v>
      </c>
      <c r="AGM162" s="3">
        <v>0.91210000000000002</v>
      </c>
      <c r="AGN162" s="3">
        <v>8.1699999999999995E-2</v>
      </c>
      <c r="AGO162" s="3">
        <v>5.7299999999999997E-2</v>
      </c>
      <c r="AGP162" s="3">
        <v>2.4400000000000002E-2</v>
      </c>
      <c r="AGQ162" s="3">
        <v>4.5461</v>
      </c>
      <c r="AGR162" s="3">
        <v>4.5461</v>
      </c>
      <c r="AGS162" s="3">
        <v>2.8942000000000001</v>
      </c>
      <c r="AGT162" s="3">
        <v>1.5299999999999999E-2</v>
      </c>
      <c r="AGU162" s="3">
        <v>0.18029999999999999</v>
      </c>
      <c r="AGV162" s="3">
        <v>0.69569999999999999</v>
      </c>
      <c r="AGW162" s="3">
        <v>0.33210000000000001</v>
      </c>
      <c r="AGX162" s="3">
        <v>1.4424999999999999</v>
      </c>
      <c r="AGY162" s="3">
        <v>0.22819999999999999</v>
      </c>
      <c r="AGZ162" s="3">
        <v>0.55449999999999999</v>
      </c>
      <c r="AHA162" s="3">
        <v>0.1406</v>
      </c>
      <c r="AHB162" s="3">
        <v>3.95E-2</v>
      </c>
      <c r="AHC162" s="3">
        <v>0.22009999999999999</v>
      </c>
      <c r="AHD162" s="3">
        <v>0.15429999999999999</v>
      </c>
      <c r="AHE162" s="3">
        <v>0.33</v>
      </c>
      <c r="AHF162" s="3">
        <v>0.13089999999999999</v>
      </c>
      <c r="AHG162" s="3">
        <v>2.6200000000000001E-2</v>
      </c>
      <c r="AHH162" s="3">
        <v>0.1729</v>
      </c>
      <c r="AHI162" s="3">
        <v>0.76749999999999996</v>
      </c>
      <c r="AHJ162" s="3">
        <v>0.15140000000000001</v>
      </c>
      <c r="AHK162">
        <v>7.6200000000000004E-2</v>
      </c>
      <c r="AHL162">
        <v>0.2311</v>
      </c>
      <c r="AHM162">
        <v>9.2899999999999996E-2</v>
      </c>
      <c r="AHN162">
        <v>0.21579999999999999</v>
      </c>
      <c r="AHO162">
        <v>4.8335999999999997</v>
      </c>
      <c r="AHP162">
        <v>4.8335999999999997</v>
      </c>
      <c r="AHQ162">
        <v>4.8335999999999997</v>
      </c>
      <c r="AHR162">
        <v>1.0999999999999999E-2</v>
      </c>
      <c r="AHS162">
        <v>1.4715</v>
      </c>
      <c r="AHT162">
        <v>0.1174</v>
      </c>
      <c r="AHU162">
        <v>1.5031000000000001</v>
      </c>
      <c r="AHV162">
        <v>0.31040000000000001</v>
      </c>
      <c r="AHW162">
        <v>0.246</v>
      </c>
      <c r="AHX162">
        <v>0.82469999999999999</v>
      </c>
      <c r="AHY162">
        <v>0.34949999999999998</v>
      </c>
      <c r="AIA162">
        <v>0</v>
      </c>
      <c r="AIB162">
        <v>0</v>
      </c>
      <c r="AIC162">
        <v>0</v>
      </c>
      <c r="AID162">
        <v>0</v>
      </c>
      <c r="AIE162">
        <v>0</v>
      </c>
      <c r="AIF162">
        <v>0</v>
      </c>
      <c r="AIG162">
        <v>0</v>
      </c>
      <c r="AIH162">
        <v>0</v>
      </c>
      <c r="AII162">
        <v>0</v>
      </c>
      <c r="AIJ162">
        <v>0</v>
      </c>
      <c r="AIK162">
        <v>0</v>
      </c>
      <c r="AIL162">
        <v>0</v>
      </c>
      <c r="AIM162">
        <v>0</v>
      </c>
      <c r="AIN162">
        <v>0</v>
      </c>
      <c r="AIO162">
        <v>0</v>
      </c>
      <c r="AIP162">
        <v>0</v>
      </c>
      <c r="AIQ162">
        <v>0</v>
      </c>
      <c r="AIR162">
        <v>0</v>
      </c>
      <c r="AIS162">
        <v>0</v>
      </c>
      <c r="AIT162">
        <v>0</v>
      </c>
      <c r="AIU162">
        <v>0</v>
      </c>
      <c r="AIV162">
        <v>0</v>
      </c>
      <c r="AIW162">
        <v>0</v>
      </c>
      <c r="AIX162">
        <v>0</v>
      </c>
      <c r="AIY162">
        <v>0</v>
      </c>
      <c r="AIZ162">
        <v>0</v>
      </c>
      <c r="AJA162">
        <v>0</v>
      </c>
      <c r="AJB162">
        <v>0</v>
      </c>
      <c r="AJC162">
        <v>0</v>
      </c>
      <c r="AJD162">
        <v>0</v>
      </c>
      <c r="AJE162">
        <v>0</v>
      </c>
      <c r="AJF162">
        <v>0</v>
      </c>
      <c r="AJG162">
        <v>0</v>
      </c>
      <c r="AJH162">
        <v>0</v>
      </c>
      <c r="AJI162">
        <v>0</v>
      </c>
      <c r="AJJ162">
        <v>0</v>
      </c>
      <c r="AJK162">
        <v>0</v>
      </c>
      <c r="AJL162">
        <v>0</v>
      </c>
      <c r="AJM162">
        <v>0</v>
      </c>
      <c r="AJN162">
        <v>0</v>
      </c>
      <c r="AJO162">
        <v>0</v>
      </c>
      <c r="AJP162">
        <v>0</v>
      </c>
      <c r="AJQ162">
        <v>0</v>
      </c>
      <c r="AJR162">
        <v>0</v>
      </c>
      <c r="AJS162">
        <v>0</v>
      </c>
      <c r="AJT162">
        <v>0</v>
      </c>
      <c r="AJU162">
        <v>0</v>
      </c>
      <c r="AJV162">
        <v>0</v>
      </c>
      <c r="AJW162">
        <v>0</v>
      </c>
      <c r="AJX162">
        <v>0</v>
      </c>
      <c r="AJY162">
        <v>0</v>
      </c>
      <c r="AJZ162">
        <v>0</v>
      </c>
      <c r="AKA162">
        <v>0</v>
      </c>
      <c r="AKB162">
        <v>0</v>
      </c>
      <c r="AKC162">
        <v>0</v>
      </c>
      <c r="AKD162">
        <v>0</v>
      </c>
      <c r="AKE162">
        <v>0</v>
      </c>
      <c r="AKF162">
        <v>0</v>
      </c>
      <c r="AKG162">
        <v>0</v>
      </c>
      <c r="AKH162">
        <v>0</v>
      </c>
      <c r="AKI162">
        <v>0</v>
      </c>
      <c r="AKJ162">
        <v>0</v>
      </c>
      <c r="AKK162">
        <v>0</v>
      </c>
      <c r="AKL162">
        <v>0</v>
      </c>
      <c r="AKM162">
        <v>0</v>
      </c>
      <c r="AKN162">
        <v>0</v>
      </c>
      <c r="AKO162">
        <v>0</v>
      </c>
      <c r="AKP162">
        <v>0</v>
      </c>
      <c r="AKQ162">
        <v>0</v>
      </c>
      <c r="AKR162">
        <v>0</v>
      </c>
      <c r="AKS162">
        <v>0</v>
      </c>
      <c r="AKT162">
        <v>0</v>
      </c>
      <c r="AKU162">
        <v>0</v>
      </c>
      <c r="AKV162">
        <v>0</v>
      </c>
      <c r="AKW162">
        <v>0</v>
      </c>
      <c r="AKX162">
        <v>0</v>
      </c>
      <c r="AKY162">
        <v>0</v>
      </c>
      <c r="AKZ162">
        <v>0</v>
      </c>
      <c r="ALA162">
        <v>0</v>
      </c>
      <c r="ALB162">
        <v>0</v>
      </c>
      <c r="ALC162">
        <v>0</v>
      </c>
      <c r="ALD162">
        <v>0</v>
      </c>
      <c r="ALE162">
        <v>0</v>
      </c>
      <c r="ALF162">
        <v>0</v>
      </c>
      <c r="ALG162">
        <v>0</v>
      </c>
      <c r="ALH162">
        <v>0</v>
      </c>
      <c r="ALI162">
        <v>0</v>
      </c>
      <c r="ALJ162">
        <v>0</v>
      </c>
      <c r="ALK162">
        <v>0</v>
      </c>
      <c r="ALL162">
        <v>0</v>
      </c>
      <c r="ALM162">
        <v>0</v>
      </c>
      <c r="ALN162">
        <v>0</v>
      </c>
      <c r="ALO162">
        <v>0</v>
      </c>
      <c r="ALP162">
        <v>0</v>
      </c>
      <c r="ALQ162">
        <v>0</v>
      </c>
      <c r="ALR162">
        <v>0</v>
      </c>
      <c r="ALS162">
        <v>0</v>
      </c>
      <c r="ALT162">
        <v>0</v>
      </c>
      <c r="ALU162">
        <v>0</v>
      </c>
      <c r="ALV162">
        <v>0</v>
      </c>
      <c r="ALW162">
        <v>0</v>
      </c>
      <c r="ALX162">
        <v>0</v>
      </c>
      <c r="ALY162">
        <v>0</v>
      </c>
      <c r="ALZ162">
        <v>0</v>
      </c>
      <c r="AMA162">
        <v>0</v>
      </c>
      <c r="AMB162">
        <v>0</v>
      </c>
      <c r="AMC162">
        <v>0</v>
      </c>
      <c r="AMD162">
        <v>0</v>
      </c>
      <c r="AME162">
        <v>0</v>
      </c>
      <c r="AMF162">
        <v>0</v>
      </c>
      <c r="AMG162">
        <v>0</v>
      </c>
      <c r="AMH162">
        <v>0</v>
      </c>
      <c r="AMI162">
        <v>0</v>
      </c>
      <c r="AMJ162">
        <v>0</v>
      </c>
      <c r="AMK162">
        <v>0</v>
      </c>
      <c r="AML162">
        <v>0</v>
      </c>
      <c r="AMM162">
        <v>0</v>
      </c>
      <c r="AMN162">
        <v>0</v>
      </c>
      <c r="AMO162">
        <v>0</v>
      </c>
      <c r="AMP162">
        <v>0</v>
      </c>
      <c r="AMQ162">
        <v>0</v>
      </c>
      <c r="AMR162">
        <v>0</v>
      </c>
      <c r="AMS162">
        <v>0</v>
      </c>
      <c r="AMT162">
        <v>0</v>
      </c>
      <c r="AMU162">
        <v>0</v>
      </c>
      <c r="AMV162">
        <v>0</v>
      </c>
      <c r="AMW162">
        <v>0</v>
      </c>
      <c r="AMX162">
        <v>0</v>
      </c>
      <c r="AMY162">
        <v>0</v>
      </c>
      <c r="AMZ162">
        <v>0</v>
      </c>
      <c r="ANA162">
        <v>0</v>
      </c>
      <c r="ANB162">
        <v>0</v>
      </c>
      <c r="ANC162">
        <v>0</v>
      </c>
      <c r="AND162">
        <v>0</v>
      </c>
      <c r="ANE162">
        <v>0</v>
      </c>
      <c r="ANF162">
        <v>0</v>
      </c>
      <c r="ANG162">
        <v>0</v>
      </c>
      <c r="ANH162">
        <v>0</v>
      </c>
      <c r="ANI162">
        <v>0</v>
      </c>
      <c r="ANJ162">
        <v>0</v>
      </c>
      <c r="ANK162">
        <v>0</v>
      </c>
      <c r="ANL162">
        <v>0</v>
      </c>
      <c r="ANM162">
        <v>0</v>
      </c>
      <c r="ANN162">
        <v>0</v>
      </c>
      <c r="ANO162">
        <v>0</v>
      </c>
      <c r="ANP162">
        <v>0</v>
      </c>
      <c r="ANQ162">
        <v>0</v>
      </c>
      <c r="ANR162">
        <v>0</v>
      </c>
      <c r="ANS162">
        <v>0</v>
      </c>
      <c r="ANT162">
        <v>0</v>
      </c>
      <c r="ANU162">
        <v>0</v>
      </c>
      <c r="ANV162">
        <v>0</v>
      </c>
      <c r="ANW162">
        <v>0</v>
      </c>
      <c r="ANX162">
        <v>0</v>
      </c>
      <c r="ANY162">
        <v>0</v>
      </c>
      <c r="ANZ162">
        <v>0</v>
      </c>
      <c r="AOA162">
        <v>0</v>
      </c>
      <c r="AOB162">
        <v>0</v>
      </c>
      <c r="AOC162">
        <v>0</v>
      </c>
      <c r="AOD162">
        <v>0</v>
      </c>
      <c r="AOE162">
        <v>0</v>
      </c>
      <c r="AOF162">
        <v>0</v>
      </c>
      <c r="AOG162">
        <v>0</v>
      </c>
      <c r="AOH162">
        <v>0</v>
      </c>
      <c r="AOI162">
        <v>0</v>
      </c>
      <c r="AOJ162">
        <v>0</v>
      </c>
      <c r="AOK162">
        <v>0</v>
      </c>
      <c r="AOL162">
        <v>0</v>
      </c>
      <c r="AOM162">
        <v>0</v>
      </c>
      <c r="AON162">
        <v>0</v>
      </c>
      <c r="AOO162">
        <v>0</v>
      </c>
      <c r="AOP162">
        <v>0</v>
      </c>
      <c r="AOQ162">
        <v>0</v>
      </c>
      <c r="AOR162">
        <v>0</v>
      </c>
      <c r="AOS162">
        <v>0</v>
      </c>
      <c r="AOT162">
        <v>0</v>
      </c>
      <c r="AOU162">
        <v>0</v>
      </c>
      <c r="AOV162">
        <v>0</v>
      </c>
      <c r="AOW162">
        <v>0</v>
      </c>
      <c r="AOX162">
        <v>0</v>
      </c>
      <c r="AOY162">
        <v>0</v>
      </c>
      <c r="AOZ162">
        <v>0</v>
      </c>
      <c r="APA162">
        <v>0</v>
      </c>
      <c r="APB162">
        <v>0</v>
      </c>
      <c r="APC162">
        <v>0</v>
      </c>
      <c r="APD162">
        <v>0</v>
      </c>
      <c r="APE162">
        <v>0</v>
      </c>
      <c r="APG162">
        <v>0</v>
      </c>
      <c r="APH162">
        <v>0</v>
      </c>
      <c r="API162">
        <v>0</v>
      </c>
      <c r="APJ162">
        <v>0</v>
      </c>
      <c r="APK162">
        <v>0</v>
      </c>
      <c r="APL162">
        <v>0</v>
      </c>
      <c r="APM162">
        <v>0</v>
      </c>
      <c r="APN162">
        <v>0</v>
      </c>
      <c r="APO162">
        <v>0</v>
      </c>
      <c r="APP162">
        <v>0</v>
      </c>
      <c r="APQ162">
        <v>0</v>
      </c>
      <c r="APR162">
        <v>0</v>
      </c>
      <c r="APS162">
        <v>0</v>
      </c>
      <c r="APT162">
        <v>0</v>
      </c>
      <c r="APU162">
        <v>0</v>
      </c>
      <c r="APV162">
        <v>0</v>
      </c>
      <c r="APW162">
        <v>0</v>
      </c>
      <c r="APX162">
        <v>0</v>
      </c>
      <c r="APY162">
        <v>0</v>
      </c>
      <c r="APZ162">
        <v>0</v>
      </c>
      <c r="AQA162">
        <v>0</v>
      </c>
      <c r="AQB162">
        <v>0</v>
      </c>
      <c r="AQC162">
        <v>0</v>
      </c>
      <c r="AQD162">
        <v>0</v>
      </c>
      <c r="AQE162">
        <v>0</v>
      </c>
      <c r="AQF162">
        <v>0</v>
      </c>
      <c r="AQG162">
        <v>0</v>
      </c>
      <c r="AQH162">
        <v>0</v>
      </c>
      <c r="AQI162">
        <v>0</v>
      </c>
      <c r="AQJ162">
        <v>0</v>
      </c>
      <c r="AQK162">
        <v>0</v>
      </c>
      <c r="AQL162">
        <v>0</v>
      </c>
      <c r="AQM162">
        <v>0</v>
      </c>
      <c r="AQN162">
        <v>0</v>
      </c>
      <c r="AQO162">
        <v>0</v>
      </c>
      <c r="AQP162">
        <v>0</v>
      </c>
      <c r="AQQ162">
        <v>0</v>
      </c>
      <c r="AQR162">
        <v>0</v>
      </c>
      <c r="AQS162">
        <v>0</v>
      </c>
      <c r="AQT162">
        <v>0</v>
      </c>
      <c r="AQU162">
        <v>0</v>
      </c>
      <c r="AQV162">
        <v>0</v>
      </c>
      <c r="AQW162">
        <v>0</v>
      </c>
      <c r="AQX162">
        <v>0</v>
      </c>
      <c r="AQY162">
        <v>0</v>
      </c>
      <c r="AQZ162">
        <v>0</v>
      </c>
      <c r="ARA162">
        <v>0</v>
      </c>
      <c r="ARB162">
        <v>0</v>
      </c>
      <c r="ARC162">
        <v>0</v>
      </c>
      <c r="ARD162">
        <v>0</v>
      </c>
      <c r="ARE162">
        <v>0</v>
      </c>
      <c r="ARF162">
        <v>0</v>
      </c>
      <c r="ARG162">
        <v>0</v>
      </c>
      <c r="ARH162">
        <v>0</v>
      </c>
      <c r="ARI162">
        <v>0</v>
      </c>
      <c r="ARJ162">
        <v>0</v>
      </c>
      <c r="ARK162">
        <v>0</v>
      </c>
      <c r="ARL162">
        <v>0</v>
      </c>
      <c r="ARM162">
        <v>0</v>
      </c>
      <c r="ARN162">
        <v>0</v>
      </c>
      <c r="ARO162">
        <v>0</v>
      </c>
      <c r="ARP162">
        <v>0</v>
      </c>
      <c r="ARQ162">
        <v>0</v>
      </c>
      <c r="ARR162">
        <v>0</v>
      </c>
      <c r="ARS162">
        <v>0</v>
      </c>
      <c r="ART162">
        <v>0</v>
      </c>
      <c r="ARU162">
        <v>0</v>
      </c>
      <c r="ARV162">
        <v>0</v>
      </c>
      <c r="ARW162">
        <v>0</v>
      </c>
      <c r="ARX162">
        <v>0</v>
      </c>
      <c r="ARY162">
        <v>0</v>
      </c>
      <c r="ARZ162">
        <v>0</v>
      </c>
      <c r="ASA162">
        <v>0</v>
      </c>
      <c r="ASB162">
        <v>0</v>
      </c>
      <c r="ASC162">
        <v>0</v>
      </c>
      <c r="ASD162">
        <v>0</v>
      </c>
      <c r="ASE162">
        <v>0</v>
      </c>
      <c r="ASF162">
        <v>0</v>
      </c>
      <c r="ASG162">
        <v>0</v>
      </c>
      <c r="ASH162">
        <v>0</v>
      </c>
      <c r="ASI162">
        <v>0</v>
      </c>
      <c r="ASJ162">
        <v>0</v>
      </c>
      <c r="ASK162">
        <v>0</v>
      </c>
      <c r="ASL162">
        <v>0</v>
      </c>
      <c r="ASM162">
        <v>0</v>
      </c>
      <c r="ASN162">
        <v>0</v>
      </c>
      <c r="ASO162">
        <v>0</v>
      </c>
      <c r="ASP162">
        <v>0</v>
      </c>
      <c r="ASQ162">
        <v>0</v>
      </c>
      <c r="ASR162">
        <v>0</v>
      </c>
      <c r="ASS162">
        <v>0</v>
      </c>
      <c r="AST162">
        <v>0</v>
      </c>
      <c r="ASU162">
        <v>0</v>
      </c>
      <c r="ASV162">
        <v>0</v>
      </c>
      <c r="ASW162">
        <v>0</v>
      </c>
      <c r="ASX162">
        <v>0</v>
      </c>
      <c r="ASY162">
        <v>0</v>
      </c>
      <c r="ASZ162">
        <v>0</v>
      </c>
      <c r="ATA162">
        <v>0</v>
      </c>
      <c r="ATB162">
        <v>0</v>
      </c>
      <c r="ATC162">
        <v>0</v>
      </c>
      <c r="ATD162">
        <v>0</v>
      </c>
      <c r="ATE162">
        <v>0</v>
      </c>
      <c r="ATF162">
        <v>0</v>
      </c>
      <c r="ATG162">
        <v>0</v>
      </c>
      <c r="ATH162">
        <v>0</v>
      </c>
      <c r="ATI162">
        <v>0</v>
      </c>
      <c r="ATJ162">
        <v>0</v>
      </c>
      <c r="ATK162">
        <v>0</v>
      </c>
      <c r="ATL162">
        <v>0</v>
      </c>
      <c r="ATM162">
        <v>0</v>
      </c>
      <c r="ATN162">
        <v>0</v>
      </c>
      <c r="ATO162">
        <v>0</v>
      </c>
      <c r="ATP162">
        <v>0</v>
      </c>
      <c r="ATQ162">
        <v>0</v>
      </c>
      <c r="ATR162">
        <v>0</v>
      </c>
      <c r="ATS162">
        <v>0</v>
      </c>
      <c r="ATT162">
        <v>0</v>
      </c>
      <c r="ATU162">
        <v>0</v>
      </c>
      <c r="ATV162">
        <v>0</v>
      </c>
      <c r="ATW162">
        <v>0</v>
      </c>
      <c r="ATX162">
        <v>0</v>
      </c>
      <c r="ATY162">
        <v>0</v>
      </c>
      <c r="ATZ162">
        <v>0</v>
      </c>
      <c r="AUA162">
        <v>0</v>
      </c>
      <c r="AUB162">
        <v>0</v>
      </c>
      <c r="AUC162">
        <v>0</v>
      </c>
      <c r="AUD162">
        <v>0</v>
      </c>
      <c r="AUE162">
        <v>0</v>
      </c>
      <c r="AUF162">
        <v>0</v>
      </c>
      <c r="AUG162">
        <v>0</v>
      </c>
      <c r="AUH162">
        <v>0</v>
      </c>
      <c r="AUI162">
        <v>0</v>
      </c>
      <c r="AUJ162">
        <v>0</v>
      </c>
      <c r="AUK162">
        <v>0</v>
      </c>
      <c r="AUL162">
        <v>0</v>
      </c>
      <c r="AUM162">
        <v>0</v>
      </c>
      <c r="AUN162">
        <v>0</v>
      </c>
      <c r="AUO162">
        <v>0</v>
      </c>
      <c r="AUP162">
        <v>0</v>
      </c>
      <c r="AUQ162">
        <v>0</v>
      </c>
      <c r="AUR162">
        <v>0</v>
      </c>
      <c r="AUS162">
        <v>0</v>
      </c>
      <c r="AUT162">
        <v>0</v>
      </c>
      <c r="AUU162">
        <v>0</v>
      </c>
      <c r="AUV162">
        <v>0</v>
      </c>
      <c r="AUW162">
        <v>0</v>
      </c>
      <c r="AUX162">
        <v>0</v>
      </c>
      <c r="AUY162">
        <v>0</v>
      </c>
      <c r="AUZ162">
        <v>0</v>
      </c>
      <c r="AVA162">
        <v>0</v>
      </c>
      <c r="AVB162">
        <v>0</v>
      </c>
      <c r="AVC162">
        <v>0</v>
      </c>
      <c r="AVD162">
        <v>0</v>
      </c>
      <c r="AVE162">
        <v>0</v>
      </c>
      <c r="AVF162">
        <v>0</v>
      </c>
      <c r="AVG162">
        <v>0</v>
      </c>
      <c r="AVH162">
        <v>0</v>
      </c>
      <c r="AVI162">
        <v>0</v>
      </c>
      <c r="AVJ162">
        <v>0</v>
      </c>
      <c r="AVK162">
        <v>0</v>
      </c>
      <c r="AVL162">
        <v>0</v>
      </c>
      <c r="AVM162">
        <v>0</v>
      </c>
      <c r="AVN162">
        <v>0</v>
      </c>
      <c r="AVO162">
        <v>0</v>
      </c>
      <c r="AVP162">
        <v>0</v>
      </c>
      <c r="AVQ162">
        <v>0</v>
      </c>
      <c r="AVR162">
        <v>0</v>
      </c>
      <c r="AVS162">
        <v>0</v>
      </c>
      <c r="AVT162">
        <v>0</v>
      </c>
      <c r="AVU162">
        <v>0</v>
      </c>
      <c r="AVV162">
        <v>0</v>
      </c>
      <c r="AVW162">
        <v>0</v>
      </c>
      <c r="AVX162">
        <v>0</v>
      </c>
      <c r="AVY162">
        <v>0</v>
      </c>
      <c r="AVZ162">
        <v>0</v>
      </c>
      <c r="AWA162">
        <v>0</v>
      </c>
      <c r="AWB162">
        <v>0</v>
      </c>
      <c r="AWC162">
        <v>0</v>
      </c>
      <c r="AWD162">
        <v>0</v>
      </c>
      <c r="AWE162">
        <v>0</v>
      </c>
      <c r="AWF162">
        <v>0</v>
      </c>
      <c r="AWG162">
        <v>0</v>
      </c>
      <c r="AWH162">
        <v>0</v>
      </c>
      <c r="AWI162">
        <v>0</v>
      </c>
      <c r="AWJ162">
        <v>0</v>
      </c>
      <c r="AWK162">
        <v>0</v>
      </c>
      <c r="AWM162">
        <v>0</v>
      </c>
      <c r="AWN162">
        <v>0</v>
      </c>
      <c r="AWO162">
        <v>0</v>
      </c>
      <c r="AWP162">
        <v>0</v>
      </c>
      <c r="AWQ162">
        <v>0</v>
      </c>
      <c r="AWR162">
        <v>0</v>
      </c>
      <c r="AWS162">
        <v>0</v>
      </c>
      <c r="AWT162">
        <v>0</v>
      </c>
      <c r="AWU162">
        <v>0</v>
      </c>
      <c r="AWV162">
        <v>0</v>
      </c>
      <c r="AWW162">
        <v>0</v>
      </c>
      <c r="AWX162">
        <v>0</v>
      </c>
      <c r="AWY162">
        <v>0</v>
      </c>
      <c r="AWZ162">
        <v>0</v>
      </c>
      <c r="AXA162">
        <v>0</v>
      </c>
      <c r="AXC162">
        <v>0</v>
      </c>
      <c r="AXD162">
        <v>0</v>
      </c>
      <c r="AXE162">
        <v>0</v>
      </c>
      <c r="AXF162">
        <v>0</v>
      </c>
      <c r="AXG162">
        <v>0</v>
      </c>
      <c r="AXH162">
        <v>0</v>
      </c>
      <c r="AXI162">
        <v>0</v>
      </c>
      <c r="AXJ162">
        <v>0</v>
      </c>
      <c r="AXK162">
        <v>0</v>
      </c>
      <c r="AXL162">
        <v>0</v>
      </c>
      <c r="AXM162">
        <v>0</v>
      </c>
      <c r="AXN162">
        <v>0</v>
      </c>
      <c r="AXO162">
        <v>0</v>
      </c>
      <c r="AXP162">
        <v>0</v>
      </c>
      <c r="AXQ162">
        <v>0</v>
      </c>
    </row>
    <row r="163" spans="1:1317" x14ac:dyDescent="0.25">
      <c r="A163" s="34">
        <v>41153</v>
      </c>
      <c r="B163" s="3">
        <v>0.56999999999999995</v>
      </c>
      <c r="C163" s="3">
        <v>1.26</v>
      </c>
      <c r="D163" s="3">
        <v>1.7</v>
      </c>
      <c r="E163" s="3">
        <v>4.04</v>
      </c>
      <c r="F163" s="3">
        <v>8.2100000000000009</v>
      </c>
      <c r="G163" s="3">
        <v>-6.9</v>
      </c>
      <c r="H163" s="3">
        <v>2.17</v>
      </c>
      <c r="I163" s="3">
        <v>-2.98</v>
      </c>
      <c r="J163" s="3">
        <v>-1.62</v>
      </c>
      <c r="K163" s="3">
        <v>1.55</v>
      </c>
      <c r="L163" s="3">
        <v>1.29</v>
      </c>
      <c r="M163" s="3">
        <v>-0.21</v>
      </c>
      <c r="N163" s="3">
        <v>2.93</v>
      </c>
      <c r="O163" s="3">
        <v>-3.8</v>
      </c>
      <c r="P163" s="3">
        <v>1.82</v>
      </c>
      <c r="Q163" s="3">
        <v>3.36</v>
      </c>
      <c r="R163" s="3">
        <v>0.74</v>
      </c>
      <c r="S163" s="3">
        <v>5.22</v>
      </c>
      <c r="T163" s="3">
        <v>0.35</v>
      </c>
      <c r="U163" s="3">
        <v>0.78</v>
      </c>
      <c r="V163" s="3">
        <v>21.61</v>
      </c>
      <c r="W163" s="3">
        <v>-4.9000000000000004</v>
      </c>
      <c r="X163" s="3">
        <v>11.26</v>
      </c>
      <c r="Y163" s="3">
        <v>-1.48</v>
      </c>
      <c r="Z163" s="3">
        <v>2.64</v>
      </c>
      <c r="AA163" s="3">
        <v>-6.53</v>
      </c>
      <c r="AB163" s="3">
        <v>-12.88</v>
      </c>
      <c r="AC163" s="3">
        <v>16.809999999999999</v>
      </c>
      <c r="AD163" s="3">
        <v>-6.37</v>
      </c>
      <c r="AE163" s="3">
        <v>-1.32</v>
      </c>
      <c r="AF163" s="3">
        <v>0.96</v>
      </c>
      <c r="AG163" s="3">
        <v>2.2400000000000002</v>
      </c>
      <c r="AH163" s="3">
        <v>0.34</v>
      </c>
      <c r="AI163" s="3">
        <v>2.2999999999999998</v>
      </c>
      <c r="AJ163" s="3">
        <v>1.56</v>
      </c>
      <c r="AK163" s="3">
        <v>0.73</v>
      </c>
      <c r="AL163" s="3">
        <v>0.7</v>
      </c>
      <c r="AM163" s="3">
        <v>2.41</v>
      </c>
      <c r="AN163" s="3">
        <v>-5.13</v>
      </c>
      <c r="AO163" s="3">
        <v>-6.99</v>
      </c>
      <c r="AP163" s="3">
        <v>-3.97</v>
      </c>
      <c r="AQ163" s="3">
        <v>-2.6</v>
      </c>
      <c r="AR163" s="3">
        <v>-12.77</v>
      </c>
      <c r="AS163" s="3">
        <v>-3.07</v>
      </c>
      <c r="AT163" s="3">
        <v>-2.5</v>
      </c>
      <c r="AU163" s="3">
        <v>0</v>
      </c>
      <c r="AV163" s="3">
        <v>-3.52</v>
      </c>
      <c r="AW163" s="3">
        <v>1.91</v>
      </c>
      <c r="AX163" s="3">
        <v>8.5</v>
      </c>
      <c r="AY163" s="3">
        <v>1.74</v>
      </c>
      <c r="AZ163" s="3">
        <v>-0.78</v>
      </c>
      <c r="BA163" s="3">
        <v>2.19</v>
      </c>
      <c r="BB163" s="3">
        <v>0.42</v>
      </c>
      <c r="BC163" s="3">
        <v>0.74</v>
      </c>
      <c r="BD163" s="3">
        <v>12.68</v>
      </c>
      <c r="BE163" s="3">
        <v>16.05</v>
      </c>
      <c r="BF163" s="3">
        <v>2.37</v>
      </c>
      <c r="BG163" s="3">
        <v>1.52</v>
      </c>
      <c r="BH163" s="3">
        <v>2.2200000000000002</v>
      </c>
      <c r="BI163" s="3">
        <v>25.16</v>
      </c>
      <c r="BJ163" s="3">
        <v>4.33</v>
      </c>
      <c r="BK163" s="3">
        <v>4.78</v>
      </c>
      <c r="BL163" s="3">
        <v>19.5</v>
      </c>
      <c r="BM163" s="3">
        <v>0.97</v>
      </c>
      <c r="BN163" s="3">
        <v>-0.78</v>
      </c>
      <c r="BO163" s="3">
        <v>-15.62</v>
      </c>
      <c r="BP163" s="3">
        <v>-4.7699999999999996</v>
      </c>
      <c r="BQ163" s="3">
        <v>2.27</v>
      </c>
      <c r="BR163" s="3">
        <v>1.6</v>
      </c>
      <c r="BS163" s="3">
        <v>3.76</v>
      </c>
      <c r="BT163" s="3">
        <v>-0.88</v>
      </c>
      <c r="BU163" s="3">
        <v>3.04</v>
      </c>
      <c r="BV163" s="3">
        <v>2.71</v>
      </c>
      <c r="BW163" s="3">
        <v>3.13</v>
      </c>
      <c r="BX163" s="3">
        <v>3.37</v>
      </c>
      <c r="BY163" s="3">
        <v>2.69</v>
      </c>
      <c r="BZ163" s="3">
        <v>2.0699999999999998</v>
      </c>
      <c r="CA163" s="3">
        <v>1.66</v>
      </c>
      <c r="CB163" s="3">
        <v>0.81</v>
      </c>
      <c r="CC163" s="3">
        <v>0.57999999999999996</v>
      </c>
      <c r="CD163" s="3">
        <v>1.55</v>
      </c>
      <c r="CE163" s="3">
        <v>2.2599999999999998</v>
      </c>
      <c r="CF163" s="3">
        <v>0</v>
      </c>
      <c r="CG163" s="3">
        <v>0.53</v>
      </c>
      <c r="CH163" s="3">
        <v>-0.25</v>
      </c>
      <c r="CI163" s="3">
        <v>11.6</v>
      </c>
      <c r="CJ163" s="3">
        <v>0</v>
      </c>
      <c r="CK163" s="3">
        <v>-1.1399999999999999</v>
      </c>
      <c r="CL163" s="3">
        <v>-0.59</v>
      </c>
      <c r="CM163" s="3">
        <v>-0.41</v>
      </c>
      <c r="CN163" s="3">
        <v>3.51</v>
      </c>
      <c r="CO163" s="3">
        <v>-1.53</v>
      </c>
      <c r="CP163" s="3">
        <v>-0.18</v>
      </c>
      <c r="CQ163" s="3">
        <v>3.99</v>
      </c>
      <c r="CR163" s="3">
        <v>0</v>
      </c>
      <c r="CS163" s="3">
        <v>0</v>
      </c>
      <c r="CT163" s="3">
        <v>-1.1000000000000001</v>
      </c>
      <c r="CU163" s="3">
        <v>-2.75</v>
      </c>
      <c r="CV163" s="3">
        <v>3.78</v>
      </c>
      <c r="CW163" s="3">
        <v>-1.55</v>
      </c>
      <c r="CX163" s="3">
        <v>2.88</v>
      </c>
      <c r="CY163" s="3">
        <v>3.16</v>
      </c>
      <c r="CZ163" s="3">
        <v>0.85</v>
      </c>
      <c r="DA163" s="3">
        <v>4.99</v>
      </c>
      <c r="DB163" s="3">
        <v>-0.19</v>
      </c>
      <c r="DC163" s="3">
        <v>-2.02</v>
      </c>
      <c r="DD163" s="3">
        <v>0</v>
      </c>
      <c r="DE163" s="3">
        <v>0</v>
      </c>
      <c r="DF163" s="3">
        <v>2.4900000000000002</v>
      </c>
      <c r="DG163" s="3">
        <v>3.01</v>
      </c>
      <c r="DH163" s="3">
        <v>4.21</v>
      </c>
      <c r="DI163" s="3">
        <v>2.2999999999999998</v>
      </c>
      <c r="DJ163" s="3">
        <v>3.03</v>
      </c>
      <c r="DK163" s="3">
        <v>7.34</v>
      </c>
      <c r="DL163" s="3">
        <v>0.65</v>
      </c>
      <c r="DM163" s="3">
        <v>0.99</v>
      </c>
      <c r="DN163" s="3">
        <v>0.95</v>
      </c>
      <c r="DO163" s="3">
        <v>2.56</v>
      </c>
      <c r="DP163" s="3">
        <v>4.66</v>
      </c>
      <c r="DQ163" s="3">
        <v>0.04</v>
      </c>
      <c r="DR163" s="3">
        <v>2.93</v>
      </c>
      <c r="DS163" s="3">
        <v>0.52</v>
      </c>
      <c r="DT163" s="3">
        <v>0.74</v>
      </c>
      <c r="DU163" s="3">
        <v>-0.95</v>
      </c>
      <c r="DV163" s="3">
        <v>0.96</v>
      </c>
      <c r="DW163" s="3">
        <v>-0.12</v>
      </c>
      <c r="DX163" s="3">
        <v>1.17</v>
      </c>
      <c r="DY163" s="3">
        <v>0.85</v>
      </c>
      <c r="DZ163" s="3">
        <v>-0.38</v>
      </c>
      <c r="EA163" s="3">
        <v>2.13</v>
      </c>
      <c r="EB163" s="3">
        <v>0.47</v>
      </c>
      <c r="EC163" s="3">
        <v>3.17</v>
      </c>
      <c r="ED163" s="3">
        <v>1.06</v>
      </c>
      <c r="EE163" s="3">
        <v>0.64</v>
      </c>
      <c r="EF163" s="3">
        <v>2.91</v>
      </c>
      <c r="EG163" s="3">
        <v>-0.9</v>
      </c>
      <c r="EH163" s="3">
        <v>2.4</v>
      </c>
      <c r="EI163" s="3">
        <v>2.67</v>
      </c>
      <c r="EJ163" s="3">
        <v>1.9</v>
      </c>
      <c r="EK163" s="3">
        <v>1.91</v>
      </c>
      <c r="EL163" s="3">
        <v>1.53</v>
      </c>
      <c r="EM163" s="3">
        <v>0.38</v>
      </c>
      <c r="EN163" s="3">
        <v>-5.4</v>
      </c>
      <c r="EO163" s="3">
        <v>1.53</v>
      </c>
      <c r="EP163" s="3">
        <v>2.41</v>
      </c>
      <c r="EQ163" s="3">
        <v>1.83</v>
      </c>
      <c r="ER163" s="3">
        <v>1.57</v>
      </c>
      <c r="ES163" s="3">
        <v>2.68</v>
      </c>
      <c r="ET163" s="3">
        <v>1.31</v>
      </c>
      <c r="EU163" s="3">
        <v>0.28000000000000003</v>
      </c>
      <c r="EV163" s="3">
        <v>0.4</v>
      </c>
      <c r="EW163" s="3">
        <v>3.25</v>
      </c>
      <c r="EX163" s="3">
        <v>2.48</v>
      </c>
      <c r="EY163" s="3">
        <v>-0.37</v>
      </c>
      <c r="EZ163" s="3">
        <v>-0.28999999999999998</v>
      </c>
      <c r="FA163" s="3">
        <v>-0.41</v>
      </c>
      <c r="FB163" s="3">
        <v>-1.62</v>
      </c>
      <c r="FC163" s="3">
        <v>0.4</v>
      </c>
      <c r="FD163" s="3">
        <v>1.03</v>
      </c>
      <c r="FE163" s="3">
        <v>0.28999999999999998</v>
      </c>
      <c r="FF163" s="3">
        <v>0.49</v>
      </c>
      <c r="FG163" s="3">
        <v>-0.86</v>
      </c>
      <c r="FH163" s="3">
        <v>1.5</v>
      </c>
      <c r="FI163" s="3">
        <v>1.25</v>
      </c>
      <c r="FJ163" s="3">
        <v>0.53</v>
      </c>
      <c r="FK163" s="3">
        <v>4.3099999999999996</v>
      </c>
      <c r="FL163" s="3">
        <v>-0.48</v>
      </c>
      <c r="FM163" s="3">
        <v>1.31</v>
      </c>
      <c r="FN163" s="3">
        <v>1.35</v>
      </c>
      <c r="FO163" s="3">
        <v>-0.84</v>
      </c>
      <c r="FP163" s="3">
        <v>-0.33</v>
      </c>
      <c r="FQ163" s="3">
        <v>0.75</v>
      </c>
      <c r="FR163" s="3">
        <v>0.43</v>
      </c>
      <c r="FS163" s="3">
        <v>0.43</v>
      </c>
      <c r="FT163" s="3">
        <v>0.74</v>
      </c>
      <c r="FU163" s="3">
        <v>-1</v>
      </c>
      <c r="FV163" s="3">
        <v>1.07</v>
      </c>
      <c r="FW163" s="3">
        <v>0.16</v>
      </c>
      <c r="FX163" s="3">
        <v>1.48</v>
      </c>
      <c r="FY163" s="3">
        <v>1.94</v>
      </c>
      <c r="FZ163" s="3">
        <v>0.49</v>
      </c>
      <c r="GA163" s="3">
        <v>0.81</v>
      </c>
      <c r="GB163" s="3">
        <v>0.71</v>
      </c>
      <c r="GC163" s="3">
        <v>0.61</v>
      </c>
      <c r="GD163" s="3">
        <v>0.81</v>
      </c>
      <c r="GE163" s="3">
        <v>0.61</v>
      </c>
      <c r="GF163" s="3">
        <v>1.19</v>
      </c>
      <c r="GG163" s="3">
        <v>0.92</v>
      </c>
      <c r="GH163" s="3">
        <v>-1.6</v>
      </c>
      <c r="GI163" s="3">
        <v>0.22</v>
      </c>
      <c r="GJ163" s="3">
        <v>1.27</v>
      </c>
      <c r="GK163" s="3">
        <v>0.84</v>
      </c>
      <c r="GL163" s="3">
        <v>1.03</v>
      </c>
      <c r="GM163" s="3">
        <v>-0.18</v>
      </c>
      <c r="GN163" s="3">
        <v>0.46</v>
      </c>
      <c r="GO163" s="3">
        <v>0.21</v>
      </c>
      <c r="GP163" s="3">
        <v>-0.43</v>
      </c>
      <c r="GQ163" s="3">
        <v>0.71</v>
      </c>
      <c r="GR163" s="3">
        <v>1.35</v>
      </c>
      <c r="GS163" s="3">
        <v>0.09</v>
      </c>
      <c r="GT163" s="3">
        <v>-0.2</v>
      </c>
      <c r="GU163" s="3">
        <v>0.98</v>
      </c>
      <c r="GV163" s="3">
        <v>0.12</v>
      </c>
      <c r="GW163" s="3">
        <v>0.6</v>
      </c>
      <c r="GX163" s="3">
        <v>-0.48</v>
      </c>
      <c r="GY163" s="3">
        <v>0.04</v>
      </c>
      <c r="GZ163" s="3">
        <v>0.66</v>
      </c>
      <c r="HA163" s="3">
        <v>0.18</v>
      </c>
      <c r="HB163" s="3">
        <v>-0.57999999999999996</v>
      </c>
      <c r="HC163" s="3">
        <v>0.19</v>
      </c>
      <c r="HD163" s="3">
        <v>1.02</v>
      </c>
      <c r="HE163" s="3">
        <v>0.92</v>
      </c>
      <c r="HF163" s="3">
        <v>1.17</v>
      </c>
      <c r="HG163" s="3">
        <v>0.98</v>
      </c>
      <c r="HH163" s="3">
        <v>1.27</v>
      </c>
      <c r="HI163" s="3">
        <v>-0.14000000000000001</v>
      </c>
      <c r="HJ163" s="3">
        <v>0.83</v>
      </c>
      <c r="HK163" s="3">
        <v>0.83</v>
      </c>
      <c r="HL163" s="3">
        <v>0.18</v>
      </c>
      <c r="HM163" s="3">
        <v>0.5</v>
      </c>
      <c r="HN163" s="3">
        <v>0.96</v>
      </c>
      <c r="HO163" s="3">
        <v>1.83</v>
      </c>
      <c r="HP163" s="3">
        <v>0.38</v>
      </c>
      <c r="HQ163" s="3">
        <v>0.51</v>
      </c>
      <c r="HR163" s="3">
        <v>-0.98</v>
      </c>
      <c r="HS163" s="3">
        <v>0.15</v>
      </c>
      <c r="HT163" s="3">
        <v>0.17</v>
      </c>
      <c r="HU163" s="3">
        <v>0.3</v>
      </c>
      <c r="HV163" s="3">
        <v>0.88</v>
      </c>
      <c r="HW163" s="3">
        <v>-0.16</v>
      </c>
      <c r="HX163" s="3">
        <v>0.1</v>
      </c>
      <c r="HY163" s="3">
        <v>-0.33</v>
      </c>
      <c r="HZ163" s="3">
        <v>-1.17</v>
      </c>
      <c r="IA163" s="3">
        <v>0.25</v>
      </c>
      <c r="IB163" s="3">
        <v>-0.99</v>
      </c>
      <c r="IC163" s="3">
        <v>-1.08</v>
      </c>
      <c r="ID163" s="3">
        <v>-0.7</v>
      </c>
      <c r="IE163" s="3">
        <v>-0.25</v>
      </c>
      <c r="IF163" s="3">
        <v>0.44</v>
      </c>
      <c r="IG163" s="3">
        <v>0.26</v>
      </c>
      <c r="IH163" s="3">
        <v>1.69</v>
      </c>
      <c r="II163" s="3">
        <v>0.79</v>
      </c>
      <c r="IJ163" s="3">
        <v>1.51</v>
      </c>
      <c r="IK163" s="3">
        <v>0.44</v>
      </c>
      <c r="IL163" s="3">
        <v>0.05</v>
      </c>
      <c r="IM163" s="3">
        <v>0.88</v>
      </c>
      <c r="IN163" s="3">
        <v>0.93</v>
      </c>
      <c r="IO163" s="3">
        <v>-1.1000000000000001</v>
      </c>
      <c r="IP163" s="3">
        <v>-1.85</v>
      </c>
      <c r="IQ163" s="3">
        <v>0.54</v>
      </c>
      <c r="IR163" s="3">
        <v>-0.52</v>
      </c>
      <c r="IS163" s="3">
        <v>2.2599999999999998</v>
      </c>
      <c r="IT163" s="3">
        <v>-1.1499999999999999</v>
      </c>
      <c r="IU163" s="3">
        <v>0.4</v>
      </c>
      <c r="IV163" s="3">
        <v>0.4</v>
      </c>
      <c r="IW163" s="3">
        <v>1.68</v>
      </c>
      <c r="IX163" s="3">
        <v>-1.71</v>
      </c>
      <c r="IY163" s="3">
        <v>-0.14000000000000001</v>
      </c>
      <c r="IZ163" s="3">
        <v>-0.11</v>
      </c>
      <c r="JA163" s="3">
        <v>1.4</v>
      </c>
      <c r="JB163" s="3">
        <v>0</v>
      </c>
      <c r="JC163" s="3">
        <v>0.89</v>
      </c>
      <c r="JD163" s="3">
        <v>0.73</v>
      </c>
      <c r="JE163" s="3">
        <v>0.36</v>
      </c>
      <c r="JF163" s="3">
        <v>0.46</v>
      </c>
      <c r="JG163" s="3">
        <v>1.01</v>
      </c>
      <c r="JH163" s="3">
        <v>-3.35</v>
      </c>
      <c r="JI163" s="3">
        <v>1.34</v>
      </c>
      <c r="JJ163" s="3">
        <v>-0.62</v>
      </c>
      <c r="JK163" s="3">
        <v>0.46</v>
      </c>
      <c r="JL163" s="3">
        <v>1.04</v>
      </c>
      <c r="JM163" s="3">
        <v>1.47</v>
      </c>
      <c r="JN163" s="3">
        <v>-2.57</v>
      </c>
      <c r="JO163" s="3">
        <v>-0.06</v>
      </c>
      <c r="JP163" s="3">
        <v>0.75</v>
      </c>
      <c r="JQ163" s="3">
        <v>1.07</v>
      </c>
      <c r="JR163" s="3">
        <v>1.6</v>
      </c>
      <c r="JS163" s="3">
        <v>2.17</v>
      </c>
      <c r="JT163" s="3">
        <v>0.69</v>
      </c>
      <c r="JU163" s="3">
        <v>-1.1599999999999999</v>
      </c>
      <c r="JV163" s="3">
        <v>0.47</v>
      </c>
      <c r="JW163" s="3">
        <v>-0.35</v>
      </c>
      <c r="JX163" s="3">
        <v>-0.59</v>
      </c>
      <c r="JY163" s="3">
        <v>1.82</v>
      </c>
      <c r="JZ163" s="3">
        <v>1</v>
      </c>
      <c r="KA163" s="3">
        <v>0.93</v>
      </c>
      <c r="KB163" s="3">
        <v>1.06</v>
      </c>
      <c r="KC163" s="3">
        <v>1.06</v>
      </c>
      <c r="KD163" s="3">
        <v>1.4</v>
      </c>
      <c r="KE163" s="3">
        <v>1.81</v>
      </c>
      <c r="KF163" s="3">
        <v>0.95</v>
      </c>
      <c r="KG163" s="3">
        <v>0.02</v>
      </c>
      <c r="KH163" s="3">
        <v>1.32</v>
      </c>
      <c r="KI163" s="3">
        <v>1.3</v>
      </c>
      <c r="KJ163" s="3">
        <v>0.84</v>
      </c>
      <c r="KK163" s="3">
        <v>0.51</v>
      </c>
      <c r="KL163" s="3">
        <v>2.02</v>
      </c>
      <c r="KM163" s="3">
        <v>2.02</v>
      </c>
      <c r="KN163" s="3">
        <v>2.08</v>
      </c>
      <c r="KO163" s="3">
        <v>1.85</v>
      </c>
      <c r="KP163" s="3">
        <v>3.32</v>
      </c>
      <c r="KQ163" s="3">
        <v>0.46</v>
      </c>
      <c r="KR163" s="3">
        <v>0.46</v>
      </c>
      <c r="KS163" s="3">
        <v>0.97</v>
      </c>
      <c r="KT163" s="3">
        <v>0.73</v>
      </c>
      <c r="KU163" s="3">
        <v>-1.44</v>
      </c>
      <c r="KV163" s="3">
        <v>-0.08</v>
      </c>
      <c r="KW163" s="3">
        <v>-0.08</v>
      </c>
      <c r="KX163" s="3">
        <v>0.49</v>
      </c>
      <c r="KY163" s="3">
        <v>0.08</v>
      </c>
      <c r="KZ163" s="3">
        <v>0</v>
      </c>
      <c r="LA163" s="3">
        <v>0</v>
      </c>
      <c r="LB163" s="3">
        <v>-0.22</v>
      </c>
      <c r="LC163" s="3">
        <v>-0.62</v>
      </c>
      <c r="LD163" s="3">
        <v>4.99</v>
      </c>
      <c r="LE163" s="3">
        <v>0</v>
      </c>
      <c r="LF163" s="3">
        <v>0</v>
      </c>
      <c r="LG163" s="3">
        <v>0.33</v>
      </c>
      <c r="LH163" s="3">
        <v>-0.39</v>
      </c>
      <c r="LI163" s="3">
        <v>-0.08</v>
      </c>
      <c r="LJ163" s="3">
        <v>0.11</v>
      </c>
      <c r="LK163" s="3">
        <v>0.35</v>
      </c>
      <c r="LL163" s="3">
        <v>0</v>
      </c>
      <c r="LM163" s="3">
        <v>0.94</v>
      </c>
      <c r="LN163" s="3">
        <v>-0.34</v>
      </c>
      <c r="LO163" s="3">
        <v>0.14000000000000001</v>
      </c>
      <c r="LP163" s="3">
        <v>-0.55000000000000004</v>
      </c>
      <c r="LQ163" s="3">
        <v>1.24</v>
      </c>
      <c r="LR163" s="3">
        <v>0.21</v>
      </c>
      <c r="LS163" s="3">
        <v>-0.4</v>
      </c>
      <c r="LT163" s="3">
        <v>-1.62</v>
      </c>
      <c r="LU163" s="3">
        <v>-0.66</v>
      </c>
      <c r="LV163" s="3">
        <v>0.52</v>
      </c>
      <c r="LW163" s="3">
        <v>-0.56000000000000005</v>
      </c>
      <c r="LX163" s="3">
        <v>-0.03</v>
      </c>
      <c r="LY163" s="3">
        <v>-0.13</v>
      </c>
      <c r="LZ163" s="3">
        <v>0.26</v>
      </c>
      <c r="MA163" s="3">
        <v>0.43</v>
      </c>
      <c r="MB163" s="3">
        <v>0.44</v>
      </c>
      <c r="MC163" s="3">
        <v>0.32</v>
      </c>
      <c r="MD163" s="3">
        <v>0.06</v>
      </c>
      <c r="ME163" s="3">
        <v>0.03</v>
      </c>
      <c r="MF163" s="3">
        <v>-0.68</v>
      </c>
      <c r="MG163" s="3">
        <v>-0.3</v>
      </c>
      <c r="MH163" s="3">
        <v>-0.01</v>
      </c>
      <c r="MI163" s="3">
        <v>0.02</v>
      </c>
      <c r="MJ163" s="3">
        <v>-0.26</v>
      </c>
      <c r="MK163" s="3">
        <v>-0.09</v>
      </c>
      <c r="ML163" s="3">
        <v>-0.01</v>
      </c>
      <c r="MM163" s="3">
        <v>-0.38</v>
      </c>
      <c r="MN163" s="3">
        <v>0.18</v>
      </c>
      <c r="MO163" s="3">
        <v>-0.26</v>
      </c>
      <c r="MP163" s="3">
        <v>0.82</v>
      </c>
      <c r="MQ163" s="3">
        <v>-0.47</v>
      </c>
      <c r="MR163" s="3">
        <v>0.41</v>
      </c>
      <c r="MS163" s="3">
        <v>0.27</v>
      </c>
      <c r="MT163" s="3">
        <v>0.03</v>
      </c>
      <c r="MU163" s="3">
        <v>0.73</v>
      </c>
      <c r="MV163" s="3">
        <v>0.56000000000000005</v>
      </c>
      <c r="MW163" s="3">
        <v>0.37</v>
      </c>
      <c r="MX163" s="3">
        <v>0.24</v>
      </c>
      <c r="MY163" s="3">
        <v>0.51</v>
      </c>
      <c r="MZ163" s="3">
        <v>0.99</v>
      </c>
      <c r="NA163" s="3">
        <v>0</v>
      </c>
      <c r="NB163" s="3">
        <v>-0.37</v>
      </c>
      <c r="NC163" s="3">
        <v>0.43</v>
      </c>
      <c r="ND163" s="3">
        <v>0.34</v>
      </c>
      <c r="NE163" s="3">
        <v>0.26</v>
      </c>
      <c r="NF163" s="3">
        <v>0.31</v>
      </c>
      <c r="NG163" s="3">
        <v>0.54</v>
      </c>
      <c r="NH163" s="3">
        <v>0.66</v>
      </c>
      <c r="NI163" s="3">
        <v>0.66</v>
      </c>
      <c r="NJ163" s="3">
        <v>0.27</v>
      </c>
      <c r="NK163" s="3">
        <v>0.27</v>
      </c>
      <c r="NL163" s="3">
        <v>-0.1</v>
      </c>
      <c r="NM163" s="3">
        <v>0.86</v>
      </c>
      <c r="NN163" s="3">
        <v>-1.1299999999999999</v>
      </c>
      <c r="NO163" s="3">
        <v>0.32</v>
      </c>
      <c r="NP163" s="3">
        <v>1.78</v>
      </c>
      <c r="NQ163" s="3">
        <v>0.45</v>
      </c>
      <c r="NR163" s="3">
        <v>-0.16</v>
      </c>
      <c r="NS163" s="3">
        <v>1.51</v>
      </c>
      <c r="NT163" s="3">
        <v>0.94</v>
      </c>
      <c r="NU163" s="3">
        <v>0.67</v>
      </c>
      <c r="NV163" s="3">
        <v>0.23</v>
      </c>
      <c r="NW163" s="3">
        <v>0.42</v>
      </c>
      <c r="NX163" s="3">
        <v>0.73</v>
      </c>
      <c r="NY163" s="3">
        <v>0.84</v>
      </c>
      <c r="NZ163" s="3">
        <v>0.84</v>
      </c>
      <c r="OA163" s="3">
        <v>0.66</v>
      </c>
      <c r="OB163" s="3">
        <v>0.1</v>
      </c>
      <c r="OC163" s="3">
        <v>0.3</v>
      </c>
      <c r="OD163" s="3">
        <v>1.24</v>
      </c>
      <c r="OE163" s="3">
        <v>-0.05</v>
      </c>
      <c r="OF163" s="3">
        <v>1.49</v>
      </c>
      <c r="OG163" s="3">
        <v>0.01</v>
      </c>
      <c r="OH163" s="3">
        <v>0.5</v>
      </c>
      <c r="OI163" s="3">
        <v>0.56999999999999995</v>
      </c>
      <c r="OJ163" s="3">
        <v>0.79</v>
      </c>
      <c r="OK163" s="3">
        <v>0.24</v>
      </c>
      <c r="OL163" s="3">
        <v>0.42</v>
      </c>
      <c r="OM163" s="3">
        <v>0.11</v>
      </c>
      <c r="ON163" s="3">
        <v>0.43</v>
      </c>
      <c r="OO163" s="3">
        <v>0.28999999999999998</v>
      </c>
      <c r="OP163" s="3">
        <v>0.47</v>
      </c>
      <c r="OQ163" s="3">
        <v>1.08</v>
      </c>
      <c r="OR163" s="3">
        <v>1.59</v>
      </c>
      <c r="OS163" s="3">
        <v>0.82</v>
      </c>
      <c r="OT163" s="3">
        <v>1.25</v>
      </c>
      <c r="OU163" s="3">
        <v>0.76</v>
      </c>
      <c r="OV163" s="3">
        <v>0</v>
      </c>
      <c r="OW163" s="3">
        <v>-2.39</v>
      </c>
      <c r="OX163" s="3">
        <v>0.5</v>
      </c>
      <c r="OY163" s="3">
        <v>2.04</v>
      </c>
      <c r="OZ163" s="3">
        <v>0</v>
      </c>
      <c r="PA163" s="3">
        <v>0</v>
      </c>
      <c r="PB163" s="3">
        <v>-1.06</v>
      </c>
      <c r="PC163" s="3">
        <v>-1.5</v>
      </c>
      <c r="PD163" s="3">
        <v>-0.05</v>
      </c>
      <c r="PE163" s="3">
        <v>0.1</v>
      </c>
      <c r="PF163" s="3">
        <v>0.1</v>
      </c>
      <c r="PG163" s="3">
        <v>0</v>
      </c>
      <c r="PH163" s="3">
        <v>0</v>
      </c>
      <c r="PI163" s="3">
        <v>0</v>
      </c>
      <c r="PJ163" s="3">
        <v>0</v>
      </c>
      <c r="PK163" s="3">
        <v>0</v>
      </c>
      <c r="PL163" s="3">
        <v>0</v>
      </c>
      <c r="PM163" s="3">
        <v>0</v>
      </c>
      <c r="PN163" s="3">
        <v>0</v>
      </c>
      <c r="PO163" s="3">
        <v>0</v>
      </c>
      <c r="PP163" s="3">
        <v>0.43</v>
      </c>
      <c r="PQ163" s="3">
        <v>0.01</v>
      </c>
      <c r="PR163" s="3">
        <v>-0.13</v>
      </c>
      <c r="PS163" s="3">
        <v>0.57999999999999996</v>
      </c>
      <c r="PT163" s="3">
        <v>0.51</v>
      </c>
      <c r="PU163" s="3">
        <v>0.56999999999999995</v>
      </c>
      <c r="PV163" s="3">
        <v>0.64</v>
      </c>
      <c r="PW163" s="3">
        <v>0.35</v>
      </c>
      <c r="PX163" s="3">
        <v>0.26</v>
      </c>
      <c r="PY163" s="3">
        <v>0.12</v>
      </c>
      <c r="PZ163" s="3">
        <v>0.26</v>
      </c>
      <c r="QA163" s="3">
        <v>0.86</v>
      </c>
      <c r="QB163" s="3">
        <v>0.37</v>
      </c>
      <c r="QC163" s="3">
        <v>0.03</v>
      </c>
      <c r="QD163" s="3">
        <v>0.03</v>
      </c>
      <c r="QE163" s="3">
        <v>0.03</v>
      </c>
      <c r="QF163" s="3">
        <v>0</v>
      </c>
      <c r="QG163" s="3">
        <v>0</v>
      </c>
      <c r="QH163" s="3">
        <v>0.23</v>
      </c>
      <c r="QI163" s="3">
        <v>0.16</v>
      </c>
      <c r="QJ163" s="3">
        <v>0</v>
      </c>
      <c r="QK163" s="3">
        <v>-0.45</v>
      </c>
      <c r="QL163" s="3">
        <v>0</v>
      </c>
      <c r="QM163" s="3">
        <v>0</v>
      </c>
      <c r="QN163" s="3">
        <v>100</v>
      </c>
      <c r="QO163" s="3">
        <v>23.5504</v>
      </c>
      <c r="QP163" s="3">
        <v>15.378500000000001</v>
      </c>
      <c r="QQ163" s="3">
        <v>0.93500000000000005</v>
      </c>
      <c r="QR163" s="3">
        <v>0.53469999999999995</v>
      </c>
      <c r="QS163" s="3">
        <v>3.61E-2</v>
      </c>
      <c r="QT163" s="3">
        <v>7.1400000000000005E-2</v>
      </c>
      <c r="QU163" s="3">
        <v>3.15E-2</v>
      </c>
      <c r="QV163" s="3">
        <v>0.26129999999999998</v>
      </c>
      <c r="QW163" s="3">
        <v>0.59850000000000003</v>
      </c>
      <c r="QX163" s="3">
        <v>1.1299999999999999E-2</v>
      </c>
      <c r="QY163" s="3">
        <v>0.25509999999999999</v>
      </c>
      <c r="QZ163" s="3">
        <v>2.5399999999999999E-2</v>
      </c>
      <c r="RA163" s="3">
        <v>4.5999999999999999E-3</v>
      </c>
      <c r="RB163" s="3">
        <v>5.1000000000000004E-3</v>
      </c>
      <c r="RC163" s="3">
        <v>7.1099999999999997E-2</v>
      </c>
      <c r="RD163" s="3">
        <v>7.7999999999999996E-3</v>
      </c>
      <c r="RE163" s="3">
        <v>0.1197</v>
      </c>
      <c r="RF163" s="3">
        <v>9.8400000000000001E-2</v>
      </c>
      <c r="RG163" s="3">
        <v>0.76119999999999999</v>
      </c>
      <c r="RH163" s="3">
        <v>0.1663</v>
      </c>
      <c r="RI163" s="3">
        <v>9.9000000000000008E-3</v>
      </c>
      <c r="RJ163" s="3">
        <v>8.6999999999999994E-3</v>
      </c>
      <c r="RK163" s="3">
        <v>1.2699999999999999E-2</v>
      </c>
      <c r="RL163" s="3">
        <v>9.2999999999999992E-3</v>
      </c>
      <c r="RM163" s="3">
        <v>3.8E-3</v>
      </c>
      <c r="RN163" s="3">
        <v>0.35499999999999998</v>
      </c>
      <c r="RO163" s="3">
        <v>0.11799999999999999</v>
      </c>
      <c r="RP163" s="3">
        <v>6.83E-2</v>
      </c>
      <c r="RQ163" s="3">
        <v>8.9999999999999993E-3</v>
      </c>
      <c r="RR163" s="3">
        <v>0.92620000000000002</v>
      </c>
      <c r="RS163" s="3">
        <v>0.14280000000000001</v>
      </c>
      <c r="RT163" s="3">
        <v>0.36809999999999998</v>
      </c>
      <c r="RU163" s="3">
        <v>1.6899999999999998E-2</v>
      </c>
      <c r="RV163" s="3">
        <v>0.1358</v>
      </c>
      <c r="RW163" s="3">
        <v>0.11849999999999999</v>
      </c>
      <c r="RX163" s="3">
        <v>0.14000000000000001</v>
      </c>
      <c r="RY163" s="3">
        <v>4.1000000000000003E-3</v>
      </c>
      <c r="RZ163" s="3">
        <v>0.21820000000000001</v>
      </c>
      <c r="SA163" s="3">
        <v>0.1086</v>
      </c>
      <c r="SB163" s="3">
        <v>8.8000000000000005E-3</v>
      </c>
      <c r="SC163" s="3">
        <v>1.8599999999999998E-2</v>
      </c>
      <c r="SD163" s="3">
        <v>3.7000000000000002E-3</v>
      </c>
      <c r="SE163" s="3">
        <v>2.87E-2</v>
      </c>
      <c r="SF163" s="3">
        <v>3.3099999999999997E-2</v>
      </c>
      <c r="SG163" s="3">
        <v>0</v>
      </c>
      <c r="SH163" s="3">
        <v>1.67E-2</v>
      </c>
      <c r="SI163" s="3">
        <v>0.82979999999999998</v>
      </c>
      <c r="SJ163" s="3">
        <v>1.01E-2</v>
      </c>
      <c r="SK163" s="3">
        <v>3.15E-2</v>
      </c>
      <c r="SL163" s="3">
        <v>1.1000000000000001E-3</v>
      </c>
      <c r="SM163" s="3">
        <v>8.43E-2</v>
      </c>
      <c r="SN163" s="3">
        <v>3.7000000000000002E-3</v>
      </c>
      <c r="SO163" s="3">
        <v>0.16789999999999999</v>
      </c>
      <c r="SP163" s="3">
        <v>5.0000000000000001E-3</v>
      </c>
      <c r="SQ163" s="3">
        <v>1.8E-3</v>
      </c>
      <c r="SR163" s="3">
        <v>0.1268</v>
      </c>
      <c r="SS163" s="3">
        <v>9.11E-2</v>
      </c>
      <c r="ST163" s="3">
        <v>1.1599999999999999E-2</v>
      </c>
      <c r="SU163" s="3">
        <v>4.8999999999999998E-3</v>
      </c>
      <c r="SV163" s="3">
        <v>0.05</v>
      </c>
      <c r="SW163" s="3">
        <v>2.3400000000000001E-2</v>
      </c>
      <c r="SX163" s="3">
        <v>1.6500000000000001E-2</v>
      </c>
      <c r="SY163" s="3">
        <v>7.4099999999999999E-2</v>
      </c>
      <c r="SZ163" s="3">
        <v>0.11269999999999999</v>
      </c>
      <c r="TA163" s="3">
        <v>1.0699999999999999E-2</v>
      </c>
      <c r="TB163" s="3">
        <v>2.5000000000000001E-3</v>
      </c>
      <c r="TC163" s="3">
        <v>2.4376000000000002</v>
      </c>
      <c r="TD163" s="3">
        <v>2.58E-2</v>
      </c>
      <c r="TE163" s="3">
        <v>0.2069</v>
      </c>
      <c r="TF163" s="3">
        <v>1.09E-2</v>
      </c>
      <c r="TG163" s="3">
        <v>0.32529999999999998</v>
      </c>
      <c r="TH163" s="3">
        <v>4.9399999999999999E-2</v>
      </c>
      <c r="TI163" s="3">
        <v>0.2555</v>
      </c>
      <c r="TJ163" s="3">
        <v>0.3921</v>
      </c>
      <c r="TK163" s="3">
        <v>0.1885</v>
      </c>
      <c r="TL163" s="3">
        <v>1.66E-2</v>
      </c>
      <c r="TM163" s="3">
        <v>5.9400000000000001E-2</v>
      </c>
      <c r="TN163" s="3">
        <v>0.1321</v>
      </c>
      <c r="TO163" s="3">
        <v>0.1157</v>
      </c>
      <c r="TP163" s="3">
        <v>0.26569999999999999</v>
      </c>
      <c r="TQ163" s="3">
        <v>3.0800000000000001E-2</v>
      </c>
      <c r="TR163" s="3">
        <v>0</v>
      </c>
      <c r="TS163" s="3">
        <v>0.36299999999999999</v>
      </c>
      <c r="TT163" s="3">
        <v>0.29580000000000001</v>
      </c>
      <c r="TU163" s="3">
        <v>3.7000000000000002E-3</v>
      </c>
      <c r="TV163" s="3">
        <v>0</v>
      </c>
      <c r="TW163" s="3">
        <v>2.6700000000000002E-2</v>
      </c>
      <c r="TX163" s="3">
        <v>2.3E-3</v>
      </c>
      <c r="TY163" s="3">
        <v>4.9200000000000001E-2</v>
      </c>
      <c r="TZ163" s="3">
        <v>1.2E-2</v>
      </c>
      <c r="UA163" s="3">
        <v>3.8399999999999997E-2</v>
      </c>
      <c r="UB163" s="3">
        <v>2.5999999999999999E-3</v>
      </c>
      <c r="UC163" s="3">
        <v>5.5999999999999999E-3</v>
      </c>
      <c r="UD163" s="3">
        <v>0</v>
      </c>
      <c r="UE163" s="3">
        <v>0</v>
      </c>
      <c r="UF163" s="3">
        <v>7.1000000000000004E-3</v>
      </c>
      <c r="UG163" s="3">
        <v>1.66E-2</v>
      </c>
      <c r="UH163" s="3">
        <v>7.3000000000000001E-3</v>
      </c>
      <c r="UI163" s="3">
        <v>6.6500000000000004E-2</v>
      </c>
      <c r="UJ163" s="3">
        <v>7.1000000000000004E-3</v>
      </c>
      <c r="UK163" s="3">
        <v>1.1000000000000001E-3</v>
      </c>
      <c r="UL163" s="3">
        <v>5.4000000000000003E-3</v>
      </c>
      <c r="UM163" s="3">
        <v>1.6E-2</v>
      </c>
      <c r="UN163" s="3">
        <v>5.1999999999999998E-3</v>
      </c>
      <c r="UO163" s="3">
        <v>2.29E-2</v>
      </c>
      <c r="UP163" s="3">
        <v>0</v>
      </c>
      <c r="UQ163" s="3">
        <v>0</v>
      </c>
      <c r="UR163" s="3">
        <v>0.74890000000000001</v>
      </c>
      <c r="US163" s="3">
        <v>0.11899999999999999</v>
      </c>
      <c r="UT163" s="3">
        <v>9.69E-2</v>
      </c>
      <c r="UU163" s="3">
        <v>0.29139999999999999</v>
      </c>
      <c r="UV163" s="3">
        <v>9.2799999999999994E-2</v>
      </c>
      <c r="UW163" s="3">
        <v>7.0000000000000001E-3</v>
      </c>
      <c r="UX163" s="3">
        <v>0.12609999999999999</v>
      </c>
      <c r="UY163" s="3">
        <v>1.3599999999999999E-2</v>
      </c>
      <c r="UZ163" s="3">
        <v>2.0999999999999999E-3</v>
      </c>
      <c r="VA163" s="3">
        <v>1.0646</v>
      </c>
      <c r="VB163" s="3">
        <v>0.45429999999999998</v>
      </c>
      <c r="VC163" s="3">
        <v>0.40649999999999997</v>
      </c>
      <c r="VD163" s="3">
        <v>0.20380000000000001</v>
      </c>
      <c r="VE163" s="3">
        <v>1.8717999999999999</v>
      </c>
      <c r="VF163" s="3">
        <v>0.91320000000000001</v>
      </c>
      <c r="VG163" s="3">
        <v>1.4500000000000001E-2</v>
      </c>
      <c r="VH163" s="3">
        <v>0.2167</v>
      </c>
      <c r="VI163" s="3">
        <v>0.4975</v>
      </c>
      <c r="VJ163" s="3">
        <v>2.5000000000000001E-3</v>
      </c>
      <c r="VK163" s="3">
        <v>0.20710000000000001</v>
      </c>
      <c r="VL163" s="3">
        <v>2.0400000000000001E-2</v>
      </c>
      <c r="VM163" s="3">
        <v>1.8159000000000001</v>
      </c>
      <c r="VN163" s="3">
        <v>0.47589999999999999</v>
      </c>
      <c r="VO163" s="3">
        <v>1.0058</v>
      </c>
      <c r="VP163" s="3">
        <v>9.8000000000000004E-2</v>
      </c>
      <c r="VQ163" s="3">
        <v>0.1134</v>
      </c>
      <c r="VR163" s="3">
        <v>0.1026</v>
      </c>
      <c r="VS163" s="3">
        <v>2.0299999999999999E-2</v>
      </c>
      <c r="VT163" s="3">
        <v>0.5171</v>
      </c>
      <c r="VU163" s="3">
        <v>0.33650000000000002</v>
      </c>
      <c r="VV163" s="3">
        <v>2.3400000000000001E-2</v>
      </c>
      <c r="VW163" s="3">
        <v>0.1573</v>
      </c>
      <c r="VX163" s="3">
        <v>1.8028</v>
      </c>
      <c r="VY163" s="3">
        <v>0.16220000000000001</v>
      </c>
      <c r="VZ163" s="3">
        <v>3.6799999999999999E-2</v>
      </c>
      <c r="WA163" s="3">
        <v>0.37440000000000001</v>
      </c>
      <c r="WB163" s="3">
        <v>1.5299999999999999E-2</v>
      </c>
      <c r="WC163" s="3">
        <v>3.1800000000000002E-2</v>
      </c>
      <c r="WD163" s="3">
        <v>0.69540000000000002</v>
      </c>
      <c r="WE163" s="3">
        <v>0.37030000000000002</v>
      </c>
      <c r="WF163" s="3">
        <v>0.1166</v>
      </c>
      <c r="WG163" s="3">
        <v>0.1603</v>
      </c>
      <c r="WH163" s="3">
        <v>6.7000000000000002E-3</v>
      </c>
      <c r="WI163" s="3">
        <v>4.8999999999999998E-3</v>
      </c>
      <c r="WJ163" s="3">
        <v>1.52E-2</v>
      </c>
      <c r="WK163" s="3">
        <v>4.7000000000000002E-3</v>
      </c>
      <c r="WL163" s="3">
        <v>4.2900000000000001E-2</v>
      </c>
      <c r="WM163" s="3">
        <v>4.0000000000000001E-3</v>
      </c>
      <c r="WN163" s="3">
        <v>6.4000000000000003E-3</v>
      </c>
      <c r="WO163" s="3">
        <v>3.3E-3</v>
      </c>
      <c r="WP163" s="3">
        <v>9.7000000000000003E-3</v>
      </c>
      <c r="WQ163" s="3">
        <v>2.6800000000000001E-2</v>
      </c>
      <c r="WR163" s="3">
        <v>0.02</v>
      </c>
      <c r="WS163" s="3">
        <v>1.5900000000000001E-2</v>
      </c>
      <c r="WT163" s="3">
        <v>0.39489999999999997</v>
      </c>
      <c r="WU163" s="3">
        <v>4.0000000000000001E-3</v>
      </c>
      <c r="WV163" s="3">
        <v>0.14860000000000001</v>
      </c>
      <c r="WW163" s="3">
        <v>9.5299999999999996E-2</v>
      </c>
      <c r="WX163" s="3">
        <v>8.0999999999999996E-3</v>
      </c>
      <c r="WY163" s="3">
        <v>8.2000000000000007E-3</v>
      </c>
      <c r="WZ163" s="3">
        <v>4.9700000000000001E-2</v>
      </c>
      <c r="XA163" s="3">
        <v>5.1999999999999998E-3</v>
      </c>
      <c r="XB163" s="3">
        <v>2.6800000000000001E-2</v>
      </c>
      <c r="XC163" s="3">
        <v>4.9000000000000002E-2</v>
      </c>
      <c r="XD163" s="3">
        <v>8.1719000000000008</v>
      </c>
      <c r="XE163" s="3">
        <v>8.1719000000000008</v>
      </c>
      <c r="XF163" s="3">
        <v>4.8996000000000004</v>
      </c>
      <c r="XG163" s="3">
        <v>1.8125</v>
      </c>
      <c r="XH163" s="3">
        <v>9.3100000000000002E-2</v>
      </c>
      <c r="XI163" s="3">
        <v>0.35349999999999998</v>
      </c>
      <c r="XJ163" s="3">
        <v>6.59E-2</v>
      </c>
      <c r="XK163" s="3">
        <v>0.62729999999999997</v>
      </c>
      <c r="XL163" s="3">
        <v>6.4100000000000004E-2</v>
      </c>
      <c r="XM163" s="3">
        <v>0.25580000000000003</v>
      </c>
      <c r="XN163" s="3">
        <v>14.776999999999999</v>
      </c>
      <c r="XO163" s="3">
        <v>10.2845</v>
      </c>
      <c r="XP163" s="3">
        <v>6.9991000000000003</v>
      </c>
      <c r="XQ163" s="3">
        <v>3.8296999999999999</v>
      </c>
      <c r="XR163" s="3">
        <v>1.6183000000000001</v>
      </c>
      <c r="XS163" s="3">
        <v>1.5348999999999999</v>
      </c>
      <c r="XT163" s="3">
        <v>1.6199999999999999E-2</v>
      </c>
      <c r="XU163" s="3">
        <v>2.4499</v>
      </c>
      <c r="XV163" s="3">
        <v>5.1499999999999997E-2</v>
      </c>
      <c r="XW163" s="3">
        <v>2.3099999999999999E-2</v>
      </c>
      <c r="XX163" s="3">
        <v>2.7199999999999998E-2</v>
      </c>
      <c r="XY163" s="3">
        <v>2.2499999999999999E-2</v>
      </c>
      <c r="XZ163" s="3">
        <v>0.22420000000000001</v>
      </c>
      <c r="YA163" s="3">
        <v>0.1865</v>
      </c>
      <c r="YB163" s="3">
        <v>0.18509999999999999</v>
      </c>
      <c r="YC163" s="3">
        <v>0.14319999999999999</v>
      </c>
      <c r="YD163" s="3">
        <v>5.7000000000000002E-2</v>
      </c>
      <c r="YE163" s="3">
        <v>1.3992</v>
      </c>
      <c r="YF163" s="3">
        <v>5.2200000000000003E-2</v>
      </c>
      <c r="YG163" s="3">
        <v>7.8200000000000006E-2</v>
      </c>
      <c r="YH163" s="3">
        <v>0.83550000000000002</v>
      </c>
      <c r="YI163" s="3">
        <v>5.79E-2</v>
      </c>
      <c r="YJ163" s="3">
        <v>0.12620000000000001</v>
      </c>
      <c r="YK163" s="3">
        <v>0.32200000000000001</v>
      </c>
      <c r="YL163" s="3">
        <v>4.6800000000000001E-2</v>
      </c>
      <c r="YM163" s="3">
        <v>5.7999999999999996E-3</v>
      </c>
      <c r="YN163" s="3">
        <v>9.8500000000000004E-2</v>
      </c>
      <c r="YO163" s="3">
        <v>5.1700000000000003E-2</v>
      </c>
      <c r="YP163" s="3">
        <v>0.12659999999999999</v>
      </c>
      <c r="YQ163" s="3">
        <v>4.4924999999999997</v>
      </c>
      <c r="YR163" s="3">
        <v>1.1798999999999999</v>
      </c>
      <c r="YS163" s="3">
        <v>6.4999999999999997E-3</v>
      </c>
      <c r="YT163" s="3">
        <v>1.0938000000000001</v>
      </c>
      <c r="YU163" s="3">
        <v>7.9600000000000004E-2</v>
      </c>
      <c r="YV163" s="3">
        <v>3.3126000000000002</v>
      </c>
      <c r="YW163" s="3">
        <v>3.3126000000000002</v>
      </c>
      <c r="YX163" s="3">
        <v>4.5096999999999996</v>
      </c>
      <c r="YY163" s="3">
        <v>2.2749999999999999</v>
      </c>
      <c r="YZ163" s="3">
        <v>1.4353</v>
      </c>
      <c r="ZA163" s="3">
        <v>0.59440000000000004</v>
      </c>
      <c r="ZB163" s="3">
        <v>0.49859999999999999</v>
      </c>
      <c r="ZC163" s="3">
        <v>0.19800000000000001</v>
      </c>
      <c r="ZD163" s="3">
        <v>1.4500000000000001E-2</v>
      </c>
      <c r="ZE163" s="3">
        <v>0.1298</v>
      </c>
      <c r="ZF163" s="3">
        <v>0.51670000000000005</v>
      </c>
      <c r="ZG163" s="3">
        <v>7.8700000000000006E-2</v>
      </c>
      <c r="ZH163" s="3">
        <v>8.6699999999999999E-2</v>
      </c>
      <c r="ZI163" s="3">
        <v>9.01E-2</v>
      </c>
      <c r="ZJ163" s="3">
        <v>6.1499999999999999E-2</v>
      </c>
      <c r="ZK163" s="3">
        <v>3.85E-2</v>
      </c>
      <c r="ZL163" s="3">
        <v>2.3599999999999999E-2</v>
      </c>
      <c r="ZM163" s="3">
        <v>0.1376</v>
      </c>
      <c r="ZN163" s="3">
        <v>0.32300000000000001</v>
      </c>
      <c r="ZO163" s="3">
        <v>0.24399999999999999</v>
      </c>
      <c r="ZP163" s="3">
        <v>7.9000000000000001E-2</v>
      </c>
      <c r="ZQ163" s="3">
        <v>1.8804000000000001</v>
      </c>
      <c r="ZR163" s="3">
        <v>1.0407999999999999</v>
      </c>
      <c r="ZS163" s="3">
        <v>0.46</v>
      </c>
      <c r="ZT163" s="3">
        <v>3.5099999999999999E-2</v>
      </c>
      <c r="ZU163" s="3">
        <v>0.23480000000000001</v>
      </c>
      <c r="ZV163" s="3">
        <v>3.2000000000000002E-3</v>
      </c>
      <c r="ZW163" s="3">
        <v>2.3800000000000002E-2</v>
      </c>
      <c r="ZX163" s="3">
        <v>0.21049999999999999</v>
      </c>
      <c r="ZY163" s="3">
        <v>2.3400000000000001E-2</v>
      </c>
      <c r="ZZ163" s="3">
        <v>5.0200000000000002E-2</v>
      </c>
      <c r="AAA163" s="3">
        <v>0.83960000000000001</v>
      </c>
      <c r="AAB163" s="3">
        <v>0.26629999999999998</v>
      </c>
      <c r="AAC163" s="3">
        <v>8.6199999999999999E-2</v>
      </c>
      <c r="AAD163" s="3">
        <v>8.4599999999999995E-2</v>
      </c>
      <c r="AAE163" s="3">
        <v>9.7999999999999997E-3</v>
      </c>
      <c r="AAF163" s="3">
        <v>0.39269999999999999</v>
      </c>
      <c r="AAG163" s="3">
        <v>0.35439999999999999</v>
      </c>
      <c r="AAH163" s="3">
        <v>0.35439999999999999</v>
      </c>
      <c r="AAI163" s="3">
        <v>7.6899999999999996E-2</v>
      </c>
      <c r="AAJ163" s="3">
        <v>8.8800000000000004E-2</v>
      </c>
      <c r="AAK163" s="3">
        <v>5.7000000000000002E-3</v>
      </c>
      <c r="AAL163" s="3">
        <v>6.1199999999999997E-2</v>
      </c>
      <c r="AAM163" s="3">
        <v>0.12180000000000001</v>
      </c>
      <c r="AAN163" s="3">
        <v>0</v>
      </c>
      <c r="AAO163" s="3">
        <v>6.5728999999999997</v>
      </c>
      <c r="AAP163" s="3">
        <v>4.2222</v>
      </c>
      <c r="AAQ163" s="3">
        <v>1.5639000000000001</v>
      </c>
      <c r="AAR163" s="3">
        <v>0.4819</v>
      </c>
      <c r="AAS163" s="3">
        <v>6.6199999999999995E-2</v>
      </c>
      <c r="AAT163" s="3">
        <v>9.4399999999999998E-2</v>
      </c>
      <c r="AAU163" s="3">
        <v>0.23039999999999999</v>
      </c>
      <c r="AAV163" s="3">
        <v>2.5600000000000001E-2</v>
      </c>
      <c r="AAW163" s="3">
        <v>0.66539999999999999</v>
      </c>
      <c r="AAX163" s="3">
        <v>1.9374</v>
      </c>
      <c r="AAY163" s="3">
        <v>0.51990000000000003</v>
      </c>
      <c r="AAZ163" s="3">
        <v>8.4599999999999995E-2</v>
      </c>
      <c r="ABA163" s="3">
        <v>2.5000000000000001E-2</v>
      </c>
      <c r="ABB163" s="3">
        <v>0.3427</v>
      </c>
      <c r="ABC163" s="3">
        <v>0.71730000000000005</v>
      </c>
      <c r="ABD163" s="3">
        <v>0.1583</v>
      </c>
      <c r="ABE163" s="3">
        <v>8.9499999999999996E-2</v>
      </c>
      <c r="ABF163" s="3">
        <v>0.7208</v>
      </c>
      <c r="ABG163" s="3">
        <v>2.5399999999999999E-2</v>
      </c>
      <c r="ABH163" s="3">
        <v>0.13469999999999999</v>
      </c>
      <c r="ABI163" s="3">
        <v>4.4999999999999998E-2</v>
      </c>
      <c r="ABJ163" s="3">
        <v>7.6100000000000001E-2</v>
      </c>
      <c r="ABK163" s="3">
        <v>0.1079</v>
      </c>
      <c r="ABL163" s="3">
        <v>0.28470000000000001</v>
      </c>
      <c r="ABM163" s="3">
        <v>4.7100000000000003E-2</v>
      </c>
      <c r="ABN163" s="3">
        <v>1.9235</v>
      </c>
      <c r="ABO163" s="3">
        <v>1.9235</v>
      </c>
      <c r="ABP163" s="3">
        <v>0.21229999999999999</v>
      </c>
      <c r="ABQ163" s="3">
        <v>0.34960000000000002</v>
      </c>
      <c r="ABR163" s="3">
        <v>1.2999999999999999E-2</v>
      </c>
      <c r="ABS163" s="3">
        <v>2.1899999999999999E-2</v>
      </c>
      <c r="ABT163" s="3">
        <v>0.39429999999999998</v>
      </c>
      <c r="ABU163" s="3">
        <v>3.1199999999999999E-2</v>
      </c>
      <c r="ABV163" s="3">
        <v>0.20319999999999999</v>
      </c>
      <c r="ABW163" s="3">
        <v>0.69810000000000005</v>
      </c>
      <c r="ABX163" s="3">
        <v>0.3402</v>
      </c>
      <c r="ABY163" s="3">
        <v>0.3402</v>
      </c>
      <c r="ABZ163" s="3">
        <v>0.1651</v>
      </c>
      <c r="ACA163" s="3">
        <v>0.16109999999999999</v>
      </c>
      <c r="ACB163" s="3">
        <v>1.4E-2</v>
      </c>
      <c r="ACC163" s="3">
        <v>8.7099999999999997E-2</v>
      </c>
      <c r="ACD163" s="3">
        <v>8.7099999999999997E-2</v>
      </c>
      <c r="ACE163" s="3">
        <v>5.33E-2</v>
      </c>
      <c r="ACF163" s="3">
        <v>1.6899999999999998E-2</v>
      </c>
      <c r="ACG163" s="3">
        <v>1.6899999999999998E-2</v>
      </c>
      <c r="ACH163" s="3">
        <v>19.698499999999999</v>
      </c>
      <c r="ACI163" s="3">
        <v>19.698499999999999</v>
      </c>
      <c r="ACJ163" s="3">
        <v>4.8827999999999996</v>
      </c>
      <c r="ACK163" s="3">
        <v>2.7574000000000001</v>
      </c>
      <c r="ACL163" s="3">
        <v>0.3947</v>
      </c>
      <c r="ACM163" s="3">
        <v>6.3E-2</v>
      </c>
      <c r="ACN163" s="3">
        <v>0.74199999999999999</v>
      </c>
      <c r="ACO163" s="3">
        <v>0.25509999999999999</v>
      </c>
      <c r="ACP163" s="3">
        <v>0.49559999999999998</v>
      </c>
      <c r="ACQ163" s="3">
        <v>7.3599999999999999E-2</v>
      </c>
      <c r="ACR163" s="3">
        <v>7.3000000000000001E-3</v>
      </c>
      <c r="ACS163" s="3">
        <v>9.4299999999999995E-2</v>
      </c>
      <c r="ACT163" s="3">
        <v>9.7721999999999998</v>
      </c>
      <c r="ACU163" s="3">
        <v>3.2766999999999999</v>
      </c>
      <c r="ACV163" s="3">
        <v>1.0597000000000001</v>
      </c>
      <c r="ACW163" s="3">
        <v>0.3463</v>
      </c>
      <c r="ACX163" s="3">
        <v>3.9E-2</v>
      </c>
      <c r="ACY163" s="3">
        <v>0.1084</v>
      </c>
      <c r="ACZ163" s="3">
        <v>0.39860000000000001</v>
      </c>
      <c r="ADA163" s="3">
        <v>0.2316</v>
      </c>
      <c r="ADB163" s="3">
        <v>1.7172000000000001</v>
      </c>
      <c r="ADC163" s="3">
        <v>0.1043</v>
      </c>
      <c r="ADD163" s="3">
        <v>0.12429999999999999</v>
      </c>
      <c r="ADE163" s="3">
        <v>4.1099999999999998E-2</v>
      </c>
      <c r="ADF163" s="3">
        <v>1.528</v>
      </c>
      <c r="ADG163" s="3">
        <v>5.0999999999999997E-2</v>
      </c>
      <c r="ADH163" s="3">
        <v>7.1999999999999998E-3</v>
      </c>
      <c r="ADI163" s="3">
        <v>0.7389</v>
      </c>
      <c r="ADJ163" s="3">
        <v>5.0434999999999999</v>
      </c>
      <c r="ADK163" s="3">
        <v>3.8927</v>
      </c>
      <c r="ADL163" s="3">
        <v>0.90890000000000004</v>
      </c>
      <c r="ADM163" s="3">
        <v>0.1268</v>
      </c>
      <c r="ADN163" s="3">
        <v>0.115</v>
      </c>
      <c r="ADO163" s="3">
        <v>11.219200000000001</v>
      </c>
      <c r="ADP163" s="3">
        <v>3.7938999999999998</v>
      </c>
      <c r="ADQ163" s="3">
        <v>3.5013000000000001</v>
      </c>
      <c r="ADR163" s="3">
        <v>0.23730000000000001</v>
      </c>
      <c r="ADS163" s="3">
        <v>0.42020000000000002</v>
      </c>
      <c r="ADT163" s="3">
        <v>0.33119999999999999</v>
      </c>
      <c r="ADU163" s="3">
        <v>0.19589999999999999</v>
      </c>
      <c r="ADV163" s="3">
        <v>0.1124</v>
      </c>
      <c r="ADW163" s="3">
        <v>0.191</v>
      </c>
      <c r="ADX163" s="3">
        <v>0.20230000000000001</v>
      </c>
      <c r="ADY163" s="3">
        <v>0.2109</v>
      </c>
      <c r="ADZ163" s="3">
        <v>0.40860000000000002</v>
      </c>
      <c r="AEA163" s="3">
        <v>0.3962</v>
      </c>
      <c r="AEB163" s="3">
        <v>0.71009999999999995</v>
      </c>
      <c r="AEC163" s="3">
        <v>8.5000000000000006E-2</v>
      </c>
      <c r="AED163" s="3">
        <v>0.29260000000000003</v>
      </c>
      <c r="AEE163" s="3">
        <v>4.8599999999999997E-2</v>
      </c>
      <c r="AEF163" s="3">
        <v>0.10199999999999999</v>
      </c>
      <c r="AEG163" s="3">
        <v>0.14199999999999999</v>
      </c>
      <c r="AEH163" s="3">
        <v>4.7670000000000003</v>
      </c>
      <c r="AEI163" s="3">
        <v>1.083</v>
      </c>
      <c r="AEJ163" s="3">
        <v>0.43509999999999999</v>
      </c>
      <c r="AEK163" s="3">
        <v>0.4521</v>
      </c>
      <c r="AEL163" s="3">
        <v>5.4399999999999997E-2</v>
      </c>
      <c r="AEM163" s="3">
        <v>4.1999999999999997E-3</v>
      </c>
      <c r="AEN163" s="3">
        <v>5.7599999999999998E-2</v>
      </c>
      <c r="AEO163" s="3">
        <v>7.9699999999999993E-2</v>
      </c>
      <c r="AEP163" s="3">
        <v>0.58160000000000001</v>
      </c>
      <c r="AEQ163" s="3">
        <v>0.1142</v>
      </c>
      <c r="AER163" s="3">
        <v>0.36559999999999998</v>
      </c>
      <c r="AES163" s="3">
        <v>0.1017</v>
      </c>
      <c r="AET163" s="3">
        <v>3.1023999999999998</v>
      </c>
      <c r="AEU163" s="3">
        <v>3.1023999999999998</v>
      </c>
      <c r="AEV163" s="3">
        <v>2.6581999999999999</v>
      </c>
      <c r="AEW163" s="3">
        <v>2.6581999999999999</v>
      </c>
      <c r="AEX163" s="3">
        <v>0.27979999999999999</v>
      </c>
      <c r="AEY163" s="3">
        <v>5.9200000000000003E-2</v>
      </c>
      <c r="AEZ163" s="3">
        <v>1.11E-2</v>
      </c>
      <c r="AFA163" s="3">
        <v>0.37580000000000002</v>
      </c>
      <c r="AFB163" s="3">
        <v>0.18609999999999999</v>
      </c>
      <c r="AFC163" s="3">
        <v>9.7699999999999995E-2</v>
      </c>
      <c r="AFD163" s="3">
        <v>1.0159</v>
      </c>
      <c r="AFE163" s="3">
        <v>9.74E-2</v>
      </c>
      <c r="AFF163" s="3">
        <v>1.03E-2</v>
      </c>
      <c r="AFG163" s="3">
        <v>0.16569999999999999</v>
      </c>
      <c r="AFH163" s="3">
        <v>0.21440000000000001</v>
      </c>
      <c r="AFI163" s="3">
        <v>0.14480000000000001</v>
      </c>
      <c r="AFJ163" s="3">
        <v>10.307</v>
      </c>
      <c r="AFK163" s="3">
        <v>6.2725999999999997</v>
      </c>
      <c r="AFL163" s="3">
        <v>6.2725999999999997</v>
      </c>
      <c r="AFM163" s="3">
        <v>4.8599999999999997E-2</v>
      </c>
      <c r="AFN163" s="3">
        <v>0.41610000000000003</v>
      </c>
      <c r="AFO163" s="3">
        <v>1.2565999999999999</v>
      </c>
      <c r="AFP163" s="3">
        <v>3.7444000000000002</v>
      </c>
      <c r="AFQ163" s="3">
        <v>1.09E-2</v>
      </c>
      <c r="AFR163" s="3">
        <v>8.5500000000000007E-2</v>
      </c>
      <c r="AFS163" s="3">
        <v>0.69820000000000004</v>
      </c>
      <c r="AFT163" s="3">
        <v>1.23E-2</v>
      </c>
      <c r="AFU163" s="3">
        <v>4.0343999999999998</v>
      </c>
      <c r="AFV163" s="3">
        <v>3.0442999999999998</v>
      </c>
      <c r="AFW163" s="3">
        <v>0.1895</v>
      </c>
      <c r="AFX163" s="3">
        <v>6.4000000000000001E-2</v>
      </c>
      <c r="AFY163" s="3">
        <v>1.4999999999999999E-2</v>
      </c>
      <c r="AFZ163" s="3">
        <v>0.15690000000000001</v>
      </c>
      <c r="AGA163" s="3">
        <v>4.1000000000000002E-2</v>
      </c>
      <c r="AGB163" s="3">
        <v>0.1983</v>
      </c>
      <c r="AGC163" s="3">
        <v>9.5500000000000002E-2</v>
      </c>
      <c r="AGD163" s="3">
        <v>0.24790000000000001</v>
      </c>
      <c r="AGE163" s="3">
        <v>0.4592</v>
      </c>
      <c r="AGF163" s="3">
        <v>0.13900000000000001</v>
      </c>
      <c r="AGG163" s="3">
        <v>0.28239999999999998</v>
      </c>
      <c r="AGH163" s="3">
        <v>0.40189999999999998</v>
      </c>
      <c r="AGI163" s="3">
        <v>4.0000000000000001E-3</v>
      </c>
      <c r="AGJ163" s="3">
        <v>0.4042</v>
      </c>
      <c r="AGK163" s="3">
        <v>0.34539999999999998</v>
      </c>
      <c r="AGL163" s="3">
        <v>0.90849999999999997</v>
      </c>
      <c r="AGM163" s="3">
        <v>0.90849999999999997</v>
      </c>
      <c r="AGN163" s="3">
        <v>8.1600000000000006E-2</v>
      </c>
      <c r="AGO163" s="3">
        <v>5.67E-2</v>
      </c>
      <c r="AGP163" s="3">
        <v>2.4899999999999999E-2</v>
      </c>
      <c r="AGQ163" s="3">
        <v>4.5511999999999997</v>
      </c>
      <c r="AGR163" s="3">
        <v>4.5511999999999997</v>
      </c>
      <c r="AGS163" s="3">
        <v>2.8919999999999999</v>
      </c>
      <c r="AGT163" s="3">
        <v>1.5599999999999999E-2</v>
      </c>
      <c r="AGU163" s="3">
        <v>0.18</v>
      </c>
      <c r="AGV163" s="3">
        <v>0.69350000000000001</v>
      </c>
      <c r="AGW163" s="3">
        <v>0.33139999999999997</v>
      </c>
      <c r="AGX163" s="3">
        <v>1.4430000000000001</v>
      </c>
      <c r="AGY163" s="3">
        <v>0.2286</v>
      </c>
      <c r="AGZ163" s="3">
        <v>0.55349999999999999</v>
      </c>
      <c r="AHA163" s="3">
        <v>0.14050000000000001</v>
      </c>
      <c r="AHB163" s="3">
        <v>3.95E-2</v>
      </c>
      <c r="AHC163" s="3">
        <v>0.21990000000000001</v>
      </c>
      <c r="AHD163" s="3">
        <v>0.1537</v>
      </c>
      <c r="AHE163" s="3">
        <v>0.33069999999999999</v>
      </c>
      <c r="AHF163" s="3">
        <v>0.13120000000000001</v>
      </c>
      <c r="AHG163" s="3">
        <v>2.6200000000000001E-2</v>
      </c>
      <c r="AHH163" s="3">
        <v>0.17330000000000001</v>
      </c>
      <c r="AHI163" s="3">
        <v>0.77500000000000002</v>
      </c>
      <c r="AHJ163" s="3">
        <v>0.15260000000000001</v>
      </c>
      <c r="AHK163">
        <v>7.6499999999999999E-2</v>
      </c>
      <c r="AHL163">
        <v>0.23219999999999999</v>
      </c>
      <c r="AHM163">
        <v>9.4200000000000006E-2</v>
      </c>
      <c r="AHN163">
        <v>0.21940000000000001</v>
      </c>
      <c r="AHO163">
        <v>4.8140000000000001</v>
      </c>
      <c r="AHP163">
        <v>4.8140000000000001</v>
      </c>
      <c r="AHQ163">
        <v>4.8140000000000001</v>
      </c>
      <c r="AHR163">
        <v>1.09E-2</v>
      </c>
      <c r="AHS163">
        <v>1.4657</v>
      </c>
      <c r="AHT163">
        <v>0.11749999999999999</v>
      </c>
      <c r="AHU163">
        <v>1.4984999999999999</v>
      </c>
      <c r="AHV163">
        <v>0.30919999999999997</v>
      </c>
      <c r="AHW163">
        <v>0.24260000000000001</v>
      </c>
      <c r="AHX163">
        <v>0.82140000000000002</v>
      </c>
      <c r="AHY163">
        <v>0.34820000000000001</v>
      </c>
      <c r="AIA163">
        <v>0</v>
      </c>
      <c r="AIB163">
        <v>0</v>
      </c>
      <c r="AIC163">
        <v>0</v>
      </c>
      <c r="AID163">
        <v>0</v>
      </c>
      <c r="AIE163">
        <v>0</v>
      </c>
      <c r="AIF163">
        <v>0</v>
      </c>
      <c r="AIG163">
        <v>0</v>
      </c>
      <c r="AIH163">
        <v>0</v>
      </c>
      <c r="AII163">
        <v>0</v>
      </c>
      <c r="AIJ163">
        <v>0</v>
      </c>
      <c r="AIK163">
        <v>0</v>
      </c>
      <c r="AIL163">
        <v>0</v>
      </c>
      <c r="AIM163">
        <v>0</v>
      </c>
      <c r="AIN163">
        <v>0</v>
      </c>
      <c r="AIO163">
        <v>0</v>
      </c>
      <c r="AIP163">
        <v>0</v>
      </c>
      <c r="AIQ163">
        <v>0</v>
      </c>
      <c r="AIR163">
        <v>0</v>
      </c>
      <c r="AIS163">
        <v>0</v>
      </c>
      <c r="AIT163">
        <v>0</v>
      </c>
      <c r="AIU163">
        <v>0</v>
      </c>
      <c r="AIV163">
        <v>0</v>
      </c>
      <c r="AIW163">
        <v>0</v>
      </c>
      <c r="AIX163">
        <v>0</v>
      </c>
      <c r="AIY163">
        <v>0</v>
      </c>
      <c r="AIZ163">
        <v>0</v>
      </c>
      <c r="AJA163">
        <v>0</v>
      </c>
      <c r="AJB163">
        <v>0</v>
      </c>
      <c r="AJC163">
        <v>0</v>
      </c>
      <c r="AJD163">
        <v>0</v>
      </c>
      <c r="AJE163">
        <v>0</v>
      </c>
      <c r="AJF163">
        <v>0</v>
      </c>
      <c r="AJG163">
        <v>0</v>
      </c>
      <c r="AJH163">
        <v>0</v>
      </c>
      <c r="AJI163">
        <v>0</v>
      </c>
      <c r="AJJ163">
        <v>0</v>
      </c>
      <c r="AJK163">
        <v>0</v>
      </c>
      <c r="AJL163">
        <v>0</v>
      </c>
      <c r="AJM163">
        <v>0</v>
      </c>
      <c r="AJN163">
        <v>0</v>
      </c>
      <c r="AJO163">
        <v>0</v>
      </c>
      <c r="AJP163">
        <v>0</v>
      </c>
      <c r="AJQ163">
        <v>0</v>
      </c>
      <c r="AJR163">
        <v>0</v>
      </c>
      <c r="AJS163">
        <v>0</v>
      </c>
      <c r="AJT163">
        <v>0</v>
      </c>
      <c r="AJU163">
        <v>0</v>
      </c>
      <c r="AJV163">
        <v>0</v>
      </c>
      <c r="AJW163">
        <v>0</v>
      </c>
      <c r="AJX163">
        <v>0</v>
      </c>
      <c r="AJY163">
        <v>0</v>
      </c>
      <c r="AJZ163">
        <v>0</v>
      </c>
      <c r="AKA163">
        <v>0</v>
      </c>
      <c r="AKB163">
        <v>0</v>
      </c>
      <c r="AKC163">
        <v>0</v>
      </c>
      <c r="AKD163">
        <v>0</v>
      </c>
      <c r="AKE163">
        <v>0</v>
      </c>
      <c r="AKF163">
        <v>0</v>
      </c>
      <c r="AKG163">
        <v>0</v>
      </c>
      <c r="AKH163">
        <v>0</v>
      </c>
      <c r="AKI163">
        <v>0</v>
      </c>
      <c r="AKJ163">
        <v>0</v>
      </c>
      <c r="AKK163">
        <v>0</v>
      </c>
      <c r="AKL163">
        <v>0</v>
      </c>
      <c r="AKM163">
        <v>0</v>
      </c>
      <c r="AKN163">
        <v>0</v>
      </c>
      <c r="AKO163">
        <v>0</v>
      </c>
      <c r="AKP163">
        <v>0</v>
      </c>
      <c r="AKQ163">
        <v>0</v>
      </c>
      <c r="AKR163">
        <v>0</v>
      </c>
      <c r="AKS163">
        <v>0</v>
      </c>
      <c r="AKT163">
        <v>0</v>
      </c>
      <c r="AKU163">
        <v>0</v>
      </c>
      <c r="AKV163">
        <v>0</v>
      </c>
      <c r="AKW163">
        <v>0</v>
      </c>
      <c r="AKX163">
        <v>0</v>
      </c>
      <c r="AKY163">
        <v>0</v>
      </c>
      <c r="AKZ163">
        <v>0</v>
      </c>
      <c r="ALA163">
        <v>0</v>
      </c>
      <c r="ALB163">
        <v>0</v>
      </c>
      <c r="ALC163">
        <v>0</v>
      </c>
      <c r="ALD163">
        <v>0</v>
      </c>
      <c r="ALE163">
        <v>0</v>
      </c>
      <c r="ALF163">
        <v>0</v>
      </c>
      <c r="ALG163">
        <v>0</v>
      </c>
      <c r="ALH163">
        <v>0</v>
      </c>
      <c r="ALI163">
        <v>0</v>
      </c>
      <c r="ALJ163">
        <v>0</v>
      </c>
      <c r="ALK163">
        <v>0</v>
      </c>
      <c r="ALL163">
        <v>0</v>
      </c>
      <c r="ALM163">
        <v>0</v>
      </c>
      <c r="ALN163">
        <v>0</v>
      </c>
      <c r="ALO163">
        <v>0</v>
      </c>
      <c r="ALP163">
        <v>0</v>
      </c>
      <c r="ALQ163">
        <v>0</v>
      </c>
      <c r="ALR163">
        <v>0</v>
      </c>
      <c r="ALS163">
        <v>0</v>
      </c>
      <c r="ALT163">
        <v>0</v>
      </c>
      <c r="ALU163">
        <v>0</v>
      </c>
      <c r="ALV163">
        <v>0</v>
      </c>
      <c r="ALW163">
        <v>0</v>
      </c>
      <c r="ALX163">
        <v>0</v>
      </c>
      <c r="ALY163">
        <v>0</v>
      </c>
      <c r="ALZ163">
        <v>0</v>
      </c>
      <c r="AMA163">
        <v>0</v>
      </c>
      <c r="AMB163">
        <v>0</v>
      </c>
      <c r="AMC163">
        <v>0</v>
      </c>
      <c r="AMD163">
        <v>0</v>
      </c>
      <c r="AME163">
        <v>0</v>
      </c>
      <c r="AMF163">
        <v>0</v>
      </c>
      <c r="AMG163">
        <v>0</v>
      </c>
      <c r="AMH163">
        <v>0</v>
      </c>
      <c r="AMI163">
        <v>0</v>
      </c>
      <c r="AMJ163">
        <v>0</v>
      </c>
      <c r="AMK163">
        <v>0</v>
      </c>
      <c r="AML163">
        <v>0</v>
      </c>
      <c r="AMM163">
        <v>0</v>
      </c>
      <c r="AMN163">
        <v>0</v>
      </c>
      <c r="AMO163">
        <v>0</v>
      </c>
      <c r="AMP163">
        <v>0</v>
      </c>
      <c r="AMQ163">
        <v>0</v>
      </c>
      <c r="AMR163">
        <v>0</v>
      </c>
      <c r="AMS163">
        <v>0</v>
      </c>
      <c r="AMT163">
        <v>0</v>
      </c>
      <c r="AMU163">
        <v>0</v>
      </c>
      <c r="AMV163">
        <v>0</v>
      </c>
      <c r="AMW163">
        <v>0</v>
      </c>
      <c r="AMX163">
        <v>0</v>
      </c>
      <c r="AMY163">
        <v>0</v>
      </c>
      <c r="AMZ163">
        <v>0</v>
      </c>
      <c r="ANA163">
        <v>0</v>
      </c>
      <c r="ANB163">
        <v>0</v>
      </c>
      <c r="ANC163">
        <v>0</v>
      </c>
      <c r="AND163">
        <v>0</v>
      </c>
      <c r="ANE163">
        <v>0</v>
      </c>
      <c r="ANF163">
        <v>0</v>
      </c>
      <c r="ANG163">
        <v>0</v>
      </c>
      <c r="ANH163">
        <v>0</v>
      </c>
      <c r="ANI163">
        <v>0</v>
      </c>
      <c r="ANJ163">
        <v>0</v>
      </c>
      <c r="ANK163">
        <v>0</v>
      </c>
      <c r="ANL163">
        <v>0</v>
      </c>
      <c r="ANM163">
        <v>0</v>
      </c>
      <c r="ANN163">
        <v>0</v>
      </c>
      <c r="ANO163">
        <v>0</v>
      </c>
      <c r="ANP163">
        <v>0</v>
      </c>
      <c r="ANQ163">
        <v>0</v>
      </c>
      <c r="ANR163">
        <v>0</v>
      </c>
      <c r="ANS163">
        <v>0</v>
      </c>
      <c r="ANT163">
        <v>0</v>
      </c>
      <c r="ANU163">
        <v>0</v>
      </c>
      <c r="ANV163">
        <v>0</v>
      </c>
      <c r="ANW163">
        <v>0</v>
      </c>
      <c r="ANX163">
        <v>0</v>
      </c>
      <c r="ANY163">
        <v>0</v>
      </c>
      <c r="ANZ163">
        <v>0</v>
      </c>
      <c r="AOA163">
        <v>0</v>
      </c>
      <c r="AOB163">
        <v>0</v>
      </c>
      <c r="AOC163">
        <v>0</v>
      </c>
      <c r="AOD163">
        <v>0</v>
      </c>
      <c r="AOE163">
        <v>0</v>
      </c>
      <c r="AOF163">
        <v>0</v>
      </c>
      <c r="AOG163">
        <v>0</v>
      </c>
      <c r="AOH163">
        <v>0</v>
      </c>
      <c r="AOI163">
        <v>0</v>
      </c>
      <c r="AOJ163">
        <v>0</v>
      </c>
      <c r="AOK163">
        <v>0</v>
      </c>
      <c r="AOL163">
        <v>0</v>
      </c>
      <c r="AOM163">
        <v>0</v>
      </c>
      <c r="AON163">
        <v>0</v>
      </c>
      <c r="AOO163">
        <v>0</v>
      </c>
      <c r="AOP163">
        <v>0</v>
      </c>
      <c r="AOQ163">
        <v>0</v>
      </c>
      <c r="AOR163">
        <v>0</v>
      </c>
      <c r="AOS163">
        <v>0</v>
      </c>
      <c r="AOT163">
        <v>0</v>
      </c>
      <c r="AOU163">
        <v>0</v>
      </c>
      <c r="AOV163">
        <v>0</v>
      </c>
      <c r="AOW163">
        <v>0</v>
      </c>
      <c r="AOX163">
        <v>0</v>
      </c>
      <c r="AOY163">
        <v>0</v>
      </c>
      <c r="AOZ163">
        <v>0</v>
      </c>
      <c r="APA163">
        <v>0</v>
      </c>
      <c r="APB163">
        <v>0</v>
      </c>
      <c r="APC163">
        <v>0</v>
      </c>
      <c r="APD163">
        <v>0</v>
      </c>
      <c r="APE163">
        <v>0</v>
      </c>
      <c r="APG163">
        <v>0</v>
      </c>
      <c r="APH163">
        <v>0</v>
      </c>
      <c r="API163">
        <v>0</v>
      </c>
      <c r="APJ163">
        <v>0</v>
      </c>
      <c r="APK163">
        <v>0</v>
      </c>
      <c r="APL163">
        <v>0</v>
      </c>
      <c r="APM163">
        <v>0</v>
      </c>
      <c r="APN163">
        <v>0</v>
      </c>
      <c r="APO163">
        <v>0</v>
      </c>
      <c r="APP163">
        <v>0</v>
      </c>
      <c r="APQ163">
        <v>0</v>
      </c>
      <c r="APR163">
        <v>0</v>
      </c>
      <c r="APS163">
        <v>0</v>
      </c>
      <c r="APT163">
        <v>0</v>
      </c>
      <c r="APU163">
        <v>0</v>
      </c>
      <c r="APV163">
        <v>0</v>
      </c>
      <c r="APW163">
        <v>0</v>
      </c>
      <c r="APX163">
        <v>0</v>
      </c>
      <c r="APY163">
        <v>0</v>
      </c>
      <c r="APZ163">
        <v>0</v>
      </c>
      <c r="AQA163">
        <v>0</v>
      </c>
      <c r="AQB163">
        <v>0</v>
      </c>
      <c r="AQC163">
        <v>0</v>
      </c>
      <c r="AQD163">
        <v>0</v>
      </c>
      <c r="AQE163">
        <v>0</v>
      </c>
      <c r="AQF163">
        <v>0</v>
      </c>
      <c r="AQG163">
        <v>0</v>
      </c>
      <c r="AQH163">
        <v>0</v>
      </c>
      <c r="AQI163">
        <v>0</v>
      </c>
      <c r="AQJ163">
        <v>0</v>
      </c>
      <c r="AQK163">
        <v>0</v>
      </c>
      <c r="AQL163">
        <v>0</v>
      </c>
      <c r="AQM163">
        <v>0</v>
      </c>
      <c r="AQN163">
        <v>0</v>
      </c>
      <c r="AQO163">
        <v>0</v>
      </c>
      <c r="AQP163">
        <v>0</v>
      </c>
      <c r="AQQ163">
        <v>0</v>
      </c>
      <c r="AQR163">
        <v>0</v>
      </c>
      <c r="AQS163">
        <v>0</v>
      </c>
      <c r="AQT163">
        <v>0</v>
      </c>
      <c r="AQU163">
        <v>0</v>
      </c>
      <c r="AQV163">
        <v>0</v>
      </c>
      <c r="AQW163">
        <v>0</v>
      </c>
      <c r="AQX163">
        <v>0</v>
      </c>
      <c r="AQY163">
        <v>0</v>
      </c>
      <c r="AQZ163">
        <v>0</v>
      </c>
      <c r="ARA163">
        <v>0</v>
      </c>
      <c r="ARB163">
        <v>0</v>
      </c>
      <c r="ARC163">
        <v>0</v>
      </c>
      <c r="ARD163">
        <v>0</v>
      </c>
      <c r="ARE163">
        <v>0</v>
      </c>
      <c r="ARF163">
        <v>0</v>
      </c>
      <c r="ARG163">
        <v>0</v>
      </c>
      <c r="ARH163">
        <v>0</v>
      </c>
      <c r="ARI163">
        <v>0</v>
      </c>
      <c r="ARJ163">
        <v>0</v>
      </c>
      <c r="ARK163">
        <v>0</v>
      </c>
      <c r="ARL163">
        <v>0</v>
      </c>
      <c r="ARM163">
        <v>0</v>
      </c>
      <c r="ARN163">
        <v>0</v>
      </c>
      <c r="ARO163">
        <v>0</v>
      </c>
      <c r="ARP163">
        <v>0</v>
      </c>
      <c r="ARQ163">
        <v>0</v>
      </c>
      <c r="ARR163">
        <v>0</v>
      </c>
      <c r="ARS163">
        <v>0</v>
      </c>
      <c r="ART163">
        <v>0</v>
      </c>
      <c r="ARU163">
        <v>0</v>
      </c>
      <c r="ARV163">
        <v>0</v>
      </c>
      <c r="ARW163">
        <v>0</v>
      </c>
      <c r="ARX163">
        <v>0</v>
      </c>
      <c r="ARY163">
        <v>0</v>
      </c>
      <c r="ARZ163">
        <v>0</v>
      </c>
      <c r="ASA163">
        <v>0</v>
      </c>
      <c r="ASB163">
        <v>0</v>
      </c>
      <c r="ASC163">
        <v>0</v>
      </c>
      <c r="ASD163">
        <v>0</v>
      </c>
      <c r="ASE163">
        <v>0</v>
      </c>
      <c r="ASF163">
        <v>0</v>
      </c>
      <c r="ASG163">
        <v>0</v>
      </c>
      <c r="ASH163">
        <v>0</v>
      </c>
      <c r="ASI163">
        <v>0</v>
      </c>
      <c r="ASJ163">
        <v>0</v>
      </c>
      <c r="ASK163">
        <v>0</v>
      </c>
      <c r="ASL163">
        <v>0</v>
      </c>
      <c r="ASM163">
        <v>0</v>
      </c>
      <c r="ASN163">
        <v>0</v>
      </c>
      <c r="ASO163">
        <v>0</v>
      </c>
      <c r="ASP163">
        <v>0</v>
      </c>
      <c r="ASQ163">
        <v>0</v>
      </c>
      <c r="ASR163">
        <v>0</v>
      </c>
      <c r="ASS163">
        <v>0</v>
      </c>
      <c r="AST163">
        <v>0</v>
      </c>
      <c r="ASU163">
        <v>0</v>
      </c>
      <c r="ASV163">
        <v>0</v>
      </c>
      <c r="ASW163">
        <v>0</v>
      </c>
      <c r="ASX163">
        <v>0</v>
      </c>
      <c r="ASY163">
        <v>0</v>
      </c>
      <c r="ASZ163">
        <v>0</v>
      </c>
      <c r="ATA163">
        <v>0</v>
      </c>
      <c r="ATB163">
        <v>0</v>
      </c>
      <c r="ATC163">
        <v>0</v>
      </c>
      <c r="ATD163">
        <v>0</v>
      </c>
      <c r="ATE163">
        <v>0</v>
      </c>
      <c r="ATF163">
        <v>0</v>
      </c>
      <c r="ATG163">
        <v>0</v>
      </c>
      <c r="ATH163">
        <v>0</v>
      </c>
      <c r="ATI163">
        <v>0</v>
      </c>
      <c r="ATJ163">
        <v>0</v>
      </c>
      <c r="ATK163">
        <v>0</v>
      </c>
      <c r="ATL163">
        <v>0</v>
      </c>
      <c r="ATM163">
        <v>0</v>
      </c>
      <c r="ATN163">
        <v>0</v>
      </c>
      <c r="ATO163">
        <v>0</v>
      </c>
      <c r="ATP163">
        <v>0</v>
      </c>
      <c r="ATQ163">
        <v>0</v>
      </c>
      <c r="ATR163">
        <v>0</v>
      </c>
      <c r="ATS163">
        <v>0</v>
      </c>
      <c r="ATT163">
        <v>0</v>
      </c>
      <c r="ATU163">
        <v>0</v>
      </c>
      <c r="ATV163">
        <v>0</v>
      </c>
      <c r="ATW163">
        <v>0</v>
      </c>
      <c r="ATX163">
        <v>0</v>
      </c>
      <c r="ATY163">
        <v>0</v>
      </c>
      <c r="ATZ163">
        <v>0</v>
      </c>
      <c r="AUA163">
        <v>0</v>
      </c>
      <c r="AUB163">
        <v>0</v>
      </c>
      <c r="AUC163">
        <v>0</v>
      </c>
      <c r="AUD163">
        <v>0</v>
      </c>
      <c r="AUE163">
        <v>0</v>
      </c>
      <c r="AUF163">
        <v>0</v>
      </c>
      <c r="AUG163">
        <v>0</v>
      </c>
      <c r="AUH163">
        <v>0</v>
      </c>
      <c r="AUI163">
        <v>0</v>
      </c>
      <c r="AUJ163">
        <v>0</v>
      </c>
      <c r="AUK163">
        <v>0</v>
      </c>
      <c r="AUL163">
        <v>0</v>
      </c>
      <c r="AUM163">
        <v>0</v>
      </c>
      <c r="AUN163">
        <v>0</v>
      </c>
      <c r="AUO163">
        <v>0</v>
      </c>
      <c r="AUP163">
        <v>0</v>
      </c>
      <c r="AUQ163">
        <v>0</v>
      </c>
      <c r="AUR163">
        <v>0</v>
      </c>
      <c r="AUS163">
        <v>0</v>
      </c>
      <c r="AUT163">
        <v>0</v>
      </c>
      <c r="AUU163">
        <v>0</v>
      </c>
      <c r="AUV163">
        <v>0</v>
      </c>
      <c r="AUW163">
        <v>0</v>
      </c>
      <c r="AUX163">
        <v>0</v>
      </c>
      <c r="AUY163">
        <v>0</v>
      </c>
      <c r="AUZ163">
        <v>0</v>
      </c>
      <c r="AVA163">
        <v>0</v>
      </c>
      <c r="AVB163">
        <v>0</v>
      </c>
      <c r="AVC163">
        <v>0</v>
      </c>
      <c r="AVD163">
        <v>0</v>
      </c>
      <c r="AVE163">
        <v>0</v>
      </c>
      <c r="AVF163">
        <v>0</v>
      </c>
      <c r="AVG163">
        <v>0</v>
      </c>
      <c r="AVH163">
        <v>0</v>
      </c>
      <c r="AVI163">
        <v>0</v>
      </c>
      <c r="AVJ163">
        <v>0</v>
      </c>
      <c r="AVK163">
        <v>0</v>
      </c>
      <c r="AVL163">
        <v>0</v>
      </c>
      <c r="AVM163">
        <v>0</v>
      </c>
      <c r="AVN163">
        <v>0</v>
      </c>
      <c r="AVO163">
        <v>0</v>
      </c>
      <c r="AVP163">
        <v>0</v>
      </c>
      <c r="AVQ163">
        <v>0</v>
      </c>
      <c r="AVR163">
        <v>0</v>
      </c>
      <c r="AVS163">
        <v>0</v>
      </c>
      <c r="AVT163">
        <v>0</v>
      </c>
      <c r="AVU163">
        <v>0</v>
      </c>
      <c r="AVV163">
        <v>0</v>
      </c>
      <c r="AVW163">
        <v>0</v>
      </c>
      <c r="AVX163">
        <v>0</v>
      </c>
      <c r="AVY163">
        <v>0</v>
      </c>
      <c r="AVZ163">
        <v>0</v>
      </c>
      <c r="AWA163">
        <v>0</v>
      </c>
      <c r="AWB163">
        <v>0</v>
      </c>
      <c r="AWC163">
        <v>0</v>
      </c>
      <c r="AWD163">
        <v>0</v>
      </c>
      <c r="AWE163">
        <v>0</v>
      </c>
      <c r="AWF163">
        <v>0</v>
      </c>
      <c r="AWG163">
        <v>0</v>
      </c>
      <c r="AWH163">
        <v>0</v>
      </c>
      <c r="AWI163">
        <v>0</v>
      </c>
      <c r="AWJ163">
        <v>0</v>
      </c>
      <c r="AWK163">
        <v>0</v>
      </c>
      <c r="AWM163">
        <v>0</v>
      </c>
      <c r="AWN163">
        <v>0</v>
      </c>
      <c r="AWO163">
        <v>0</v>
      </c>
      <c r="AWP163">
        <v>0</v>
      </c>
      <c r="AWQ163">
        <v>0</v>
      </c>
      <c r="AWR163">
        <v>0</v>
      </c>
      <c r="AWS163">
        <v>0</v>
      </c>
      <c r="AWT163">
        <v>0</v>
      </c>
      <c r="AWU163">
        <v>0</v>
      </c>
      <c r="AWV163">
        <v>0</v>
      </c>
      <c r="AWW163">
        <v>0</v>
      </c>
      <c r="AWX163">
        <v>0</v>
      </c>
      <c r="AWY163">
        <v>0</v>
      </c>
      <c r="AWZ163">
        <v>0</v>
      </c>
      <c r="AXA163">
        <v>0</v>
      </c>
      <c r="AXC163">
        <v>0</v>
      </c>
      <c r="AXD163">
        <v>0</v>
      </c>
      <c r="AXE163">
        <v>0</v>
      </c>
      <c r="AXF163">
        <v>0</v>
      </c>
      <c r="AXG163">
        <v>0</v>
      </c>
      <c r="AXH163">
        <v>0</v>
      </c>
      <c r="AXI163">
        <v>0</v>
      </c>
      <c r="AXJ163">
        <v>0</v>
      </c>
      <c r="AXK163">
        <v>0</v>
      </c>
      <c r="AXL163">
        <v>0</v>
      </c>
      <c r="AXM163">
        <v>0</v>
      </c>
      <c r="AXN163">
        <v>0</v>
      </c>
      <c r="AXO163">
        <v>0</v>
      </c>
      <c r="AXP163">
        <v>0</v>
      </c>
      <c r="AXQ163">
        <v>0</v>
      </c>
    </row>
    <row r="164" spans="1:1317" x14ac:dyDescent="0.25">
      <c r="A164" s="34">
        <v>41183</v>
      </c>
      <c r="B164" s="3">
        <v>0.59</v>
      </c>
      <c r="C164" s="3">
        <v>1.36</v>
      </c>
      <c r="D164" s="3">
        <v>1.55</v>
      </c>
      <c r="E164" s="3">
        <v>6.42</v>
      </c>
      <c r="F164" s="3">
        <v>9.8800000000000008</v>
      </c>
      <c r="G164" s="3">
        <v>-2.2000000000000002</v>
      </c>
      <c r="H164" s="3">
        <v>1.56</v>
      </c>
      <c r="I164" s="3">
        <v>3.25</v>
      </c>
      <c r="J164" s="3">
        <v>1.54</v>
      </c>
      <c r="K164" s="3">
        <v>4.8499999999999996</v>
      </c>
      <c r="L164" s="3">
        <v>0.64</v>
      </c>
      <c r="M164" s="3">
        <v>0.89</v>
      </c>
      <c r="N164" s="3">
        <v>2.1</v>
      </c>
      <c r="O164" s="3">
        <v>0.04</v>
      </c>
      <c r="P164" s="3">
        <v>-1.03</v>
      </c>
      <c r="Q164" s="3">
        <v>1.7</v>
      </c>
      <c r="R164" s="3">
        <v>0.84</v>
      </c>
      <c r="S164" s="3">
        <v>18.29</v>
      </c>
      <c r="T164" s="3">
        <v>2.34</v>
      </c>
      <c r="U164" s="3">
        <v>-5.29</v>
      </c>
      <c r="V164" s="3">
        <v>5.63</v>
      </c>
      <c r="W164" s="3">
        <v>3.42</v>
      </c>
      <c r="X164" s="3">
        <v>4.3099999999999996</v>
      </c>
      <c r="Y164" s="3">
        <v>-11.03</v>
      </c>
      <c r="Z164" s="3">
        <v>-7.31</v>
      </c>
      <c r="AA164" s="3">
        <v>33.17</v>
      </c>
      <c r="AB164" s="3">
        <v>-13.23</v>
      </c>
      <c r="AC164" s="3">
        <v>-1.95</v>
      </c>
      <c r="AD164" s="3">
        <v>-13.14</v>
      </c>
      <c r="AE164" s="3">
        <v>2.37</v>
      </c>
      <c r="AF164" s="3">
        <v>-0.88</v>
      </c>
      <c r="AG164" s="3">
        <v>-0.56000000000000005</v>
      </c>
      <c r="AH164" s="3">
        <v>-2.21</v>
      </c>
      <c r="AI164" s="3">
        <v>-1.18</v>
      </c>
      <c r="AJ164" s="3">
        <v>-0.12</v>
      </c>
      <c r="AK164" s="3">
        <v>0.5</v>
      </c>
      <c r="AL164" s="3">
        <v>0.32</v>
      </c>
      <c r="AM164" s="3">
        <v>0.97</v>
      </c>
      <c r="AN164" s="3">
        <v>-7.0000000000000007E-2</v>
      </c>
      <c r="AO164" s="3">
        <v>0.4</v>
      </c>
      <c r="AP164" s="3">
        <v>5.28</v>
      </c>
      <c r="AQ164" s="3">
        <v>-0.83</v>
      </c>
      <c r="AR164" s="3">
        <v>13.56</v>
      </c>
      <c r="AS164" s="3">
        <v>-3.77</v>
      </c>
      <c r="AT164" s="3">
        <v>0.46</v>
      </c>
      <c r="AU164" s="3">
        <v>0</v>
      </c>
      <c r="AV164" s="3">
        <v>-2.34</v>
      </c>
      <c r="AW164" s="3">
        <v>1.1399999999999999</v>
      </c>
      <c r="AX164" s="3">
        <v>-4.2</v>
      </c>
      <c r="AY164" s="3">
        <v>1.06</v>
      </c>
      <c r="AZ164" s="3">
        <v>4.04</v>
      </c>
      <c r="BA164" s="3">
        <v>-4.32</v>
      </c>
      <c r="BB164" s="3">
        <v>-1.0900000000000001</v>
      </c>
      <c r="BC164" s="3">
        <v>-0.64</v>
      </c>
      <c r="BD164" s="3">
        <v>2.16</v>
      </c>
      <c r="BE164" s="3">
        <v>2.29</v>
      </c>
      <c r="BF164" s="3">
        <v>2.34</v>
      </c>
      <c r="BG164" s="3">
        <v>1.48</v>
      </c>
      <c r="BH164" s="3">
        <v>-0.56999999999999995</v>
      </c>
      <c r="BI164" s="3">
        <v>22.72</v>
      </c>
      <c r="BJ164" s="3">
        <v>1.41</v>
      </c>
      <c r="BK164" s="3">
        <v>-1.74</v>
      </c>
      <c r="BL164" s="3">
        <v>9.9499999999999993</v>
      </c>
      <c r="BM164" s="3">
        <v>3.87</v>
      </c>
      <c r="BN164" s="3">
        <v>1.51</v>
      </c>
      <c r="BO164" s="3">
        <v>19.54</v>
      </c>
      <c r="BP164" s="3">
        <v>2.61</v>
      </c>
      <c r="BQ164" s="3">
        <v>2.04</v>
      </c>
      <c r="BR164" s="3">
        <v>0</v>
      </c>
      <c r="BS164" s="3">
        <v>1.05</v>
      </c>
      <c r="BT164" s="3">
        <v>0.89</v>
      </c>
      <c r="BU164" s="3">
        <v>1.68</v>
      </c>
      <c r="BV164" s="3">
        <v>3.39</v>
      </c>
      <c r="BW164" s="3">
        <v>1.96</v>
      </c>
      <c r="BX164" s="3">
        <v>2.85</v>
      </c>
      <c r="BY164" s="3">
        <v>2.5</v>
      </c>
      <c r="BZ164" s="3">
        <v>1.57</v>
      </c>
      <c r="CA164" s="3">
        <v>2.4700000000000002</v>
      </c>
      <c r="CB164" s="3">
        <v>2.6</v>
      </c>
      <c r="CC164" s="3">
        <v>1.1499999999999999</v>
      </c>
      <c r="CD164" s="3">
        <v>2.3199999999999998</v>
      </c>
      <c r="CE164" s="3">
        <v>1.02</v>
      </c>
      <c r="CF164" s="3">
        <v>0</v>
      </c>
      <c r="CG164" s="3">
        <v>1.79</v>
      </c>
      <c r="CH164" s="3">
        <v>2.48</v>
      </c>
      <c r="CI164" s="3">
        <v>8.2200000000000006</v>
      </c>
      <c r="CJ164" s="3">
        <v>0</v>
      </c>
      <c r="CK164" s="3">
        <v>-0.27</v>
      </c>
      <c r="CL164" s="3">
        <v>8.32</v>
      </c>
      <c r="CM164" s="3">
        <v>0.4</v>
      </c>
      <c r="CN164" s="3">
        <v>3.29</v>
      </c>
      <c r="CO164" s="3">
        <v>4.37</v>
      </c>
      <c r="CP164" s="3">
        <v>1.1399999999999999</v>
      </c>
      <c r="CQ164" s="3">
        <v>-1.93</v>
      </c>
      <c r="CR164" s="3">
        <v>0</v>
      </c>
      <c r="CS164" s="3">
        <v>0</v>
      </c>
      <c r="CT164" s="3">
        <v>6.48</v>
      </c>
      <c r="CU164" s="3">
        <v>3.52</v>
      </c>
      <c r="CV164" s="3">
        <v>4.95</v>
      </c>
      <c r="CW164" s="3">
        <v>3.58</v>
      </c>
      <c r="CX164" s="3">
        <v>2.98</v>
      </c>
      <c r="CY164" s="3">
        <v>4.91</v>
      </c>
      <c r="CZ164" s="3">
        <v>-2.36</v>
      </c>
      <c r="DA164" s="3">
        <v>8.25</v>
      </c>
      <c r="DB164" s="3">
        <v>1.79</v>
      </c>
      <c r="DC164" s="3">
        <v>-3.08</v>
      </c>
      <c r="DD164" s="3">
        <v>0</v>
      </c>
      <c r="DE164" s="3">
        <v>0</v>
      </c>
      <c r="DF164" s="3">
        <v>3.5</v>
      </c>
      <c r="DG164" s="3">
        <v>2.33</v>
      </c>
      <c r="DH164" s="3">
        <v>5.41</v>
      </c>
      <c r="DI164" s="3">
        <v>3.47</v>
      </c>
      <c r="DJ164" s="3">
        <v>2.91</v>
      </c>
      <c r="DK164" s="3">
        <v>2.98</v>
      </c>
      <c r="DL164" s="3">
        <v>3.71</v>
      </c>
      <c r="DM164" s="3">
        <v>3</v>
      </c>
      <c r="DN164" s="3">
        <v>2.87</v>
      </c>
      <c r="DO164" s="3">
        <v>1.44</v>
      </c>
      <c r="DP164" s="3">
        <v>2.33</v>
      </c>
      <c r="DQ164" s="3">
        <v>0.41</v>
      </c>
      <c r="DR164" s="3">
        <v>1.43</v>
      </c>
      <c r="DS164" s="3">
        <v>0.66</v>
      </c>
      <c r="DT164" s="3">
        <v>1.05</v>
      </c>
      <c r="DU164" s="3">
        <v>0.27</v>
      </c>
      <c r="DV164" s="3">
        <v>0.75</v>
      </c>
      <c r="DW164" s="3">
        <v>0.18</v>
      </c>
      <c r="DX164" s="3">
        <v>-0.95</v>
      </c>
      <c r="DY164" s="3">
        <v>0.37</v>
      </c>
      <c r="DZ164" s="3">
        <v>-2.65</v>
      </c>
      <c r="EA164" s="3">
        <v>1.05</v>
      </c>
      <c r="EB164" s="3">
        <v>0.72</v>
      </c>
      <c r="EC164" s="3">
        <v>1.73</v>
      </c>
      <c r="ED164" s="3">
        <v>0.59</v>
      </c>
      <c r="EE164" s="3">
        <v>-1.1599999999999999</v>
      </c>
      <c r="EF164" s="3">
        <v>-1.35</v>
      </c>
      <c r="EG164" s="3">
        <v>1.62</v>
      </c>
      <c r="EH164" s="3">
        <v>2.78</v>
      </c>
      <c r="EI164" s="3">
        <v>3.09</v>
      </c>
      <c r="EJ164" s="3">
        <v>0.41</v>
      </c>
      <c r="EK164" s="3">
        <v>2.46</v>
      </c>
      <c r="EL164" s="3">
        <v>1.96</v>
      </c>
      <c r="EM164" s="3">
        <v>1.22</v>
      </c>
      <c r="EN164" s="3">
        <v>-1.1000000000000001</v>
      </c>
      <c r="EO164" s="3">
        <v>2.69</v>
      </c>
      <c r="EP164" s="3">
        <v>-0.04</v>
      </c>
      <c r="EQ164" s="3">
        <v>0.46</v>
      </c>
      <c r="ER164" s="3">
        <v>1.71</v>
      </c>
      <c r="ES164" s="3">
        <v>2.91</v>
      </c>
      <c r="ET164" s="3">
        <v>0.59</v>
      </c>
      <c r="EU164" s="3">
        <v>0.7</v>
      </c>
      <c r="EV164" s="3">
        <v>0.52</v>
      </c>
      <c r="EW164" s="3">
        <v>2.4</v>
      </c>
      <c r="EX164" s="3">
        <v>-0.39</v>
      </c>
      <c r="EY164" s="3">
        <v>-0.22</v>
      </c>
      <c r="EZ164" s="3">
        <v>1.1200000000000001</v>
      </c>
      <c r="FA164" s="3">
        <v>2.89</v>
      </c>
      <c r="FB164" s="3">
        <v>1.1100000000000001</v>
      </c>
      <c r="FC164" s="3">
        <v>2.08</v>
      </c>
      <c r="FD164" s="3">
        <v>1.22</v>
      </c>
      <c r="FE164" s="3">
        <v>-0.9</v>
      </c>
      <c r="FF164" s="3">
        <v>2.42</v>
      </c>
      <c r="FG164" s="3">
        <v>-0.31</v>
      </c>
      <c r="FH164" s="3">
        <v>1.45</v>
      </c>
      <c r="FI164" s="3">
        <v>1.05</v>
      </c>
      <c r="FJ164" s="3">
        <v>0.98</v>
      </c>
      <c r="FK164" s="3">
        <v>3.18</v>
      </c>
      <c r="FL164" s="3">
        <v>1.1100000000000001</v>
      </c>
      <c r="FM164" s="3">
        <v>-1.35</v>
      </c>
      <c r="FN164" s="3">
        <v>1.0900000000000001</v>
      </c>
      <c r="FO164" s="3">
        <v>1.17</v>
      </c>
      <c r="FP164" s="3">
        <v>-0.19</v>
      </c>
      <c r="FQ164" s="3">
        <v>1.22</v>
      </c>
      <c r="FR164" s="3">
        <v>0.99</v>
      </c>
      <c r="FS164" s="3">
        <v>0.99</v>
      </c>
      <c r="FT164" s="3">
        <v>0.7</v>
      </c>
      <c r="FU164" s="3">
        <v>1.31</v>
      </c>
      <c r="FV164" s="3">
        <v>1.1200000000000001</v>
      </c>
      <c r="FW164" s="3">
        <v>1.52</v>
      </c>
      <c r="FX164" s="3">
        <v>0.63</v>
      </c>
      <c r="FY164" s="3">
        <v>2.3199999999999998</v>
      </c>
      <c r="FZ164" s="3">
        <v>1.78</v>
      </c>
      <c r="GA164" s="3">
        <v>0.32</v>
      </c>
      <c r="GB164" s="3">
        <v>0.38</v>
      </c>
      <c r="GC164" s="3">
        <v>0.56000000000000005</v>
      </c>
      <c r="GD164" s="3">
        <v>0.49</v>
      </c>
      <c r="GE164" s="3">
        <v>0.51</v>
      </c>
      <c r="GF164" s="3">
        <v>0.28999999999999998</v>
      </c>
      <c r="GG164" s="3">
        <v>0.63</v>
      </c>
      <c r="GH164" s="3">
        <v>0.49</v>
      </c>
      <c r="GI164" s="3">
        <v>0.88</v>
      </c>
      <c r="GJ164" s="3">
        <v>-0.12</v>
      </c>
      <c r="GK164" s="3">
        <v>-7.0000000000000007E-2</v>
      </c>
      <c r="GL164" s="3">
        <v>1.98</v>
      </c>
      <c r="GM164" s="3">
        <v>-0.82</v>
      </c>
      <c r="GN164" s="3">
        <v>0.09</v>
      </c>
      <c r="GO164" s="3">
        <v>-0.81</v>
      </c>
      <c r="GP164" s="3">
        <v>0.09</v>
      </c>
      <c r="GQ164" s="3">
        <v>0.02</v>
      </c>
      <c r="GR164" s="3">
        <v>-0.11</v>
      </c>
      <c r="GS164" s="3">
        <v>1.68</v>
      </c>
      <c r="GT164" s="3">
        <v>-0.53</v>
      </c>
      <c r="GU164" s="3">
        <v>-0.91</v>
      </c>
      <c r="GV164" s="3">
        <v>0.28999999999999998</v>
      </c>
      <c r="GW164" s="3">
        <v>0.42</v>
      </c>
      <c r="GX164" s="3">
        <v>-0.2</v>
      </c>
      <c r="GY164" s="3">
        <v>0.3</v>
      </c>
      <c r="GZ164" s="3">
        <v>0.13</v>
      </c>
      <c r="HA164" s="3">
        <v>0.69</v>
      </c>
      <c r="HB164" s="3">
        <v>0.37</v>
      </c>
      <c r="HC164" s="3">
        <v>-0.88</v>
      </c>
      <c r="HD164" s="3">
        <v>1.1599999999999999</v>
      </c>
      <c r="HE164" s="3">
        <v>-0.06</v>
      </c>
      <c r="HF164" s="3">
        <v>0.46</v>
      </c>
      <c r="HG164" s="3">
        <v>0.65</v>
      </c>
      <c r="HH164" s="3">
        <v>0.49</v>
      </c>
      <c r="HI164" s="3">
        <v>-0.02</v>
      </c>
      <c r="HJ164" s="3">
        <v>-0.24</v>
      </c>
      <c r="HK164" s="3">
        <v>-0.24</v>
      </c>
      <c r="HL164" s="3">
        <v>0.37</v>
      </c>
      <c r="HM164" s="3">
        <v>0.49</v>
      </c>
      <c r="HN164" s="3">
        <v>0.57999999999999996</v>
      </c>
      <c r="HO164" s="3">
        <v>0.62</v>
      </c>
      <c r="HP164" s="3">
        <v>0.74</v>
      </c>
      <c r="HQ164" s="3">
        <v>1.34</v>
      </c>
      <c r="HR164" s="3">
        <v>0.44</v>
      </c>
      <c r="HS164" s="3">
        <v>-1.39</v>
      </c>
      <c r="HT164" s="3">
        <v>-0.02</v>
      </c>
      <c r="HU164" s="3">
        <v>-1.79</v>
      </c>
      <c r="HV164" s="3">
        <v>0.06</v>
      </c>
      <c r="HW164" s="3">
        <v>0.31</v>
      </c>
      <c r="HX164" s="3">
        <v>2.0499999999999998</v>
      </c>
      <c r="HY164" s="3">
        <v>0.56999999999999995</v>
      </c>
      <c r="HZ164" s="3">
        <v>1.67</v>
      </c>
      <c r="IA164" s="3">
        <v>-0.62</v>
      </c>
      <c r="IB164" s="3">
        <v>0.91</v>
      </c>
      <c r="IC164" s="3">
        <v>0.51</v>
      </c>
      <c r="ID164" s="3">
        <v>2.13</v>
      </c>
      <c r="IE164" s="3">
        <v>0.08</v>
      </c>
      <c r="IF164" s="3">
        <v>0.64</v>
      </c>
      <c r="IG164" s="3">
        <v>0.76</v>
      </c>
      <c r="IH164" s="3">
        <v>1.04</v>
      </c>
      <c r="II164" s="3">
        <v>-0.2</v>
      </c>
      <c r="IJ164" s="3">
        <v>2.44</v>
      </c>
      <c r="IK164" s="3">
        <v>3.42</v>
      </c>
      <c r="IL164" s="3">
        <v>1.2</v>
      </c>
      <c r="IM164" s="3">
        <v>0.73</v>
      </c>
      <c r="IN164" s="3">
        <v>-0.62</v>
      </c>
      <c r="IO164" s="3">
        <v>-0.61</v>
      </c>
      <c r="IP164" s="3">
        <v>-1.07</v>
      </c>
      <c r="IQ164" s="3">
        <v>0.14000000000000001</v>
      </c>
      <c r="IR164" s="3">
        <v>-0.4</v>
      </c>
      <c r="IS164" s="3">
        <v>0.41</v>
      </c>
      <c r="IT164" s="3">
        <v>-0.55000000000000004</v>
      </c>
      <c r="IU164" s="3">
        <v>1.05</v>
      </c>
      <c r="IV164" s="3">
        <v>1.05</v>
      </c>
      <c r="IW164" s="3">
        <v>1.48</v>
      </c>
      <c r="IX164" s="3">
        <v>0.96</v>
      </c>
      <c r="IY164" s="3">
        <v>1.49</v>
      </c>
      <c r="IZ164" s="3">
        <v>3.22</v>
      </c>
      <c r="JA164" s="3">
        <v>-0.26</v>
      </c>
      <c r="JB164" s="3">
        <v>0</v>
      </c>
      <c r="JC164" s="3">
        <v>1.0900000000000001</v>
      </c>
      <c r="JD164" s="3">
        <v>0.89</v>
      </c>
      <c r="JE164" s="3">
        <v>1.1599999999999999</v>
      </c>
      <c r="JF164" s="3">
        <v>1</v>
      </c>
      <c r="JG164" s="3">
        <v>-0.39</v>
      </c>
      <c r="JH164" s="3">
        <v>0.21</v>
      </c>
      <c r="JI164" s="3">
        <v>2.1800000000000002</v>
      </c>
      <c r="JJ164" s="3">
        <v>0.36</v>
      </c>
      <c r="JK164" s="3">
        <v>1.22</v>
      </c>
      <c r="JL164" s="3">
        <v>0.42</v>
      </c>
      <c r="JM164" s="3">
        <v>0.41</v>
      </c>
      <c r="JN164" s="3">
        <v>0.47</v>
      </c>
      <c r="JO164" s="3">
        <v>-1.66</v>
      </c>
      <c r="JP164" s="3">
        <v>-0.47</v>
      </c>
      <c r="JQ164" s="3">
        <v>0.89</v>
      </c>
      <c r="JR164" s="3">
        <v>1.1299999999999999</v>
      </c>
      <c r="JS164" s="3">
        <v>-0.51</v>
      </c>
      <c r="JT164" s="3">
        <v>1.55</v>
      </c>
      <c r="JU164" s="3">
        <v>0.82</v>
      </c>
      <c r="JV164" s="3">
        <v>0.73</v>
      </c>
      <c r="JW164" s="3">
        <v>2.0299999999999998</v>
      </c>
      <c r="JX164" s="3">
        <v>1.17</v>
      </c>
      <c r="JY164" s="3">
        <v>2.81</v>
      </c>
      <c r="JZ164" s="3">
        <v>1.94</v>
      </c>
      <c r="KA164" s="3">
        <v>-0.89</v>
      </c>
      <c r="KB164" s="3">
        <v>1.5</v>
      </c>
      <c r="KC164" s="3">
        <v>1.5</v>
      </c>
      <c r="KD164" s="3">
        <v>0.64</v>
      </c>
      <c r="KE164" s="3">
        <v>2.1800000000000002</v>
      </c>
      <c r="KF164" s="3">
        <v>0.35</v>
      </c>
      <c r="KG164" s="3">
        <v>4.2300000000000004</v>
      </c>
      <c r="KH164" s="3">
        <v>2.68</v>
      </c>
      <c r="KI164" s="3">
        <v>1.02</v>
      </c>
      <c r="KJ164" s="3">
        <v>0.31</v>
      </c>
      <c r="KK164" s="3">
        <v>1.05</v>
      </c>
      <c r="KL164" s="3">
        <v>1.51</v>
      </c>
      <c r="KM164" s="3">
        <v>1.51</v>
      </c>
      <c r="KN164" s="3">
        <v>1.28</v>
      </c>
      <c r="KO164" s="3">
        <v>1.96</v>
      </c>
      <c r="KP164" s="3">
        <v>-1.04</v>
      </c>
      <c r="KQ164" s="3">
        <v>0.37</v>
      </c>
      <c r="KR164" s="3">
        <v>0.37</v>
      </c>
      <c r="KS164" s="3">
        <v>0.17</v>
      </c>
      <c r="KT164" s="3">
        <v>0.26</v>
      </c>
      <c r="KU164" s="3">
        <v>1.1100000000000001</v>
      </c>
      <c r="KV164" s="3">
        <v>0.24</v>
      </c>
      <c r="KW164" s="3">
        <v>0.24</v>
      </c>
      <c r="KX164" s="3">
        <v>0.17</v>
      </c>
      <c r="KY164" s="3">
        <v>0</v>
      </c>
      <c r="KZ164" s="3">
        <v>0</v>
      </c>
      <c r="LA164" s="3">
        <v>0</v>
      </c>
      <c r="LB164" s="3">
        <v>-0.01</v>
      </c>
      <c r="LC164" s="3">
        <v>0.02</v>
      </c>
      <c r="LD164" s="3">
        <v>1.62</v>
      </c>
      <c r="LE164" s="3">
        <v>0</v>
      </c>
      <c r="LF164" s="3">
        <v>0</v>
      </c>
      <c r="LG164" s="3">
        <v>0</v>
      </c>
      <c r="LH164" s="3">
        <v>0.09</v>
      </c>
      <c r="LI164" s="3">
        <v>0.32</v>
      </c>
      <c r="LJ164" s="3">
        <v>0.11</v>
      </c>
      <c r="LK164" s="3">
        <v>-0.9</v>
      </c>
      <c r="LL164" s="3">
        <v>0</v>
      </c>
      <c r="LM164" s="3">
        <v>0.66</v>
      </c>
      <c r="LN164" s="3">
        <v>0.45</v>
      </c>
      <c r="LO164" s="3">
        <v>-0.74</v>
      </c>
      <c r="LP164" s="3">
        <v>0.32</v>
      </c>
      <c r="LQ164" s="3">
        <v>0.35</v>
      </c>
      <c r="LR164" s="3">
        <v>0.09</v>
      </c>
      <c r="LS164" s="3">
        <v>2.02</v>
      </c>
      <c r="LT164" s="3">
        <v>-0.17</v>
      </c>
      <c r="LU164" s="3">
        <v>1.28</v>
      </c>
      <c r="LV164" s="3">
        <v>0.66</v>
      </c>
      <c r="LW164" s="3">
        <v>-0.74</v>
      </c>
      <c r="LX164" s="3">
        <v>0.61</v>
      </c>
      <c r="LY164" s="3">
        <v>0.75</v>
      </c>
      <c r="LZ164" s="3">
        <v>0.04</v>
      </c>
      <c r="MA164" s="3">
        <v>0.64</v>
      </c>
      <c r="MB164" s="3">
        <v>0.24</v>
      </c>
      <c r="MC164" s="3">
        <v>0.48</v>
      </c>
      <c r="MD164" s="3">
        <v>7.0000000000000007E-2</v>
      </c>
      <c r="ME164" s="3">
        <v>0.05</v>
      </c>
      <c r="MF164" s="3">
        <v>0.1</v>
      </c>
      <c r="MG164" s="3">
        <v>0.56999999999999995</v>
      </c>
      <c r="MH164" s="3">
        <v>-0.05</v>
      </c>
      <c r="MI164" s="3">
        <v>0.16</v>
      </c>
      <c r="MJ164" s="3">
        <v>0.02</v>
      </c>
      <c r="MK164" s="3">
        <v>-0.24</v>
      </c>
      <c r="ML164" s="3">
        <v>-7.0000000000000007E-2</v>
      </c>
      <c r="MM164" s="3">
        <v>0.32</v>
      </c>
      <c r="MN164" s="3">
        <v>0.14000000000000001</v>
      </c>
      <c r="MO164" s="3">
        <v>-0.16</v>
      </c>
      <c r="MP164" s="3">
        <v>-0.17</v>
      </c>
      <c r="MQ164" s="3">
        <v>7.0000000000000007E-2</v>
      </c>
      <c r="MR164" s="3">
        <v>0.35</v>
      </c>
      <c r="MS164" s="3">
        <v>0.92</v>
      </c>
      <c r="MT164" s="3">
        <v>0.65</v>
      </c>
      <c r="MU164" s="3">
        <v>-0.06</v>
      </c>
      <c r="MV164" s="3">
        <v>0.69</v>
      </c>
      <c r="MW164" s="3">
        <v>1.0900000000000001</v>
      </c>
      <c r="MX164" s="3">
        <v>1.75</v>
      </c>
      <c r="MY164" s="3">
        <v>0.52</v>
      </c>
      <c r="MZ164" s="3">
        <v>0.81</v>
      </c>
      <c r="NA164" s="3">
        <v>1.25</v>
      </c>
      <c r="NB164" s="3">
        <v>1.1499999999999999</v>
      </c>
      <c r="NC164" s="3">
        <v>0.89</v>
      </c>
      <c r="ND164" s="3">
        <v>0.1</v>
      </c>
      <c r="NE164" s="3">
        <v>0.69</v>
      </c>
      <c r="NF164" s="3">
        <v>-0.26</v>
      </c>
      <c r="NG164" s="3">
        <v>0.72</v>
      </c>
      <c r="NH164" s="3">
        <v>0.66</v>
      </c>
      <c r="NI164" s="3">
        <v>0.66</v>
      </c>
      <c r="NJ164" s="3">
        <v>0.67</v>
      </c>
      <c r="NK164" s="3">
        <v>0.67</v>
      </c>
      <c r="NL164" s="3">
        <v>1.46</v>
      </c>
      <c r="NM164" s="3">
        <v>-0.95</v>
      </c>
      <c r="NN164" s="3">
        <v>2.4300000000000002</v>
      </c>
      <c r="NO164" s="3">
        <v>0.55000000000000004</v>
      </c>
      <c r="NP164" s="3">
        <v>1.33</v>
      </c>
      <c r="NQ164" s="3">
        <v>1.44</v>
      </c>
      <c r="NR164" s="3">
        <v>0.4</v>
      </c>
      <c r="NS164" s="3">
        <v>1.79</v>
      </c>
      <c r="NT164" s="3">
        <v>-0.75</v>
      </c>
      <c r="NU164" s="3">
        <v>0.84</v>
      </c>
      <c r="NV164" s="3">
        <v>0.19</v>
      </c>
      <c r="NW164" s="3">
        <v>0.36</v>
      </c>
      <c r="NX164" s="3">
        <v>0.1</v>
      </c>
      <c r="NY164" s="3">
        <v>0.02</v>
      </c>
      <c r="NZ164" s="3">
        <v>0.02</v>
      </c>
      <c r="OA164" s="3">
        <v>0.63</v>
      </c>
      <c r="OB164" s="3">
        <v>0.78</v>
      </c>
      <c r="OC164" s="3">
        <v>1.1000000000000001</v>
      </c>
      <c r="OD164" s="3">
        <v>-0.16</v>
      </c>
      <c r="OE164" s="3">
        <v>-0.02</v>
      </c>
      <c r="OF164" s="3">
        <v>-2.8</v>
      </c>
      <c r="OG164" s="3">
        <v>-1.1100000000000001</v>
      </c>
      <c r="OH164" s="3">
        <v>0.62</v>
      </c>
      <c r="OI164" s="3">
        <v>0.23</v>
      </c>
      <c r="OJ164" s="3">
        <v>0.28999999999999998</v>
      </c>
      <c r="OK164" s="3">
        <v>0.59</v>
      </c>
      <c r="OL164" s="3">
        <v>-0.21</v>
      </c>
      <c r="OM164" s="3">
        <v>-1.83</v>
      </c>
      <c r="ON164" s="3">
        <v>0.49</v>
      </c>
      <c r="OO164" s="3">
        <v>0.43</v>
      </c>
      <c r="OP164" s="3">
        <v>0.46</v>
      </c>
      <c r="OQ164" s="3">
        <v>2.2400000000000002</v>
      </c>
      <c r="OR164" s="3">
        <v>0.1</v>
      </c>
      <c r="OS164" s="3">
        <v>0.2</v>
      </c>
      <c r="OT164" s="3">
        <v>2.0699999999999998</v>
      </c>
      <c r="OU164" s="3">
        <v>-1.64</v>
      </c>
      <c r="OV164" s="3">
        <v>0</v>
      </c>
      <c r="OW164" s="3">
        <v>7.6</v>
      </c>
      <c r="OX164" s="3">
        <v>0.22</v>
      </c>
      <c r="OY164" s="3">
        <v>0.98</v>
      </c>
      <c r="OZ164" s="3">
        <v>0</v>
      </c>
      <c r="PA164" s="3">
        <v>0</v>
      </c>
      <c r="PB164" s="3">
        <v>0.68</v>
      </c>
      <c r="PC164" s="3">
        <v>0.53</v>
      </c>
      <c r="PD164" s="3">
        <v>1.01</v>
      </c>
      <c r="PE164" s="3">
        <v>0.05</v>
      </c>
      <c r="PF164" s="3">
        <v>0.05</v>
      </c>
      <c r="PG164" s="3">
        <v>0</v>
      </c>
      <c r="PH164" s="3">
        <v>0</v>
      </c>
      <c r="PI164" s="3">
        <v>0</v>
      </c>
      <c r="PJ164" s="3">
        <v>0</v>
      </c>
      <c r="PK164" s="3">
        <v>0</v>
      </c>
      <c r="PL164" s="3">
        <v>0</v>
      </c>
      <c r="PM164" s="3">
        <v>0</v>
      </c>
      <c r="PN164" s="3">
        <v>-0.02</v>
      </c>
      <c r="PO164" s="3">
        <v>0</v>
      </c>
      <c r="PP164" s="3">
        <v>0.6</v>
      </c>
      <c r="PQ164" s="3">
        <v>0</v>
      </c>
      <c r="PR164" s="3">
        <v>-0.23</v>
      </c>
      <c r="PS164" s="3">
        <v>0.67</v>
      </c>
      <c r="PT164" s="3">
        <v>0.79</v>
      </c>
      <c r="PU164" s="3">
        <v>-0.09</v>
      </c>
      <c r="PV164" s="3">
        <v>0.7</v>
      </c>
      <c r="PW164" s="3">
        <v>0</v>
      </c>
      <c r="PX164" s="3">
        <v>0</v>
      </c>
      <c r="PY164" s="3">
        <v>0</v>
      </c>
      <c r="PZ164" s="3">
        <v>0</v>
      </c>
      <c r="QA164" s="3">
        <v>0</v>
      </c>
      <c r="QB164" s="3">
        <v>0</v>
      </c>
      <c r="QC164" s="3">
        <v>0.31</v>
      </c>
      <c r="QD164" s="3">
        <v>0.31</v>
      </c>
      <c r="QE164" s="3">
        <v>0.31</v>
      </c>
      <c r="QF164" s="3">
        <v>0</v>
      </c>
      <c r="QG164" s="3">
        <v>0</v>
      </c>
      <c r="QH164" s="3">
        <v>-0.12</v>
      </c>
      <c r="QI164" s="3">
        <v>0.81</v>
      </c>
      <c r="QJ164" s="3">
        <v>0</v>
      </c>
      <c r="QK164" s="3">
        <v>1.1599999999999999</v>
      </c>
      <c r="QL164" s="3">
        <v>0</v>
      </c>
      <c r="QM164" s="3">
        <v>0</v>
      </c>
      <c r="QN164" s="3">
        <v>100</v>
      </c>
      <c r="QO164" s="3">
        <v>23.711099999999998</v>
      </c>
      <c r="QP164" s="3">
        <v>15.5503</v>
      </c>
      <c r="QQ164" s="3">
        <v>0.96699999999999997</v>
      </c>
      <c r="QR164" s="3">
        <v>0.57520000000000004</v>
      </c>
      <c r="QS164" s="3">
        <v>3.3399999999999999E-2</v>
      </c>
      <c r="QT164" s="3">
        <v>7.2400000000000006E-2</v>
      </c>
      <c r="QU164" s="3">
        <v>3.04E-2</v>
      </c>
      <c r="QV164" s="3">
        <v>0.25559999999999999</v>
      </c>
      <c r="QW164" s="3">
        <v>0.60419999999999996</v>
      </c>
      <c r="QX164" s="3">
        <v>1.14E-2</v>
      </c>
      <c r="QY164" s="3">
        <v>0.25309999999999999</v>
      </c>
      <c r="QZ164" s="3">
        <v>2.5899999999999999E-2</v>
      </c>
      <c r="RA164" s="3">
        <v>4.4000000000000003E-3</v>
      </c>
      <c r="RB164" s="3">
        <v>5.1000000000000004E-3</v>
      </c>
      <c r="RC164" s="3">
        <v>7.3099999999999998E-2</v>
      </c>
      <c r="RD164" s="3">
        <v>7.7999999999999996E-3</v>
      </c>
      <c r="RE164" s="3">
        <v>0.12509999999999999</v>
      </c>
      <c r="RF164" s="3">
        <v>9.8299999999999998E-2</v>
      </c>
      <c r="RG164" s="3">
        <v>0.76270000000000004</v>
      </c>
      <c r="RH164" s="3">
        <v>0.2011</v>
      </c>
      <c r="RI164" s="3">
        <v>9.4000000000000004E-3</v>
      </c>
      <c r="RJ164" s="3">
        <v>9.5999999999999992E-3</v>
      </c>
      <c r="RK164" s="3">
        <v>1.24E-2</v>
      </c>
      <c r="RL164" s="3">
        <v>9.4999999999999998E-3</v>
      </c>
      <c r="RM164" s="3">
        <v>3.5000000000000001E-3</v>
      </c>
      <c r="RN164" s="3">
        <v>0.3075</v>
      </c>
      <c r="RO164" s="3">
        <v>0.1371</v>
      </c>
      <c r="RP164" s="3">
        <v>6.3600000000000004E-2</v>
      </c>
      <c r="RQ164" s="3">
        <v>8.8999999999999999E-3</v>
      </c>
      <c r="RR164" s="3">
        <v>0.92979999999999996</v>
      </c>
      <c r="RS164" s="3">
        <v>0.1452</v>
      </c>
      <c r="RT164" s="3">
        <v>0.36720000000000003</v>
      </c>
      <c r="RU164" s="3">
        <v>1.72E-2</v>
      </c>
      <c r="RV164" s="3">
        <v>0.13719999999999999</v>
      </c>
      <c r="RW164" s="3">
        <v>0.1187</v>
      </c>
      <c r="RX164" s="3">
        <v>0.14019999999999999</v>
      </c>
      <c r="RY164" s="3">
        <v>4.1999999999999997E-3</v>
      </c>
      <c r="RZ164" s="3">
        <v>0.20580000000000001</v>
      </c>
      <c r="SA164" s="3">
        <v>0.1004</v>
      </c>
      <c r="SB164" s="3">
        <v>8.3999999999999995E-3</v>
      </c>
      <c r="SC164" s="3">
        <v>1.7999999999999999E-2</v>
      </c>
      <c r="SD164" s="3">
        <v>3.2000000000000002E-3</v>
      </c>
      <c r="SE164" s="3">
        <v>2.7699999999999999E-2</v>
      </c>
      <c r="SF164" s="3">
        <v>3.2099999999999997E-2</v>
      </c>
      <c r="SG164" s="3">
        <v>0</v>
      </c>
      <c r="SH164" s="3">
        <v>1.6E-2</v>
      </c>
      <c r="SI164" s="3">
        <v>0.84089999999999998</v>
      </c>
      <c r="SJ164" s="3">
        <v>1.0800000000000001E-2</v>
      </c>
      <c r="SK164" s="3">
        <v>3.1899999999999998E-2</v>
      </c>
      <c r="SL164" s="3">
        <v>1.1000000000000001E-3</v>
      </c>
      <c r="SM164" s="3">
        <v>8.5699999999999998E-2</v>
      </c>
      <c r="SN164" s="3">
        <v>3.7000000000000002E-3</v>
      </c>
      <c r="SO164" s="3">
        <v>0.1681</v>
      </c>
      <c r="SP164" s="3">
        <v>5.5999999999999999E-3</v>
      </c>
      <c r="SQ164" s="3">
        <v>2.0999999999999999E-3</v>
      </c>
      <c r="SR164" s="3">
        <v>0.12909999999999999</v>
      </c>
      <c r="SS164" s="3">
        <v>9.1999999999999998E-2</v>
      </c>
      <c r="ST164" s="3">
        <v>1.17E-2</v>
      </c>
      <c r="SU164" s="3">
        <v>6.1000000000000004E-3</v>
      </c>
      <c r="SV164" s="3">
        <v>5.1900000000000002E-2</v>
      </c>
      <c r="SW164" s="3">
        <v>2.4400000000000002E-2</v>
      </c>
      <c r="SX164" s="3">
        <v>1.9599999999999999E-2</v>
      </c>
      <c r="SY164" s="3">
        <v>7.4399999999999994E-2</v>
      </c>
      <c r="SZ164" s="3">
        <v>0.11119999999999999</v>
      </c>
      <c r="TA164" s="3">
        <v>8.8999999999999999E-3</v>
      </c>
      <c r="TB164" s="3">
        <v>2.3E-3</v>
      </c>
      <c r="TC164" s="3">
        <v>2.4786000000000001</v>
      </c>
      <c r="TD164" s="3">
        <v>2.6100000000000002E-2</v>
      </c>
      <c r="TE164" s="3">
        <v>0.2135</v>
      </c>
      <c r="TF164" s="3">
        <v>1.0699999999999999E-2</v>
      </c>
      <c r="TG164" s="3">
        <v>0.3332</v>
      </c>
      <c r="TH164" s="3">
        <v>5.04E-2</v>
      </c>
      <c r="TI164" s="3">
        <v>0.26200000000000001</v>
      </c>
      <c r="TJ164" s="3">
        <v>0.40289999999999998</v>
      </c>
      <c r="TK164" s="3">
        <v>0.1925</v>
      </c>
      <c r="TL164" s="3">
        <v>1.6799999999999999E-2</v>
      </c>
      <c r="TM164" s="3">
        <v>6.0100000000000001E-2</v>
      </c>
      <c r="TN164" s="3">
        <v>0.13239999999999999</v>
      </c>
      <c r="TO164" s="3">
        <v>0.1157</v>
      </c>
      <c r="TP164" s="3">
        <v>0.26829999999999998</v>
      </c>
      <c r="TQ164" s="3">
        <v>3.1300000000000001E-2</v>
      </c>
      <c r="TR164" s="3">
        <v>0</v>
      </c>
      <c r="TS164" s="3">
        <v>0.36280000000000001</v>
      </c>
      <c r="TT164" s="3">
        <v>0.29320000000000002</v>
      </c>
      <c r="TU164" s="3">
        <v>4.1000000000000003E-3</v>
      </c>
      <c r="TV164" s="3">
        <v>0</v>
      </c>
      <c r="TW164" s="3">
        <v>2.6200000000000001E-2</v>
      </c>
      <c r="TX164" s="3">
        <v>2.3E-3</v>
      </c>
      <c r="TY164" s="3">
        <v>4.87E-2</v>
      </c>
      <c r="TZ164" s="3">
        <v>1.24E-2</v>
      </c>
      <c r="UA164" s="3">
        <v>3.7600000000000001E-2</v>
      </c>
      <c r="UB164" s="3">
        <v>2.5999999999999999E-3</v>
      </c>
      <c r="UC164" s="3">
        <v>5.7999999999999996E-3</v>
      </c>
      <c r="UD164" s="3">
        <v>0</v>
      </c>
      <c r="UE164" s="3">
        <v>0</v>
      </c>
      <c r="UF164" s="3">
        <v>7.0000000000000001E-3</v>
      </c>
      <c r="UG164" s="3">
        <v>1.61E-2</v>
      </c>
      <c r="UH164" s="3">
        <v>7.4999999999999997E-3</v>
      </c>
      <c r="UI164" s="3">
        <v>6.5000000000000002E-2</v>
      </c>
      <c r="UJ164" s="3">
        <v>7.1999999999999998E-3</v>
      </c>
      <c r="UK164" s="3">
        <v>1.1999999999999999E-3</v>
      </c>
      <c r="UL164" s="3">
        <v>5.4000000000000003E-3</v>
      </c>
      <c r="UM164" s="3">
        <v>1.67E-2</v>
      </c>
      <c r="UN164" s="3">
        <v>5.1999999999999998E-3</v>
      </c>
      <c r="UO164" s="3">
        <v>2.23E-2</v>
      </c>
      <c r="UP164" s="3">
        <v>0</v>
      </c>
      <c r="UQ164" s="3">
        <v>0</v>
      </c>
      <c r="UR164" s="3">
        <v>0.76319999999999999</v>
      </c>
      <c r="US164" s="3">
        <v>0.12189999999999999</v>
      </c>
      <c r="UT164" s="3">
        <v>0.1004</v>
      </c>
      <c r="UU164" s="3">
        <v>0.29649999999999999</v>
      </c>
      <c r="UV164" s="3">
        <v>9.5100000000000004E-2</v>
      </c>
      <c r="UW164" s="3">
        <v>7.4999999999999997E-3</v>
      </c>
      <c r="UX164" s="3">
        <v>0.12609999999999999</v>
      </c>
      <c r="UY164" s="3">
        <v>1.37E-2</v>
      </c>
      <c r="UZ164" s="3">
        <v>2.0999999999999999E-3</v>
      </c>
      <c r="VA164" s="3">
        <v>1.0852999999999999</v>
      </c>
      <c r="VB164" s="3">
        <v>0.47249999999999998</v>
      </c>
      <c r="VC164" s="3">
        <v>0.40439999999999998</v>
      </c>
      <c r="VD164" s="3">
        <v>0.20849999999999999</v>
      </c>
      <c r="VE164" s="3">
        <v>1.8708</v>
      </c>
      <c r="VF164" s="3">
        <v>0.91490000000000005</v>
      </c>
      <c r="VG164" s="3">
        <v>1.43E-2</v>
      </c>
      <c r="VH164" s="3">
        <v>0.21740000000000001</v>
      </c>
      <c r="VI164" s="3">
        <v>0.49399999999999999</v>
      </c>
      <c r="VJ164" s="3">
        <v>2.5000000000000001E-3</v>
      </c>
      <c r="VK164" s="3">
        <v>0.2077</v>
      </c>
      <c r="VL164" s="3">
        <v>2.0199999999999999E-2</v>
      </c>
      <c r="VM164" s="3">
        <v>1.8439000000000001</v>
      </c>
      <c r="VN164" s="3">
        <v>0.47539999999999999</v>
      </c>
      <c r="VO164" s="3">
        <v>1.0316000000000001</v>
      </c>
      <c r="VP164" s="3">
        <v>9.8500000000000004E-2</v>
      </c>
      <c r="VQ164" s="3">
        <v>0.1135</v>
      </c>
      <c r="VR164" s="3">
        <v>0.105</v>
      </c>
      <c r="VS164" s="3">
        <v>0.02</v>
      </c>
      <c r="VT164" s="3">
        <v>0.52649999999999997</v>
      </c>
      <c r="VU164" s="3">
        <v>0.34350000000000003</v>
      </c>
      <c r="VV164" s="3">
        <v>2.3699999999999999E-2</v>
      </c>
      <c r="VW164" s="3">
        <v>0.1593</v>
      </c>
      <c r="VX164" s="3">
        <v>1.82</v>
      </c>
      <c r="VY164" s="3">
        <v>0.16189999999999999</v>
      </c>
      <c r="VZ164" s="3">
        <v>3.4500000000000003E-2</v>
      </c>
      <c r="WA164" s="3">
        <v>0.37790000000000001</v>
      </c>
      <c r="WB164" s="3">
        <v>1.5599999999999999E-2</v>
      </c>
      <c r="WC164" s="3">
        <v>3.2199999999999999E-2</v>
      </c>
      <c r="WD164" s="3">
        <v>0.70230000000000004</v>
      </c>
      <c r="WE164" s="3">
        <v>0.37819999999999998</v>
      </c>
      <c r="WF164" s="3">
        <v>0.11749999999999999</v>
      </c>
      <c r="WG164" s="3">
        <v>0.15989999999999999</v>
      </c>
      <c r="WH164" s="3">
        <v>6.7000000000000002E-3</v>
      </c>
      <c r="WI164" s="3">
        <v>5.0000000000000001E-3</v>
      </c>
      <c r="WJ164" s="3">
        <v>1.55E-2</v>
      </c>
      <c r="WK164" s="3">
        <v>4.5999999999999999E-3</v>
      </c>
      <c r="WL164" s="3">
        <v>4.2500000000000003E-2</v>
      </c>
      <c r="WM164" s="3">
        <v>4.0000000000000001E-3</v>
      </c>
      <c r="WN164" s="3">
        <v>6.1999999999999998E-3</v>
      </c>
      <c r="WO164" s="3">
        <v>3.3E-3</v>
      </c>
      <c r="WP164" s="3">
        <v>9.7000000000000003E-3</v>
      </c>
      <c r="WQ164" s="3">
        <v>2.6800000000000001E-2</v>
      </c>
      <c r="WR164" s="3">
        <v>0.02</v>
      </c>
      <c r="WS164" s="3">
        <v>1.5599999999999999E-2</v>
      </c>
      <c r="WT164" s="3">
        <v>0.39860000000000001</v>
      </c>
      <c r="WU164" s="3">
        <v>4.0000000000000001E-3</v>
      </c>
      <c r="WV164" s="3">
        <v>0.14860000000000001</v>
      </c>
      <c r="WW164" s="3">
        <v>9.8799999999999999E-2</v>
      </c>
      <c r="WX164" s="3">
        <v>8.0000000000000002E-3</v>
      </c>
      <c r="WY164" s="3">
        <v>8.2000000000000007E-3</v>
      </c>
      <c r="WZ164" s="3">
        <v>5.0099999999999999E-2</v>
      </c>
      <c r="XA164" s="3">
        <v>5.1000000000000004E-3</v>
      </c>
      <c r="XB164" s="3">
        <v>2.6499999999999999E-2</v>
      </c>
      <c r="XC164" s="3">
        <v>4.9099999999999998E-2</v>
      </c>
      <c r="XD164" s="3">
        <v>8.1607000000000003</v>
      </c>
      <c r="XE164" s="3">
        <v>8.1607000000000003</v>
      </c>
      <c r="XF164" s="3">
        <v>4.9081000000000001</v>
      </c>
      <c r="XG164" s="3">
        <v>1.7843</v>
      </c>
      <c r="XH164" s="3">
        <v>9.3600000000000003E-2</v>
      </c>
      <c r="XI164" s="3">
        <v>0.35210000000000002</v>
      </c>
      <c r="XJ164" s="3">
        <v>6.6500000000000004E-2</v>
      </c>
      <c r="XK164" s="3">
        <v>0.63580000000000003</v>
      </c>
      <c r="XL164" s="3">
        <v>6.4000000000000001E-2</v>
      </c>
      <c r="XM164" s="3">
        <v>0.25640000000000002</v>
      </c>
      <c r="XN164" s="3">
        <v>14.796799999999999</v>
      </c>
      <c r="XO164" s="3">
        <v>10.289099999999999</v>
      </c>
      <c r="XP164" s="3">
        <v>7.0157999999999996</v>
      </c>
      <c r="XQ164" s="3">
        <v>3.8313000000000001</v>
      </c>
      <c r="XR164" s="3">
        <v>1.6282000000000001</v>
      </c>
      <c r="XS164" s="3">
        <v>1.5404</v>
      </c>
      <c r="XT164" s="3">
        <v>1.5900000000000001E-2</v>
      </c>
      <c r="XU164" s="3">
        <v>2.4416000000000002</v>
      </c>
      <c r="XV164" s="3">
        <v>5.1900000000000002E-2</v>
      </c>
      <c r="XW164" s="3">
        <v>2.3099999999999999E-2</v>
      </c>
      <c r="XX164" s="3">
        <v>2.7300000000000001E-2</v>
      </c>
      <c r="XY164" s="3">
        <v>2.23E-2</v>
      </c>
      <c r="XZ164" s="3">
        <v>0.224</v>
      </c>
      <c r="YA164" s="3">
        <v>0.18590000000000001</v>
      </c>
      <c r="YB164" s="3">
        <v>0.18329999999999999</v>
      </c>
      <c r="YC164" s="3">
        <v>0.1434</v>
      </c>
      <c r="YD164" s="3">
        <v>5.7500000000000002E-2</v>
      </c>
      <c r="YE164" s="3">
        <v>1.3926000000000001</v>
      </c>
      <c r="YF164" s="3">
        <v>5.1799999999999999E-2</v>
      </c>
      <c r="YG164" s="3">
        <v>7.85E-2</v>
      </c>
      <c r="YH164" s="3">
        <v>0.83179999999999998</v>
      </c>
      <c r="YI164" s="3">
        <v>5.79E-2</v>
      </c>
      <c r="YJ164" s="3">
        <v>0.1249</v>
      </c>
      <c r="YK164" s="3">
        <v>0.32029999999999997</v>
      </c>
      <c r="YL164" s="3">
        <v>4.6800000000000001E-2</v>
      </c>
      <c r="YM164" s="3">
        <v>5.7999999999999996E-3</v>
      </c>
      <c r="YN164" s="3">
        <v>9.74E-2</v>
      </c>
      <c r="YO164" s="3">
        <v>5.1499999999999997E-2</v>
      </c>
      <c r="YP164" s="3">
        <v>0.12720000000000001</v>
      </c>
      <c r="YQ164" s="3">
        <v>4.5076999999999998</v>
      </c>
      <c r="YR164" s="3">
        <v>1.1867000000000001</v>
      </c>
      <c r="YS164" s="3">
        <v>6.4999999999999997E-3</v>
      </c>
      <c r="YT164" s="3">
        <v>1.1012</v>
      </c>
      <c r="YU164" s="3">
        <v>7.9000000000000001E-2</v>
      </c>
      <c r="YV164" s="3">
        <v>3.3209</v>
      </c>
      <c r="YW164" s="3">
        <v>3.3209</v>
      </c>
      <c r="YX164" s="3">
        <v>4.4920999999999998</v>
      </c>
      <c r="YY164" s="3">
        <v>2.2734000000000001</v>
      </c>
      <c r="YZ164" s="3">
        <v>1.4408000000000001</v>
      </c>
      <c r="ZA164" s="3">
        <v>0.60170000000000001</v>
      </c>
      <c r="ZB164" s="3">
        <v>0.49759999999999999</v>
      </c>
      <c r="ZC164" s="3">
        <v>0.19789999999999999</v>
      </c>
      <c r="ZD164" s="3">
        <v>1.43E-2</v>
      </c>
      <c r="ZE164" s="3">
        <v>0.1293</v>
      </c>
      <c r="ZF164" s="3">
        <v>0.51459999999999995</v>
      </c>
      <c r="ZG164" s="3">
        <v>7.85E-2</v>
      </c>
      <c r="ZH164" s="3">
        <v>8.6900000000000005E-2</v>
      </c>
      <c r="ZI164" s="3">
        <v>8.9499999999999996E-2</v>
      </c>
      <c r="ZJ164" s="3">
        <v>6.1199999999999997E-2</v>
      </c>
      <c r="ZK164" s="3">
        <v>3.8100000000000002E-2</v>
      </c>
      <c r="ZL164" s="3">
        <v>2.3199999999999998E-2</v>
      </c>
      <c r="ZM164" s="3">
        <v>0.1371</v>
      </c>
      <c r="ZN164" s="3">
        <v>0.318</v>
      </c>
      <c r="ZO164" s="3">
        <v>0.2399</v>
      </c>
      <c r="ZP164" s="3">
        <v>7.8E-2</v>
      </c>
      <c r="ZQ164" s="3">
        <v>1.865</v>
      </c>
      <c r="ZR164" s="3">
        <v>1.0394000000000001</v>
      </c>
      <c r="ZS164" s="3">
        <v>0.45850000000000002</v>
      </c>
      <c r="ZT164" s="3">
        <v>3.5400000000000001E-2</v>
      </c>
      <c r="ZU164" s="3">
        <v>0.23530000000000001</v>
      </c>
      <c r="ZV164" s="3">
        <v>3.2000000000000002E-3</v>
      </c>
      <c r="ZW164" s="3">
        <v>2.3699999999999999E-2</v>
      </c>
      <c r="ZX164" s="3">
        <v>0.2094</v>
      </c>
      <c r="ZY164" s="3">
        <v>2.35E-2</v>
      </c>
      <c r="ZZ164" s="3">
        <v>5.04E-2</v>
      </c>
      <c r="AAA164" s="3">
        <v>0.8256</v>
      </c>
      <c r="AAB164" s="3">
        <v>0.25990000000000002</v>
      </c>
      <c r="AAC164" s="3">
        <v>8.6199999999999999E-2</v>
      </c>
      <c r="AAD164" s="3">
        <v>8.3699999999999997E-2</v>
      </c>
      <c r="AAE164" s="3">
        <v>9.9000000000000008E-3</v>
      </c>
      <c r="AAF164" s="3">
        <v>0.38600000000000001</v>
      </c>
      <c r="AAG164" s="3">
        <v>0.3538</v>
      </c>
      <c r="AAH164" s="3">
        <v>0.3538</v>
      </c>
      <c r="AAI164" s="3">
        <v>7.7700000000000005E-2</v>
      </c>
      <c r="AAJ164" s="3">
        <v>8.6800000000000002E-2</v>
      </c>
      <c r="AAK164" s="3">
        <v>5.5999999999999999E-3</v>
      </c>
      <c r="AAL164" s="3">
        <v>6.08E-2</v>
      </c>
      <c r="AAM164" s="3">
        <v>0.12280000000000001</v>
      </c>
      <c r="AAN164" s="3">
        <v>0</v>
      </c>
      <c r="AAO164" s="3">
        <v>6.5937000000000001</v>
      </c>
      <c r="AAP164" s="3">
        <v>4.2289000000000003</v>
      </c>
      <c r="AAQ164" s="3">
        <v>1.5608</v>
      </c>
      <c r="AAR164" s="3">
        <v>0.48149999999999998</v>
      </c>
      <c r="AAS164" s="3">
        <v>6.6500000000000004E-2</v>
      </c>
      <c r="AAT164" s="3">
        <v>9.0800000000000006E-2</v>
      </c>
      <c r="AAU164" s="3">
        <v>0.2321</v>
      </c>
      <c r="AAV164" s="3">
        <v>2.52E-2</v>
      </c>
      <c r="AAW164" s="3">
        <v>0.66469999999999996</v>
      </c>
      <c r="AAX164" s="3">
        <v>1.9463999999999999</v>
      </c>
      <c r="AAY164" s="3">
        <v>0.52459999999999996</v>
      </c>
      <c r="AAZ164" s="3">
        <v>8.2000000000000003E-2</v>
      </c>
      <c r="ABA164" s="3">
        <v>2.4899999999999999E-2</v>
      </c>
      <c r="ABB164" s="3">
        <v>0.34329999999999999</v>
      </c>
      <c r="ABC164" s="3">
        <v>0.7208</v>
      </c>
      <c r="ABD164" s="3">
        <v>0.15989999999999999</v>
      </c>
      <c r="ABE164" s="3">
        <v>9.0899999999999995E-2</v>
      </c>
      <c r="ABF164" s="3">
        <v>0.72170000000000001</v>
      </c>
      <c r="ABG164" s="3">
        <v>2.4899999999999999E-2</v>
      </c>
      <c r="ABH164" s="3">
        <v>0.1346</v>
      </c>
      <c r="ABI164" s="3">
        <v>4.4600000000000001E-2</v>
      </c>
      <c r="ABJ164" s="3">
        <v>7.5200000000000003E-2</v>
      </c>
      <c r="ABK164" s="3">
        <v>0.10920000000000001</v>
      </c>
      <c r="ABL164" s="3">
        <v>0.28589999999999999</v>
      </c>
      <c r="ABM164" s="3">
        <v>4.7199999999999999E-2</v>
      </c>
      <c r="ABN164" s="3">
        <v>1.9328000000000001</v>
      </c>
      <c r="ABO164" s="3">
        <v>1.9328000000000001</v>
      </c>
      <c r="ABP164" s="3">
        <v>0.21410000000000001</v>
      </c>
      <c r="ABQ164" s="3">
        <v>0.35389999999999999</v>
      </c>
      <c r="ABR164" s="3">
        <v>1.2999999999999999E-2</v>
      </c>
      <c r="ABS164" s="3">
        <v>2.1700000000000001E-2</v>
      </c>
      <c r="ABT164" s="3">
        <v>0.3972</v>
      </c>
      <c r="ABU164" s="3">
        <v>3.1399999999999997E-2</v>
      </c>
      <c r="ABV164" s="3">
        <v>0.20369999999999999</v>
      </c>
      <c r="ABW164" s="3">
        <v>0.69769999999999999</v>
      </c>
      <c r="ABX164" s="3">
        <v>0.34510000000000002</v>
      </c>
      <c r="ABY164" s="3">
        <v>0.34510000000000002</v>
      </c>
      <c r="ABZ164" s="3">
        <v>0.1676</v>
      </c>
      <c r="ACA164" s="3">
        <v>0.16320000000000001</v>
      </c>
      <c r="ACB164" s="3">
        <v>1.43E-2</v>
      </c>
      <c r="ACC164" s="3">
        <v>8.6999999999999994E-2</v>
      </c>
      <c r="ACD164" s="3">
        <v>8.6999999999999994E-2</v>
      </c>
      <c r="ACE164" s="3">
        <v>5.3499999999999999E-2</v>
      </c>
      <c r="ACF164" s="3">
        <v>1.6899999999999998E-2</v>
      </c>
      <c r="ACG164" s="3">
        <v>1.66E-2</v>
      </c>
      <c r="ACH164" s="3">
        <v>19.5733</v>
      </c>
      <c r="ACI164" s="3">
        <v>19.5733</v>
      </c>
      <c r="ACJ164" s="3">
        <v>4.8780999999999999</v>
      </c>
      <c r="ACK164" s="3">
        <v>2.7433999999999998</v>
      </c>
      <c r="ACL164" s="3">
        <v>0.3921</v>
      </c>
      <c r="ACM164" s="3">
        <v>6.2700000000000006E-2</v>
      </c>
      <c r="ACN164" s="3">
        <v>0.7359</v>
      </c>
      <c r="ACO164" s="3">
        <v>0.25209999999999999</v>
      </c>
      <c r="ACP164" s="3">
        <v>0.51749999999999996</v>
      </c>
      <c r="ACQ164" s="3">
        <v>7.3200000000000001E-2</v>
      </c>
      <c r="ACR164" s="3">
        <v>7.3000000000000001E-3</v>
      </c>
      <c r="ACS164" s="3">
        <v>9.4100000000000003E-2</v>
      </c>
      <c r="ACT164" s="3">
        <v>9.6812000000000005</v>
      </c>
      <c r="ACU164" s="3">
        <v>3.2559999999999998</v>
      </c>
      <c r="ACV164" s="3">
        <v>1.0550999999999999</v>
      </c>
      <c r="ACW164" s="3">
        <v>0.34570000000000001</v>
      </c>
      <c r="ACX164" s="3">
        <v>3.8800000000000001E-2</v>
      </c>
      <c r="ACY164" s="3">
        <v>0.10879999999999999</v>
      </c>
      <c r="ACZ164" s="3">
        <v>0.39500000000000002</v>
      </c>
      <c r="ADA164" s="3">
        <v>0.23069999999999999</v>
      </c>
      <c r="ADB164" s="3">
        <v>1.6982999999999999</v>
      </c>
      <c r="ADC164" s="3">
        <v>0.10489999999999999</v>
      </c>
      <c r="ADD164" s="3">
        <v>0.1239</v>
      </c>
      <c r="ADE164" s="3">
        <v>4.07E-2</v>
      </c>
      <c r="ADF164" s="3">
        <v>1.4954000000000001</v>
      </c>
      <c r="ADG164" s="3">
        <v>5.04E-2</v>
      </c>
      <c r="ADH164" s="3">
        <v>7.1999999999999998E-3</v>
      </c>
      <c r="ADI164" s="3">
        <v>0.73050000000000004</v>
      </c>
      <c r="ADJ164" s="3">
        <v>5.0140000000000002</v>
      </c>
      <c r="ADK164" s="3">
        <v>3.8658000000000001</v>
      </c>
      <c r="ADL164" s="3">
        <v>0.90669999999999995</v>
      </c>
      <c r="ADM164" s="3">
        <v>0.12659999999999999</v>
      </c>
      <c r="ADN164" s="3">
        <v>0.1148</v>
      </c>
      <c r="ADO164" s="3">
        <v>11.1912</v>
      </c>
      <c r="ADP164" s="3">
        <v>3.7745000000000002</v>
      </c>
      <c r="ADQ164" s="3">
        <v>3.4823</v>
      </c>
      <c r="ADR164" s="3">
        <v>0.2344</v>
      </c>
      <c r="ADS164" s="3">
        <v>0.41649999999999998</v>
      </c>
      <c r="ADT164" s="3">
        <v>0.32929999999999998</v>
      </c>
      <c r="ADU164" s="3">
        <v>0.19489999999999999</v>
      </c>
      <c r="ADV164" s="3">
        <v>0.1115</v>
      </c>
      <c r="ADW164" s="3">
        <v>0.18970000000000001</v>
      </c>
      <c r="ADX164" s="3">
        <v>0.20119999999999999</v>
      </c>
      <c r="ADY164" s="3">
        <v>0.2089</v>
      </c>
      <c r="ADZ164" s="3">
        <v>0.40710000000000002</v>
      </c>
      <c r="AEA164" s="3">
        <v>0.39290000000000003</v>
      </c>
      <c r="AEB164" s="3">
        <v>0.71189999999999998</v>
      </c>
      <c r="AEC164" s="3">
        <v>8.4099999999999994E-2</v>
      </c>
      <c r="AED164" s="3">
        <v>0.29210000000000003</v>
      </c>
      <c r="AEE164" s="3">
        <v>4.8500000000000001E-2</v>
      </c>
      <c r="AEF164" s="3">
        <v>0.1014</v>
      </c>
      <c r="AEG164" s="3">
        <v>0.14219999999999999</v>
      </c>
      <c r="AEH164" s="3">
        <v>4.7666000000000004</v>
      </c>
      <c r="AEI164" s="3">
        <v>1.081</v>
      </c>
      <c r="AEJ164" s="3">
        <v>0.4335</v>
      </c>
      <c r="AEK164" s="3">
        <v>0.45190000000000002</v>
      </c>
      <c r="AEL164" s="3">
        <v>5.4699999999999999E-2</v>
      </c>
      <c r="AEM164" s="3">
        <v>4.1999999999999997E-3</v>
      </c>
      <c r="AEN164" s="3">
        <v>5.7099999999999998E-2</v>
      </c>
      <c r="AEO164" s="3">
        <v>7.9600000000000004E-2</v>
      </c>
      <c r="AEP164" s="3">
        <v>0.58040000000000003</v>
      </c>
      <c r="AEQ164" s="3">
        <v>0.1138</v>
      </c>
      <c r="AER164" s="3">
        <v>0.3649</v>
      </c>
      <c r="AES164" s="3">
        <v>0.1017</v>
      </c>
      <c r="AET164" s="3">
        <v>3.1052</v>
      </c>
      <c r="AEU164" s="3">
        <v>3.1052</v>
      </c>
      <c r="AEV164" s="3">
        <v>2.6501000000000001</v>
      </c>
      <c r="AEW164" s="3">
        <v>2.6501000000000001</v>
      </c>
      <c r="AEX164" s="3">
        <v>0.27789999999999998</v>
      </c>
      <c r="AEY164" s="3">
        <v>5.9299999999999999E-2</v>
      </c>
      <c r="AEZ164" s="3">
        <v>1.09E-2</v>
      </c>
      <c r="AFA164" s="3">
        <v>0.37490000000000001</v>
      </c>
      <c r="AFB164" s="3">
        <v>0.1883</v>
      </c>
      <c r="AFC164" s="3">
        <v>9.7500000000000003E-2</v>
      </c>
      <c r="AFD164" s="3">
        <v>1.0083</v>
      </c>
      <c r="AFE164" s="3">
        <v>9.8299999999999998E-2</v>
      </c>
      <c r="AFF164" s="3">
        <v>1.04E-2</v>
      </c>
      <c r="AFG164" s="3">
        <v>0.16589999999999999</v>
      </c>
      <c r="AFH164" s="3">
        <v>0.2137</v>
      </c>
      <c r="AFI164" s="3">
        <v>0.14460000000000001</v>
      </c>
      <c r="AFJ164" s="3">
        <v>10.3238</v>
      </c>
      <c r="AFK164" s="3">
        <v>6.2891000000000004</v>
      </c>
      <c r="AFL164" s="3">
        <v>6.2891000000000004</v>
      </c>
      <c r="AFM164" s="3">
        <v>4.8599999999999997E-2</v>
      </c>
      <c r="AFN164" s="3">
        <v>0.41410000000000002</v>
      </c>
      <c r="AFO164" s="3">
        <v>1.2532000000000001</v>
      </c>
      <c r="AFP164" s="3">
        <v>3.7694000000000001</v>
      </c>
      <c r="AFQ164" s="3">
        <v>1.09E-2</v>
      </c>
      <c r="AFR164" s="3">
        <v>8.6300000000000002E-2</v>
      </c>
      <c r="AFS164" s="3">
        <v>0.69420000000000004</v>
      </c>
      <c r="AFT164" s="3">
        <v>1.23E-2</v>
      </c>
      <c r="AFU164" s="3">
        <v>4.0347999999999997</v>
      </c>
      <c r="AFV164" s="3">
        <v>3.0510999999999999</v>
      </c>
      <c r="AFW164" s="3">
        <v>0.18890000000000001</v>
      </c>
      <c r="AFX164" s="3">
        <v>6.3899999999999998E-2</v>
      </c>
      <c r="AFY164" s="3">
        <v>1.49E-2</v>
      </c>
      <c r="AFZ164" s="3">
        <v>0.15670000000000001</v>
      </c>
      <c r="AGA164" s="3">
        <v>4.0899999999999999E-2</v>
      </c>
      <c r="AGB164" s="3">
        <v>0.19819999999999999</v>
      </c>
      <c r="AGC164" s="3">
        <v>9.6000000000000002E-2</v>
      </c>
      <c r="AGD164" s="3">
        <v>0.2505</v>
      </c>
      <c r="AGE164" s="3">
        <v>0.46039999999999998</v>
      </c>
      <c r="AGF164" s="3">
        <v>0.1399</v>
      </c>
      <c r="AGG164" s="3">
        <v>0.28299999999999997</v>
      </c>
      <c r="AGH164" s="3">
        <v>0.39960000000000001</v>
      </c>
      <c r="AGI164" s="3">
        <v>3.8999999999999998E-3</v>
      </c>
      <c r="AGJ164" s="3">
        <v>0.40400000000000003</v>
      </c>
      <c r="AGK164" s="3">
        <v>0.3503</v>
      </c>
      <c r="AGL164" s="3">
        <v>0.90339999999999998</v>
      </c>
      <c r="AGM164" s="3">
        <v>0.90339999999999998</v>
      </c>
      <c r="AGN164" s="3">
        <v>8.0299999999999996E-2</v>
      </c>
      <c r="AGO164" s="3">
        <v>5.5599999999999997E-2</v>
      </c>
      <c r="AGP164" s="3">
        <v>2.47E-2</v>
      </c>
      <c r="AGQ164" s="3">
        <v>4.5297999999999998</v>
      </c>
      <c r="AGR164" s="3">
        <v>4.5297999999999998</v>
      </c>
      <c r="AGS164" s="3">
        <v>2.8755999999999999</v>
      </c>
      <c r="AGT164" s="3">
        <v>1.55E-2</v>
      </c>
      <c r="AGU164" s="3">
        <v>0.1789</v>
      </c>
      <c r="AGV164" s="3">
        <v>0.68940000000000001</v>
      </c>
      <c r="AGW164" s="3">
        <v>0.32950000000000002</v>
      </c>
      <c r="AGX164" s="3">
        <v>1.4350000000000001</v>
      </c>
      <c r="AGY164" s="3">
        <v>0.2273</v>
      </c>
      <c r="AGZ164" s="3">
        <v>0.55030000000000001</v>
      </c>
      <c r="AHA164" s="3">
        <v>0.13969999999999999</v>
      </c>
      <c r="AHB164" s="3">
        <v>3.9399999999999998E-2</v>
      </c>
      <c r="AHC164" s="3">
        <v>0.21870000000000001</v>
      </c>
      <c r="AHD164" s="3">
        <v>0.1525</v>
      </c>
      <c r="AHE164" s="3">
        <v>0.33069999999999999</v>
      </c>
      <c r="AHF164" s="3">
        <v>0.13109999999999999</v>
      </c>
      <c r="AHG164" s="3">
        <v>2.6200000000000001E-2</v>
      </c>
      <c r="AHH164" s="3">
        <v>0.1734</v>
      </c>
      <c r="AHI164" s="3">
        <v>0.7732</v>
      </c>
      <c r="AHJ164" s="3">
        <v>0.1522</v>
      </c>
      <c r="AHK164">
        <v>7.6200000000000004E-2</v>
      </c>
      <c r="AHL164">
        <v>0.23150000000000001</v>
      </c>
      <c r="AHM164">
        <v>9.4500000000000001E-2</v>
      </c>
      <c r="AHN164">
        <v>0.21890000000000001</v>
      </c>
      <c r="AHO164">
        <v>4.7881999999999998</v>
      </c>
      <c r="AHP164">
        <v>4.7881999999999998</v>
      </c>
      <c r="AHQ164">
        <v>4.7881999999999998</v>
      </c>
      <c r="AHR164">
        <v>1.0800000000000001E-2</v>
      </c>
      <c r="AHS164">
        <v>1.4574</v>
      </c>
      <c r="AHT164">
        <v>0.1172</v>
      </c>
      <c r="AHU164">
        <v>1.4921</v>
      </c>
      <c r="AHV164">
        <v>0.30740000000000001</v>
      </c>
      <c r="AHW164">
        <v>0.24010000000000001</v>
      </c>
      <c r="AHX164">
        <v>0.81689999999999996</v>
      </c>
      <c r="AHY164">
        <v>0.34620000000000001</v>
      </c>
      <c r="AIA164">
        <v>0</v>
      </c>
      <c r="AIB164">
        <v>0</v>
      </c>
      <c r="AIC164">
        <v>0</v>
      </c>
      <c r="AID164">
        <v>0</v>
      </c>
      <c r="AIE164">
        <v>0</v>
      </c>
      <c r="AIF164">
        <v>0</v>
      </c>
      <c r="AIG164">
        <v>0</v>
      </c>
      <c r="AIH164">
        <v>0</v>
      </c>
      <c r="AII164">
        <v>0</v>
      </c>
      <c r="AIJ164">
        <v>0</v>
      </c>
      <c r="AIK164">
        <v>0</v>
      </c>
      <c r="AIL164">
        <v>0</v>
      </c>
      <c r="AIM164">
        <v>0</v>
      </c>
      <c r="AIN164">
        <v>0</v>
      </c>
      <c r="AIO164">
        <v>0</v>
      </c>
      <c r="AIP164">
        <v>0</v>
      </c>
      <c r="AIQ164">
        <v>0</v>
      </c>
      <c r="AIR164">
        <v>0</v>
      </c>
      <c r="AIS164">
        <v>0</v>
      </c>
      <c r="AIT164">
        <v>0</v>
      </c>
      <c r="AIU164">
        <v>0</v>
      </c>
      <c r="AIV164">
        <v>0</v>
      </c>
      <c r="AIW164">
        <v>0</v>
      </c>
      <c r="AIX164">
        <v>0</v>
      </c>
      <c r="AIY164">
        <v>0</v>
      </c>
      <c r="AIZ164">
        <v>0</v>
      </c>
      <c r="AJA164">
        <v>0</v>
      </c>
      <c r="AJB164">
        <v>0</v>
      </c>
      <c r="AJC164">
        <v>0</v>
      </c>
      <c r="AJD164">
        <v>0</v>
      </c>
      <c r="AJE164">
        <v>0</v>
      </c>
      <c r="AJF164">
        <v>0</v>
      </c>
      <c r="AJG164">
        <v>0</v>
      </c>
      <c r="AJH164">
        <v>0</v>
      </c>
      <c r="AJI164">
        <v>0</v>
      </c>
      <c r="AJJ164">
        <v>0</v>
      </c>
      <c r="AJK164">
        <v>0</v>
      </c>
      <c r="AJL164">
        <v>0</v>
      </c>
      <c r="AJM164">
        <v>0</v>
      </c>
      <c r="AJN164">
        <v>0</v>
      </c>
      <c r="AJO164">
        <v>0</v>
      </c>
      <c r="AJP164">
        <v>0</v>
      </c>
      <c r="AJQ164">
        <v>0</v>
      </c>
      <c r="AJR164">
        <v>0</v>
      </c>
      <c r="AJS164">
        <v>0</v>
      </c>
      <c r="AJT164">
        <v>0</v>
      </c>
      <c r="AJU164">
        <v>0</v>
      </c>
      <c r="AJV164">
        <v>0</v>
      </c>
      <c r="AJW164">
        <v>0</v>
      </c>
      <c r="AJX164">
        <v>0</v>
      </c>
      <c r="AJY164">
        <v>0</v>
      </c>
      <c r="AJZ164">
        <v>0</v>
      </c>
      <c r="AKA164">
        <v>0</v>
      </c>
      <c r="AKB164">
        <v>0</v>
      </c>
      <c r="AKC164">
        <v>0</v>
      </c>
      <c r="AKD164">
        <v>0</v>
      </c>
      <c r="AKE164">
        <v>0</v>
      </c>
      <c r="AKF164">
        <v>0</v>
      </c>
      <c r="AKG164">
        <v>0</v>
      </c>
      <c r="AKH164">
        <v>0</v>
      </c>
      <c r="AKI164">
        <v>0</v>
      </c>
      <c r="AKJ164">
        <v>0</v>
      </c>
      <c r="AKK164">
        <v>0</v>
      </c>
      <c r="AKL164">
        <v>0</v>
      </c>
      <c r="AKM164">
        <v>0</v>
      </c>
      <c r="AKN164">
        <v>0</v>
      </c>
      <c r="AKO164">
        <v>0</v>
      </c>
      <c r="AKP164">
        <v>0</v>
      </c>
      <c r="AKQ164">
        <v>0</v>
      </c>
      <c r="AKR164">
        <v>0</v>
      </c>
      <c r="AKS164">
        <v>0</v>
      </c>
      <c r="AKT164">
        <v>0</v>
      </c>
      <c r="AKU164">
        <v>0</v>
      </c>
      <c r="AKV164">
        <v>0</v>
      </c>
      <c r="AKW164">
        <v>0</v>
      </c>
      <c r="AKX164">
        <v>0</v>
      </c>
      <c r="AKY164">
        <v>0</v>
      </c>
      <c r="AKZ164">
        <v>0</v>
      </c>
      <c r="ALA164">
        <v>0</v>
      </c>
      <c r="ALB164">
        <v>0</v>
      </c>
      <c r="ALC164">
        <v>0</v>
      </c>
      <c r="ALD164">
        <v>0</v>
      </c>
      <c r="ALE164">
        <v>0</v>
      </c>
      <c r="ALF164">
        <v>0</v>
      </c>
      <c r="ALG164">
        <v>0</v>
      </c>
      <c r="ALH164">
        <v>0</v>
      </c>
      <c r="ALI164">
        <v>0</v>
      </c>
      <c r="ALJ164">
        <v>0</v>
      </c>
      <c r="ALK164">
        <v>0</v>
      </c>
      <c r="ALL164">
        <v>0</v>
      </c>
      <c r="ALM164">
        <v>0</v>
      </c>
      <c r="ALN164">
        <v>0</v>
      </c>
      <c r="ALO164">
        <v>0</v>
      </c>
      <c r="ALP164">
        <v>0</v>
      </c>
      <c r="ALQ164">
        <v>0</v>
      </c>
      <c r="ALR164">
        <v>0</v>
      </c>
      <c r="ALS164">
        <v>0</v>
      </c>
      <c r="ALT164">
        <v>0</v>
      </c>
      <c r="ALU164">
        <v>0</v>
      </c>
      <c r="ALV164">
        <v>0</v>
      </c>
      <c r="ALW164">
        <v>0</v>
      </c>
      <c r="ALX164">
        <v>0</v>
      </c>
      <c r="ALY164">
        <v>0</v>
      </c>
      <c r="ALZ164">
        <v>0</v>
      </c>
      <c r="AMA164">
        <v>0</v>
      </c>
      <c r="AMB164">
        <v>0</v>
      </c>
      <c r="AMC164">
        <v>0</v>
      </c>
      <c r="AMD164">
        <v>0</v>
      </c>
      <c r="AME164">
        <v>0</v>
      </c>
      <c r="AMF164">
        <v>0</v>
      </c>
      <c r="AMG164">
        <v>0</v>
      </c>
      <c r="AMH164">
        <v>0</v>
      </c>
      <c r="AMI164">
        <v>0</v>
      </c>
      <c r="AMJ164">
        <v>0</v>
      </c>
      <c r="AMK164">
        <v>0</v>
      </c>
      <c r="AML164">
        <v>0</v>
      </c>
      <c r="AMM164">
        <v>0</v>
      </c>
      <c r="AMN164">
        <v>0</v>
      </c>
      <c r="AMO164">
        <v>0</v>
      </c>
      <c r="AMP164">
        <v>0</v>
      </c>
      <c r="AMQ164">
        <v>0</v>
      </c>
      <c r="AMR164">
        <v>0</v>
      </c>
      <c r="AMS164">
        <v>0</v>
      </c>
      <c r="AMT164">
        <v>0</v>
      </c>
      <c r="AMU164">
        <v>0</v>
      </c>
      <c r="AMV164">
        <v>0</v>
      </c>
      <c r="AMW164">
        <v>0</v>
      </c>
      <c r="AMX164">
        <v>0</v>
      </c>
      <c r="AMY164">
        <v>0</v>
      </c>
      <c r="AMZ164">
        <v>0</v>
      </c>
      <c r="ANA164">
        <v>0</v>
      </c>
      <c r="ANB164">
        <v>0</v>
      </c>
      <c r="ANC164">
        <v>0</v>
      </c>
      <c r="AND164">
        <v>0</v>
      </c>
      <c r="ANE164">
        <v>0</v>
      </c>
      <c r="ANF164">
        <v>0</v>
      </c>
      <c r="ANG164">
        <v>0</v>
      </c>
      <c r="ANH164">
        <v>0</v>
      </c>
      <c r="ANI164">
        <v>0</v>
      </c>
      <c r="ANJ164">
        <v>0</v>
      </c>
      <c r="ANK164">
        <v>0</v>
      </c>
      <c r="ANL164">
        <v>0</v>
      </c>
      <c r="ANM164">
        <v>0</v>
      </c>
      <c r="ANN164">
        <v>0</v>
      </c>
      <c r="ANO164">
        <v>0</v>
      </c>
      <c r="ANP164">
        <v>0</v>
      </c>
      <c r="ANQ164">
        <v>0</v>
      </c>
      <c r="ANR164">
        <v>0</v>
      </c>
      <c r="ANS164">
        <v>0</v>
      </c>
      <c r="ANT164">
        <v>0</v>
      </c>
      <c r="ANU164">
        <v>0</v>
      </c>
      <c r="ANV164">
        <v>0</v>
      </c>
      <c r="ANW164">
        <v>0</v>
      </c>
      <c r="ANX164">
        <v>0</v>
      </c>
      <c r="ANY164">
        <v>0</v>
      </c>
      <c r="ANZ164">
        <v>0</v>
      </c>
      <c r="AOA164">
        <v>0</v>
      </c>
      <c r="AOB164">
        <v>0</v>
      </c>
      <c r="AOC164">
        <v>0</v>
      </c>
      <c r="AOD164">
        <v>0</v>
      </c>
      <c r="AOE164">
        <v>0</v>
      </c>
      <c r="AOF164">
        <v>0</v>
      </c>
      <c r="AOG164">
        <v>0</v>
      </c>
      <c r="AOH164">
        <v>0</v>
      </c>
      <c r="AOI164">
        <v>0</v>
      </c>
      <c r="AOJ164">
        <v>0</v>
      </c>
      <c r="AOK164">
        <v>0</v>
      </c>
      <c r="AOL164">
        <v>0</v>
      </c>
      <c r="AOM164">
        <v>0</v>
      </c>
      <c r="AON164">
        <v>0</v>
      </c>
      <c r="AOO164">
        <v>0</v>
      </c>
      <c r="AOP164">
        <v>0</v>
      </c>
      <c r="AOQ164">
        <v>0</v>
      </c>
      <c r="AOR164">
        <v>0</v>
      </c>
      <c r="AOS164">
        <v>0</v>
      </c>
      <c r="AOT164">
        <v>0</v>
      </c>
      <c r="AOU164">
        <v>0</v>
      </c>
      <c r="AOV164">
        <v>0</v>
      </c>
      <c r="AOW164">
        <v>0</v>
      </c>
      <c r="AOX164">
        <v>0</v>
      </c>
      <c r="AOY164">
        <v>0</v>
      </c>
      <c r="AOZ164">
        <v>0</v>
      </c>
      <c r="APA164">
        <v>0</v>
      </c>
      <c r="APB164">
        <v>0</v>
      </c>
      <c r="APC164">
        <v>0</v>
      </c>
      <c r="APD164">
        <v>0</v>
      </c>
      <c r="APE164">
        <v>0</v>
      </c>
      <c r="APG164">
        <v>0</v>
      </c>
      <c r="APH164">
        <v>0</v>
      </c>
      <c r="API164">
        <v>0</v>
      </c>
      <c r="APJ164">
        <v>0</v>
      </c>
      <c r="APK164">
        <v>0</v>
      </c>
      <c r="APL164">
        <v>0</v>
      </c>
      <c r="APM164">
        <v>0</v>
      </c>
      <c r="APN164">
        <v>0</v>
      </c>
      <c r="APO164">
        <v>0</v>
      </c>
      <c r="APP164">
        <v>0</v>
      </c>
      <c r="APQ164">
        <v>0</v>
      </c>
      <c r="APR164">
        <v>0</v>
      </c>
      <c r="APS164">
        <v>0</v>
      </c>
      <c r="APT164">
        <v>0</v>
      </c>
      <c r="APU164">
        <v>0</v>
      </c>
      <c r="APV164">
        <v>0</v>
      </c>
      <c r="APW164">
        <v>0</v>
      </c>
      <c r="APX164">
        <v>0</v>
      </c>
      <c r="APY164">
        <v>0</v>
      </c>
      <c r="APZ164">
        <v>0</v>
      </c>
      <c r="AQA164">
        <v>0</v>
      </c>
      <c r="AQB164">
        <v>0</v>
      </c>
      <c r="AQC164">
        <v>0</v>
      </c>
      <c r="AQD164">
        <v>0</v>
      </c>
      <c r="AQE164">
        <v>0</v>
      </c>
      <c r="AQF164">
        <v>0</v>
      </c>
      <c r="AQG164">
        <v>0</v>
      </c>
      <c r="AQH164">
        <v>0</v>
      </c>
      <c r="AQI164">
        <v>0</v>
      </c>
      <c r="AQJ164">
        <v>0</v>
      </c>
      <c r="AQK164">
        <v>0</v>
      </c>
      <c r="AQL164">
        <v>0</v>
      </c>
      <c r="AQM164">
        <v>0</v>
      </c>
      <c r="AQN164">
        <v>0</v>
      </c>
      <c r="AQO164">
        <v>0</v>
      </c>
      <c r="AQP164">
        <v>0</v>
      </c>
      <c r="AQQ164">
        <v>0</v>
      </c>
      <c r="AQR164">
        <v>0</v>
      </c>
      <c r="AQS164">
        <v>0</v>
      </c>
      <c r="AQT164">
        <v>0</v>
      </c>
      <c r="AQU164">
        <v>0</v>
      </c>
      <c r="AQV164">
        <v>0</v>
      </c>
      <c r="AQW164">
        <v>0</v>
      </c>
      <c r="AQX164">
        <v>0</v>
      </c>
      <c r="AQY164">
        <v>0</v>
      </c>
      <c r="AQZ164">
        <v>0</v>
      </c>
      <c r="ARA164">
        <v>0</v>
      </c>
      <c r="ARB164">
        <v>0</v>
      </c>
      <c r="ARC164">
        <v>0</v>
      </c>
      <c r="ARD164">
        <v>0</v>
      </c>
      <c r="ARE164">
        <v>0</v>
      </c>
      <c r="ARF164">
        <v>0</v>
      </c>
      <c r="ARG164">
        <v>0</v>
      </c>
      <c r="ARH164">
        <v>0</v>
      </c>
      <c r="ARI164">
        <v>0</v>
      </c>
      <c r="ARJ164">
        <v>0</v>
      </c>
      <c r="ARK164">
        <v>0</v>
      </c>
      <c r="ARL164">
        <v>0</v>
      </c>
      <c r="ARM164">
        <v>0</v>
      </c>
      <c r="ARN164">
        <v>0</v>
      </c>
      <c r="ARO164">
        <v>0</v>
      </c>
      <c r="ARP164">
        <v>0</v>
      </c>
      <c r="ARQ164">
        <v>0</v>
      </c>
      <c r="ARR164">
        <v>0</v>
      </c>
      <c r="ARS164">
        <v>0</v>
      </c>
      <c r="ART164">
        <v>0</v>
      </c>
      <c r="ARU164">
        <v>0</v>
      </c>
      <c r="ARV164">
        <v>0</v>
      </c>
      <c r="ARW164">
        <v>0</v>
      </c>
      <c r="ARX164">
        <v>0</v>
      </c>
      <c r="ARY164">
        <v>0</v>
      </c>
      <c r="ARZ164">
        <v>0</v>
      </c>
      <c r="ASA164">
        <v>0</v>
      </c>
      <c r="ASB164">
        <v>0</v>
      </c>
      <c r="ASC164">
        <v>0</v>
      </c>
      <c r="ASD164">
        <v>0</v>
      </c>
      <c r="ASE164">
        <v>0</v>
      </c>
      <c r="ASF164">
        <v>0</v>
      </c>
      <c r="ASG164">
        <v>0</v>
      </c>
      <c r="ASH164">
        <v>0</v>
      </c>
      <c r="ASI164">
        <v>0</v>
      </c>
      <c r="ASJ164">
        <v>0</v>
      </c>
      <c r="ASK164">
        <v>0</v>
      </c>
      <c r="ASL164">
        <v>0</v>
      </c>
      <c r="ASM164">
        <v>0</v>
      </c>
      <c r="ASN164">
        <v>0</v>
      </c>
      <c r="ASO164">
        <v>0</v>
      </c>
      <c r="ASP164">
        <v>0</v>
      </c>
      <c r="ASQ164">
        <v>0</v>
      </c>
      <c r="ASR164">
        <v>0</v>
      </c>
      <c r="ASS164">
        <v>0</v>
      </c>
      <c r="AST164">
        <v>0</v>
      </c>
      <c r="ASU164">
        <v>0</v>
      </c>
      <c r="ASV164">
        <v>0</v>
      </c>
      <c r="ASW164">
        <v>0</v>
      </c>
      <c r="ASX164">
        <v>0</v>
      </c>
      <c r="ASY164">
        <v>0</v>
      </c>
      <c r="ASZ164">
        <v>0</v>
      </c>
      <c r="ATA164">
        <v>0</v>
      </c>
      <c r="ATB164">
        <v>0</v>
      </c>
      <c r="ATC164">
        <v>0</v>
      </c>
      <c r="ATD164">
        <v>0</v>
      </c>
      <c r="ATE164">
        <v>0</v>
      </c>
      <c r="ATF164">
        <v>0</v>
      </c>
      <c r="ATG164">
        <v>0</v>
      </c>
      <c r="ATH164">
        <v>0</v>
      </c>
      <c r="ATI164">
        <v>0</v>
      </c>
      <c r="ATJ164">
        <v>0</v>
      </c>
      <c r="ATK164">
        <v>0</v>
      </c>
      <c r="ATL164">
        <v>0</v>
      </c>
      <c r="ATM164">
        <v>0</v>
      </c>
      <c r="ATN164">
        <v>0</v>
      </c>
      <c r="ATO164">
        <v>0</v>
      </c>
      <c r="ATP164">
        <v>0</v>
      </c>
      <c r="ATQ164">
        <v>0</v>
      </c>
      <c r="ATR164">
        <v>0</v>
      </c>
      <c r="ATS164">
        <v>0</v>
      </c>
      <c r="ATT164">
        <v>0</v>
      </c>
      <c r="ATU164">
        <v>0</v>
      </c>
      <c r="ATV164">
        <v>0</v>
      </c>
      <c r="ATW164">
        <v>0</v>
      </c>
      <c r="ATX164">
        <v>0</v>
      </c>
      <c r="ATY164">
        <v>0</v>
      </c>
      <c r="ATZ164">
        <v>0</v>
      </c>
      <c r="AUA164">
        <v>0</v>
      </c>
      <c r="AUB164">
        <v>0</v>
      </c>
      <c r="AUC164">
        <v>0</v>
      </c>
      <c r="AUD164">
        <v>0</v>
      </c>
      <c r="AUE164">
        <v>0</v>
      </c>
      <c r="AUF164">
        <v>0</v>
      </c>
      <c r="AUG164">
        <v>0</v>
      </c>
      <c r="AUH164">
        <v>0</v>
      </c>
      <c r="AUI164">
        <v>0</v>
      </c>
      <c r="AUJ164">
        <v>0</v>
      </c>
      <c r="AUK164">
        <v>0</v>
      </c>
      <c r="AUL164">
        <v>0</v>
      </c>
      <c r="AUM164">
        <v>0</v>
      </c>
      <c r="AUN164">
        <v>0</v>
      </c>
      <c r="AUO164">
        <v>0</v>
      </c>
      <c r="AUP164">
        <v>0</v>
      </c>
      <c r="AUQ164">
        <v>0</v>
      </c>
      <c r="AUR164">
        <v>0</v>
      </c>
      <c r="AUS164">
        <v>0</v>
      </c>
      <c r="AUT164">
        <v>0</v>
      </c>
      <c r="AUU164">
        <v>0</v>
      </c>
      <c r="AUV164">
        <v>0</v>
      </c>
      <c r="AUW164">
        <v>0</v>
      </c>
      <c r="AUX164">
        <v>0</v>
      </c>
      <c r="AUY164">
        <v>0</v>
      </c>
      <c r="AUZ164">
        <v>0</v>
      </c>
      <c r="AVA164">
        <v>0</v>
      </c>
      <c r="AVB164">
        <v>0</v>
      </c>
      <c r="AVC164">
        <v>0</v>
      </c>
      <c r="AVD164">
        <v>0</v>
      </c>
      <c r="AVE164">
        <v>0</v>
      </c>
      <c r="AVF164">
        <v>0</v>
      </c>
      <c r="AVG164">
        <v>0</v>
      </c>
      <c r="AVH164">
        <v>0</v>
      </c>
      <c r="AVI164">
        <v>0</v>
      </c>
      <c r="AVJ164">
        <v>0</v>
      </c>
      <c r="AVK164">
        <v>0</v>
      </c>
      <c r="AVL164">
        <v>0</v>
      </c>
      <c r="AVM164">
        <v>0</v>
      </c>
      <c r="AVN164">
        <v>0</v>
      </c>
      <c r="AVO164">
        <v>0</v>
      </c>
      <c r="AVP164">
        <v>0</v>
      </c>
      <c r="AVQ164">
        <v>0</v>
      </c>
      <c r="AVR164">
        <v>0</v>
      </c>
      <c r="AVS164">
        <v>0</v>
      </c>
      <c r="AVT164">
        <v>0</v>
      </c>
      <c r="AVU164">
        <v>0</v>
      </c>
      <c r="AVV164">
        <v>0</v>
      </c>
      <c r="AVW164">
        <v>0</v>
      </c>
      <c r="AVX164">
        <v>0</v>
      </c>
      <c r="AVY164">
        <v>0</v>
      </c>
      <c r="AVZ164">
        <v>0</v>
      </c>
      <c r="AWA164">
        <v>0</v>
      </c>
      <c r="AWB164">
        <v>0</v>
      </c>
      <c r="AWC164">
        <v>0</v>
      </c>
      <c r="AWD164">
        <v>0</v>
      </c>
      <c r="AWE164">
        <v>0</v>
      </c>
      <c r="AWF164">
        <v>0</v>
      </c>
      <c r="AWG164">
        <v>0</v>
      </c>
      <c r="AWH164">
        <v>0</v>
      </c>
      <c r="AWI164">
        <v>0</v>
      </c>
      <c r="AWJ164">
        <v>0</v>
      </c>
      <c r="AWK164">
        <v>0</v>
      </c>
      <c r="AWM164">
        <v>0</v>
      </c>
      <c r="AWN164">
        <v>0</v>
      </c>
      <c r="AWO164">
        <v>0</v>
      </c>
      <c r="AWP164">
        <v>0</v>
      </c>
      <c r="AWQ164">
        <v>0</v>
      </c>
      <c r="AWR164">
        <v>0</v>
      </c>
      <c r="AWS164">
        <v>0</v>
      </c>
      <c r="AWT164">
        <v>0</v>
      </c>
      <c r="AWU164">
        <v>0</v>
      </c>
      <c r="AWV164">
        <v>0</v>
      </c>
      <c r="AWW164">
        <v>0</v>
      </c>
      <c r="AWX164">
        <v>0</v>
      </c>
      <c r="AWY164">
        <v>0</v>
      </c>
      <c r="AWZ164">
        <v>0</v>
      </c>
      <c r="AXA164">
        <v>0</v>
      </c>
      <c r="AXC164">
        <v>0</v>
      </c>
      <c r="AXD164">
        <v>0</v>
      </c>
      <c r="AXE164">
        <v>0</v>
      </c>
      <c r="AXF164">
        <v>0</v>
      </c>
      <c r="AXG164">
        <v>0</v>
      </c>
      <c r="AXH164">
        <v>0</v>
      </c>
      <c r="AXI164">
        <v>0</v>
      </c>
      <c r="AXJ164">
        <v>0</v>
      </c>
      <c r="AXK164">
        <v>0</v>
      </c>
      <c r="AXL164">
        <v>0</v>
      </c>
      <c r="AXM164">
        <v>0</v>
      </c>
      <c r="AXN164">
        <v>0</v>
      </c>
      <c r="AXO164">
        <v>0</v>
      </c>
      <c r="AXP164">
        <v>0</v>
      </c>
      <c r="AXQ164">
        <v>0</v>
      </c>
    </row>
    <row r="165" spans="1:1317" x14ac:dyDescent="0.25">
      <c r="A165" s="34">
        <v>41214</v>
      </c>
      <c r="B165" s="3">
        <v>0.6</v>
      </c>
      <c r="C165" s="3">
        <v>0.79</v>
      </c>
      <c r="D165" s="3">
        <v>0.52</v>
      </c>
      <c r="E165" s="3">
        <v>1.91</v>
      </c>
      <c r="F165" s="3">
        <v>4.05</v>
      </c>
      <c r="G165" s="3">
        <v>-0.26</v>
      </c>
      <c r="H165" s="3">
        <v>-1.37</v>
      </c>
      <c r="I165" s="3">
        <v>1.77</v>
      </c>
      <c r="J165" s="3">
        <v>-2.0699999999999998</v>
      </c>
      <c r="K165" s="3">
        <v>4.91</v>
      </c>
      <c r="L165" s="3">
        <v>-0.66</v>
      </c>
      <c r="M165" s="3">
        <v>0.72</v>
      </c>
      <c r="N165" s="3">
        <v>1.62</v>
      </c>
      <c r="O165" s="3">
        <v>0</v>
      </c>
      <c r="P165" s="3">
        <v>4.3499999999999996</v>
      </c>
      <c r="Q165" s="3">
        <v>1.69</v>
      </c>
      <c r="R165" s="3">
        <v>2.75</v>
      </c>
      <c r="S165" s="3">
        <v>20.010000000000002</v>
      </c>
      <c r="T165" s="3">
        <v>-2.31</v>
      </c>
      <c r="U165" s="3">
        <v>-11.61</v>
      </c>
      <c r="V165" s="3">
        <v>-3.12</v>
      </c>
      <c r="W165" s="3">
        <v>-0.56000000000000005</v>
      </c>
      <c r="X165" s="3">
        <v>10.82</v>
      </c>
      <c r="Y165" s="3">
        <v>-2.95</v>
      </c>
      <c r="Z165" s="3">
        <v>-18.38</v>
      </c>
      <c r="AA165" s="3">
        <v>-13.43</v>
      </c>
      <c r="AB165" s="3">
        <v>-20.9</v>
      </c>
      <c r="AC165" s="3">
        <v>-10.11</v>
      </c>
      <c r="AD165" s="3">
        <v>-11.24</v>
      </c>
      <c r="AE165" s="3">
        <v>-1.39</v>
      </c>
      <c r="AF165" s="3">
        <v>-0.8</v>
      </c>
      <c r="AG165" s="3">
        <v>0.35</v>
      </c>
      <c r="AH165" s="3">
        <v>-1.99</v>
      </c>
      <c r="AI165" s="3">
        <v>-0.67</v>
      </c>
      <c r="AJ165" s="3">
        <v>-0.44</v>
      </c>
      <c r="AK165" s="3">
        <v>-0.02</v>
      </c>
      <c r="AL165" s="3">
        <v>-0.1</v>
      </c>
      <c r="AM165" s="3">
        <v>4.24</v>
      </c>
      <c r="AN165" s="3">
        <v>-0.63</v>
      </c>
      <c r="AO165" s="3">
        <v>0.38</v>
      </c>
      <c r="AP165" s="3">
        <v>-2.35</v>
      </c>
      <c r="AQ165" s="3">
        <v>-0.66</v>
      </c>
      <c r="AR165" s="3">
        <v>-0.02</v>
      </c>
      <c r="AS165" s="3">
        <v>-3.77</v>
      </c>
      <c r="AT165" s="3">
        <v>-1.21</v>
      </c>
      <c r="AU165" s="3">
        <v>0</v>
      </c>
      <c r="AV165" s="3">
        <v>0.26</v>
      </c>
      <c r="AW165" s="3">
        <v>1.25</v>
      </c>
      <c r="AX165" s="3">
        <v>5.44</v>
      </c>
      <c r="AY165" s="3">
        <v>-0.59</v>
      </c>
      <c r="AZ165" s="3">
        <v>13.96</v>
      </c>
      <c r="BA165" s="3">
        <v>0.15</v>
      </c>
      <c r="BB165" s="3">
        <v>12.72</v>
      </c>
      <c r="BC165" s="3">
        <v>-1.03</v>
      </c>
      <c r="BD165" s="3">
        <v>18.29</v>
      </c>
      <c r="BE165" s="3">
        <v>7.38</v>
      </c>
      <c r="BF165" s="3">
        <v>3.25</v>
      </c>
      <c r="BG165" s="3">
        <v>3.7</v>
      </c>
      <c r="BH165" s="3">
        <v>-0.84</v>
      </c>
      <c r="BI165" s="3">
        <v>-0.13</v>
      </c>
      <c r="BJ165" s="3">
        <v>-3.14</v>
      </c>
      <c r="BK165" s="3">
        <v>1.87</v>
      </c>
      <c r="BL165" s="3">
        <v>-2.14</v>
      </c>
      <c r="BM165" s="3">
        <v>3.43</v>
      </c>
      <c r="BN165" s="3">
        <v>1.78</v>
      </c>
      <c r="BO165" s="3">
        <v>-5.99</v>
      </c>
      <c r="BP165" s="3">
        <v>-1.36</v>
      </c>
      <c r="BQ165" s="3">
        <v>0.4</v>
      </c>
      <c r="BR165" s="3">
        <v>0.95</v>
      </c>
      <c r="BS165" s="3">
        <v>2.71</v>
      </c>
      <c r="BT165" s="3">
        <v>-0.57999999999999996</v>
      </c>
      <c r="BU165" s="3">
        <v>-0.28000000000000003</v>
      </c>
      <c r="BV165" s="3">
        <v>1.86</v>
      </c>
      <c r="BW165" s="3">
        <v>-0.04</v>
      </c>
      <c r="BX165" s="3">
        <v>0.2</v>
      </c>
      <c r="BY165" s="3">
        <v>1.01</v>
      </c>
      <c r="BZ165" s="3">
        <v>1.59</v>
      </c>
      <c r="CA165" s="3">
        <v>2.27</v>
      </c>
      <c r="CB165" s="3">
        <v>1.23</v>
      </c>
      <c r="CC165" s="3">
        <v>0.34</v>
      </c>
      <c r="CD165" s="3">
        <v>-0.73</v>
      </c>
      <c r="CE165" s="3">
        <v>0.51</v>
      </c>
      <c r="CF165" s="3">
        <v>0</v>
      </c>
      <c r="CG165" s="3">
        <v>-0.14000000000000001</v>
      </c>
      <c r="CH165" s="3">
        <v>1.1399999999999999</v>
      </c>
      <c r="CI165" s="3">
        <v>-10.96</v>
      </c>
      <c r="CJ165" s="3">
        <v>0</v>
      </c>
      <c r="CK165" s="3">
        <v>0.11</v>
      </c>
      <c r="CL165" s="3">
        <v>-0.2</v>
      </c>
      <c r="CM165" s="3">
        <v>3.04</v>
      </c>
      <c r="CN165" s="3">
        <v>0.3</v>
      </c>
      <c r="CO165" s="3">
        <v>4</v>
      </c>
      <c r="CP165" s="3">
        <v>7.82</v>
      </c>
      <c r="CQ165" s="3">
        <v>19.39</v>
      </c>
      <c r="CR165" s="3">
        <v>0</v>
      </c>
      <c r="CS165" s="3">
        <v>0</v>
      </c>
      <c r="CT165" s="3">
        <v>-7.5</v>
      </c>
      <c r="CU165" s="3">
        <v>-0.14000000000000001</v>
      </c>
      <c r="CV165" s="3">
        <v>-0.33</v>
      </c>
      <c r="CW165" s="3">
        <v>1.72</v>
      </c>
      <c r="CX165" s="3">
        <v>4.0999999999999996</v>
      </c>
      <c r="CY165" s="3">
        <v>4.68</v>
      </c>
      <c r="CZ165" s="3">
        <v>1.47</v>
      </c>
      <c r="DA165" s="3">
        <v>-7.66</v>
      </c>
      <c r="DB165" s="3">
        <v>-4.93</v>
      </c>
      <c r="DC165" s="3">
        <v>0.65</v>
      </c>
      <c r="DD165" s="3">
        <v>0</v>
      </c>
      <c r="DE165" s="3">
        <v>0</v>
      </c>
      <c r="DF165" s="3">
        <v>2.36</v>
      </c>
      <c r="DG165" s="3">
        <v>4.12</v>
      </c>
      <c r="DH165" s="3">
        <v>3.66</v>
      </c>
      <c r="DI165" s="3">
        <v>3.13</v>
      </c>
      <c r="DJ165" s="3">
        <v>0.88</v>
      </c>
      <c r="DK165" s="3">
        <v>3.04</v>
      </c>
      <c r="DL165" s="3">
        <v>-0.66</v>
      </c>
      <c r="DM165" s="3">
        <v>-1.78</v>
      </c>
      <c r="DN165" s="3">
        <v>1.71</v>
      </c>
      <c r="DO165" s="3">
        <v>1.78</v>
      </c>
      <c r="DP165" s="3">
        <v>3.15</v>
      </c>
      <c r="DQ165" s="3">
        <v>0.86</v>
      </c>
      <c r="DR165" s="3">
        <v>0.43</v>
      </c>
      <c r="DS165" s="3">
        <v>1.41</v>
      </c>
      <c r="DT165" s="3">
        <v>2.0499999999999998</v>
      </c>
      <c r="DU165" s="3">
        <v>2.57</v>
      </c>
      <c r="DV165" s="3">
        <v>0.72</v>
      </c>
      <c r="DW165" s="3">
        <v>0.84</v>
      </c>
      <c r="DX165" s="3">
        <v>2.0499999999999998</v>
      </c>
      <c r="DY165" s="3">
        <v>0.68</v>
      </c>
      <c r="DZ165" s="3">
        <v>0.49</v>
      </c>
      <c r="EA165" s="3">
        <v>0.35</v>
      </c>
      <c r="EB165" s="3">
        <v>-0.05</v>
      </c>
      <c r="EC165" s="3">
        <v>0.51</v>
      </c>
      <c r="ED165" s="3">
        <v>0.53</v>
      </c>
      <c r="EE165" s="3">
        <v>1.28</v>
      </c>
      <c r="EF165" s="3">
        <v>-0.77</v>
      </c>
      <c r="EG165" s="3">
        <v>1.2</v>
      </c>
      <c r="EH165" s="3">
        <v>1.78</v>
      </c>
      <c r="EI165" s="3">
        <v>2.09</v>
      </c>
      <c r="EJ165" s="3">
        <v>0</v>
      </c>
      <c r="EK165" s="3">
        <v>1.36</v>
      </c>
      <c r="EL165" s="3">
        <v>0.93</v>
      </c>
      <c r="EM165" s="3">
        <v>0.55000000000000004</v>
      </c>
      <c r="EN165" s="3">
        <v>0.99</v>
      </c>
      <c r="EO165" s="3">
        <v>1.64</v>
      </c>
      <c r="EP165" s="3">
        <v>-1.68</v>
      </c>
      <c r="EQ165" s="3">
        <v>0.32</v>
      </c>
      <c r="ER165" s="3">
        <v>1.31</v>
      </c>
      <c r="ES165" s="3">
        <v>0.47</v>
      </c>
      <c r="ET165" s="3">
        <v>-1.17</v>
      </c>
      <c r="EU165" s="3">
        <v>0.83</v>
      </c>
      <c r="EV165" s="3">
        <v>0.01</v>
      </c>
      <c r="EW165" s="3">
        <v>2.2999999999999998</v>
      </c>
      <c r="EX165" s="3">
        <v>-2.14</v>
      </c>
      <c r="EY165" s="3">
        <v>-0.2</v>
      </c>
      <c r="EZ165" s="3">
        <v>0.65</v>
      </c>
      <c r="FA165" s="3">
        <v>0.51</v>
      </c>
      <c r="FB165" s="3">
        <v>0.25</v>
      </c>
      <c r="FC165" s="3">
        <v>-2.15</v>
      </c>
      <c r="FD165" s="3">
        <v>-0.52</v>
      </c>
      <c r="FE165" s="3">
        <v>3.26</v>
      </c>
      <c r="FF165" s="3">
        <v>1.07</v>
      </c>
      <c r="FG165" s="3">
        <v>1.81</v>
      </c>
      <c r="FH165" s="3">
        <v>0.17</v>
      </c>
      <c r="FI165" s="3">
        <v>-3.24</v>
      </c>
      <c r="FJ165" s="3">
        <v>0.23</v>
      </c>
      <c r="FK165" s="3">
        <v>-0.27</v>
      </c>
      <c r="FL165" s="3">
        <v>-0.25</v>
      </c>
      <c r="FM165" s="3">
        <v>-0.73</v>
      </c>
      <c r="FN165" s="3">
        <v>0.09</v>
      </c>
      <c r="FO165" s="3">
        <v>7.0000000000000007E-2</v>
      </c>
      <c r="FP165" s="3">
        <v>1.1100000000000001</v>
      </c>
      <c r="FQ165" s="3">
        <v>1</v>
      </c>
      <c r="FR165" s="3">
        <v>1.31</v>
      </c>
      <c r="FS165" s="3">
        <v>1.31</v>
      </c>
      <c r="FT165" s="3">
        <v>0.91</v>
      </c>
      <c r="FU165" s="3">
        <v>2.56</v>
      </c>
      <c r="FV165" s="3">
        <v>1.38</v>
      </c>
      <c r="FW165" s="3">
        <v>0.82</v>
      </c>
      <c r="FX165" s="3">
        <v>0.57999999999999996</v>
      </c>
      <c r="FY165" s="3">
        <v>1.45</v>
      </c>
      <c r="FZ165" s="3">
        <v>1.04</v>
      </c>
      <c r="GA165" s="3">
        <v>0.88</v>
      </c>
      <c r="GB165" s="3">
        <v>0.64</v>
      </c>
      <c r="GC165" s="3">
        <v>0.36</v>
      </c>
      <c r="GD165" s="3">
        <v>0.26</v>
      </c>
      <c r="GE165" s="3">
        <v>0.3</v>
      </c>
      <c r="GF165" s="3">
        <v>0.45</v>
      </c>
      <c r="GG165" s="3">
        <v>0</v>
      </c>
      <c r="GH165" s="3">
        <v>-1.39</v>
      </c>
      <c r="GI165" s="3">
        <v>0.8</v>
      </c>
      <c r="GJ165" s="3">
        <v>0.44</v>
      </c>
      <c r="GK165" s="3">
        <v>0.84</v>
      </c>
      <c r="GL165" s="3">
        <v>0.98</v>
      </c>
      <c r="GM165" s="3">
        <v>0.77</v>
      </c>
      <c r="GN165" s="3">
        <v>0.99</v>
      </c>
      <c r="GO165" s="3">
        <v>0.27</v>
      </c>
      <c r="GP165" s="3">
        <v>-0.01</v>
      </c>
      <c r="GQ165" s="3">
        <v>-0.2</v>
      </c>
      <c r="GR165" s="3">
        <v>-0.15</v>
      </c>
      <c r="GS165" s="3">
        <v>1.1399999999999999</v>
      </c>
      <c r="GT165" s="3">
        <v>0.6</v>
      </c>
      <c r="GU165" s="3">
        <v>0.14000000000000001</v>
      </c>
      <c r="GV165" s="3">
        <v>-0.09</v>
      </c>
      <c r="GW165" s="3">
        <v>-0.71</v>
      </c>
      <c r="GX165" s="3">
        <v>-0.21</v>
      </c>
      <c r="GY165" s="3">
        <v>0.24</v>
      </c>
      <c r="GZ165" s="3">
        <v>0.86</v>
      </c>
      <c r="HA165" s="3">
        <v>-1.35</v>
      </c>
      <c r="HB165" s="3">
        <v>-0.18</v>
      </c>
      <c r="HC165" s="3">
        <v>0.75</v>
      </c>
      <c r="HD165" s="3">
        <v>-1.04</v>
      </c>
      <c r="HE165" s="3">
        <v>1.26</v>
      </c>
      <c r="HF165" s="3">
        <v>0.93</v>
      </c>
      <c r="HG165" s="3">
        <v>2.21</v>
      </c>
      <c r="HH165" s="3">
        <v>0.99</v>
      </c>
      <c r="HI165" s="3">
        <v>0</v>
      </c>
      <c r="HJ165" s="3">
        <v>1.38</v>
      </c>
      <c r="HK165" s="3">
        <v>1.38</v>
      </c>
      <c r="HL165" s="3">
        <v>0.47</v>
      </c>
      <c r="HM165" s="3">
        <v>0.95</v>
      </c>
      <c r="HN165" s="3">
        <v>1.1100000000000001</v>
      </c>
      <c r="HO165" s="3">
        <v>1.29</v>
      </c>
      <c r="HP165" s="3">
        <v>1.34</v>
      </c>
      <c r="HQ165" s="3">
        <v>0.67</v>
      </c>
      <c r="HR165" s="3">
        <v>2.5299999999999998</v>
      </c>
      <c r="HS165" s="3">
        <v>-0.17</v>
      </c>
      <c r="HT165" s="3">
        <v>0.63</v>
      </c>
      <c r="HU165" s="3">
        <v>0.77</v>
      </c>
      <c r="HV165" s="3">
        <v>0.41</v>
      </c>
      <c r="HW165" s="3">
        <v>1.1499999999999999</v>
      </c>
      <c r="HX165" s="3">
        <v>1.01</v>
      </c>
      <c r="HY165" s="3">
        <v>0.66</v>
      </c>
      <c r="HZ165" s="3">
        <v>1.52</v>
      </c>
      <c r="IA165" s="3">
        <v>0</v>
      </c>
      <c r="IB165" s="3">
        <v>0.74</v>
      </c>
      <c r="IC165" s="3">
        <v>1.58</v>
      </c>
      <c r="ID165" s="3">
        <v>-1.8</v>
      </c>
      <c r="IE165" s="3">
        <v>-0.05</v>
      </c>
      <c r="IF165" s="3">
        <v>-0.27</v>
      </c>
      <c r="IG165" s="3">
        <v>0.15</v>
      </c>
      <c r="IH165" s="3">
        <v>-0.2</v>
      </c>
      <c r="II165" s="3">
        <v>-0.53</v>
      </c>
      <c r="IJ165" s="3">
        <v>-0.77</v>
      </c>
      <c r="IK165" s="3">
        <v>-0.23</v>
      </c>
      <c r="IL165" s="3">
        <v>-1.1100000000000001</v>
      </c>
      <c r="IM165" s="3">
        <v>-0.04</v>
      </c>
      <c r="IN165" s="3">
        <v>0.4</v>
      </c>
      <c r="IO165" s="3">
        <v>0.23</v>
      </c>
      <c r="IP165" s="3">
        <v>-0.04</v>
      </c>
      <c r="IQ165" s="3">
        <v>1.1200000000000001</v>
      </c>
      <c r="IR165" s="3">
        <v>1.05</v>
      </c>
      <c r="IS165" s="3">
        <v>-0.11</v>
      </c>
      <c r="IT165" s="3">
        <v>0.03</v>
      </c>
      <c r="IU165" s="3">
        <v>0.2</v>
      </c>
      <c r="IV165" s="3">
        <v>0.2</v>
      </c>
      <c r="IW165" s="3">
        <v>0.64</v>
      </c>
      <c r="IX165" s="3">
        <v>-0.87</v>
      </c>
      <c r="IY165" s="3">
        <v>1.69</v>
      </c>
      <c r="IZ165" s="3">
        <v>0.39</v>
      </c>
      <c r="JA165" s="3">
        <v>0.51</v>
      </c>
      <c r="JB165" s="3">
        <v>0</v>
      </c>
      <c r="JC165" s="3">
        <v>0.86</v>
      </c>
      <c r="JD165" s="3">
        <v>0.91</v>
      </c>
      <c r="JE165" s="3">
        <v>0.32</v>
      </c>
      <c r="JF165" s="3">
        <v>0.5</v>
      </c>
      <c r="JG165" s="3">
        <v>0.62</v>
      </c>
      <c r="JH165" s="3">
        <v>0.45</v>
      </c>
      <c r="JI165" s="3">
        <v>1.2</v>
      </c>
      <c r="JJ165" s="3">
        <v>0.61</v>
      </c>
      <c r="JK165" s="3">
        <v>-0.18</v>
      </c>
      <c r="JL165" s="3">
        <v>1.46</v>
      </c>
      <c r="JM165" s="3">
        <v>2</v>
      </c>
      <c r="JN165" s="3">
        <v>1.17</v>
      </c>
      <c r="JO165" s="3">
        <v>1.47</v>
      </c>
      <c r="JP165" s="3">
        <v>1.04</v>
      </c>
      <c r="JQ165" s="3">
        <v>1.5</v>
      </c>
      <c r="JR165" s="3">
        <v>0.66</v>
      </c>
      <c r="JS165" s="3">
        <v>1.39</v>
      </c>
      <c r="JT165" s="3">
        <v>0.69</v>
      </c>
      <c r="JU165" s="3">
        <v>-0.28000000000000003</v>
      </c>
      <c r="JV165" s="3">
        <v>1.23</v>
      </c>
      <c r="JW165" s="3">
        <v>0.62</v>
      </c>
      <c r="JX165" s="3">
        <v>0.34</v>
      </c>
      <c r="JY165" s="3">
        <v>1.46</v>
      </c>
      <c r="JZ165" s="3">
        <v>0.17</v>
      </c>
      <c r="KA165" s="3">
        <v>1.61</v>
      </c>
      <c r="KB165" s="3">
        <v>0.81</v>
      </c>
      <c r="KC165" s="3">
        <v>0.81</v>
      </c>
      <c r="KD165" s="3">
        <v>1.1200000000000001</v>
      </c>
      <c r="KE165" s="3">
        <v>1.1200000000000001</v>
      </c>
      <c r="KF165" s="3">
        <v>0.74</v>
      </c>
      <c r="KG165" s="3">
        <v>-0.35</v>
      </c>
      <c r="KH165" s="3">
        <v>1.04</v>
      </c>
      <c r="KI165" s="3">
        <v>2.09</v>
      </c>
      <c r="KJ165" s="3">
        <v>1.72</v>
      </c>
      <c r="KK165" s="3">
        <v>0.15</v>
      </c>
      <c r="KL165" s="3">
        <v>0.67</v>
      </c>
      <c r="KM165" s="3">
        <v>0.67</v>
      </c>
      <c r="KN165" s="3">
        <v>-0.09</v>
      </c>
      <c r="KO165" s="3">
        <v>1.41</v>
      </c>
      <c r="KP165" s="3">
        <v>1.01</v>
      </c>
      <c r="KQ165" s="3">
        <v>0.46</v>
      </c>
      <c r="KR165" s="3">
        <v>0.46</v>
      </c>
      <c r="KS165" s="3">
        <v>0.43</v>
      </c>
      <c r="KT165" s="3">
        <v>-0.12</v>
      </c>
      <c r="KU165" s="3">
        <v>1.1399999999999999</v>
      </c>
      <c r="KV165" s="3">
        <v>0.68</v>
      </c>
      <c r="KW165" s="3">
        <v>0.68</v>
      </c>
      <c r="KX165" s="3">
        <v>1.27</v>
      </c>
      <c r="KY165" s="3">
        <v>0</v>
      </c>
      <c r="KZ165" s="3">
        <v>0</v>
      </c>
      <c r="LA165" s="3">
        <v>0</v>
      </c>
      <c r="LB165" s="3">
        <v>-0.02</v>
      </c>
      <c r="LC165" s="3">
        <v>0.02</v>
      </c>
      <c r="LD165" s="3">
        <v>11.8</v>
      </c>
      <c r="LE165" s="3">
        <v>0</v>
      </c>
      <c r="LF165" s="3">
        <v>0</v>
      </c>
      <c r="LG165" s="3">
        <v>0.03</v>
      </c>
      <c r="LH165" s="3">
        <v>0.2</v>
      </c>
      <c r="LI165" s="3">
        <v>0.52</v>
      </c>
      <c r="LJ165" s="3">
        <v>0.11</v>
      </c>
      <c r="LK165" s="3">
        <v>-0.33</v>
      </c>
      <c r="LL165" s="3">
        <v>0</v>
      </c>
      <c r="LM165" s="3">
        <v>0.48</v>
      </c>
      <c r="LN165" s="3">
        <v>-0.28000000000000003</v>
      </c>
      <c r="LO165" s="3">
        <v>0.41</v>
      </c>
      <c r="LP165" s="3">
        <v>0.44</v>
      </c>
      <c r="LQ165" s="3">
        <v>0.3</v>
      </c>
      <c r="LR165" s="3">
        <v>0.12</v>
      </c>
      <c r="LS165" s="3">
        <v>0.77</v>
      </c>
      <c r="LT165" s="3">
        <v>-0.6</v>
      </c>
      <c r="LU165" s="3">
        <v>0.82</v>
      </c>
      <c r="LV165" s="3">
        <v>-0.31</v>
      </c>
      <c r="LW165" s="3">
        <v>0.28999999999999998</v>
      </c>
      <c r="LX165" s="3">
        <v>1.04</v>
      </c>
      <c r="LY165" s="3">
        <v>1.18</v>
      </c>
      <c r="LZ165" s="3">
        <v>0.63</v>
      </c>
      <c r="MA165" s="3">
        <v>0.37</v>
      </c>
      <c r="MB165" s="3">
        <v>0.15</v>
      </c>
      <c r="MC165" s="3">
        <v>0.32</v>
      </c>
      <c r="MD165" s="3">
        <v>0.22</v>
      </c>
      <c r="ME165" s="3">
        <v>0.18</v>
      </c>
      <c r="MF165" s="3">
        <v>0.18</v>
      </c>
      <c r="MG165" s="3">
        <v>0.44</v>
      </c>
      <c r="MH165" s="3">
        <v>-0.22</v>
      </c>
      <c r="MI165" s="3">
        <v>0.84</v>
      </c>
      <c r="MJ165" s="3">
        <v>0.11</v>
      </c>
      <c r="MK165" s="3">
        <v>0.21</v>
      </c>
      <c r="ML165" s="3">
        <v>0.48</v>
      </c>
      <c r="MM165" s="3">
        <v>0.38</v>
      </c>
      <c r="MN165" s="3">
        <v>-0.25</v>
      </c>
      <c r="MO165" s="3">
        <v>-0.26</v>
      </c>
      <c r="MP165" s="3">
        <v>0.4</v>
      </c>
      <c r="MQ165" s="3">
        <v>0.19</v>
      </c>
      <c r="MR165" s="3">
        <v>0.65</v>
      </c>
      <c r="MS165" s="3">
        <v>1.17</v>
      </c>
      <c r="MT165" s="3">
        <v>0.03</v>
      </c>
      <c r="MU165" s="3">
        <v>0.93</v>
      </c>
      <c r="MV165" s="3">
        <v>0.54</v>
      </c>
      <c r="MW165" s="3">
        <v>0.23</v>
      </c>
      <c r="MX165" s="3">
        <v>0.16</v>
      </c>
      <c r="MY165" s="3">
        <v>7.0000000000000007E-2</v>
      </c>
      <c r="MZ165" s="3">
        <v>1.08</v>
      </c>
      <c r="NA165" s="3">
        <v>0.91</v>
      </c>
      <c r="NB165" s="3">
        <v>1.3</v>
      </c>
      <c r="NC165" s="3">
        <v>0.19</v>
      </c>
      <c r="ND165" s="3">
        <v>0.51</v>
      </c>
      <c r="NE165" s="3">
        <v>-0.33</v>
      </c>
      <c r="NF165" s="3">
        <v>0.82</v>
      </c>
      <c r="NG165" s="3">
        <v>0.37</v>
      </c>
      <c r="NH165" s="3">
        <v>0.65</v>
      </c>
      <c r="NI165" s="3">
        <v>0.65</v>
      </c>
      <c r="NJ165" s="3">
        <v>0.08</v>
      </c>
      <c r="NK165" s="3">
        <v>0.08</v>
      </c>
      <c r="NL165" s="3">
        <v>0.21</v>
      </c>
      <c r="NM165" s="3">
        <v>-0.19</v>
      </c>
      <c r="NN165" s="3">
        <v>-1.34</v>
      </c>
      <c r="NO165" s="3">
        <v>-0.26</v>
      </c>
      <c r="NP165" s="3">
        <v>-0.59</v>
      </c>
      <c r="NQ165" s="3">
        <v>-0.66</v>
      </c>
      <c r="NR165" s="3">
        <v>0.12</v>
      </c>
      <c r="NS165" s="3">
        <v>0.66</v>
      </c>
      <c r="NT165" s="3">
        <v>0.98</v>
      </c>
      <c r="NU165" s="3">
        <v>0.06</v>
      </c>
      <c r="NV165" s="3">
        <v>0.93</v>
      </c>
      <c r="NW165" s="3">
        <v>0.27</v>
      </c>
      <c r="NX165" s="3">
        <v>0.53</v>
      </c>
      <c r="NY165" s="3">
        <v>0.3</v>
      </c>
      <c r="NZ165" s="3">
        <v>0.3</v>
      </c>
      <c r="OA165" s="3">
        <v>0.87</v>
      </c>
      <c r="OB165" s="3">
        <v>1.41</v>
      </c>
      <c r="OC165" s="3">
        <v>0.36</v>
      </c>
      <c r="OD165" s="3">
        <v>0.66</v>
      </c>
      <c r="OE165" s="3">
        <v>1.84</v>
      </c>
      <c r="OF165" s="3">
        <v>1.5</v>
      </c>
      <c r="OG165" s="3">
        <v>-2.66</v>
      </c>
      <c r="OH165" s="3">
        <v>0.62</v>
      </c>
      <c r="OI165" s="3">
        <v>0.88</v>
      </c>
      <c r="OJ165" s="3">
        <v>1</v>
      </c>
      <c r="OK165" s="3">
        <v>1.06</v>
      </c>
      <c r="OL165" s="3">
        <v>-1.85</v>
      </c>
      <c r="OM165" s="3">
        <v>-5.62</v>
      </c>
      <c r="ON165" s="3">
        <v>0.11</v>
      </c>
      <c r="OO165" s="3">
        <v>0.12</v>
      </c>
      <c r="OP165" s="3">
        <v>0.24</v>
      </c>
      <c r="OQ165" s="3">
        <v>0.11</v>
      </c>
      <c r="OR165" s="3">
        <v>0.34</v>
      </c>
      <c r="OS165" s="3">
        <v>-0.1</v>
      </c>
      <c r="OT165" s="3">
        <v>-1.1599999999999999</v>
      </c>
      <c r="OU165" s="3">
        <v>3.34</v>
      </c>
      <c r="OV165" s="3">
        <v>0</v>
      </c>
      <c r="OW165" s="3">
        <v>1.1299999999999999</v>
      </c>
      <c r="OX165" s="3">
        <v>-0.39</v>
      </c>
      <c r="OY165" s="3">
        <v>6.55</v>
      </c>
      <c r="OZ165" s="3">
        <v>0.6</v>
      </c>
      <c r="PA165" s="3">
        <v>0.6</v>
      </c>
      <c r="PB165" s="3">
        <v>-0.31</v>
      </c>
      <c r="PC165" s="3">
        <v>-0.5</v>
      </c>
      <c r="PD165" s="3">
        <v>0.11</v>
      </c>
      <c r="PE165" s="3">
        <v>0.05</v>
      </c>
      <c r="PF165" s="3">
        <v>0.05</v>
      </c>
      <c r="PG165" s="3">
        <v>0</v>
      </c>
      <c r="PH165" s="3">
        <v>0</v>
      </c>
      <c r="PI165" s="3">
        <v>0</v>
      </c>
      <c r="PJ165" s="3">
        <v>0</v>
      </c>
      <c r="PK165" s="3">
        <v>0</v>
      </c>
      <c r="PL165" s="3">
        <v>0</v>
      </c>
      <c r="PM165" s="3">
        <v>0</v>
      </c>
      <c r="PN165" s="3">
        <v>0.01</v>
      </c>
      <c r="PO165" s="3">
        <v>0</v>
      </c>
      <c r="PP165" s="3">
        <v>0.68</v>
      </c>
      <c r="PQ165" s="3">
        <v>0</v>
      </c>
      <c r="PR165" s="3">
        <v>-0.13</v>
      </c>
      <c r="PS165" s="3">
        <v>0.63</v>
      </c>
      <c r="PT165" s="3">
        <v>0.5</v>
      </c>
      <c r="PU165" s="3">
        <v>0.6</v>
      </c>
      <c r="PV165" s="3">
        <v>0.73</v>
      </c>
      <c r="PW165" s="3">
        <v>0</v>
      </c>
      <c r="PX165" s="3">
        <v>0</v>
      </c>
      <c r="PY165" s="3">
        <v>0</v>
      </c>
      <c r="PZ165" s="3">
        <v>0</v>
      </c>
      <c r="QA165" s="3">
        <v>0</v>
      </c>
      <c r="QB165" s="3">
        <v>0</v>
      </c>
      <c r="QC165" s="3">
        <v>0.31</v>
      </c>
      <c r="QD165" s="3">
        <v>0.31</v>
      </c>
      <c r="QE165" s="3">
        <v>0.31</v>
      </c>
      <c r="QF165" s="3">
        <v>0</v>
      </c>
      <c r="QG165" s="3">
        <v>0</v>
      </c>
      <c r="QH165" s="3">
        <v>0.34</v>
      </c>
      <c r="QI165" s="3">
        <v>1.1299999999999999</v>
      </c>
      <c r="QJ165" s="3">
        <v>0</v>
      </c>
      <c r="QK165" s="3">
        <v>-1.04</v>
      </c>
      <c r="QL165" s="3">
        <v>0</v>
      </c>
      <c r="QM165" s="3">
        <v>0</v>
      </c>
      <c r="QN165" s="3">
        <v>100</v>
      </c>
      <c r="QO165" s="3">
        <v>23.887899999999998</v>
      </c>
      <c r="QP165" s="3">
        <v>15.6944</v>
      </c>
      <c r="QQ165" s="3">
        <v>1.0225</v>
      </c>
      <c r="QR165" s="3">
        <v>0.628</v>
      </c>
      <c r="QS165" s="3">
        <v>3.2399999999999998E-2</v>
      </c>
      <c r="QT165" s="3">
        <v>7.3200000000000001E-2</v>
      </c>
      <c r="QU165" s="3">
        <v>3.1099999999999999E-2</v>
      </c>
      <c r="QV165" s="3">
        <v>0.25779999999999997</v>
      </c>
      <c r="QW165" s="3">
        <v>0.62929999999999997</v>
      </c>
      <c r="QX165" s="3">
        <v>1.1299999999999999E-2</v>
      </c>
      <c r="QY165" s="3">
        <v>0.25380000000000003</v>
      </c>
      <c r="QZ165" s="3">
        <v>2.63E-2</v>
      </c>
      <c r="RA165" s="3">
        <v>4.4000000000000003E-3</v>
      </c>
      <c r="RB165" s="3">
        <v>5.1000000000000004E-3</v>
      </c>
      <c r="RC165" s="3">
        <v>7.3899999999999993E-2</v>
      </c>
      <c r="RD165" s="3">
        <v>7.7999999999999996E-3</v>
      </c>
      <c r="RE165" s="3">
        <v>0.14660000000000001</v>
      </c>
      <c r="RF165" s="3">
        <v>0.1</v>
      </c>
      <c r="RG165" s="3">
        <v>0.71799999999999997</v>
      </c>
      <c r="RH165" s="3">
        <v>0.2112</v>
      </c>
      <c r="RI165" s="3">
        <v>9.5999999999999992E-3</v>
      </c>
      <c r="RJ165" s="3">
        <v>0.01</v>
      </c>
      <c r="RK165" s="3">
        <v>1.0999999999999999E-2</v>
      </c>
      <c r="RL165" s="3">
        <v>8.8000000000000005E-3</v>
      </c>
      <c r="RM165" s="3">
        <v>4.7000000000000002E-3</v>
      </c>
      <c r="RN165" s="3">
        <v>0.26529999999999998</v>
      </c>
      <c r="RO165" s="3">
        <v>0.13350000000000001</v>
      </c>
      <c r="RP165" s="3">
        <v>5.4899999999999997E-2</v>
      </c>
      <c r="RQ165" s="3">
        <v>8.9999999999999993E-3</v>
      </c>
      <c r="RR165" s="3">
        <v>0.91610000000000003</v>
      </c>
      <c r="RS165" s="3">
        <v>0.14349999999999999</v>
      </c>
      <c r="RT165" s="3">
        <v>0.35670000000000002</v>
      </c>
      <c r="RU165" s="3">
        <v>1.6899999999999998E-2</v>
      </c>
      <c r="RV165" s="3">
        <v>0.1363</v>
      </c>
      <c r="RW165" s="3">
        <v>0.1186</v>
      </c>
      <c r="RX165" s="3">
        <v>0.13980000000000001</v>
      </c>
      <c r="RY165" s="3">
        <v>4.1999999999999997E-3</v>
      </c>
      <c r="RZ165" s="3">
        <v>0.2044</v>
      </c>
      <c r="SA165" s="3">
        <v>0.1003</v>
      </c>
      <c r="SB165" s="3">
        <v>8.8000000000000005E-3</v>
      </c>
      <c r="SC165" s="3">
        <v>1.78E-2</v>
      </c>
      <c r="SD165" s="3">
        <v>3.5999999999999999E-3</v>
      </c>
      <c r="SE165" s="3">
        <v>2.6499999999999999E-2</v>
      </c>
      <c r="SF165" s="3">
        <v>3.2000000000000001E-2</v>
      </c>
      <c r="SG165" s="3">
        <v>0</v>
      </c>
      <c r="SH165" s="3">
        <v>1.5599999999999999E-2</v>
      </c>
      <c r="SI165" s="3">
        <v>0.84530000000000005</v>
      </c>
      <c r="SJ165" s="3">
        <v>1.03E-2</v>
      </c>
      <c r="SK165" s="3">
        <v>3.2099999999999997E-2</v>
      </c>
      <c r="SL165" s="3">
        <v>1.1000000000000001E-3</v>
      </c>
      <c r="SM165" s="3">
        <v>8.1600000000000006E-2</v>
      </c>
      <c r="SN165" s="3">
        <v>3.7000000000000002E-3</v>
      </c>
      <c r="SO165" s="3">
        <v>0.16589999999999999</v>
      </c>
      <c r="SP165" s="3">
        <v>5.7000000000000002E-3</v>
      </c>
      <c r="SQ165" s="3">
        <v>2.0999999999999999E-3</v>
      </c>
      <c r="SR165" s="3">
        <v>0.1313</v>
      </c>
      <c r="SS165" s="3">
        <v>9.2799999999999994E-2</v>
      </c>
      <c r="ST165" s="3">
        <v>1.1599999999999999E-2</v>
      </c>
      <c r="SU165" s="3">
        <v>7.4000000000000003E-3</v>
      </c>
      <c r="SV165" s="3">
        <v>5.2299999999999999E-2</v>
      </c>
      <c r="SW165" s="3">
        <v>2.3900000000000001E-2</v>
      </c>
      <c r="SX165" s="3">
        <v>2.1399999999999999E-2</v>
      </c>
      <c r="SY165" s="3">
        <v>7.6899999999999996E-2</v>
      </c>
      <c r="SZ165" s="3">
        <v>0.11219999999999999</v>
      </c>
      <c r="TA165" s="3">
        <v>1.06E-2</v>
      </c>
      <c r="TB165" s="3">
        <v>2.3999999999999998E-3</v>
      </c>
      <c r="TC165" s="3">
        <v>2.5133999999999999</v>
      </c>
      <c r="TD165" s="3">
        <v>2.58E-2</v>
      </c>
      <c r="TE165" s="3">
        <v>0.2145</v>
      </c>
      <c r="TF165" s="3">
        <v>1.0699999999999999E-2</v>
      </c>
      <c r="TG165" s="3">
        <v>0.33679999999999999</v>
      </c>
      <c r="TH165" s="3">
        <v>5.1799999999999999E-2</v>
      </c>
      <c r="TI165" s="3">
        <v>0.26540000000000002</v>
      </c>
      <c r="TJ165" s="3">
        <v>0.4118</v>
      </c>
      <c r="TK165" s="3">
        <v>0.19600000000000001</v>
      </c>
      <c r="TL165" s="3">
        <v>1.6899999999999998E-2</v>
      </c>
      <c r="TM165" s="3">
        <v>6.1199999999999997E-2</v>
      </c>
      <c r="TN165" s="3">
        <v>0.13500000000000001</v>
      </c>
      <c r="TO165" s="3">
        <v>0.1162</v>
      </c>
      <c r="TP165" s="3">
        <v>0.27279999999999999</v>
      </c>
      <c r="TQ165" s="3">
        <v>3.1300000000000001E-2</v>
      </c>
      <c r="TR165" s="3">
        <v>0</v>
      </c>
      <c r="TS165" s="3">
        <v>0.36699999999999999</v>
      </c>
      <c r="TT165" s="3">
        <v>0.29820000000000002</v>
      </c>
      <c r="TU165" s="3">
        <v>4.4000000000000003E-3</v>
      </c>
      <c r="TV165" s="3">
        <v>0</v>
      </c>
      <c r="TW165" s="3">
        <v>2.5899999999999999E-2</v>
      </c>
      <c r="TX165" s="3">
        <v>2.5000000000000001E-3</v>
      </c>
      <c r="TY165" s="3">
        <v>4.8599999999999997E-2</v>
      </c>
      <c r="TZ165" s="3">
        <v>1.2699999999999999E-2</v>
      </c>
      <c r="UA165" s="3">
        <v>3.8899999999999997E-2</v>
      </c>
      <c r="UB165" s="3">
        <v>2.5999999999999999E-3</v>
      </c>
      <c r="UC165" s="3">
        <v>5.5999999999999999E-3</v>
      </c>
      <c r="UD165" s="3">
        <v>0</v>
      </c>
      <c r="UE165" s="3">
        <v>0</v>
      </c>
      <c r="UF165" s="3">
        <v>7.4000000000000003E-3</v>
      </c>
      <c r="UG165" s="3">
        <v>1.6500000000000001E-2</v>
      </c>
      <c r="UH165" s="3">
        <v>7.7999999999999996E-3</v>
      </c>
      <c r="UI165" s="3">
        <v>6.6799999999999998E-2</v>
      </c>
      <c r="UJ165" s="3">
        <v>7.4000000000000003E-3</v>
      </c>
      <c r="UK165" s="3">
        <v>1.1999999999999999E-3</v>
      </c>
      <c r="UL165" s="3">
        <v>5.1999999999999998E-3</v>
      </c>
      <c r="UM165" s="3">
        <v>1.7899999999999999E-2</v>
      </c>
      <c r="UN165" s="3">
        <v>5.1999999999999998E-3</v>
      </c>
      <c r="UO165" s="3">
        <v>2.1399999999999999E-2</v>
      </c>
      <c r="UP165" s="3">
        <v>0</v>
      </c>
      <c r="UQ165" s="3">
        <v>0</v>
      </c>
      <c r="UR165" s="3">
        <v>0.78510000000000002</v>
      </c>
      <c r="US165" s="3">
        <v>0.1241</v>
      </c>
      <c r="UT165" s="3">
        <v>0.1052</v>
      </c>
      <c r="UU165" s="3">
        <v>0.30499999999999999</v>
      </c>
      <c r="UV165" s="3">
        <v>9.7299999999999998E-2</v>
      </c>
      <c r="UW165" s="3">
        <v>7.6E-3</v>
      </c>
      <c r="UX165" s="3">
        <v>0.12970000000000001</v>
      </c>
      <c r="UY165" s="3">
        <v>1.4E-2</v>
      </c>
      <c r="UZ165" s="3">
        <v>2.0999999999999999E-3</v>
      </c>
      <c r="VA165" s="3">
        <v>1.0938000000000001</v>
      </c>
      <c r="VB165" s="3">
        <v>0.48</v>
      </c>
      <c r="VC165" s="3">
        <v>0.4037</v>
      </c>
      <c r="VD165" s="3">
        <v>0.21010000000000001</v>
      </c>
      <c r="VE165" s="3">
        <v>1.8718999999999999</v>
      </c>
      <c r="VF165" s="3">
        <v>0.91920000000000002</v>
      </c>
      <c r="VG165" s="3">
        <v>1.4200000000000001E-2</v>
      </c>
      <c r="VH165" s="3">
        <v>0.21740000000000001</v>
      </c>
      <c r="VI165" s="3">
        <v>0.49199999999999999</v>
      </c>
      <c r="VJ165" s="3">
        <v>2.3999999999999998E-3</v>
      </c>
      <c r="VK165" s="3">
        <v>0.2072</v>
      </c>
      <c r="VL165" s="3">
        <v>1.95E-2</v>
      </c>
      <c r="VM165" s="3">
        <v>1.8520000000000001</v>
      </c>
      <c r="VN165" s="3">
        <v>0.47589999999999999</v>
      </c>
      <c r="VO165" s="3">
        <v>1.0428999999999999</v>
      </c>
      <c r="VP165" s="3">
        <v>9.8500000000000004E-2</v>
      </c>
      <c r="VQ165" s="3">
        <v>0.1116</v>
      </c>
      <c r="VR165" s="3">
        <v>0.10299999999999999</v>
      </c>
      <c r="VS165" s="3">
        <v>2.0199999999999999E-2</v>
      </c>
      <c r="VT165" s="3">
        <v>0.53779999999999994</v>
      </c>
      <c r="VU165" s="3">
        <v>0.35189999999999999</v>
      </c>
      <c r="VV165" s="3">
        <v>2.3599999999999999E-2</v>
      </c>
      <c r="VW165" s="3">
        <v>0.16220000000000001</v>
      </c>
      <c r="VX165" s="3">
        <v>1.8446</v>
      </c>
      <c r="VY165" s="3">
        <v>0.16289999999999999</v>
      </c>
      <c r="VZ165" s="3">
        <v>3.3799999999999997E-2</v>
      </c>
      <c r="WA165" s="3">
        <v>0.38569999999999999</v>
      </c>
      <c r="WB165" s="3">
        <v>1.55E-2</v>
      </c>
      <c r="WC165" s="3">
        <v>3.2199999999999999E-2</v>
      </c>
      <c r="WD165" s="3">
        <v>0.71</v>
      </c>
      <c r="WE165" s="3">
        <v>0.38690000000000002</v>
      </c>
      <c r="WF165" s="3">
        <v>0.11749999999999999</v>
      </c>
      <c r="WG165" s="3">
        <v>0.16009999999999999</v>
      </c>
      <c r="WH165" s="3">
        <v>6.7000000000000002E-3</v>
      </c>
      <c r="WI165" s="3">
        <v>5.1000000000000004E-3</v>
      </c>
      <c r="WJ165" s="3">
        <v>1.5299999999999999E-2</v>
      </c>
      <c r="WK165" s="3">
        <v>4.5999999999999999E-3</v>
      </c>
      <c r="WL165" s="3">
        <v>4.2700000000000002E-2</v>
      </c>
      <c r="WM165" s="3">
        <v>4.1000000000000003E-3</v>
      </c>
      <c r="WN165" s="3">
        <v>6.1999999999999998E-3</v>
      </c>
      <c r="WO165" s="3">
        <v>3.3E-3</v>
      </c>
      <c r="WP165" s="3">
        <v>9.7999999999999997E-3</v>
      </c>
      <c r="WQ165" s="3">
        <v>2.64E-2</v>
      </c>
      <c r="WR165" s="3">
        <v>2.0299999999999999E-2</v>
      </c>
      <c r="WS165" s="3">
        <v>1.55E-2</v>
      </c>
      <c r="WT165" s="3">
        <v>0.40200000000000002</v>
      </c>
      <c r="WU165" s="3">
        <v>4.0000000000000001E-3</v>
      </c>
      <c r="WV165" s="3">
        <v>0.1492</v>
      </c>
      <c r="WW165" s="3">
        <v>0.1014</v>
      </c>
      <c r="WX165" s="3">
        <v>8.0000000000000002E-3</v>
      </c>
      <c r="WY165" s="3">
        <v>8.0999999999999996E-3</v>
      </c>
      <c r="WZ165" s="3">
        <v>5.04E-2</v>
      </c>
      <c r="XA165" s="3">
        <v>5.1000000000000004E-3</v>
      </c>
      <c r="XB165" s="3">
        <v>2.63E-2</v>
      </c>
      <c r="XC165" s="3">
        <v>4.9399999999999999E-2</v>
      </c>
      <c r="XD165" s="3">
        <v>8.1935000000000002</v>
      </c>
      <c r="XE165" s="3">
        <v>8.1935000000000002</v>
      </c>
      <c r="XF165" s="3">
        <v>4.9139999999999997</v>
      </c>
      <c r="XG165" s="3">
        <v>1.7967</v>
      </c>
      <c r="XH165" s="3">
        <v>9.4100000000000003E-2</v>
      </c>
      <c r="XI165" s="3">
        <v>0.3553</v>
      </c>
      <c r="XJ165" s="3">
        <v>6.6500000000000004E-2</v>
      </c>
      <c r="XK165" s="3">
        <v>0.64639999999999997</v>
      </c>
      <c r="XL165" s="3">
        <v>6.4699999999999994E-2</v>
      </c>
      <c r="XM165" s="3">
        <v>0.25569999999999998</v>
      </c>
      <c r="XN165" s="3">
        <v>14.765499999999999</v>
      </c>
      <c r="XO165" s="3">
        <v>10.2872</v>
      </c>
      <c r="XP165" s="3">
        <v>7.0091999999999999</v>
      </c>
      <c r="XQ165" s="3">
        <v>3.8288000000000002</v>
      </c>
      <c r="XR165" s="3">
        <v>1.6234999999999999</v>
      </c>
      <c r="XS165" s="3">
        <v>1.5410999999999999</v>
      </c>
      <c r="XT165" s="3">
        <v>1.5900000000000001E-2</v>
      </c>
      <c r="XU165" s="3">
        <v>2.4489000000000001</v>
      </c>
      <c r="XV165" s="3">
        <v>5.1499999999999997E-2</v>
      </c>
      <c r="XW165" s="3">
        <v>2.3E-2</v>
      </c>
      <c r="XX165" s="3">
        <v>2.7699999999999999E-2</v>
      </c>
      <c r="XY165" s="3">
        <v>2.1999999999999999E-2</v>
      </c>
      <c r="XZ165" s="3">
        <v>0.223</v>
      </c>
      <c r="YA165" s="3">
        <v>0.1832</v>
      </c>
      <c r="YB165" s="3">
        <v>0.18229999999999999</v>
      </c>
      <c r="YC165" s="3">
        <v>0.14249999999999999</v>
      </c>
      <c r="YD165" s="3">
        <v>5.7099999999999998E-2</v>
      </c>
      <c r="YE165" s="3">
        <v>1.4079999999999999</v>
      </c>
      <c r="YF165" s="3">
        <v>5.1200000000000002E-2</v>
      </c>
      <c r="YG165" s="3">
        <v>7.7299999999999994E-2</v>
      </c>
      <c r="YH165" s="3">
        <v>0.82920000000000005</v>
      </c>
      <c r="YI165" s="3">
        <v>5.7799999999999997E-2</v>
      </c>
      <c r="YJ165" s="3">
        <v>0.1239</v>
      </c>
      <c r="YK165" s="3">
        <v>0.31929999999999997</v>
      </c>
      <c r="YL165" s="3">
        <v>4.65E-2</v>
      </c>
      <c r="YM165" s="3">
        <v>5.7999999999999996E-3</v>
      </c>
      <c r="YN165" s="3">
        <v>9.7100000000000006E-2</v>
      </c>
      <c r="YO165" s="3">
        <v>5.0799999999999998E-2</v>
      </c>
      <c r="YP165" s="3">
        <v>0.12790000000000001</v>
      </c>
      <c r="YQ165" s="3">
        <v>4.4782999999999999</v>
      </c>
      <c r="YR165" s="3">
        <v>1.1849000000000001</v>
      </c>
      <c r="YS165" s="3">
        <v>6.4999999999999997E-3</v>
      </c>
      <c r="YT165" s="3">
        <v>1.0998000000000001</v>
      </c>
      <c r="YU165" s="3">
        <v>7.8600000000000003E-2</v>
      </c>
      <c r="YV165" s="3">
        <v>3.2934000000000001</v>
      </c>
      <c r="YW165" s="3">
        <v>3.2934000000000001</v>
      </c>
      <c r="YX165" s="3">
        <v>4.4814999999999996</v>
      </c>
      <c r="YY165" s="3">
        <v>2.2709000000000001</v>
      </c>
      <c r="YZ165" s="3">
        <v>1.4404999999999999</v>
      </c>
      <c r="ZA165" s="3">
        <v>0.6018</v>
      </c>
      <c r="ZB165" s="3">
        <v>0.49840000000000001</v>
      </c>
      <c r="ZC165" s="3">
        <v>0.19939999999999999</v>
      </c>
      <c r="ZD165" s="3">
        <v>1.4200000000000001E-2</v>
      </c>
      <c r="ZE165" s="3">
        <v>0.12670000000000001</v>
      </c>
      <c r="ZF165" s="3">
        <v>0.51149999999999995</v>
      </c>
      <c r="ZG165" s="3">
        <v>7.6700000000000004E-2</v>
      </c>
      <c r="ZH165" s="3">
        <v>8.6499999999999994E-2</v>
      </c>
      <c r="ZI165" s="3">
        <v>8.9200000000000002E-2</v>
      </c>
      <c r="ZJ165" s="3">
        <v>6.2100000000000002E-2</v>
      </c>
      <c r="ZK165" s="3">
        <v>3.8100000000000002E-2</v>
      </c>
      <c r="ZL165" s="3">
        <v>2.35E-2</v>
      </c>
      <c r="ZM165" s="3">
        <v>0.13550000000000001</v>
      </c>
      <c r="ZN165" s="3">
        <v>0.31890000000000002</v>
      </c>
      <c r="ZO165" s="3">
        <v>0.2397</v>
      </c>
      <c r="ZP165" s="3">
        <v>7.9200000000000007E-2</v>
      </c>
      <c r="ZQ165" s="3">
        <v>1.8552</v>
      </c>
      <c r="ZR165" s="3">
        <v>1.0397000000000001</v>
      </c>
      <c r="ZS165" s="3">
        <v>0.45910000000000001</v>
      </c>
      <c r="ZT165" s="3">
        <v>3.56E-2</v>
      </c>
      <c r="ZU165" s="3">
        <v>0.23350000000000001</v>
      </c>
      <c r="ZV165" s="3">
        <v>3.2000000000000002E-3</v>
      </c>
      <c r="ZW165" s="3">
        <v>2.4299999999999999E-2</v>
      </c>
      <c r="ZX165" s="3">
        <v>0.21060000000000001</v>
      </c>
      <c r="ZY165" s="3">
        <v>2.35E-2</v>
      </c>
      <c r="ZZ165" s="3">
        <v>4.9799999999999997E-2</v>
      </c>
      <c r="AAA165" s="3">
        <v>0.8155</v>
      </c>
      <c r="AAB165" s="3">
        <v>0.25559999999999999</v>
      </c>
      <c r="AAC165" s="3">
        <v>8.5800000000000001E-2</v>
      </c>
      <c r="AAD165" s="3">
        <v>8.2799999999999999E-2</v>
      </c>
      <c r="AAE165" s="3">
        <v>9.9000000000000008E-3</v>
      </c>
      <c r="AAF165" s="3">
        <v>0.38150000000000001</v>
      </c>
      <c r="AAG165" s="3">
        <v>0.35539999999999999</v>
      </c>
      <c r="AAH165" s="3">
        <v>0.35539999999999999</v>
      </c>
      <c r="AAI165" s="3">
        <v>7.8399999999999997E-2</v>
      </c>
      <c r="AAJ165" s="3">
        <v>8.7099999999999997E-2</v>
      </c>
      <c r="AAK165" s="3">
        <v>5.7000000000000002E-3</v>
      </c>
      <c r="AAL165" s="3">
        <v>6.2399999999999997E-2</v>
      </c>
      <c r="AAM165" s="3">
        <v>0.12180000000000001</v>
      </c>
      <c r="AAN165" s="3">
        <v>0</v>
      </c>
      <c r="AAO165" s="3">
        <v>6.6254</v>
      </c>
      <c r="AAP165" s="3">
        <v>4.2404000000000002</v>
      </c>
      <c r="AAQ165" s="3">
        <v>1.5692999999999999</v>
      </c>
      <c r="AAR165" s="3">
        <v>0.4834</v>
      </c>
      <c r="AAS165" s="3">
        <v>6.59E-2</v>
      </c>
      <c r="AAT165" s="3">
        <v>9.0499999999999997E-2</v>
      </c>
      <c r="AAU165" s="3">
        <v>0.2356</v>
      </c>
      <c r="AAV165" s="3">
        <v>2.5100000000000001E-2</v>
      </c>
      <c r="AAW165" s="3">
        <v>0.66879999999999995</v>
      </c>
      <c r="AAX165" s="3">
        <v>1.9427000000000001</v>
      </c>
      <c r="AAY165" s="3">
        <v>0.52359999999999995</v>
      </c>
      <c r="AAZ165" s="3">
        <v>8.2000000000000003E-2</v>
      </c>
      <c r="ABA165" s="3">
        <v>2.4199999999999999E-2</v>
      </c>
      <c r="ABB165" s="3">
        <v>0.33950000000000002</v>
      </c>
      <c r="ABC165" s="3">
        <v>0.7228</v>
      </c>
      <c r="ABD165" s="3">
        <v>0.16070000000000001</v>
      </c>
      <c r="ABE165" s="3">
        <v>8.9800000000000005E-2</v>
      </c>
      <c r="ABF165" s="3">
        <v>0.72840000000000005</v>
      </c>
      <c r="ABG165" s="3">
        <v>2.5000000000000001E-2</v>
      </c>
      <c r="ABH165" s="3">
        <v>0.1348</v>
      </c>
      <c r="ABI165" s="3">
        <v>4.53E-2</v>
      </c>
      <c r="ABJ165" s="3">
        <v>7.5600000000000001E-2</v>
      </c>
      <c r="ABK165" s="3">
        <v>0.1116</v>
      </c>
      <c r="ABL165" s="3">
        <v>0.28970000000000001</v>
      </c>
      <c r="ABM165" s="3">
        <v>4.65E-2</v>
      </c>
      <c r="ABN165" s="3">
        <v>1.9500999999999999</v>
      </c>
      <c r="ABO165" s="3">
        <v>1.9500999999999999</v>
      </c>
      <c r="ABP165" s="3">
        <v>0.2142</v>
      </c>
      <c r="ABQ165" s="3">
        <v>0.35959999999999998</v>
      </c>
      <c r="ABR165" s="3">
        <v>1.2999999999999999E-2</v>
      </c>
      <c r="ABS165" s="3">
        <v>2.2499999999999999E-2</v>
      </c>
      <c r="ABT165" s="3">
        <v>0.40539999999999998</v>
      </c>
      <c r="ABU165" s="3">
        <v>3.15E-2</v>
      </c>
      <c r="ABV165" s="3">
        <v>0.2031</v>
      </c>
      <c r="ABW165" s="3">
        <v>0.70099999999999996</v>
      </c>
      <c r="ABX165" s="3">
        <v>0.34810000000000002</v>
      </c>
      <c r="ABY165" s="3">
        <v>0.34810000000000002</v>
      </c>
      <c r="ABZ165" s="3">
        <v>0.16869999999999999</v>
      </c>
      <c r="ACA165" s="3">
        <v>0.16539999999999999</v>
      </c>
      <c r="ACB165" s="3">
        <v>1.4E-2</v>
      </c>
      <c r="ACC165" s="3">
        <v>8.6699999999999999E-2</v>
      </c>
      <c r="ACD165" s="3">
        <v>8.6699999999999999E-2</v>
      </c>
      <c r="ACE165" s="3">
        <v>5.3199999999999997E-2</v>
      </c>
      <c r="ACF165" s="3">
        <v>1.6899999999999998E-2</v>
      </c>
      <c r="ACG165" s="3">
        <v>1.66E-2</v>
      </c>
      <c r="ACH165" s="3">
        <v>19.506399999999999</v>
      </c>
      <c r="ACI165" s="3">
        <v>19.506399999999999</v>
      </c>
      <c r="ACJ165" s="3">
        <v>4.8574000000000002</v>
      </c>
      <c r="ACK165" s="3">
        <v>2.7271000000000001</v>
      </c>
      <c r="ACL165" s="3">
        <v>0.38969999999999999</v>
      </c>
      <c r="ACM165" s="3">
        <v>6.2399999999999997E-2</v>
      </c>
      <c r="ACN165" s="3">
        <v>0.73140000000000005</v>
      </c>
      <c r="ACO165" s="3">
        <v>0.2505</v>
      </c>
      <c r="ACP165" s="3">
        <v>0.52270000000000005</v>
      </c>
      <c r="ACQ165" s="3">
        <v>7.2800000000000004E-2</v>
      </c>
      <c r="ACR165" s="3">
        <v>7.1999999999999998E-3</v>
      </c>
      <c r="ACS165" s="3">
        <v>9.3600000000000003E-2</v>
      </c>
      <c r="ACT165" s="3">
        <v>9.6338000000000008</v>
      </c>
      <c r="ACU165" s="3">
        <v>3.2473999999999998</v>
      </c>
      <c r="ACV165" s="3">
        <v>1.0503</v>
      </c>
      <c r="ACW165" s="3">
        <v>0.3407</v>
      </c>
      <c r="ACX165" s="3">
        <v>3.8600000000000002E-2</v>
      </c>
      <c r="ACY165" s="3">
        <v>0.1089</v>
      </c>
      <c r="ACZ165" s="3">
        <v>0.39439999999999997</v>
      </c>
      <c r="ADA165" s="3">
        <v>0.2276</v>
      </c>
      <c r="ADB165" s="3">
        <v>1.6939</v>
      </c>
      <c r="ADC165" s="3">
        <v>0.1047</v>
      </c>
      <c r="ADD165" s="3">
        <v>0.1234</v>
      </c>
      <c r="ADE165" s="3">
        <v>4.1300000000000003E-2</v>
      </c>
      <c r="ADF165" s="3">
        <v>1.4843</v>
      </c>
      <c r="ADG165" s="3">
        <v>5.0700000000000002E-2</v>
      </c>
      <c r="ADH165" s="3">
        <v>7.1999999999999998E-3</v>
      </c>
      <c r="ADI165" s="3">
        <v>0.72050000000000003</v>
      </c>
      <c r="ADJ165" s="3">
        <v>5.0152000000000001</v>
      </c>
      <c r="ADK165" s="3">
        <v>3.8719999999999999</v>
      </c>
      <c r="ADL165" s="3">
        <v>0.90210000000000001</v>
      </c>
      <c r="ADM165" s="3">
        <v>0.12659999999999999</v>
      </c>
      <c r="ADN165" s="3">
        <v>0.1145</v>
      </c>
      <c r="ADO165" s="3">
        <v>11.178900000000001</v>
      </c>
      <c r="ADP165" s="3">
        <v>3.7549000000000001</v>
      </c>
      <c r="ADQ165" s="3">
        <v>3.4636</v>
      </c>
      <c r="ADR165" s="3">
        <v>0.23319999999999999</v>
      </c>
      <c r="ADS165" s="3">
        <v>0.41639999999999999</v>
      </c>
      <c r="ADT165" s="3">
        <v>0.32719999999999999</v>
      </c>
      <c r="ADU165" s="3">
        <v>0.19400000000000001</v>
      </c>
      <c r="ADV165" s="3">
        <v>0.1108</v>
      </c>
      <c r="ADW165" s="3">
        <v>0.18820000000000001</v>
      </c>
      <c r="ADX165" s="3">
        <v>0.19980000000000001</v>
      </c>
      <c r="ADY165" s="3">
        <v>0.20830000000000001</v>
      </c>
      <c r="ADZ165" s="3">
        <v>0.40529999999999999</v>
      </c>
      <c r="AEA165" s="3">
        <v>0.3901</v>
      </c>
      <c r="AEB165" s="3">
        <v>0.70660000000000001</v>
      </c>
      <c r="AEC165" s="3">
        <v>8.3599999999999994E-2</v>
      </c>
      <c r="AED165" s="3">
        <v>0.2913</v>
      </c>
      <c r="AEE165" s="3">
        <v>4.87E-2</v>
      </c>
      <c r="AEF165" s="3">
        <v>0.1014</v>
      </c>
      <c r="AEG165" s="3">
        <v>0.14119999999999999</v>
      </c>
      <c r="AEH165" s="3">
        <v>4.7724000000000002</v>
      </c>
      <c r="AEI165" s="3">
        <v>1.0865</v>
      </c>
      <c r="AEJ165" s="3">
        <v>0.4385</v>
      </c>
      <c r="AEK165" s="3">
        <v>0.4516</v>
      </c>
      <c r="AEL165" s="3">
        <v>5.4800000000000001E-2</v>
      </c>
      <c r="AEM165" s="3">
        <v>4.1999999999999997E-3</v>
      </c>
      <c r="AEN165" s="3">
        <v>5.7500000000000002E-2</v>
      </c>
      <c r="AEO165" s="3">
        <v>7.9899999999999999E-2</v>
      </c>
      <c r="AEP165" s="3">
        <v>0.57769999999999999</v>
      </c>
      <c r="AEQ165" s="3">
        <v>0.1139</v>
      </c>
      <c r="AER165" s="3">
        <v>0.36199999999999999</v>
      </c>
      <c r="AES165" s="3">
        <v>0.1018</v>
      </c>
      <c r="AET165" s="3">
        <v>3.1082000000000001</v>
      </c>
      <c r="AEU165" s="3">
        <v>3.1082000000000001</v>
      </c>
      <c r="AEV165" s="3">
        <v>2.6515</v>
      </c>
      <c r="AEW165" s="3">
        <v>2.6515</v>
      </c>
      <c r="AEX165" s="3">
        <v>0.28029999999999999</v>
      </c>
      <c r="AEY165" s="3">
        <v>5.8400000000000001E-2</v>
      </c>
      <c r="AEZ165" s="3">
        <v>1.11E-2</v>
      </c>
      <c r="AFA165" s="3">
        <v>0.37469999999999998</v>
      </c>
      <c r="AFB165" s="3">
        <v>0.18970000000000001</v>
      </c>
      <c r="AFC165" s="3">
        <v>9.8299999999999998E-2</v>
      </c>
      <c r="AFD165" s="3">
        <v>1.006</v>
      </c>
      <c r="AFE165" s="3">
        <v>9.9500000000000005E-2</v>
      </c>
      <c r="AFF165" s="3">
        <v>1.0200000000000001E-2</v>
      </c>
      <c r="AFG165" s="3">
        <v>0.1663</v>
      </c>
      <c r="AFH165" s="3">
        <v>0.21290000000000001</v>
      </c>
      <c r="AFI165" s="3">
        <v>0.14419999999999999</v>
      </c>
      <c r="AFJ165" s="3">
        <v>10.2744</v>
      </c>
      <c r="AFK165" s="3">
        <v>6.2534000000000001</v>
      </c>
      <c r="AFL165" s="3">
        <v>6.2534000000000001</v>
      </c>
      <c r="AFM165" s="3">
        <v>4.8599999999999997E-2</v>
      </c>
      <c r="AFN165" s="3">
        <v>0.4148</v>
      </c>
      <c r="AFO165" s="3">
        <v>1.2594000000000001</v>
      </c>
      <c r="AFP165" s="3">
        <v>3.7414000000000001</v>
      </c>
      <c r="AFQ165" s="3">
        <v>1.0800000000000001E-2</v>
      </c>
      <c r="AFR165" s="3">
        <v>8.3500000000000005E-2</v>
      </c>
      <c r="AFS165" s="3">
        <v>0.68259999999999998</v>
      </c>
      <c r="AFT165" s="3">
        <v>1.24E-2</v>
      </c>
      <c r="AFU165" s="3">
        <v>4.0209999999999999</v>
      </c>
      <c r="AFV165" s="3">
        <v>3.0425</v>
      </c>
      <c r="AFW165" s="3">
        <v>0.18890000000000001</v>
      </c>
      <c r="AFX165" s="3">
        <v>6.3399999999999998E-2</v>
      </c>
      <c r="AFY165" s="3">
        <v>1.4500000000000001E-2</v>
      </c>
      <c r="AFZ165" s="3">
        <v>0.15670000000000001</v>
      </c>
      <c r="AGA165" s="3">
        <v>4.0899999999999999E-2</v>
      </c>
      <c r="AGB165" s="3">
        <v>0.19800000000000001</v>
      </c>
      <c r="AGC165" s="3">
        <v>9.7600000000000006E-2</v>
      </c>
      <c r="AGD165" s="3">
        <v>0.24929999999999999</v>
      </c>
      <c r="AGE165" s="3">
        <v>0.45860000000000001</v>
      </c>
      <c r="AGF165" s="3">
        <v>0.14199999999999999</v>
      </c>
      <c r="AGG165" s="3">
        <v>0.2767</v>
      </c>
      <c r="AGH165" s="3">
        <v>0.3972</v>
      </c>
      <c r="AGI165" s="3">
        <v>4.1000000000000003E-3</v>
      </c>
      <c r="AGJ165" s="3">
        <v>0.40260000000000001</v>
      </c>
      <c r="AGK165" s="3">
        <v>0.35199999999999998</v>
      </c>
      <c r="AGL165" s="3">
        <v>0.8982</v>
      </c>
      <c r="AGM165" s="3">
        <v>0.8982</v>
      </c>
      <c r="AGN165" s="3">
        <v>8.0299999999999996E-2</v>
      </c>
      <c r="AGO165" s="3">
        <v>5.5500000000000001E-2</v>
      </c>
      <c r="AGP165" s="3">
        <v>2.4799999999999999E-2</v>
      </c>
      <c r="AGQ165" s="3">
        <v>4.5050999999999997</v>
      </c>
      <c r="AGR165" s="3">
        <v>4.5050999999999997</v>
      </c>
      <c r="AGS165" s="3">
        <v>2.8586999999999998</v>
      </c>
      <c r="AGT165" s="3">
        <v>1.55E-2</v>
      </c>
      <c r="AGU165" s="3">
        <v>0.17780000000000001</v>
      </c>
      <c r="AGV165" s="3">
        <v>0.68520000000000003</v>
      </c>
      <c r="AGW165" s="3">
        <v>0.32750000000000001</v>
      </c>
      <c r="AGX165" s="3">
        <v>1.4266000000000001</v>
      </c>
      <c r="AGY165" s="3">
        <v>0.22600000000000001</v>
      </c>
      <c r="AGZ165" s="3">
        <v>0.54700000000000004</v>
      </c>
      <c r="AHA165" s="3">
        <v>0.1389</v>
      </c>
      <c r="AHB165" s="3">
        <v>3.9399999999999998E-2</v>
      </c>
      <c r="AHC165" s="3">
        <v>0.21740000000000001</v>
      </c>
      <c r="AHD165" s="3">
        <v>0.1512</v>
      </c>
      <c r="AHE165" s="3">
        <v>0.33090000000000003</v>
      </c>
      <c r="AHF165" s="3">
        <v>0.1313</v>
      </c>
      <c r="AHG165" s="3">
        <v>2.5899999999999999E-2</v>
      </c>
      <c r="AHH165" s="3">
        <v>0.1736</v>
      </c>
      <c r="AHI165" s="3">
        <v>0.76859999999999995</v>
      </c>
      <c r="AHJ165" s="3">
        <v>0.1512</v>
      </c>
      <c r="AHK165">
        <v>7.5700000000000003E-2</v>
      </c>
      <c r="AHL165">
        <v>0.23019999999999999</v>
      </c>
      <c r="AHM165">
        <v>9.3899999999999997E-2</v>
      </c>
      <c r="AHN165">
        <v>0.21759999999999999</v>
      </c>
      <c r="AHO165">
        <v>4.7748999999999997</v>
      </c>
      <c r="AHP165">
        <v>4.7748999999999997</v>
      </c>
      <c r="AHQ165">
        <v>4.7748999999999997</v>
      </c>
      <c r="AHR165">
        <v>1.0800000000000001E-2</v>
      </c>
      <c r="AHS165">
        <v>1.4492</v>
      </c>
      <c r="AHT165">
        <v>0.1163</v>
      </c>
      <c r="AHU165">
        <v>1.4951000000000001</v>
      </c>
      <c r="AHV165">
        <v>0.30559999999999998</v>
      </c>
      <c r="AHW165">
        <v>0.24129999999999999</v>
      </c>
      <c r="AHX165">
        <v>0.81240000000000001</v>
      </c>
      <c r="AHY165">
        <v>0.34429999999999999</v>
      </c>
      <c r="AIA165">
        <v>0</v>
      </c>
      <c r="AIB165">
        <v>0</v>
      </c>
      <c r="AIC165">
        <v>0</v>
      </c>
      <c r="AID165">
        <v>0</v>
      </c>
      <c r="AIE165">
        <v>0</v>
      </c>
      <c r="AIF165">
        <v>0</v>
      </c>
      <c r="AIG165">
        <v>0</v>
      </c>
      <c r="AIH165">
        <v>0</v>
      </c>
      <c r="AII165">
        <v>0</v>
      </c>
      <c r="AIJ165">
        <v>0</v>
      </c>
      <c r="AIK165">
        <v>0</v>
      </c>
      <c r="AIL165">
        <v>0</v>
      </c>
      <c r="AIM165">
        <v>0</v>
      </c>
      <c r="AIN165">
        <v>0</v>
      </c>
      <c r="AIO165">
        <v>0</v>
      </c>
      <c r="AIP165">
        <v>0</v>
      </c>
      <c r="AIQ165">
        <v>0</v>
      </c>
      <c r="AIR165">
        <v>0</v>
      </c>
      <c r="AIS165">
        <v>0</v>
      </c>
      <c r="AIT165">
        <v>0</v>
      </c>
      <c r="AIU165">
        <v>0</v>
      </c>
      <c r="AIV165">
        <v>0</v>
      </c>
      <c r="AIW165">
        <v>0</v>
      </c>
      <c r="AIX165">
        <v>0</v>
      </c>
      <c r="AIY165">
        <v>0</v>
      </c>
      <c r="AIZ165">
        <v>0</v>
      </c>
      <c r="AJA165">
        <v>0</v>
      </c>
      <c r="AJB165">
        <v>0</v>
      </c>
      <c r="AJC165">
        <v>0</v>
      </c>
      <c r="AJD165">
        <v>0</v>
      </c>
      <c r="AJE165">
        <v>0</v>
      </c>
      <c r="AJF165">
        <v>0</v>
      </c>
      <c r="AJG165">
        <v>0</v>
      </c>
      <c r="AJH165">
        <v>0</v>
      </c>
      <c r="AJI165">
        <v>0</v>
      </c>
      <c r="AJJ165">
        <v>0</v>
      </c>
      <c r="AJK165">
        <v>0</v>
      </c>
      <c r="AJL165">
        <v>0</v>
      </c>
      <c r="AJM165">
        <v>0</v>
      </c>
      <c r="AJN165">
        <v>0</v>
      </c>
      <c r="AJO165">
        <v>0</v>
      </c>
      <c r="AJP165">
        <v>0</v>
      </c>
      <c r="AJQ165">
        <v>0</v>
      </c>
      <c r="AJR165">
        <v>0</v>
      </c>
      <c r="AJS165">
        <v>0</v>
      </c>
      <c r="AJT165">
        <v>0</v>
      </c>
      <c r="AJU165">
        <v>0</v>
      </c>
      <c r="AJV165">
        <v>0</v>
      </c>
      <c r="AJW165">
        <v>0</v>
      </c>
      <c r="AJX165">
        <v>0</v>
      </c>
      <c r="AJY165">
        <v>0</v>
      </c>
      <c r="AJZ165">
        <v>0</v>
      </c>
      <c r="AKA165">
        <v>0</v>
      </c>
      <c r="AKB165">
        <v>0</v>
      </c>
      <c r="AKC165">
        <v>0</v>
      </c>
      <c r="AKD165">
        <v>0</v>
      </c>
      <c r="AKE165">
        <v>0</v>
      </c>
      <c r="AKF165">
        <v>0</v>
      </c>
      <c r="AKG165">
        <v>0</v>
      </c>
      <c r="AKH165">
        <v>0</v>
      </c>
      <c r="AKI165">
        <v>0</v>
      </c>
      <c r="AKJ165">
        <v>0</v>
      </c>
      <c r="AKK165">
        <v>0</v>
      </c>
      <c r="AKL165">
        <v>0</v>
      </c>
      <c r="AKM165">
        <v>0</v>
      </c>
      <c r="AKN165">
        <v>0</v>
      </c>
      <c r="AKO165">
        <v>0</v>
      </c>
      <c r="AKP165">
        <v>0</v>
      </c>
      <c r="AKQ165">
        <v>0</v>
      </c>
      <c r="AKR165">
        <v>0</v>
      </c>
      <c r="AKS165">
        <v>0</v>
      </c>
      <c r="AKT165">
        <v>0</v>
      </c>
      <c r="AKU165">
        <v>0</v>
      </c>
      <c r="AKV165">
        <v>0</v>
      </c>
      <c r="AKW165">
        <v>0</v>
      </c>
      <c r="AKX165">
        <v>0</v>
      </c>
      <c r="AKY165">
        <v>0</v>
      </c>
      <c r="AKZ165">
        <v>0</v>
      </c>
      <c r="ALA165">
        <v>0</v>
      </c>
      <c r="ALB165">
        <v>0</v>
      </c>
      <c r="ALC165">
        <v>0</v>
      </c>
      <c r="ALD165">
        <v>0</v>
      </c>
      <c r="ALE165">
        <v>0</v>
      </c>
      <c r="ALF165">
        <v>0</v>
      </c>
      <c r="ALG165">
        <v>0</v>
      </c>
      <c r="ALH165">
        <v>0</v>
      </c>
      <c r="ALI165">
        <v>0</v>
      </c>
      <c r="ALJ165">
        <v>0</v>
      </c>
      <c r="ALK165">
        <v>0</v>
      </c>
      <c r="ALL165">
        <v>0</v>
      </c>
      <c r="ALM165">
        <v>0</v>
      </c>
      <c r="ALN165">
        <v>0</v>
      </c>
      <c r="ALO165">
        <v>0</v>
      </c>
      <c r="ALP165">
        <v>0</v>
      </c>
      <c r="ALQ165">
        <v>0</v>
      </c>
      <c r="ALR165">
        <v>0</v>
      </c>
      <c r="ALS165">
        <v>0</v>
      </c>
      <c r="ALT165">
        <v>0</v>
      </c>
      <c r="ALU165">
        <v>0</v>
      </c>
      <c r="ALV165">
        <v>0</v>
      </c>
      <c r="ALW165">
        <v>0</v>
      </c>
      <c r="ALX165">
        <v>0</v>
      </c>
      <c r="ALY165">
        <v>0</v>
      </c>
      <c r="ALZ165">
        <v>0</v>
      </c>
      <c r="AMA165">
        <v>0</v>
      </c>
      <c r="AMB165">
        <v>0</v>
      </c>
      <c r="AMC165">
        <v>0</v>
      </c>
      <c r="AMD165">
        <v>0</v>
      </c>
      <c r="AME165">
        <v>0</v>
      </c>
      <c r="AMF165">
        <v>0</v>
      </c>
      <c r="AMG165">
        <v>0</v>
      </c>
      <c r="AMH165">
        <v>0</v>
      </c>
      <c r="AMI165">
        <v>0</v>
      </c>
      <c r="AMJ165">
        <v>0</v>
      </c>
      <c r="AMK165">
        <v>0</v>
      </c>
      <c r="AML165">
        <v>0</v>
      </c>
      <c r="AMM165">
        <v>0</v>
      </c>
      <c r="AMN165">
        <v>0</v>
      </c>
      <c r="AMO165">
        <v>0</v>
      </c>
      <c r="AMP165">
        <v>0</v>
      </c>
      <c r="AMQ165">
        <v>0</v>
      </c>
      <c r="AMR165">
        <v>0</v>
      </c>
      <c r="AMS165">
        <v>0</v>
      </c>
      <c r="AMT165">
        <v>0</v>
      </c>
      <c r="AMU165">
        <v>0</v>
      </c>
      <c r="AMV165">
        <v>0</v>
      </c>
      <c r="AMW165">
        <v>0</v>
      </c>
      <c r="AMX165">
        <v>0</v>
      </c>
      <c r="AMY165">
        <v>0</v>
      </c>
      <c r="AMZ165">
        <v>0</v>
      </c>
      <c r="ANA165">
        <v>0</v>
      </c>
      <c r="ANB165">
        <v>0</v>
      </c>
      <c r="ANC165">
        <v>0</v>
      </c>
      <c r="AND165">
        <v>0</v>
      </c>
      <c r="ANE165">
        <v>0</v>
      </c>
      <c r="ANF165">
        <v>0</v>
      </c>
      <c r="ANG165">
        <v>0</v>
      </c>
      <c r="ANH165">
        <v>0</v>
      </c>
      <c r="ANI165">
        <v>0</v>
      </c>
      <c r="ANJ165">
        <v>0</v>
      </c>
      <c r="ANK165">
        <v>0</v>
      </c>
      <c r="ANL165">
        <v>0</v>
      </c>
      <c r="ANM165">
        <v>0</v>
      </c>
      <c r="ANN165">
        <v>0</v>
      </c>
      <c r="ANO165">
        <v>0</v>
      </c>
      <c r="ANP165">
        <v>0</v>
      </c>
      <c r="ANQ165">
        <v>0</v>
      </c>
      <c r="ANR165">
        <v>0</v>
      </c>
      <c r="ANS165">
        <v>0</v>
      </c>
      <c r="ANT165">
        <v>0</v>
      </c>
      <c r="ANU165">
        <v>0</v>
      </c>
      <c r="ANV165">
        <v>0</v>
      </c>
      <c r="ANW165">
        <v>0</v>
      </c>
      <c r="ANX165">
        <v>0</v>
      </c>
      <c r="ANY165">
        <v>0</v>
      </c>
      <c r="ANZ165">
        <v>0</v>
      </c>
      <c r="AOA165">
        <v>0</v>
      </c>
      <c r="AOB165">
        <v>0</v>
      </c>
      <c r="AOC165">
        <v>0</v>
      </c>
      <c r="AOD165">
        <v>0</v>
      </c>
      <c r="AOE165">
        <v>0</v>
      </c>
      <c r="AOF165">
        <v>0</v>
      </c>
      <c r="AOG165">
        <v>0</v>
      </c>
      <c r="AOH165">
        <v>0</v>
      </c>
      <c r="AOI165">
        <v>0</v>
      </c>
      <c r="AOJ165">
        <v>0</v>
      </c>
      <c r="AOK165">
        <v>0</v>
      </c>
      <c r="AOL165">
        <v>0</v>
      </c>
      <c r="AOM165">
        <v>0</v>
      </c>
      <c r="AON165">
        <v>0</v>
      </c>
      <c r="AOO165">
        <v>0</v>
      </c>
      <c r="AOP165">
        <v>0</v>
      </c>
      <c r="AOQ165">
        <v>0</v>
      </c>
      <c r="AOR165">
        <v>0</v>
      </c>
      <c r="AOS165">
        <v>0</v>
      </c>
      <c r="AOT165">
        <v>0</v>
      </c>
      <c r="AOU165">
        <v>0</v>
      </c>
      <c r="AOV165">
        <v>0</v>
      </c>
      <c r="AOW165">
        <v>0</v>
      </c>
      <c r="AOX165">
        <v>0</v>
      </c>
      <c r="AOY165">
        <v>0</v>
      </c>
      <c r="AOZ165">
        <v>0</v>
      </c>
      <c r="APA165">
        <v>0</v>
      </c>
      <c r="APB165">
        <v>0</v>
      </c>
      <c r="APC165">
        <v>0</v>
      </c>
      <c r="APD165">
        <v>0</v>
      </c>
      <c r="APE165">
        <v>0</v>
      </c>
      <c r="APG165">
        <v>0</v>
      </c>
      <c r="APH165">
        <v>0</v>
      </c>
      <c r="API165">
        <v>0</v>
      </c>
      <c r="APJ165">
        <v>0</v>
      </c>
      <c r="APK165">
        <v>0</v>
      </c>
      <c r="APL165">
        <v>0</v>
      </c>
      <c r="APM165">
        <v>0</v>
      </c>
      <c r="APN165">
        <v>0</v>
      </c>
      <c r="APO165">
        <v>0</v>
      </c>
      <c r="APP165">
        <v>0</v>
      </c>
      <c r="APQ165">
        <v>0</v>
      </c>
      <c r="APR165">
        <v>0</v>
      </c>
      <c r="APS165">
        <v>0</v>
      </c>
      <c r="APT165">
        <v>0</v>
      </c>
      <c r="APU165">
        <v>0</v>
      </c>
      <c r="APV165">
        <v>0</v>
      </c>
      <c r="APW165">
        <v>0</v>
      </c>
      <c r="APX165">
        <v>0</v>
      </c>
      <c r="APY165">
        <v>0</v>
      </c>
      <c r="APZ165">
        <v>0</v>
      </c>
      <c r="AQA165">
        <v>0</v>
      </c>
      <c r="AQB165">
        <v>0</v>
      </c>
      <c r="AQC165">
        <v>0</v>
      </c>
      <c r="AQD165">
        <v>0</v>
      </c>
      <c r="AQE165">
        <v>0</v>
      </c>
      <c r="AQF165">
        <v>0</v>
      </c>
      <c r="AQG165">
        <v>0</v>
      </c>
      <c r="AQH165">
        <v>0</v>
      </c>
      <c r="AQI165">
        <v>0</v>
      </c>
      <c r="AQJ165">
        <v>0</v>
      </c>
      <c r="AQK165">
        <v>0</v>
      </c>
      <c r="AQL165">
        <v>0</v>
      </c>
      <c r="AQM165">
        <v>0</v>
      </c>
      <c r="AQN165">
        <v>0</v>
      </c>
      <c r="AQO165">
        <v>0</v>
      </c>
      <c r="AQP165">
        <v>0</v>
      </c>
      <c r="AQQ165">
        <v>0</v>
      </c>
      <c r="AQR165">
        <v>0</v>
      </c>
      <c r="AQS165">
        <v>0</v>
      </c>
      <c r="AQT165">
        <v>0</v>
      </c>
      <c r="AQU165">
        <v>0</v>
      </c>
      <c r="AQV165">
        <v>0</v>
      </c>
      <c r="AQW165">
        <v>0</v>
      </c>
      <c r="AQX165">
        <v>0</v>
      </c>
      <c r="AQY165">
        <v>0</v>
      </c>
      <c r="AQZ165">
        <v>0</v>
      </c>
      <c r="ARA165">
        <v>0</v>
      </c>
      <c r="ARB165">
        <v>0</v>
      </c>
      <c r="ARC165">
        <v>0</v>
      </c>
      <c r="ARD165">
        <v>0</v>
      </c>
      <c r="ARE165">
        <v>0</v>
      </c>
      <c r="ARF165">
        <v>0</v>
      </c>
      <c r="ARG165">
        <v>0</v>
      </c>
      <c r="ARH165">
        <v>0</v>
      </c>
      <c r="ARI165">
        <v>0</v>
      </c>
      <c r="ARJ165">
        <v>0</v>
      </c>
      <c r="ARK165">
        <v>0</v>
      </c>
      <c r="ARL165">
        <v>0</v>
      </c>
      <c r="ARM165">
        <v>0</v>
      </c>
      <c r="ARN165">
        <v>0</v>
      </c>
      <c r="ARO165">
        <v>0</v>
      </c>
      <c r="ARP165">
        <v>0</v>
      </c>
      <c r="ARQ165">
        <v>0</v>
      </c>
      <c r="ARR165">
        <v>0</v>
      </c>
      <c r="ARS165">
        <v>0</v>
      </c>
      <c r="ART165">
        <v>0</v>
      </c>
      <c r="ARU165">
        <v>0</v>
      </c>
      <c r="ARV165">
        <v>0</v>
      </c>
      <c r="ARW165">
        <v>0</v>
      </c>
      <c r="ARX165">
        <v>0</v>
      </c>
      <c r="ARY165">
        <v>0</v>
      </c>
      <c r="ARZ165">
        <v>0</v>
      </c>
      <c r="ASA165">
        <v>0</v>
      </c>
      <c r="ASB165">
        <v>0</v>
      </c>
      <c r="ASC165">
        <v>0</v>
      </c>
      <c r="ASD165">
        <v>0</v>
      </c>
      <c r="ASE165">
        <v>0</v>
      </c>
      <c r="ASF165">
        <v>0</v>
      </c>
      <c r="ASG165">
        <v>0</v>
      </c>
      <c r="ASH165">
        <v>0</v>
      </c>
      <c r="ASI165">
        <v>0</v>
      </c>
      <c r="ASJ165">
        <v>0</v>
      </c>
      <c r="ASK165">
        <v>0</v>
      </c>
      <c r="ASL165">
        <v>0</v>
      </c>
      <c r="ASM165">
        <v>0</v>
      </c>
      <c r="ASN165">
        <v>0</v>
      </c>
      <c r="ASO165">
        <v>0</v>
      </c>
      <c r="ASP165">
        <v>0</v>
      </c>
      <c r="ASQ165">
        <v>0</v>
      </c>
      <c r="ASR165">
        <v>0</v>
      </c>
      <c r="ASS165">
        <v>0</v>
      </c>
      <c r="AST165">
        <v>0</v>
      </c>
      <c r="ASU165">
        <v>0</v>
      </c>
      <c r="ASV165">
        <v>0</v>
      </c>
      <c r="ASW165">
        <v>0</v>
      </c>
      <c r="ASX165">
        <v>0</v>
      </c>
      <c r="ASY165">
        <v>0</v>
      </c>
      <c r="ASZ165">
        <v>0</v>
      </c>
      <c r="ATA165">
        <v>0</v>
      </c>
      <c r="ATB165">
        <v>0</v>
      </c>
      <c r="ATC165">
        <v>0</v>
      </c>
      <c r="ATD165">
        <v>0</v>
      </c>
      <c r="ATE165">
        <v>0</v>
      </c>
      <c r="ATF165">
        <v>0</v>
      </c>
      <c r="ATG165">
        <v>0</v>
      </c>
      <c r="ATH165">
        <v>0</v>
      </c>
      <c r="ATI165">
        <v>0</v>
      </c>
      <c r="ATJ165">
        <v>0</v>
      </c>
      <c r="ATK165">
        <v>0</v>
      </c>
      <c r="ATL165">
        <v>0</v>
      </c>
      <c r="ATM165">
        <v>0</v>
      </c>
      <c r="ATN165">
        <v>0</v>
      </c>
      <c r="ATO165">
        <v>0</v>
      </c>
      <c r="ATP165">
        <v>0</v>
      </c>
      <c r="ATQ165">
        <v>0</v>
      </c>
      <c r="ATR165">
        <v>0</v>
      </c>
      <c r="ATS165">
        <v>0</v>
      </c>
      <c r="ATT165">
        <v>0</v>
      </c>
      <c r="ATU165">
        <v>0</v>
      </c>
      <c r="ATV165">
        <v>0</v>
      </c>
      <c r="ATW165">
        <v>0</v>
      </c>
      <c r="ATX165">
        <v>0</v>
      </c>
      <c r="ATY165">
        <v>0</v>
      </c>
      <c r="ATZ165">
        <v>0</v>
      </c>
      <c r="AUA165">
        <v>0</v>
      </c>
      <c r="AUB165">
        <v>0</v>
      </c>
      <c r="AUC165">
        <v>0</v>
      </c>
      <c r="AUD165">
        <v>0</v>
      </c>
      <c r="AUE165">
        <v>0</v>
      </c>
      <c r="AUF165">
        <v>0</v>
      </c>
      <c r="AUG165">
        <v>0</v>
      </c>
      <c r="AUH165">
        <v>0</v>
      </c>
      <c r="AUI165">
        <v>0</v>
      </c>
      <c r="AUJ165">
        <v>0</v>
      </c>
      <c r="AUK165">
        <v>0</v>
      </c>
      <c r="AUL165">
        <v>0</v>
      </c>
      <c r="AUM165">
        <v>0</v>
      </c>
      <c r="AUN165">
        <v>0</v>
      </c>
      <c r="AUO165">
        <v>0</v>
      </c>
      <c r="AUP165">
        <v>0</v>
      </c>
      <c r="AUQ165">
        <v>0</v>
      </c>
      <c r="AUR165">
        <v>0</v>
      </c>
      <c r="AUS165">
        <v>0</v>
      </c>
      <c r="AUT165">
        <v>0</v>
      </c>
      <c r="AUU165">
        <v>0</v>
      </c>
      <c r="AUV165">
        <v>0</v>
      </c>
      <c r="AUW165">
        <v>0</v>
      </c>
      <c r="AUX165">
        <v>0</v>
      </c>
      <c r="AUY165">
        <v>0</v>
      </c>
      <c r="AUZ165">
        <v>0</v>
      </c>
      <c r="AVA165">
        <v>0</v>
      </c>
      <c r="AVB165">
        <v>0</v>
      </c>
      <c r="AVC165">
        <v>0</v>
      </c>
      <c r="AVD165">
        <v>0</v>
      </c>
      <c r="AVE165">
        <v>0</v>
      </c>
      <c r="AVF165">
        <v>0</v>
      </c>
      <c r="AVG165">
        <v>0</v>
      </c>
      <c r="AVH165">
        <v>0</v>
      </c>
      <c r="AVI165">
        <v>0</v>
      </c>
      <c r="AVJ165">
        <v>0</v>
      </c>
      <c r="AVK165">
        <v>0</v>
      </c>
      <c r="AVL165">
        <v>0</v>
      </c>
      <c r="AVM165">
        <v>0</v>
      </c>
      <c r="AVN165">
        <v>0</v>
      </c>
      <c r="AVO165">
        <v>0</v>
      </c>
      <c r="AVP165">
        <v>0</v>
      </c>
      <c r="AVQ165">
        <v>0</v>
      </c>
      <c r="AVR165">
        <v>0</v>
      </c>
      <c r="AVS165">
        <v>0</v>
      </c>
      <c r="AVT165">
        <v>0</v>
      </c>
      <c r="AVU165">
        <v>0</v>
      </c>
      <c r="AVV165">
        <v>0</v>
      </c>
      <c r="AVW165">
        <v>0</v>
      </c>
      <c r="AVX165">
        <v>0</v>
      </c>
      <c r="AVY165">
        <v>0</v>
      </c>
      <c r="AVZ165">
        <v>0</v>
      </c>
      <c r="AWA165">
        <v>0</v>
      </c>
      <c r="AWB165">
        <v>0</v>
      </c>
      <c r="AWC165">
        <v>0</v>
      </c>
      <c r="AWD165">
        <v>0</v>
      </c>
      <c r="AWE165">
        <v>0</v>
      </c>
      <c r="AWF165">
        <v>0</v>
      </c>
      <c r="AWG165">
        <v>0</v>
      </c>
      <c r="AWH165">
        <v>0</v>
      </c>
      <c r="AWI165">
        <v>0</v>
      </c>
      <c r="AWJ165">
        <v>0</v>
      </c>
      <c r="AWK165">
        <v>0</v>
      </c>
      <c r="AWM165">
        <v>0</v>
      </c>
      <c r="AWN165">
        <v>0</v>
      </c>
      <c r="AWO165">
        <v>0</v>
      </c>
      <c r="AWP165">
        <v>0</v>
      </c>
      <c r="AWQ165">
        <v>0</v>
      </c>
      <c r="AWR165">
        <v>0</v>
      </c>
      <c r="AWS165">
        <v>0</v>
      </c>
      <c r="AWT165">
        <v>0</v>
      </c>
      <c r="AWU165">
        <v>0</v>
      </c>
      <c r="AWV165">
        <v>0</v>
      </c>
      <c r="AWW165">
        <v>0</v>
      </c>
      <c r="AWX165">
        <v>0</v>
      </c>
      <c r="AWY165">
        <v>0</v>
      </c>
      <c r="AWZ165">
        <v>0</v>
      </c>
      <c r="AXA165">
        <v>0</v>
      </c>
      <c r="AXC165">
        <v>0</v>
      </c>
      <c r="AXD165">
        <v>0</v>
      </c>
      <c r="AXE165">
        <v>0</v>
      </c>
      <c r="AXF165">
        <v>0</v>
      </c>
      <c r="AXG165">
        <v>0</v>
      </c>
      <c r="AXH165">
        <v>0</v>
      </c>
      <c r="AXI165">
        <v>0</v>
      </c>
      <c r="AXJ165">
        <v>0</v>
      </c>
      <c r="AXK165">
        <v>0</v>
      </c>
      <c r="AXL165">
        <v>0</v>
      </c>
      <c r="AXM165">
        <v>0</v>
      </c>
      <c r="AXN165">
        <v>0</v>
      </c>
      <c r="AXO165">
        <v>0</v>
      </c>
      <c r="AXP165">
        <v>0</v>
      </c>
      <c r="AXQ165">
        <v>0</v>
      </c>
    </row>
    <row r="166" spans="1:1317" x14ac:dyDescent="0.25">
      <c r="A166" s="34">
        <v>41244</v>
      </c>
      <c r="B166" s="3">
        <v>0.79</v>
      </c>
      <c r="C166" s="3">
        <v>1.03</v>
      </c>
      <c r="D166" s="3">
        <v>1.17</v>
      </c>
      <c r="E166" s="3">
        <v>1.81</v>
      </c>
      <c r="F166" s="3">
        <v>1.19</v>
      </c>
      <c r="G166" s="3">
        <v>-2.12</v>
      </c>
      <c r="H166" s="3">
        <v>2.08</v>
      </c>
      <c r="I166" s="3">
        <v>3.9</v>
      </c>
      <c r="J166" s="3">
        <v>3.55</v>
      </c>
      <c r="K166" s="3">
        <v>3.17</v>
      </c>
      <c r="L166" s="3">
        <v>0.83</v>
      </c>
      <c r="M166" s="3">
        <v>1.29</v>
      </c>
      <c r="N166" s="3">
        <v>2.99</v>
      </c>
      <c r="O166" s="3">
        <v>0.79</v>
      </c>
      <c r="P166" s="3">
        <v>0.16</v>
      </c>
      <c r="Q166" s="3">
        <v>1.6</v>
      </c>
      <c r="R166" s="3">
        <v>-1.1100000000000001</v>
      </c>
      <c r="S166" s="3">
        <v>9.4700000000000006</v>
      </c>
      <c r="T166" s="3">
        <v>-1.05</v>
      </c>
      <c r="U166" s="3">
        <v>1.21</v>
      </c>
      <c r="V166" s="3">
        <v>-1.8</v>
      </c>
      <c r="W166" s="3">
        <v>0.06</v>
      </c>
      <c r="X166" s="3">
        <v>5.82</v>
      </c>
      <c r="Y166" s="3">
        <v>2.65</v>
      </c>
      <c r="Z166" s="3">
        <v>-1.76</v>
      </c>
      <c r="AA166" s="3">
        <v>-22.49</v>
      </c>
      <c r="AB166" s="3">
        <v>6.26</v>
      </c>
      <c r="AC166" s="3">
        <v>-0.42</v>
      </c>
      <c r="AD166" s="3">
        <v>-2.46</v>
      </c>
      <c r="AE166" s="3">
        <v>0.37</v>
      </c>
      <c r="AF166" s="3">
        <v>0.83</v>
      </c>
      <c r="AG166" s="3">
        <v>1.3</v>
      </c>
      <c r="AH166" s="3">
        <v>0.66</v>
      </c>
      <c r="AI166" s="3">
        <v>-1.38</v>
      </c>
      <c r="AJ166" s="3">
        <v>0.52</v>
      </c>
      <c r="AK166" s="3">
        <v>0.18</v>
      </c>
      <c r="AL166" s="3">
        <v>1.92</v>
      </c>
      <c r="AM166" s="3">
        <v>-1.01</v>
      </c>
      <c r="AN166" s="3">
        <v>3.79</v>
      </c>
      <c r="AO166" s="3">
        <v>3.72</v>
      </c>
      <c r="AP166" s="3">
        <v>9.07</v>
      </c>
      <c r="AQ166" s="3">
        <v>1.84</v>
      </c>
      <c r="AR166" s="3">
        <v>8.86</v>
      </c>
      <c r="AS166" s="3">
        <v>3.36</v>
      </c>
      <c r="AT166" s="3">
        <v>3.84</v>
      </c>
      <c r="AU166" s="3">
        <v>0</v>
      </c>
      <c r="AV166" s="3">
        <v>3.02</v>
      </c>
      <c r="AW166" s="3">
        <v>1.1100000000000001</v>
      </c>
      <c r="AX166" s="3">
        <v>3.83</v>
      </c>
      <c r="AY166" s="3">
        <v>0.31</v>
      </c>
      <c r="AZ166" s="3">
        <v>30.98</v>
      </c>
      <c r="BA166" s="3">
        <v>-1.02</v>
      </c>
      <c r="BB166" s="3">
        <v>5.3</v>
      </c>
      <c r="BC166" s="3">
        <v>1.59</v>
      </c>
      <c r="BD166" s="3">
        <v>29.15</v>
      </c>
      <c r="BE166" s="3">
        <v>3.01</v>
      </c>
      <c r="BF166" s="3">
        <v>2.52</v>
      </c>
      <c r="BG166" s="3">
        <v>-0.16</v>
      </c>
      <c r="BH166" s="3">
        <v>-4.3099999999999996</v>
      </c>
      <c r="BI166" s="3">
        <v>8.1199999999999992</v>
      </c>
      <c r="BJ166" s="3">
        <v>0.1</v>
      </c>
      <c r="BK166" s="3">
        <v>1.25</v>
      </c>
      <c r="BL166" s="3">
        <v>7.6</v>
      </c>
      <c r="BM166" s="3">
        <v>-4.82</v>
      </c>
      <c r="BN166" s="3">
        <v>2.16</v>
      </c>
      <c r="BO166" s="3">
        <v>4.83</v>
      </c>
      <c r="BP166" s="3">
        <v>3.08</v>
      </c>
      <c r="BQ166" s="3">
        <v>0.56999999999999995</v>
      </c>
      <c r="BR166" s="3">
        <v>0.09</v>
      </c>
      <c r="BS166" s="3">
        <v>2.8</v>
      </c>
      <c r="BT166" s="3">
        <v>1.1100000000000001</v>
      </c>
      <c r="BU166" s="3">
        <v>2</v>
      </c>
      <c r="BV166" s="3">
        <v>1.47</v>
      </c>
      <c r="BW166" s="3">
        <v>0.28999999999999998</v>
      </c>
      <c r="BX166" s="3">
        <v>1.43</v>
      </c>
      <c r="BY166" s="3">
        <v>-0.89</v>
      </c>
      <c r="BZ166" s="3">
        <v>0.4</v>
      </c>
      <c r="CA166" s="3">
        <v>-1.28</v>
      </c>
      <c r="CB166" s="3">
        <v>-0.97</v>
      </c>
      <c r="CC166" s="3">
        <v>-0.65</v>
      </c>
      <c r="CD166" s="3">
        <v>-0.67</v>
      </c>
      <c r="CE166" s="3">
        <v>-0.51</v>
      </c>
      <c r="CF166" s="3">
        <v>0</v>
      </c>
      <c r="CG166" s="3">
        <v>0.15</v>
      </c>
      <c r="CH166" s="3">
        <v>1.41</v>
      </c>
      <c r="CI166" s="3">
        <v>0.54</v>
      </c>
      <c r="CJ166" s="3">
        <v>0</v>
      </c>
      <c r="CK166" s="3">
        <v>2.16</v>
      </c>
      <c r="CL166" s="3">
        <v>-0.17</v>
      </c>
      <c r="CM166" s="3">
        <v>-3.28</v>
      </c>
      <c r="CN166" s="3">
        <v>3.81</v>
      </c>
      <c r="CO166" s="3">
        <v>1.57</v>
      </c>
      <c r="CP166" s="3">
        <v>-0.2</v>
      </c>
      <c r="CQ166" s="3">
        <v>2.17</v>
      </c>
      <c r="CR166" s="3">
        <v>0</v>
      </c>
      <c r="CS166" s="3">
        <v>0</v>
      </c>
      <c r="CT166" s="3">
        <v>0.71</v>
      </c>
      <c r="CU166" s="3">
        <v>4.4800000000000004</v>
      </c>
      <c r="CV166" s="3">
        <v>-3.41</v>
      </c>
      <c r="CW166" s="3">
        <v>2.2999999999999998</v>
      </c>
      <c r="CX166" s="3">
        <v>-1.77</v>
      </c>
      <c r="CY166" s="3">
        <v>-3.97</v>
      </c>
      <c r="CZ166" s="3">
        <v>0.14000000000000001</v>
      </c>
      <c r="DA166" s="3">
        <v>9.61</v>
      </c>
      <c r="DB166" s="3">
        <v>-0.31</v>
      </c>
      <c r="DC166" s="3">
        <v>2.69</v>
      </c>
      <c r="DD166" s="3">
        <v>0</v>
      </c>
      <c r="DE166" s="3">
        <v>0</v>
      </c>
      <c r="DF166" s="3">
        <v>1.56</v>
      </c>
      <c r="DG166" s="3">
        <v>3.24</v>
      </c>
      <c r="DH166" s="3">
        <v>2.5099999999999998</v>
      </c>
      <c r="DI166" s="3">
        <v>1.07</v>
      </c>
      <c r="DJ166" s="3">
        <v>2.04</v>
      </c>
      <c r="DK166" s="3">
        <v>1.01</v>
      </c>
      <c r="DL166" s="3">
        <v>0.19</v>
      </c>
      <c r="DM166" s="3">
        <v>-0.59</v>
      </c>
      <c r="DN166" s="3">
        <v>-1.06</v>
      </c>
      <c r="DO166" s="3">
        <v>3.01</v>
      </c>
      <c r="DP166" s="3">
        <v>4.8600000000000003</v>
      </c>
      <c r="DQ166" s="3">
        <v>2.06</v>
      </c>
      <c r="DR166" s="3">
        <v>0.5</v>
      </c>
      <c r="DS166" s="3">
        <v>1.1499999999999999</v>
      </c>
      <c r="DT166" s="3">
        <v>1.57</v>
      </c>
      <c r="DU166" s="3">
        <v>2.5</v>
      </c>
      <c r="DV166" s="3">
        <v>1.23</v>
      </c>
      <c r="DW166" s="3">
        <v>0.52</v>
      </c>
      <c r="DX166" s="3">
        <v>2.4</v>
      </c>
      <c r="DY166" s="3">
        <v>0.77</v>
      </c>
      <c r="DZ166" s="3">
        <v>-0.28000000000000003</v>
      </c>
      <c r="EA166" s="3">
        <v>0.82</v>
      </c>
      <c r="EB166" s="3">
        <v>0.48</v>
      </c>
      <c r="EC166" s="3">
        <v>0.79</v>
      </c>
      <c r="ED166" s="3">
        <v>1.78</v>
      </c>
      <c r="EE166" s="3">
        <v>1.34</v>
      </c>
      <c r="EF166" s="3">
        <v>0.93</v>
      </c>
      <c r="EG166" s="3">
        <v>1.83</v>
      </c>
      <c r="EH166" s="3">
        <v>-0.13</v>
      </c>
      <c r="EI166" s="3">
        <v>-0.39</v>
      </c>
      <c r="EJ166" s="3">
        <v>1.22</v>
      </c>
      <c r="EK166" s="3">
        <v>0.24</v>
      </c>
      <c r="EL166" s="3">
        <v>0.31</v>
      </c>
      <c r="EM166" s="3">
        <v>0.69</v>
      </c>
      <c r="EN166" s="3">
        <v>5.49</v>
      </c>
      <c r="EO166" s="3">
        <v>0.7</v>
      </c>
      <c r="EP166" s="3">
        <v>1.3</v>
      </c>
      <c r="EQ166" s="3">
        <v>9.85</v>
      </c>
      <c r="ER166" s="3">
        <v>-0.35</v>
      </c>
      <c r="ES166" s="3">
        <v>-7.0000000000000007E-2</v>
      </c>
      <c r="ET166" s="3">
        <v>-0.55000000000000004</v>
      </c>
      <c r="EU166" s="3">
        <v>0.28999999999999998</v>
      </c>
      <c r="EV166" s="3">
        <v>-3.48</v>
      </c>
      <c r="EW166" s="3">
        <v>2.7</v>
      </c>
      <c r="EX166" s="3">
        <v>-0.12</v>
      </c>
      <c r="EY166" s="3">
        <v>1.88</v>
      </c>
      <c r="EZ166" s="3">
        <v>0.71</v>
      </c>
      <c r="FA166" s="3">
        <v>0.7</v>
      </c>
      <c r="FB166" s="3">
        <v>7.0000000000000007E-2</v>
      </c>
      <c r="FC166" s="3">
        <v>1.62</v>
      </c>
      <c r="FD166" s="3">
        <v>0.14000000000000001</v>
      </c>
      <c r="FE166" s="3">
        <v>-2.12</v>
      </c>
      <c r="FF166" s="3">
        <v>2.27</v>
      </c>
      <c r="FG166" s="3">
        <v>1.26</v>
      </c>
      <c r="FH166" s="3">
        <v>1.29</v>
      </c>
      <c r="FI166" s="3">
        <v>0.55000000000000004</v>
      </c>
      <c r="FJ166" s="3">
        <v>2.35</v>
      </c>
      <c r="FK166" s="3">
        <v>0.5</v>
      </c>
      <c r="FL166" s="3">
        <v>0.46</v>
      </c>
      <c r="FM166" s="3">
        <v>-1.53</v>
      </c>
      <c r="FN166" s="3">
        <v>1.33</v>
      </c>
      <c r="FO166" s="3">
        <v>-0.01</v>
      </c>
      <c r="FP166" s="3">
        <v>1.99</v>
      </c>
      <c r="FQ166" s="3">
        <v>0.11</v>
      </c>
      <c r="FR166" s="3">
        <v>0.77</v>
      </c>
      <c r="FS166" s="3">
        <v>0.77</v>
      </c>
      <c r="FT166" s="3">
        <v>0.74</v>
      </c>
      <c r="FU166" s="3">
        <v>1.08</v>
      </c>
      <c r="FV166" s="3">
        <v>0.42</v>
      </c>
      <c r="FW166" s="3">
        <v>0.32</v>
      </c>
      <c r="FX166" s="3">
        <v>1.65</v>
      </c>
      <c r="FY166" s="3">
        <v>0.24</v>
      </c>
      <c r="FZ166" s="3">
        <v>1.22</v>
      </c>
      <c r="GA166" s="3">
        <v>0.9</v>
      </c>
      <c r="GB166" s="3">
        <v>0.63</v>
      </c>
      <c r="GC166" s="3">
        <v>0.45</v>
      </c>
      <c r="GD166" s="3">
        <v>0.45</v>
      </c>
      <c r="GE166" s="3">
        <v>0.54</v>
      </c>
      <c r="GF166" s="3">
        <v>0.5</v>
      </c>
      <c r="GG166" s="3">
        <v>0.15</v>
      </c>
      <c r="GH166" s="3">
        <v>1.95</v>
      </c>
      <c r="GI166" s="3">
        <v>0.45</v>
      </c>
      <c r="GJ166" s="3">
        <v>0.68</v>
      </c>
      <c r="GK166" s="3">
        <v>1.1100000000000001</v>
      </c>
      <c r="GL166" s="3">
        <v>0.53</v>
      </c>
      <c r="GM166" s="3">
        <v>2.88</v>
      </c>
      <c r="GN166" s="3">
        <v>0.79</v>
      </c>
      <c r="GO166" s="3">
        <v>1.22</v>
      </c>
      <c r="GP166" s="3">
        <v>-0.11</v>
      </c>
      <c r="GQ166" s="3">
        <v>0.36</v>
      </c>
      <c r="GR166" s="3">
        <v>1.03</v>
      </c>
      <c r="GS166" s="3">
        <v>0.28000000000000003</v>
      </c>
      <c r="GT166" s="3">
        <v>-0.61</v>
      </c>
      <c r="GU166" s="3">
        <v>1.42</v>
      </c>
      <c r="GV166" s="3">
        <v>0.51</v>
      </c>
      <c r="GW166" s="3">
        <v>-0.15</v>
      </c>
      <c r="GX166" s="3">
        <v>0.91</v>
      </c>
      <c r="GY166" s="3">
        <v>0.99</v>
      </c>
      <c r="GZ166" s="3">
        <v>-0.44</v>
      </c>
      <c r="HA166" s="3">
        <v>0.41</v>
      </c>
      <c r="HB166" s="3">
        <v>0.37</v>
      </c>
      <c r="HC166" s="3">
        <v>0.16</v>
      </c>
      <c r="HD166" s="3">
        <v>-0.2</v>
      </c>
      <c r="HE166" s="3">
        <v>1.02</v>
      </c>
      <c r="HF166" s="3">
        <v>0.39</v>
      </c>
      <c r="HG166" s="3">
        <v>-0.44</v>
      </c>
      <c r="HH166" s="3">
        <v>0.36</v>
      </c>
      <c r="HI166" s="3">
        <v>0.91</v>
      </c>
      <c r="HJ166" s="3">
        <v>1.25</v>
      </c>
      <c r="HK166" s="3">
        <v>1.25</v>
      </c>
      <c r="HL166" s="3">
        <v>0.27</v>
      </c>
      <c r="HM166" s="3">
        <v>0.17</v>
      </c>
      <c r="HN166" s="3">
        <v>0.09</v>
      </c>
      <c r="HO166" s="3">
        <v>0.05</v>
      </c>
      <c r="HP166" s="3">
        <v>0.3</v>
      </c>
      <c r="HQ166" s="3">
        <v>-0.59</v>
      </c>
      <c r="HR166" s="3">
        <v>-0.03</v>
      </c>
      <c r="HS166" s="3">
        <v>0.5</v>
      </c>
      <c r="HT166" s="3">
        <v>0.7</v>
      </c>
      <c r="HU166" s="3">
        <v>0.47</v>
      </c>
      <c r="HV166" s="3">
        <v>1.19</v>
      </c>
      <c r="HW166" s="3">
        <v>1.27</v>
      </c>
      <c r="HX166" s="3">
        <v>1.1000000000000001</v>
      </c>
      <c r="HY166" s="3">
        <v>0.99</v>
      </c>
      <c r="HZ166" s="3">
        <v>-1.25</v>
      </c>
      <c r="IA166" s="3">
        <v>0.23</v>
      </c>
      <c r="IB166" s="3">
        <v>-0.32</v>
      </c>
      <c r="IC166" s="3">
        <v>-0.99</v>
      </c>
      <c r="ID166" s="3">
        <v>1.76</v>
      </c>
      <c r="IE166" s="3">
        <v>0.44</v>
      </c>
      <c r="IF166" s="3">
        <v>1.04</v>
      </c>
      <c r="IG166" s="3">
        <v>1.1399999999999999</v>
      </c>
      <c r="IH166" s="3">
        <v>0.27</v>
      </c>
      <c r="II166" s="3">
        <v>1.08</v>
      </c>
      <c r="IJ166" s="3">
        <v>-2.72</v>
      </c>
      <c r="IK166" s="3">
        <v>-0.32</v>
      </c>
      <c r="IL166" s="3">
        <v>1.54</v>
      </c>
      <c r="IM166" s="3">
        <v>-0.13</v>
      </c>
      <c r="IN166" s="3">
        <v>-0.11</v>
      </c>
      <c r="IO166" s="3">
        <v>-0.33</v>
      </c>
      <c r="IP166" s="3">
        <v>-0.35</v>
      </c>
      <c r="IQ166" s="3">
        <v>0.91</v>
      </c>
      <c r="IR166" s="3">
        <v>-0.91</v>
      </c>
      <c r="IS166" s="3">
        <v>0.17</v>
      </c>
      <c r="IT166" s="3">
        <v>-0.49</v>
      </c>
      <c r="IU166" s="3">
        <v>0.08</v>
      </c>
      <c r="IV166" s="3">
        <v>0.08</v>
      </c>
      <c r="IW166" s="3">
        <v>-0.61</v>
      </c>
      <c r="IX166" s="3">
        <v>0.98</v>
      </c>
      <c r="IY166" s="3">
        <v>-1.0900000000000001</v>
      </c>
      <c r="IZ166" s="3">
        <v>-1.05</v>
      </c>
      <c r="JA166" s="3">
        <v>0.54</v>
      </c>
      <c r="JB166" s="3">
        <v>0</v>
      </c>
      <c r="JC166" s="3">
        <v>1.1100000000000001</v>
      </c>
      <c r="JD166" s="3">
        <v>1.31</v>
      </c>
      <c r="JE166" s="3">
        <v>1.25</v>
      </c>
      <c r="JF166" s="3">
        <v>1.43</v>
      </c>
      <c r="JG166" s="3">
        <v>-1.1399999999999999</v>
      </c>
      <c r="JH166" s="3">
        <v>1.44</v>
      </c>
      <c r="JI166" s="3">
        <v>1.17</v>
      </c>
      <c r="JJ166" s="3">
        <v>0.79</v>
      </c>
      <c r="JK166" s="3">
        <v>1.37</v>
      </c>
      <c r="JL166" s="3">
        <v>1.51</v>
      </c>
      <c r="JM166" s="3">
        <v>0.64</v>
      </c>
      <c r="JN166" s="3">
        <v>1.94</v>
      </c>
      <c r="JO166" s="3">
        <v>2.62</v>
      </c>
      <c r="JP166" s="3">
        <v>1.66</v>
      </c>
      <c r="JQ166" s="3">
        <v>2.23</v>
      </c>
      <c r="JR166" s="3">
        <v>0.54</v>
      </c>
      <c r="JS166" s="3">
        <v>1.35</v>
      </c>
      <c r="JT166" s="3">
        <v>0.89</v>
      </c>
      <c r="JU166" s="3">
        <v>-0.34</v>
      </c>
      <c r="JV166" s="3">
        <v>0.01</v>
      </c>
      <c r="JW166" s="3">
        <v>1.06</v>
      </c>
      <c r="JX166" s="3">
        <v>1.72</v>
      </c>
      <c r="JY166" s="3">
        <v>0.92</v>
      </c>
      <c r="JZ166" s="3">
        <v>1.01</v>
      </c>
      <c r="KA166" s="3">
        <v>1.77</v>
      </c>
      <c r="KB166" s="3">
        <v>0.71</v>
      </c>
      <c r="KC166" s="3">
        <v>0.71</v>
      </c>
      <c r="KD166" s="3">
        <v>0.37</v>
      </c>
      <c r="KE166" s="3">
        <v>1.48</v>
      </c>
      <c r="KF166" s="3">
        <v>2.42</v>
      </c>
      <c r="KG166" s="3">
        <v>-0.93</v>
      </c>
      <c r="KH166" s="3">
        <v>1.8</v>
      </c>
      <c r="KI166" s="3">
        <v>-0.75</v>
      </c>
      <c r="KJ166" s="3">
        <v>0.31</v>
      </c>
      <c r="KK166" s="3">
        <v>-0.02</v>
      </c>
      <c r="KL166" s="3">
        <v>1.19</v>
      </c>
      <c r="KM166" s="3">
        <v>1.19</v>
      </c>
      <c r="KN166" s="3">
        <v>0.17</v>
      </c>
      <c r="KO166" s="3">
        <v>2.2599999999999998</v>
      </c>
      <c r="KP166" s="3">
        <v>0.71</v>
      </c>
      <c r="KQ166" s="3">
        <v>0.2</v>
      </c>
      <c r="KR166" s="3">
        <v>0.2</v>
      </c>
      <c r="KS166" s="3">
        <v>-0.2</v>
      </c>
      <c r="KT166" s="3">
        <v>0.83</v>
      </c>
      <c r="KU166" s="3">
        <v>0.81</v>
      </c>
      <c r="KV166" s="3">
        <v>0.75</v>
      </c>
      <c r="KW166" s="3">
        <v>0.75</v>
      </c>
      <c r="KX166" s="3">
        <v>2.14</v>
      </c>
      <c r="KY166" s="3">
        <v>0</v>
      </c>
      <c r="KZ166" s="3">
        <v>0</v>
      </c>
      <c r="LA166" s="3">
        <v>0</v>
      </c>
      <c r="LB166" s="3">
        <v>-0.08</v>
      </c>
      <c r="LC166" s="3">
        <v>2.38</v>
      </c>
      <c r="LD166" s="3">
        <v>17.12</v>
      </c>
      <c r="LE166" s="3">
        <v>0</v>
      </c>
      <c r="LF166" s="3">
        <v>0</v>
      </c>
      <c r="LG166" s="3">
        <v>0</v>
      </c>
      <c r="LH166" s="3">
        <v>0.14000000000000001</v>
      </c>
      <c r="LI166" s="3">
        <v>-0.04</v>
      </c>
      <c r="LJ166" s="3">
        <v>0.12</v>
      </c>
      <c r="LK166" s="3">
        <v>0.23</v>
      </c>
      <c r="LL166" s="3">
        <v>1.84</v>
      </c>
      <c r="LM166" s="3">
        <v>0.44</v>
      </c>
      <c r="LN166" s="3">
        <v>0.56000000000000005</v>
      </c>
      <c r="LO166" s="3">
        <v>0.42</v>
      </c>
      <c r="LP166" s="3">
        <v>0.33</v>
      </c>
      <c r="LQ166" s="3">
        <v>0.38</v>
      </c>
      <c r="LR166" s="3">
        <v>0.55000000000000004</v>
      </c>
      <c r="LS166" s="3">
        <v>1.1299999999999999</v>
      </c>
      <c r="LT166" s="3">
        <v>0.11</v>
      </c>
      <c r="LU166" s="3">
        <v>0.25</v>
      </c>
      <c r="LV166" s="3">
        <v>-0.4</v>
      </c>
      <c r="LW166" s="3">
        <v>0.03</v>
      </c>
      <c r="LX166" s="3">
        <v>0.56999999999999995</v>
      </c>
      <c r="LY166" s="3">
        <v>0.18</v>
      </c>
      <c r="LZ166" s="3">
        <v>2.11</v>
      </c>
      <c r="MA166" s="3">
        <v>0.17</v>
      </c>
      <c r="MB166" s="3">
        <v>2.13</v>
      </c>
      <c r="MC166" s="3">
        <v>0.4</v>
      </c>
      <c r="MD166" s="3">
        <v>-0.11</v>
      </c>
      <c r="ME166" s="3">
        <v>-0.19</v>
      </c>
      <c r="MF166" s="3">
        <v>0.13</v>
      </c>
      <c r="MG166" s="3">
        <v>-0.05</v>
      </c>
      <c r="MH166" s="3">
        <v>0.25</v>
      </c>
      <c r="MI166" s="3">
        <v>0.01</v>
      </c>
      <c r="MJ166" s="3">
        <v>-0.41</v>
      </c>
      <c r="MK166" s="3">
        <v>-0.33</v>
      </c>
      <c r="ML166" s="3">
        <v>-0.02</v>
      </c>
      <c r="MM166" s="3">
        <v>-0.09</v>
      </c>
      <c r="MN166" s="3">
        <v>-0.03</v>
      </c>
      <c r="MO166" s="3">
        <v>-0.01</v>
      </c>
      <c r="MP166" s="3">
        <v>-0.87</v>
      </c>
      <c r="MQ166" s="3">
        <v>0.25</v>
      </c>
      <c r="MR166" s="3">
        <v>0.81</v>
      </c>
      <c r="MS166" s="3">
        <v>0.92</v>
      </c>
      <c r="MT166" s="3">
        <v>0.48</v>
      </c>
      <c r="MU166" s="3">
        <v>1.02</v>
      </c>
      <c r="MV166" s="3">
        <v>0.59</v>
      </c>
      <c r="MW166" s="3">
        <v>0.26</v>
      </c>
      <c r="MX166" s="3">
        <v>0.21</v>
      </c>
      <c r="MY166" s="3">
        <v>0.12</v>
      </c>
      <c r="MZ166" s="3">
        <v>0.84</v>
      </c>
      <c r="NA166" s="3">
        <v>-1.96</v>
      </c>
      <c r="NB166" s="3">
        <v>0.74</v>
      </c>
      <c r="NC166" s="3">
        <v>0.74</v>
      </c>
      <c r="ND166" s="3">
        <v>0.85</v>
      </c>
      <c r="NE166" s="3">
        <v>-0.04</v>
      </c>
      <c r="NF166" s="3">
        <v>1.18</v>
      </c>
      <c r="NG166" s="3">
        <v>0.65</v>
      </c>
      <c r="NH166" s="3">
        <v>0.65</v>
      </c>
      <c r="NI166" s="3">
        <v>0.65</v>
      </c>
      <c r="NJ166" s="3">
        <v>0.79</v>
      </c>
      <c r="NK166" s="3">
        <v>0.79</v>
      </c>
      <c r="NL166" s="3">
        <v>0.83</v>
      </c>
      <c r="NM166" s="3">
        <v>-1.05</v>
      </c>
      <c r="NN166" s="3">
        <v>-0.28000000000000003</v>
      </c>
      <c r="NO166" s="3">
        <v>0.08</v>
      </c>
      <c r="NP166" s="3">
        <v>0.4</v>
      </c>
      <c r="NQ166" s="3">
        <v>0.69</v>
      </c>
      <c r="NR166" s="3">
        <v>1.41</v>
      </c>
      <c r="NS166" s="3">
        <v>0.94</v>
      </c>
      <c r="NT166" s="3">
        <v>-0.55000000000000004</v>
      </c>
      <c r="NU166" s="3">
        <v>0.03</v>
      </c>
      <c r="NV166" s="3">
        <v>0.75</v>
      </c>
      <c r="NW166" s="3">
        <v>0.56999999999999995</v>
      </c>
      <c r="NX166" s="3">
        <v>1.6</v>
      </c>
      <c r="NY166" s="3">
        <v>0.79</v>
      </c>
      <c r="NZ166" s="3">
        <v>0.79</v>
      </c>
      <c r="OA166" s="3">
        <v>0.63</v>
      </c>
      <c r="OB166" s="3">
        <v>1.6</v>
      </c>
      <c r="OC166" s="3">
        <v>0.74</v>
      </c>
      <c r="OD166" s="3">
        <v>0.82</v>
      </c>
      <c r="OE166" s="3">
        <v>0.68</v>
      </c>
      <c r="OF166" s="3">
        <v>0.5</v>
      </c>
      <c r="OG166" s="3">
        <v>0.28999999999999998</v>
      </c>
      <c r="OH166" s="3">
        <v>0.62</v>
      </c>
      <c r="OI166" s="3">
        <v>2.86</v>
      </c>
      <c r="OJ166" s="3">
        <v>2.59</v>
      </c>
      <c r="OK166" s="3">
        <v>0.28000000000000003</v>
      </c>
      <c r="OL166" s="3">
        <v>0.55000000000000004</v>
      </c>
      <c r="OM166" s="3">
        <v>2.69</v>
      </c>
      <c r="ON166" s="3">
        <v>-0.03</v>
      </c>
      <c r="OO166" s="3">
        <v>0.05</v>
      </c>
      <c r="OP166" s="3">
        <v>1.39</v>
      </c>
      <c r="OQ166" s="3">
        <v>1.61</v>
      </c>
      <c r="OR166" s="3">
        <v>-0.48</v>
      </c>
      <c r="OS166" s="3">
        <v>0.75</v>
      </c>
      <c r="OT166" s="3">
        <v>0.6</v>
      </c>
      <c r="OU166" s="3">
        <v>1.63</v>
      </c>
      <c r="OV166" s="3">
        <v>0</v>
      </c>
      <c r="OW166" s="3">
        <v>0.6</v>
      </c>
      <c r="OX166" s="3">
        <v>0.48</v>
      </c>
      <c r="OY166" s="3">
        <v>17.13</v>
      </c>
      <c r="OZ166" s="3">
        <v>3.94</v>
      </c>
      <c r="PA166" s="3">
        <v>3.94</v>
      </c>
      <c r="PB166" s="3">
        <v>1.08</v>
      </c>
      <c r="PC166" s="3">
        <v>1.21</v>
      </c>
      <c r="PD166" s="3">
        <v>0.78</v>
      </c>
      <c r="PE166" s="3">
        <v>0.19</v>
      </c>
      <c r="PF166" s="3">
        <v>0.19</v>
      </c>
      <c r="PG166" s="3">
        <v>0</v>
      </c>
      <c r="PH166" s="3">
        <v>0</v>
      </c>
      <c r="PI166" s="3">
        <v>0</v>
      </c>
      <c r="PJ166" s="3">
        <v>0</v>
      </c>
      <c r="PK166" s="3">
        <v>0</v>
      </c>
      <c r="PL166" s="3">
        <v>0</v>
      </c>
      <c r="PM166" s="3">
        <v>0</v>
      </c>
      <c r="PN166" s="3">
        <v>0.99</v>
      </c>
      <c r="PO166" s="3">
        <v>0.56999999999999995</v>
      </c>
      <c r="PP166" s="3">
        <v>0.56000000000000005</v>
      </c>
      <c r="PQ166" s="3">
        <v>1.54</v>
      </c>
      <c r="PR166" s="3">
        <v>0.69</v>
      </c>
      <c r="PS166" s="3">
        <v>0.94</v>
      </c>
      <c r="PT166" s="3">
        <v>0.41</v>
      </c>
      <c r="PU166" s="3">
        <v>0.06</v>
      </c>
      <c r="PV166" s="3">
        <v>1.47</v>
      </c>
      <c r="PW166" s="3">
        <v>0</v>
      </c>
      <c r="PX166" s="3">
        <v>0</v>
      </c>
      <c r="PY166" s="3">
        <v>0</v>
      </c>
      <c r="PZ166" s="3">
        <v>0</v>
      </c>
      <c r="QA166" s="3">
        <v>0</v>
      </c>
      <c r="QB166" s="3">
        <v>0</v>
      </c>
      <c r="QC166" s="3">
        <v>0.03</v>
      </c>
      <c r="QD166" s="3">
        <v>0.03</v>
      </c>
      <c r="QE166" s="3">
        <v>0.03</v>
      </c>
      <c r="QF166" s="3">
        <v>0</v>
      </c>
      <c r="QG166" s="3">
        <v>0</v>
      </c>
      <c r="QH166" s="3">
        <v>0.02</v>
      </c>
      <c r="QI166" s="3">
        <v>0.17</v>
      </c>
      <c r="QJ166" s="3">
        <v>0</v>
      </c>
      <c r="QK166" s="3">
        <v>-0.48</v>
      </c>
      <c r="QL166" s="3">
        <v>0</v>
      </c>
      <c r="QM166" s="3">
        <v>0</v>
      </c>
      <c r="QN166" s="3">
        <v>100</v>
      </c>
      <c r="QO166" s="3">
        <v>23.93</v>
      </c>
      <c r="QP166" s="3">
        <v>15.6778</v>
      </c>
      <c r="QQ166" s="3">
        <v>1.0354000000000001</v>
      </c>
      <c r="QR166" s="3">
        <v>0.64929999999999999</v>
      </c>
      <c r="QS166" s="3">
        <v>3.2099999999999997E-2</v>
      </c>
      <c r="QT166" s="3">
        <v>7.17E-2</v>
      </c>
      <c r="QU166" s="3">
        <v>3.1399999999999997E-2</v>
      </c>
      <c r="QV166" s="3">
        <v>0.25090000000000001</v>
      </c>
      <c r="QW166" s="3">
        <v>0.65549999999999997</v>
      </c>
      <c r="QX166" s="3">
        <v>1.12E-2</v>
      </c>
      <c r="QY166" s="3">
        <v>0.254</v>
      </c>
      <c r="QZ166" s="3">
        <v>2.6599999999999999E-2</v>
      </c>
      <c r="RA166" s="3">
        <v>4.3E-3</v>
      </c>
      <c r="RB166" s="3">
        <v>5.3E-3</v>
      </c>
      <c r="RC166" s="3">
        <v>7.4700000000000003E-2</v>
      </c>
      <c r="RD166" s="3">
        <v>8.0000000000000002E-3</v>
      </c>
      <c r="RE166" s="3">
        <v>0.17430000000000001</v>
      </c>
      <c r="RF166" s="3">
        <v>9.7199999999999995E-2</v>
      </c>
      <c r="RG166" s="3">
        <v>0.63080000000000003</v>
      </c>
      <c r="RH166" s="3">
        <v>0.2034</v>
      </c>
      <c r="RI166" s="3">
        <v>9.4999999999999998E-3</v>
      </c>
      <c r="RJ166" s="3">
        <v>1.0999999999999999E-2</v>
      </c>
      <c r="RK166" s="3">
        <v>1.06E-2</v>
      </c>
      <c r="RL166" s="3">
        <v>7.1000000000000004E-3</v>
      </c>
      <c r="RM166" s="3">
        <v>4.0000000000000001E-3</v>
      </c>
      <c r="RN166" s="3">
        <v>0.20849999999999999</v>
      </c>
      <c r="RO166" s="3">
        <v>0.1193</v>
      </c>
      <c r="RP166" s="3">
        <v>4.8399999999999999E-2</v>
      </c>
      <c r="RQ166" s="3">
        <v>8.8999999999999999E-3</v>
      </c>
      <c r="RR166" s="3">
        <v>0.9032</v>
      </c>
      <c r="RS166" s="3">
        <v>0.1431</v>
      </c>
      <c r="RT166" s="3">
        <v>0.34739999999999999</v>
      </c>
      <c r="RU166" s="3">
        <v>1.67E-2</v>
      </c>
      <c r="RV166" s="3">
        <v>0.13489999999999999</v>
      </c>
      <c r="RW166" s="3">
        <v>0.1179</v>
      </c>
      <c r="RX166" s="3">
        <v>0.1389</v>
      </c>
      <c r="RY166" s="3">
        <v>4.3E-3</v>
      </c>
      <c r="RZ166" s="3">
        <v>0.2019</v>
      </c>
      <c r="SA166" s="3">
        <v>0.10009999999999999</v>
      </c>
      <c r="SB166" s="3">
        <v>8.5000000000000006E-3</v>
      </c>
      <c r="SC166" s="3">
        <v>1.7600000000000001E-2</v>
      </c>
      <c r="SD166" s="3">
        <v>3.5999999999999999E-3</v>
      </c>
      <c r="SE166" s="3">
        <v>2.53E-2</v>
      </c>
      <c r="SF166" s="3">
        <v>3.1399999999999997E-2</v>
      </c>
      <c r="SG166" s="3">
        <v>0</v>
      </c>
      <c r="SH166" s="3">
        <v>1.55E-2</v>
      </c>
      <c r="SI166" s="3">
        <v>0.85070000000000001</v>
      </c>
      <c r="SJ166" s="3">
        <v>1.0800000000000001E-2</v>
      </c>
      <c r="SK166" s="3">
        <v>3.1699999999999999E-2</v>
      </c>
      <c r="SL166" s="3">
        <v>1.1999999999999999E-3</v>
      </c>
      <c r="SM166" s="3">
        <v>8.1299999999999997E-2</v>
      </c>
      <c r="SN166" s="3">
        <v>4.1000000000000003E-3</v>
      </c>
      <c r="SO166" s="3">
        <v>0.16320000000000001</v>
      </c>
      <c r="SP166" s="3">
        <v>6.7999999999999996E-3</v>
      </c>
      <c r="SQ166" s="3">
        <v>2.3E-3</v>
      </c>
      <c r="SR166" s="3">
        <v>0.1348</v>
      </c>
      <c r="SS166" s="3">
        <v>9.5699999999999993E-2</v>
      </c>
      <c r="ST166" s="3">
        <v>1.14E-2</v>
      </c>
      <c r="SU166" s="3">
        <v>7.3000000000000001E-3</v>
      </c>
      <c r="SV166" s="3">
        <v>5.0299999999999997E-2</v>
      </c>
      <c r="SW166" s="3">
        <v>2.4199999999999999E-2</v>
      </c>
      <c r="SX166" s="3">
        <v>2.0899999999999998E-2</v>
      </c>
      <c r="SY166" s="3">
        <v>7.9000000000000001E-2</v>
      </c>
      <c r="SZ166" s="3">
        <v>0.1135</v>
      </c>
      <c r="TA166" s="3">
        <v>9.9000000000000008E-3</v>
      </c>
      <c r="TB166" s="3">
        <v>2.3E-3</v>
      </c>
      <c r="TC166" s="3">
        <v>2.5074000000000001</v>
      </c>
      <c r="TD166" s="3">
        <v>2.5899999999999999E-2</v>
      </c>
      <c r="TE166" s="3">
        <v>0.219</v>
      </c>
      <c r="TF166" s="3">
        <v>1.06E-2</v>
      </c>
      <c r="TG166" s="3">
        <v>0.33379999999999999</v>
      </c>
      <c r="TH166" s="3">
        <v>5.2299999999999999E-2</v>
      </c>
      <c r="TI166" s="3">
        <v>0.2636</v>
      </c>
      <c r="TJ166" s="3">
        <v>0.41</v>
      </c>
      <c r="TK166" s="3">
        <v>0.19670000000000001</v>
      </c>
      <c r="TL166" s="3">
        <v>1.7000000000000001E-2</v>
      </c>
      <c r="TM166" s="3">
        <v>6.2300000000000001E-2</v>
      </c>
      <c r="TN166" s="3">
        <v>0.13589999999999999</v>
      </c>
      <c r="TO166" s="3">
        <v>0.1158</v>
      </c>
      <c r="TP166" s="3">
        <v>0.26910000000000001</v>
      </c>
      <c r="TQ166" s="3">
        <v>3.1199999999999999E-2</v>
      </c>
      <c r="TR166" s="3">
        <v>0</v>
      </c>
      <c r="TS166" s="3">
        <v>0.36420000000000002</v>
      </c>
      <c r="TT166" s="3">
        <v>0.29930000000000001</v>
      </c>
      <c r="TU166" s="3">
        <v>3.8999999999999998E-3</v>
      </c>
      <c r="TV166" s="3">
        <v>0</v>
      </c>
      <c r="TW166" s="3">
        <v>2.58E-2</v>
      </c>
      <c r="TX166" s="3">
        <v>2.3999999999999998E-3</v>
      </c>
      <c r="TY166" s="3">
        <v>4.9799999999999997E-2</v>
      </c>
      <c r="TZ166" s="3">
        <v>1.2699999999999999E-2</v>
      </c>
      <c r="UA166" s="3">
        <v>4.02E-2</v>
      </c>
      <c r="UB166" s="3">
        <v>2.8E-3</v>
      </c>
      <c r="UC166" s="3">
        <v>6.7000000000000002E-3</v>
      </c>
      <c r="UD166" s="3">
        <v>0</v>
      </c>
      <c r="UE166" s="3">
        <v>0</v>
      </c>
      <c r="UF166" s="3">
        <v>6.7999999999999996E-3</v>
      </c>
      <c r="UG166" s="3">
        <v>1.6400000000000001E-2</v>
      </c>
      <c r="UH166" s="3">
        <v>7.7000000000000002E-3</v>
      </c>
      <c r="UI166" s="3">
        <v>6.7299999999999999E-2</v>
      </c>
      <c r="UJ166" s="3">
        <v>7.6E-3</v>
      </c>
      <c r="UK166" s="3">
        <v>1.1999999999999999E-3</v>
      </c>
      <c r="UL166" s="3">
        <v>5.3E-3</v>
      </c>
      <c r="UM166" s="3">
        <v>1.6400000000000001E-2</v>
      </c>
      <c r="UN166" s="3">
        <v>4.8999999999999998E-3</v>
      </c>
      <c r="UO166" s="3">
        <v>2.12E-2</v>
      </c>
      <c r="UP166" s="3">
        <v>0</v>
      </c>
      <c r="UQ166" s="3">
        <v>0</v>
      </c>
      <c r="UR166" s="3">
        <v>0.79869999999999997</v>
      </c>
      <c r="US166" s="3">
        <v>0.12839999999999999</v>
      </c>
      <c r="UT166" s="3">
        <v>0.1085</v>
      </c>
      <c r="UU166" s="3">
        <v>0.31269999999999998</v>
      </c>
      <c r="UV166" s="3">
        <v>9.7500000000000003E-2</v>
      </c>
      <c r="UW166" s="3">
        <v>7.7999999999999996E-3</v>
      </c>
      <c r="UX166" s="3">
        <v>0.12790000000000001</v>
      </c>
      <c r="UY166" s="3">
        <v>1.37E-2</v>
      </c>
      <c r="UZ166" s="3">
        <v>2.2000000000000001E-3</v>
      </c>
      <c r="VA166" s="3">
        <v>1.1061000000000001</v>
      </c>
      <c r="VB166" s="3">
        <v>0.49170000000000003</v>
      </c>
      <c r="VC166" s="3">
        <v>0.40479999999999999</v>
      </c>
      <c r="VD166" s="3">
        <v>0.2097</v>
      </c>
      <c r="VE166" s="3">
        <v>1.8869</v>
      </c>
      <c r="VF166" s="3">
        <v>0.93259999999999998</v>
      </c>
      <c r="VG166" s="3">
        <v>1.44E-2</v>
      </c>
      <c r="VH166" s="3">
        <v>0.21729999999999999</v>
      </c>
      <c r="VI166" s="3">
        <v>0.49330000000000002</v>
      </c>
      <c r="VJ166" s="3">
        <v>2.5000000000000001E-3</v>
      </c>
      <c r="VK166" s="3">
        <v>0.20730000000000001</v>
      </c>
      <c r="VL166" s="3">
        <v>1.9400000000000001E-2</v>
      </c>
      <c r="VM166" s="3">
        <v>1.8472</v>
      </c>
      <c r="VN166" s="3">
        <v>0.47270000000000001</v>
      </c>
      <c r="VO166" s="3">
        <v>1.0418000000000001</v>
      </c>
      <c r="VP166" s="3">
        <v>9.8400000000000001E-2</v>
      </c>
      <c r="VQ166" s="3">
        <v>0.1124</v>
      </c>
      <c r="VR166" s="3">
        <v>0.10150000000000001</v>
      </c>
      <c r="VS166" s="3">
        <v>2.0400000000000001E-2</v>
      </c>
      <c r="VT166" s="3">
        <v>0.54390000000000005</v>
      </c>
      <c r="VU166" s="3">
        <v>0.35699999999999998</v>
      </c>
      <c r="VV166" s="3">
        <v>2.35E-2</v>
      </c>
      <c r="VW166" s="3">
        <v>0.16339999999999999</v>
      </c>
      <c r="VX166" s="3">
        <v>1.8502000000000001</v>
      </c>
      <c r="VY166" s="3">
        <v>0.1628</v>
      </c>
      <c r="VZ166" s="3">
        <v>3.3700000000000001E-2</v>
      </c>
      <c r="WA166" s="3">
        <v>0.3896</v>
      </c>
      <c r="WB166" s="3">
        <v>1.5100000000000001E-2</v>
      </c>
      <c r="WC166" s="3">
        <v>3.2099999999999997E-2</v>
      </c>
      <c r="WD166" s="3">
        <v>0.71499999999999997</v>
      </c>
      <c r="WE166" s="3">
        <v>0.38640000000000002</v>
      </c>
      <c r="WF166" s="3">
        <v>0.1154</v>
      </c>
      <c r="WG166" s="3">
        <v>0.16039999999999999</v>
      </c>
      <c r="WH166" s="3">
        <v>6.6E-3</v>
      </c>
      <c r="WI166" s="3">
        <v>5.1999999999999998E-3</v>
      </c>
      <c r="WJ166" s="3">
        <v>1.49E-2</v>
      </c>
      <c r="WK166" s="3">
        <v>4.5999999999999999E-3</v>
      </c>
      <c r="WL166" s="3">
        <v>4.2700000000000002E-2</v>
      </c>
      <c r="WM166" s="3">
        <v>4.1000000000000003E-3</v>
      </c>
      <c r="WN166" s="3">
        <v>6.1999999999999998E-3</v>
      </c>
      <c r="WO166" s="3">
        <v>3.2000000000000002E-3</v>
      </c>
      <c r="WP166" s="3">
        <v>9.7000000000000003E-3</v>
      </c>
      <c r="WQ166" s="3">
        <v>2.7099999999999999E-2</v>
      </c>
      <c r="WR166" s="3">
        <v>2.0400000000000001E-2</v>
      </c>
      <c r="WS166" s="3">
        <v>1.5699999999999999E-2</v>
      </c>
      <c r="WT166" s="3">
        <v>0.4002</v>
      </c>
      <c r="WU166" s="3">
        <v>3.8999999999999998E-3</v>
      </c>
      <c r="WV166" s="3">
        <v>0.1487</v>
      </c>
      <c r="WW166" s="3">
        <v>0.10050000000000001</v>
      </c>
      <c r="WX166" s="3">
        <v>7.9000000000000008E-3</v>
      </c>
      <c r="WY166" s="3">
        <v>8.0000000000000002E-3</v>
      </c>
      <c r="WZ166" s="3">
        <v>5.0099999999999999E-2</v>
      </c>
      <c r="XA166" s="3">
        <v>5.1000000000000004E-3</v>
      </c>
      <c r="XB166" s="3">
        <v>2.6499999999999999E-2</v>
      </c>
      <c r="XC166" s="3">
        <v>4.9599999999999998E-2</v>
      </c>
      <c r="XD166" s="3">
        <v>8.2521000000000004</v>
      </c>
      <c r="XE166" s="3">
        <v>8.2521000000000004</v>
      </c>
      <c r="XF166" s="3">
        <v>4.9301000000000004</v>
      </c>
      <c r="XG166" s="3">
        <v>1.8315999999999999</v>
      </c>
      <c r="XH166" s="3">
        <v>9.4899999999999998E-2</v>
      </c>
      <c r="XI166" s="3">
        <v>0.35599999999999998</v>
      </c>
      <c r="XJ166" s="3">
        <v>6.6600000000000006E-2</v>
      </c>
      <c r="XK166" s="3">
        <v>0.65159999999999996</v>
      </c>
      <c r="XL166" s="3">
        <v>6.4899999999999999E-2</v>
      </c>
      <c r="XM166" s="3">
        <v>0.25629999999999997</v>
      </c>
      <c r="XN166" s="3">
        <v>14.7712</v>
      </c>
      <c r="XO166" s="3">
        <v>10.2638</v>
      </c>
      <c r="XP166" s="3">
        <v>6.9870000000000001</v>
      </c>
      <c r="XQ166" s="3">
        <v>3.8176000000000001</v>
      </c>
      <c r="XR166" s="3">
        <v>1.6216999999999999</v>
      </c>
      <c r="XS166" s="3">
        <v>1.5322</v>
      </c>
      <c r="XT166" s="3">
        <v>1.55E-2</v>
      </c>
      <c r="XU166" s="3">
        <v>2.4535</v>
      </c>
      <c r="XV166" s="3">
        <v>5.1400000000000001E-2</v>
      </c>
      <c r="XW166" s="3">
        <v>2.3E-2</v>
      </c>
      <c r="XX166" s="3">
        <v>2.7799999999999998E-2</v>
      </c>
      <c r="XY166" s="3">
        <v>2.2100000000000002E-2</v>
      </c>
      <c r="XZ166" s="3">
        <v>0.22389999999999999</v>
      </c>
      <c r="YA166" s="3">
        <v>0.18260000000000001</v>
      </c>
      <c r="YB166" s="3">
        <v>0.1812</v>
      </c>
      <c r="YC166" s="3">
        <v>0.14130000000000001</v>
      </c>
      <c r="YD166" s="3">
        <v>5.6599999999999998E-2</v>
      </c>
      <c r="YE166" s="3">
        <v>1.4156</v>
      </c>
      <c r="YF166" s="3">
        <v>5.1200000000000002E-2</v>
      </c>
      <c r="YG166" s="3">
        <v>7.6899999999999996E-2</v>
      </c>
      <c r="YH166" s="3">
        <v>0.82330000000000003</v>
      </c>
      <c r="YI166" s="3">
        <v>5.7000000000000002E-2</v>
      </c>
      <c r="YJ166" s="3">
        <v>0.1229</v>
      </c>
      <c r="YK166" s="3">
        <v>0.31809999999999999</v>
      </c>
      <c r="YL166" s="3">
        <v>4.6600000000000003E-2</v>
      </c>
      <c r="YM166" s="3">
        <v>5.7000000000000002E-3</v>
      </c>
      <c r="YN166" s="3">
        <v>9.6299999999999997E-2</v>
      </c>
      <c r="YO166" s="3">
        <v>5.0799999999999998E-2</v>
      </c>
      <c r="YP166" s="3">
        <v>0.1258</v>
      </c>
      <c r="YQ166" s="3">
        <v>4.5073999999999996</v>
      </c>
      <c r="YR166" s="3">
        <v>1.1887000000000001</v>
      </c>
      <c r="YS166" s="3">
        <v>6.6E-3</v>
      </c>
      <c r="YT166" s="3">
        <v>1.1037999999999999</v>
      </c>
      <c r="YU166" s="3">
        <v>7.8200000000000006E-2</v>
      </c>
      <c r="YV166" s="3">
        <v>3.3188</v>
      </c>
      <c r="YW166" s="3">
        <v>3.3188</v>
      </c>
      <c r="YX166" s="3">
        <v>4.4753999999999996</v>
      </c>
      <c r="YY166" s="3">
        <v>2.2786</v>
      </c>
      <c r="YZ166" s="3">
        <v>1.4477</v>
      </c>
      <c r="ZA166" s="3">
        <v>0.60609999999999997</v>
      </c>
      <c r="ZB166" s="3">
        <v>0.502</v>
      </c>
      <c r="ZC166" s="3">
        <v>0.19950000000000001</v>
      </c>
      <c r="ZD166" s="3">
        <v>1.44E-2</v>
      </c>
      <c r="ZE166" s="3">
        <v>0.12570000000000001</v>
      </c>
      <c r="ZF166" s="3">
        <v>0.51160000000000005</v>
      </c>
      <c r="ZG166" s="3">
        <v>7.6799999999999993E-2</v>
      </c>
      <c r="ZH166" s="3">
        <v>8.6400000000000005E-2</v>
      </c>
      <c r="ZI166" s="3">
        <v>8.9700000000000002E-2</v>
      </c>
      <c r="ZJ166" s="3">
        <v>6.2300000000000001E-2</v>
      </c>
      <c r="ZK166" s="3">
        <v>3.8100000000000002E-2</v>
      </c>
      <c r="ZL166" s="3">
        <v>2.3699999999999999E-2</v>
      </c>
      <c r="ZM166" s="3">
        <v>0.13469999999999999</v>
      </c>
      <c r="ZN166" s="3">
        <v>0.31929999999999997</v>
      </c>
      <c r="ZO166" s="3">
        <v>0.2419</v>
      </c>
      <c r="ZP166" s="3">
        <v>7.7299999999999994E-2</v>
      </c>
      <c r="ZQ166" s="3">
        <v>1.8428</v>
      </c>
      <c r="ZR166" s="3">
        <v>1.0304</v>
      </c>
      <c r="ZS166" s="3">
        <v>0.45689999999999997</v>
      </c>
      <c r="ZT166" s="3">
        <v>3.5299999999999998E-2</v>
      </c>
      <c r="ZU166" s="3">
        <v>0.23089999999999999</v>
      </c>
      <c r="ZV166" s="3">
        <v>3.2000000000000002E-3</v>
      </c>
      <c r="ZW166" s="3">
        <v>2.41E-2</v>
      </c>
      <c r="ZX166" s="3">
        <v>0.20699999999999999</v>
      </c>
      <c r="ZY166" s="3">
        <v>2.3400000000000001E-2</v>
      </c>
      <c r="ZZ166" s="3">
        <v>4.9700000000000001E-2</v>
      </c>
      <c r="AAA166" s="3">
        <v>0.81240000000000001</v>
      </c>
      <c r="AAB166" s="3">
        <v>0.25390000000000001</v>
      </c>
      <c r="AAC166" s="3">
        <v>8.6199999999999999E-2</v>
      </c>
      <c r="AAD166" s="3">
        <v>8.3099999999999993E-2</v>
      </c>
      <c r="AAE166" s="3">
        <v>9.7999999999999997E-3</v>
      </c>
      <c r="AAF166" s="3">
        <v>0.37940000000000002</v>
      </c>
      <c r="AAG166" s="3">
        <v>0.35399999999999998</v>
      </c>
      <c r="AAH166" s="3">
        <v>0.35399999999999998</v>
      </c>
      <c r="AAI166" s="3">
        <v>7.8399999999999997E-2</v>
      </c>
      <c r="AAJ166" s="3">
        <v>8.5800000000000001E-2</v>
      </c>
      <c r="AAK166" s="3">
        <v>5.7000000000000002E-3</v>
      </c>
      <c r="AAL166" s="3">
        <v>6.2300000000000001E-2</v>
      </c>
      <c r="AAM166" s="3">
        <v>0.1217</v>
      </c>
      <c r="AAN166" s="3">
        <v>0</v>
      </c>
      <c r="AAO166" s="3">
        <v>6.6410999999999998</v>
      </c>
      <c r="AAP166" s="3">
        <v>4.2523</v>
      </c>
      <c r="AAQ166" s="3">
        <v>1.5645</v>
      </c>
      <c r="AAR166" s="3">
        <v>0.48280000000000001</v>
      </c>
      <c r="AAS166" s="3">
        <v>6.59E-2</v>
      </c>
      <c r="AAT166" s="3">
        <v>9.0399999999999994E-2</v>
      </c>
      <c r="AAU166" s="3">
        <v>0.23680000000000001</v>
      </c>
      <c r="AAV166" s="3">
        <v>2.5100000000000001E-2</v>
      </c>
      <c r="AAW166" s="3">
        <v>0.66349999999999998</v>
      </c>
      <c r="AAX166" s="3">
        <v>1.9590000000000001</v>
      </c>
      <c r="AAY166" s="3">
        <v>0.53080000000000005</v>
      </c>
      <c r="AAZ166" s="3">
        <v>8.2500000000000004E-2</v>
      </c>
      <c r="ABA166" s="3">
        <v>2.4400000000000002E-2</v>
      </c>
      <c r="ABB166" s="3">
        <v>0.34100000000000003</v>
      </c>
      <c r="ABC166" s="3">
        <v>0.72909999999999997</v>
      </c>
      <c r="ABD166" s="3">
        <v>0.1608</v>
      </c>
      <c r="ABE166" s="3">
        <v>9.0399999999999994E-2</v>
      </c>
      <c r="ABF166" s="3">
        <v>0.72889999999999999</v>
      </c>
      <c r="ABG166" s="3">
        <v>2.4799999999999999E-2</v>
      </c>
      <c r="ABH166" s="3">
        <v>0.1356</v>
      </c>
      <c r="ABI166" s="3">
        <v>4.53E-2</v>
      </c>
      <c r="ABJ166" s="3">
        <v>7.5300000000000006E-2</v>
      </c>
      <c r="ABK166" s="3">
        <v>0.1125</v>
      </c>
      <c r="ABL166" s="3">
        <v>0.28839999999999999</v>
      </c>
      <c r="ABM166" s="3">
        <v>4.7E-2</v>
      </c>
      <c r="ABN166" s="3">
        <v>1.9539</v>
      </c>
      <c r="ABO166" s="3">
        <v>1.9539</v>
      </c>
      <c r="ABP166" s="3">
        <v>0.2152</v>
      </c>
      <c r="ABQ166" s="3">
        <v>0.3614</v>
      </c>
      <c r="ABR166" s="3">
        <v>1.29E-2</v>
      </c>
      <c r="ABS166" s="3">
        <v>2.2200000000000001E-2</v>
      </c>
      <c r="ABT166" s="3">
        <v>0.40710000000000002</v>
      </c>
      <c r="ABU166" s="3">
        <v>3.1899999999999998E-2</v>
      </c>
      <c r="ABV166" s="3">
        <v>0.20530000000000001</v>
      </c>
      <c r="ABW166" s="3">
        <v>0.69789999999999996</v>
      </c>
      <c r="ABX166" s="3">
        <v>0.34820000000000001</v>
      </c>
      <c r="ABY166" s="3">
        <v>0.34820000000000001</v>
      </c>
      <c r="ABZ166" s="3">
        <v>0.16750000000000001</v>
      </c>
      <c r="ACA166" s="3">
        <v>0.1666</v>
      </c>
      <c r="ACB166" s="3">
        <v>1.41E-2</v>
      </c>
      <c r="ACC166" s="3">
        <v>8.6599999999999996E-2</v>
      </c>
      <c r="ACD166" s="3">
        <v>8.6599999999999996E-2</v>
      </c>
      <c r="ACE166" s="3">
        <v>5.3100000000000001E-2</v>
      </c>
      <c r="ACF166" s="3">
        <v>1.67E-2</v>
      </c>
      <c r="ACG166" s="3">
        <v>1.67E-2</v>
      </c>
      <c r="ACH166" s="3">
        <v>19.523099999999999</v>
      </c>
      <c r="ACI166" s="3">
        <v>19.523099999999999</v>
      </c>
      <c r="ACJ166" s="3">
        <v>4.8898000000000001</v>
      </c>
      <c r="ACK166" s="3">
        <v>2.7109999999999999</v>
      </c>
      <c r="ACL166" s="3">
        <v>0.38729999999999998</v>
      </c>
      <c r="ACM166" s="3">
        <v>6.2E-2</v>
      </c>
      <c r="ACN166" s="3">
        <v>0.72689999999999999</v>
      </c>
      <c r="ACO166" s="3">
        <v>0.249</v>
      </c>
      <c r="ACP166" s="3">
        <v>0.58099999999999996</v>
      </c>
      <c r="ACQ166" s="3">
        <v>7.2400000000000006E-2</v>
      </c>
      <c r="ACR166" s="3">
        <v>7.1000000000000004E-3</v>
      </c>
      <c r="ACS166" s="3">
        <v>9.3100000000000002E-2</v>
      </c>
      <c r="ACT166" s="3">
        <v>9.5958000000000006</v>
      </c>
      <c r="ACU166" s="3">
        <v>3.2454999999999998</v>
      </c>
      <c r="ACV166" s="3">
        <v>1.0454000000000001</v>
      </c>
      <c r="ACW166" s="3">
        <v>0.3377</v>
      </c>
      <c r="ACX166" s="3">
        <v>3.8399999999999997E-2</v>
      </c>
      <c r="ACY166" s="3">
        <v>0.1087</v>
      </c>
      <c r="ACZ166" s="3">
        <v>0.39100000000000001</v>
      </c>
      <c r="ADA166" s="3">
        <v>0.2271</v>
      </c>
      <c r="ADB166" s="3">
        <v>1.6914</v>
      </c>
      <c r="ADC166" s="3">
        <v>0.1045</v>
      </c>
      <c r="ADD166" s="3">
        <v>0.1229</v>
      </c>
      <c r="ADE166" s="3">
        <v>4.1300000000000003E-2</v>
      </c>
      <c r="ADF166" s="3">
        <v>1.4661</v>
      </c>
      <c r="ADG166" s="3">
        <v>5.0799999999999998E-2</v>
      </c>
      <c r="ADH166" s="3">
        <v>7.1000000000000004E-3</v>
      </c>
      <c r="ADI166" s="3">
        <v>0.7177</v>
      </c>
      <c r="ADJ166" s="3">
        <v>5.0373999999999999</v>
      </c>
      <c r="ADK166" s="3">
        <v>3.8946999999999998</v>
      </c>
      <c r="ADL166" s="3">
        <v>0.90249999999999997</v>
      </c>
      <c r="ADM166" s="3">
        <v>0.12620000000000001</v>
      </c>
      <c r="ADN166" s="3">
        <v>0.11409999999999999</v>
      </c>
      <c r="ADO166" s="3">
        <v>11.148199999999999</v>
      </c>
      <c r="ADP166" s="3">
        <v>3.7406999999999999</v>
      </c>
      <c r="ADQ166" s="3">
        <v>3.4491999999999998</v>
      </c>
      <c r="ADR166" s="3">
        <v>0.23219999999999999</v>
      </c>
      <c r="ADS166" s="3">
        <v>0.41560000000000002</v>
      </c>
      <c r="ADT166" s="3">
        <v>0.32450000000000001</v>
      </c>
      <c r="ADU166" s="3">
        <v>0.19439999999999999</v>
      </c>
      <c r="ADV166" s="3">
        <v>0.11020000000000001</v>
      </c>
      <c r="ADW166" s="3">
        <v>0.1875</v>
      </c>
      <c r="ADX166" s="3">
        <v>0.1996</v>
      </c>
      <c r="ADY166" s="3">
        <v>0.20780000000000001</v>
      </c>
      <c r="ADZ166" s="3">
        <v>0.40200000000000002</v>
      </c>
      <c r="AEA166" s="3">
        <v>0.38690000000000002</v>
      </c>
      <c r="AEB166" s="3">
        <v>0.70530000000000004</v>
      </c>
      <c r="AEC166" s="3">
        <v>8.3299999999999999E-2</v>
      </c>
      <c r="AED166" s="3">
        <v>0.29149999999999998</v>
      </c>
      <c r="AEE166" s="3">
        <v>4.8899999999999999E-2</v>
      </c>
      <c r="AEF166" s="3">
        <v>0.1008</v>
      </c>
      <c r="AEG166" s="3">
        <v>0.14169999999999999</v>
      </c>
      <c r="AEH166" s="3">
        <v>4.7705000000000002</v>
      </c>
      <c r="AEI166" s="3">
        <v>1.0826</v>
      </c>
      <c r="AEJ166" s="3">
        <v>0.43659999999999999</v>
      </c>
      <c r="AEK166" s="3">
        <v>0.44919999999999999</v>
      </c>
      <c r="AEL166" s="3">
        <v>5.5100000000000003E-2</v>
      </c>
      <c r="AEM166" s="3">
        <v>4.1999999999999997E-3</v>
      </c>
      <c r="AEN166" s="3">
        <v>5.79E-2</v>
      </c>
      <c r="AEO166" s="3">
        <v>7.9600000000000004E-2</v>
      </c>
      <c r="AEP166" s="3">
        <v>0.57699999999999996</v>
      </c>
      <c r="AEQ166" s="3">
        <v>0.1128</v>
      </c>
      <c r="AER166" s="3">
        <v>0.36259999999999998</v>
      </c>
      <c r="AES166" s="3">
        <v>0.1016</v>
      </c>
      <c r="AET166" s="3">
        <v>3.1109</v>
      </c>
      <c r="AEU166" s="3">
        <v>3.1109</v>
      </c>
      <c r="AEV166" s="3">
        <v>2.6371000000000002</v>
      </c>
      <c r="AEW166" s="3">
        <v>2.6371000000000002</v>
      </c>
      <c r="AEX166" s="3">
        <v>0.2792</v>
      </c>
      <c r="AEY166" s="3">
        <v>5.79E-2</v>
      </c>
      <c r="AEZ166" s="3">
        <v>1.09E-2</v>
      </c>
      <c r="AFA166" s="3">
        <v>0.37140000000000001</v>
      </c>
      <c r="AFB166" s="3">
        <v>0.18740000000000001</v>
      </c>
      <c r="AFC166" s="3">
        <v>9.7100000000000006E-2</v>
      </c>
      <c r="AFD166" s="3">
        <v>1.0007999999999999</v>
      </c>
      <c r="AFE166" s="3">
        <v>9.9500000000000005E-2</v>
      </c>
      <c r="AFF166" s="3">
        <v>1.0200000000000001E-2</v>
      </c>
      <c r="AFG166" s="3">
        <v>0.16539999999999999</v>
      </c>
      <c r="AFH166" s="3">
        <v>0.21360000000000001</v>
      </c>
      <c r="AFI166" s="3">
        <v>0.14369999999999999</v>
      </c>
      <c r="AFJ166" s="3">
        <v>10.2684</v>
      </c>
      <c r="AFK166" s="3">
        <v>6.2359999999999998</v>
      </c>
      <c r="AFL166" s="3">
        <v>6.2359999999999998</v>
      </c>
      <c r="AFM166" s="3">
        <v>4.8599999999999997E-2</v>
      </c>
      <c r="AFN166" s="3">
        <v>0.41820000000000002</v>
      </c>
      <c r="AFO166" s="3">
        <v>1.2565</v>
      </c>
      <c r="AFP166" s="3">
        <v>3.7443</v>
      </c>
      <c r="AFQ166" s="3">
        <v>1.09E-2</v>
      </c>
      <c r="AFR166" s="3">
        <v>8.43E-2</v>
      </c>
      <c r="AFS166" s="3">
        <v>0.66080000000000005</v>
      </c>
      <c r="AFT166" s="3">
        <v>1.23E-2</v>
      </c>
      <c r="AFU166" s="3">
        <v>4.0324</v>
      </c>
      <c r="AFV166" s="3">
        <v>3.0543</v>
      </c>
      <c r="AFW166" s="3">
        <v>0.1898</v>
      </c>
      <c r="AFX166" s="3">
        <v>6.1800000000000001E-2</v>
      </c>
      <c r="AFY166" s="3">
        <v>1.3599999999999999E-2</v>
      </c>
      <c r="AFZ166" s="3">
        <v>0.15590000000000001</v>
      </c>
      <c r="AGA166" s="3">
        <v>4.07E-2</v>
      </c>
      <c r="AGB166" s="3">
        <v>0.1973</v>
      </c>
      <c r="AGC166" s="3">
        <v>9.7000000000000003E-2</v>
      </c>
      <c r="AGD166" s="3">
        <v>0.2487</v>
      </c>
      <c r="AGE166" s="3">
        <v>0.45540000000000003</v>
      </c>
      <c r="AGF166" s="3">
        <v>0.13950000000000001</v>
      </c>
      <c r="AGG166" s="3">
        <v>0.2843</v>
      </c>
      <c r="AGH166" s="3">
        <v>0.3947</v>
      </c>
      <c r="AGI166" s="3">
        <v>4.1000000000000003E-3</v>
      </c>
      <c r="AGJ166" s="3">
        <v>0.39850000000000002</v>
      </c>
      <c r="AGK166" s="3">
        <v>0.37280000000000002</v>
      </c>
      <c r="AGL166" s="3">
        <v>0.89839999999999998</v>
      </c>
      <c r="AGM166" s="3">
        <v>0.89839999999999998</v>
      </c>
      <c r="AGN166" s="3">
        <v>7.9600000000000004E-2</v>
      </c>
      <c r="AGO166" s="3">
        <v>5.4899999999999997E-2</v>
      </c>
      <c r="AGP166" s="3">
        <v>2.47E-2</v>
      </c>
      <c r="AGQ166" s="3">
        <v>4.4809999999999999</v>
      </c>
      <c r="AGR166" s="3">
        <v>4.4809999999999999</v>
      </c>
      <c r="AGS166" s="3">
        <v>2.8420999999999998</v>
      </c>
      <c r="AGT166" s="3">
        <v>1.54E-2</v>
      </c>
      <c r="AGU166" s="3">
        <v>0.17680000000000001</v>
      </c>
      <c r="AGV166" s="3">
        <v>0.68120000000000003</v>
      </c>
      <c r="AGW166" s="3">
        <v>0.32569999999999999</v>
      </c>
      <c r="AGX166" s="3">
        <v>1.4182999999999999</v>
      </c>
      <c r="AGY166" s="3">
        <v>0.22459999999999999</v>
      </c>
      <c r="AGZ166" s="3">
        <v>0.54390000000000005</v>
      </c>
      <c r="AHA166" s="3">
        <v>0.1381</v>
      </c>
      <c r="AHB166" s="3">
        <v>3.95E-2</v>
      </c>
      <c r="AHC166" s="3">
        <v>0.21609999999999999</v>
      </c>
      <c r="AHD166" s="3">
        <v>0.1502</v>
      </c>
      <c r="AHE166" s="3">
        <v>0.33090000000000003</v>
      </c>
      <c r="AHF166" s="3">
        <v>0.13109999999999999</v>
      </c>
      <c r="AHG166" s="3">
        <v>2.5899999999999999E-2</v>
      </c>
      <c r="AHH166" s="3">
        <v>0.1739</v>
      </c>
      <c r="AHI166" s="3">
        <v>0.7641</v>
      </c>
      <c r="AHJ166" s="3">
        <v>0.15029999999999999</v>
      </c>
      <c r="AHK166">
        <v>7.5300000000000006E-2</v>
      </c>
      <c r="AHL166">
        <v>0.22889999999999999</v>
      </c>
      <c r="AHM166">
        <v>9.3299999999999994E-2</v>
      </c>
      <c r="AHN166">
        <v>0.21629999999999999</v>
      </c>
      <c r="AHO166">
        <v>4.7617000000000003</v>
      </c>
      <c r="AHP166">
        <v>4.7617000000000003</v>
      </c>
      <c r="AHQ166">
        <v>4.7617000000000003</v>
      </c>
      <c r="AHR166">
        <v>1.0699999999999999E-2</v>
      </c>
      <c r="AHS166">
        <v>1.4407000000000001</v>
      </c>
      <c r="AHT166">
        <v>0.1159</v>
      </c>
      <c r="AHU166">
        <v>1.5031000000000001</v>
      </c>
      <c r="AHV166">
        <v>0.30380000000000001</v>
      </c>
      <c r="AHW166">
        <v>0.23730000000000001</v>
      </c>
      <c r="AHX166">
        <v>0.80769999999999997</v>
      </c>
      <c r="AHY166">
        <v>0.34239999999999998</v>
      </c>
      <c r="AIA166">
        <v>0</v>
      </c>
      <c r="AIB166">
        <v>0</v>
      </c>
      <c r="AIC166">
        <v>0</v>
      </c>
      <c r="AID166">
        <v>0</v>
      </c>
      <c r="AIE166">
        <v>0</v>
      </c>
      <c r="AIF166">
        <v>0</v>
      </c>
      <c r="AIG166">
        <v>0</v>
      </c>
      <c r="AIH166">
        <v>0</v>
      </c>
      <c r="AII166">
        <v>0</v>
      </c>
      <c r="AIJ166">
        <v>0</v>
      </c>
      <c r="AIK166">
        <v>0</v>
      </c>
      <c r="AIL166">
        <v>0</v>
      </c>
      <c r="AIM166">
        <v>0</v>
      </c>
      <c r="AIN166">
        <v>0</v>
      </c>
      <c r="AIO166">
        <v>0</v>
      </c>
      <c r="AIP166">
        <v>0</v>
      </c>
      <c r="AIQ166">
        <v>0</v>
      </c>
      <c r="AIR166">
        <v>0</v>
      </c>
      <c r="AIS166">
        <v>0</v>
      </c>
      <c r="AIT166">
        <v>0</v>
      </c>
      <c r="AIU166">
        <v>0</v>
      </c>
      <c r="AIV166">
        <v>0</v>
      </c>
      <c r="AIW166">
        <v>0</v>
      </c>
      <c r="AIX166">
        <v>0</v>
      </c>
      <c r="AIY166">
        <v>0</v>
      </c>
      <c r="AIZ166">
        <v>0</v>
      </c>
      <c r="AJA166">
        <v>0</v>
      </c>
      <c r="AJB166">
        <v>0</v>
      </c>
      <c r="AJC166">
        <v>0</v>
      </c>
      <c r="AJD166">
        <v>0</v>
      </c>
      <c r="AJE166">
        <v>0</v>
      </c>
      <c r="AJF166">
        <v>0</v>
      </c>
      <c r="AJG166">
        <v>0</v>
      </c>
      <c r="AJH166">
        <v>0</v>
      </c>
      <c r="AJI166">
        <v>0</v>
      </c>
      <c r="AJJ166">
        <v>0</v>
      </c>
      <c r="AJK166">
        <v>0</v>
      </c>
      <c r="AJL166">
        <v>0</v>
      </c>
      <c r="AJM166">
        <v>0</v>
      </c>
      <c r="AJN166">
        <v>0</v>
      </c>
      <c r="AJO166">
        <v>0</v>
      </c>
      <c r="AJP166">
        <v>0</v>
      </c>
      <c r="AJQ166">
        <v>0</v>
      </c>
      <c r="AJR166">
        <v>0</v>
      </c>
      <c r="AJS166">
        <v>0</v>
      </c>
      <c r="AJT166">
        <v>0</v>
      </c>
      <c r="AJU166">
        <v>0</v>
      </c>
      <c r="AJV166">
        <v>0</v>
      </c>
      <c r="AJW166">
        <v>0</v>
      </c>
      <c r="AJX166">
        <v>0</v>
      </c>
      <c r="AJY166">
        <v>0</v>
      </c>
      <c r="AJZ166">
        <v>0</v>
      </c>
      <c r="AKA166">
        <v>0</v>
      </c>
      <c r="AKB166">
        <v>0</v>
      </c>
      <c r="AKC166">
        <v>0</v>
      </c>
      <c r="AKD166">
        <v>0</v>
      </c>
      <c r="AKE166">
        <v>0</v>
      </c>
      <c r="AKF166">
        <v>0</v>
      </c>
      <c r="AKG166">
        <v>0</v>
      </c>
      <c r="AKH166">
        <v>0</v>
      </c>
      <c r="AKI166">
        <v>0</v>
      </c>
      <c r="AKJ166">
        <v>0</v>
      </c>
      <c r="AKK166">
        <v>0</v>
      </c>
      <c r="AKL166">
        <v>0</v>
      </c>
      <c r="AKM166">
        <v>0</v>
      </c>
      <c r="AKN166">
        <v>0</v>
      </c>
      <c r="AKO166">
        <v>0</v>
      </c>
      <c r="AKP166">
        <v>0</v>
      </c>
      <c r="AKQ166">
        <v>0</v>
      </c>
      <c r="AKR166">
        <v>0</v>
      </c>
      <c r="AKS166">
        <v>0</v>
      </c>
      <c r="AKT166">
        <v>0</v>
      </c>
      <c r="AKU166">
        <v>0</v>
      </c>
      <c r="AKV166">
        <v>0</v>
      </c>
      <c r="AKW166">
        <v>0</v>
      </c>
      <c r="AKX166">
        <v>0</v>
      </c>
      <c r="AKY166">
        <v>0</v>
      </c>
      <c r="AKZ166">
        <v>0</v>
      </c>
      <c r="ALA166">
        <v>0</v>
      </c>
      <c r="ALB166">
        <v>0</v>
      </c>
      <c r="ALC166">
        <v>0</v>
      </c>
      <c r="ALD166">
        <v>0</v>
      </c>
      <c r="ALE166">
        <v>0</v>
      </c>
      <c r="ALF166">
        <v>0</v>
      </c>
      <c r="ALG166">
        <v>0</v>
      </c>
      <c r="ALH166">
        <v>0</v>
      </c>
      <c r="ALI166">
        <v>0</v>
      </c>
      <c r="ALJ166">
        <v>0</v>
      </c>
      <c r="ALK166">
        <v>0</v>
      </c>
      <c r="ALL166">
        <v>0</v>
      </c>
      <c r="ALM166">
        <v>0</v>
      </c>
      <c r="ALN166">
        <v>0</v>
      </c>
      <c r="ALO166">
        <v>0</v>
      </c>
      <c r="ALP166">
        <v>0</v>
      </c>
      <c r="ALQ166">
        <v>0</v>
      </c>
      <c r="ALR166">
        <v>0</v>
      </c>
      <c r="ALS166">
        <v>0</v>
      </c>
      <c r="ALT166">
        <v>0</v>
      </c>
      <c r="ALU166">
        <v>0</v>
      </c>
      <c r="ALV166">
        <v>0</v>
      </c>
      <c r="ALW166">
        <v>0</v>
      </c>
      <c r="ALX166">
        <v>0</v>
      </c>
      <c r="ALY166">
        <v>0</v>
      </c>
      <c r="ALZ166">
        <v>0</v>
      </c>
      <c r="AMA166">
        <v>0</v>
      </c>
      <c r="AMB166">
        <v>0</v>
      </c>
      <c r="AMC166">
        <v>0</v>
      </c>
      <c r="AMD166">
        <v>0</v>
      </c>
      <c r="AME166">
        <v>0</v>
      </c>
      <c r="AMF166">
        <v>0</v>
      </c>
      <c r="AMG166">
        <v>0</v>
      </c>
      <c r="AMH166">
        <v>0</v>
      </c>
      <c r="AMI166">
        <v>0</v>
      </c>
      <c r="AMJ166">
        <v>0</v>
      </c>
      <c r="AMK166">
        <v>0</v>
      </c>
      <c r="AML166">
        <v>0</v>
      </c>
      <c r="AMM166">
        <v>0</v>
      </c>
      <c r="AMN166">
        <v>0</v>
      </c>
      <c r="AMO166">
        <v>0</v>
      </c>
      <c r="AMP166">
        <v>0</v>
      </c>
      <c r="AMQ166">
        <v>0</v>
      </c>
      <c r="AMR166">
        <v>0</v>
      </c>
      <c r="AMS166">
        <v>0</v>
      </c>
      <c r="AMT166">
        <v>0</v>
      </c>
      <c r="AMU166">
        <v>0</v>
      </c>
      <c r="AMV166">
        <v>0</v>
      </c>
      <c r="AMW166">
        <v>0</v>
      </c>
      <c r="AMX166">
        <v>0</v>
      </c>
      <c r="AMY166">
        <v>0</v>
      </c>
      <c r="AMZ166">
        <v>0</v>
      </c>
      <c r="ANA166">
        <v>0</v>
      </c>
      <c r="ANB166">
        <v>0</v>
      </c>
      <c r="ANC166">
        <v>0</v>
      </c>
      <c r="AND166">
        <v>0</v>
      </c>
      <c r="ANE166">
        <v>0</v>
      </c>
      <c r="ANF166">
        <v>0</v>
      </c>
      <c r="ANG166">
        <v>0</v>
      </c>
      <c r="ANH166">
        <v>0</v>
      </c>
      <c r="ANI166">
        <v>0</v>
      </c>
      <c r="ANJ166">
        <v>0</v>
      </c>
      <c r="ANK166">
        <v>0</v>
      </c>
      <c r="ANL166">
        <v>0</v>
      </c>
      <c r="ANM166">
        <v>0</v>
      </c>
      <c r="ANN166">
        <v>0</v>
      </c>
      <c r="ANO166">
        <v>0</v>
      </c>
      <c r="ANP166">
        <v>0</v>
      </c>
      <c r="ANQ166">
        <v>0</v>
      </c>
      <c r="ANR166">
        <v>0</v>
      </c>
      <c r="ANS166">
        <v>0</v>
      </c>
      <c r="ANT166">
        <v>0</v>
      </c>
      <c r="ANU166">
        <v>0</v>
      </c>
      <c r="ANV166">
        <v>0</v>
      </c>
      <c r="ANW166">
        <v>0</v>
      </c>
      <c r="ANX166">
        <v>0</v>
      </c>
      <c r="ANY166">
        <v>0</v>
      </c>
      <c r="ANZ166">
        <v>0</v>
      </c>
      <c r="AOA166">
        <v>0</v>
      </c>
      <c r="AOB166">
        <v>0</v>
      </c>
      <c r="AOC166">
        <v>0</v>
      </c>
      <c r="AOD166">
        <v>0</v>
      </c>
      <c r="AOE166">
        <v>0</v>
      </c>
      <c r="AOF166">
        <v>0</v>
      </c>
      <c r="AOG166">
        <v>0</v>
      </c>
      <c r="AOH166">
        <v>0</v>
      </c>
      <c r="AOI166">
        <v>0</v>
      </c>
      <c r="AOJ166">
        <v>0</v>
      </c>
      <c r="AOK166">
        <v>0</v>
      </c>
      <c r="AOL166">
        <v>0</v>
      </c>
      <c r="AOM166">
        <v>0</v>
      </c>
      <c r="AON166">
        <v>0</v>
      </c>
      <c r="AOO166">
        <v>0</v>
      </c>
      <c r="AOP166">
        <v>0</v>
      </c>
      <c r="AOQ166">
        <v>0</v>
      </c>
      <c r="AOR166">
        <v>0</v>
      </c>
      <c r="AOS166">
        <v>0</v>
      </c>
      <c r="AOT166">
        <v>0</v>
      </c>
      <c r="AOU166">
        <v>0</v>
      </c>
      <c r="AOV166">
        <v>0</v>
      </c>
      <c r="AOW166">
        <v>0</v>
      </c>
      <c r="AOX166">
        <v>0</v>
      </c>
      <c r="AOY166">
        <v>0</v>
      </c>
      <c r="AOZ166">
        <v>0</v>
      </c>
      <c r="APA166">
        <v>0</v>
      </c>
      <c r="APB166">
        <v>0</v>
      </c>
      <c r="APC166">
        <v>0</v>
      </c>
      <c r="APD166">
        <v>0</v>
      </c>
      <c r="APE166">
        <v>0</v>
      </c>
      <c r="APG166">
        <v>0</v>
      </c>
      <c r="APH166">
        <v>0</v>
      </c>
      <c r="API166">
        <v>0</v>
      </c>
      <c r="APJ166">
        <v>0</v>
      </c>
      <c r="APK166">
        <v>0</v>
      </c>
      <c r="APL166">
        <v>0</v>
      </c>
      <c r="APM166">
        <v>0</v>
      </c>
      <c r="APN166">
        <v>0</v>
      </c>
      <c r="APO166">
        <v>0</v>
      </c>
      <c r="APP166">
        <v>0</v>
      </c>
      <c r="APQ166">
        <v>0</v>
      </c>
      <c r="APR166">
        <v>0</v>
      </c>
      <c r="APS166">
        <v>0</v>
      </c>
      <c r="APT166">
        <v>0</v>
      </c>
      <c r="APU166">
        <v>0</v>
      </c>
      <c r="APV166">
        <v>0</v>
      </c>
      <c r="APW166">
        <v>0</v>
      </c>
      <c r="APX166">
        <v>0</v>
      </c>
      <c r="APY166">
        <v>0</v>
      </c>
      <c r="APZ166">
        <v>0</v>
      </c>
      <c r="AQA166">
        <v>0</v>
      </c>
      <c r="AQB166">
        <v>0</v>
      </c>
      <c r="AQC166">
        <v>0</v>
      </c>
      <c r="AQD166">
        <v>0</v>
      </c>
      <c r="AQE166">
        <v>0</v>
      </c>
      <c r="AQF166">
        <v>0</v>
      </c>
      <c r="AQG166">
        <v>0</v>
      </c>
      <c r="AQH166">
        <v>0</v>
      </c>
      <c r="AQI166">
        <v>0</v>
      </c>
      <c r="AQJ166">
        <v>0</v>
      </c>
      <c r="AQK166">
        <v>0</v>
      </c>
      <c r="AQL166">
        <v>0</v>
      </c>
      <c r="AQM166">
        <v>0</v>
      </c>
      <c r="AQN166">
        <v>0</v>
      </c>
      <c r="AQO166">
        <v>0</v>
      </c>
      <c r="AQP166">
        <v>0</v>
      </c>
      <c r="AQQ166">
        <v>0</v>
      </c>
      <c r="AQR166">
        <v>0</v>
      </c>
      <c r="AQS166">
        <v>0</v>
      </c>
      <c r="AQT166">
        <v>0</v>
      </c>
      <c r="AQU166">
        <v>0</v>
      </c>
      <c r="AQV166">
        <v>0</v>
      </c>
      <c r="AQW166">
        <v>0</v>
      </c>
      <c r="AQX166">
        <v>0</v>
      </c>
      <c r="AQY166">
        <v>0</v>
      </c>
      <c r="AQZ166">
        <v>0</v>
      </c>
      <c r="ARA166">
        <v>0</v>
      </c>
      <c r="ARB166">
        <v>0</v>
      </c>
      <c r="ARC166">
        <v>0</v>
      </c>
      <c r="ARD166">
        <v>0</v>
      </c>
      <c r="ARE166">
        <v>0</v>
      </c>
      <c r="ARF166">
        <v>0</v>
      </c>
      <c r="ARG166">
        <v>0</v>
      </c>
      <c r="ARH166">
        <v>0</v>
      </c>
      <c r="ARI166">
        <v>0</v>
      </c>
      <c r="ARJ166">
        <v>0</v>
      </c>
      <c r="ARK166">
        <v>0</v>
      </c>
      <c r="ARL166">
        <v>0</v>
      </c>
      <c r="ARM166">
        <v>0</v>
      </c>
      <c r="ARN166">
        <v>0</v>
      </c>
      <c r="ARO166">
        <v>0</v>
      </c>
      <c r="ARP166">
        <v>0</v>
      </c>
      <c r="ARQ166">
        <v>0</v>
      </c>
      <c r="ARR166">
        <v>0</v>
      </c>
      <c r="ARS166">
        <v>0</v>
      </c>
      <c r="ART166">
        <v>0</v>
      </c>
      <c r="ARU166">
        <v>0</v>
      </c>
      <c r="ARV166">
        <v>0</v>
      </c>
      <c r="ARW166">
        <v>0</v>
      </c>
      <c r="ARX166">
        <v>0</v>
      </c>
      <c r="ARY166">
        <v>0</v>
      </c>
      <c r="ARZ166">
        <v>0</v>
      </c>
      <c r="ASA166">
        <v>0</v>
      </c>
      <c r="ASB166">
        <v>0</v>
      </c>
      <c r="ASC166">
        <v>0</v>
      </c>
      <c r="ASD166">
        <v>0</v>
      </c>
      <c r="ASE166">
        <v>0</v>
      </c>
      <c r="ASF166">
        <v>0</v>
      </c>
      <c r="ASG166">
        <v>0</v>
      </c>
      <c r="ASH166">
        <v>0</v>
      </c>
      <c r="ASI166">
        <v>0</v>
      </c>
      <c r="ASJ166">
        <v>0</v>
      </c>
      <c r="ASK166">
        <v>0</v>
      </c>
      <c r="ASL166">
        <v>0</v>
      </c>
      <c r="ASM166">
        <v>0</v>
      </c>
      <c r="ASN166">
        <v>0</v>
      </c>
      <c r="ASO166">
        <v>0</v>
      </c>
      <c r="ASP166">
        <v>0</v>
      </c>
      <c r="ASQ166">
        <v>0</v>
      </c>
      <c r="ASR166">
        <v>0</v>
      </c>
      <c r="ASS166">
        <v>0</v>
      </c>
      <c r="AST166">
        <v>0</v>
      </c>
      <c r="ASU166">
        <v>0</v>
      </c>
      <c r="ASV166">
        <v>0</v>
      </c>
      <c r="ASW166">
        <v>0</v>
      </c>
      <c r="ASX166">
        <v>0</v>
      </c>
      <c r="ASY166">
        <v>0</v>
      </c>
      <c r="ASZ166">
        <v>0</v>
      </c>
      <c r="ATA166">
        <v>0</v>
      </c>
      <c r="ATB166">
        <v>0</v>
      </c>
      <c r="ATC166">
        <v>0</v>
      </c>
      <c r="ATD166">
        <v>0</v>
      </c>
      <c r="ATE166">
        <v>0</v>
      </c>
      <c r="ATF166">
        <v>0</v>
      </c>
      <c r="ATG166">
        <v>0</v>
      </c>
      <c r="ATH166">
        <v>0</v>
      </c>
      <c r="ATI166">
        <v>0</v>
      </c>
      <c r="ATJ166">
        <v>0</v>
      </c>
      <c r="ATK166">
        <v>0</v>
      </c>
      <c r="ATL166">
        <v>0</v>
      </c>
      <c r="ATM166">
        <v>0</v>
      </c>
      <c r="ATN166">
        <v>0</v>
      </c>
      <c r="ATO166">
        <v>0</v>
      </c>
      <c r="ATP166">
        <v>0</v>
      </c>
      <c r="ATQ166">
        <v>0</v>
      </c>
      <c r="ATR166">
        <v>0</v>
      </c>
      <c r="ATS166">
        <v>0</v>
      </c>
      <c r="ATT166">
        <v>0</v>
      </c>
      <c r="ATU166">
        <v>0</v>
      </c>
      <c r="ATV166">
        <v>0</v>
      </c>
      <c r="ATW166">
        <v>0</v>
      </c>
      <c r="ATX166">
        <v>0</v>
      </c>
      <c r="ATY166">
        <v>0</v>
      </c>
      <c r="ATZ166">
        <v>0</v>
      </c>
      <c r="AUA166">
        <v>0</v>
      </c>
      <c r="AUB166">
        <v>0</v>
      </c>
      <c r="AUC166">
        <v>0</v>
      </c>
      <c r="AUD166">
        <v>0</v>
      </c>
      <c r="AUE166">
        <v>0</v>
      </c>
      <c r="AUF166">
        <v>0</v>
      </c>
      <c r="AUG166">
        <v>0</v>
      </c>
      <c r="AUH166">
        <v>0</v>
      </c>
      <c r="AUI166">
        <v>0</v>
      </c>
      <c r="AUJ166">
        <v>0</v>
      </c>
      <c r="AUK166">
        <v>0</v>
      </c>
      <c r="AUL166">
        <v>0</v>
      </c>
      <c r="AUM166">
        <v>0</v>
      </c>
      <c r="AUN166">
        <v>0</v>
      </c>
      <c r="AUO166">
        <v>0</v>
      </c>
      <c r="AUP166">
        <v>0</v>
      </c>
      <c r="AUQ166">
        <v>0</v>
      </c>
      <c r="AUR166">
        <v>0</v>
      </c>
      <c r="AUS166">
        <v>0</v>
      </c>
      <c r="AUT166">
        <v>0</v>
      </c>
      <c r="AUU166">
        <v>0</v>
      </c>
      <c r="AUV166">
        <v>0</v>
      </c>
      <c r="AUW166">
        <v>0</v>
      </c>
      <c r="AUX166">
        <v>0</v>
      </c>
      <c r="AUY166">
        <v>0</v>
      </c>
      <c r="AUZ166">
        <v>0</v>
      </c>
      <c r="AVA166">
        <v>0</v>
      </c>
      <c r="AVB166">
        <v>0</v>
      </c>
      <c r="AVC166">
        <v>0</v>
      </c>
      <c r="AVD166">
        <v>0</v>
      </c>
      <c r="AVE166">
        <v>0</v>
      </c>
      <c r="AVF166">
        <v>0</v>
      </c>
      <c r="AVG166">
        <v>0</v>
      </c>
      <c r="AVH166">
        <v>0</v>
      </c>
      <c r="AVI166">
        <v>0</v>
      </c>
      <c r="AVJ166">
        <v>0</v>
      </c>
      <c r="AVK166">
        <v>0</v>
      </c>
      <c r="AVL166">
        <v>0</v>
      </c>
      <c r="AVM166">
        <v>0</v>
      </c>
      <c r="AVN166">
        <v>0</v>
      </c>
      <c r="AVO166">
        <v>0</v>
      </c>
      <c r="AVP166">
        <v>0</v>
      </c>
      <c r="AVQ166">
        <v>0</v>
      </c>
      <c r="AVR166">
        <v>0</v>
      </c>
      <c r="AVS166">
        <v>0</v>
      </c>
      <c r="AVT166">
        <v>0</v>
      </c>
      <c r="AVU166">
        <v>0</v>
      </c>
      <c r="AVV166">
        <v>0</v>
      </c>
      <c r="AVW166">
        <v>0</v>
      </c>
      <c r="AVX166">
        <v>0</v>
      </c>
      <c r="AVY166">
        <v>0</v>
      </c>
      <c r="AVZ166">
        <v>0</v>
      </c>
      <c r="AWA166">
        <v>0</v>
      </c>
      <c r="AWB166">
        <v>0</v>
      </c>
      <c r="AWC166">
        <v>0</v>
      </c>
      <c r="AWD166">
        <v>0</v>
      </c>
      <c r="AWE166">
        <v>0</v>
      </c>
      <c r="AWF166">
        <v>0</v>
      </c>
      <c r="AWG166">
        <v>0</v>
      </c>
      <c r="AWH166">
        <v>0</v>
      </c>
      <c r="AWI166">
        <v>0</v>
      </c>
      <c r="AWJ166">
        <v>0</v>
      </c>
      <c r="AWK166">
        <v>0</v>
      </c>
      <c r="AWM166">
        <v>0</v>
      </c>
      <c r="AWN166">
        <v>0</v>
      </c>
      <c r="AWO166">
        <v>0</v>
      </c>
      <c r="AWP166">
        <v>0</v>
      </c>
      <c r="AWQ166">
        <v>0</v>
      </c>
      <c r="AWR166">
        <v>0</v>
      </c>
      <c r="AWS166">
        <v>0</v>
      </c>
      <c r="AWT166">
        <v>0</v>
      </c>
      <c r="AWU166">
        <v>0</v>
      </c>
      <c r="AWV166">
        <v>0</v>
      </c>
      <c r="AWW166">
        <v>0</v>
      </c>
      <c r="AWX166">
        <v>0</v>
      </c>
      <c r="AWY166">
        <v>0</v>
      </c>
      <c r="AWZ166">
        <v>0</v>
      </c>
      <c r="AXA166">
        <v>0</v>
      </c>
      <c r="AXC166">
        <v>0</v>
      </c>
      <c r="AXD166">
        <v>0</v>
      </c>
      <c r="AXE166">
        <v>0</v>
      </c>
      <c r="AXF166">
        <v>0</v>
      </c>
      <c r="AXG166">
        <v>0</v>
      </c>
      <c r="AXH166">
        <v>0</v>
      </c>
      <c r="AXI166">
        <v>0</v>
      </c>
      <c r="AXJ166">
        <v>0</v>
      </c>
      <c r="AXK166">
        <v>0</v>
      </c>
      <c r="AXL166">
        <v>0</v>
      </c>
      <c r="AXM166">
        <v>0</v>
      </c>
      <c r="AXN166">
        <v>0</v>
      </c>
      <c r="AXO166">
        <v>0</v>
      </c>
      <c r="AXP166">
        <v>0</v>
      </c>
      <c r="AXQ166">
        <v>0</v>
      </c>
    </row>
    <row r="167" spans="1:1317" x14ac:dyDescent="0.25">
      <c r="A167" s="34">
        <v>41275</v>
      </c>
      <c r="B167" s="3">
        <v>0.86</v>
      </c>
      <c r="C167" s="3">
        <v>1.99</v>
      </c>
      <c r="D167" s="3">
        <v>2.4900000000000002</v>
      </c>
      <c r="E167" s="3">
        <v>1.61</v>
      </c>
      <c r="F167" s="3">
        <v>-0.05</v>
      </c>
      <c r="G167" s="3">
        <v>8.33</v>
      </c>
      <c r="H167" s="3">
        <v>0.41</v>
      </c>
      <c r="I167" s="3">
        <v>1.97</v>
      </c>
      <c r="J167" s="3">
        <v>5.27</v>
      </c>
      <c r="K167" s="3">
        <v>4.3099999999999996</v>
      </c>
      <c r="L167" s="3">
        <v>3.13</v>
      </c>
      <c r="M167" s="3">
        <v>1.96</v>
      </c>
      <c r="N167" s="3">
        <v>1.26</v>
      </c>
      <c r="O167" s="3">
        <v>0.39</v>
      </c>
      <c r="P167" s="3">
        <v>-0.53</v>
      </c>
      <c r="Q167" s="3">
        <v>2.3199999999999998</v>
      </c>
      <c r="R167" s="3">
        <v>3.27</v>
      </c>
      <c r="S167" s="3">
        <v>10.73</v>
      </c>
      <c r="T167" s="3">
        <v>0.99</v>
      </c>
      <c r="U167" s="3">
        <v>19.87</v>
      </c>
      <c r="V167" s="3">
        <v>20.58</v>
      </c>
      <c r="W167" s="3">
        <v>25.51</v>
      </c>
      <c r="X167" s="3">
        <v>19.29</v>
      </c>
      <c r="Y167" s="3">
        <v>7.27</v>
      </c>
      <c r="Z167" s="3">
        <v>-2.2200000000000002</v>
      </c>
      <c r="AA167" s="3">
        <v>4.59</v>
      </c>
      <c r="AB167" s="3">
        <v>26.15</v>
      </c>
      <c r="AC167" s="3">
        <v>14.25</v>
      </c>
      <c r="AD167" s="3">
        <v>9.83</v>
      </c>
      <c r="AE167" s="3">
        <v>8.39</v>
      </c>
      <c r="AF167" s="3">
        <v>0.21</v>
      </c>
      <c r="AG167" s="3">
        <v>-0.96</v>
      </c>
      <c r="AH167" s="3">
        <v>-0.24</v>
      </c>
      <c r="AI167" s="3">
        <v>4.74</v>
      </c>
      <c r="AJ167" s="3">
        <v>0.94</v>
      </c>
      <c r="AK167" s="3">
        <v>0.45</v>
      </c>
      <c r="AL167" s="3">
        <v>1.04</v>
      </c>
      <c r="AM167" s="3">
        <v>1.3</v>
      </c>
      <c r="AN167" s="3">
        <v>10.86</v>
      </c>
      <c r="AO167" s="3">
        <v>13.4</v>
      </c>
      <c r="AP167" s="3">
        <v>8.19</v>
      </c>
      <c r="AQ167" s="3">
        <v>7.08</v>
      </c>
      <c r="AR167" s="3">
        <v>4.3899999999999997</v>
      </c>
      <c r="AS167" s="3">
        <v>13.98</v>
      </c>
      <c r="AT167" s="3">
        <v>5.62</v>
      </c>
      <c r="AU167" s="3">
        <v>0</v>
      </c>
      <c r="AV167" s="3">
        <v>7.19</v>
      </c>
      <c r="AW167" s="3">
        <v>2.76</v>
      </c>
      <c r="AX167" s="3">
        <v>2.73</v>
      </c>
      <c r="AY167" s="3">
        <v>3.13</v>
      </c>
      <c r="AZ167" s="3">
        <v>-4.78</v>
      </c>
      <c r="BA167" s="3">
        <v>-0.32</v>
      </c>
      <c r="BB167" s="3">
        <v>2.4900000000000002</v>
      </c>
      <c r="BC167" s="3">
        <v>4.88</v>
      </c>
      <c r="BD167" s="3">
        <v>6.1</v>
      </c>
      <c r="BE167" s="3">
        <v>1.28</v>
      </c>
      <c r="BF167" s="3">
        <v>0.71</v>
      </c>
      <c r="BG167" s="3">
        <v>1.81</v>
      </c>
      <c r="BH167" s="3">
        <v>-11.8</v>
      </c>
      <c r="BI167" s="3">
        <v>3.31</v>
      </c>
      <c r="BJ167" s="3">
        <v>4.29</v>
      </c>
      <c r="BK167" s="3">
        <v>2.2400000000000002</v>
      </c>
      <c r="BL167" s="3">
        <v>4.0599999999999996</v>
      </c>
      <c r="BM167" s="3">
        <v>-0.48</v>
      </c>
      <c r="BN167" s="3">
        <v>7.12</v>
      </c>
      <c r="BO167" s="3">
        <v>6.64</v>
      </c>
      <c r="BP167" s="3">
        <v>5.09</v>
      </c>
      <c r="BQ167" s="3">
        <v>1.1599999999999999</v>
      </c>
      <c r="BR167" s="3">
        <v>-1.58</v>
      </c>
      <c r="BS167" s="3">
        <v>2.56</v>
      </c>
      <c r="BT167" s="3">
        <v>0.89</v>
      </c>
      <c r="BU167" s="3">
        <v>3.47</v>
      </c>
      <c r="BV167" s="3">
        <v>0.35</v>
      </c>
      <c r="BW167" s="3">
        <v>1.29</v>
      </c>
      <c r="BX167" s="3">
        <v>2.62</v>
      </c>
      <c r="BY167" s="3">
        <v>-0.16</v>
      </c>
      <c r="BZ167" s="3">
        <v>0.69</v>
      </c>
      <c r="CA167" s="3">
        <v>0.42</v>
      </c>
      <c r="CB167" s="3">
        <v>-1.02</v>
      </c>
      <c r="CC167" s="3">
        <v>-1</v>
      </c>
      <c r="CD167" s="3">
        <v>-1.28</v>
      </c>
      <c r="CE167" s="3">
        <v>0.4</v>
      </c>
      <c r="CF167" s="3">
        <v>0</v>
      </c>
      <c r="CG167" s="3">
        <v>0.88</v>
      </c>
      <c r="CH167" s="3">
        <v>3.86</v>
      </c>
      <c r="CI167" s="3">
        <v>17.55</v>
      </c>
      <c r="CJ167" s="3">
        <v>0</v>
      </c>
      <c r="CK167" s="3">
        <v>1.7</v>
      </c>
      <c r="CL167" s="3">
        <v>0.88</v>
      </c>
      <c r="CM167" s="3">
        <v>2.65</v>
      </c>
      <c r="CN167" s="3">
        <v>-2.58</v>
      </c>
      <c r="CO167" s="3">
        <v>1.25</v>
      </c>
      <c r="CP167" s="3">
        <v>2.75</v>
      </c>
      <c r="CQ167" s="3">
        <v>-2.27</v>
      </c>
      <c r="CR167" s="3">
        <v>0</v>
      </c>
      <c r="CS167" s="3">
        <v>0</v>
      </c>
      <c r="CT167" s="3">
        <v>7.15</v>
      </c>
      <c r="CU167" s="3">
        <v>5.67</v>
      </c>
      <c r="CV167" s="3">
        <v>-2.3199999999999998</v>
      </c>
      <c r="CW167" s="3">
        <v>4.92</v>
      </c>
      <c r="CX167" s="3">
        <v>8.2100000000000009</v>
      </c>
      <c r="CY167" s="3">
        <v>-6.41</v>
      </c>
      <c r="CZ167" s="3">
        <v>-0.42</v>
      </c>
      <c r="DA167" s="3">
        <v>-0.35</v>
      </c>
      <c r="DB167" s="3">
        <v>5.57</v>
      </c>
      <c r="DC167" s="3">
        <v>17.45</v>
      </c>
      <c r="DD167" s="3">
        <v>0</v>
      </c>
      <c r="DE167" s="3">
        <v>0</v>
      </c>
      <c r="DF167" s="3">
        <v>0.95</v>
      </c>
      <c r="DG167" s="3">
        <v>2.86</v>
      </c>
      <c r="DH167" s="3">
        <v>0.73</v>
      </c>
      <c r="DI167" s="3">
        <v>0.36</v>
      </c>
      <c r="DJ167" s="3">
        <v>1.1000000000000001</v>
      </c>
      <c r="DK167" s="3">
        <v>-0.91</v>
      </c>
      <c r="DL167" s="3">
        <v>0.42</v>
      </c>
      <c r="DM167" s="3">
        <v>2.95</v>
      </c>
      <c r="DN167" s="3">
        <v>1.18</v>
      </c>
      <c r="DO167" s="3">
        <v>4.24</v>
      </c>
      <c r="DP167" s="3">
        <v>4.75</v>
      </c>
      <c r="DQ167" s="3">
        <v>5</v>
      </c>
      <c r="DR167" s="3">
        <v>1.52</v>
      </c>
      <c r="DS167" s="3">
        <v>1.1499999999999999</v>
      </c>
      <c r="DT167" s="3">
        <v>0.72</v>
      </c>
      <c r="DU167" s="3">
        <v>2.14</v>
      </c>
      <c r="DV167" s="3">
        <v>0.83</v>
      </c>
      <c r="DW167" s="3">
        <v>1.65</v>
      </c>
      <c r="DX167" s="3">
        <v>-1.32</v>
      </c>
      <c r="DY167" s="3">
        <v>2.09</v>
      </c>
      <c r="DZ167" s="3">
        <v>2.89</v>
      </c>
      <c r="EA167" s="3">
        <v>1.37</v>
      </c>
      <c r="EB167" s="3">
        <v>1.51</v>
      </c>
      <c r="EC167" s="3">
        <v>1.3</v>
      </c>
      <c r="ED167" s="3">
        <v>0.32</v>
      </c>
      <c r="EE167" s="3">
        <v>2.35</v>
      </c>
      <c r="EF167" s="3">
        <v>1.36</v>
      </c>
      <c r="EG167" s="3">
        <v>1.1200000000000001</v>
      </c>
      <c r="EH167" s="3">
        <v>0.2</v>
      </c>
      <c r="EI167" s="3">
        <v>-0.31</v>
      </c>
      <c r="EJ167" s="3">
        <v>1.1599999999999999</v>
      </c>
      <c r="EK167" s="3">
        <v>1.1599999999999999</v>
      </c>
      <c r="EL167" s="3">
        <v>1.24</v>
      </c>
      <c r="EM167" s="3">
        <v>0.59</v>
      </c>
      <c r="EN167" s="3">
        <v>12.68</v>
      </c>
      <c r="EO167" s="3">
        <v>0.35</v>
      </c>
      <c r="EP167" s="3">
        <v>2.2000000000000002</v>
      </c>
      <c r="EQ167" s="3">
        <v>-0.45</v>
      </c>
      <c r="ER167" s="3">
        <v>1.54</v>
      </c>
      <c r="ES167" s="3">
        <v>1.06</v>
      </c>
      <c r="ET167" s="3">
        <v>0.72</v>
      </c>
      <c r="EU167" s="3">
        <v>1.43</v>
      </c>
      <c r="EV167" s="3">
        <v>2.31</v>
      </c>
      <c r="EW167" s="3">
        <v>4.79</v>
      </c>
      <c r="EX167" s="3">
        <v>0.04</v>
      </c>
      <c r="EY167" s="3">
        <v>1.04</v>
      </c>
      <c r="EZ167" s="3">
        <v>1.27</v>
      </c>
      <c r="FA167" s="3">
        <v>2.2200000000000002</v>
      </c>
      <c r="FB167" s="3">
        <v>1.07</v>
      </c>
      <c r="FC167" s="3">
        <v>-1.37</v>
      </c>
      <c r="FD167" s="3">
        <v>2.58</v>
      </c>
      <c r="FE167" s="3">
        <v>-0.83</v>
      </c>
      <c r="FF167" s="3">
        <v>2.67</v>
      </c>
      <c r="FG167" s="3">
        <v>3.79</v>
      </c>
      <c r="FH167" s="3">
        <v>0.82</v>
      </c>
      <c r="FI167" s="3">
        <v>-1.86</v>
      </c>
      <c r="FJ167" s="3">
        <v>2.61</v>
      </c>
      <c r="FK167" s="3">
        <v>-2.83</v>
      </c>
      <c r="FL167" s="3">
        <v>-0.25</v>
      </c>
      <c r="FM167" s="3">
        <v>0.09</v>
      </c>
      <c r="FN167" s="3">
        <v>2.23</v>
      </c>
      <c r="FO167" s="3">
        <v>1.06</v>
      </c>
      <c r="FP167" s="3">
        <v>0.59</v>
      </c>
      <c r="FQ167" s="3">
        <v>1.94</v>
      </c>
      <c r="FR167" s="3">
        <v>1.02</v>
      </c>
      <c r="FS167" s="3">
        <v>1.02</v>
      </c>
      <c r="FT167" s="3">
        <v>0.73</v>
      </c>
      <c r="FU167" s="3">
        <v>1.55</v>
      </c>
      <c r="FV167" s="3">
        <v>2.37</v>
      </c>
      <c r="FW167" s="3">
        <v>0.69</v>
      </c>
      <c r="FX167" s="3">
        <v>1.05</v>
      </c>
      <c r="FY167" s="3">
        <v>1.43</v>
      </c>
      <c r="FZ167" s="3">
        <v>0.34</v>
      </c>
      <c r="GA167" s="3">
        <v>1.94</v>
      </c>
      <c r="GB167" s="3">
        <v>-0.2</v>
      </c>
      <c r="GC167" s="3">
        <v>0.95</v>
      </c>
      <c r="GD167" s="3">
        <v>1.1299999999999999</v>
      </c>
      <c r="GE167" s="3">
        <v>1.56</v>
      </c>
      <c r="GF167" s="3">
        <v>1.18</v>
      </c>
      <c r="GG167" s="3">
        <v>0.01</v>
      </c>
      <c r="GH167" s="3">
        <v>-0.25</v>
      </c>
      <c r="GI167" s="3">
        <v>0.57999999999999996</v>
      </c>
      <c r="GJ167" s="3">
        <v>1.1299999999999999</v>
      </c>
      <c r="GK167" s="3">
        <v>1.96</v>
      </c>
      <c r="GL167" s="3">
        <v>-0.5</v>
      </c>
      <c r="GM167" s="3">
        <v>2.35</v>
      </c>
      <c r="GN167" s="3">
        <v>1.07</v>
      </c>
      <c r="GO167" s="3">
        <v>-1.21</v>
      </c>
      <c r="GP167" s="3">
        <v>0.53</v>
      </c>
      <c r="GQ167" s="3">
        <v>0.27</v>
      </c>
      <c r="GR167" s="3">
        <v>1.1000000000000001</v>
      </c>
      <c r="GS167" s="3">
        <v>0.7</v>
      </c>
      <c r="GT167" s="3">
        <v>0.71</v>
      </c>
      <c r="GU167" s="3">
        <v>0.35</v>
      </c>
      <c r="GV167" s="3">
        <v>0.56999999999999995</v>
      </c>
      <c r="GW167" s="3">
        <v>0.18</v>
      </c>
      <c r="GX167" s="3">
        <v>0.41</v>
      </c>
      <c r="GY167" s="3">
        <v>0.74</v>
      </c>
      <c r="GZ167" s="3">
        <v>0.95</v>
      </c>
      <c r="HA167" s="3">
        <v>-1.6</v>
      </c>
      <c r="HB167" s="3">
        <v>0.33</v>
      </c>
      <c r="HC167" s="3">
        <v>0.94</v>
      </c>
      <c r="HD167" s="3">
        <v>0.44</v>
      </c>
      <c r="HE167" s="3">
        <v>-2.81</v>
      </c>
      <c r="HF167" s="3">
        <v>0.31</v>
      </c>
      <c r="HG167" s="3">
        <v>-2.92</v>
      </c>
      <c r="HH167" s="3">
        <v>0.15</v>
      </c>
      <c r="HI167" s="3">
        <v>2.81</v>
      </c>
      <c r="HJ167" s="3">
        <v>-3.91</v>
      </c>
      <c r="HK167" s="3">
        <v>-3.91</v>
      </c>
      <c r="HL167" s="3">
        <v>1.1499999999999999</v>
      </c>
      <c r="HM167" s="3">
        <v>0.78</v>
      </c>
      <c r="HN167" s="3">
        <v>0.96</v>
      </c>
      <c r="HO167" s="3">
        <v>1.32</v>
      </c>
      <c r="HP167" s="3">
        <v>0.83</v>
      </c>
      <c r="HQ167" s="3">
        <v>0.34</v>
      </c>
      <c r="HR167" s="3">
        <v>-0.46</v>
      </c>
      <c r="HS167" s="3">
        <v>0.85</v>
      </c>
      <c r="HT167" s="3">
        <v>0.54</v>
      </c>
      <c r="HU167" s="3">
        <v>1.1200000000000001</v>
      </c>
      <c r="HV167" s="3">
        <v>-0.18</v>
      </c>
      <c r="HW167" s="3">
        <v>0.83</v>
      </c>
      <c r="HX167" s="3">
        <v>0.31</v>
      </c>
      <c r="HY167" s="3">
        <v>0.34</v>
      </c>
      <c r="HZ167" s="3">
        <v>1.41</v>
      </c>
      <c r="IA167" s="3">
        <v>0.48</v>
      </c>
      <c r="IB167" s="3">
        <v>0.36</v>
      </c>
      <c r="IC167" s="3">
        <v>0.41</v>
      </c>
      <c r="ID167" s="3">
        <v>0.19</v>
      </c>
      <c r="IE167" s="3">
        <v>1.48</v>
      </c>
      <c r="IF167" s="3">
        <v>1.59</v>
      </c>
      <c r="IG167" s="3">
        <v>2.89</v>
      </c>
      <c r="IH167" s="3">
        <v>2.02</v>
      </c>
      <c r="II167" s="3">
        <v>0.01</v>
      </c>
      <c r="IJ167" s="3">
        <v>3.94</v>
      </c>
      <c r="IK167" s="3">
        <v>1.59</v>
      </c>
      <c r="IL167" s="3">
        <v>0.43</v>
      </c>
      <c r="IM167" s="3">
        <v>1.76</v>
      </c>
      <c r="IN167" s="3">
        <v>1.41</v>
      </c>
      <c r="IO167" s="3">
        <v>1.33</v>
      </c>
      <c r="IP167" s="3">
        <v>1.49</v>
      </c>
      <c r="IQ167" s="3">
        <v>1.48</v>
      </c>
      <c r="IR167" s="3">
        <v>-0.11</v>
      </c>
      <c r="IS167" s="3">
        <v>-0.14000000000000001</v>
      </c>
      <c r="IT167" s="3">
        <v>1.55</v>
      </c>
      <c r="IU167" s="3">
        <v>1.79</v>
      </c>
      <c r="IV167" s="3">
        <v>1.79</v>
      </c>
      <c r="IW167" s="3">
        <v>1.43</v>
      </c>
      <c r="IX167" s="3">
        <v>1.02</v>
      </c>
      <c r="IY167" s="3">
        <v>0.22</v>
      </c>
      <c r="IZ167" s="3">
        <v>2.0099999999999998</v>
      </c>
      <c r="JA167" s="3">
        <v>2.5299999999999998</v>
      </c>
      <c r="JB167" s="3">
        <v>0</v>
      </c>
      <c r="JC167" s="3">
        <v>-0.53</v>
      </c>
      <c r="JD167" s="3">
        <v>-0.94</v>
      </c>
      <c r="JE167" s="3">
        <v>-0.99</v>
      </c>
      <c r="JF167" s="3">
        <v>-1.78</v>
      </c>
      <c r="JG167" s="3">
        <v>0.12</v>
      </c>
      <c r="JH167" s="3">
        <v>-1.65</v>
      </c>
      <c r="JI167" s="3">
        <v>1.1000000000000001</v>
      </c>
      <c r="JJ167" s="3">
        <v>-0.48</v>
      </c>
      <c r="JK167" s="3">
        <v>-1.19</v>
      </c>
      <c r="JL167" s="3">
        <v>-1.23</v>
      </c>
      <c r="JM167" s="3">
        <v>-2.0299999999999998</v>
      </c>
      <c r="JN167" s="3">
        <v>-1.39</v>
      </c>
      <c r="JO167" s="3">
        <v>-1.1599999999999999</v>
      </c>
      <c r="JP167" s="3">
        <v>-0.98</v>
      </c>
      <c r="JQ167" s="3">
        <v>-1.42</v>
      </c>
      <c r="JR167" s="3">
        <v>0.33</v>
      </c>
      <c r="JS167" s="3">
        <v>1.33</v>
      </c>
      <c r="JT167" s="3">
        <v>-0.02</v>
      </c>
      <c r="JU167" s="3">
        <v>2.62</v>
      </c>
      <c r="JV167" s="3">
        <v>-0.38</v>
      </c>
      <c r="JW167" s="3">
        <v>-0.32</v>
      </c>
      <c r="JX167" s="3">
        <v>0.33</v>
      </c>
      <c r="JY167" s="3">
        <v>0.26</v>
      </c>
      <c r="JZ167" s="3">
        <v>-0.4</v>
      </c>
      <c r="KA167" s="3">
        <v>1.0900000000000001</v>
      </c>
      <c r="KB167" s="3">
        <v>0.12</v>
      </c>
      <c r="KC167" s="3">
        <v>0.12</v>
      </c>
      <c r="KD167" s="3">
        <v>0.1</v>
      </c>
      <c r="KE167" s="3">
        <v>-1.01</v>
      </c>
      <c r="KF167" s="3">
        <v>-1.24</v>
      </c>
      <c r="KG167" s="3">
        <v>-0.49</v>
      </c>
      <c r="KH167" s="3">
        <v>1.1299999999999999</v>
      </c>
      <c r="KI167" s="3">
        <v>0.59</v>
      </c>
      <c r="KJ167" s="3">
        <v>0.04</v>
      </c>
      <c r="KK167" s="3">
        <v>0.17</v>
      </c>
      <c r="KL167" s="3">
        <v>0.65</v>
      </c>
      <c r="KM167" s="3">
        <v>0.65</v>
      </c>
      <c r="KN167" s="3">
        <v>-7.0000000000000007E-2</v>
      </c>
      <c r="KO167" s="3">
        <v>1.22</v>
      </c>
      <c r="KP167" s="3">
        <v>2.21</v>
      </c>
      <c r="KQ167" s="3">
        <v>0.01</v>
      </c>
      <c r="KR167" s="3">
        <v>0.01</v>
      </c>
      <c r="KS167" s="3">
        <v>-0.49</v>
      </c>
      <c r="KT167" s="3">
        <v>0.7</v>
      </c>
      <c r="KU167" s="3">
        <v>0.87</v>
      </c>
      <c r="KV167" s="3">
        <v>0.75</v>
      </c>
      <c r="KW167" s="3">
        <v>0.75</v>
      </c>
      <c r="KX167" s="3">
        <v>1.3</v>
      </c>
      <c r="KY167" s="3">
        <v>0.33</v>
      </c>
      <c r="KZ167" s="3">
        <v>0</v>
      </c>
      <c r="LA167" s="3">
        <v>0</v>
      </c>
      <c r="LB167" s="3">
        <v>2.84</v>
      </c>
      <c r="LC167" s="3">
        <v>0.08</v>
      </c>
      <c r="LD167" s="3">
        <v>5.15</v>
      </c>
      <c r="LE167" s="3">
        <v>0</v>
      </c>
      <c r="LF167" s="3">
        <v>1.01</v>
      </c>
      <c r="LG167" s="3">
        <v>0.18</v>
      </c>
      <c r="LH167" s="3">
        <v>0.61</v>
      </c>
      <c r="LI167" s="3">
        <v>1.41</v>
      </c>
      <c r="LJ167" s="3">
        <v>0</v>
      </c>
      <c r="LK167" s="3">
        <v>0.77</v>
      </c>
      <c r="LL167" s="3">
        <v>5.24</v>
      </c>
      <c r="LM167" s="3">
        <v>0.32</v>
      </c>
      <c r="LN167" s="3">
        <v>0.06</v>
      </c>
      <c r="LO167" s="3">
        <v>0.8</v>
      </c>
      <c r="LP167" s="3">
        <v>0.42</v>
      </c>
      <c r="LQ167" s="3">
        <v>0.9</v>
      </c>
      <c r="LR167" s="3">
        <v>0.69</v>
      </c>
      <c r="LS167" s="3">
        <v>0.85</v>
      </c>
      <c r="LT167" s="3">
        <v>-0.3</v>
      </c>
      <c r="LU167" s="3">
        <v>1.1200000000000001</v>
      </c>
      <c r="LV167" s="3">
        <v>0.86</v>
      </c>
      <c r="LW167" s="3">
        <v>0.1</v>
      </c>
      <c r="LX167" s="3">
        <v>0.46</v>
      </c>
      <c r="LY167" s="3">
        <v>0.27</v>
      </c>
      <c r="LZ167" s="3">
        <v>1.1100000000000001</v>
      </c>
      <c r="MA167" s="3">
        <v>0.56999999999999995</v>
      </c>
      <c r="MB167" s="3">
        <v>1.31</v>
      </c>
      <c r="MC167" s="3">
        <v>0.73</v>
      </c>
      <c r="MD167" s="3">
        <v>0.28000000000000003</v>
      </c>
      <c r="ME167" s="3">
        <v>0.25</v>
      </c>
      <c r="MF167" s="3">
        <v>0.25</v>
      </c>
      <c r="MG167" s="3">
        <v>0.25</v>
      </c>
      <c r="MH167" s="3">
        <v>-0.24</v>
      </c>
      <c r="MI167" s="3">
        <v>0.14000000000000001</v>
      </c>
      <c r="MJ167" s="3">
        <v>0.17</v>
      </c>
      <c r="MK167" s="3">
        <v>-0.25</v>
      </c>
      <c r="ML167" s="3">
        <v>0.01</v>
      </c>
      <c r="MM167" s="3">
        <v>-0.2</v>
      </c>
      <c r="MN167" s="3">
        <v>-0.02</v>
      </c>
      <c r="MO167" s="3">
        <v>0.72</v>
      </c>
      <c r="MP167" s="3">
        <v>0.79</v>
      </c>
      <c r="MQ167" s="3">
        <v>0.03</v>
      </c>
      <c r="MR167" s="3">
        <v>0.62</v>
      </c>
      <c r="MS167" s="3">
        <v>-0.32</v>
      </c>
      <c r="MT167" s="3">
        <v>1.51</v>
      </c>
      <c r="MU167" s="3">
        <v>0.32</v>
      </c>
      <c r="MV167" s="3">
        <v>0.92</v>
      </c>
      <c r="MW167" s="3">
        <v>1.48</v>
      </c>
      <c r="MX167" s="3">
        <v>2.06</v>
      </c>
      <c r="MY167" s="3">
        <v>1.02</v>
      </c>
      <c r="MZ167" s="3">
        <v>2.08</v>
      </c>
      <c r="NA167" s="3">
        <v>0.56999999999999995</v>
      </c>
      <c r="NB167" s="3">
        <v>1.39</v>
      </c>
      <c r="NC167" s="3">
        <v>0.63</v>
      </c>
      <c r="ND167" s="3">
        <v>1.33</v>
      </c>
      <c r="NE167" s="3">
        <v>0.31</v>
      </c>
      <c r="NF167" s="3">
        <v>1.83</v>
      </c>
      <c r="NG167" s="3">
        <v>0.63</v>
      </c>
      <c r="NH167" s="3">
        <v>0.65</v>
      </c>
      <c r="NI167" s="3">
        <v>0.65</v>
      </c>
      <c r="NJ167" s="3">
        <v>1.02</v>
      </c>
      <c r="NK167" s="3">
        <v>1.02</v>
      </c>
      <c r="NL167" s="3">
        <v>0.24</v>
      </c>
      <c r="NM167" s="3">
        <v>0.42</v>
      </c>
      <c r="NN167" s="3">
        <v>4.22</v>
      </c>
      <c r="NO167" s="3">
        <v>0.63</v>
      </c>
      <c r="NP167" s="3">
        <v>0.82</v>
      </c>
      <c r="NQ167" s="3">
        <v>0.35</v>
      </c>
      <c r="NR167" s="3">
        <v>1.84</v>
      </c>
      <c r="NS167" s="3">
        <v>1.33</v>
      </c>
      <c r="NT167" s="3">
        <v>1.9</v>
      </c>
      <c r="NU167" s="3">
        <v>0.68</v>
      </c>
      <c r="NV167" s="3">
        <v>0.13</v>
      </c>
      <c r="NW167" s="3">
        <v>-0.04</v>
      </c>
      <c r="NX167" s="3">
        <v>1.55</v>
      </c>
      <c r="NY167" s="3">
        <v>0.79</v>
      </c>
      <c r="NZ167" s="3">
        <v>0.79</v>
      </c>
      <c r="OA167" s="3">
        <v>0.37</v>
      </c>
      <c r="OB167" s="3">
        <v>1.44</v>
      </c>
      <c r="OC167" s="3">
        <v>1.38</v>
      </c>
      <c r="OD167" s="3">
        <v>0.57999999999999996</v>
      </c>
      <c r="OE167" s="3">
        <v>0.98</v>
      </c>
      <c r="OF167" s="3">
        <v>2.5</v>
      </c>
      <c r="OG167" s="3">
        <v>0.27</v>
      </c>
      <c r="OH167" s="3">
        <v>0</v>
      </c>
      <c r="OI167" s="3">
        <v>2.69</v>
      </c>
      <c r="OJ167" s="3">
        <v>0.56000000000000005</v>
      </c>
      <c r="OK167" s="3">
        <v>1.8</v>
      </c>
      <c r="OL167" s="3">
        <v>-1.27</v>
      </c>
      <c r="OM167" s="3">
        <v>2.1800000000000002</v>
      </c>
      <c r="ON167" s="3">
        <v>1.44</v>
      </c>
      <c r="OO167" s="3">
        <v>-0.38</v>
      </c>
      <c r="OP167" s="3">
        <v>1.34</v>
      </c>
      <c r="OQ167" s="3">
        <v>-0.11</v>
      </c>
      <c r="OR167" s="3">
        <v>1.01</v>
      </c>
      <c r="OS167" s="3">
        <v>-0.05</v>
      </c>
      <c r="OT167" s="3">
        <v>0.13</v>
      </c>
      <c r="OU167" s="3">
        <v>1.71</v>
      </c>
      <c r="OV167" s="3">
        <v>0</v>
      </c>
      <c r="OW167" s="3">
        <v>-1.9</v>
      </c>
      <c r="OX167" s="3">
        <v>1.9</v>
      </c>
      <c r="OY167" s="3">
        <v>-1.1200000000000001</v>
      </c>
      <c r="OZ167" s="3">
        <v>10.11</v>
      </c>
      <c r="PA167" s="3">
        <v>10.11</v>
      </c>
      <c r="PB167" s="3">
        <v>-0.83</v>
      </c>
      <c r="PC167" s="3">
        <v>-0.81</v>
      </c>
      <c r="PD167" s="3">
        <v>-0.89</v>
      </c>
      <c r="PE167" s="3">
        <v>0.35</v>
      </c>
      <c r="PF167" s="3">
        <v>0.35</v>
      </c>
      <c r="PG167" s="3">
        <v>0.21</v>
      </c>
      <c r="PH167" s="3">
        <v>2.5099999999999998</v>
      </c>
      <c r="PI167" s="3">
        <v>0.12</v>
      </c>
      <c r="PJ167" s="3">
        <v>0.14000000000000001</v>
      </c>
      <c r="PK167" s="3">
        <v>0.08</v>
      </c>
      <c r="PL167" s="3">
        <v>0.28999999999999998</v>
      </c>
      <c r="PM167" s="3">
        <v>0.05</v>
      </c>
      <c r="PN167" s="3">
        <v>0.99</v>
      </c>
      <c r="PO167" s="3">
        <v>0</v>
      </c>
      <c r="PP167" s="3">
        <v>0.64</v>
      </c>
      <c r="PQ167" s="3">
        <v>1.04</v>
      </c>
      <c r="PR167" s="3">
        <v>1.91</v>
      </c>
      <c r="PS167" s="3">
        <v>1.28</v>
      </c>
      <c r="PT167" s="3">
        <v>2.02</v>
      </c>
      <c r="PU167" s="3">
        <v>0.38</v>
      </c>
      <c r="PV167" s="3">
        <v>0.86</v>
      </c>
      <c r="PW167" s="3">
        <v>0</v>
      </c>
      <c r="PX167" s="3">
        <v>0</v>
      </c>
      <c r="PY167" s="3">
        <v>0</v>
      </c>
      <c r="PZ167" s="3">
        <v>0</v>
      </c>
      <c r="QA167" s="3">
        <v>0</v>
      </c>
      <c r="QB167" s="3">
        <v>0</v>
      </c>
      <c r="QC167" s="3">
        <v>-0.08</v>
      </c>
      <c r="QD167" s="3">
        <v>-0.08</v>
      </c>
      <c r="QE167" s="3">
        <v>-0.08</v>
      </c>
      <c r="QF167" s="3">
        <v>0</v>
      </c>
      <c r="QG167" s="3">
        <v>0</v>
      </c>
      <c r="QH167" s="3">
        <v>-1.34</v>
      </c>
      <c r="QI167" s="3">
        <v>-0.03</v>
      </c>
      <c r="QJ167" s="3">
        <v>0</v>
      </c>
      <c r="QK167" s="3">
        <v>-0.8</v>
      </c>
      <c r="QL167" s="3">
        <v>0</v>
      </c>
      <c r="QM167" s="3">
        <v>0</v>
      </c>
      <c r="QN167" s="3">
        <v>100</v>
      </c>
      <c r="QO167" s="3">
        <v>23.984400000000001</v>
      </c>
      <c r="QP167" s="3">
        <v>15.7349</v>
      </c>
      <c r="QQ167" s="3">
        <v>1.0456000000000001</v>
      </c>
      <c r="QR167" s="3">
        <v>0.65169999999999995</v>
      </c>
      <c r="QS167" s="3">
        <v>3.1199999999999999E-2</v>
      </c>
      <c r="QT167" s="3">
        <v>7.2499999999999995E-2</v>
      </c>
      <c r="QU167" s="3">
        <v>3.2300000000000002E-2</v>
      </c>
      <c r="QV167" s="3">
        <v>0.25790000000000002</v>
      </c>
      <c r="QW167" s="3">
        <v>0.67069999999999996</v>
      </c>
      <c r="QX167" s="3">
        <v>1.12E-2</v>
      </c>
      <c r="QY167" s="3">
        <v>0.25519999999999998</v>
      </c>
      <c r="QZ167" s="3">
        <v>2.7199999999999998E-2</v>
      </c>
      <c r="RA167" s="3">
        <v>4.3E-3</v>
      </c>
      <c r="RB167" s="3">
        <v>5.1999999999999998E-3</v>
      </c>
      <c r="RC167" s="3">
        <v>7.5300000000000006E-2</v>
      </c>
      <c r="RD167" s="3">
        <v>7.7999999999999996E-3</v>
      </c>
      <c r="RE167" s="3">
        <v>0.189</v>
      </c>
      <c r="RF167" s="3">
        <v>9.5500000000000002E-2</v>
      </c>
      <c r="RG167" s="3">
        <v>0.63339999999999996</v>
      </c>
      <c r="RH167" s="3">
        <v>0.1981</v>
      </c>
      <c r="RI167" s="3">
        <v>9.4999999999999998E-3</v>
      </c>
      <c r="RJ167" s="3">
        <v>1.15E-2</v>
      </c>
      <c r="RK167" s="3">
        <v>1.0800000000000001E-2</v>
      </c>
      <c r="RL167" s="3">
        <v>6.8999999999999999E-3</v>
      </c>
      <c r="RM167" s="3">
        <v>3.0999999999999999E-3</v>
      </c>
      <c r="RN167" s="3">
        <v>0.21990000000000001</v>
      </c>
      <c r="RO167" s="3">
        <v>0.1178</v>
      </c>
      <c r="RP167" s="3">
        <v>4.6899999999999997E-2</v>
      </c>
      <c r="RQ167" s="3">
        <v>8.8999999999999999E-3</v>
      </c>
      <c r="RR167" s="3">
        <v>0.90349999999999997</v>
      </c>
      <c r="RS167" s="3">
        <v>0.14360000000000001</v>
      </c>
      <c r="RT167" s="3">
        <v>0.34699999999999998</v>
      </c>
      <c r="RU167" s="3">
        <v>1.6299999999999999E-2</v>
      </c>
      <c r="RV167" s="3">
        <v>0.1346</v>
      </c>
      <c r="RW167" s="3">
        <v>0.1173</v>
      </c>
      <c r="RX167" s="3">
        <v>0.1404</v>
      </c>
      <c r="RY167" s="3">
        <v>4.1999999999999997E-3</v>
      </c>
      <c r="RZ167" s="3">
        <v>0.2079</v>
      </c>
      <c r="SA167" s="3">
        <v>0.10299999999999999</v>
      </c>
      <c r="SB167" s="3">
        <v>9.1999999999999998E-3</v>
      </c>
      <c r="SC167" s="3">
        <v>1.78E-2</v>
      </c>
      <c r="SD167" s="3">
        <v>3.8E-3</v>
      </c>
      <c r="SE167" s="3">
        <v>2.5999999999999999E-2</v>
      </c>
      <c r="SF167" s="3">
        <v>3.2300000000000002E-2</v>
      </c>
      <c r="SG167" s="3">
        <v>0</v>
      </c>
      <c r="SH167" s="3">
        <v>1.5900000000000001E-2</v>
      </c>
      <c r="SI167" s="3">
        <v>0.85329999999999995</v>
      </c>
      <c r="SJ167" s="3">
        <v>1.11E-2</v>
      </c>
      <c r="SK167" s="3">
        <v>3.1600000000000003E-2</v>
      </c>
      <c r="SL167" s="3">
        <v>1.6000000000000001E-3</v>
      </c>
      <c r="SM167" s="3">
        <v>7.9899999999999999E-2</v>
      </c>
      <c r="SN167" s="3">
        <v>4.3E-3</v>
      </c>
      <c r="SO167" s="3">
        <v>0.1643</v>
      </c>
      <c r="SP167" s="3">
        <v>8.6999999999999994E-3</v>
      </c>
      <c r="SQ167" s="3">
        <v>2.3E-3</v>
      </c>
      <c r="SR167" s="3">
        <v>0.1371</v>
      </c>
      <c r="SS167" s="3">
        <v>9.4799999999999995E-2</v>
      </c>
      <c r="ST167" s="3">
        <v>1.0800000000000001E-2</v>
      </c>
      <c r="SU167" s="3">
        <v>7.9000000000000008E-3</v>
      </c>
      <c r="SV167" s="3">
        <v>0.05</v>
      </c>
      <c r="SW167" s="3">
        <v>2.4299999999999999E-2</v>
      </c>
      <c r="SX167" s="3">
        <v>2.23E-2</v>
      </c>
      <c r="SY167" s="3">
        <v>7.46E-2</v>
      </c>
      <c r="SZ167" s="3">
        <v>0.115</v>
      </c>
      <c r="TA167" s="3">
        <v>1.04E-2</v>
      </c>
      <c r="TB167" s="3">
        <v>2.3999999999999998E-3</v>
      </c>
      <c r="TC167" s="3">
        <v>2.5017999999999998</v>
      </c>
      <c r="TD167" s="3">
        <v>2.5700000000000001E-2</v>
      </c>
      <c r="TE167" s="3">
        <v>0.2235</v>
      </c>
      <c r="TF167" s="3">
        <v>1.06E-2</v>
      </c>
      <c r="TG167" s="3">
        <v>0.3377</v>
      </c>
      <c r="TH167" s="3">
        <v>5.2600000000000001E-2</v>
      </c>
      <c r="TI167" s="3">
        <v>0.26229999999999998</v>
      </c>
      <c r="TJ167" s="3">
        <v>0.41260000000000002</v>
      </c>
      <c r="TK167" s="3">
        <v>0.19339999999999999</v>
      </c>
      <c r="TL167" s="3">
        <v>1.6899999999999998E-2</v>
      </c>
      <c r="TM167" s="3">
        <v>6.0999999999999999E-2</v>
      </c>
      <c r="TN167" s="3">
        <v>0.1336</v>
      </c>
      <c r="TO167" s="3">
        <v>0.1142</v>
      </c>
      <c r="TP167" s="3">
        <v>0.26519999999999999</v>
      </c>
      <c r="TQ167" s="3">
        <v>3.0800000000000001E-2</v>
      </c>
      <c r="TR167" s="3">
        <v>0</v>
      </c>
      <c r="TS167" s="3">
        <v>0.3619</v>
      </c>
      <c r="TT167" s="3">
        <v>0.30070000000000002</v>
      </c>
      <c r="TU167" s="3">
        <v>3.8999999999999998E-3</v>
      </c>
      <c r="TV167" s="3">
        <v>0</v>
      </c>
      <c r="TW167" s="3">
        <v>2.6100000000000002E-2</v>
      </c>
      <c r="TX167" s="3">
        <v>2.3999999999999998E-3</v>
      </c>
      <c r="TY167" s="3">
        <v>4.7800000000000002E-2</v>
      </c>
      <c r="TZ167" s="3">
        <v>1.3100000000000001E-2</v>
      </c>
      <c r="UA167" s="3">
        <v>4.0399999999999998E-2</v>
      </c>
      <c r="UB167" s="3">
        <v>2.8E-3</v>
      </c>
      <c r="UC167" s="3">
        <v>6.7000000000000002E-3</v>
      </c>
      <c r="UD167" s="3">
        <v>0</v>
      </c>
      <c r="UE167" s="3">
        <v>0</v>
      </c>
      <c r="UF167" s="3">
        <v>6.7999999999999996E-3</v>
      </c>
      <c r="UG167" s="3">
        <v>1.7000000000000001E-2</v>
      </c>
      <c r="UH167" s="3">
        <v>7.4000000000000003E-3</v>
      </c>
      <c r="UI167" s="3">
        <v>6.8199999999999997E-2</v>
      </c>
      <c r="UJ167" s="3">
        <v>7.4000000000000003E-3</v>
      </c>
      <c r="UK167" s="3">
        <v>1.1999999999999999E-3</v>
      </c>
      <c r="UL167" s="3">
        <v>5.1999999999999998E-3</v>
      </c>
      <c r="UM167" s="3">
        <v>1.78E-2</v>
      </c>
      <c r="UN167" s="3">
        <v>4.7999999999999996E-3</v>
      </c>
      <c r="UO167" s="3">
        <v>2.1600000000000001E-2</v>
      </c>
      <c r="UP167" s="3">
        <v>0</v>
      </c>
      <c r="UQ167" s="3">
        <v>0</v>
      </c>
      <c r="UR167" s="3">
        <v>0.80479999999999996</v>
      </c>
      <c r="US167" s="3">
        <v>0.13159999999999999</v>
      </c>
      <c r="UT167" s="3">
        <v>0.1104</v>
      </c>
      <c r="UU167" s="3">
        <v>0.31369999999999998</v>
      </c>
      <c r="UV167" s="3">
        <v>9.8699999999999996E-2</v>
      </c>
      <c r="UW167" s="3">
        <v>7.9000000000000008E-3</v>
      </c>
      <c r="UX167" s="3">
        <v>0.12709999999999999</v>
      </c>
      <c r="UY167" s="3">
        <v>1.35E-2</v>
      </c>
      <c r="UZ167" s="3">
        <v>2.0999999999999999E-3</v>
      </c>
      <c r="VA167" s="3">
        <v>1.1299999999999999</v>
      </c>
      <c r="VB167" s="3">
        <v>0.5111</v>
      </c>
      <c r="VC167" s="3">
        <v>0.40989999999999999</v>
      </c>
      <c r="VD167" s="3">
        <v>0.2089</v>
      </c>
      <c r="VE167" s="3">
        <v>1.8935999999999999</v>
      </c>
      <c r="VF167" s="3">
        <v>0.94010000000000005</v>
      </c>
      <c r="VG167" s="3">
        <v>1.47E-2</v>
      </c>
      <c r="VH167" s="3">
        <v>0.218</v>
      </c>
      <c r="VI167" s="3">
        <v>0.4919</v>
      </c>
      <c r="VJ167" s="3">
        <v>2.5000000000000001E-3</v>
      </c>
      <c r="VK167" s="3">
        <v>0.20730000000000001</v>
      </c>
      <c r="VL167" s="3">
        <v>1.9199999999999998E-2</v>
      </c>
      <c r="VM167" s="3">
        <v>1.8473999999999999</v>
      </c>
      <c r="VN167" s="3">
        <v>0.47120000000000001</v>
      </c>
      <c r="VO167" s="3">
        <v>1.0415000000000001</v>
      </c>
      <c r="VP167" s="3">
        <v>9.9400000000000002E-2</v>
      </c>
      <c r="VQ167" s="3">
        <v>0.113</v>
      </c>
      <c r="VR167" s="3">
        <v>0.1016</v>
      </c>
      <c r="VS167" s="3">
        <v>2.06E-2</v>
      </c>
      <c r="VT167" s="3">
        <v>0.53890000000000005</v>
      </c>
      <c r="VU167" s="3">
        <v>0.35289999999999999</v>
      </c>
      <c r="VV167" s="3">
        <v>2.3599999999999999E-2</v>
      </c>
      <c r="VW167" s="3">
        <v>0.16239999999999999</v>
      </c>
      <c r="VX167" s="3">
        <v>1.8413999999999999</v>
      </c>
      <c r="VY167" s="3">
        <v>0.16270000000000001</v>
      </c>
      <c r="VZ167" s="3">
        <v>3.5200000000000002E-2</v>
      </c>
      <c r="WA167" s="3">
        <v>0.38919999999999999</v>
      </c>
      <c r="WB167" s="3">
        <v>1.52E-2</v>
      </c>
      <c r="WC167" s="3">
        <v>3.5099999999999999E-2</v>
      </c>
      <c r="WD167" s="3">
        <v>0.70689999999999997</v>
      </c>
      <c r="WE167" s="3">
        <v>0.38319999999999999</v>
      </c>
      <c r="WF167" s="3">
        <v>0.1138</v>
      </c>
      <c r="WG167" s="3">
        <v>0.15959999999999999</v>
      </c>
      <c r="WH167" s="3">
        <v>6.4000000000000003E-3</v>
      </c>
      <c r="WI167" s="3">
        <v>5.3E-3</v>
      </c>
      <c r="WJ167" s="3">
        <v>1.4800000000000001E-2</v>
      </c>
      <c r="WK167" s="3">
        <v>4.5999999999999999E-3</v>
      </c>
      <c r="WL167" s="3">
        <v>4.2599999999999999E-2</v>
      </c>
      <c r="WM167" s="3">
        <v>4.0000000000000001E-3</v>
      </c>
      <c r="WN167" s="3">
        <v>6.1999999999999998E-3</v>
      </c>
      <c r="WO167" s="3">
        <v>3.3E-3</v>
      </c>
      <c r="WP167" s="3">
        <v>9.5999999999999992E-3</v>
      </c>
      <c r="WQ167" s="3">
        <v>2.63E-2</v>
      </c>
      <c r="WR167" s="3">
        <v>2.07E-2</v>
      </c>
      <c r="WS167" s="3">
        <v>1.5800000000000002E-2</v>
      </c>
      <c r="WT167" s="3">
        <v>0.4022</v>
      </c>
      <c r="WU167" s="3">
        <v>3.8999999999999998E-3</v>
      </c>
      <c r="WV167" s="3">
        <v>0.151</v>
      </c>
      <c r="WW167" s="3">
        <v>0.10009999999999999</v>
      </c>
      <c r="WX167" s="3">
        <v>7.9000000000000008E-3</v>
      </c>
      <c r="WY167" s="3">
        <v>7.7999999999999996E-3</v>
      </c>
      <c r="WZ167" s="3">
        <v>5.04E-2</v>
      </c>
      <c r="XA167" s="3">
        <v>5.1000000000000004E-3</v>
      </c>
      <c r="XB167" s="3">
        <v>2.6800000000000001E-2</v>
      </c>
      <c r="XC167" s="3">
        <v>4.9299999999999997E-2</v>
      </c>
      <c r="XD167" s="3">
        <v>8.2495999999999992</v>
      </c>
      <c r="XE167" s="3">
        <v>8.2495999999999992</v>
      </c>
      <c r="XF167" s="3">
        <v>4.9267000000000003</v>
      </c>
      <c r="XG167" s="3">
        <v>1.8368</v>
      </c>
      <c r="XH167" s="3">
        <v>9.4500000000000001E-2</v>
      </c>
      <c r="XI167" s="3">
        <v>0.35439999999999999</v>
      </c>
      <c r="XJ167" s="3">
        <v>6.7199999999999996E-2</v>
      </c>
      <c r="XK167" s="3">
        <v>0.6482</v>
      </c>
      <c r="XL167" s="3">
        <v>6.5100000000000005E-2</v>
      </c>
      <c r="XM167" s="3">
        <v>0.25669999999999998</v>
      </c>
      <c r="XN167" s="3">
        <v>14.745900000000001</v>
      </c>
      <c r="XO167" s="3">
        <v>10.228899999999999</v>
      </c>
      <c r="XP167" s="3">
        <v>6.9623999999999997</v>
      </c>
      <c r="XQ167" s="3">
        <v>3.8075000000000001</v>
      </c>
      <c r="XR167" s="3">
        <v>1.6165</v>
      </c>
      <c r="XS167" s="3">
        <v>1.5226999999999999</v>
      </c>
      <c r="XT167" s="3">
        <v>1.5699999999999999E-2</v>
      </c>
      <c r="XU167" s="3">
        <v>2.4453999999999998</v>
      </c>
      <c r="XV167" s="3">
        <v>5.1400000000000001E-2</v>
      </c>
      <c r="XW167" s="3">
        <v>2.3E-2</v>
      </c>
      <c r="XX167" s="3">
        <v>2.7799999999999998E-2</v>
      </c>
      <c r="XY167" s="3">
        <v>2.2499999999999999E-2</v>
      </c>
      <c r="XZ167" s="3">
        <v>0.224</v>
      </c>
      <c r="YA167" s="3">
        <v>0.18340000000000001</v>
      </c>
      <c r="YB167" s="3">
        <v>0.17949999999999999</v>
      </c>
      <c r="YC167" s="3">
        <v>0.14080000000000001</v>
      </c>
      <c r="YD167" s="3">
        <v>5.6800000000000003E-2</v>
      </c>
      <c r="YE167" s="3">
        <v>1.4085000000000001</v>
      </c>
      <c r="YF167" s="3">
        <v>5.04E-2</v>
      </c>
      <c r="YG167" s="3">
        <v>7.7299999999999994E-2</v>
      </c>
      <c r="YH167" s="3">
        <v>0.82110000000000005</v>
      </c>
      <c r="YI167" s="3">
        <v>5.6500000000000002E-2</v>
      </c>
      <c r="YJ167" s="3">
        <v>0.1231</v>
      </c>
      <c r="YK167" s="3">
        <v>0.31869999999999998</v>
      </c>
      <c r="YL167" s="3">
        <v>4.5999999999999999E-2</v>
      </c>
      <c r="YM167" s="3">
        <v>5.5999999999999999E-3</v>
      </c>
      <c r="YN167" s="3">
        <v>9.5799999999999996E-2</v>
      </c>
      <c r="YO167" s="3">
        <v>5.0500000000000003E-2</v>
      </c>
      <c r="YP167" s="3">
        <v>0.1246</v>
      </c>
      <c r="YQ167" s="3">
        <v>4.5170000000000003</v>
      </c>
      <c r="YR167" s="3">
        <v>1.1838</v>
      </c>
      <c r="YS167" s="3">
        <v>6.6E-3</v>
      </c>
      <c r="YT167" s="3">
        <v>1.0991</v>
      </c>
      <c r="YU167" s="3">
        <v>7.8100000000000003E-2</v>
      </c>
      <c r="YV167" s="3">
        <v>3.3332000000000002</v>
      </c>
      <c r="YW167" s="3">
        <v>3.3332000000000002</v>
      </c>
      <c r="YX167" s="3">
        <v>4.4526000000000003</v>
      </c>
      <c r="YY167" s="3">
        <v>2.2648999999999999</v>
      </c>
      <c r="YZ167" s="3">
        <v>1.4377</v>
      </c>
      <c r="ZA167" s="3">
        <v>0.60160000000000002</v>
      </c>
      <c r="ZB167" s="3">
        <v>0.49969999999999998</v>
      </c>
      <c r="ZC167" s="3">
        <v>0.19689999999999999</v>
      </c>
      <c r="ZD167" s="3">
        <v>1.43E-2</v>
      </c>
      <c r="ZE167" s="3">
        <v>0.12529999999999999</v>
      </c>
      <c r="ZF167" s="3">
        <v>0.51139999999999997</v>
      </c>
      <c r="ZG167" s="3">
        <v>7.6700000000000004E-2</v>
      </c>
      <c r="ZH167" s="3">
        <v>8.6800000000000002E-2</v>
      </c>
      <c r="ZI167" s="3">
        <v>9.01E-2</v>
      </c>
      <c r="ZJ167" s="3">
        <v>6.25E-2</v>
      </c>
      <c r="ZK167" s="3">
        <v>3.8100000000000002E-2</v>
      </c>
      <c r="ZL167" s="3">
        <v>2.3300000000000001E-2</v>
      </c>
      <c r="ZM167" s="3">
        <v>0.13389999999999999</v>
      </c>
      <c r="ZN167" s="3">
        <v>0.31580000000000003</v>
      </c>
      <c r="ZO167" s="3">
        <v>0.23769999999999999</v>
      </c>
      <c r="ZP167" s="3">
        <v>7.8100000000000003E-2</v>
      </c>
      <c r="ZQ167" s="3">
        <v>1.8362000000000001</v>
      </c>
      <c r="ZR167" s="3">
        <v>1.0328999999999999</v>
      </c>
      <c r="ZS167" s="3">
        <v>0.45839999999999997</v>
      </c>
      <c r="ZT167" s="3">
        <v>3.5099999999999999E-2</v>
      </c>
      <c r="ZU167" s="3">
        <v>0.2316</v>
      </c>
      <c r="ZV167" s="3">
        <v>3.0000000000000001E-3</v>
      </c>
      <c r="ZW167" s="3">
        <v>2.3699999999999999E-2</v>
      </c>
      <c r="ZX167" s="3">
        <v>0.20849999999999999</v>
      </c>
      <c r="ZY167" s="3">
        <v>2.3199999999999998E-2</v>
      </c>
      <c r="ZZ167" s="3">
        <v>4.9299999999999997E-2</v>
      </c>
      <c r="AAA167" s="3">
        <v>0.80330000000000001</v>
      </c>
      <c r="AAB167" s="3">
        <v>0.251</v>
      </c>
      <c r="AAC167" s="3">
        <v>8.6300000000000002E-2</v>
      </c>
      <c r="AAD167" s="3">
        <v>8.1699999999999995E-2</v>
      </c>
      <c r="AAE167" s="3">
        <v>9.7000000000000003E-3</v>
      </c>
      <c r="AAF167" s="3">
        <v>0.37459999999999999</v>
      </c>
      <c r="AAG167" s="3">
        <v>0.35149999999999998</v>
      </c>
      <c r="AAH167" s="3">
        <v>0.35149999999999998</v>
      </c>
      <c r="AAI167" s="3">
        <v>7.7299999999999994E-2</v>
      </c>
      <c r="AAJ167" s="3">
        <v>8.5999999999999993E-2</v>
      </c>
      <c r="AAK167" s="3">
        <v>5.5999999999999999E-3</v>
      </c>
      <c r="AAL167" s="3">
        <v>6.1199999999999997E-2</v>
      </c>
      <c r="AAM167" s="3">
        <v>0.12139999999999999</v>
      </c>
      <c r="AAN167" s="3">
        <v>0</v>
      </c>
      <c r="AAO167" s="3">
        <v>6.6623999999999999</v>
      </c>
      <c r="AAP167" s="3">
        <v>4.2740999999999998</v>
      </c>
      <c r="AAQ167" s="3">
        <v>1.5716000000000001</v>
      </c>
      <c r="AAR167" s="3">
        <v>0.4859</v>
      </c>
      <c r="AAS167" s="3">
        <v>6.4600000000000005E-2</v>
      </c>
      <c r="AAT167" s="3">
        <v>9.11E-2</v>
      </c>
      <c r="AAU167" s="3">
        <v>0.23760000000000001</v>
      </c>
      <c r="AAV167" s="3">
        <v>2.5100000000000001E-2</v>
      </c>
      <c r="AAW167" s="3">
        <v>0.6673</v>
      </c>
      <c r="AAX167" s="3">
        <v>1.9729000000000001</v>
      </c>
      <c r="AAY167" s="3">
        <v>0.53</v>
      </c>
      <c r="AAZ167" s="3">
        <v>8.3599999999999994E-2</v>
      </c>
      <c r="ABA167" s="3">
        <v>2.4799999999999999E-2</v>
      </c>
      <c r="ABB167" s="3">
        <v>0.34379999999999999</v>
      </c>
      <c r="ABC167" s="3">
        <v>0.73939999999999995</v>
      </c>
      <c r="ABD167" s="3">
        <v>0.16039999999999999</v>
      </c>
      <c r="ABE167" s="3">
        <v>9.0800000000000006E-2</v>
      </c>
      <c r="ABF167" s="3">
        <v>0.72970000000000002</v>
      </c>
      <c r="ABG167" s="3">
        <v>2.4500000000000001E-2</v>
      </c>
      <c r="ABH167" s="3">
        <v>0.1346</v>
      </c>
      <c r="ABI167" s="3">
        <v>4.5499999999999999E-2</v>
      </c>
      <c r="ABJ167" s="3">
        <v>7.5999999999999998E-2</v>
      </c>
      <c r="ABK167" s="3">
        <v>0.11269999999999999</v>
      </c>
      <c r="ABL167" s="3">
        <v>0.28910000000000002</v>
      </c>
      <c r="ABM167" s="3">
        <v>4.7399999999999998E-2</v>
      </c>
      <c r="ABN167" s="3">
        <v>1.9525999999999999</v>
      </c>
      <c r="ABO167" s="3">
        <v>1.9525999999999999</v>
      </c>
      <c r="ABP167" s="3">
        <v>0.21429999999999999</v>
      </c>
      <c r="ABQ167" s="3">
        <v>0.36399999999999999</v>
      </c>
      <c r="ABR167" s="3">
        <v>1.3100000000000001E-2</v>
      </c>
      <c r="ABS167" s="3">
        <v>2.18E-2</v>
      </c>
      <c r="ABT167" s="3">
        <v>0.41120000000000001</v>
      </c>
      <c r="ABU167" s="3">
        <v>3.1399999999999997E-2</v>
      </c>
      <c r="ABV167" s="3">
        <v>0.20430000000000001</v>
      </c>
      <c r="ABW167" s="3">
        <v>0.6925</v>
      </c>
      <c r="ABX167" s="3">
        <v>0.34960000000000002</v>
      </c>
      <c r="ABY167" s="3">
        <v>0.34960000000000002</v>
      </c>
      <c r="ABZ167" s="3">
        <v>0.16650000000000001</v>
      </c>
      <c r="ACA167" s="3">
        <v>0.1691</v>
      </c>
      <c r="ACB167" s="3">
        <v>1.4E-2</v>
      </c>
      <c r="ACC167" s="3">
        <v>8.6099999999999996E-2</v>
      </c>
      <c r="ACD167" s="3">
        <v>8.6099999999999996E-2</v>
      </c>
      <c r="ACE167" s="3">
        <v>5.2600000000000001E-2</v>
      </c>
      <c r="ACF167" s="3">
        <v>1.6799999999999999E-2</v>
      </c>
      <c r="ACG167" s="3">
        <v>1.67E-2</v>
      </c>
      <c r="ACH167" s="3">
        <v>19.518599999999999</v>
      </c>
      <c r="ACI167" s="3">
        <v>19.518599999999999</v>
      </c>
      <c r="ACJ167" s="3">
        <v>4.9527999999999999</v>
      </c>
      <c r="ACK167" s="3">
        <v>2.6882000000000001</v>
      </c>
      <c r="ACL167" s="3">
        <v>0.38369999999999999</v>
      </c>
      <c r="ACM167" s="3">
        <v>6.1600000000000002E-2</v>
      </c>
      <c r="ACN167" s="3">
        <v>0.72030000000000005</v>
      </c>
      <c r="ACO167" s="3">
        <v>0.253</v>
      </c>
      <c r="ACP167" s="3">
        <v>0.67449999999999999</v>
      </c>
      <c r="ACQ167" s="3">
        <v>7.1900000000000006E-2</v>
      </c>
      <c r="ACR167" s="3">
        <v>7.0000000000000001E-3</v>
      </c>
      <c r="ACS167" s="3">
        <v>9.2499999999999999E-2</v>
      </c>
      <c r="ACT167" s="3">
        <v>9.5376999999999992</v>
      </c>
      <c r="ACU167" s="3">
        <v>3.2195999999999998</v>
      </c>
      <c r="ACV167" s="3">
        <v>1.0388999999999999</v>
      </c>
      <c r="ACW167" s="3">
        <v>0.33600000000000002</v>
      </c>
      <c r="ACX167" s="3">
        <v>3.8800000000000001E-2</v>
      </c>
      <c r="ACY167" s="3">
        <v>0.1084</v>
      </c>
      <c r="ACZ167" s="3">
        <v>0.39019999999999999</v>
      </c>
      <c r="ADA167" s="3">
        <v>0.22639999999999999</v>
      </c>
      <c r="ADB167" s="3">
        <v>1.6841999999999999</v>
      </c>
      <c r="ADC167" s="3">
        <v>0.104</v>
      </c>
      <c r="ADD167" s="3">
        <v>0.1227</v>
      </c>
      <c r="ADE167" s="3">
        <v>4.1500000000000002E-2</v>
      </c>
      <c r="ADF167" s="3">
        <v>1.4570000000000001</v>
      </c>
      <c r="ADG167" s="3">
        <v>5.0599999999999999E-2</v>
      </c>
      <c r="ADH167" s="3">
        <v>7.0000000000000001E-3</v>
      </c>
      <c r="ADI167" s="3">
        <v>0.71240000000000003</v>
      </c>
      <c r="ADJ167" s="3">
        <v>5.0279999999999996</v>
      </c>
      <c r="ADK167" s="3">
        <v>3.8719999999999999</v>
      </c>
      <c r="ADL167" s="3">
        <v>0.91520000000000001</v>
      </c>
      <c r="ADM167" s="3">
        <v>0.1255</v>
      </c>
      <c r="ADN167" s="3">
        <v>0.1154</v>
      </c>
      <c r="ADO167" s="3">
        <v>11.1053</v>
      </c>
      <c r="ADP167" s="3">
        <v>3.7071999999999998</v>
      </c>
      <c r="ADQ167" s="3">
        <v>3.4157000000000002</v>
      </c>
      <c r="ADR167" s="3">
        <v>0.23080000000000001</v>
      </c>
      <c r="ADS167" s="3">
        <v>0.41220000000000001</v>
      </c>
      <c r="ADT167" s="3">
        <v>0.32279999999999998</v>
      </c>
      <c r="ADU167" s="3">
        <v>0.19289999999999999</v>
      </c>
      <c r="ADV167" s="3">
        <v>0.1089</v>
      </c>
      <c r="ADW167" s="3">
        <v>0.18540000000000001</v>
      </c>
      <c r="ADX167" s="3">
        <v>0.19789999999999999</v>
      </c>
      <c r="ADY167" s="3">
        <v>0.20580000000000001</v>
      </c>
      <c r="ADZ167" s="3">
        <v>0.39879999999999999</v>
      </c>
      <c r="AEA167" s="3">
        <v>0.38379999999999997</v>
      </c>
      <c r="AEB167" s="3">
        <v>0.69350000000000001</v>
      </c>
      <c r="AEC167" s="3">
        <v>8.2799999999999999E-2</v>
      </c>
      <c r="AED167" s="3">
        <v>0.29149999999999998</v>
      </c>
      <c r="AEE167" s="3">
        <v>4.9000000000000002E-2</v>
      </c>
      <c r="AEF167" s="3">
        <v>0.10050000000000001</v>
      </c>
      <c r="AEG167" s="3">
        <v>0.14199999999999999</v>
      </c>
      <c r="AEH167" s="3">
        <v>4.7611999999999997</v>
      </c>
      <c r="AEI167" s="3">
        <v>1.0772999999999999</v>
      </c>
      <c r="AEJ167" s="3">
        <v>0.43409999999999999</v>
      </c>
      <c r="AEK167" s="3">
        <v>0.44640000000000002</v>
      </c>
      <c r="AEL167" s="3">
        <v>5.5100000000000003E-2</v>
      </c>
      <c r="AEM167" s="3">
        <v>4.1000000000000003E-3</v>
      </c>
      <c r="AEN167" s="3">
        <v>5.79E-2</v>
      </c>
      <c r="AEO167" s="3">
        <v>7.9600000000000004E-2</v>
      </c>
      <c r="AEP167" s="3">
        <v>0.5776</v>
      </c>
      <c r="AEQ167" s="3">
        <v>0.1118</v>
      </c>
      <c r="AER167" s="3">
        <v>0.36430000000000001</v>
      </c>
      <c r="AES167" s="3">
        <v>0.1014</v>
      </c>
      <c r="AET167" s="3">
        <v>3.1063999999999998</v>
      </c>
      <c r="AEU167" s="3">
        <v>3.1063999999999998</v>
      </c>
      <c r="AEV167" s="3">
        <v>2.6368</v>
      </c>
      <c r="AEW167" s="3">
        <v>2.6368</v>
      </c>
      <c r="AEX167" s="3">
        <v>0.27929999999999999</v>
      </c>
      <c r="AEY167" s="3">
        <v>5.6899999999999999E-2</v>
      </c>
      <c r="AEZ167" s="3">
        <v>1.0800000000000001E-2</v>
      </c>
      <c r="AFA167" s="3">
        <v>0.36880000000000002</v>
      </c>
      <c r="AFB167" s="3">
        <v>0.1867</v>
      </c>
      <c r="AFC167" s="3">
        <v>9.7000000000000003E-2</v>
      </c>
      <c r="AFD167" s="3">
        <v>1.0065999999999999</v>
      </c>
      <c r="AFE167" s="3">
        <v>9.9699999999999997E-2</v>
      </c>
      <c r="AFF167" s="3">
        <v>1.01E-2</v>
      </c>
      <c r="AFG167" s="3">
        <v>0.1641</v>
      </c>
      <c r="AFH167" s="3">
        <v>0.2135</v>
      </c>
      <c r="AFI167" s="3">
        <v>0.1434</v>
      </c>
      <c r="AFJ167" s="3">
        <v>10.3514</v>
      </c>
      <c r="AFK167" s="3">
        <v>6.2363999999999997</v>
      </c>
      <c r="AFL167" s="3">
        <v>6.2363999999999997</v>
      </c>
      <c r="AFM167" s="3">
        <v>4.8500000000000001E-2</v>
      </c>
      <c r="AFN167" s="3">
        <v>0.42149999999999999</v>
      </c>
      <c r="AFO167" s="3">
        <v>1.2559</v>
      </c>
      <c r="AFP167" s="3">
        <v>3.7454000000000001</v>
      </c>
      <c r="AFQ167" s="3">
        <v>1.0999999999999999E-2</v>
      </c>
      <c r="AFR167" s="3">
        <v>8.4199999999999997E-2</v>
      </c>
      <c r="AFS167" s="3">
        <v>0.65759999999999996</v>
      </c>
      <c r="AFT167" s="3">
        <v>1.23E-2</v>
      </c>
      <c r="AFU167" s="3">
        <v>4.1150000000000002</v>
      </c>
      <c r="AFV167" s="3">
        <v>3.1084999999999998</v>
      </c>
      <c r="AFW167" s="3">
        <v>0.1888</v>
      </c>
      <c r="AFX167" s="3">
        <v>6.1699999999999998E-2</v>
      </c>
      <c r="AFY167" s="3">
        <v>1.3899999999999999E-2</v>
      </c>
      <c r="AFZ167" s="3">
        <v>0.15479999999999999</v>
      </c>
      <c r="AGA167" s="3">
        <v>4.0399999999999998E-2</v>
      </c>
      <c r="AGB167" s="3">
        <v>0.19850000000000001</v>
      </c>
      <c r="AGC167" s="3">
        <v>9.7799999999999998E-2</v>
      </c>
      <c r="AGD167" s="3">
        <v>0.24560000000000001</v>
      </c>
      <c r="AGE167" s="3">
        <v>0.45529999999999998</v>
      </c>
      <c r="AGF167" s="3">
        <v>0.13930000000000001</v>
      </c>
      <c r="AGG167" s="3">
        <v>0.2868</v>
      </c>
      <c r="AGH167" s="3">
        <v>0.39150000000000001</v>
      </c>
      <c r="AGI167" s="3">
        <v>4.1000000000000003E-3</v>
      </c>
      <c r="AGJ167" s="3">
        <v>0.39739999999999998</v>
      </c>
      <c r="AGK167" s="3">
        <v>0.43269999999999997</v>
      </c>
      <c r="AGL167" s="3">
        <v>0.92659999999999998</v>
      </c>
      <c r="AGM167" s="3">
        <v>0.92659999999999998</v>
      </c>
      <c r="AGN167" s="3">
        <v>7.9899999999999999E-2</v>
      </c>
      <c r="AGO167" s="3">
        <v>5.5199999999999999E-2</v>
      </c>
      <c r="AGP167" s="3">
        <v>2.47E-2</v>
      </c>
      <c r="AGQ167" s="3">
        <v>4.4541000000000004</v>
      </c>
      <c r="AGR167" s="3">
        <v>4.4541000000000004</v>
      </c>
      <c r="AGS167" s="3">
        <v>2.8201000000000001</v>
      </c>
      <c r="AGT167" s="3">
        <v>1.5299999999999999E-2</v>
      </c>
      <c r="AGU167" s="3">
        <v>0.17530000000000001</v>
      </c>
      <c r="AGV167" s="3">
        <v>0.67559999999999998</v>
      </c>
      <c r="AGW167" s="3">
        <v>0.3231</v>
      </c>
      <c r="AGX167" s="3">
        <v>1.4077999999999999</v>
      </c>
      <c r="AGY167" s="3">
        <v>0.223</v>
      </c>
      <c r="AGZ167" s="3">
        <v>0.54469999999999996</v>
      </c>
      <c r="AHA167" s="3">
        <v>0.13780000000000001</v>
      </c>
      <c r="AHB167" s="3">
        <v>3.9399999999999998E-2</v>
      </c>
      <c r="AHC167" s="3">
        <v>0.21759999999999999</v>
      </c>
      <c r="AHD167" s="3">
        <v>0.14990000000000001</v>
      </c>
      <c r="AHE167" s="3">
        <v>0.33139999999999997</v>
      </c>
      <c r="AHF167" s="3">
        <v>0.13059999999999999</v>
      </c>
      <c r="AHG167" s="3">
        <v>2.5700000000000001E-2</v>
      </c>
      <c r="AHH167" s="3">
        <v>0.17499999999999999</v>
      </c>
      <c r="AHI167" s="3">
        <v>0.75800000000000001</v>
      </c>
      <c r="AHJ167" s="3">
        <v>0.14910000000000001</v>
      </c>
      <c r="AHK167">
        <v>7.4700000000000003E-2</v>
      </c>
      <c r="AHL167">
        <v>0.2271</v>
      </c>
      <c r="AHM167">
        <v>9.2600000000000002E-2</v>
      </c>
      <c r="AHN167">
        <v>0.2145</v>
      </c>
      <c r="AHO167">
        <v>4.7252000000000001</v>
      </c>
      <c r="AHP167">
        <v>4.7252000000000001</v>
      </c>
      <c r="AHQ167">
        <v>4.7252000000000001</v>
      </c>
      <c r="AHR167">
        <v>1.06E-2</v>
      </c>
      <c r="AHS167">
        <v>1.4293</v>
      </c>
      <c r="AHT167">
        <v>0.11509999999999999</v>
      </c>
      <c r="AHU167">
        <v>1.4934000000000001</v>
      </c>
      <c r="AHV167">
        <v>0.3014</v>
      </c>
      <c r="AHW167">
        <v>0.2344</v>
      </c>
      <c r="AHX167">
        <v>0.8014</v>
      </c>
      <c r="AHY167">
        <v>0.3397</v>
      </c>
      <c r="AIA167">
        <v>0</v>
      </c>
      <c r="AIB167">
        <v>0</v>
      </c>
      <c r="AIC167">
        <v>0</v>
      </c>
      <c r="AID167">
        <v>0</v>
      </c>
      <c r="AIE167">
        <v>0</v>
      </c>
      <c r="AIF167">
        <v>0</v>
      </c>
      <c r="AIG167">
        <v>0</v>
      </c>
      <c r="AIH167">
        <v>0</v>
      </c>
      <c r="AII167">
        <v>0</v>
      </c>
      <c r="AIJ167">
        <v>0</v>
      </c>
      <c r="AIK167">
        <v>0</v>
      </c>
      <c r="AIL167">
        <v>0</v>
      </c>
      <c r="AIM167">
        <v>0</v>
      </c>
      <c r="AIN167">
        <v>0</v>
      </c>
      <c r="AIO167">
        <v>0</v>
      </c>
      <c r="AIP167">
        <v>0</v>
      </c>
      <c r="AIQ167">
        <v>0</v>
      </c>
      <c r="AIR167">
        <v>0</v>
      </c>
      <c r="AIS167">
        <v>0</v>
      </c>
      <c r="AIT167">
        <v>0</v>
      </c>
      <c r="AIU167">
        <v>0</v>
      </c>
      <c r="AIV167">
        <v>0</v>
      </c>
      <c r="AIW167">
        <v>0</v>
      </c>
      <c r="AIX167">
        <v>0</v>
      </c>
      <c r="AIY167">
        <v>0</v>
      </c>
      <c r="AIZ167">
        <v>0</v>
      </c>
      <c r="AJA167">
        <v>0</v>
      </c>
      <c r="AJB167">
        <v>0</v>
      </c>
      <c r="AJC167">
        <v>0</v>
      </c>
      <c r="AJD167">
        <v>0</v>
      </c>
      <c r="AJE167">
        <v>0</v>
      </c>
      <c r="AJF167">
        <v>0</v>
      </c>
      <c r="AJG167">
        <v>0</v>
      </c>
      <c r="AJH167">
        <v>0</v>
      </c>
      <c r="AJI167">
        <v>0</v>
      </c>
      <c r="AJJ167">
        <v>0</v>
      </c>
      <c r="AJK167">
        <v>0</v>
      </c>
      <c r="AJL167">
        <v>0</v>
      </c>
      <c r="AJM167">
        <v>0</v>
      </c>
      <c r="AJN167">
        <v>0</v>
      </c>
      <c r="AJO167">
        <v>0</v>
      </c>
      <c r="AJP167">
        <v>0</v>
      </c>
      <c r="AJQ167">
        <v>0</v>
      </c>
      <c r="AJR167">
        <v>0</v>
      </c>
      <c r="AJS167">
        <v>0</v>
      </c>
      <c r="AJT167">
        <v>0</v>
      </c>
      <c r="AJU167">
        <v>0</v>
      </c>
      <c r="AJV167">
        <v>0</v>
      </c>
      <c r="AJW167">
        <v>0</v>
      </c>
      <c r="AJX167">
        <v>0</v>
      </c>
      <c r="AJY167">
        <v>0</v>
      </c>
      <c r="AJZ167">
        <v>0</v>
      </c>
      <c r="AKA167">
        <v>0</v>
      </c>
      <c r="AKB167">
        <v>0</v>
      </c>
      <c r="AKC167">
        <v>0</v>
      </c>
      <c r="AKD167">
        <v>0</v>
      </c>
      <c r="AKE167">
        <v>0</v>
      </c>
      <c r="AKF167">
        <v>0</v>
      </c>
      <c r="AKG167">
        <v>0</v>
      </c>
      <c r="AKH167">
        <v>0</v>
      </c>
      <c r="AKI167">
        <v>0</v>
      </c>
      <c r="AKJ167">
        <v>0</v>
      </c>
      <c r="AKK167">
        <v>0</v>
      </c>
      <c r="AKL167">
        <v>0</v>
      </c>
      <c r="AKM167">
        <v>0</v>
      </c>
      <c r="AKN167">
        <v>0</v>
      </c>
      <c r="AKO167">
        <v>0</v>
      </c>
      <c r="AKP167">
        <v>0</v>
      </c>
      <c r="AKQ167">
        <v>0</v>
      </c>
      <c r="AKR167">
        <v>0</v>
      </c>
      <c r="AKS167">
        <v>0</v>
      </c>
      <c r="AKT167">
        <v>0</v>
      </c>
      <c r="AKU167">
        <v>0</v>
      </c>
      <c r="AKV167">
        <v>0</v>
      </c>
      <c r="AKW167">
        <v>0</v>
      </c>
      <c r="AKX167">
        <v>0</v>
      </c>
      <c r="AKY167">
        <v>0</v>
      </c>
      <c r="AKZ167">
        <v>0</v>
      </c>
      <c r="ALA167">
        <v>0</v>
      </c>
      <c r="ALB167">
        <v>0</v>
      </c>
      <c r="ALC167">
        <v>0</v>
      </c>
      <c r="ALD167">
        <v>0</v>
      </c>
      <c r="ALE167">
        <v>0</v>
      </c>
      <c r="ALF167">
        <v>0</v>
      </c>
      <c r="ALG167">
        <v>0</v>
      </c>
      <c r="ALH167">
        <v>0</v>
      </c>
      <c r="ALI167">
        <v>0</v>
      </c>
      <c r="ALJ167">
        <v>0</v>
      </c>
      <c r="ALK167">
        <v>0</v>
      </c>
      <c r="ALL167">
        <v>0</v>
      </c>
      <c r="ALM167">
        <v>0</v>
      </c>
      <c r="ALN167">
        <v>0</v>
      </c>
      <c r="ALO167">
        <v>0</v>
      </c>
      <c r="ALP167">
        <v>0</v>
      </c>
      <c r="ALQ167">
        <v>0</v>
      </c>
      <c r="ALR167">
        <v>0</v>
      </c>
      <c r="ALS167">
        <v>0</v>
      </c>
      <c r="ALT167">
        <v>0</v>
      </c>
      <c r="ALU167">
        <v>0</v>
      </c>
      <c r="ALV167">
        <v>0</v>
      </c>
      <c r="ALW167">
        <v>0</v>
      </c>
      <c r="ALX167">
        <v>0</v>
      </c>
      <c r="ALY167">
        <v>0</v>
      </c>
      <c r="ALZ167">
        <v>0</v>
      </c>
      <c r="AMA167">
        <v>0</v>
      </c>
      <c r="AMB167">
        <v>0</v>
      </c>
      <c r="AMC167">
        <v>0</v>
      </c>
      <c r="AMD167">
        <v>0</v>
      </c>
      <c r="AME167">
        <v>0</v>
      </c>
      <c r="AMF167">
        <v>0</v>
      </c>
      <c r="AMG167">
        <v>0</v>
      </c>
      <c r="AMH167">
        <v>0</v>
      </c>
      <c r="AMI167">
        <v>0</v>
      </c>
      <c r="AMJ167">
        <v>0</v>
      </c>
      <c r="AMK167">
        <v>0</v>
      </c>
      <c r="AML167">
        <v>0</v>
      </c>
      <c r="AMM167">
        <v>0</v>
      </c>
      <c r="AMN167">
        <v>0</v>
      </c>
      <c r="AMO167">
        <v>0</v>
      </c>
      <c r="AMP167">
        <v>0</v>
      </c>
      <c r="AMQ167">
        <v>0</v>
      </c>
      <c r="AMR167">
        <v>0</v>
      </c>
      <c r="AMS167">
        <v>0</v>
      </c>
      <c r="AMT167">
        <v>0</v>
      </c>
      <c r="AMU167">
        <v>0</v>
      </c>
      <c r="AMV167">
        <v>0</v>
      </c>
      <c r="AMW167">
        <v>0</v>
      </c>
      <c r="AMX167">
        <v>0</v>
      </c>
      <c r="AMY167">
        <v>0</v>
      </c>
      <c r="AMZ167">
        <v>0</v>
      </c>
      <c r="ANA167">
        <v>0</v>
      </c>
      <c r="ANB167">
        <v>0</v>
      </c>
      <c r="ANC167">
        <v>0</v>
      </c>
      <c r="AND167">
        <v>0</v>
      </c>
      <c r="ANE167">
        <v>0</v>
      </c>
      <c r="ANF167">
        <v>0</v>
      </c>
      <c r="ANG167">
        <v>0</v>
      </c>
      <c r="ANH167">
        <v>0</v>
      </c>
      <c r="ANI167">
        <v>0</v>
      </c>
      <c r="ANJ167">
        <v>0</v>
      </c>
      <c r="ANK167">
        <v>0</v>
      </c>
      <c r="ANL167">
        <v>0</v>
      </c>
      <c r="ANM167">
        <v>0</v>
      </c>
      <c r="ANN167">
        <v>0</v>
      </c>
      <c r="ANO167">
        <v>0</v>
      </c>
      <c r="ANP167">
        <v>0</v>
      </c>
      <c r="ANQ167">
        <v>0</v>
      </c>
      <c r="ANR167">
        <v>0</v>
      </c>
      <c r="ANS167">
        <v>0</v>
      </c>
      <c r="ANT167">
        <v>0</v>
      </c>
      <c r="ANU167">
        <v>0</v>
      </c>
      <c r="ANV167">
        <v>0</v>
      </c>
      <c r="ANW167">
        <v>0</v>
      </c>
      <c r="ANX167">
        <v>0</v>
      </c>
      <c r="ANY167">
        <v>0</v>
      </c>
      <c r="ANZ167">
        <v>0</v>
      </c>
      <c r="AOA167">
        <v>0</v>
      </c>
      <c r="AOB167">
        <v>0</v>
      </c>
      <c r="AOC167">
        <v>0</v>
      </c>
      <c r="AOD167">
        <v>0</v>
      </c>
      <c r="AOE167">
        <v>0</v>
      </c>
      <c r="AOF167">
        <v>0</v>
      </c>
      <c r="AOG167">
        <v>0</v>
      </c>
      <c r="AOH167">
        <v>0</v>
      </c>
      <c r="AOI167">
        <v>0</v>
      </c>
      <c r="AOJ167">
        <v>0</v>
      </c>
      <c r="AOK167">
        <v>0</v>
      </c>
      <c r="AOL167">
        <v>0</v>
      </c>
      <c r="AOM167">
        <v>0</v>
      </c>
      <c r="AON167">
        <v>0</v>
      </c>
      <c r="AOO167">
        <v>0</v>
      </c>
      <c r="AOP167">
        <v>0</v>
      </c>
      <c r="AOQ167">
        <v>0</v>
      </c>
      <c r="AOR167">
        <v>0</v>
      </c>
      <c r="AOS167">
        <v>0</v>
      </c>
      <c r="AOT167">
        <v>0</v>
      </c>
      <c r="AOU167">
        <v>0</v>
      </c>
      <c r="AOV167">
        <v>0</v>
      </c>
      <c r="AOW167">
        <v>0</v>
      </c>
      <c r="AOX167">
        <v>0</v>
      </c>
      <c r="AOY167">
        <v>0</v>
      </c>
      <c r="AOZ167">
        <v>0</v>
      </c>
      <c r="APA167">
        <v>0</v>
      </c>
      <c r="APB167">
        <v>0</v>
      </c>
      <c r="APC167">
        <v>0</v>
      </c>
      <c r="APD167">
        <v>0</v>
      </c>
      <c r="APE167">
        <v>0</v>
      </c>
      <c r="APG167">
        <v>0</v>
      </c>
      <c r="APH167">
        <v>0</v>
      </c>
      <c r="API167">
        <v>0</v>
      </c>
      <c r="APJ167">
        <v>0</v>
      </c>
      <c r="APK167">
        <v>0</v>
      </c>
      <c r="APL167">
        <v>0</v>
      </c>
      <c r="APM167">
        <v>0</v>
      </c>
      <c r="APN167">
        <v>0</v>
      </c>
      <c r="APO167">
        <v>0</v>
      </c>
      <c r="APP167">
        <v>0</v>
      </c>
      <c r="APQ167">
        <v>0</v>
      </c>
      <c r="APR167">
        <v>0</v>
      </c>
      <c r="APS167">
        <v>0</v>
      </c>
      <c r="APT167">
        <v>0</v>
      </c>
      <c r="APU167">
        <v>0</v>
      </c>
      <c r="APV167">
        <v>0</v>
      </c>
      <c r="APW167">
        <v>0</v>
      </c>
      <c r="APX167">
        <v>0</v>
      </c>
      <c r="APY167">
        <v>0</v>
      </c>
      <c r="APZ167">
        <v>0</v>
      </c>
      <c r="AQA167">
        <v>0</v>
      </c>
      <c r="AQB167">
        <v>0</v>
      </c>
      <c r="AQC167">
        <v>0</v>
      </c>
      <c r="AQD167">
        <v>0</v>
      </c>
      <c r="AQE167">
        <v>0</v>
      </c>
      <c r="AQF167">
        <v>0</v>
      </c>
      <c r="AQG167">
        <v>0</v>
      </c>
      <c r="AQH167">
        <v>0</v>
      </c>
      <c r="AQI167">
        <v>0</v>
      </c>
      <c r="AQJ167">
        <v>0</v>
      </c>
      <c r="AQK167">
        <v>0</v>
      </c>
      <c r="AQL167">
        <v>0</v>
      </c>
      <c r="AQM167">
        <v>0</v>
      </c>
      <c r="AQN167">
        <v>0</v>
      </c>
      <c r="AQO167">
        <v>0</v>
      </c>
      <c r="AQP167">
        <v>0</v>
      </c>
      <c r="AQQ167">
        <v>0</v>
      </c>
      <c r="AQR167">
        <v>0</v>
      </c>
      <c r="AQS167">
        <v>0</v>
      </c>
      <c r="AQT167">
        <v>0</v>
      </c>
      <c r="AQU167">
        <v>0</v>
      </c>
      <c r="AQV167">
        <v>0</v>
      </c>
      <c r="AQW167">
        <v>0</v>
      </c>
      <c r="AQX167">
        <v>0</v>
      </c>
      <c r="AQY167">
        <v>0</v>
      </c>
      <c r="AQZ167">
        <v>0</v>
      </c>
      <c r="ARA167">
        <v>0</v>
      </c>
      <c r="ARB167">
        <v>0</v>
      </c>
      <c r="ARC167">
        <v>0</v>
      </c>
      <c r="ARD167">
        <v>0</v>
      </c>
      <c r="ARE167">
        <v>0</v>
      </c>
      <c r="ARF167">
        <v>0</v>
      </c>
      <c r="ARG167">
        <v>0</v>
      </c>
      <c r="ARH167">
        <v>0</v>
      </c>
      <c r="ARI167">
        <v>0</v>
      </c>
      <c r="ARJ167">
        <v>0</v>
      </c>
      <c r="ARK167">
        <v>0</v>
      </c>
      <c r="ARL167">
        <v>0</v>
      </c>
      <c r="ARM167">
        <v>0</v>
      </c>
      <c r="ARN167">
        <v>0</v>
      </c>
      <c r="ARO167">
        <v>0</v>
      </c>
      <c r="ARP167">
        <v>0</v>
      </c>
      <c r="ARQ167">
        <v>0</v>
      </c>
      <c r="ARR167">
        <v>0</v>
      </c>
      <c r="ARS167">
        <v>0</v>
      </c>
      <c r="ART167">
        <v>0</v>
      </c>
      <c r="ARU167">
        <v>0</v>
      </c>
      <c r="ARV167">
        <v>0</v>
      </c>
      <c r="ARW167">
        <v>0</v>
      </c>
      <c r="ARX167">
        <v>0</v>
      </c>
      <c r="ARY167">
        <v>0</v>
      </c>
      <c r="ARZ167">
        <v>0</v>
      </c>
      <c r="ASA167">
        <v>0</v>
      </c>
      <c r="ASB167">
        <v>0</v>
      </c>
      <c r="ASC167">
        <v>0</v>
      </c>
      <c r="ASD167">
        <v>0</v>
      </c>
      <c r="ASE167">
        <v>0</v>
      </c>
      <c r="ASF167">
        <v>0</v>
      </c>
      <c r="ASG167">
        <v>0</v>
      </c>
      <c r="ASH167">
        <v>0</v>
      </c>
      <c r="ASI167">
        <v>0</v>
      </c>
      <c r="ASJ167">
        <v>0</v>
      </c>
      <c r="ASK167">
        <v>0</v>
      </c>
      <c r="ASL167">
        <v>0</v>
      </c>
      <c r="ASM167">
        <v>0</v>
      </c>
      <c r="ASN167">
        <v>0</v>
      </c>
      <c r="ASO167">
        <v>0</v>
      </c>
      <c r="ASP167">
        <v>0</v>
      </c>
      <c r="ASQ167">
        <v>0</v>
      </c>
      <c r="ASR167">
        <v>0</v>
      </c>
      <c r="ASS167">
        <v>0</v>
      </c>
      <c r="AST167">
        <v>0</v>
      </c>
      <c r="ASU167">
        <v>0</v>
      </c>
      <c r="ASV167">
        <v>0</v>
      </c>
      <c r="ASW167">
        <v>0</v>
      </c>
      <c r="ASX167">
        <v>0</v>
      </c>
      <c r="ASY167">
        <v>0</v>
      </c>
      <c r="ASZ167">
        <v>0</v>
      </c>
      <c r="ATA167">
        <v>0</v>
      </c>
      <c r="ATB167">
        <v>0</v>
      </c>
      <c r="ATC167">
        <v>0</v>
      </c>
      <c r="ATD167">
        <v>0</v>
      </c>
      <c r="ATE167">
        <v>0</v>
      </c>
      <c r="ATF167">
        <v>0</v>
      </c>
      <c r="ATG167">
        <v>0</v>
      </c>
      <c r="ATH167">
        <v>0</v>
      </c>
      <c r="ATI167">
        <v>0</v>
      </c>
      <c r="ATJ167">
        <v>0</v>
      </c>
      <c r="ATK167">
        <v>0</v>
      </c>
      <c r="ATL167">
        <v>0</v>
      </c>
      <c r="ATM167">
        <v>0</v>
      </c>
      <c r="ATN167">
        <v>0</v>
      </c>
      <c r="ATO167">
        <v>0</v>
      </c>
      <c r="ATP167">
        <v>0</v>
      </c>
      <c r="ATQ167">
        <v>0</v>
      </c>
      <c r="ATR167">
        <v>0</v>
      </c>
      <c r="ATS167">
        <v>0</v>
      </c>
      <c r="ATT167">
        <v>0</v>
      </c>
      <c r="ATU167">
        <v>0</v>
      </c>
      <c r="ATV167">
        <v>0</v>
      </c>
      <c r="ATW167">
        <v>0</v>
      </c>
      <c r="ATX167">
        <v>0</v>
      </c>
      <c r="ATY167">
        <v>0</v>
      </c>
      <c r="ATZ167">
        <v>0</v>
      </c>
      <c r="AUA167">
        <v>0</v>
      </c>
      <c r="AUB167">
        <v>0</v>
      </c>
      <c r="AUC167">
        <v>0</v>
      </c>
      <c r="AUD167">
        <v>0</v>
      </c>
      <c r="AUE167">
        <v>0</v>
      </c>
      <c r="AUF167">
        <v>0</v>
      </c>
      <c r="AUG167">
        <v>0</v>
      </c>
      <c r="AUH167">
        <v>0</v>
      </c>
      <c r="AUI167">
        <v>0</v>
      </c>
      <c r="AUJ167">
        <v>0</v>
      </c>
      <c r="AUK167">
        <v>0</v>
      </c>
      <c r="AUL167">
        <v>0</v>
      </c>
      <c r="AUM167">
        <v>0</v>
      </c>
      <c r="AUN167">
        <v>0</v>
      </c>
      <c r="AUO167">
        <v>0</v>
      </c>
      <c r="AUP167">
        <v>0</v>
      </c>
      <c r="AUQ167">
        <v>0</v>
      </c>
      <c r="AUR167">
        <v>0</v>
      </c>
      <c r="AUS167">
        <v>0</v>
      </c>
      <c r="AUT167">
        <v>0</v>
      </c>
      <c r="AUU167">
        <v>0</v>
      </c>
      <c r="AUV167">
        <v>0</v>
      </c>
      <c r="AUW167">
        <v>0</v>
      </c>
      <c r="AUX167">
        <v>0</v>
      </c>
      <c r="AUY167">
        <v>0</v>
      </c>
      <c r="AUZ167">
        <v>0</v>
      </c>
      <c r="AVA167">
        <v>0</v>
      </c>
      <c r="AVB167">
        <v>0</v>
      </c>
      <c r="AVC167">
        <v>0</v>
      </c>
      <c r="AVD167">
        <v>0</v>
      </c>
      <c r="AVE167">
        <v>0</v>
      </c>
      <c r="AVF167">
        <v>0</v>
      </c>
      <c r="AVG167">
        <v>0</v>
      </c>
      <c r="AVH167">
        <v>0</v>
      </c>
      <c r="AVI167">
        <v>0</v>
      </c>
      <c r="AVJ167">
        <v>0</v>
      </c>
      <c r="AVK167">
        <v>0</v>
      </c>
      <c r="AVL167">
        <v>0</v>
      </c>
      <c r="AVM167">
        <v>0</v>
      </c>
      <c r="AVN167">
        <v>0</v>
      </c>
      <c r="AVO167">
        <v>0</v>
      </c>
      <c r="AVP167">
        <v>0</v>
      </c>
      <c r="AVQ167">
        <v>0</v>
      </c>
      <c r="AVR167">
        <v>0</v>
      </c>
      <c r="AVS167">
        <v>0</v>
      </c>
      <c r="AVT167">
        <v>0</v>
      </c>
      <c r="AVU167">
        <v>0</v>
      </c>
      <c r="AVV167">
        <v>0</v>
      </c>
      <c r="AVW167">
        <v>0</v>
      </c>
      <c r="AVX167">
        <v>0</v>
      </c>
      <c r="AVY167">
        <v>0</v>
      </c>
      <c r="AVZ167">
        <v>0</v>
      </c>
      <c r="AWA167">
        <v>0</v>
      </c>
      <c r="AWB167">
        <v>0</v>
      </c>
      <c r="AWC167">
        <v>0</v>
      </c>
      <c r="AWD167">
        <v>0</v>
      </c>
      <c r="AWE167">
        <v>0</v>
      </c>
      <c r="AWF167">
        <v>0</v>
      </c>
      <c r="AWG167">
        <v>0</v>
      </c>
      <c r="AWH167">
        <v>0</v>
      </c>
      <c r="AWI167">
        <v>0</v>
      </c>
      <c r="AWJ167">
        <v>0</v>
      </c>
      <c r="AWK167">
        <v>0</v>
      </c>
      <c r="AWM167">
        <v>0</v>
      </c>
      <c r="AWN167">
        <v>0</v>
      </c>
      <c r="AWO167">
        <v>0</v>
      </c>
      <c r="AWP167">
        <v>0</v>
      </c>
      <c r="AWQ167">
        <v>0</v>
      </c>
      <c r="AWR167">
        <v>0</v>
      </c>
      <c r="AWS167">
        <v>0</v>
      </c>
      <c r="AWT167">
        <v>0</v>
      </c>
      <c r="AWU167">
        <v>0</v>
      </c>
      <c r="AWV167">
        <v>0</v>
      </c>
      <c r="AWW167">
        <v>0</v>
      </c>
      <c r="AWX167">
        <v>0</v>
      </c>
      <c r="AWY167">
        <v>0</v>
      </c>
      <c r="AWZ167">
        <v>0</v>
      </c>
      <c r="AXA167">
        <v>0</v>
      </c>
      <c r="AXC167">
        <v>0</v>
      </c>
      <c r="AXD167">
        <v>0</v>
      </c>
      <c r="AXE167">
        <v>0</v>
      </c>
      <c r="AXF167">
        <v>0</v>
      </c>
      <c r="AXG167">
        <v>0</v>
      </c>
      <c r="AXH167">
        <v>0</v>
      </c>
      <c r="AXI167">
        <v>0</v>
      </c>
      <c r="AXJ167">
        <v>0</v>
      </c>
      <c r="AXK167">
        <v>0</v>
      </c>
      <c r="AXL167">
        <v>0</v>
      </c>
      <c r="AXM167">
        <v>0</v>
      </c>
      <c r="AXN167">
        <v>0</v>
      </c>
      <c r="AXO167">
        <v>0</v>
      </c>
      <c r="AXP167">
        <v>0</v>
      </c>
      <c r="AXQ167">
        <v>0</v>
      </c>
    </row>
    <row r="168" spans="1:1317" x14ac:dyDescent="0.25">
      <c r="A168" s="34">
        <v>41306</v>
      </c>
      <c r="B168" s="3">
        <v>0.6</v>
      </c>
      <c r="C168" s="3">
        <v>1.45</v>
      </c>
      <c r="D168" s="3">
        <v>1.63</v>
      </c>
      <c r="E168" s="3">
        <v>1.94</v>
      </c>
      <c r="F168" s="3">
        <v>-0.56999999999999995</v>
      </c>
      <c r="G168" s="3">
        <v>1.36</v>
      </c>
      <c r="H168" s="3">
        <v>2.42</v>
      </c>
      <c r="I168" s="3">
        <v>9.61</v>
      </c>
      <c r="J168" s="3">
        <v>6.99</v>
      </c>
      <c r="K168" s="3">
        <v>6.52</v>
      </c>
      <c r="L168" s="3">
        <v>-0.27</v>
      </c>
      <c r="M168" s="3">
        <v>2.09</v>
      </c>
      <c r="N168" s="3">
        <v>0.91</v>
      </c>
      <c r="O168" s="3">
        <v>0.9</v>
      </c>
      <c r="P168" s="3">
        <v>2.33</v>
      </c>
      <c r="Q168" s="3">
        <v>4.67</v>
      </c>
      <c r="R168" s="3">
        <v>1.06</v>
      </c>
      <c r="S168" s="3">
        <v>16.149999999999999</v>
      </c>
      <c r="T168" s="3">
        <v>2.4500000000000002</v>
      </c>
      <c r="U168" s="3">
        <v>13.67</v>
      </c>
      <c r="V168" s="3">
        <v>7.9</v>
      </c>
      <c r="W168" s="3">
        <v>10.24</v>
      </c>
      <c r="X168" s="3">
        <v>7.23</v>
      </c>
      <c r="Y168" s="3">
        <v>6.78</v>
      </c>
      <c r="Z168" s="3">
        <v>-13.57</v>
      </c>
      <c r="AA168" s="3">
        <v>1.34</v>
      </c>
      <c r="AB168" s="3">
        <v>20.170000000000002</v>
      </c>
      <c r="AC168" s="3">
        <v>11.64</v>
      </c>
      <c r="AD168" s="3">
        <v>21.41</v>
      </c>
      <c r="AE168" s="3">
        <v>0.98</v>
      </c>
      <c r="AF168" s="3">
        <v>-0.84</v>
      </c>
      <c r="AG168" s="3">
        <v>-2.82</v>
      </c>
      <c r="AH168" s="3">
        <v>-1.76</v>
      </c>
      <c r="AI168" s="3">
        <v>-0.23</v>
      </c>
      <c r="AJ168" s="3">
        <v>-0.12</v>
      </c>
      <c r="AK168" s="3">
        <v>0.24</v>
      </c>
      <c r="AL168" s="3">
        <v>1.62</v>
      </c>
      <c r="AM168" s="3">
        <v>2.41</v>
      </c>
      <c r="AN168" s="3">
        <v>6.28</v>
      </c>
      <c r="AO168" s="3">
        <v>3.23</v>
      </c>
      <c r="AP168" s="3">
        <v>11.93</v>
      </c>
      <c r="AQ168" s="3">
        <v>7.48</v>
      </c>
      <c r="AR168" s="3">
        <v>1.63</v>
      </c>
      <c r="AS168" s="3">
        <v>19.88</v>
      </c>
      <c r="AT168" s="3">
        <v>4.43</v>
      </c>
      <c r="AU168" s="3">
        <v>0</v>
      </c>
      <c r="AV168" s="3">
        <v>3.65</v>
      </c>
      <c r="AW168" s="3">
        <v>0.43</v>
      </c>
      <c r="AX168" s="3">
        <v>12.81</v>
      </c>
      <c r="AY168" s="3">
        <v>2.5499999999999998</v>
      </c>
      <c r="AZ168" s="3">
        <v>-16.66</v>
      </c>
      <c r="BA168" s="3">
        <v>-3.61</v>
      </c>
      <c r="BB168" s="3">
        <v>0.18</v>
      </c>
      <c r="BC168" s="3">
        <v>7</v>
      </c>
      <c r="BD168" s="3">
        <v>-1.71</v>
      </c>
      <c r="BE168" s="3">
        <v>-12.51</v>
      </c>
      <c r="BF168" s="3">
        <v>-1.81</v>
      </c>
      <c r="BG168" s="3">
        <v>-5.72</v>
      </c>
      <c r="BH168" s="3">
        <v>-3.6</v>
      </c>
      <c r="BI168" s="3">
        <v>-4.6100000000000003</v>
      </c>
      <c r="BJ168" s="3">
        <v>0.66</v>
      </c>
      <c r="BK168" s="3">
        <v>-5.28</v>
      </c>
      <c r="BL168" s="3">
        <v>-1</v>
      </c>
      <c r="BM168" s="3">
        <v>-4.3</v>
      </c>
      <c r="BN168" s="3">
        <v>5.13</v>
      </c>
      <c r="BO168" s="3">
        <v>-2.4700000000000002</v>
      </c>
      <c r="BP168" s="3">
        <v>3.89</v>
      </c>
      <c r="BQ168" s="3">
        <v>-0.13</v>
      </c>
      <c r="BR168" s="3">
        <v>0.91</v>
      </c>
      <c r="BS168" s="3">
        <v>0.65</v>
      </c>
      <c r="BT168" s="3">
        <v>-0.53</v>
      </c>
      <c r="BU168" s="3">
        <v>0.22</v>
      </c>
      <c r="BV168" s="3">
        <v>-3.55</v>
      </c>
      <c r="BW168" s="3">
        <v>-0.24</v>
      </c>
      <c r="BX168" s="3">
        <v>-0.39</v>
      </c>
      <c r="BY168" s="3">
        <v>-0.5</v>
      </c>
      <c r="BZ168" s="3">
        <v>0.01</v>
      </c>
      <c r="CA168" s="3">
        <v>-0.55000000000000004</v>
      </c>
      <c r="CB168" s="3">
        <v>0.28000000000000003</v>
      </c>
      <c r="CC168" s="3">
        <v>0.65</v>
      </c>
      <c r="CD168" s="3">
        <v>-0.72</v>
      </c>
      <c r="CE168" s="3">
        <v>0.76</v>
      </c>
      <c r="CF168" s="3">
        <v>0</v>
      </c>
      <c r="CG168" s="3">
        <v>0.09</v>
      </c>
      <c r="CH168" s="3">
        <v>-0.77</v>
      </c>
      <c r="CI168" s="3">
        <v>4.0199999999999996</v>
      </c>
      <c r="CJ168" s="3">
        <v>0</v>
      </c>
      <c r="CK168" s="3">
        <v>1.57</v>
      </c>
      <c r="CL168" s="3">
        <v>-4.04</v>
      </c>
      <c r="CM168" s="3">
        <v>2.33</v>
      </c>
      <c r="CN168" s="3">
        <v>4.62</v>
      </c>
      <c r="CO168" s="3">
        <v>-2.2799999999999998</v>
      </c>
      <c r="CP168" s="3">
        <v>2.15</v>
      </c>
      <c r="CQ168" s="3">
        <v>1.95</v>
      </c>
      <c r="CR168" s="3">
        <v>0</v>
      </c>
      <c r="CS168" s="3">
        <v>0</v>
      </c>
      <c r="CT168" s="3">
        <v>2.68</v>
      </c>
      <c r="CU168" s="3">
        <v>1.57</v>
      </c>
      <c r="CV168" s="3">
        <v>-5.03</v>
      </c>
      <c r="CW168" s="3">
        <v>-1.41</v>
      </c>
      <c r="CX168" s="3">
        <v>-2.39</v>
      </c>
      <c r="CY168" s="3">
        <v>4.28</v>
      </c>
      <c r="CZ168" s="3">
        <v>3.02</v>
      </c>
      <c r="DA168" s="3">
        <v>-2.79</v>
      </c>
      <c r="DB168" s="3">
        <v>-9.74</v>
      </c>
      <c r="DC168" s="3">
        <v>-8.06</v>
      </c>
      <c r="DD168" s="3">
        <v>0</v>
      </c>
      <c r="DE168" s="3">
        <v>0</v>
      </c>
      <c r="DF168" s="3">
        <v>0.86</v>
      </c>
      <c r="DG168" s="3">
        <v>2.21</v>
      </c>
      <c r="DH168" s="3">
        <v>0.2</v>
      </c>
      <c r="DI168" s="3">
        <v>0.84</v>
      </c>
      <c r="DJ168" s="3">
        <v>0.68</v>
      </c>
      <c r="DK168" s="3">
        <v>2.95</v>
      </c>
      <c r="DL168" s="3">
        <v>0.15</v>
      </c>
      <c r="DM168" s="3">
        <v>0</v>
      </c>
      <c r="DN168" s="3">
        <v>2.66</v>
      </c>
      <c r="DO168" s="3">
        <v>3.67</v>
      </c>
      <c r="DP168" s="3">
        <v>2.0499999999999998</v>
      </c>
      <c r="DQ168" s="3">
        <v>5.26</v>
      </c>
      <c r="DR168" s="3">
        <v>4.51</v>
      </c>
      <c r="DS168" s="3">
        <v>0.19</v>
      </c>
      <c r="DT168" s="3">
        <v>-0.01</v>
      </c>
      <c r="DU168" s="3">
        <v>1.22</v>
      </c>
      <c r="DV168" s="3">
        <v>0.3</v>
      </c>
      <c r="DW168" s="3">
        <v>0.41</v>
      </c>
      <c r="DX168" s="3">
        <v>-2.09</v>
      </c>
      <c r="DY168" s="3">
        <v>0.27</v>
      </c>
      <c r="DZ168" s="3">
        <v>1.74</v>
      </c>
      <c r="EA168" s="3">
        <v>1.58</v>
      </c>
      <c r="EB168" s="3">
        <v>1.08</v>
      </c>
      <c r="EC168" s="3">
        <v>1.82</v>
      </c>
      <c r="ED168" s="3">
        <v>1.29</v>
      </c>
      <c r="EE168" s="3">
        <v>2.06</v>
      </c>
      <c r="EF168" s="3">
        <v>1.41</v>
      </c>
      <c r="EG168" s="3">
        <v>0.05</v>
      </c>
      <c r="EH168" s="3">
        <v>-0.05</v>
      </c>
      <c r="EI168" s="3">
        <v>-0.84</v>
      </c>
      <c r="EJ168" s="3">
        <v>3.02</v>
      </c>
      <c r="EK168" s="3">
        <v>1.19</v>
      </c>
      <c r="EL168" s="3">
        <v>0.13</v>
      </c>
      <c r="EM168" s="3">
        <v>0.09</v>
      </c>
      <c r="EN168" s="3">
        <v>16.77</v>
      </c>
      <c r="EO168" s="3">
        <v>0.52</v>
      </c>
      <c r="EP168" s="3">
        <v>0.65</v>
      </c>
      <c r="EQ168" s="3">
        <v>0.15</v>
      </c>
      <c r="ER168" s="3">
        <v>-0.15</v>
      </c>
      <c r="ES168" s="3">
        <v>-1.45</v>
      </c>
      <c r="ET168" s="3">
        <v>0.15</v>
      </c>
      <c r="EU168" s="3">
        <v>1.32</v>
      </c>
      <c r="EV168" s="3">
        <v>-0.04</v>
      </c>
      <c r="EW168" s="3">
        <v>1.33</v>
      </c>
      <c r="EX168" s="3">
        <v>2.6</v>
      </c>
      <c r="EY168" s="3">
        <v>0.41</v>
      </c>
      <c r="EZ168" s="3">
        <v>2.31</v>
      </c>
      <c r="FA168" s="3">
        <v>1.05</v>
      </c>
      <c r="FB168" s="3">
        <v>-3.89</v>
      </c>
      <c r="FC168" s="3">
        <v>2.02</v>
      </c>
      <c r="FD168" s="3">
        <v>-0.49</v>
      </c>
      <c r="FE168" s="3">
        <v>1.65</v>
      </c>
      <c r="FF168" s="3">
        <v>0.81</v>
      </c>
      <c r="FG168" s="3">
        <v>1.45</v>
      </c>
      <c r="FH168" s="3">
        <v>-0.04</v>
      </c>
      <c r="FI168" s="3">
        <v>3.2</v>
      </c>
      <c r="FJ168" s="3">
        <v>0.18</v>
      </c>
      <c r="FK168" s="3">
        <v>-0.27</v>
      </c>
      <c r="FL168" s="3">
        <v>-0.71</v>
      </c>
      <c r="FM168" s="3">
        <v>2.7</v>
      </c>
      <c r="FN168" s="3">
        <v>-0.94</v>
      </c>
      <c r="FO168" s="3">
        <v>0.28000000000000003</v>
      </c>
      <c r="FP168" s="3">
        <v>0.3</v>
      </c>
      <c r="FQ168" s="3">
        <v>-0.15</v>
      </c>
      <c r="FR168" s="3">
        <v>1.1000000000000001</v>
      </c>
      <c r="FS168" s="3">
        <v>1.1000000000000001</v>
      </c>
      <c r="FT168" s="3">
        <v>1.04</v>
      </c>
      <c r="FU168" s="3">
        <v>1.2</v>
      </c>
      <c r="FV168" s="3">
        <v>1.27</v>
      </c>
      <c r="FW168" s="3">
        <v>1.76</v>
      </c>
      <c r="FX168" s="3">
        <v>1.34</v>
      </c>
      <c r="FY168" s="3">
        <v>0.68</v>
      </c>
      <c r="FZ168" s="3">
        <v>1.45</v>
      </c>
      <c r="GA168" s="3">
        <v>1.42</v>
      </c>
      <c r="GB168" s="3">
        <v>-2.38</v>
      </c>
      <c r="GC168" s="3">
        <v>1.23</v>
      </c>
      <c r="GD168" s="3">
        <v>1.63</v>
      </c>
      <c r="GE168" s="3">
        <v>2.2599999999999998</v>
      </c>
      <c r="GF168" s="3">
        <v>1.33</v>
      </c>
      <c r="GG168" s="3">
        <v>0.35</v>
      </c>
      <c r="GH168" s="3">
        <v>2.8</v>
      </c>
      <c r="GI168" s="3">
        <v>0.42</v>
      </c>
      <c r="GJ168" s="3">
        <v>-0.38</v>
      </c>
      <c r="GK168" s="3">
        <v>2</v>
      </c>
      <c r="GL168" s="3">
        <v>1.72</v>
      </c>
      <c r="GM168" s="3">
        <v>-1.1100000000000001</v>
      </c>
      <c r="GN168" s="3">
        <v>0.59</v>
      </c>
      <c r="GO168" s="3">
        <v>1.08</v>
      </c>
      <c r="GP168" s="3">
        <v>-0.01</v>
      </c>
      <c r="GQ168" s="3">
        <v>0.62</v>
      </c>
      <c r="GR168" s="3">
        <v>-0.28999999999999998</v>
      </c>
      <c r="GS168" s="3">
        <v>0.42</v>
      </c>
      <c r="GT168" s="3">
        <v>0.46</v>
      </c>
      <c r="GU168" s="3">
        <v>-0.37</v>
      </c>
      <c r="GV168" s="3">
        <v>0.28999999999999998</v>
      </c>
      <c r="GW168" s="3">
        <v>0.99</v>
      </c>
      <c r="GX168" s="3">
        <v>-0.11</v>
      </c>
      <c r="GY168" s="3">
        <v>0.42</v>
      </c>
      <c r="GZ168" s="3">
        <v>0.65</v>
      </c>
      <c r="HA168" s="3">
        <v>-0.2</v>
      </c>
      <c r="HB168" s="3">
        <v>0.48</v>
      </c>
      <c r="HC168" s="3">
        <v>-1.04</v>
      </c>
      <c r="HD168" s="3">
        <v>0.34</v>
      </c>
      <c r="HE168" s="3">
        <v>-10.89</v>
      </c>
      <c r="HF168" s="3">
        <v>0.66</v>
      </c>
      <c r="HG168" s="3">
        <v>1.07</v>
      </c>
      <c r="HH168" s="3">
        <v>0.68</v>
      </c>
      <c r="HI168" s="3">
        <v>0.28000000000000003</v>
      </c>
      <c r="HJ168" s="3">
        <v>-15.17</v>
      </c>
      <c r="HK168" s="3">
        <v>-15.17</v>
      </c>
      <c r="HL168" s="3">
        <v>0.53</v>
      </c>
      <c r="HM168" s="3">
        <v>0.59</v>
      </c>
      <c r="HN168" s="3">
        <v>0.56999999999999995</v>
      </c>
      <c r="HO168" s="3">
        <v>0.48</v>
      </c>
      <c r="HP168" s="3">
        <v>0.38</v>
      </c>
      <c r="HQ168" s="3">
        <v>1.79</v>
      </c>
      <c r="HR168" s="3">
        <v>1.1200000000000001</v>
      </c>
      <c r="HS168" s="3">
        <v>-0.26</v>
      </c>
      <c r="HT168" s="3">
        <v>0.46</v>
      </c>
      <c r="HU168" s="3">
        <v>0.23</v>
      </c>
      <c r="HV168" s="3">
        <v>0.75</v>
      </c>
      <c r="HW168" s="3">
        <v>0.4</v>
      </c>
      <c r="HX168" s="3">
        <v>1.23</v>
      </c>
      <c r="HY168" s="3">
        <v>0.09</v>
      </c>
      <c r="HZ168" s="3">
        <v>-0.12</v>
      </c>
      <c r="IA168" s="3">
        <v>0.32</v>
      </c>
      <c r="IB168" s="3">
        <v>0.87</v>
      </c>
      <c r="IC168" s="3">
        <v>1.02</v>
      </c>
      <c r="ID168" s="3">
        <v>0.42</v>
      </c>
      <c r="IE168" s="3">
        <v>0.48</v>
      </c>
      <c r="IF168" s="3">
        <v>0.73</v>
      </c>
      <c r="IG168" s="3">
        <v>1.19</v>
      </c>
      <c r="IH168" s="3">
        <v>-0.62</v>
      </c>
      <c r="II168" s="3">
        <v>-0.03</v>
      </c>
      <c r="IJ168" s="3">
        <v>5.42</v>
      </c>
      <c r="IK168" s="3">
        <v>3.51</v>
      </c>
      <c r="IL168" s="3">
        <v>-0.49</v>
      </c>
      <c r="IM168" s="3">
        <v>1.06</v>
      </c>
      <c r="IN168" s="3">
        <v>4.28</v>
      </c>
      <c r="IO168" s="3">
        <v>0.16</v>
      </c>
      <c r="IP168" s="3">
        <v>-0.11</v>
      </c>
      <c r="IQ168" s="3">
        <v>-0.71</v>
      </c>
      <c r="IR168" s="3">
        <v>-1.43</v>
      </c>
      <c r="IS168" s="3">
        <v>2.04</v>
      </c>
      <c r="IT168" s="3">
        <v>0.85</v>
      </c>
      <c r="IU168" s="3">
        <v>0.36</v>
      </c>
      <c r="IV168" s="3">
        <v>0.36</v>
      </c>
      <c r="IW168" s="3">
        <v>2.15</v>
      </c>
      <c r="IX168" s="3">
        <v>-2.7</v>
      </c>
      <c r="IY168" s="3">
        <v>0.45</v>
      </c>
      <c r="IZ168" s="3">
        <v>2.79</v>
      </c>
      <c r="JA168" s="3">
        <v>0.14000000000000001</v>
      </c>
      <c r="JB168" s="3">
        <v>0</v>
      </c>
      <c r="JC168" s="3">
        <v>0.55000000000000004</v>
      </c>
      <c r="JD168" s="3">
        <v>0.62</v>
      </c>
      <c r="JE168" s="3">
        <v>0.38</v>
      </c>
      <c r="JF168" s="3">
        <v>0.61</v>
      </c>
      <c r="JG168" s="3">
        <v>1.93</v>
      </c>
      <c r="JH168" s="3">
        <v>0.56000000000000005</v>
      </c>
      <c r="JI168" s="3">
        <v>-0.6</v>
      </c>
      <c r="JJ168" s="3">
        <v>1.02</v>
      </c>
      <c r="JK168" s="3">
        <v>0.36</v>
      </c>
      <c r="JL168" s="3">
        <v>0.77</v>
      </c>
      <c r="JM168" s="3">
        <v>0.43</v>
      </c>
      <c r="JN168" s="3">
        <v>0.79</v>
      </c>
      <c r="JO168" s="3">
        <v>0.06</v>
      </c>
      <c r="JP168" s="3">
        <v>0.26</v>
      </c>
      <c r="JQ168" s="3">
        <v>1.37</v>
      </c>
      <c r="JR168" s="3">
        <v>0.41</v>
      </c>
      <c r="JS168" s="3">
        <v>0.71</v>
      </c>
      <c r="JT168" s="3">
        <v>0.75</v>
      </c>
      <c r="JU168" s="3">
        <v>2.71</v>
      </c>
      <c r="JV168" s="3">
        <v>1.39</v>
      </c>
      <c r="JW168" s="3">
        <v>0.81</v>
      </c>
      <c r="JX168" s="3">
        <v>0.19</v>
      </c>
      <c r="JY168" s="3">
        <v>0.32</v>
      </c>
      <c r="JZ168" s="3">
        <v>0.56999999999999995</v>
      </c>
      <c r="KA168" s="3">
        <v>0.8</v>
      </c>
      <c r="KB168" s="3">
        <v>0.19</v>
      </c>
      <c r="KC168" s="3">
        <v>0.19</v>
      </c>
      <c r="KD168" s="3">
        <v>0.99</v>
      </c>
      <c r="KE168" s="3">
        <v>-0.46</v>
      </c>
      <c r="KF168" s="3">
        <v>2.93</v>
      </c>
      <c r="KG168" s="3">
        <v>-1.1399999999999999</v>
      </c>
      <c r="KH168" s="3">
        <v>7.0000000000000007E-2</v>
      </c>
      <c r="KI168" s="3">
        <v>1.4</v>
      </c>
      <c r="KJ168" s="3">
        <v>1.67</v>
      </c>
      <c r="KK168" s="3">
        <v>-0.14000000000000001</v>
      </c>
      <c r="KL168" s="3">
        <v>1.76</v>
      </c>
      <c r="KM168" s="3">
        <v>1.76</v>
      </c>
      <c r="KN168" s="3">
        <v>0.57999999999999996</v>
      </c>
      <c r="KO168" s="3">
        <v>2.93</v>
      </c>
      <c r="KP168" s="3">
        <v>1.44</v>
      </c>
      <c r="KQ168" s="3">
        <v>0.28000000000000003</v>
      </c>
      <c r="KR168" s="3">
        <v>0.28000000000000003</v>
      </c>
      <c r="KS168" s="3">
        <v>0.75</v>
      </c>
      <c r="KT168" s="3">
        <v>-0.34</v>
      </c>
      <c r="KU168" s="3">
        <v>-0.54</v>
      </c>
      <c r="KV168" s="3">
        <v>0.81</v>
      </c>
      <c r="KW168" s="3">
        <v>0.81</v>
      </c>
      <c r="KX168" s="3">
        <v>-0.92</v>
      </c>
      <c r="KY168" s="3">
        <v>0.62</v>
      </c>
      <c r="KZ168" s="3">
        <v>0</v>
      </c>
      <c r="LA168" s="3">
        <v>1.1399999999999999</v>
      </c>
      <c r="LB168" s="3">
        <v>0.39</v>
      </c>
      <c r="LC168" s="3">
        <v>-0.44</v>
      </c>
      <c r="LD168" s="3">
        <v>-9.98</v>
      </c>
      <c r="LE168" s="3">
        <v>0</v>
      </c>
      <c r="LF168" s="3">
        <v>6.7</v>
      </c>
      <c r="LG168" s="3">
        <v>5.46</v>
      </c>
      <c r="LH168" s="3">
        <v>0.22</v>
      </c>
      <c r="LI168" s="3">
        <v>0.59</v>
      </c>
      <c r="LJ168" s="3">
        <v>-0.32</v>
      </c>
      <c r="LK168" s="3">
        <v>0.44</v>
      </c>
      <c r="LL168" s="3">
        <v>0</v>
      </c>
      <c r="LM168" s="3">
        <v>-0.1</v>
      </c>
      <c r="LN168" s="3">
        <v>0.36</v>
      </c>
      <c r="LO168" s="3">
        <v>0.33</v>
      </c>
      <c r="LP168" s="3">
        <v>0.43</v>
      </c>
      <c r="LQ168" s="3">
        <v>1.58</v>
      </c>
      <c r="LR168" s="3">
        <v>0</v>
      </c>
      <c r="LS168" s="3">
        <v>1.58</v>
      </c>
      <c r="LT168" s="3">
        <v>-0.57999999999999996</v>
      </c>
      <c r="LU168" s="3">
        <v>1.83</v>
      </c>
      <c r="LV168" s="3">
        <v>1.82</v>
      </c>
      <c r="LW168" s="3">
        <v>-0.04</v>
      </c>
      <c r="LX168" s="3">
        <v>3.64</v>
      </c>
      <c r="LY168" s="3">
        <v>4.0999999999999996</v>
      </c>
      <c r="LZ168" s="3">
        <v>2.16</v>
      </c>
      <c r="MA168" s="3">
        <v>3.72</v>
      </c>
      <c r="MB168" s="3">
        <v>7.0000000000000007E-2</v>
      </c>
      <c r="MC168" s="3">
        <v>0.65</v>
      </c>
      <c r="MD168" s="3">
        <v>7.0000000000000007E-2</v>
      </c>
      <c r="ME168" s="3">
        <v>0.04</v>
      </c>
      <c r="MF168" s="3">
        <v>-0.3</v>
      </c>
      <c r="MG168" s="3">
        <v>0.19</v>
      </c>
      <c r="MH168" s="3">
        <v>0.14000000000000001</v>
      </c>
      <c r="MI168" s="3">
        <v>0.27</v>
      </c>
      <c r="MJ168" s="3">
        <v>-0.04</v>
      </c>
      <c r="MK168" s="3">
        <v>0.79</v>
      </c>
      <c r="ML168" s="3">
        <v>-0.09</v>
      </c>
      <c r="MM168" s="3">
        <v>0.26</v>
      </c>
      <c r="MN168" s="3">
        <v>-0.22</v>
      </c>
      <c r="MO168" s="3">
        <v>0.18</v>
      </c>
      <c r="MP168" s="3">
        <v>-0.21</v>
      </c>
      <c r="MQ168" s="3">
        <v>0.16</v>
      </c>
      <c r="MR168" s="3">
        <v>0.4</v>
      </c>
      <c r="MS168" s="3">
        <v>1.24</v>
      </c>
      <c r="MT168" s="3">
        <v>0.7</v>
      </c>
      <c r="MU168" s="3">
        <v>-0.11</v>
      </c>
      <c r="MV168" s="3">
        <v>0.81</v>
      </c>
      <c r="MW168" s="3">
        <v>1.4</v>
      </c>
      <c r="MX168" s="3">
        <v>1.33</v>
      </c>
      <c r="MY168" s="3">
        <v>1.36</v>
      </c>
      <c r="MZ168" s="3">
        <v>0.93</v>
      </c>
      <c r="NA168" s="3">
        <v>0.12</v>
      </c>
      <c r="NB168" s="3">
        <v>1.74</v>
      </c>
      <c r="NC168" s="3">
        <v>2.09</v>
      </c>
      <c r="ND168" s="3">
        <v>0.52</v>
      </c>
      <c r="NE168" s="3">
        <v>0.45</v>
      </c>
      <c r="NF168" s="3">
        <v>0.41</v>
      </c>
      <c r="NG168" s="3">
        <v>1.01</v>
      </c>
      <c r="NH168" s="3">
        <v>0.65</v>
      </c>
      <c r="NI168" s="3">
        <v>0.65</v>
      </c>
      <c r="NJ168" s="3">
        <v>1.18</v>
      </c>
      <c r="NK168" s="3">
        <v>1.18</v>
      </c>
      <c r="NL168" s="3">
        <v>0.75</v>
      </c>
      <c r="NM168" s="3">
        <v>1.06</v>
      </c>
      <c r="NN168" s="3">
        <v>2.86</v>
      </c>
      <c r="NO168" s="3">
        <v>0.45</v>
      </c>
      <c r="NP168" s="3">
        <v>1.56</v>
      </c>
      <c r="NQ168" s="3">
        <v>0.12</v>
      </c>
      <c r="NR168" s="3">
        <v>1.62</v>
      </c>
      <c r="NS168" s="3">
        <v>0.16</v>
      </c>
      <c r="NT168" s="3">
        <v>-0.71</v>
      </c>
      <c r="NU168" s="3">
        <v>0.15</v>
      </c>
      <c r="NV168" s="3">
        <v>0.89</v>
      </c>
      <c r="NW168" s="3">
        <v>3.29</v>
      </c>
      <c r="NX168" s="3">
        <v>0.56999999999999995</v>
      </c>
      <c r="NY168" s="3">
        <v>0.73</v>
      </c>
      <c r="NZ168" s="3">
        <v>0.73</v>
      </c>
      <c r="OA168" s="3">
        <v>0.1</v>
      </c>
      <c r="OB168" s="3">
        <v>1.1499999999999999</v>
      </c>
      <c r="OC168" s="3">
        <v>-0.27</v>
      </c>
      <c r="OD168" s="3">
        <v>1.1200000000000001</v>
      </c>
      <c r="OE168" s="3">
        <v>1.73</v>
      </c>
      <c r="OF168" s="3">
        <v>2.42</v>
      </c>
      <c r="OG168" s="3">
        <v>0</v>
      </c>
      <c r="OH168" s="3">
        <v>0.65</v>
      </c>
      <c r="OI168" s="3">
        <v>0.32</v>
      </c>
      <c r="OJ168" s="3">
        <v>0.09</v>
      </c>
      <c r="OK168" s="3">
        <v>1</v>
      </c>
      <c r="OL168" s="3">
        <v>1.48</v>
      </c>
      <c r="OM168" s="3">
        <v>-0.01</v>
      </c>
      <c r="ON168" s="3">
        <v>1.66</v>
      </c>
      <c r="OO168" s="3">
        <v>1.66</v>
      </c>
      <c r="OP168" s="3">
        <v>1.39</v>
      </c>
      <c r="OQ168" s="3">
        <v>1.41</v>
      </c>
      <c r="OR168" s="3">
        <v>0.31</v>
      </c>
      <c r="OS168" s="3">
        <v>0.52</v>
      </c>
      <c r="OT168" s="3">
        <v>-0.09</v>
      </c>
      <c r="OU168" s="3">
        <v>-0.22</v>
      </c>
      <c r="OV168" s="3">
        <v>0</v>
      </c>
      <c r="OW168" s="3">
        <v>2.19</v>
      </c>
      <c r="OX168" s="3">
        <v>0.6</v>
      </c>
      <c r="OY168" s="3">
        <v>-2.85</v>
      </c>
      <c r="OZ168" s="3">
        <v>0.93</v>
      </c>
      <c r="PA168" s="3">
        <v>0.93</v>
      </c>
      <c r="PB168" s="3">
        <v>1.24</v>
      </c>
      <c r="PC168" s="3">
        <v>1.28</v>
      </c>
      <c r="PD168" s="3">
        <v>1.1499999999999999</v>
      </c>
      <c r="PE168" s="3">
        <v>5.4</v>
      </c>
      <c r="PF168" s="3">
        <v>5.4</v>
      </c>
      <c r="PG168" s="3">
        <v>6.91</v>
      </c>
      <c r="PH168" s="3">
        <v>2.1800000000000002</v>
      </c>
      <c r="PI168" s="3">
        <v>8.56</v>
      </c>
      <c r="PJ168" s="3">
        <v>8.2899999999999991</v>
      </c>
      <c r="PK168" s="3">
        <v>8.4499999999999993</v>
      </c>
      <c r="PL168" s="3">
        <v>6.23</v>
      </c>
      <c r="PM168" s="3">
        <v>3.86</v>
      </c>
      <c r="PN168" s="3">
        <v>0.31</v>
      </c>
      <c r="PO168" s="3">
        <v>0</v>
      </c>
      <c r="PP168" s="3">
        <v>0.73</v>
      </c>
      <c r="PQ168" s="3">
        <v>0.14000000000000001</v>
      </c>
      <c r="PR168" s="3">
        <v>0.71</v>
      </c>
      <c r="PS168" s="3">
        <v>0.56999999999999995</v>
      </c>
      <c r="PT168" s="3">
        <v>1.29</v>
      </c>
      <c r="PU168" s="3">
        <v>0.67</v>
      </c>
      <c r="PV168" s="3">
        <v>0.01</v>
      </c>
      <c r="PW168" s="3">
        <v>5.62</v>
      </c>
      <c r="PX168" s="3">
        <v>5.75</v>
      </c>
      <c r="PY168" s="3">
        <v>3.84</v>
      </c>
      <c r="PZ168" s="3">
        <v>8.5299999999999994</v>
      </c>
      <c r="QA168" s="3">
        <v>2.84</v>
      </c>
      <c r="QB168" s="3">
        <v>4.2699999999999996</v>
      </c>
      <c r="QC168" s="3">
        <v>0.1</v>
      </c>
      <c r="QD168" s="3">
        <v>0.1</v>
      </c>
      <c r="QE168" s="3">
        <v>0.1</v>
      </c>
      <c r="QF168" s="3">
        <v>0</v>
      </c>
      <c r="QG168" s="3">
        <v>0.34</v>
      </c>
      <c r="QH168" s="3">
        <v>0.21</v>
      </c>
      <c r="QI168" s="3">
        <v>0.02</v>
      </c>
      <c r="QJ168" s="3">
        <v>0</v>
      </c>
      <c r="QK168" s="3">
        <v>-0.28999999999999998</v>
      </c>
      <c r="QL168" s="3">
        <v>0</v>
      </c>
      <c r="QM168" s="3">
        <v>0</v>
      </c>
      <c r="QN168" s="3">
        <v>100</v>
      </c>
      <c r="QO168" s="3">
        <v>24.2499</v>
      </c>
      <c r="QP168" s="3">
        <v>15.987500000000001</v>
      </c>
      <c r="QQ168" s="3">
        <v>1.0531999999999999</v>
      </c>
      <c r="QR168" s="3">
        <v>0.64580000000000004</v>
      </c>
      <c r="QS168" s="3">
        <v>3.3399999999999999E-2</v>
      </c>
      <c r="QT168" s="3">
        <v>7.22E-2</v>
      </c>
      <c r="QU168" s="3">
        <v>3.2599999999999997E-2</v>
      </c>
      <c r="QV168" s="3">
        <v>0.26910000000000001</v>
      </c>
      <c r="QW168" s="3">
        <v>0.69340000000000002</v>
      </c>
      <c r="QX168" s="3">
        <v>1.14E-2</v>
      </c>
      <c r="QY168" s="3">
        <v>0.25800000000000001</v>
      </c>
      <c r="QZ168" s="3">
        <v>2.7300000000000001E-2</v>
      </c>
      <c r="RA168" s="3">
        <v>4.3E-3</v>
      </c>
      <c r="RB168" s="3">
        <v>5.1000000000000004E-3</v>
      </c>
      <c r="RC168" s="3">
        <v>7.6399999999999996E-2</v>
      </c>
      <c r="RD168" s="3">
        <v>8.0000000000000002E-3</v>
      </c>
      <c r="RE168" s="3">
        <v>0.2072</v>
      </c>
      <c r="RF168" s="3">
        <v>9.5600000000000004E-2</v>
      </c>
      <c r="RG168" s="3">
        <v>0.75270000000000004</v>
      </c>
      <c r="RH168" s="3">
        <v>0.2369</v>
      </c>
      <c r="RI168" s="3">
        <v>1.18E-2</v>
      </c>
      <c r="RJ168" s="3">
        <v>1.3599999999999999E-2</v>
      </c>
      <c r="RK168" s="3">
        <v>1.15E-2</v>
      </c>
      <c r="RL168" s="3">
        <v>6.7000000000000002E-3</v>
      </c>
      <c r="RM168" s="3">
        <v>3.2000000000000002E-3</v>
      </c>
      <c r="RN168" s="3">
        <v>0.27500000000000002</v>
      </c>
      <c r="RO168" s="3">
        <v>0.13350000000000001</v>
      </c>
      <c r="RP168" s="3">
        <v>5.0999999999999997E-2</v>
      </c>
      <c r="RQ168" s="3">
        <v>9.4999999999999998E-3</v>
      </c>
      <c r="RR168" s="3">
        <v>0.89759999999999995</v>
      </c>
      <c r="RS168" s="3">
        <v>0.14099999999999999</v>
      </c>
      <c r="RT168" s="3">
        <v>0.34320000000000001</v>
      </c>
      <c r="RU168" s="3">
        <v>1.7000000000000001E-2</v>
      </c>
      <c r="RV168" s="3">
        <v>0.13469999999999999</v>
      </c>
      <c r="RW168" s="3">
        <v>0.1168</v>
      </c>
      <c r="RX168" s="3">
        <v>0.14069999999999999</v>
      </c>
      <c r="RY168" s="3">
        <v>4.3E-3</v>
      </c>
      <c r="RZ168" s="3">
        <v>0.22850000000000001</v>
      </c>
      <c r="SA168" s="3">
        <v>0.1158</v>
      </c>
      <c r="SB168" s="3">
        <v>9.9000000000000008E-3</v>
      </c>
      <c r="SC168" s="3">
        <v>1.89E-2</v>
      </c>
      <c r="SD168" s="3">
        <v>4.0000000000000001E-3</v>
      </c>
      <c r="SE168" s="3">
        <v>2.9399999999999999E-2</v>
      </c>
      <c r="SF168" s="3">
        <v>3.3799999999999997E-2</v>
      </c>
      <c r="SG168" s="3">
        <v>0</v>
      </c>
      <c r="SH168" s="3">
        <v>1.6899999999999998E-2</v>
      </c>
      <c r="SI168" s="3">
        <v>0.86929999999999996</v>
      </c>
      <c r="SJ168" s="3">
        <v>1.1299999999999999E-2</v>
      </c>
      <c r="SK168" s="3">
        <v>3.2300000000000002E-2</v>
      </c>
      <c r="SL168" s="3">
        <v>1.5E-3</v>
      </c>
      <c r="SM168" s="3">
        <v>7.8899999999999998E-2</v>
      </c>
      <c r="SN168" s="3">
        <v>4.4000000000000003E-3</v>
      </c>
      <c r="SO168" s="3">
        <v>0.17080000000000001</v>
      </c>
      <c r="SP168" s="3">
        <v>9.1000000000000004E-3</v>
      </c>
      <c r="SQ168" s="3">
        <v>2.3E-3</v>
      </c>
      <c r="SR168" s="3">
        <v>0.13689999999999999</v>
      </c>
      <c r="SS168" s="3">
        <v>9.5699999999999993E-2</v>
      </c>
      <c r="ST168" s="3">
        <v>9.4999999999999998E-3</v>
      </c>
      <c r="SU168" s="3">
        <v>8.0000000000000002E-3</v>
      </c>
      <c r="SV168" s="3">
        <v>5.1700000000000003E-2</v>
      </c>
      <c r="SW168" s="3">
        <v>2.46E-2</v>
      </c>
      <c r="SX168" s="3">
        <v>2.3E-2</v>
      </c>
      <c r="SY168" s="3">
        <v>7.3599999999999999E-2</v>
      </c>
      <c r="SZ168" s="3">
        <v>0.1222</v>
      </c>
      <c r="TA168" s="3">
        <v>1.0999999999999999E-2</v>
      </c>
      <c r="TB168" s="3">
        <v>2.5000000000000001E-3</v>
      </c>
      <c r="TC168" s="3">
        <v>2.5089000000000001</v>
      </c>
      <c r="TD168" s="3">
        <v>2.5000000000000001E-2</v>
      </c>
      <c r="TE168" s="3">
        <v>0.2273</v>
      </c>
      <c r="TF168" s="3">
        <v>1.06E-2</v>
      </c>
      <c r="TG168" s="3">
        <v>0.34639999999999999</v>
      </c>
      <c r="TH168" s="3">
        <v>5.2299999999999999E-2</v>
      </c>
      <c r="TI168" s="3">
        <v>0.26329999999999998</v>
      </c>
      <c r="TJ168" s="3">
        <v>0.41980000000000001</v>
      </c>
      <c r="TK168" s="3">
        <v>0.19139999999999999</v>
      </c>
      <c r="TL168" s="3">
        <v>1.6799999999999999E-2</v>
      </c>
      <c r="TM168" s="3">
        <v>6.0699999999999997E-2</v>
      </c>
      <c r="TN168" s="3">
        <v>0.13109999999999999</v>
      </c>
      <c r="TO168" s="3">
        <v>0.11210000000000001</v>
      </c>
      <c r="TP168" s="3">
        <v>0.25950000000000001</v>
      </c>
      <c r="TQ168" s="3">
        <v>3.0599999999999999E-2</v>
      </c>
      <c r="TR168" s="3">
        <v>0</v>
      </c>
      <c r="TS168" s="3">
        <v>0.36199999999999999</v>
      </c>
      <c r="TT168" s="3">
        <v>0.3095</v>
      </c>
      <c r="TU168" s="3">
        <v>4.4999999999999997E-3</v>
      </c>
      <c r="TV168" s="3">
        <v>0</v>
      </c>
      <c r="TW168" s="3">
        <v>2.64E-2</v>
      </c>
      <c r="TX168" s="3">
        <v>2.3999999999999998E-3</v>
      </c>
      <c r="TY168" s="3">
        <v>4.87E-2</v>
      </c>
      <c r="TZ168" s="3">
        <v>1.26E-2</v>
      </c>
      <c r="UA168" s="3">
        <v>4.0599999999999997E-2</v>
      </c>
      <c r="UB168" s="3">
        <v>2.8E-3</v>
      </c>
      <c r="UC168" s="3">
        <v>6.4999999999999997E-3</v>
      </c>
      <c r="UD168" s="3">
        <v>0</v>
      </c>
      <c r="UE168" s="3">
        <v>0</v>
      </c>
      <c r="UF168" s="3">
        <v>7.1999999999999998E-3</v>
      </c>
      <c r="UG168" s="3">
        <v>1.78E-2</v>
      </c>
      <c r="UH168" s="3">
        <v>7.1000000000000004E-3</v>
      </c>
      <c r="UI168" s="3">
        <v>7.0900000000000005E-2</v>
      </c>
      <c r="UJ168" s="3">
        <v>7.9000000000000008E-3</v>
      </c>
      <c r="UK168" s="3">
        <v>1.1000000000000001E-3</v>
      </c>
      <c r="UL168" s="3">
        <v>5.1999999999999998E-3</v>
      </c>
      <c r="UM168" s="3">
        <v>1.7500000000000002E-2</v>
      </c>
      <c r="UN168" s="3">
        <v>5.0000000000000001E-3</v>
      </c>
      <c r="UO168" s="3">
        <v>2.5100000000000001E-2</v>
      </c>
      <c r="UP168" s="3">
        <v>0</v>
      </c>
      <c r="UQ168" s="3">
        <v>0</v>
      </c>
      <c r="UR168" s="3">
        <v>0.80549999999999999</v>
      </c>
      <c r="US168" s="3">
        <v>0.13420000000000001</v>
      </c>
      <c r="UT168" s="3">
        <v>0.11020000000000001</v>
      </c>
      <c r="UU168" s="3">
        <v>0.31209999999999999</v>
      </c>
      <c r="UV168" s="3">
        <v>9.9000000000000005E-2</v>
      </c>
      <c r="UW168" s="3">
        <v>7.7000000000000002E-3</v>
      </c>
      <c r="UX168" s="3">
        <v>0.1265</v>
      </c>
      <c r="UY168" s="3">
        <v>1.38E-2</v>
      </c>
      <c r="UZ168" s="3">
        <v>2.0999999999999999E-3</v>
      </c>
      <c r="VA168" s="3">
        <v>1.1676</v>
      </c>
      <c r="VB168" s="3">
        <v>0.53059999999999996</v>
      </c>
      <c r="VC168" s="3">
        <v>0.42670000000000002</v>
      </c>
      <c r="VD168" s="3">
        <v>0.21029999999999999</v>
      </c>
      <c r="VE168" s="3">
        <v>1.8989</v>
      </c>
      <c r="VF168" s="3">
        <v>0.93869999999999998</v>
      </c>
      <c r="VG168" s="3">
        <v>1.4800000000000001E-2</v>
      </c>
      <c r="VH168" s="3">
        <v>0.21779999999999999</v>
      </c>
      <c r="VI168" s="3">
        <v>0.49580000000000002</v>
      </c>
      <c r="VJ168" s="3">
        <v>2.3999999999999998E-3</v>
      </c>
      <c r="VK168" s="3">
        <v>0.20979999999999999</v>
      </c>
      <c r="VL168" s="3">
        <v>1.9599999999999999E-2</v>
      </c>
      <c r="VM168" s="3">
        <v>1.8566</v>
      </c>
      <c r="VN168" s="3">
        <v>0.47420000000000001</v>
      </c>
      <c r="VO168" s="3">
        <v>1.046</v>
      </c>
      <c r="VP168" s="3">
        <v>9.8900000000000002E-2</v>
      </c>
      <c r="VQ168" s="3">
        <v>0.1147</v>
      </c>
      <c r="VR168" s="3">
        <v>0.1021</v>
      </c>
      <c r="VS168" s="3">
        <v>2.07E-2</v>
      </c>
      <c r="VT168" s="3">
        <v>0.5353</v>
      </c>
      <c r="VU168" s="3">
        <v>0.3488</v>
      </c>
      <c r="VV168" s="3">
        <v>2.3699999999999999E-2</v>
      </c>
      <c r="VW168" s="3">
        <v>0.16289999999999999</v>
      </c>
      <c r="VX168" s="3">
        <v>1.8481000000000001</v>
      </c>
      <c r="VY168" s="3">
        <v>0.16220000000000001</v>
      </c>
      <c r="VZ168" s="3">
        <v>3.9300000000000002E-2</v>
      </c>
      <c r="WA168" s="3">
        <v>0.38729999999999998</v>
      </c>
      <c r="WB168" s="3">
        <v>1.54E-2</v>
      </c>
      <c r="WC168" s="3">
        <v>3.4599999999999999E-2</v>
      </c>
      <c r="WD168" s="3">
        <v>0.71160000000000001</v>
      </c>
      <c r="WE168" s="3">
        <v>0.38400000000000001</v>
      </c>
      <c r="WF168" s="3">
        <v>0.1137</v>
      </c>
      <c r="WG168" s="3">
        <v>0.1605</v>
      </c>
      <c r="WH168" s="3">
        <v>6.4999999999999997E-3</v>
      </c>
      <c r="WI168" s="3">
        <v>5.4999999999999997E-3</v>
      </c>
      <c r="WJ168" s="3">
        <v>1.47E-2</v>
      </c>
      <c r="WK168" s="3">
        <v>4.5999999999999999E-3</v>
      </c>
      <c r="WL168" s="3">
        <v>4.2799999999999998E-2</v>
      </c>
      <c r="WM168" s="3">
        <v>4.1000000000000003E-3</v>
      </c>
      <c r="WN168" s="3">
        <v>6.1999999999999998E-3</v>
      </c>
      <c r="WO168" s="3">
        <v>3.2000000000000002E-3</v>
      </c>
      <c r="WP168" s="3">
        <v>9.7999999999999997E-3</v>
      </c>
      <c r="WQ168" s="3">
        <v>2.58E-2</v>
      </c>
      <c r="WR168" s="3">
        <v>2.1100000000000001E-2</v>
      </c>
      <c r="WS168" s="3">
        <v>1.6199999999999999E-2</v>
      </c>
      <c r="WT168" s="3">
        <v>0.40210000000000001</v>
      </c>
      <c r="WU168" s="3">
        <v>3.8E-3</v>
      </c>
      <c r="WV168" s="3">
        <v>0.15359999999999999</v>
      </c>
      <c r="WW168" s="3">
        <v>9.6500000000000002E-2</v>
      </c>
      <c r="WX168" s="3">
        <v>7.7999999999999996E-3</v>
      </c>
      <c r="WY168" s="3">
        <v>7.7000000000000002E-3</v>
      </c>
      <c r="WZ168" s="3">
        <v>5.0999999999999997E-2</v>
      </c>
      <c r="XA168" s="3">
        <v>5.1000000000000004E-3</v>
      </c>
      <c r="XB168" s="3">
        <v>2.6700000000000002E-2</v>
      </c>
      <c r="XC168" s="3">
        <v>4.9799999999999997E-2</v>
      </c>
      <c r="XD168" s="3">
        <v>8.2623999999999995</v>
      </c>
      <c r="XE168" s="3">
        <v>8.2623999999999995</v>
      </c>
      <c r="XF168" s="3">
        <v>4.9202000000000004</v>
      </c>
      <c r="XG168" s="3">
        <v>1.8492999999999999</v>
      </c>
      <c r="XH168" s="3">
        <v>9.5899999999999999E-2</v>
      </c>
      <c r="XI168" s="3">
        <v>0.3538</v>
      </c>
      <c r="XJ168" s="3">
        <v>6.7199999999999996E-2</v>
      </c>
      <c r="XK168" s="3">
        <v>0.65169999999999995</v>
      </c>
      <c r="XL168" s="3">
        <v>6.4799999999999996E-2</v>
      </c>
      <c r="XM168" s="3">
        <v>0.25940000000000002</v>
      </c>
      <c r="XN168" s="3">
        <v>14.592000000000001</v>
      </c>
      <c r="XO168" s="3">
        <v>10.239100000000001</v>
      </c>
      <c r="XP168" s="3">
        <v>6.9816000000000003</v>
      </c>
      <c r="XQ168" s="3">
        <v>3.8342000000000001</v>
      </c>
      <c r="XR168" s="3">
        <v>1.6217999999999999</v>
      </c>
      <c r="XS168" s="3">
        <v>1.5101</v>
      </c>
      <c r="XT168" s="3">
        <v>1.55E-2</v>
      </c>
      <c r="XU168" s="3">
        <v>2.4388999999999998</v>
      </c>
      <c r="XV168" s="3">
        <v>5.16E-2</v>
      </c>
      <c r="XW168" s="3">
        <v>2.3300000000000001E-2</v>
      </c>
      <c r="XX168" s="3">
        <v>2.7400000000000001E-2</v>
      </c>
      <c r="XY168" s="3">
        <v>2.29E-2</v>
      </c>
      <c r="XZ168" s="3">
        <v>0.22450000000000001</v>
      </c>
      <c r="YA168" s="3">
        <v>0.17960000000000001</v>
      </c>
      <c r="YB168" s="3">
        <v>0.1789</v>
      </c>
      <c r="YC168" s="3">
        <v>0.1399</v>
      </c>
      <c r="YD168" s="3">
        <v>5.6899999999999999E-2</v>
      </c>
      <c r="YE168" s="3">
        <v>1.4065000000000001</v>
      </c>
      <c r="YF168" s="3">
        <v>5.04E-2</v>
      </c>
      <c r="YG168" s="3">
        <v>7.6999999999999999E-2</v>
      </c>
      <c r="YH168" s="3">
        <v>0.81859999999999999</v>
      </c>
      <c r="YI168" s="3">
        <v>5.6099999999999997E-2</v>
      </c>
      <c r="YJ168" s="3">
        <v>0.1226</v>
      </c>
      <c r="YK168" s="3">
        <v>0.31830000000000003</v>
      </c>
      <c r="YL168" s="3">
        <v>4.6100000000000002E-2</v>
      </c>
      <c r="YM168" s="3">
        <v>5.4999999999999997E-3</v>
      </c>
      <c r="YN168" s="3">
        <v>9.5299999999999996E-2</v>
      </c>
      <c r="YO168" s="3">
        <v>5.0599999999999999E-2</v>
      </c>
      <c r="YP168" s="3">
        <v>0.1241</v>
      </c>
      <c r="YQ168" s="3">
        <v>4.3529</v>
      </c>
      <c r="YR168" s="3">
        <v>1.1773</v>
      </c>
      <c r="YS168" s="3">
        <v>6.3E-3</v>
      </c>
      <c r="YT168" s="3">
        <v>1.0912999999999999</v>
      </c>
      <c r="YU168" s="3">
        <v>7.9699999999999993E-2</v>
      </c>
      <c r="YV168" s="3">
        <v>3.1756000000000002</v>
      </c>
      <c r="YW168" s="3">
        <v>3.1756000000000002</v>
      </c>
      <c r="YX168" s="3">
        <v>4.4653999999999998</v>
      </c>
      <c r="YY168" s="3">
        <v>2.2633000000000001</v>
      </c>
      <c r="YZ168" s="3">
        <v>1.4393</v>
      </c>
      <c r="ZA168" s="3">
        <v>0.60450000000000004</v>
      </c>
      <c r="ZB168" s="3">
        <v>0.4995</v>
      </c>
      <c r="ZC168" s="3">
        <v>0.1958</v>
      </c>
      <c r="ZD168" s="3">
        <v>1.41E-2</v>
      </c>
      <c r="ZE168" s="3">
        <v>0.12529999999999999</v>
      </c>
      <c r="ZF168" s="3">
        <v>0.50980000000000003</v>
      </c>
      <c r="ZG168" s="3">
        <v>7.6899999999999996E-2</v>
      </c>
      <c r="ZH168" s="3">
        <v>8.5900000000000004E-2</v>
      </c>
      <c r="ZI168" s="3">
        <v>9.01E-2</v>
      </c>
      <c r="ZJ168" s="3">
        <v>6.2199999999999998E-2</v>
      </c>
      <c r="ZK168" s="3">
        <v>3.7900000000000003E-2</v>
      </c>
      <c r="ZL168" s="3">
        <v>2.3400000000000001E-2</v>
      </c>
      <c r="ZM168" s="3">
        <v>0.13339999999999999</v>
      </c>
      <c r="ZN168" s="3">
        <v>0.31419999999999998</v>
      </c>
      <c r="ZO168" s="3">
        <v>0.23669999999999999</v>
      </c>
      <c r="ZP168" s="3">
        <v>7.7600000000000002E-2</v>
      </c>
      <c r="ZQ168" s="3">
        <v>1.8474999999999999</v>
      </c>
      <c r="ZR168" s="3">
        <v>1.0404</v>
      </c>
      <c r="ZS168" s="3">
        <v>0.4677</v>
      </c>
      <c r="ZT168" s="3">
        <v>3.5499999999999997E-2</v>
      </c>
      <c r="ZU168" s="3">
        <v>0.2296</v>
      </c>
      <c r="ZV168" s="3">
        <v>3.0999999999999999E-3</v>
      </c>
      <c r="ZW168" s="3">
        <v>2.3900000000000001E-2</v>
      </c>
      <c r="ZX168" s="3">
        <v>0.20760000000000001</v>
      </c>
      <c r="ZY168" s="3">
        <v>2.3400000000000001E-2</v>
      </c>
      <c r="ZZ168" s="3">
        <v>4.9599999999999998E-2</v>
      </c>
      <c r="AAA168" s="3">
        <v>0.80710000000000004</v>
      </c>
      <c r="AAB168" s="3">
        <v>0.25259999999999999</v>
      </c>
      <c r="AAC168" s="3">
        <v>8.6800000000000002E-2</v>
      </c>
      <c r="AAD168" s="3">
        <v>8.09E-2</v>
      </c>
      <c r="AAE168" s="3">
        <v>9.5999999999999992E-3</v>
      </c>
      <c r="AAF168" s="3">
        <v>0.37719999999999998</v>
      </c>
      <c r="AAG168" s="3">
        <v>0.35470000000000002</v>
      </c>
      <c r="AAH168" s="3">
        <v>0.35470000000000002</v>
      </c>
      <c r="AAI168" s="3">
        <v>7.7700000000000005E-2</v>
      </c>
      <c r="AAJ168" s="3">
        <v>8.6099999999999996E-2</v>
      </c>
      <c r="AAK168" s="3">
        <v>5.5999999999999999E-3</v>
      </c>
      <c r="AAL168" s="3">
        <v>6.1899999999999997E-2</v>
      </c>
      <c r="AAM168" s="3">
        <v>0.1234</v>
      </c>
      <c r="AAN168" s="3">
        <v>0</v>
      </c>
      <c r="AAO168" s="3">
        <v>6.5702999999999996</v>
      </c>
      <c r="AAP168" s="3">
        <v>4.1978999999999997</v>
      </c>
      <c r="AAQ168" s="3">
        <v>1.5427</v>
      </c>
      <c r="AAR168" s="3">
        <v>0.47310000000000002</v>
      </c>
      <c r="AAS168" s="3">
        <v>6.4199999999999993E-2</v>
      </c>
      <c r="AAT168" s="3">
        <v>8.8800000000000004E-2</v>
      </c>
      <c r="AAU168" s="3">
        <v>0.23810000000000001</v>
      </c>
      <c r="AAV168" s="3">
        <v>2.47E-2</v>
      </c>
      <c r="AAW168" s="3">
        <v>0.65369999999999995</v>
      </c>
      <c r="AAX168" s="3">
        <v>1.9319</v>
      </c>
      <c r="AAY168" s="3">
        <v>0.51480000000000004</v>
      </c>
      <c r="AAZ168" s="3">
        <v>8.1699999999999995E-2</v>
      </c>
      <c r="ABA168" s="3">
        <v>2.4299999999999999E-2</v>
      </c>
      <c r="ABB168" s="3">
        <v>0.33760000000000001</v>
      </c>
      <c r="ABC168" s="3">
        <v>0.72270000000000001</v>
      </c>
      <c r="ABD168" s="3">
        <v>0.1595</v>
      </c>
      <c r="ABE168" s="3">
        <v>9.1200000000000003E-2</v>
      </c>
      <c r="ABF168" s="3">
        <v>0.72330000000000005</v>
      </c>
      <c r="ABG168" s="3">
        <v>2.4899999999999999E-2</v>
      </c>
      <c r="ABH168" s="3">
        <v>0.13289999999999999</v>
      </c>
      <c r="ABI168" s="3">
        <v>4.4900000000000002E-2</v>
      </c>
      <c r="ABJ168" s="3">
        <v>7.5600000000000001E-2</v>
      </c>
      <c r="ABK168" s="3">
        <v>0.112</v>
      </c>
      <c r="ABL168" s="3">
        <v>0.28539999999999999</v>
      </c>
      <c r="ABM168" s="3">
        <v>4.7500000000000001E-2</v>
      </c>
      <c r="ABN168" s="3">
        <v>1.9382999999999999</v>
      </c>
      <c r="ABO168" s="3">
        <v>1.9382999999999999</v>
      </c>
      <c r="ABP168" s="3">
        <v>0.2127</v>
      </c>
      <c r="ABQ168" s="3">
        <v>0.35730000000000001</v>
      </c>
      <c r="ABR168" s="3">
        <v>1.29E-2</v>
      </c>
      <c r="ABS168" s="3">
        <v>2.1499999999999998E-2</v>
      </c>
      <c r="ABT168" s="3">
        <v>0.41220000000000001</v>
      </c>
      <c r="ABU168" s="3">
        <v>3.1300000000000001E-2</v>
      </c>
      <c r="ABV168" s="3">
        <v>0.2026</v>
      </c>
      <c r="ABW168" s="3">
        <v>0.68779999999999997</v>
      </c>
      <c r="ABX168" s="3">
        <v>0.3488</v>
      </c>
      <c r="ABY168" s="3">
        <v>0.3488</v>
      </c>
      <c r="ABZ168" s="3">
        <v>0.16489999999999999</v>
      </c>
      <c r="ACA168" s="3">
        <v>0.16969999999999999</v>
      </c>
      <c r="ACB168" s="3">
        <v>1.4200000000000001E-2</v>
      </c>
      <c r="ACC168" s="3">
        <v>8.5300000000000001E-2</v>
      </c>
      <c r="ACD168" s="3">
        <v>8.5300000000000001E-2</v>
      </c>
      <c r="ACE168" s="3">
        <v>5.1900000000000002E-2</v>
      </c>
      <c r="ACF168" s="3">
        <v>1.67E-2</v>
      </c>
      <c r="ACG168" s="3">
        <v>1.67E-2</v>
      </c>
      <c r="ACH168" s="3">
        <v>19.4968</v>
      </c>
      <c r="ACI168" s="3">
        <v>19.4968</v>
      </c>
      <c r="ACJ168" s="3">
        <v>4.9747000000000003</v>
      </c>
      <c r="ACK168" s="3">
        <v>2.6739000000000002</v>
      </c>
      <c r="ACL168" s="3">
        <v>0.3805</v>
      </c>
      <c r="ACM168" s="3">
        <v>6.0999999999999999E-2</v>
      </c>
      <c r="ACN168" s="3">
        <v>0.73450000000000004</v>
      </c>
      <c r="ACO168" s="3">
        <v>0.25109999999999999</v>
      </c>
      <c r="ACP168" s="3">
        <v>0.7036</v>
      </c>
      <c r="ACQ168" s="3">
        <v>7.1199999999999999E-2</v>
      </c>
      <c r="ACR168" s="3">
        <v>7.0000000000000001E-3</v>
      </c>
      <c r="ACS168" s="3">
        <v>9.1899999999999996E-2</v>
      </c>
      <c r="ACT168" s="3">
        <v>9.5142000000000007</v>
      </c>
      <c r="ACU168" s="3">
        <v>3.2370000000000001</v>
      </c>
      <c r="ACV168" s="3">
        <v>1.0299</v>
      </c>
      <c r="ACW168" s="3">
        <v>0.3357</v>
      </c>
      <c r="ACX168" s="3">
        <v>4.0500000000000001E-2</v>
      </c>
      <c r="ACY168" s="3">
        <v>0.10780000000000001</v>
      </c>
      <c r="ACZ168" s="3">
        <v>0.3871</v>
      </c>
      <c r="ADA168" s="3">
        <v>0.22620000000000001</v>
      </c>
      <c r="ADB168" s="3">
        <v>1.6768000000000001</v>
      </c>
      <c r="ADC168" s="3">
        <v>0.1041</v>
      </c>
      <c r="ADD168" s="3">
        <v>0.12239999999999999</v>
      </c>
      <c r="ADE168" s="3">
        <v>4.1500000000000002E-2</v>
      </c>
      <c r="ADF168" s="3">
        <v>1.4406000000000001</v>
      </c>
      <c r="ADG168" s="3">
        <v>5.0700000000000002E-2</v>
      </c>
      <c r="ADH168" s="3">
        <v>7.0000000000000001E-3</v>
      </c>
      <c r="ADI168" s="3">
        <v>0.70689999999999997</v>
      </c>
      <c r="ADJ168" s="3">
        <v>5.0079000000000002</v>
      </c>
      <c r="ADK168" s="3">
        <v>3.8498000000000001</v>
      </c>
      <c r="ADL168" s="3">
        <v>0.91700000000000004</v>
      </c>
      <c r="ADM168" s="3">
        <v>0.12509999999999999</v>
      </c>
      <c r="ADN168" s="3">
        <v>0.1159</v>
      </c>
      <c r="ADO168" s="3">
        <v>11.0908</v>
      </c>
      <c r="ADP168" s="3">
        <v>3.6861000000000002</v>
      </c>
      <c r="ADQ168" s="3">
        <v>3.3953000000000002</v>
      </c>
      <c r="ADR168" s="3">
        <v>0.22939999999999999</v>
      </c>
      <c r="ADS168" s="3">
        <v>0.40970000000000001</v>
      </c>
      <c r="ADT168" s="3">
        <v>0.31919999999999998</v>
      </c>
      <c r="ADU168" s="3">
        <v>0.1915</v>
      </c>
      <c r="ADV168" s="3">
        <v>0.1082</v>
      </c>
      <c r="ADW168" s="3">
        <v>0.18340000000000001</v>
      </c>
      <c r="ADX168" s="3">
        <v>0.1963</v>
      </c>
      <c r="ADY168" s="3">
        <v>0.20369999999999999</v>
      </c>
      <c r="ADZ168" s="3">
        <v>0.39529999999999998</v>
      </c>
      <c r="AEA168" s="3">
        <v>0.38340000000000002</v>
      </c>
      <c r="AEB168" s="3">
        <v>0.69310000000000005</v>
      </c>
      <c r="AEC168" s="3">
        <v>8.2100000000000006E-2</v>
      </c>
      <c r="AED168" s="3">
        <v>0.2908</v>
      </c>
      <c r="AEE168" s="3">
        <v>4.8399999999999999E-2</v>
      </c>
      <c r="AEF168" s="3">
        <v>0.1011</v>
      </c>
      <c r="AEG168" s="3">
        <v>0.14119999999999999</v>
      </c>
      <c r="AEH168" s="3">
        <v>4.7637999999999998</v>
      </c>
      <c r="AEI168" s="3">
        <v>1.0840000000000001</v>
      </c>
      <c r="AEJ168" s="3">
        <v>0.4395</v>
      </c>
      <c r="AEK168" s="3">
        <v>0.4471</v>
      </c>
      <c r="AEL168" s="3">
        <v>5.5800000000000002E-2</v>
      </c>
      <c r="AEM168" s="3">
        <v>4.1000000000000003E-3</v>
      </c>
      <c r="AEN168" s="3">
        <v>5.8200000000000002E-2</v>
      </c>
      <c r="AEO168" s="3">
        <v>7.9399999999999998E-2</v>
      </c>
      <c r="AEP168" s="3">
        <v>0.58040000000000003</v>
      </c>
      <c r="AEQ168" s="3">
        <v>0.1113</v>
      </c>
      <c r="AER168" s="3">
        <v>0.36780000000000002</v>
      </c>
      <c r="AES168" s="3">
        <v>0.1012</v>
      </c>
      <c r="AET168" s="3">
        <v>3.0994000000000002</v>
      </c>
      <c r="AEU168" s="3">
        <v>3.0994000000000002</v>
      </c>
      <c r="AEV168" s="3">
        <v>2.6408999999999998</v>
      </c>
      <c r="AEW168" s="3">
        <v>2.6408999999999998</v>
      </c>
      <c r="AEX168" s="3">
        <v>0.27760000000000001</v>
      </c>
      <c r="AEY168" s="3">
        <v>5.67E-2</v>
      </c>
      <c r="AEZ168" s="3">
        <v>1.11E-2</v>
      </c>
      <c r="AFA168" s="3">
        <v>0.36799999999999999</v>
      </c>
      <c r="AFB168" s="3">
        <v>0.18659999999999999</v>
      </c>
      <c r="AFC168" s="3">
        <v>9.6500000000000002E-2</v>
      </c>
      <c r="AFD168" s="3">
        <v>1.0163</v>
      </c>
      <c r="AFE168" s="3">
        <v>0.10009999999999999</v>
      </c>
      <c r="AFF168" s="3">
        <v>1.01E-2</v>
      </c>
      <c r="AFG168" s="3">
        <v>0.1638</v>
      </c>
      <c r="AFH168" s="3">
        <v>0.21199999999999999</v>
      </c>
      <c r="AFI168" s="3">
        <v>0.1421</v>
      </c>
      <c r="AFJ168" s="3">
        <v>10.4221</v>
      </c>
      <c r="AFK168" s="3">
        <v>6.2324999999999999</v>
      </c>
      <c r="AFL168" s="3">
        <v>6.2324999999999999</v>
      </c>
      <c r="AFM168" s="3">
        <v>4.8300000000000003E-2</v>
      </c>
      <c r="AFN168" s="3">
        <v>0.42399999999999999</v>
      </c>
      <c r="AFO168" s="3">
        <v>1.2624</v>
      </c>
      <c r="AFP168" s="3">
        <v>3.7355</v>
      </c>
      <c r="AFQ168" s="3">
        <v>1.0999999999999999E-2</v>
      </c>
      <c r="AFR168" s="3">
        <v>8.5500000000000007E-2</v>
      </c>
      <c r="AFS168" s="3">
        <v>0.65369999999999995</v>
      </c>
      <c r="AFT168" s="3">
        <v>1.2200000000000001E-2</v>
      </c>
      <c r="AFU168" s="3">
        <v>4.1896000000000004</v>
      </c>
      <c r="AFV168" s="3">
        <v>3.0996000000000001</v>
      </c>
      <c r="AFW168" s="3">
        <v>0.19059999999999999</v>
      </c>
      <c r="AFX168" s="3">
        <v>6.0400000000000002E-2</v>
      </c>
      <c r="AFY168" s="3">
        <v>1.4E-2</v>
      </c>
      <c r="AFZ168" s="3">
        <v>0.15570000000000001</v>
      </c>
      <c r="AGA168" s="3">
        <v>3.9899999999999998E-2</v>
      </c>
      <c r="AGB168" s="3">
        <v>0.19950000000000001</v>
      </c>
      <c r="AGC168" s="3">
        <v>9.6799999999999997E-2</v>
      </c>
      <c r="AGD168" s="3">
        <v>0.246</v>
      </c>
      <c r="AGE168" s="3">
        <v>0.45119999999999999</v>
      </c>
      <c r="AGF168" s="3">
        <v>0.13830000000000001</v>
      </c>
      <c r="AGG168" s="3">
        <v>0.28910000000000002</v>
      </c>
      <c r="AGH168" s="3">
        <v>0.38819999999999999</v>
      </c>
      <c r="AGI168" s="3">
        <v>4.0000000000000001E-3</v>
      </c>
      <c r="AGJ168" s="3">
        <v>0.40160000000000001</v>
      </c>
      <c r="AGK168" s="3">
        <v>0.42449999999999999</v>
      </c>
      <c r="AGL168" s="3">
        <v>1.0115000000000001</v>
      </c>
      <c r="AGM168" s="3">
        <v>1.0115000000000001</v>
      </c>
      <c r="AGN168" s="3">
        <v>7.85E-2</v>
      </c>
      <c r="AGO168" s="3">
        <v>5.4300000000000001E-2</v>
      </c>
      <c r="AGP168" s="3">
        <v>2.4199999999999999E-2</v>
      </c>
      <c r="AGQ168" s="3">
        <v>4.4313000000000002</v>
      </c>
      <c r="AGR168" s="3">
        <v>4.4313000000000002</v>
      </c>
      <c r="AGS168" s="3">
        <v>2.8016000000000001</v>
      </c>
      <c r="AGT168" s="3">
        <v>1.55E-2</v>
      </c>
      <c r="AGU168" s="3">
        <v>0.1741</v>
      </c>
      <c r="AGV168" s="3">
        <v>0.67069999999999996</v>
      </c>
      <c r="AGW168" s="3">
        <v>0.32050000000000001</v>
      </c>
      <c r="AGX168" s="3">
        <v>1.3996999999999999</v>
      </c>
      <c r="AGY168" s="3">
        <v>0.22109999999999999</v>
      </c>
      <c r="AGZ168" s="3">
        <v>0.54549999999999998</v>
      </c>
      <c r="AHA168" s="3">
        <v>0.1366</v>
      </c>
      <c r="AHB168" s="3">
        <v>3.9300000000000002E-2</v>
      </c>
      <c r="AHC168" s="3">
        <v>0.21809999999999999</v>
      </c>
      <c r="AHD168" s="3">
        <v>0.1515</v>
      </c>
      <c r="AHE168" s="3">
        <v>0.33279999999999998</v>
      </c>
      <c r="AHF168" s="3">
        <v>0.1321</v>
      </c>
      <c r="AHG168" s="3">
        <v>2.5600000000000001E-2</v>
      </c>
      <c r="AHH168" s="3">
        <v>0.17510000000000001</v>
      </c>
      <c r="AHI168" s="3">
        <v>0.75149999999999995</v>
      </c>
      <c r="AHJ168" s="3">
        <v>0.1479</v>
      </c>
      <c r="AHK168">
        <v>7.4099999999999999E-2</v>
      </c>
      <c r="AHL168">
        <v>0.22509999999999999</v>
      </c>
      <c r="AHM168">
        <v>9.1800000000000007E-2</v>
      </c>
      <c r="AHN168">
        <v>0.2127</v>
      </c>
      <c r="AHO168">
        <v>4.6813000000000002</v>
      </c>
      <c r="AHP168">
        <v>4.6813000000000002</v>
      </c>
      <c r="AHQ168">
        <v>4.6813000000000002</v>
      </c>
      <c r="AHR168">
        <v>1.0500000000000001E-2</v>
      </c>
      <c r="AHS168">
        <v>1.4172</v>
      </c>
      <c r="AHT168">
        <v>0.11260000000000001</v>
      </c>
      <c r="AHU168">
        <v>1.4803999999999999</v>
      </c>
      <c r="AHV168">
        <v>0.29880000000000001</v>
      </c>
      <c r="AHW168">
        <v>0.23050000000000001</v>
      </c>
      <c r="AHX168">
        <v>0.79459999999999997</v>
      </c>
      <c r="AHY168">
        <v>0.33679999999999999</v>
      </c>
      <c r="AIA168">
        <v>0</v>
      </c>
      <c r="AIB168">
        <v>0</v>
      </c>
      <c r="AIC168">
        <v>0</v>
      </c>
      <c r="AID168">
        <v>0</v>
      </c>
      <c r="AIE168">
        <v>0</v>
      </c>
      <c r="AIF168">
        <v>0</v>
      </c>
      <c r="AIG168">
        <v>0</v>
      </c>
      <c r="AIH168">
        <v>0</v>
      </c>
      <c r="AII168">
        <v>0</v>
      </c>
      <c r="AIJ168">
        <v>0</v>
      </c>
      <c r="AIK168">
        <v>0</v>
      </c>
      <c r="AIL168">
        <v>0</v>
      </c>
      <c r="AIM168">
        <v>0</v>
      </c>
      <c r="AIN168">
        <v>0</v>
      </c>
      <c r="AIO168">
        <v>0</v>
      </c>
      <c r="AIP168">
        <v>0</v>
      </c>
      <c r="AIQ168">
        <v>0</v>
      </c>
      <c r="AIR168">
        <v>0</v>
      </c>
      <c r="AIS168">
        <v>0</v>
      </c>
      <c r="AIT168">
        <v>0</v>
      </c>
      <c r="AIU168">
        <v>0</v>
      </c>
      <c r="AIV168">
        <v>0</v>
      </c>
      <c r="AIW168">
        <v>0</v>
      </c>
      <c r="AIX168">
        <v>0</v>
      </c>
      <c r="AIY168">
        <v>0</v>
      </c>
      <c r="AIZ168">
        <v>0</v>
      </c>
      <c r="AJA168">
        <v>0</v>
      </c>
      <c r="AJB168">
        <v>0</v>
      </c>
      <c r="AJC168">
        <v>0</v>
      </c>
      <c r="AJD168">
        <v>0</v>
      </c>
      <c r="AJE168">
        <v>0</v>
      </c>
      <c r="AJF168">
        <v>0</v>
      </c>
      <c r="AJG168">
        <v>0</v>
      </c>
      <c r="AJH168">
        <v>0</v>
      </c>
      <c r="AJI168">
        <v>0</v>
      </c>
      <c r="AJJ168">
        <v>0</v>
      </c>
      <c r="AJK168">
        <v>0</v>
      </c>
      <c r="AJL168">
        <v>0</v>
      </c>
      <c r="AJM168">
        <v>0</v>
      </c>
      <c r="AJN168">
        <v>0</v>
      </c>
      <c r="AJO168">
        <v>0</v>
      </c>
      <c r="AJP168">
        <v>0</v>
      </c>
      <c r="AJQ168">
        <v>0</v>
      </c>
      <c r="AJR168">
        <v>0</v>
      </c>
      <c r="AJS168">
        <v>0</v>
      </c>
      <c r="AJT168">
        <v>0</v>
      </c>
      <c r="AJU168">
        <v>0</v>
      </c>
      <c r="AJV168">
        <v>0</v>
      </c>
      <c r="AJW168">
        <v>0</v>
      </c>
      <c r="AJX168">
        <v>0</v>
      </c>
      <c r="AJY168">
        <v>0</v>
      </c>
      <c r="AJZ168">
        <v>0</v>
      </c>
      <c r="AKA168">
        <v>0</v>
      </c>
      <c r="AKB168">
        <v>0</v>
      </c>
      <c r="AKC168">
        <v>0</v>
      </c>
      <c r="AKD168">
        <v>0</v>
      </c>
      <c r="AKE168">
        <v>0</v>
      </c>
      <c r="AKF168">
        <v>0</v>
      </c>
      <c r="AKG168">
        <v>0</v>
      </c>
      <c r="AKH168">
        <v>0</v>
      </c>
      <c r="AKI168">
        <v>0</v>
      </c>
      <c r="AKJ168">
        <v>0</v>
      </c>
      <c r="AKK168">
        <v>0</v>
      </c>
      <c r="AKL168">
        <v>0</v>
      </c>
      <c r="AKM168">
        <v>0</v>
      </c>
      <c r="AKN168">
        <v>0</v>
      </c>
      <c r="AKO168">
        <v>0</v>
      </c>
      <c r="AKP168">
        <v>0</v>
      </c>
      <c r="AKQ168">
        <v>0</v>
      </c>
      <c r="AKR168">
        <v>0</v>
      </c>
      <c r="AKS168">
        <v>0</v>
      </c>
      <c r="AKT168">
        <v>0</v>
      </c>
      <c r="AKU168">
        <v>0</v>
      </c>
      <c r="AKV168">
        <v>0</v>
      </c>
      <c r="AKW168">
        <v>0</v>
      </c>
      <c r="AKX168">
        <v>0</v>
      </c>
      <c r="AKY168">
        <v>0</v>
      </c>
      <c r="AKZ168">
        <v>0</v>
      </c>
      <c r="ALA168">
        <v>0</v>
      </c>
      <c r="ALB168">
        <v>0</v>
      </c>
      <c r="ALC168">
        <v>0</v>
      </c>
      <c r="ALD168">
        <v>0</v>
      </c>
      <c r="ALE168">
        <v>0</v>
      </c>
      <c r="ALF168">
        <v>0</v>
      </c>
      <c r="ALG168">
        <v>0</v>
      </c>
      <c r="ALH168">
        <v>0</v>
      </c>
      <c r="ALI168">
        <v>0</v>
      </c>
      <c r="ALJ168">
        <v>0</v>
      </c>
      <c r="ALK168">
        <v>0</v>
      </c>
      <c r="ALL168">
        <v>0</v>
      </c>
      <c r="ALM168">
        <v>0</v>
      </c>
      <c r="ALN168">
        <v>0</v>
      </c>
      <c r="ALO168">
        <v>0</v>
      </c>
      <c r="ALP168">
        <v>0</v>
      </c>
      <c r="ALQ168">
        <v>0</v>
      </c>
      <c r="ALR168">
        <v>0</v>
      </c>
      <c r="ALS168">
        <v>0</v>
      </c>
      <c r="ALT168">
        <v>0</v>
      </c>
      <c r="ALU168">
        <v>0</v>
      </c>
      <c r="ALV168">
        <v>0</v>
      </c>
      <c r="ALW168">
        <v>0</v>
      </c>
      <c r="ALX168">
        <v>0</v>
      </c>
      <c r="ALY168">
        <v>0</v>
      </c>
      <c r="ALZ168">
        <v>0</v>
      </c>
      <c r="AMA168">
        <v>0</v>
      </c>
      <c r="AMB168">
        <v>0</v>
      </c>
      <c r="AMC168">
        <v>0</v>
      </c>
      <c r="AMD168">
        <v>0</v>
      </c>
      <c r="AME168">
        <v>0</v>
      </c>
      <c r="AMF168">
        <v>0</v>
      </c>
      <c r="AMG168">
        <v>0</v>
      </c>
      <c r="AMH168">
        <v>0</v>
      </c>
      <c r="AMI168">
        <v>0</v>
      </c>
      <c r="AMJ168">
        <v>0</v>
      </c>
      <c r="AMK168">
        <v>0</v>
      </c>
      <c r="AML168">
        <v>0</v>
      </c>
      <c r="AMM168">
        <v>0</v>
      </c>
      <c r="AMN168">
        <v>0</v>
      </c>
      <c r="AMO168">
        <v>0</v>
      </c>
      <c r="AMP168">
        <v>0</v>
      </c>
      <c r="AMQ168">
        <v>0</v>
      </c>
      <c r="AMR168">
        <v>0</v>
      </c>
      <c r="AMS168">
        <v>0</v>
      </c>
      <c r="AMT168">
        <v>0</v>
      </c>
      <c r="AMU168">
        <v>0</v>
      </c>
      <c r="AMV168">
        <v>0</v>
      </c>
      <c r="AMW168">
        <v>0</v>
      </c>
      <c r="AMX168">
        <v>0</v>
      </c>
      <c r="AMY168">
        <v>0</v>
      </c>
      <c r="AMZ168">
        <v>0</v>
      </c>
      <c r="ANA168">
        <v>0</v>
      </c>
      <c r="ANB168">
        <v>0</v>
      </c>
      <c r="ANC168">
        <v>0</v>
      </c>
      <c r="AND168">
        <v>0</v>
      </c>
      <c r="ANE168">
        <v>0</v>
      </c>
      <c r="ANF168">
        <v>0</v>
      </c>
      <c r="ANG168">
        <v>0</v>
      </c>
      <c r="ANH168">
        <v>0</v>
      </c>
      <c r="ANI168">
        <v>0</v>
      </c>
      <c r="ANJ168">
        <v>0</v>
      </c>
      <c r="ANK168">
        <v>0</v>
      </c>
      <c r="ANL168">
        <v>0</v>
      </c>
      <c r="ANM168">
        <v>0</v>
      </c>
      <c r="ANN168">
        <v>0</v>
      </c>
      <c r="ANO168">
        <v>0</v>
      </c>
      <c r="ANP168">
        <v>0</v>
      </c>
      <c r="ANQ168">
        <v>0</v>
      </c>
      <c r="ANR168">
        <v>0</v>
      </c>
      <c r="ANS168">
        <v>0</v>
      </c>
      <c r="ANT168">
        <v>0</v>
      </c>
      <c r="ANU168">
        <v>0</v>
      </c>
      <c r="ANV168">
        <v>0</v>
      </c>
      <c r="ANW168">
        <v>0</v>
      </c>
      <c r="ANX168">
        <v>0</v>
      </c>
      <c r="ANY168">
        <v>0</v>
      </c>
      <c r="ANZ168">
        <v>0</v>
      </c>
      <c r="AOA168">
        <v>0</v>
      </c>
      <c r="AOB168">
        <v>0</v>
      </c>
      <c r="AOC168">
        <v>0</v>
      </c>
      <c r="AOD168">
        <v>0</v>
      </c>
      <c r="AOE168">
        <v>0</v>
      </c>
      <c r="AOF168">
        <v>0</v>
      </c>
      <c r="AOG168">
        <v>0</v>
      </c>
      <c r="AOH168">
        <v>0</v>
      </c>
      <c r="AOI168">
        <v>0</v>
      </c>
      <c r="AOJ168">
        <v>0</v>
      </c>
      <c r="AOK168">
        <v>0</v>
      </c>
      <c r="AOL168">
        <v>0</v>
      </c>
      <c r="AOM168">
        <v>0</v>
      </c>
      <c r="AON168">
        <v>0</v>
      </c>
      <c r="AOO168">
        <v>0</v>
      </c>
      <c r="AOP168">
        <v>0</v>
      </c>
      <c r="AOQ168">
        <v>0</v>
      </c>
      <c r="AOR168">
        <v>0</v>
      </c>
      <c r="AOS168">
        <v>0</v>
      </c>
      <c r="AOT168">
        <v>0</v>
      </c>
      <c r="AOU168">
        <v>0</v>
      </c>
      <c r="AOV168">
        <v>0</v>
      </c>
      <c r="AOW168">
        <v>0</v>
      </c>
      <c r="AOX168">
        <v>0</v>
      </c>
      <c r="AOY168">
        <v>0</v>
      </c>
      <c r="AOZ168">
        <v>0</v>
      </c>
      <c r="APA168">
        <v>0</v>
      </c>
      <c r="APB168">
        <v>0</v>
      </c>
      <c r="APC168">
        <v>0</v>
      </c>
      <c r="APD168">
        <v>0</v>
      </c>
      <c r="APE168">
        <v>0</v>
      </c>
      <c r="APG168">
        <v>0</v>
      </c>
      <c r="APH168">
        <v>0</v>
      </c>
      <c r="API168">
        <v>0</v>
      </c>
      <c r="APJ168">
        <v>0</v>
      </c>
      <c r="APK168">
        <v>0</v>
      </c>
      <c r="APL168">
        <v>0</v>
      </c>
      <c r="APM168">
        <v>0</v>
      </c>
      <c r="APN168">
        <v>0</v>
      </c>
      <c r="APO168">
        <v>0</v>
      </c>
      <c r="APP168">
        <v>0</v>
      </c>
      <c r="APQ168">
        <v>0</v>
      </c>
      <c r="APR168">
        <v>0</v>
      </c>
      <c r="APS168">
        <v>0</v>
      </c>
      <c r="APT168">
        <v>0</v>
      </c>
      <c r="APU168">
        <v>0</v>
      </c>
      <c r="APV168">
        <v>0</v>
      </c>
      <c r="APW168">
        <v>0</v>
      </c>
      <c r="APX168">
        <v>0</v>
      </c>
      <c r="APY168">
        <v>0</v>
      </c>
      <c r="APZ168">
        <v>0</v>
      </c>
      <c r="AQA168">
        <v>0</v>
      </c>
      <c r="AQB168">
        <v>0</v>
      </c>
      <c r="AQC168">
        <v>0</v>
      </c>
      <c r="AQD168">
        <v>0</v>
      </c>
      <c r="AQE168">
        <v>0</v>
      </c>
      <c r="AQF168">
        <v>0</v>
      </c>
      <c r="AQG168">
        <v>0</v>
      </c>
      <c r="AQH168">
        <v>0</v>
      </c>
      <c r="AQI168">
        <v>0</v>
      </c>
      <c r="AQJ168">
        <v>0</v>
      </c>
      <c r="AQK168">
        <v>0</v>
      </c>
      <c r="AQL168">
        <v>0</v>
      </c>
      <c r="AQM168">
        <v>0</v>
      </c>
      <c r="AQN168">
        <v>0</v>
      </c>
      <c r="AQO168">
        <v>0</v>
      </c>
      <c r="AQP168">
        <v>0</v>
      </c>
      <c r="AQQ168">
        <v>0</v>
      </c>
      <c r="AQR168">
        <v>0</v>
      </c>
      <c r="AQS168">
        <v>0</v>
      </c>
      <c r="AQT168">
        <v>0</v>
      </c>
      <c r="AQU168">
        <v>0</v>
      </c>
      <c r="AQV168">
        <v>0</v>
      </c>
      <c r="AQW168">
        <v>0</v>
      </c>
      <c r="AQX168">
        <v>0</v>
      </c>
      <c r="AQY168">
        <v>0</v>
      </c>
      <c r="AQZ168">
        <v>0</v>
      </c>
      <c r="ARA168">
        <v>0</v>
      </c>
      <c r="ARB168">
        <v>0</v>
      </c>
      <c r="ARC168">
        <v>0</v>
      </c>
      <c r="ARD168">
        <v>0</v>
      </c>
      <c r="ARE168">
        <v>0</v>
      </c>
      <c r="ARF168">
        <v>0</v>
      </c>
      <c r="ARG168">
        <v>0</v>
      </c>
      <c r="ARH168">
        <v>0</v>
      </c>
      <c r="ARI168">
        <v>0</v>
      </c>
      <c r="ARJ168">
        <v>0</v>
      </c>
      <c r="ARK168">
        <v>0</v>
      </c>
      <c r="ARL168">
        <v>0</v>
      </c>
      <c r="ARM168">
        <v>0</v>
      </c>
      <c r="ARN168">
        <v>0</v>
      </c>
      <c r="ARO168">
        <v>0</v>
      </c>
      <c r="ARP168">
        <v>0</v>
      </c>
      <c r="ARQ168">
        <v>0</v>
      </c>
      <c r="ARR168">
        <v>0</v>
      </c>
      <c r="ARS168">
        <v>0</v>
      </c>
      <c r="ART168">
        <v>0</v>
      </c>
      <c r="ARU168">
        <v>0</v>
      </c>
      <c r="ARV168">
        <v>0</v>
      </c>
      <c r="ARW168">
        <v>0</v>
      </c>
      <c r="ARX168">
        <v>0</v>
      </c>
      <c r="ARY168">
        <v>0</v>
      </c>
      <c r="ARZ168">
        <v>0</v>
      </c>
      <c r="ASA168">
        <v>0</v>
      </c>
      <c r="ASB168">
        <v>0</v>
      </c>
      <c r="ASC168">
        <v>0</v>
      </c>
      <c r="ASD168">
        <v>0</v>
      </c>
      <c r="ASE168">
        <v>0</v>
      </c>
      <c r="ASF168">
        <v>0</v>
      </c>
      <c r="ASG168">
        <v>0</v>
      </c>
      <c r="ASH168">
        <v>0</v>
      </c>
      <c r="ASI168">
        <v>0</v>
      </c>
      <c r="ASJ168">
        <v>0</v>
      </c>
      <c r="ASK168">
        <v>0</v>
      </c>
      <c r="ASL168">
        <v>0</v>
      </c>
      <c r="ASM168">
        <v>0</v>
      </c>
      <c r="ASN168">
        <v>0</v>
      </c>
      <c r="ASO168">
        <v>0</v>
      </c>
      <c r="ASP168">
        <v>0</v>
      </c>
      <c r="ASQ168">
        <v>0</v>
      </c>
      <c r="ASR168">
        <v>0</v>
      </c>
      <c r="ASS168">
        <v>0</v>
      </c>
      <c r="AST168">
        <v>0</v>
      </c>
      <c r="ASU168">
        <v>0</v>
      </c>
      <c r="ASV168">
        <v>0</v>
      </c>
      <c r="ASW168">
        <v>0</v>
      </c>
      <c r="ASX168">
        <v>0</v>
      </c>
      <c r="ASY168">
        <v>0</v>
      </c>
      <c r="ASZ168">
        <v>0</v>
      </c>
      <c r="ATA168">
        <v>0</v>
      </c>
      <c r="ATB168">
        <v>0</v>
      </c>
      <c r="ATC168">
        <v>0</v>
      </c>
      <c r="ATD168">
        <v>0</v>
      </c>
      <c r="ATE168">
        <v>0</v>
      </c>
      <c r="ATF168">
        <v>0</v>
      </c>
      <c r="ATG168">
        <v>0</v>
      </c>
      <c r="ATH168">
        <v>0</v>
      </c>
      <c r="ATI168">
        <v>0</v>
      </c>
      <c r="ATJ168">
        <v>0</v>
      </c>
      <c r="ATK168">
        <v>0</v>
      </c>
      <c r="ATL168">
        <v>0</v>
      </c>
      <c r="ATM168">
        <v>0</v>
      </c>
      <c r="ATN168">
        <v>0</v>
      </c>
      <c r="ATO168">
        <v>0</v>
      </c>
      <c r="ATP168">
        <v>0</v>
      </c>
      <c r="ATQ168">
        <v>0</v>
      </c>
      <c r="ATR168">
        <v>0</v>
      </c>
      <c r="ATS168">
        <v>0</v>
      </c>
      <c r="ATT168">
        <v>0</v>
      </c>
      <c r="ATU168">
        <v>0</v>
      </c>
      <c r="ATV168">
        <v>0</v>
      </c>
      <c r="ATW168">
        <v>0</v>
      </c>
      <c r="ATX168">
        <v>0</v>
      </c>
      <c r="ATY168">
        <v>0</v>
      </c>
      <c r="ATZ168">
        <v>0</v>
      </c>
      <c r="AUA168">
        <v>0</v>
      </c>
      <c r="AUB168">
        <v>0</v>
      </c>
      <c r="AUC168">
        <v>0</v>
      </c>
      <c r="AUD168">
        <v>0</v>
      </c>
      <c r="AUE168">
        <v>0</v>
      </c>
      <c r="AUF168">
        <v>0</v>
      </c>
      <c r="AUG168">
        <v>0</v>
      </c>
      <c r="AUH168">
        <v>0</v>
      </c>
      <c r="AUI168">
        <v>0</v>
      </c>
      <c r="AUJ168">
        <v>0</v>
      </c>
      <c r="AUK168">
        <v>0</v>
      </c>
      <c r="AUL168">
        <v>0</v>
      </c>
      <c r="AUM168">
        <v>0</v>
      </c>
      <c r="AUN168">
        <v>0</v>
      </c>
      <c r="AUO168">
        <v>0</v>
      </c>
      <c r="AUP168">
        <v>0</v>
      </c>
      <c r="AUQ168">
        <v>0</v>
      </c>
      <c r="AUR168">
        <v>0</v>
      </c>
      <c r="AUS168">
        <v>0</v>
      </c>
      <c r="AUT168">
        <v>0</v>
      </c>
      <c r="AUU168">
        <v>0</v>
      </c>
      <c r="AUV168">
        <v>0</v>
      </c>
      <c r="AUW168">
        <v>0</v>
      </c>
      <c r="AUX168">
        <v>0</v>
      </c>
      <c r="AUY168">
        <v>0</v>
      </c>
      <c r="AUZ168">
        <v>0</v>
      </c>
      <c r="AVA168">
        <v>0</v>
      </c>
      <c r="AVB168">
        <v>0</v>
      </c>
      <c r="AVC168">
        <v>0</v>
      </c>
      <c r="AVD168">
        <v>0</v>
      </c>
      <c r="AVE168">
        <v>0</v>
      </c>
      <c r="AVF168">
        <v>0</v>
      </c>
      <c r="AVG168">
        <v>0</v>
      </c>
      <c r="AVH168">
        <v>0</v>
      </c>
      <c r="AVI168">
        <v>0</v>
      </c>
      <c r="AVJ168">
        <v>0</v>
      </c>
      <c r="AVK168">
        <v>0</v>
      </c>
      <c r="AVL168">
        <v>0</v>
      </c>
      <c r="AVM168">
        <v>0</v>
      </c>
      <c r="AVN168">
        <v>0</v>
      </c>
      <c r="AVO168">
        <v>0</v>
      </c>
      <c r="AVP168">
        <v>0</v>
      </c>
      <c r="AVQ168">
        <v>0</v>
      </c>
      <c r="AVR168">
        <v>0</v>
      </c>
      <c r="AVS168">
        <v>0</v>
      </c>
      <c r="AVT168">
        <v>0</v>
      </c>
      <c r="AVU168">
        <v>0</v>
      </c>
      <c r="AVV168">
        <v>0</v>
      </c>
      <c r="AVW168">
        <v>0</v>
      </c>
      <c r="AVX168">
        <v>0</v>
      </c>
      <c r="AVY168">
        <v>0</v>
      </c>
      <c r="AVZ168">
        <v>0</v>
      </c>
      <c r="AWA168">
        <v>0</v>
      </c>
      <c r="AWB168">
        <v>0</v>
      </c>
      <c r="AWC168">
        <v>0</v>
      </c>
      <c r="AWD168">
        <v>0</v>
      </c>
      <c r="AWE168">
        <v>0</v>
      </c>
      <c r="AWF168">
        <v>0</v>
      </c>
      <c r="AWG168">
        <v>0</v>
      </c>
      <c r="AWH168">
        <v>0</v>
      </c>
      <c r="AWI168">
        <v>0</v>
      </c>
      <c r="AWJ168">
        <v>0</v>
      </c>
      <c r="AWK168">
        <v>0</v>
      </c>
      <c r="AWM168">
        <v>0</v>
      </c>
      <c r="AWN168">
        <v>0</v>
      </c>
      <c r="AWO168">
        <v>0</v>
      </c>
      <c r="AWP168">
        <v>0</v>
      </c>
      <c r="AWQ168">
        <v>0</v>
      </c>
      <c r="AWR168">
        <v>0</v>
      </c>
      <c r="AWS168">
        <v>0</v>
      </c>
      <c r="AWT168">
        <v>0</v>
      </c>
      <c r="AWU168">
        <v>0</v>
      </c>
      <c r="AWV168">
        <v>0</v>
      </c>
      <c r="AWW168">
        <v>0</v>
      </c>
      <c r="AWX168">
        <v>0</v>
      </c>
      <c r="AWY168">
        <v>0</v>
      </c>
      <c r="AWZ168">
        <v>0</v>
      </c>
      <c r="AXA168">
        <v>0</v>
      </c>
      <c r="AXC168">
        <v>0</v>
      </c>
      <c r="AXD168">
        <v>0</v>
      </c>
      <c r="AXE168">
        <v>0</v>
      </c>
      <c r="AXF168">
        <v>0</v>
      </c>
      <c r="AXG168">
        <v>0</v>
      </c>
      <c r="AXH168">
        <v>0</v>
      </c>
      <c r="AXI168">
        <v>0</v>
      </c>
      <c r="AXJ168">
        <v>0</v>
      </c>
      <c r="AXK168">
        <v>0</v>
      </c>
      <c r="AXL168">
        <v>0</v>
      </c>
      <c r="AXM168">
        <v>0</v>
      </c>
      <c r="AXN168">
        <v>0</v>
      </c>
      <c r="AXO168">
        <v>0</v>
      </c>
      <c r="AXP168">
        <v>0</v>
      </c>
      <c r="AXQ168">
        <v>0</v>
      </c>
    </row>
    <row r="169" spans="1:1317" x14ac:dyDescent="0.25">
      <c r="A169" s="34">
        <v>41334</v>
      </c>
      <c r="B169" s="3">
        <v>0.47</v>
      </c>
      <c r="C169" s="3">
        <v>1.1399999999999999</v>
      </c>
      <c r="D169" s="3">
        <v>1.36</v>
      </c>
      <c r="E169" s="3">
        <v>1.86</v>
      </c>
      <c r="F169" s="3">
        <v>-1.68</v>
      </c>
      <c r="G169" s="3">
        <v>0.38</v>
      </c>
      <c r="H169" s="3">
        <v>1.83</v>
      </c>
      <c r="I169" s="3">
        <v>8.68</v>
      </c>
      <c r="J169" s="3">
        <v>9.08</v>
      </c>
      <c r="K169" s="3">
        <v>3.04</v>
      </c>
      <c r="L169" s="3">
        <v>0.93</v>
      </c>
      <c r="M169" s="3">
        <v>1.94</v>
      </c>
      <c r="N169" s="3">
        <v>0.4</v>
      </c>
      <c r="O169" s="3">
        <v>1.77</v>
      </c>
      <c r="P169" s="3">
        <v>-1.51</v>
      </c>
      <c r="Q169" s="3">
        <v>4.5999999999999996</v>
      </c>
      <c r="R169" s="3">
        <v>0.81</v>
      </c>
      <c r="S169" s="3">
        <v>5.1100000000000003</v>
      </c>
      <c r="T169" s="3">
        <v>1.1299999999999999</v>
      </c>
      <c r="U169" s="3">
        <v>8.9700000000000006</v>
      </c>
      <c r="V169" s="3">
        <v>6.14</v>
      </c>
      <c r="W169" s="3">
        <v>-3.68</v>
      </c>
      <c r="X169" s="3">
        <v>-4.4800000000000004</v>
      </c>
      <c r="Y169" s="3">
        <v>1.38</v>
      </c>
      <c r="Z169" s="3">
        <v>-2.4700000000000002</v>
      </c>
      <c r="AA169" s="3">
        <v>-1.68</v>
      </c>
      <c r="AB169" s="3">
        <v>6.14</v>
      </c>
      <c r="AC169" s="3">
        <v>21.43</v>
      </c>
      <c r="AD169" s="3">
        <v>14.96</v>
      </c>
      <c r="AE169" s="3">
        <v>7.79</v>
      </c>
      <c r="AF169" s="3">
        <v>-0.94</v>
      </c>
      <c r="AG169" s="3">
        <v>-1.06</v>
      </c>
      <c r="AH169" s="3">
        <v>-1.91</v>
      </c>
      <c r="AI169" s="3">
        <v>-1.73</v>
      </c>
      <c r="AJ169" s="3">
        <v>-1.66</v>
      </c>
      <c r="AK169" s="3">
        <v>1</v>
      </c>
      <c r="AL169" s="3">
        <v>0.56000000000000005</v>
      </c>
      <c r="AM169" s="3">
        <v>2</v>
      </c>
      <c r="AN169" s="3">
        <v>2.46</v>
      </c>
      <c r="AO169" s="3">
        <v>-0.41</v>
      </c>
      <c r="AP169" s="3">
        <v>3.73</v>
      </c>
      <c r="AQ169" s="3">
        <v>0.75</v>
      </c>
      <c r="AR169" s="3">
        <v>3.91</v>
      </c>
      <c r="AS169" s="3">
        <v>15.74</v>
      </c>
      <c r="AT169" s="3">
        <v>-0.3</v>
      </c>
      <c r="AU169" s="3">
        <v>0</v>
      </c>
      <c r="AV169" s="3">
        <v>1.71</v>
      </c>
      <c r="AW169" s="3">
        <v>4.51</v>
      </c>
      <c r="AX169" s="3">
        <v>1.63</v>
      </c>
      <c r="AY169" s="3">
        <v>4.8</v>
      </c>
      <c r="AZ169" s="3">
        <v>-0.84</v>
      </c>
      <c r="BA169" s="3">
        <v>5.27</v>
      </c>
      <c r="BB169" s="3">
        <v>-2.13</v>
      </c>
      <c r="BC169" s="3">
        <v>5.16</v>
      </c>
      <c r="BD169" s="3">
        <v>-2.48</v>
      </c>
      <c r="BE169" s="3">
        <v>3.66</v>
      </c>
      <c r="BF169" s="3">
        <v>1</v>
      </c>
      <c r="BG169" s="3">
        <v>4.2</v>
      </c>
      <c r="BH169" s="3">
        <v>30.2</v>
      </c>
      <c r="BI169" s="3">
        <v>15.02</v>
      </c>
      <c r="BJ169" s="3">
        <v>1.95</v>
      </c>
      <c r="BK169" s="3">
        <v>0.82</v>
      </c>
      <c r="BL169" s="3">
        <v>2.48</v>
      </c>
      <c r="BM169" s="3">
        <v>6.92</v>
      </c>
      <c r="BN169" s="3">
        <v>6.06</v>
      </c>
      <c r="BO169" s="3">
        <v>7.61</v>
      </c>
      <c r="BP169" s="3">
        <v>4.49</v>
      </c>
      <c r="BQ169" s="3">
        <v>-1.63</v>
      </c>
      <c r="BR169" s="3">
        <v>-0.46</v>
      </c>
      <c r="BS169" s="3">
        <v>-1.01</v>
      </c>
      <c r="BT169" s="3">
        <v>1.69</v>
      </c>
      <c r="BU169" s="3">
        <v>-3.63</v>
      </c>
      <c r="BV169" s="3">
        <v>-1.66</v>
      </c>
      <c r="BW169" s="3">
        <v>-2.17</v>
      </c>
      <c r="BX169" s="3">
        <v>-2.84</v>
      </c>
      <c r="BY169" s="3">
        <v>-0.82</v>
      </c>
      <c r="BZ169" s="3">
        <v>-1.49</v>
      </c>
      <c r="CA169" s="3">
        <v>-1.2</v>
      </c>
      <c r="CB169" s="3">
        <v>-1.37</v>
      </c>
      <c r="CC169" s="3">
        <v>0.1</v>
      </c>
      <c r="CD169" s="3">
        <v>0.71</v>
      </c>
      <c r="CE169" s="3">
        <v>0.9</v>
      </c>
      <c r="CF169" s="3">
        <v>0</v>
      </c>
      <c r="CG169" s="3">
        <v>-1.49</v>
      </c>
      <c r="CH169" s="3">
        <v>1.78</v>
      </c>
      <c r="CI169" s="3">
        <v>4.47</v>
      </c>
      <c r="CJ169" s="3">
        <v>0</v>
      </c>
      <c r="CK169" s="3">
        <v>4.96</v>
      </c>
      <c r="CL169" s="3">
        <v>9.4600000000000009</v>
      </c>
      <c r="CM169" s="3">
        <v>0.36</v>
      </c>
      <c r="CN169" s="3">
        <v>-4.66</v>
      </c>
      <c r="CO169" s="3">
        <v>3.58</v>
      </c>
      <c r="CP169" s="3">
        <v>2.2400000000000002</v>
      </c>
      <c r="CQ169" s="3">
        <v>-0.51</v>
      </c>
      <c r="CR169" s="3">
        <v>0</v>
      </c>
      <c r="CS169" s="3">
        <v>0</v>
      </c>
      <c r="CT169" s="3">
        <v>-0.83</v>
      </c>
      <c r="CU169" s="3">
        <v>-1.55</v>
      </c>
      <c r="CV169" s="3">
        <v>1.79</v>
      </c>
      <c r="CW169" s="3">
        <v>0.81</v>
      </c>
      <c r="CX169" s="3">
        <v>-5.08</v>
      </c>
      <c r="CY169" s="3">
        <v>0.86</v>
      </c>
      <c r="CZ169" s="3">
        <v>1.58</v>
      </c>
      <c r="DA169" s="3">
        <v>15.04</v>
      </c>
      <c r="DB169" s="3">
        <v>1.83</v>
      </c>
      <c r="DC169" s="3">
        <v>0.06</v>
      </c>
      <c r="DD169" s="3">
        <v>0</v>
      </c>
      <c r="DE169" s="3">
        <v>0</v>
      </c>
      <c r="DF169" s="3">
        <v>0.75</v>
      </c>
      <c r="DG169" s="3">
        <v>2.37</v>
      </c>
      <c r="DH169" s="3">
        <v>2.33</v>
      </c>
      <c r="DI169" s="3">
        <v>0.06</v>
      </c>
      <c r="DJ169" s="3">
        <v>0.2</v>
      </c>
      <c r="DK169" s="3">
        <v>2.67</v>
      </c>
      <c r="DL169" s="3">
        <v>-0.33</v>
      </c>
      <c r="DM169" s="3">
        <v>0.26</v>
      </c>
      <c r="DN169" s="3">
        <v>1.48</v>
      </c>
      <c r="DO169" s="3">
        <v>1.42</v>
      </c>
      <c r="DP169" s="3">
        <v>0.17</v>
      </c>
      <c r="DQ169" s="3">
        <v>0.86</v>
      </c>
      <c r="DR169" s="3">
        <v>5.68</v>
      </c>
      <c r="DS169" s="3">
        <v>1.34</v>
      </c>
      <c r="DT169" s="3">
        <v>1.76</v>
      </c>
      <c r="DU169" s="3">
        <v>-0.31</v>
      </c>
      <c r="DV169" s="3">
        <v>1.63</v>
      </c>
      <c r="DW169" s="3">
        <v>0.92</v>
      </c>
      <c r="DX169" s="3">
        <v>1.54</v>
      </c>
      <c r="DY169" s="3">
        <v>0.22</v>
      </c>
      <c r="DZ169" s="3">
        <v>1.4</v>
      </c>
      <c r="EA169" s="3">
        <v>1.4</v>
      </c>
      <c r="EB169" s="3">
        <v>1.8</v>
      </c>
      <c r="EC169" s="3">
        <v>0.69</v>
      </c>
      <c r="ED169" s="3">
        <v>2.63</v>
      </c>
      <c r="EE169" s="3">
        <v>4.54</v>
      </c>
      <c r="EF169" s="3">
        <v>1.97</v>
      </c>
      <c r="EG169" s="3">
        <v>1.84</v>
      </c>
      <c r="EH169" s="3">
        <v>-0.62</v>
      </c>
      <c r="EI169" s="3">
        <v>-1.53</v>
      </c>
      <c r="EJ169" s="3">
        <v>3.2</v>
      </c>
      <c r="EK169" s="3">
        <v>0.73</v>
      </c>
      <c r="EL169" s="3">
        <v>0.86</v>
      </c>
      <c r="EM169" s="3">
        <v>0.48</v>
      </c>
      <c r="EN169" s="3">
        <v>18.309999999999999</v>
      </c>
      <c r="EO169" s="3">
        <v>-0.38</v>
      </c>
      <c r="EP169" s="3">
        <v>1.51</v>
      </c>
      <c r="EQ169" s="3">
        <v>2.58</v>
      </c>
      <c r="ER169" s="3">
        <v>0.56999999999999995</v>
      </c>
      <c r="ES169" s="3">
        <v>0.72</v>
      </c>
      <c r="ET169" s="3">
        <v>0.35</v>
      </c>
      <c r="EU169" s="3">
        <v>1.59</v>
      </c>
      <c r="EV169" s="3">
        <v>2.4700000000000002</v>
      </c>
      <c r="EW169" s="3">
        <v>4.07</v>
      </c>
      <c r="EX169" s="3">
        <v>0.03</v>
      </c>
      <c r="EY169" s="3">
        <v>1.36</v>
      </c>
      <c r="EZ169" s="3">
        <v>0.87</v>
      </c>
      <c r="FA169" s="3">
        <v>1.05</v>
      </c>
      <c r="FB169" s="3">
        <v>4.26</v>
      </c>
      <c r="FC169" s="3">
        <v>8.42</v>
      </c>
      <c r="FD169" s="3">
        <v>-0.27</v>
      </c>
      <c r="FE169" s="3">
        <v>2.04</v>
      </c>
      <c r="FF169" s="3">
        <v>1.61</v>
      </c>
      <c r="FG169" s="3">
        <v>1.93</v>
      </c>
      <c r="FH169" s="3">
        <v>2.35</v>
      </c>
      <c r="FI169" s="3">
        <v>4.25</v>
      </c>
      <c r="FJ169" s="3">
        <v>1.4</v>
      </c>
      <c r="FK169" s="3">
        <v>5.77</v>
      </c>
      <c r="FL169" s="3">
        <v>0.94</v>
      </c>
      <c r="FM169" s="3">
        <v>-0.03</v>
      </c>
      <c r="FN169" s="3">
        <v>1.34</v>
      </c>
      <c r="FO169" s="3">
        <v>-7.0000000000000007E-2</v>
      </c>
      <c r="FP169" s="3">
        <v>1.07</v>
      </c>
      <c r="FQ169" s="3">
        <v>1.1000000000000001</v>
      </c>
      <c r="FR169" s="3">
        <v>0.72</v>
      </c>
      <c r="FS169" s="3">
        <v>0.72</v>
      </c>
      <c r="FT169" s="3">
        <v>0.89</v>
      </c>
      <c r="FU169" s="3">
        <v>0.25</v>
      </c>
      <c r="FV169" s="3">
        <v>0.61</v>
      </c>
      <c r="FW169" s="3">
        <v>1.4</v>
      </c>
      <c r="FX169" s="3">
        <v>-0.22</v>
      </c>
      <c r="FY169" s="3">
        <v>0.56999999999999995</v>
      </c>
      <c r="FZ169" s="3">
        <v>-0.16</v>
      </c>
      <c r="GA169" s="3">
        <v>0.79</v>
      </c>
      <c r="GB169" s="3">
        <v>0.51</v>
      </c>
      <c r="GC169" s="3">
        <v>0.52</v>
      </c>
      <c r="GD169" s="3">
        <v>0.47</v>
      </c>
      <c r="GE169" s="3">
        <v>0.34</v>
      </c>
      <c r="GF169" s="3">
        <v>0.62</v>
      </c>
      <c r="GG169" s="3">
        <v>0.66</v>
      </c>
      <c r="GH169" s="3">
        <v>-0.61</v>
      </c>
      <c r="GI169" s="3">
        <v>0.39</v>
      </c>
      <c r="GJ169" s="3">
        <v>-0.12</v>
      </c>
      <c r="GK169" s="3">
        <v>0.96</v>
      </c>
      <c r="GL169" s="3">
        <v>-0.44</v>
      </c>
      <c r="GM169" s="3">
        <v>3.12</v>
      </c>
      <c r="GN169" s="3">
        <v>0.65</v>
      </c>
      <c r="GO169" s="3">
        <v>1.33</v>
      </c>
      <c r="GP169" s="3">
        <v>0.39</v>
      </c>
      <c r="GQ169" s="3">
        <v>-0.42</v>
      </c>
      <c r="GR169" s="3">
        <v>0.54</v>
      </c>
      <c r="GS169" s="3">
        <v>0.28999999999999998</v>
      </c>
      <c r="GT169" s="3">
        <v>0.33</v>
      </c>
      <c r="GU169" s="3">
        <v>0.39</v>
      </c>
      <c r="GV169" s="3">
        <v>1.36</v>
      </c>
      <c r="GW169" s="3">
        <v>-0.19</v>
      </c>
      <c r="GX169" s="3">
        <v>1.85</v>
      </c>
      <c r="GY169" s="3">
        <v>1.51</v>
      </c>
      <c r="GZ169" s="3">
        <v>0.59</v>
      </c>
      <c r="HA169" s="3">
        <v>1.66</v>
      </c>
      <c r="HB169" s="3">
        <v>1.3</v>
      </c>
      <c r="HC169" s="3">
        <v>0.95</v>
      </c>
      <c r="HD169" s="3">
        <v>1.65</v>
      </c>
      <c r="HE169" s="3">
        <v>0.47</v>
      </c>
      <c r="HF169" s="3">
        <v>0.27</v>
      </c>
      <c r="HG169" s="3">
        <v>-0.38</v>
      </c>
      <c r="HH169" s="3">
        <v>0.28999999999999998</v>
      </c>
      <c r="HI169" s="3">
        <v>0.09</v>
      </c>
      <c r="HJ169" s="3">
        <v>0.55000000000000004</v>
      </c>
      <c r="HK169" s="3">
        <v>0.55000000000000004</v>
      </c>
      <c r="HL169" s="3">
        <v>0.11</v>
      </c>
      <c r="HM169" s="3">
        <v>0.35</v>
      </c>
      <c r="HN169" s="3">
        <v>0.46</v>
      </c>
      <c r="HO169" s="3">
        <v>0.34</v>
      </c>
      <c r="HP169" s="3">
        <v>0.96</v>
      </c>
      <c r="HQ169" s="3">
        <v>0.04</v>
      </c>
      <c r="HR169" s="3">
        <v>-2.08</v>
      </c>
      <c r="HS169" s="3">
        <v>-0.04</v>
      </c>
      <c r="HT169" s="3">
        <v>0.48</v>
      </c>
      <c r="HU169" s="3">
        <v>-0.55000000000000004</v>
      </c>
      <c r="HV169" s="3">
        <v>0.01</v>
      </c>
      <c r="HW169" s="3">
        <v>0.74</v>
      </c>
      <c r="HX169" s="3">
        <v>0.46</v>
      </c>
      <c r="HY169" s="3">
        <v>1.43</v>
      </c>
      <c r="HZ169" s="3">
        <v>0.26</v>
      </c>
      <c r="IA169" s="3">
        <v>0.96</v>
      </c>
      <c r="IB169" s="3">
        <v>-0.3</v>
      </c>
      <c r="IC169" s="3">
        <v>7.0000000000000007E-2</v>
      </c>
      <c r="ID169" s="3">
        <v>-1.44</v>
      </c>
      <c r="IE169" s="3">
        <v>-0.28000000000000003</v>
      </c>
      <c r="IF169" s="3">
        <v>-0.6</v>
      </c>
      <c r="IG169" s="3">
        <v>-0.41</v>
      </c>
      <c r="IH169" s="3">
        <v>0.08</v>
      </c>
      <c r="II169" s="3">
        <v>-0.66</v>
      </c>
      <c r="IJ169" s="3">
        <v>-1.18</v>
      </c>
      <c r="IK169" s="3">
        <v>-1.0900000000000001</v>
      </c>
      <c r="IL169" s="3">
        <v>-1.3</v>
      </c>
      <c r="IM169" s="3">
        <v>1.81</v>
      </c>
      <c r="IN169" s="3">
        <v>-0.53</v>
      </c>
      <c r="IO169" s="3">
        <v>0.13</v>
      </c>
      <c r="IP169" s="3">
        <v>-0.12</v>
      </c>
      <c r="IQ169" s="3">
        <v>-0.24</v>
      </c>
      <c r="IR169" s="3">
        <v>-1.03</v>
      </c>
      <c r="IS169" s="3">
        <v>0.25</v>
      </c>
      <c r="IT169" s="3">
        <v>0.62</v>
      </c>
      <c r="IU169" s="3">
        <v>0.56999999999999995</v>
      </c>
      <c r="IV169" s="3">
        <v>0.56999999999999995</v>
      </c>
      <c r="IW169" s="3">
        <v>0.37</v>
      </c>
      <c r="IX169" s="3">
        <v>0.96</v>
      </c>
      <c r="IY169" s="3">
        <v>1.25</v>
      </c>
      <c r="IZ169" s="3">
        <v>-1.01</v>
      </c>
      <c r="JA169" s="3">
        <v>1.22</v>
      </c>
      <c r="JB169" s="3">
        <v>0</v>
      </c>
      <c r="JC169" s="3">
        <v>0.15</v>
      </c>
      <c r="JD169" s="3">
        <v>-0.16</v>
      </c>
      <c r="JE169" s="3">
        <v>-0.42</v>
      </c>
      <c r="JF169" s="3">
        <v>0.55000000000000004</v>
      </c>
      <c r="JG169" s="3">
        <v>-1.01</v>
      </c>
      <c r="JH169" s="3">
        <v>0.11</v>
      </c>
      <c r="JI169" s="3">
        <v>-0.31</v>
      </c>
      <c r="JJ169" s="3">
        <v>-1.1399999999999999</v>
      </c>
      <c r="JK169" s="3">
        <v>-1.1599999999999999</v>
      </c>
      <c r="JL169" s="3">
        <v>-0.2</v>
      </c>
      <c r="JM169" s="3">
        <v>0.28999999999999998</v>
      </c>
      <c r="JN169" s="3">
        <v>-0.28999999999999998</v>
      </c>
      <c r="JO169" s="3">
        <v>-0.05</v>
      </c>
      <c r="JP169" s="3">
        <v>-0.91</v>
      </c>
      <c r="JQ169" s="3">
        <v>-0.51</v>
      </c>
      <c r="JR169" s="3">
        <v>1.0900000000000001</v>
      </c>
      <c r="JS169" s="3">
        <v>-0.08</v>
      </c>
      <c r="JT169" s="3">
        <v>0.5</v>
      </c>
      <c r="JU169" s="3">
        <v>0.52</v>
      </c>
      <c r="JV169" s="3">
        <v>1.66</v>
      </c>
      <c r="JW169" s="3">
        <v>0.66</v>
      </c>
      <c r="JX169" s="3">
        <v>-0.23</v>
      </c>
      <c r="JY169" s="3">
        <v>1.59</v>
      </c>
      <c r="JZ169" s="3">
        <v>-0.14000000000000001</v>
      </c>
      <c r="KA169" s="3">
        <v>-0.59</v>
      </c>
      <c r="KB169" s="3">
        <v>0.7</v>
      </c>
      <c r="KC169" s="3">
        <v>0.7</v>
      </c>
      <c r="KD169" s="3">
        <v>0.91</v>
      </c>
      <c r="KE169" s="3">
        <v>0.95</v>
      </c>
      <c r="KF169" s="3">
        <v>-0.53</v>
      </c>
      <c r="KG169" s="3">
        <v>0.38</v>
      </c>
      <c r="KH169" s="3">
        <v>0.22</v>
      </c>
      <c r="KI169" s="3">
        <v>-1.2</v>
      </c>
      <c r="KJ169" s="3">
        <v>0.86</v>
      </c>
      <c r="KK169" s="3">
        <v>0.85</v>
      </c>
      <c r="KL169" s="3">
        <v>0.89</v>
      </c>
      <c r="KM169" s="3">
        <v>0.89</v>
      </c>
      <c r="KN169" s="3">
        <v>0.46</v>
      </c>
      <c r="KO169" s="3">
        <v>1.29</v>
      </c>
      <c r="KP169" s="3">
        <v>1.07</v>
      </c>
      <c r="KQ169" s="3">
        <v>0.17</v>
      </c>
      <c r="KR169" s="3">
        <v>0.17</v>
      </c>
      <c r="KS169" s="3">
        <v>0.2</v>
      </c>
      <c r="KT169" s="3">
        <v>-0.35</v>
      </c>
      <c r="KU169" s="3">
        <v>0.57999999999999996</v>
      </c>
      <c r="KV169" s="3">
        <v>-0.09</v>
      </c>
      <c r="KW169" s="3">
        <v>-0.09</v>
      </c>
      <c r="KX169" s="3">
        <v>-1.86</v>
      </c>
      <c r="KY169" s="3">
        <v>0.35</v>
      </c>
      <c r="KZ169" s="3">
        <v>0.2</v>
      </c>
      <c r="LA169" s="3">
        <v>0.13</v>
      </c>
      <c r="LB169" s="3">
        <v>0.38</v>
      </c>
      <c r="LC169" s="3">
        <v>-0.97</v>
      </c>
      <c r="LD169" s="3">
        <v>-16.43</v>
      </c>
      <c r="LE169" s="3">
        <v>0</v>
      </c>
      <c r="LF169" s="3">
        <v>-4.45</v>
      </c>
      <c r="LG169" s="3">
        <v>2.34</v>
      </c>
      <c r="LH169" s="3">
        <v>0.35</v>
      </c>
      <c r="LI169" s="3">
        <v>0.35</v>
      </c>
      <c r="LJ169" s="3">
        <v>-0.31</v>
      </c>
      <c r="LK169" s="3">
        <v>0.27</v>
      </c>
      <c r="LL169" s="3">
        <v>0</v>
      </c>
      <c r="LM169" s="3">
        <v>0</v>
      </c>
      <c r="LN169" s="3">
        <v>0.39</v>
      </c>
      <c r="LO169" s="3">
        <v>0.13</v>
      </c>
      <c r="LP169" s="3">
        <v>0.59</v>
      </c>
      <c r="LQ169" s="3">
        <v>-0.37</v>
      </c>
      <c r="LR169" s="3">
        <v>0</v>
      </c>
      <c r="LS169" s="3">
        <v>2.6</v>
      </c>
      <c r="LT169" s="3">
        <v>0.66</v>
      </c>
      <c r="LU169" s="3">
        <v>-0.21</v>
      </c>
      <c r="LV169" s="3">
        <v>1.54</v>
      </c>
      <c r="LW169" s="3">
        <v>0.32</v>
      </c>
      <c r="LX169" s="3">
        <v>0.8</v>
      </c>
      <c r="LY169" s="3">
        <v>0.09</v>
      </c>
      <c r="LZ169" s="3">
        <v>3.55</v>
      </c>
      <c r="MA169" s="3">
        <v>3.12</v>
      </c>
      <c r="MB169" s="3">
        <v>0.28999999999999998</v>
      </c>
      <c r="MC169" s="3">
        <v>0.32</v>
      </c>
      <c r="MD169" s="3">
        <v>-0.08</v>
      </c>
      <c r="ME169" s="3">
        <v>-0.15</v>
      </c>
      <c r="MF169" s="3">
        <v>0.39</v>
      </c>
      <c r="MG169" s="3">
        <v>0.01</v>
      </c>
      <c r="MH169" s="3">
        <v>0.02</v>
      </c>
      <c r="MI169" s="3">
        <v>-0.09</v>
      </c>
      <c r="MJ169" s="3">
        <v>-0.03</v>
      </c>
      <c r="MK169" s="3">
        <v>-0.11</v>
      </c>
      <c r="ML169" s="3">
        <v>-0.31</v>
      </c>
      <c r="MM169" s="3">
        <v>0.39</v>
      </c>
      <c r="MN169" s="3">
        <v>-0.17</v>
      </c>
      <c r="MO169" s="3">
        <v>-0.53</v>
      </c>
      <c r="MP169" s="3">
        <v>-0.46</v>
      </c>
      <c r="MQ169" s="3">
        <v>-0.11</v>
      </c>
      <c r="MR169" s="3">
        <v>0.78</v>
      </c>
      <c r="MS169" s="3">
        <v>2.74</v>
      </c>
      <c r="MT169" s="3">
        <v>-0.08</v>
      </c>
      <c r="MU169" s="3">
        <v>0.72</v>
      </c>
      <c r="MV169" s="3">
        <v>0.63</v>
      </c>
      <c r="MW169" s="3">
        <v>0.74</v>
      </c>
      <c r="MX169" s="3">
        <v>0.83</v>
      </c>
      <c r="MY169" s="3">
        <v>0.6</v>
      </c>
      <c r="MZ169" s="3">
        <v>0.41</v>
      </c>
      <c r="NA169" s="3">
        <v>0.2</v>
      </c>
      <c r="NB169" s="3">
        <v>1.65</v>
      </c>
      <c r="NC169" s="3">
        <v>0.53</v>
      </c>
      <c r="ND169" s="3">
        <v>0.3</v>
      </c>
      <c r="NE169" s="3">
        <v>0.1</v>
      </c>
      <c r="NF169" s="3">
        <v>0.27</v>
      </c>
      <c r="NG169" s="3">
        <v>0.64</v>
      </c>
      <c r="NH169" s="3">
        <v>0.65</v>
      </c>
      <c r="NI169" s="3">
        <v>0.65</v>
      </c>
      <c r="NJ169" s="3">
        <v>0.33</v>
      </c>
      <c r="NK169" s="3">
        <v>0.33</v>
      </c>
      <c r="NL169" s="3">
        <v>0.39</v>
      </c>
      <c r="NM169" s="3">
        <v>1.1100000000000001</v>
      </c>
      <c r="NN169" s="3">
        <v>-1.3</v>
      </c>
      <c r="NO169" s="3">
        <v>-0.7</v>
      </c>
      <c r="NP169" s="3">
        <v>-0.41</v>
      </c>
      <c r="NQ169" s="3">
        <v>1.26</v>
      </c>
      <c r="NR169" s="3">
        <v>0.15</v>
      </c>
      <c r="NS169" s="3">
        <v>1.68</v>
      </c>
      <c r="NT169" s="3">
        <v>3.64</v>
      </c>
      <c r="NU169" s="3">
        <v>0.48</v>
      </c>
      <c r="NV169" s="3">
        <v>1.92</v>
      </c>
      <c r="NW169" s="3">
        <v>0.54</v>
      </c>
      <c r="NX169" s="3">
        <v>0.54</v>
      </c>
      <c r="NY169" s="3">
        <v>1.26</v>
      </c>
      <c r="NZ169" s="3">
        <v>1.26</v>
      </c>
      <c r="OA169" s="3">
        <v>0.56999999999999995</v>
      </c>
      <c r="OB169" s="3">
        <v>1.3</v>
      </c>
      <c r="OC169" s="3">
        <v>1.1399999999999999</v>
      </c>
      <c r="OD169" s="3">
        <v>1.53</v>
      </c>
      <c r="OE169" s="3">
        <v>0.16</v>
      </c>
      <c r="OF169" s="3">
        <v>0.8</v>
      </c>
      <c r="OG169" s="3">
        <v>0.04</v>
      </c>
      <c r="OH169" s="3">
        <v>0.65</v>
      </c>
      <c r="OI169" s="3">
        <v>-0.54</v>
      </c>
      <c r="OJ169" s="3">
        <v>-0.72</v>
      </c>
      <c r="OK169" s="3">
        <v>0.79</v>
      </c>
      <c r="OL169" s="3">
        <v>3.43</v>
      </c>
      <c r="OM169" s="3">
        <v>-7.36</v>
      </c>
      <c r="ON169" s="3">
        <v>-0.03</v>
      </c>
      <c r="OO169" s="3">
        <v>0.03</v>
      </c>
      <c r="OP169" s="3">
        <v>2.2599999999999998</v>
      </c>
      <c r="OQ169" s="3">
        <v>-0.21</v>
      </c>
      <c r="OR169" s="3">
        <v>-7.0000000000000007E-2</v>
      </c>
      <c r="OS169" s="3">
        <v>0.81</v>
      </c>
      <c r="OT169" s="3">
        <v>0.33</v>
      </c>
      <c r="OU169" s="3">
        <v>1.38</v>
      </c>
      <c r="OV169" s="3">
        <v>0</v>
      </c>
      <c r="OW169" s="3">
        <v>0.79</v>
      </c>
      <c r="OX169" s="3">
        <v>0.97</v>
      </c>
      <c r="OY169" s="3">
        <v>-9.99</v>
      </c>
      <c r="OZ169" s="3">
        <v>0</v>
      </c>
      <c r="PA169" s="3">
        <v>0</v>
      </c>
      <c r="PB169" s="3">
        <v>-0.4</v>
      </c>
      <c r="PC169" s="3">
        <v>-1.0900000000000001</v>
      </c>
      <c r="PD169" s="3">
        <v>1.1599999999999999</v>
      </c>
      <c r="PE169" s="3">
        <v>0.56000000000000005</v>
      </c>
      <c r="PF169" s="3">
        <v>0.56000000000000005</v>
      </c>
      <c r="PG169" s="3">
        <v>0.4</v>
      </c>
      <c r="PH169" s="3">
        <v>0</v>
      </c>
      <c r="PI169" s="3">
        <v>0.28000000000000003</v>
      </c>
      <c r="PJ169" s="3">
        <v>0.41</v>
      </c>
      <c r="PK169" s="3">
        <v>0.69</v>
      </c>
      <c r="PL169" s="3">
        <v>0.14000000000000001</v>
      </c>
      <c r="PM169" s="3">
        <v>1.75</v>
      </c>
      <c r="PN169" s="3">
        <v>0.24</v>
      </c>
      <c r="PO169" s="3">
        <v>0.4</v>
      </c>
      <c r="PP169" s="3">
        <v>0.39</v>
      </c>
      <c r="PQ169" s="3">
        <v>0</v>
      </c>
      <c r="PR169" s="3">
        <v>0.4</v>
      </c>
      <c r="PS169" s="3">
        <v>0.96</v>
      </c>
      <c r="PT169" s="3">
        <v>1.24</v>
      </c>
      <c r="PU169" s="3">
        <v>0.27</v>
      </c>
      <c r="PV169" s="3">
        <v>0.85</v>
      </c>
      <c r="PW169" s="3">
        <v>1.23</v>
      </c>
      <c r="PX169" s="3">
        <v>2.0299999999999998</v>
      </c>
      <c r="PY169" s="3">
        <v>0.55000000000000004</v>
      </c>
      <c r="PZ169" s="3">
        <v>0.51</v>
      </c>
      <c r="QA169" s="3">
        <v>2.8</v>
      </c>
      <c r="QB169" s="3">
        <v>1.03</v>
      </c>
      <c r="QC169" s="3">
        <v>0.13</v>
      </c>
      <c r="QD169" s="3">
        <v>0.13</v>
      </c>
      <c r="QE169" s="3">
        <v>0.13</v>
      </c>
      <c r="QF169" s="3">
        <v>0</v>
      </c>
      <c r="QG169" s="3">
        <v>0.15</v>
      </c>
      <c r="QH169" s="3">
        <v>-0.08</v>
      </c>
      <c r="QI169" s="3">
        <v>0</v>
      </c>
      <c r="QJ169" s="3">
        <v>0</v>
      </c>
      <c r="QK169" s="3">
        <v>-1.53</v>
      </c>
      <c r="QL169" s="3">
        <v>0.96</v>
      </c>
      <c r="QM169" s="3">
        <v>0</v>
      </c>
      <c r="QN169" s="3">
        <v>100</v>
      </c>
      <c r="QO169" s="3">
        <v>24.454799999999999</v>
      </c>
      <c r="QP169" s="3">
        <v>16.150400000000001</v>
      </c>
      <c r="QQ169" s="3">
        <v>1.0670999999999999</v>
      </c>
      <c r="QR169" s="3">
        <v>0.63829999999999998</v>
      </c>
      <c r="QS169" s="3">
        <v>3.3599999999999998E-2</v>
      </c>
      <c r="QT169" s="3">
        <v>7.3700000000000002E-2</v>
      </c>
      <c r="QU169" s="3">
        <v>3.5499999999999997E-2</v>
      </c>
      <c r="QV169" s="3">
        <v>0.28599999999999998</v>
      </c>
      <c r="QW169" s="3">
        <v>0.73409999999999997</v>
      </c>
      <c r="QX169" s="3">
        <v>1.1299999999999999E-2</v>
      </c>
      <c r="QY169" s="3">
        <v>0.26179999999999998</v>
      </c>
      <c r="QZ169" s="3">
        <v>2.7300000000000001E-2</v>
      </c>
      <c r="RA169" s="3">
        <v>4.3E-3</v>
      </c>
      <c r="RB169" s="3">
        <v>5.1999999999999998E-3</v>
      </c>
      <c r="RC169" s="3">
        <v>7.9600000000000004E-2</v>
      </c>
      <c r="RD169" s="3">
        <v>8.0000000000000002E-3</v>
      </c>
      <c r="RE169" s="3">
        <v>0.2392</v>
      </c>
      <c r="RF169" s="3">
        <v>9.74E-2</v>
      </c>
      <c r="RG169" s="3">
        <v>0.85040000000000004</v>
      </c>
      <c r="RH169" s="3">
        <v>0.25409999999999999</v>
      </c>
      <c r="RI169" s="3">
        <v>1.29E-2</v>
      </c>
      <c r="RJ169" s="3">
        <v>1.4500000000000001E-2</v>
      </c>
      <c r="RK169" s="3">
        <v>1.2200000000000001E-2</v>
      </c>
      <c r="RL169" s="3">
        <v>5.7999999999999996E-3</v>
      </c>
      <c r="RM169" s="3">
        <v>3.3E-3</v>
      </c>
      <c r="RN169" s="3">
        <v>0.32850000000000001</v>
      </c>
      <c r="RO169" s="3">
        <v>0.14810000000000001</v>
      </c>
      <c r="RP169" s="3">
        <v>6.1600000000000002E-2</v>
      </c>
      <c r="RQ169" s="3">
        <v>9.4999999999999998E-3</v>
      </c>
      <c r="RR169" s="3">
        <v>0.88480000000000003</v>
      </c>
      <c r="RS169" s="3">
        <v>0.1363</v>
      </c>
      <c r="RT169" s="3">
        <v>0.33500000000000002</v>
      </c>
      <c r="RU169" s="3">
        <v>1.6799999999999999E-2</v>
      </c>
      <c r="RV169" s="3">
        <v>0.1338</v>
      </c>
      <c r="RW169" s="3">
        <v>0.1164</v>
      </c>
      <c r="RX169" s="3">
        <v>0.1421</v>
      </c>
      <c r="RY169" s="3">
        <v>4.3E-3</v>
      </c>
      <c r="RZ169" s="3">
        <v>0.2414</v>
      </c>
      <c r="SA169" s="3">
        <v>0.1188</v>
      </c>
      <c r="SB169" s="3">
        <v>1.09E-2</v>
      </c>
      <c r="SC169" s="3">
        <v>2.01E-2</v>
      </c>
      <c r="SD169" s="3">
        <v>4.0000000000000001E-3</v>
      </c>
      <c r="SE169" s="3">
        <v>3.5000000000000003E-2</v>
      </c>
      <c r="SF169" s="3">
        <v>3.5099999999999999E-2</v>
      </c>
      <c r="SG169" s="3">
        <v>0</v>
      </c>
      <c r="SH169" s="3">
        <v>1.7399999999999999E-2</v>
      </c>
      <c r="SI169" s="3">
        <v>0.86780000000000002</v>
      </c>
      <c r="SJ169" s="3">
        <v>1.2699999999999999E-2</v>
      </c>
      <c r="SK169" s="3">
        <v>3.2899999999999999E-2</v>
      </c>
      <c r="SL169" s="3">
        <v>1.2999999999999999E-3</v>
      </c>
      <c r="SM169" s="3">
        <v>7.5700000000000003E-2</v>
      </c>
      <c r="SN169" s="3">
        <v>4.4000000000000003E-3</v>
      </c>
      <c r="SO169" s="3">
        <v>0.1817</v>
      </c>
      <c r="SP169" s="3">
        <v>8.8999999999999999E-3</v>
      </c>
      <c r="SQ169" s="3">
        <v>2E-3</v>
      </c>
      <c r="SR169" s="3">
        <v>0.1336</v>
      </c>
      <c r="SS169" s="3">
        <v>8.9700000000000002E-2</v>
      </c>
      <c r="ST169" s="3">
        <v>9.1000000000000004E-3</v>
      </c>
      <c r="SU169" s="3">
        <v>7.6E-3</v>
      </c>
      <c r="SV169" s="3">
        <v>5.16E-2</v>
      </c>
      <c r="SW169" s="3">
        <v>2.3199999999999998E-2</v>
      </c>
      <c r="SX169" s="3">
        <v>2.2700000000000001E-2</v>
      </c>
      <c r="SY169" s="3">
        <v>7.0000000000000007E-2</v>
      </c>
      <c r="SZ169" s="3">
        <v>0.12759999999999999</v>
      </c>
      <c r="TA169" s="3">
        <v>1.06E-2</v>
      </c>
      <c r="TB169" s="3">
        <v>2.5000000000000001E-3</v>
      </c>
      <c r="TC169" s="3">
        <v>2.4906999999999999</v>
      </c>
      <c r="TD169" s="3">
        <v>2.5100000000000001E-2</v>
      </c>
      <c r="TE169" s="3">
        <v>0.22739999999999999</v>
      </c>
      <c r="TF169" s="3">
        <v>1.0500000000000001E-2</v>
      </c>
      <c r="TG169" s="3">
        <v>0.34520000000000001</v>
      </c>
      <c r="TH169" s="3">
        <v>5.0200000000000002E-2</v>
      </c>
      <c r="TI169" s="3">
        <v>0.2611</v>
      </c>
      <c r="TJ169" s="3">
        <v>0.41570000000000001</v>
      </c>
      <c r="TK169" s="3">
        <v>0.18920000000000001</v>
      </c>
      <c r="TL169" s="3">
        <v>1.67E-2</v>
      </c>
      <c r="TM169" s="3">
        <v>0.06</v>
      </c>
      <c r="TN169" s="3">
        <v>0.13070000000000001</v>
      </c>
      <c r="TO169" s="3">
        <v>0.11210000000000001</v>
      </c>
      <c r="TP169" s="3">
        <v>0.25600000000000001</v>
      </c>
      <c r="TQ169" s="3">
        <v>3.0599999999999999E-2</v>
      </c>
      <c r="TR169" s="3">
        <v>0</v>
      </c>
      <c r="TS169" s="3">
        <v>0.36030000000000001</v>
      </c>
      <c r="TT169" s="3">
        <v>0.30530000000000002</v>
      </c>
      <c r="TU169" s="3">
        <v>4.7000000000000002E-3</v>
      </c>
      <c r="TV169" s="3">
        <v>0</v>
      </c>
      <c r="TW169" s="3">
        <v>2.6599999999999999E-2</v>
      </c>
      <c r="TX169" s="3">
        <v>2.3E-3</v>
      </c>
      <c r="TY169" s="3">
        <v>4.9599999999999998E-2</v>
      </c>
      <c r="TZ169" s="3">
        <v>1.3100000000000001E-2</v>
      </c>
      <c r="UA169" s="3">
        <v>3.9399999999999998E-2</v>
      </c>
      <c r="UB169" s="3">
        <v>2.8999999999999998E-3</v>
      </c>
      <c r="UC169" s="3">
        <v>6.6E-3</v>
      </c>
      <c r="UD169" s="3">
        <v>0</v>
      </c>
      <c r="UE169" s="3">
        <v>0</v>
      </c>
      <c r="UF169" s="3">
        <v>7.4000000000000003E-3</v>
      </c>
      <c r="UG169" s="3">
        <v>1.7999999999999999E-2</v>
      </c>
      <c r="UH169" s="3">
        <v>6.7000000000000002E-3</v>
      </c>
      <c r="UI169" s="3">
        <v>6.9500000000000006E-2</v>
      </c>
      <c r="UJ169" s="3">
        <v>7.7000000000000002E-3</v>
      </c>
      <c r="UK169" s="3">
        <v>1.1000000000000001E-3</v>
      </c>
      <c r="UL169" s="3">
        <v>5.3E-3</v>
      </c>
      <c r="UM169" s="3">
        <v>1.6899999999999998E-2</v>
      </c>
      <c r="UN169" s="3">
        <v>4.4999999999999997E-3</v>
      </c>
      <c r="UO169" s="3">
        <v>2.29E-2</v>
      </c>
      <c r="UP169" s="3">
        <v>0</v>
      </c>
      <c r="UQ169" s="3">
        <v>0</v>
      </c>
      <c r="UR169" s="3">
        <v>0.8075</v>
      </c>
      <c r="US169" s="3">
        <v>0.1363</v>
      </c>
      <c r="UT169" s="3">
        <v>0.10979999999999999</v>
      </c>
      <c r="UU169" s="3">
        <v>0.31280000000000002</v>
      </c>
      <c r="UV169" s="3">
        <v>9.9099999999999994E-2</v>
      </c>
      <c r="UW169" s="3">
        <v>7.9000000000000008E-3</v>
      </c>
      <c r="UX169" s="3">
        <v>0.1258</v>
      </c>
      <c r="UY169" s="3">
        <v>1.37E-2</v>
      </c>
      <c r="UZ169" s="3">
        <v>2.2000000000000001E-3</v>
      </c>
      <c r="VA169" s="3">
        <v>1.2030000000000001</v>
      </c>
      <c r="VB169" s="3">
        <v>0.53790000000000004</v>
      </c>
      <c r="VC169" s="3">
        <v>0.44669999999999999</v>
      </c>
      <c r="VD169" s="3">
        <v>0.21840000000000001</v>
      </c>
      <c r="VE169" s="3">
        <v>1.8912</v>
      </c>
      <c r="VF169" s="3">
        <v>0.93310000000000004</v>
      </c>
      <c r="VG169" s="3">
        <v>1.49E-2</v>
      </c>
      <c r="VH169" s="3">
        <v>0.21709999999999999</v>
      </c>
      <c r="VI169" s="3">
        <v>0.49480000000000002</v>
      </c>
      <c r="VJ169" s="3">
        <v>2.3999999999999998E-3</v>
      </c>
      <c r="VK169" s="3">
        <v>0.20910000000000001</v>
      </c>
      <c r="VL169" s="3">
        <v>1.9800000000000002E-2</v>
      </c>
      <c r="VM169" s="3">
        <v>1.8745000000000001</v>
      </c>
      <c r="VN169" s="3">
        <v>0.47649999999999998</v>
      </c>
      <c r="VO169" s="3">
        <v>1.0585</v>
      </c>
      <c r="VP169" s="3">
        <v>9.9599999999999994E-2</v>
      </c>
      <c r="VQ169" s="3">
        <v>0.1164</v>
      </c>
      <c r="VR169" s="3">
        <v>0.10299999999999999</v>
      </c>
      <c r="VS169" s="3">
        <v>2.0500000000000001E-2</v>
      </c>
      <c r="VT169" s="3">
        <v>0.53190000000000004</v>
      </c>
      <c r="VU169" s="3">
        <v>0.34379999999999999</v>
      </c>
      <c r="VV169" s="3">
        <v>2.4299999999999999E-2</v>
      </c>
      <c r="VW169" s="3">
        <v>0.1638</v>
      </c>
      <c r="VX169" s="3">
        <v>1.8396999999999999</v>
      </c>
      <c r="VY169" s="3">
        <v>0.16139999999999999</v>
      </c>
      <c r="VZ169" s="3">
        <v>4.5600000000000002E-2</v>
      </c>
      <c r="WA169" s="3">
        <v>0.38690000000000002</v>
      </c>
      <c r="WB169" s="3">
        <v>1.55E-2</v>
      </c>
      <c r="WC169" s="3">
        <v>3.4500000000000003E-2</v>
      </c>
      <c r="WD169" s="3">
        <v>0.70640000000000003</v>
      </c>
      <c r="WE169" s="3">
        <v>0.37619999999999998</v>
      </c>
      <c r="WF169" s="3">
        <v>0.1132</v>
      </c>
      <c r="WG169" s="3">
        <v>0.16159999999999999</v>
      </c>
      <c r="WH169" s="3">
        <v>6.4000000000000003E-3</v>
      </c>
      <c r="WI169" s="3">
        <v>5.5999999999999999E-3</v>
      </c>
      <c r="WJ169" s="3">
        <v>1.4999999999999999E-2</v>
      </c>
      <c r="WK169" s="3">
        <v>4.5999999999999999E-3</v>
      </c>
      <c r="WL169" s="3">
        <v>4.3499999999999997E-2</v>
      </c>
      <c r="WM169" s="3">
        <v>4.1000000000000003E-3</v>
      </c>
      <c r="WN169" s="3">
        <v>5.8999999999999999E-3</v>
      </c>
      <c r="WO169" s="3">
        <v>3.2000000000000002E-3</v>
      </c>
      <c r="WP169" s="3">
        <v>9.7000000000000003E-3</v>
      </c>
      <c r="WQ169" s="3">
        <v>2.6100000000000002E-2</v>
      </c>
      <c r="WR169" s="3">
        <v>2.1100000000000001E-2</v>
      </c>
      <c r="WS169" s="3">
        <v>1.6400000000000001E-2</v>
      </c>
      <c r="WT169" s="3">
        <v>0.39950000000000002</v>
      </c>
      <c r="WU169" s="3">
        <v>3.8999999999999998E-3</v>
      </c>
      <c r="WV169" s="3">
        <v>0.153</v>
      </c>
      <c r="WW169" s="3">
        <v>9.5600000000000004E-2</v>
      </c>
      <c r="WX169" s="3">
        <v>7.7000000000000002E-3</v>
      </c>
      <c r="WY169" s="3">
        <v>7.9000000000000008E-3</v>
      </c>
      <c r="WZ169" s="3">
        <v>5.0299999999999997E-2</v>
      </c>
      <c r="XA169" s="3">
        <v>5.0000000000000001E-3</v>
      </c>
      <c r="XB169" s="3">
        <v>2.6599999999999999E-2</v>
      </c>
      <c r="XC169" s="3">
        <v>4.9399999999999999E-2</v>
      </c>
      <c r="XD169" s="3">
        <v>8.3043999999999993</v>
      </c>
      <c r="XE169" s="3">
        <v>8.3043999999999993</v>
      </c>
      <c r="XF169" s="3">
        <v>4.9431000000000003</v>
      </c>
      <c r="XG169" s="3">
        <v>1.8602000000000001</v>
      </c>
      <c r="XH169" s="3">
        <v>9.6600000000000005E-2</v>
      </c>
      <c r="XI169" s="3">
        <v>0.3579</v>
      </c>
      <c r="XJ169" s="3">
        <v>6.7799999999999999E-2</v>
      </c>
      <c r="XK169" s="3">
        <v>0.65200000000000002</v>
      </c>
      <c r="XL169" s="3">
        <v>6.5299999999999997E-2</v>
      </c>
      <c r="XM169" s="3">
        <v>0.26150000000000001</v>
      </c>
      <c r="XN169" s="3">
        <v>14.1608</v>
      </c>
      <c r="XO169" s="3">
        <v>10.304600000000001</v>
      </c>
      <c r="XP169" s="3">
        <v>7.0537000000000001</v>
      </c>
      <c r="XQ169" s="3">
        <v>3.8976000000000002</v>
      </c>
      <c r="XR169" s="3">
        <v>1.6338999999999999</v>
      </c>
      <c r="XS169" s="3">
        <v>1.5063</v>
      </c>
      <c r="XT169" s="3">
        <v>1.5900000000000001E-2</v>
      </c>
      <c r="XU169" s="3">
        <v>2.4348000000000001</v>
      </c>
      <c r="XV169" s="3">
        <v>5.0999999999999997E-2</v>
      </c>
      <c r="XW169" s="3">
        <v>2.3699999999999999E-2</v>
      </c>
      <c r="XX169" s="3">
        <v>2.7699999999999999E-2</v>
      </c>
      <c r="XY169" s="3">
        <v>2.2499999999999999E-2</v>
      </c>
      <c r="XZ169" s="3">
        <v>0.22450000000000001</v>
      </c>
      <c r="YA169" s="3">
        <v>0.18049999999999999</v>
      </c>
      <c r="YB169" s="3">
        <v>0.1779</v>
      </c>
      <c r="YC169" s="3">
        <v>0.1399</v>
      </c>
      <c r="YD169" s="3">
        <v>5.6399999999999999E-2</v>
      </c>
      <c r="YE169" s="3">
        <v>1.4043000000000001</v>
      </c>
      <c r="YF169" s="3">
        <v>5.0299999999999997E-2</v>
      </c>
      <c r="YG169" s="3">
        <v>7.6300000000000007E-2</v>
      </c>
      <c r="YH169" s="3">
        <v>0.81599999999999995</v>
      </c>
      <c r="YI169" s="3">
        <v>5.6300000000000003E-2</v>
      </c>
      <c r="YJ169" s="3">
        <v>0.1217</v>
      </c>
      <c r="YK169" s="3">
        <v>0.31769999999999998</v>
      </c>
      <c r="YL169" s="3">
        <v>4.6100000000000002E-2</v>
      </c>
      <c r="YM169" s="3">
        <v>5.4999999999999997E-3</v>
      </c>
      <c r="YN169" s="3">
        <v>9.5200000000000007E-2</v>
      </c>
      <c r="YO169" s="3">
        <v>4.9700000000000001E-2</v>
      </c>
      <c r="YP169" s="3">
        <v>0.12379999999999999</v>
      </c>
      <c r="YQ169" s="3">
        <v>3.8561999999999999</v>
      </c>
      <c r="YR169" s="3">
        <v>1.1779999999999999</v>
      </c>
      <c r="YS169" s="3">
        <v>6.4000000000000003E-3</v>
      </c>
      <c r="YT169" s="3">
        <v>1.0921000000000001</v>
      </c>
      <c r="YU169" s="3">
        <v>7.9600000000000004E-2</v>
      </c>
      <c r="YV169" s="3">
        <v>2.6781999999999999</v>
      </c>
      <c r="YW169" s="3">
        <v>2.6781999999999999</v>
      </c>
      <c r="YX169" s="3">
        <v>4.4618000000000002</v>
      </c>
      <c r="YY169" s="3">
        <v>2.2625000000000002</v>
      </c>
      <c r="YZ169" s="3">
        <v>1.4386000000000001</v>
      </c>
      <c r="ZA169" s="3">
        <v>0.60370000000000001</v>
      </c>
      <c r="ZB169" s="3">
        <v>0.4985</v>
      </c>
      <c r="ZC169" s="3">
        <v>0.1981</v>
      </c>
      <c r="ZD169" s="3">
        <v>1.4200000000000001E-2</v>
      </c>
      <c r="ZE169" s="3">
        <v>0.1242</v>
      </c>
      <c r="ZF169" s="3">
        <v>0.50900000000000001</v>
      </c>
      <c r="ZG169" s="3">
        <v>7.6499999999999999E-2</v>
      </c>
      <c r="ZH169" s="3">
        <v>8.5999999999999993E-2</v>
      </c>
      <c r="ZI169" s="3">
        <v>8.9899999999999994E-2</v>
      </c>
      <c r="ZJ169" s="3">
        <v>6.2600000000000003E-2</v>
      </c>
      <c r="ZK169" s="3">
        <v>3.7699999999999997E-2</v>
      </c>
      <c r="ZL169" s="3">
        <v>2.3199999999999998E-2</v>
      </c>
      <c r="ZM169" s="3">
        <v>0.13300000000000001</v>
      </c>
      <c r="ZN169" s="3">
        <v>0.315</v>
      </c>
      <c r="ZO169" s="3">
        <v>0.23760000000000001</v>
      </c>
      <c r="ZP169" s="3">
        <v>7.7399999999999997E-2</v>
      </c>
      <c r="ZQ169" s="3">
        <v>1.8453999999999999</v>
      </c>
      <c r="ZR169" s="3">
        <v>1.0418000000000001</v>
      </c>
      <c r="ZS169" s="3">
        <v>0.47039999999999998</v>
      </c>
      <c r="ZT169" s="3">
        <v>3.5099999999999999E-2</v>
      </c>
      <c r="ZU169" s="3">
        <v>0.22819999999999999</v>
      </c>
      <c r="ZV169" s="3">
        <v>3.3E-3</v>
      </c>
      <c r="ZW169" s="3">
        <v>2.46E-2</v>
      </c>
      <c r="ZX169" s="3">
        <v>0.20530000000000001</v>
      </c>
      <c r="ZY169" s="3">
        <v>2.35E-2</v>
      </c>
      <c r="ZZ169" s="3">
        <v>5.1400000000000001E-2</v>
      </c>
      <c r="AAA169" s="3">
        <v>0.80349999999999999</v>
      </c>
      <c r="AAB169" s="3">
        <v>0.25080000000000002</v>
      </c>
      <c r="AAC169" s="3">
        <v>8.5699999999999998E-2</v>
      </c>
      <c r="AAD169" s="3">
        <v>7.9299999999999995E-2</v>
      </c>
      <c r="AAE169" s="3">
        <v>9.7000000000000003E-3</v>
      </c>
      <c r="AAF169" s="3">
        <v>0.37809999999999999</v>
      </c>
      <c r="AAG169" s="3">
        <v>0.35389999999999999</v>
      </c>
      <c r="AAH169" s="3">
        <v>0.35389999999999999</v>
      </c>
      <c r="AAI169" s="3">
        <v>7.9000000000000001E-2</v>
      </c>
      <c r="AAJ169" s="3">
        <v>8.3299999999999999E-2</v>
      </c>
      <c r="AAK169" s="3">
        <v>5.5999999999999999E-3</v>
      </c>
      <c r="AAL169" s="3">
        <v>6.3299999999999995E-2</v>
      </c>
      <c r="AAM169" s="3">
        <v>0.12280000000000001</v>
      </c>
      <c r="AAN169" s="3">
        <v>0</v>
      </c>
      <c r="AAO169" s="3">
        <v>6.5667</v>
      </c>
      <c r="AAP169" s="3">
        <v>4.1984000000000004</v>
      </c>
      <c r="AAQ169" s="3">
        <v>1.5390999999999999</v>
      </c>
      <c r="AAR169" s="3">
        <v>0.47310000000000002</v>
      </c>
      <c r="AAS169" s="3">
        <v>6.5100000000000005E-2</v>
      </c>
      <c r="AAT169" s="3">
        <v>8.8800000000000004E-2</v>
      </c>
      <c r="AAU169" s="3">
        <v>0.23519999999999999</v>
      </c>
      <c r="AAV169" s="3">
        <v>2.4799999999999999E-2</v>
      </c>
      <c r="AAW169" s="3">
        <v>0.65200000000000002</v>
      </c>
      <c r="AAX169" s="3">
        <v>1.9351</v>
      </c>
      <c r="AAY169" s="3">
        <v>0.51390000000000002</v>
      </c>
      <c r="AAZ169" s="3">
        <v>8.1900000000000001E-2</v>
      </c>
      <c r="ABA169" s="3">
        <v>2.41E-2</v>
      </c>
      <c r="ABB169" s="3">
        <v>0.33639999999999998</v>
      </c>
      <c r="ABC169" s="3">
        <v>0.72819999999999996</v>
      </c>
      <c r="ABD169" s="3">
        <v>0.15920000000000001</v>
      </c>
      <c r="ABE169" s="3">
        <v>9.1399999999999995E-2</v>
      </c>
      <c r="ABF169" s="3">
        <v>0.72430000000000005</v>
      </c>
      <c r="ABG169" s="3">
        <v>2.5399999999999999E-2</v>
      </c>
      <c r="ABH169" s="3">
        <v>0.13400000000000001</v>
      </c>
      <c r="ABI169" s="3">
        <v>4.4999999999999998E-2</v>
      </c>
      <c r="ABJ169" s="3">
        <v>7.5300000000000006E-2</v>
      </c>
      <c r="ABK169" s="3">
        <v>0.11169999999999999</v>
      </c>
      <c r="ABL169" s="3">
        <v>0.28539999999999999</v>
      </c>
      <c r="ABM169" s="3">
        <v>4.7500000000000001E-2</v>
      </c>
      <c r="ABN169" s="3">
        <v>1.9303999999999999</v>
      </c>
      <c r="ABO169" s="3">
        <v>1.9303999999999999</v>
      </c>
      <c r="ABP169" s="3">
        <v>0.2135</v>
      </c>
      <c r="ABQ169" s="3">
        <v>0.35360000000000003</v>
      </c>
      <c r="ABR169" s="3">
        <v>1.3100000000000001E-2</v>
      </c>
      <c r="ABS169" s="3">
        <v>2.1100000000000001E-2</v>
      </c>
      <c r="ABT169" s="3">
        <v>0.40989999999999999</v>
      </c>
      <c r="ABU169" s="3">
        <v>3.15E-2</v>
      </c>
      <c r="ABV169" s="3">
        <v>0.20480000000000001</v>
      </c>
      <c r="ABW169" s="3">
        <v>0.68279999999999996</v>
      </c>
      <c r="ABX169" s="3">
        <v>0.3528</v>
      </c>
      <c r="ABY169" s="3">
        <v>0.3528</v>
      </c>
      <c r="ABZ169" s="3">
        <v>0.16489999999999999</v>
      </c>
      <c r="ACA169" s="3">
        <v>0.17369999999999999</v>
      </c>
      <c r="ACB169" s="3">
        <v>1.43E-2</v>
      </c>
      <c r="ACC169" s="3">
        <v>8.5099999999999995E-2</v>
      </c>
      <c r="ACD169" s="3">
        <v>8.5099999999999995E-2</v>
      </c>
      <c r="ACE169" s="3">
        <v>5.1900000000000002E-2</v>
      </c>
      <c r="ACF169" s="3">
        <v>1.66E-2</v>
      </c>
      <c r="ACG169" s="3">
        <v>1.66E-2</v>
      </c>
      <c r="ACH169" s="3">
        <v>19.538399999999999</v>
      </c>
      <c r="ACI169" s="3">
        <v>19.538399999999999</v>
      </c>
      <c r="ACJ169" s="3">
        <v>4.9005999999999998</v>
      </c>
      <c r="ACK169" s="3">
        <v>2.6751</v>
      </c>
      <c r="ACL169" s="3">
        <v>0.37840000000000001</v>
      </c>
      <c r="ACM169" s="3">
        <v>6.1400000000000003E-2</v>
      </c>
      <c r="ACN169" s="3">
        <v>0.73309999999999997</v>
      </c>
      <c r="ACO169" s="3">
        <v>0.24840000000000001</v>
      </c>
      <c r="ACP169" s="3">
        <v>0.62970000000000004</v>
      </c>
      <c r="ACQ169" s="3">
        <v>7.0800000000000002E-2</v>
      </c>
      <c r="ACR169" s="3">
        <v>7.4999999999999997E-3</v>
      </c>
      <c r="ACS169" s="3">
        <v>9.6199999999999994E-2</v>
      </c>
      <c r="ACT169" s="3">
        <v>9.4783000000000008</v>
      </c>
      <c r="ACU169" s="3">
        <v>3.2364000000000002</v>
      </c>
      <c r="ACV169" s="3">
        <v>1.0205</v>
      </c>
      <c r="ACW169" s="3">
        <v>0.33510000000000001</v>
      </c>
      <c r="ACX169" s="3">
        <v>4.02E-2</v>
      </c>
      <c r="ACY169" s="3">
        <v>0.107</v>
      </c>
      <c r="ACZ169" s="3">
        <v>0.38619999999999999</v>
      </c>
      <c r="ADA169" s="3">
        <v>0.22559999999999999</v>
      </c>
      <c r="ADB169" s="3">
        <v>1.6739999999999999</v>
      </c>
      <c r="ADC169" s="3">
        <v>0.1052</v>
      </c>
      <c r="ADD169" s="3">
        <v>0.12180000000000001</v>
      </c>
      <c r="ADE169" s="3">
        <v>4.19E-2</v>
      </c>
      <c r="ADF169" s="3">
        <v>1.4237</v>
      </c>
      <c r="ADG169" s="3">
        <v>5.1299999999999998E-2</v>
      </c>
      <c r="ADH169" s="3">
        <v>7.1000000000000004E-3</v>
      </c>
      <c r="ADI169" s="3">
        <v>0.70220000000000005</v>
      </c>
      <c r="ADJ169" s="3">
        <v>5.1595000000000004</v>
      </c>
      <c r="ADK169" s="3">
        <v>3.984</v>
      </c>
      <c r="ADL169" s="3">
        <v>0.93100000000000005</v>
      </c>
      <c r="ADM169" s="3">
        <v>0.129</v>
      </c>
      <c r="ADN169" s="3">
        <v>0.11550000000000001</v>
      </c>
      <c r="ADO169" s="3">
        <v>11.0967</v>
      </c>
      <c r="ADP169" s="3">
        <v>3.6669</v>
      </c>
      <c r="ADQ169" s="3">
        <v>3.3767999999999998</v>
      </c>
      <c r="ADR169" s="3">
        <v>0.22739999999999999</v>
      </c>
      <c r="ADS169" s="3">
        <v>0.40810000000000002</v>
      </c>
      <c r="ADT169" s="3">
        <v>0.31780000000000003</v>
      </c>
      <c r="ADU169" s="3">
        <v>0.19089999999999999</v>
      </c>
      <c r="ADV169" s="3">
        <v>0.1075</v>
      </c>
      <c r="ADW169" s="3">
        <v>0.1837</v>
      </c>
      <c r="ADX169" s="3">
        <v>0.19489999999999999</v>
      </c>
      <c r="ADY169" s="3">
        <v>0.20300000000000001</v>
      </c>
      <c r="ADZ169" s="3">
        <v>0.39219999999999999</v>
      </c>
      <c r="AEA169" s="3">
        <v>0.38179999999999997</v>
      </c>
      <c r="AEB169" s="3">
        <v>0.68769999999999998</v>
      </c>
      <c r="AEC169" s="3">
        <v>8.1799999999999998E-2</v>
      </c>
      <c r="AED169" s="3">
        <v>0.29010000000000002</v>
      </c>
      <c r="AEE169" s="3">
        <v>4.87E-2</v>
      </c>
      <c r="AEF169" s="3">
        <v>0.1012</v>
      </c>
      <c r="AEG169" s="3">
        <v>0.14019999999999999</v>
      </c>
      <c r="AEH169" s="3">
        <v>4.7739000000000003</v>
      </c>
      <c r="AEI169" s="3">
        <v>1.0925</v>
      </c>
      <c r="AEJ169" s="3">
        <v>0.44259999999999999</v>
      </c>
      <c r="AEK169" s="3">
        <v>0.45040000000000002</v>
      </c>
      <c r="AEL169" s="3">
        <v>5.6000000000000001E-2</v>
      </c>
      <c r="AEM169" s="3">
        <v>4.1000000000000003E-3</v>
      </c>
      <c r="AEN169" s="3">
        <v>5.8900000000000001E-2</v>
      </c>
      <c r="AEO169" s="3">
        <v>8.0600000000000005E-2</v>
      </c>
      <c r="AEP169" s="3">
        <v>0.57999999999999996</v>
      </c>
      <c r="AEQ169" s="3">
        <v>0.1111</v>
      </c>
      <c r="AER169" s="3">
        <v>0.36720000000000003</v>
      </c>
      <c r="AES169" s="3">
        <v>0.1016</v>
      </c>
      <c r="AET169" s="3">
        <v>3.1013999999999999</v>
      </c>
      <c r="AEU169" s="3">
        <v>3.1013999999999999</v>
      </c>
      <c r="AEV169" s="3">
        <v>2.6558999999999999</v>
      </c>
      <c r="AEW169" s="3">
        <v>2.6558999999999999</v>
      </c>
      <c r="AEX169" s="3">
        <v>0.27800000000000002</v>
      </c>
      <c r="AEY169" s="3">
        <v>5.6899999999999999E-2</v>
      </c>
      <c r="AEZ169" s="3">
        <v>1.14E-2</v>
      </c>
      <c r="AFA169" s="3">
        <v>0.36749999999999999</v>
      </c>
      <c r="AFB169" s="3">
        <v>0.18840000000000001</v>
      </c>
      <c r="AFC169" s="3">
        <v>9.6000000000000002E-2</v>
      </c>
      <c r="AFD169" s="3">
        <v>1.0264</v>
      </c>
      <c r="AFE169" s="3">
        <v>9.9699999999999997E-2</v>
      </c>
      <c r="AFF169" s="3">
        <v>0.01</v>
      </c>
      <c r="AFG169" s="3">
        <v>0.16309999999999999</v>
      </c>
      <c r="AFH169" s="3">
        <v>0.21260000000000001</v>
      </c>
      <c r="AFI169" s="3">
        <v>0.1459</v>
      </c>
      <c r="AFJ169" s="3">
        <v>10.4192</v>
      </c>
      <c r="AFK169" s="3">
        <v>6.2407000000000004</v>
      </c>
      <c r="AFL169" s="3">
        <v>6.2407000000000004</v>
      </c>
      <c r="AFM169" s="3">
        <v>4.8000000000000001E-2</v>
      </c>
      <c r="AFN169" s="3">
        <v>0.42630000000000001</v>
      </c>
      <c r="AFO169" s="3">
        <v>1.2514000000000001</v>
      </c>
      <c r="AFP169" s="3">
        <v>3.7547000000000001</v>
      </c>
      <c r="AFQ169" s="3">
        <v>1.11E-2</v>
      </c>
      <c r="AFR169" s="3">
        <v>8.6999999999999994E-2</v>
      </c>
      <c r="AFS169" s="3">
        <v>0.65</v>
      </c>
      <c r="AFT169" s="3">
        <v>1.2200000000000001E-2</v>
      </c>
      <c r="AFU169" s="3">
        <v>4.1784999999999997</v>
      </c>
      <c r="AFV169" s="3">
        <v>3.0846</v>
      </c>
      <c r="AFW169" s="3">
        <v>0.19139999999999999</v>
      </c>
      <c r="AFX169" s="3">
        <v>6.08E-2</v>
      </c>
      <c r="AFY169" s="3">
        <v>1.3899999999999999E-2</v>
      </c>
      <c r="AFZ169" s="3">
        <v>0.1573</v>
      </c>
      <c r="AGA169" s="3">
        <v>4.0300000000000002E-2</v>
      </c>
      <c r="AGB169" s="3">
        <v>0.2011</v>
      </c>
      <c r="AGC169" s="3">
        <v>9.7600000000000006E-2</v>
      </c>
      <c r="AGD169" s="3">
        <v>0.24540000000000001</v>
      </c>
      <c r="AGE169" s="3">
        <v>0.45079999999999998</v>
      </c>
      <c r="AGF169" s="3">
        <v>0.13730000000000001</v>
      </c>
      <c r="AGG169" s="3">
        <v>0.2868</v>
      </c>
      <c r="AGH169" s="3">
        <v>0.38590000000000002</v>
      </c>
      <c r="AGI169" s="3">
        <v>4.0000000000000001E-3</v>
      </c>
      <c r="AGJ169" s="3">
        <v>0.40150000000000002</v>
      </c>
      <c r="AGK169" s="3">
        <v>0.41039999999999999</v>
      </c>
      <c r="AGL169" s="3">
        <v>1.0148999999999999</v>
      </c>
      <c r="AGM169" s="3">
        <v>1.0148999999999999</v>
      </c>
      <c r="AGN169" s="3">
        <v>7.9000000000000001E-2</v>
      </c>
      <c r="AGO169" s="3">
        <v>5.4600000000000003E-2</v>
      </c>
      <c r="AGP169" s="3">
        <v>2.4400000000000002E-2</v>
      </c>
      <c r="AGQ169" s="3">
        <v>4.6429999999999998</v>
      </c>
      <c r="AGR169" s="3">
        <v>4.6429999999999998</v>
      </c>
      <c r="AGS169" s="3">
        <v>2.9771999999999998</v>
      </c>
      <c r="AGT169" s="3">
        <v>1.5800000000000002E-2</v>
      </c>
      <c r="AGU169" s="3">
        <v>0.18779999999999999</v>
      </c>
      <c r="AGV169" s="3">
        <v>0.72199999999999998</v>
      </c>
      <c r="AGW169" s="3">
        <v>0.34549999999999997</v>
      </c>
      <c r="AGX169" s="3">
        <v>1.4778</v>
      </c>
      <c r="AGY169" s="3">
        <v>0.22819999999999999</v>
      </c>
      <c r="AGZ169" s="3">
        <v>0.54410000000000003</v>
      </c>
      <c r="AHA169" s="3">
        <v>0.13589999999999999</v>
      </c>
      <c r="AHB169" s="3">
        <v>3.9399999999999998E-2</v>
      </c>
      <c r="AHC169" s="3">
        <v>0.21709999999999999</v>
      </c>
      <c r="AHD169" s="3">
        <v>0.15160000000000001</v>
      </c>
      <c r="AHE169" s="3">
        <v>0.3327</v>
      </c>
      <c r="AHF169" s="3">
        <v>0.1331</v>
      </c>
      <c r="AHG169" s="3">
        <v>2.5600000000000001E-2</v>
      </c>
      <c r="AHH169" s="3">
        <v>0.17399999999999999</v>
      </c>
      <c r="AHI169" s="3">
        <v>0.78900000000000003</v>
      </c>
      <c r="AHJ169" s="3">
        <v>0.15540000000000001</v>
      </c>
      <c r="AHK169">
        <v>7.6399999999999996E-2</v>
      </c>
      <c r="AHL169">
        <v>0.24299999999999999</v>
      </c>
      <c r="AHM169">
        <v>9.3799999999999994E-2</v>
      </c>
      <c r="AHN169">
        <v>0.2205</v>
      </c>
      <c r="AHO169">
        <v>4.6585999999999999</v>
      </c>
      <c r="AHP169">
        <v>4.6585999999999999</v>
      </c>
      <c r="AHQ169">
        <v>4.6585999999999999</v>
      </c>
      <c r="AHR169">
        <v>1.0500000000000001E-2</v>
      </c>
      <c r="AHS169">
        <v>1.4138999999999999</v>
      </c>
      <c r="AHT169">
        <v>0.11210000000000001</v>
      </c>
      <c r="AHU169">
        <v>1.4718</v>
      </c>
      <c r="AHV169">
        <v>0.29699999999999999</v>
      </c>
      <c r="AHW169">
        <v>0.22839999999999999</v>
      </c>
      <c r="AHX169">
        <v>0.79</v>
      </c>
      <c r="AHY169">
        <v>0.33489999999999998</v>
      </c>
      <c r="AIA169">
        <v>0</v>
      </c>
      <c r="AIB169">
        <v>0</v>
      </c>
      <c r="AIC169">
        <v>0</v>
      </c>
      <c r="AID169">
        <v>0</v>
      </c>
      <c r="AIE169">
        <v>0</v>
      </c>
      <c r="AIF169">
        <v>0</v>
      </c>
      <c r="AIG169">
        <v>0</v>
      </c>
      <c r="AIH169">
        <v>0</v>
      </c>
      <c r="AII169">
        <v>0</v>
      </c>
      <c r="AIJ169">
        <v>0</v>
      </c>
      <c r="AIK169">
        <v>0</v>
      </c>
      <c r="AIL169">
        <v>0</v>
      </c>
      <c r="AIM169">
        <v>0</v>
      </c>
      <c r="AIN169">
        <v>0</v>
      </c>
      <c r="AIO169">
        <v>0</v>
      </c>
      <c r="AIP169">
        <v>0</v>
      </c>
      <c r="AIQ169">
        <v>0</v>
      </c>
      <c r="AIR169">
        <v>0</v>
      </c>
      <c r="AIS169">
        <v>0</v>
      </c>
      <c r="AIT169">
        <v>0</v>
      </c>
      <c r="AIU169">
        <v>0</v>
      </c>
      <c r="AIV169">
        <v>0</v>
      </c>
      <c r="AIW169">
        <v>0</v>
      </c>
      <c r="AIX169">
        <v>0</v>
      </c>
      <c r="AIY169">
        <v>0</v>
      </c>
      <c r="AIZ169">
        <v>0</v>
      </c>
      <c r="AJA169">
        <v>0</v>
      </c>
      <c r="AJB169">
        <v>0</v>
      </c>
      <c r="AJC169">
        <v>0</v>
      </c>
      <c r="AJD169">
        <v>0</v>
      </c>
      <c r="AJE169">
        <v>0</v>
      </c>
      <c r="AJF169">
        <v>0</v>
      </c>
      <c r="AJG169">
        <v>0</v>
      </c>
      <c r="AJH169">
        <v>0</v>
      </c>
      <c r="AJI169">
        <v>0</v>
      </c>
      <c r="AJJ169">
        <v>0</v>
      </c>
      <c r="AJK169">
        <v>0</v>
      </c>
      <c r="AJL169">
        <v>0</v>
      </c>
      <c r="AJM169">
        <v>0</v>
      </c>
      <c r="AJN169">
        <v>0</v>
      </c>
      <c r="AJO169">
        <v>0</v>
      </c>
      <c r="AJP169">
        <v>0</v>
      </c>
      <c r="AJQ169">
        <v>0</v>
      </c>
      <c r="AJR169">
        <v>0</v>
      </c>
      <c r="AJS169">
        <v>0</v>
      </c>
      <c r="AJT169">
        <v>0</v>
      </c>
      <c r="AJU169">
        <v>0</v>
      </c>
      <c r="AJV169">
        <v>0</v>
      </c>
      <c r="AJW169">
        <v>0</v>
      </c>
      <c r="AJX169">
        <v>0</v>
      </c>
      <c r="AJY169">
        <v>0</v>
      </c>
      <c r="AJZ169">
        <v>0</v>
      </c>
      <c r="AKA169">
        <v>0</v>
      </c>
      <c r="AKB169">
        <v>0</v>
      </c>
      <c r="AKC169">
        <v>0</v>
      </c>
      <c r="AKD169">
        <v>0</v>
      </c>
      <c r="AKE169">
        <v>0</v>
      </c>
      <c r="AKF169">
        <v>0</v>
      </c>
      <c r="AKG169">
        <v>0</v>
      </c>
      <c r="AKH169">
        <v>0</v>
      </c>
      <c r="AKI169">
        <v>0</v>
      </c>
      <c r="AKJ169">
        <v>0</v>
      </c>
      <c r="AKK169">
        <v>0</v>
      </c>
      <c r="AKL169">
        <v>0</v>
      </c>
      <c r="AKM169">
        <v>0</v>
      </c>
      <c r="AKN169">
        <v>0</v>
      </c>
      <c r="AKO169">
        <v>0</v>
      </c>
      <c r="AKP169">
        <v>0</v>
      </c>
      <c r="AKQ169">
        <v>0</v>
      </c>
      <c r="AKR169">
        <v>0</v>
      </c>
      <c r="AKS169">
        <v>0</v>
      </c>
      <c r="AKT169">
        <v>0</v>
      </c>
      <c r="AKU169">
        <v>0</v>
      </c>
      <c r="AKV169">
        <v>0</v>
      </c>
      <c r="AKW169">
        <v>0</v>
      </c>
      <c r="AKX169">
        <v>0</v>
      </c>
      <c r="AKY169">
        <v>0</v>
      </c>
      <c r="AKZ169">
        <v>0</v>
      </c>
      <c r="ALA169">
        <v>0</v>
      </c>
      <c r="ALB169">
        <v>0</v>
      </c>
      <c r="ALC169">
        <v>0</v>
      </c>
      <c r="ALD169">
        <v>0</v>
      </c>
      <c r="ALE169">
        <v>0</v>
      </c>
      <c r="ALF169">
        <v>0</v>
      </c>
      <c r="ALG169">
        <v>0</v>
      </c>
      <c r="ALH169">
        <v>0</v>
      </c>
      <c r="ALI169">
        <v>0</v>
      </c>
      <c r="ALJ169">
        <v>0</v>
      </c>
      <c r="ALK169">
        <v>0</v>
      </c>
      <c r="ALL169">
        <v>0</v>
      </c>
      <c r="ALM169">
        <v>0</v>
      </c>
      <c r="ALN169">
        <v>0</v>
      </c>
      <c r="ALO169">
        <v>0</v>
      </c>
      <c r="ALP169">
        <v>0</v>
      </c>
      <c r="ALQ169">
        <v>0</v>
      </c>
      <c r="ALR169">
        <v>0</v>
      </c>
      <c r="ALS169">
        <v>0</v>
      </c>
      <c r="ALT169">
        <v>0</v>
      </c>
      <c r="ALU169">
        <v>0</v>
      </c>
      <c r="ALV169">
        <v>0</v>
      </c>
      <c r="ALW169">
        <v>0</v>
      </c>
      <c r="ALX169">
        <v>0</v>
      </c>
      <c r="ALY169">
        <v>0</v>
      </c>
      <c r="ALZ169">
        <v>0</v>
      </c>
      <c r="AMA169">
        <v>0</v>
      </c>
      <c r="AMB169">
        <v>0</v>
      </c>
      <c r="AMC169">
        <v>0</v>
      </c>
      <c r="AMD169">
        <v>0</v>
      </c>
      <c r="AME169">
        <v>0</v>
      </c>
      <c r="AMF169">
        <v>0</v>
      </c>
      <c r="AMG169">
        <v>0</v>
      </c>
      <c r="AMH169">
        <v>0</v>
      </c>
      <c r="AMI169">
        <v>0</v>
      </c>
      <c r="AMJ169">
        <v>0</v>
      </c>
      <c r="AMK169">
        <v>0</v>
      </c>
      <c r="AML169">
        <v>0</v>
      </c>
      <c r="AMM169">
        <v>0</v>
      </c>
      <c r="AMN169">
        <v>0</v>
      </c>
      <c r="AMO169">
        <v>0</v>
      </c>
      <c r="AMP169">
        <v>0</v>
      </c>
      <c r="AMQ169">
        <v>0</v>
      </c>
      <c r="AMR169">
        <v>0</v>
      </c>
      <c r="AMS169">
        <v>0</v>
      </c>
      <c r="AMT169">
        <v>0</v>
      </c>
      <c r="AMU169">
        <v>0</v>
      </c>
      <c r="AMV169">
        <v>0</v>
      </c>
      <c r="AMW169">
        <v>0</v>
      </c>
      <c r="AMX169">
        <v>0</v>
      </c>
      <c r="AMY169">
        <v>0</v>
      </c>
      <c r="AMZ169">
        <v>0</v>
      </c>
      <c r="ANA169">
        <v>0</v>
      </c>
      <c r="ANB169">
        <v>0</v>
      </c>
      <c r="ANC169">
        <v>0</v>
      </c>
      <c r="AND169">
        <v>0</v>
      </c>
      <c r="ANE169">
        <v>0</v>
      </c>
      <c r="ANF169">
        <v>0</v>
      </c>
      <c r="ANG169">
        <v>0</v>
      </c>
      <c r="ANH169">
        <v>0</v>
      </c>
      <c r="ANI169">
        <v>0</v>
      </c>
      <c r="ANJ169">
        <v>0</v>
      </c>
      <c r="ANK169">
        <v>0</v>
      </c>
      <c r="ANL169">
        <v>0</v>
      </c>
      <c r="ANM169">
        <v>0</v>
      </c>
      <c r="ANN169">
        <v>0</v>
      </c>
      <c r="ANO169">
        <v>0</v>
      </c>
      <c r="ANP169">
        <v>0</v>
      </c>
      <c r="ANQ169">
        <v>0</v>
      </c>
      <c r="ANR169">
        <v>0</v>
      </c>
      <c r="ANS169">
        <v>0</v>
      </c>
      <c r="ANT169">
        <v>0</v>
      </c>
      <c r="ANU169">
        <v>0</v>
      </c>
      <c r="ANV169">
        <v>0</v>
      </c>
      <c r="ANW169">
        <v>0</v>
      </c>
      <c r="ANX169">
        <v>0</v>
      </c>
      <c r="ANY169">
        <v>0</v>
      </c>
      <c r="ANZ169">
        <v>0</v>
      </c>
      <c r="AOA169">
        <v>0</v>
      </c>
      <c r="AOB169">
        <v>0</v>
      </c>
      <c r="AOC169">
        <v>0</v>
      </c>
      <c r="AOD169">
        <v>0</v>
      </c>
      <c r="AOE169">
        <v>0</v>
      </c>
      <c r="AOF169">
        <v>0</v>
      </c>
      <c r="AOG169">
        <v>0</v>
      </c>
      <c r="AOH169">
        <v>0</v>
      </c>
      <c r="AOI169">
        <v>0</v>
      </c>
      <c r="AOJ169">
        <v>0</v>
      </c>
      <c r="AOK169">
        <v>0</v>
      </c>
      <c r="AOL169">
        <v>0</v>
      </c>
      <c r="AOM169">
        <v>0</v>
      </c>
      <c r="AON169">
        <v>0</v>
      </c>
      <c r="AOO169">
        <v>0</v>
      </c>
      <c r="AOP169">
        <v>0</v>
      </c>
      <c r="AOQ169">
        <v>0</v>
      </c>
      <c r="AOR169">
        <v>0</v>
      </c>
      <c r="AOS169">
        <v>0</v>
      </c>
      <c r="AOT169">
        <v>0</v>
      </c>
      <c r="AOU169">
        <v>0</v>
      </c>
      <c r="AOV169">
        <v>0</v>
      </c>
      <c r="AOW169">
        <v>0</v>
      </c>
      <c r="AOX169">
        <v>0</v>
      </c>
      <c r="AOY169">
        <v>0</v>
      </c>
      <c r="AOZ169">
        <v>0</v>
      </c>
      <c r="APA169">
        <v>0</v>
      </c>
      <c r="APB169">
        <v>0</v>
      </c>
      <c r="APC169">
        <v>0</v>
      </c>
      <c r="APD169">
        <v>0</v>
      </c>
      <c r="APE169">
        <v>0</v>
      </c>
      <c r="APG169">
        <v>0</v>
      </c>
      <c r="APH169">
        <v>0</v>
      </c>
      <c r="API169">
        <v>0</v>
      </c>
      <c r="APJ169">
        <v>0</v>
      </c>
      <c r="APK169">
        <v>0</v>
      </c>
      <c r="APL169">
        <v>0</v>
      </c>
      <c r="APM169">
        <v>0</v>
      </c>
      <c r="APN169">
        <v>0</v>
      </c>
      <c r="APO169">
        <v>0</v>
      </c>
      <c r="APP169">
        <v>0</v>
      </c>
      <c r="APQ169">
        <v>0</v>
      </c>
      <c r="APR169">
        <v>0</v>
      </c>
      <c r="APS169">
        <v>0</v>
      </c>
      <c r="APT169">
        <v>0</v>
      </c>
      <c r="APU169">
        <v>0</v>
      </c>
      <c r="APV169">
        <v>0</v>
      </c>
      <c r="APW169">
        <v>0</v>
      </c>
      <c r="APX169">
        <v>0</v>
      </c>
      <c r="APY169">
        <v>0</v>
      </c>
      <c r="APZ169">
        <v>0</v>
      </c>
      <c r="AQA169">
        <v>0</v>
      </c>
      <c r="AQB169">
        <v>0</v>
      </c>
      <c r="AQC169">
        <v>0</v>
      </c>
      <c r="AQD169">
        <v>0</v>
      </c>
      <c r="AQE169">
        <v>0</v>
      </c>
      <c r="AQF169">
        <v>0</v>
      </c>
      <c r="AQG169">
        <v>0</v>
      </c>
      <c r="AQH169">
        <v>0</v>
      </c>
      <c r="AQI169">
        <v>0</v>
      </c>
      <c r="AQJ169">
        <v>0</v>
      </c>
      <c r="AQK169">
        <v>0</v>
      </c>
      <c r="AQL169">
        <v>0</v>
      </c>
      <c r="AQM169">
        <v>0</v>
      </c>
      <c r="AQN169">
        <v>0</v>
      </c>
      <c r="AQO169">
        <v>0</v>
      </c>
      <c r="AQP169">
        <v>0</v>
      </c>
      <c r="AQQ169">
        <v>0</v>
      </c>
      <c r="AQR169">
        <v>0</v>
      </c>
      <c r="AQS169">
        <v>0</v>
      </c>
      <c r="AQT169">
        <v>0</v>
      </c>
      <c r="AQU169">
        <v>0</v>
      </c>
      <c r="AQV169">
        <v>0</v>
      </c>
      <c r="AQW169">
        <v>0</v>
      </c>
      <c r="AQX169">
        <v>0</v>
      </c>
      <c r="AQY169">
        <v>0</v>
      </c>
      <c r="AQZ169">
        <v>0</v>
      </c>
      <c r="ARA169">
        <v>0</v>
      </c>
      <c r="ARB169">
        <v>0</v>
      </c>
      <c r="ARC169">
        <v>0</v>
      </c>
      <c r="ARD169">
        <v>0</v>
      </c>
      <c r="ARE169">
        <v>0</v>
      </c>
      <c r="ARF169">
        <v>0</v>
      </c>
      <c r="ARG169">
        <v>0</v>
      </c>
      <c r="ARH169">
        <v>0</v>
      </c>
      <c r="ARI169">
        <v>0</v>
      </c>
      <c r="ARJ169">
        <v>0</v>
      </c>
      <c r="ARK169">
        <v>0</v>
      </c>
      <c r="ARL169">
        <v>0</v>
      </c>
      <c r="ARM169">
        <v>0</v>
      </c>
      <c r="ARN169">
        <v>0</v>
      </c>
      <c r="ARO169">
        <v>0</v>
      </c>
      <c r="ARP169">
        <v>0</v>
      </c>
      <c r="ARQ169">
        <v>0</v>
      </c>
      <c r="ARR169">
        <v>0</v>
      </c>
      <c r="ARS169">
        <v>0</v>
      </c>
      <c r="ART169">
        <v>0</v>
      </c>
      <c r="ARU169">
        <v>0</v>
      </c>
      <c r="ARV169">
        <v>0</v>
      </c>
      <c r="ARW169">
        <v>0</v>
      </c>
      <c r="ARX169">
        <v>0</v>
      </c>
      <c r="ARY169">
        <v>0</v>
      </c>
      <c r="ARZ169">
        <v>0</v>
      </c>
      <c r="ASA169">
        <v>0</v>
      </c>
      <c r="ASB169">
        <v>0</v>
      </c>
      <c r="ASC169">
        <v>0</v>
      </c>
      <c r="ASD169">
        <v>0</v>
      </c>
      <c r="ASE169">
        <v>0</v>
      </c>
      <c r="ASF169">
        <v>0</v>
      </c>
      <c r="ASG169">
        <v>0</v>
      </c>
      <c r="ASH169">
        <v>0</v>
      </c>
      <c r="ASI169">
        <v>0</v>
      </c>
      <c r="ASJ169">
        <v>0</v>
      </c>
      <c r="ASK169">
        <v>0</v>
      </c>
      <c r="ASL169">
        <v>0</v>
      </c>
      <c r="ASM169">
        <v>0</v>
      </c>
      <c r="ASN169">
        <v>0</v>
      </c>
      <c r="ASO169">
        <v>0</v>
      </c>
      <c r="ASP169">
        <v>0</v>
      </c>
      <c r="ASQ169">
        <v>0</v>
      </c>
      <c r="ASR169">
        <v>0</v>
      </c>
      <c r="ASS169">
        <v>0</v>
      </c>
      <c r="AST169">
        <v>0</v>
      </c>
      <c r="ASU169">
        <v>0</v>
      </c>
      <c r="ASV169">
        <v>0</v>
      </c>
      <c r="ASW169">
        <v>0</v>
      </c>
      <c r="ASX169">
        <v>0</v>
      </c>
      <c r="ASY169">
        <v>0</v>
      </c>
      <c r="ASZ169">
        <v>0</v>
      </c>
      <c r="ATA169">
        <v>0</v>
      </c>
      <c r="ATB169">
        <v>0</v>
      </c>
      <c r="ATC169">
        <v>0</v>
      </c>
      <c r="ATD169">
        <v>0</v>
      </c>
      <c r="ATE169">
        <v>0</v>
      </c>
      <c r="ATF169">
        <v>0</v>
      </c>
      <c r="ATG169">
        <v>0</v>
      </c>
      <c r="ATH169">
        <v>0</v>
      </c>
      <c r="ATI169">
        <v>0</v>
      </c>
      <c r="ATJ169">
        <v>0</v>
      </c>
      <c r="ATK169">
        <v>0</v>
      </c>
      <c r="ATL169">
        <v>0</v>
      </c>
      <c r="ATM169">
        <v>0</v>
      </c>
      <c r="ATN169">
        <v>0</v>
      </c>
      <c r="ATO169">
        <v>0</v>
      </c>
      <c r="ATP169">
        <v>0</v>
      </c>
      <c r="ATQ169">
        <v>0</v>
      </c>
      <c r="ATR169">
        <v>0</v>
      </c>
      <c r="ATS169">
        <v>0</v>
      </c>
      <c r="ATT169">
        <v>0</v>
      </c>
      <c r="ATU169">
        <v>0</v>
      </c>
      <c r="ATV169">
        <v>0</v>
      </c>
      <c r="ATW169">
        <v>0</v>
      </c>
      <c r="ATX169">
        <v>0</v>
      </c>
      <c r="ATY169">
        <v>0</v>
      </c>
      <c r="ATZ169">
        <v>0</v>
      </c>
      <c r="AUA169">
        <v>0</v>
      </c>
      <c r="AUB169">
        <v>0</v>
      </c>
      <c r="AUC169">
        <v>0</v>
      </c>
      <c r="AUD169">
        <v>0</v>
      </c>
      <c r="AUE169">
        <v>0</v>
      </c>
      <c r="AUF169">
        <v>0</v>
      </c>
      <c r="AUG169">
        <v>0</v>
      </c>
      <c r="AUH169">
        <v>0</v>
      </c>
      <c r="AUI169">
        <v>0</v>
      </c>
      <c r="AUJ169">
        <v>0</v>
      </c>
      <c r="AUK169">
        <v>0</v>
      </c>
      <c r="AUL169">
        <v>0</v>
      </c>
      <c r="AUM169">
        <v>0</v>
      </c>
      <c r="AUN169">
        <v>0</v>
      </c>
      <c r="AUO169">
        <v>0</v>
      </c>
      <c r="AUP169">
        <v>0</v>
      </c>
      <c r="AUQ169">
        <v>0</v>
      </c>
      <c r="AUR169">
        <v>0</v>
      </c>
      <c r="AUS169">
        <v>0</v>
      </c>
      <c r="AUT169">
        <v>0</v>
      </c>
      <c r="AUU169">
        <v>0</v>
      </c>
      <c r="AUV169">
        <v>0</v>
      </c>
      <c r="AUW169">
        <v>0</v>
      </c>
      <c r="AUX169">
        <v>0</v>
      </c>
      <c r="AUY169">
        <v>0</v>
      </c>
      <c r="AUZ169">
        <v>0</v>
      </c>
      <c r="AVA169">
        <v>0</v>
      </c>
      <c r="AVB169">
        <v>0</v>
      </c>
      <c r="AVC169">
        <v>0</v>
      </c>
      <c r="AVD169">
        <v>0</v>
      </c>
      <c r="AVE169">
        <v>0</v>
      </c>
      <c r="AVF169">
        <v>0</v>
      </c>
      <c r="AVG169">
        <v>0</v>
      </c>
      <c r="AVH169">
        <v>0</v>
      </c>
      <c r="AVI169">
        <v>0</v>
      </c>
      <c r="AVJ169">
        <v>0</v>
      </c>
      <c r="AVK169">
        <v>0</v>
      </c>
      <c r="AVL169">
        <v>0</v>
      </c>
      <c r="AVM169">
        <v>0</v>
      </c>
      <c r="AVN169">
        <v>0</v>
      </c>
      <c r="AVO169">
        <v>0</v>
      </c>
      <c r="AVP169">
        <v>0</v>
      </c>
      <c r="AVQ169">
        <v>0</v>
      </c>
      <c r="AVR169">
        <v>0</v>
      </c>
      <c r="AVS169">
        <v>0</v>
      </c>
      <c r="AVT169">
        <v>0</v>
      </c>
      <c r="AVU169">
        <v>0</v>
      </c>
      <c r="AVV169">
        <v>0</v>
      </c>
      <c r="AVW169">
        <v>0</v>
      </c>
      <c r="AVX169">
        <v>0</v>
      </c>
      <c r="AVY169">
        <v>0</v>
      </c>
      <c r="AVZ169">
        <v>0</v>
      </c>
      <c r="AWA169">
        <v>0</v>
      </c>
      <c r="AWB169">
        <v>0</v>
      </c>
      <c r="AWC169">
        <v>0</v>
      </c>
      <c r="AWD169">
        <v>0</v>
      </c>
      <c r="AWE169">
        <v>0</v>
      </c>
      <c r="AWF169">
        <v>0</v>
      </c>
      <c r="AWG169">
        <v>0</v>
      </c>
      <c r="AWH169">
        <v>0</v>
      </c>
      <c r="AWI169">
        <v>0</v>
      </c>
      <c r="AWJ169">
        <v>0</v>
      </c>
      <c r="AWK169">
        <v>0</v>
      </c>
      <c r="AWM169">
        <v>0</v>
      </c>
      <c r="AWN169">
        <v>0</v>
      </c>
      <c r="AWO169">
        <v>0</v>
      </c>
      <c r="AWP169">
        <v>0</v>
      </c>
      <c r="AWQ169">
        <v>0</v>
      </c>
      <c r="AWR169">
        <v>0</v>
      </c>
      <c r="AWS169">
        <v>0</v>
      </c>
      <c r="AWT169">
        <v>0</v>
      </c>
      <c r="AWU169">
        <v>0</v>
      </c>
      <c r="AWV169">
        <v>0</v>
      </c>
      <c r="AWW169">
        <v>0</v>
      </c>
      <c r="AWX169">
        <v>0</v>
      </c>
      <c r="AWY169">
        <v>0</v>
      </c>
      <c r="AWZ169">
        <v>0</v>
      </c>
      <c r="AXA169">
        <v>0</v>
      </c>
      <c r="AXC169">
        <v>0</v>
      </c>
      <c r="AXD169">
        <v>0</v>
      </c>
      <c r="AXE169">
        <v>0</v>
      </c>
      <c r="AXF169">
        <v>0</v>
      </c>
      <c r="AXG169">
        <v>0</v>
      </c>
      <c r="AXH169">
        <v>0</v>
      </c>
      <c r="AXI169">
        <v>0</v>
      </c>
      <c r="AXJ169">
        <v>0</v>
      </c>
      <c r="AXK169">
        <v>0</v>
      </c>
      <c r="AXL169">
        <v>0</v>
      </c>
      <c r="AXM169">
        <v>0</v>
      </c>
      <c r="AXN169">
        <v>0</v>
      </c>
      <c r="AXO169">
        <v>0</v>
      </c>
      <c r="AXP169">
        <v>0</v>
      </c>
      <c r="AXQ169">
        <v>0</v>
      </c>
    </row>
    <row r="170" spans="1:1317" x14ac:dyDescent="0.25">
      <c r="A170" s="34">
        <v>41365</v>
      </c>
      <c r="B170" s="3">
        <v>0.55000000000000004</v>
      </c>
      <c r="C170" s="3">
        <v>0.96</v>
      </c>
      <c r="D170" s="3">
        <v>1.1000000000000001</v>
      </c>
      <c r="E170" s="3">
        <v>1.71</v>
      </c>
      <c r="F170" s="3">
        <v>-1.87</v>
      </c>
      <c r="G170" s="3">
        <v>7.76</v>
      </c>
      <c r="H170" s="3">
        <v>-0.37</v>
      </c>
      <c r="I170" s="3">
        <v>-3.71</v>
      </c>
      <c r="J170" s="3">
        <v>9.44</v>
      </c>
      <c r="K170" s="3">
        <v>2.14</v>
      </c>
      <c r="L170" s="3">
        <v>0.67</v>
      </c>
      <c r="M170" s="3">
        <v>1.0900000000000001</v>
      </c>
      <c r="N170" s="3">
        <v>1.1100000000000001</v>
      </c>
      <c r="O170" s="3">
        <v>1.68</v>
      </c>
      <c r="P170" s="3">
        <v>3.66</v>
      </c>
      <c r="Q170" s="3">
        <v>2.04</v>
      </c>
      <c r="R170" s="3">
        <v>-0.27</v>
      </c>
      <c r="S170" s="3">
        <v>4.43</v>
      </c>
      <c r="T170" s="3">
        <v>-0.18</v>
      </c>
      <c r="U170" s="3">
        <v>10.32</v>
      </c>
      <c r="V170" s="3">
        <v>16.16</v>
      </c>
      <c r="W170" s="3">
        <v>-9.68</v>
      </c>
      <c r="X170" s="3">
        <v>-1.9</v>
      </c>
      <c r="Y170" s="3">
        <v>1.92</v>
      </c>
      <c r="Z170" s="3">
        <v>17</v>
      </c>
      <c r="AA170" s="3">
        <v>11.79</v>
      </c>
      <c r="AB170" s="3">
        <v>7.39</v>
      </c>
      <c r="AC170" s="3">
        <v>10.96</v>
      </c>
      <c r="AD170" s="3">
        <v>7.82</v>
      </c>
      <c r="AE170" s="3">
        <v>8.75</v>
      </c>
      <c r="AF170" s="3">
        <v>-1.01</v>
      </c>
      <c r="AG170" s="3">
        <v>-4.5</v>
      </c>
      <c r="AH170" s="3">
        <v>-3.41</v>
      </c>
      <c r="AI170" s="3">
        <v>-0.63</v>
      </c>
      <c r="AJ170" s="3">
        <v>0.61</v>
      </c>
      <c r="AK170" s="3">
        <v>5.94</v>
      </c>
      <c r="AL170" s="3">
        <v>0.46</v>
      </c>
      <c r="AM170" s="3">
        <v>2.68</v>
      </c>
      <c r="AN170" s="3">
        <v>3.31</v>
      </c>
      <c r="AO170" s="3">
        <v>5.09</v>
      </c>
      <c r="AP170" s="3">
        <v>0.36</v>
      </c>
      <c r="AQ170" s="3">
        <v>4.03</v>
      </c>
      <c r="AR170" s="3">
        <v>0.18</v>
      </c>
      <c r="AS170" s="3">
        <v>-1.04</v>
      </c>
      <c r="AT170" s="3">
        <v>3.16</v>
      </c>
      <c r="AU170" s="3">
        <v>0</v>
      </c>
      <c r="AV170" s="3">
        <v>3.51</v>
      </c>
      <c r="AW170" s="3">
        <v>3.24</v>
      </c>
      <c r="AX170" s="3">
        <v>8.5500000000000007</v>
      </c>
      <c r="AY170" s="3">
        <v>4.95</v>
      </c>
      <c r="AZ170" s="3">
        <v>3.15</v>
      </c>
      <c r="BA170" s="3">
        <v>4.1500000000000004</v>
      </c>
      <c r="BB170" s="3">
        <v>-7.53</v>
      </c>
      <c r="BC170" s="3">
        <v>6.96</v>
      </c>
      <c r="BD170" s="3">
        <v>-13.59</v>
      </c>
      <c r="BE170" s="3">
        <v>-6.64</v>
      </c>
      <c r="BF170" s="3">
        <v>2.27</v>
      </c>
      <c r="BG170" s="3">
        <v>0.28999999999999998</v>
      </c>
      <c r="BH170" s="3">
        <v>13.85</v>
      </c>
      <c r="BI170" s="3">
        <v>-2.92</v>
      </c>
      <c r="BJ170" s="3">
        <v>-0.03</v>
      </c>
      <c r="BK170" s="3">
        <v>0.23</v>
      </c>
      <c r="BL170" s="3">
        <v>-5.04</v>
      </c>
      <c r="BM170" s="3">
        <v>5.59</v>
      </c>
      <c r="BN170" s="3">
        <v>1.44</v>
      </c>
      <c r="BO170" s="3">
        <v>15.55</v>
      </c>
      <c r="BP170" s="3">
        <v>2.71</v>
      </c>
      <c r="BQ170" s="3">
        <v>-1.78</v>
      </c>
      <c r="BR170" s="3">
        <v>2.11</v>
      </c>
      <c r="BS170" s="3">
        <v>-1.41</v>
      </c>
      <c r="BT170" s="3">
        <v>-5.26</v>
      </c>
      <c r="BU170" s="3">
        <v>-2.8</v>
      </c>
      <c r="BV170" s="3">
        <v>-2.8</v>
      </c>
      <c r="BW170" s="3">
        <v>-2.56</v>
      </c>
      <c r="BX170" s="3">
        <v>-3.55</v>
      </c>
      <c r="BY170" s="3">
        <v>-0.5</v>
      </c>
      <c r="BZ170" s="3">
        <v>-2.5299999999999998</v>
      </c>
      <c r="CA170" s="3">
        <v>-1.59</v>
      </c>
      <c r="CB170" s="3">
        <v>-1.26</v>
      </c>
      <c r="CC170" s="3">
        <v>-1.43</v>
      </c>
      <c r="CD170" s="3">
        <v>-0.48</v>
      </c>
      <c r="CE170" s="3">
        <v>-2.2799999999999998</v>
      </c>
      <c r="CF170" s="3">
        <v>0</v>
      </c>
      <c r="CG170" s="3">
        <v>-0.38</v>
      </c>
      <c r="CH170" s="3">
        <v>1.1000000000000001</v>
      </c>
      <c r="CI170" s="3">
        <v>-2.86</v>
      </c>
      <c r="CJ170" s="3">
        <v>0</v>
      </c>
      <c r="CK170" s="3">
        <v>-1.25</v>
      </c>
      <c r="CL170" s="3">
        <v>-4.78</v>
      </c>
      <c r="CM170" s="3">
        <v>0.08</v>
      </c>
      <c r="CN170" s="3">
        <v>0.92</v>
      </c>
      <c r="CO170" s="3">
        <v>0.87</v>
      </c>
      <c r="CP170" s="3">
        <v>1.4</v>
      </c>
      <c r="CQ170" s="3">
        <v>-0.73</v>
      </c>
      <c r="CR170" s="3">
        <v>0</v>
      </c>
      <c r="CS170" s="3">
        <v>0</v>
      </c>
      <c r="CT170" s="3">
        <v>-0.49</v>
      </c>
      <c r="CU170" s="3">
        <v>0.32</v>
      </c>
      <c r="CV170" s="3">
        <v>-5.26</v>
      </c>
      <c r="CW170" s="3">
        <v>4.3099999999999996</v>
      </c>
      <c r="CX170" s="3">
        <v>-2.37</v>
      </c>
      <c r="CY170" s="3">
        <v>1.1599999999999999</v>
      </c>
      <c r="CZ170" s="3">
        <v>-2.2999999999999998</v>
      </c>
      <c r="DA170" s="3">
        <v>0.66</v>
      </c>
      <c r="DB170" s="3">
        <v>4.5599999999999996</v>
      </c>
      <c r="DC170" s="3">
        <v>3.4</v>
      </c>
      <c r="DD170" s="3">
        <v>0</v>
      </c>
      <c r="DE170" s="3">
        <v>0</v>
      </c>
      <c r="DF170" s="3">
        <v>0.14000000000000001</v>
      </c>
      <c r="DG170" s="3">
        <v>7.0000000000000007E-2</v>
      </c>
      <c r="DH170" s="3">
        <v>0.13</v>
      </c>
      <c r="DI170" s="3">
        <v>0.56000000000000005</v>
      </c>
      <c r="DJ170" s="3">
        <v>0.75</v>
      </c>
      <c r="DK170" s="3">
        <v>0.04</v>
      </c>
      <c r="DL170" s="3">
        <v>-1.06</v>
      </c>
      <c r="DM170" s="3">
        <v>-2.13</v>
      </c>
      <c r="DN170" s="3">
        <v>-0.14000000000000001</v>
      </c>
      <c r="DO170" s="3">
        <v>-1.0900000000000001</v>
      </c>
      <c r="DP170" s="3">
        <v>-1.92</v>
      </c>
      <c r="DQ170" s="3">
        <v>-1.58</v>
      </c>
      <c r="DR170" s="3">
        <v>1.84</v>
      </c>
      <c r="DS170" s="3">
        <v>2.33</v>
      </c>
      <c r="DT170" s="3">
        <v>2.91</v>
      </c>
      <c r="DU170" s="3">
        <v>0.94</v>
      </c>
      <c r="DV170" s="3">
        <v>2.88</v>
      </c>
      <c r="DW170" s="3">
        <v>1.78</v>
      </c>
      <c r="DX170" s="3">
        <v>1.87</v>
      </c>
      <c r="DY170" s="3">
        <v>0.62</v>
      </c>
      <c r="DZ170" s="3">
        <v>1.33</v>
      </c>
      <c r="EA170" s="3">
        <v>1.01</v>
      </c>
      <c r="EB170" s="3">
        <v>1.46</v>
      </c>
      <c r="EC170" s="3">
        <v>0.8</v>
      </c>
      <c r="ED170" s="3">
        <v>0.53</v>
      </c>
      <c r="EE170" s="3">
        <v>1.04</v>
      </c>
      <c r="EF170" s="3">
        <v>1.46</v>
      </c>
      <c r="EG170" s="3">
        <v>1.23</v>
      </c>
      <c r="EH170" s="3">
        <v>-2.0499999999999998</v>
      </c>
      <c r="EI170" s="3">
        <v>-2.87</v>
      </c>
      <c r="EJ170" s="3">
        <v>-0.32</v>
      </c>
      <c r="EK170" s="3">
        <v>-0.63</v>
      </c>
      <c r="EL170" s="3">
        <v>0.67</v>
      </c>
      <c r="EM170" s="3">
        <v>0.8</v>
      </c>
      <c r="EN170" s="3">
        <v>3.79</v>
      </c>
      <c r="EO170" s="3">
        <v>-1.37</v>
      </c>
      <c r="EP170" s="3">
        <v>-0.76</v>
      </c>
      <c r="EQ170" s="3">
        <v>4.32</v>
      </c>
      <c r="ER170" s="3">
        <v>1.46</v>
      </c>
      <c r="ES170" s="3">
        <v>0.21</v>
      </c>
      <c r="ET170" s="3">
        <v>1.54</v>
      </c>
      <c r="EU170" s="3">
        <v>0.84</v>
      </c>
      <c r="EV170" s="3">
        <v>1.98</v>
      </c>
      <c r="EW170" s="3">
        <v>2.74</v>
      </c>
      <c r="EX170" s="3">
        <v>1.06</v>
      </c>
      <c r="EY170" s="3">
        <v>0.83</v>
      </c>
      <c r="EZ170" s="3">
        <v>2.34</v>
      </c>
      <c r="FA170" s="3">
        <v>1.6</v>
      </c>
      <c r="FB170" s="3">
        <v>-2.85</v>
      </c>
      <c r="FC170" s="3">
        <v>-0.23</v>
      </c>
      <c r="FD170" s="3">
        <v>0.98</v>
      </c>
      <c r="FE170" s="3">
        <v>-2.37</v>
      </c>
      <c r="FF170" s="3">
        <v>0.24</v>
      </c>
      <c r="FG170" s="3">
        <v>2.74</v>
      </c>
      <c r="FH170" s="3">
        <v>1.5</v>
      </c>
      <c r="FI170" s="3">
        <v>3.84</v>
      </c>
      <c r="FJ170" s="3">
        <v>1.56</v>
      </c>
      <c r="FK170" s="3">
        <v>1.55</v>
      </c>
      <c r="FL170" s="3">
        <v>0.43</v>
      </c>
      <c r="FM170" s="3">
        <v>-4.2</v>
      </c>
      <c r="FN170" s="3">
        <v>1.32</v>
      </c>
      <c r="FO170" s="3">
        <v>0.99</v>
      </c>
      <c r="FP170" s="3">
        <v>2.0499999999999998</v>
      </c>
      <c r="FQ170" s="3">
        <v>2.0299999999999998</v>
      </c>
      <c r="FR170" s="3">
        <v>0.69</v>
      </c>
      <c r="FS170" s="3">
        <v>0.69</v>
      </c>
      <c r="FT170" s="3">
        <v>0.92</v>
      </c>
      <c r="FU170" s="3">
        <v>0.68</v>
      </c>
      <c r="FV170" s="3">
        <v>-0.26</v>
      </c>
      <c r="FW170" s="3">
        <v>-0.23</v>
      </c>
      <c r="FX170" s="3">
        <v>0.42</v>
      </c>
      <c r="FY170" s="3">
        <v>0.12</v>
      </c>
      <c r="FZ170" s="3">
        <v>-0.35</v>
      </c>
      <c r="GA170" s="3">
        <v>-0.08</v>
      </c>
      <c r="GB170" s="3">
        <v>0.62</v>
      </c>
      <c r="GC170" s="3">
        <v>0.87</v>
      </c>
      <c r="GD170" s="3">
        <v>0.75</v>
      </c>
      <c r="GE170" s="3">
        <v>0.83</v>
      </c>
      <c r="GF170" s="3">
        <v>0.51</v>
      </c>
      <c r="GG170" s="3">
        <v>0.81</v>
      </c>
      <c r="GH170" s="3">
        <v>1.04</v>
      </c>
      <c r="GI170" s="3">
        <v>0.97</v>
      </c>
      <c r="GJ170" s="3">
        <v>1.33</v>
      </c>
      <c r="GK170" s="3">
        <v>-0.23</v>
      </c>
      <c r="GL170" s="3">
        <v>0.57999999999999996</v>
      </c>
      <c r="GM170" s="3">
        <v>-0.51</v>
      </c>
      <c r="GN170" s="3">
        <v>0.35</v>
      </c>
      <c r="GO170" s="3">
        <v>0.37</v>
      </c>
      <c r="GP170" s="3">
        <v>1.04</v>
      </c>
      <c r="GQ170" s="3">
        <v>0.48</v>
      </c>
      <c r="GR170" s="3">
        <v>0.89</v>
      </c>
      <c r="GS170" s="3">
        <v>1.24</v>
      </c>
      <c r="GT170" s="3">
        <v>1.1000000000000001</v>
      </c>
      <c r="GU170" s="3">
        <v>0.52</v>
      </c>
      <c r="GV170" s="3">
        <v>1.56</v>
      </c>
      <c r="GW170" s="3">
        <v>1.02</v>
      </c>
      <c r="GX170" s="3">
        <v>0.55000000000000004</v>
      </c>
      <c r="GY170" s="3">
        <v>2.23</v>
      </c>
      <c r="GZ170" s="3">
        <v>1.08</v>
      </c>
      <c r="HA170" s="3">
        <v>-0.69</v>
      </c>
      <c r="HB170" s="3">
        <v>1.73</v>
      </c>
      <c r="HC170" s="3">
        <v>0.45</v>
      </c>
      <c r="HD170" s="3">
        <v>1.7</v>
      </c>
      <c r="HE170" s="3">
        <v>-0.06</v>
      </c>
      <c r="HF170" s="3">
        <v>0.38</v>
      </c>
      <c r="HG170" s="3">
        <v>3.04</v>
      </c>
      <c r="HH170" s="3">
        <v>0.39</v>
      </c>
      <c r="HI170" s="3">
        <v>0.01</v>
      </c>
      <c r="HJ170" s="3">
        <v>-0.25</v>
      </c>
      <c r="HK170" s="3">
        <v>-0.25</v>
      </c>
      <c r="HL170" s="3">
        <v>0.63</v>
      </c>
      <c r="HM170" s="3">
        <v>1.06</v>
      </c>
      <c r="HN170" s="3">
        <v>1.18</v>
      </c>
      <c r="HO170" s="3">
        <v>0.93</v>
      </c>
      <c r="HP170" s="3">
        <v>0.84</v>
      </c>
      <c r="HQ170" s="3">
        <v>2.48</v>
      </c>
      <c r="HR170" s="3">
        <v>2.2200000000000002</v>
      </c>
      <c r="HS170" s="3">
        <v>1.6</v>
      </c>
      <c r="HT170" s="3">
        <v>0.67</v>
      </c>
      <c r="HU170" s="3">
        <v>0.54</v>
      </c>
      <c r="HV170" s="3">
        <v>-0.44</v>
      </c>
      <c r="HW170" s="3">
        <v>1.84</v>
      </c>
      <c r="HX170" s="3">
        <v>0.25</v>
      </c>
      <c r="HY170" s="3">
        <v>1.08</v>
      </c>
      <c r="HZ170" s="3">
        <v>1.1000000000000001</v>
      </c>
      <c r="IA170" s="3">
        <v>0.66</v>
      </c>
      <c r="IB170" s="3">
        <v>1.1200000000000001</v>
      </c>
      <c r="IC170" s="3">
        <v>0.97</v>
      </c>
      <c r="ID170" s="3">
        <v>1.61</v>
      </c>
      <c r="IE170" s="3">
        <v>0.08</v>
      </c>
      <c r="IF170" s="3">
        <v>0.25</v>
      </c>
      <c r="IG170" s="3">
        <v>0.06</v>
      </c>
      <c r="IH170" s="3">
        <v>-1.46</v>
      </c>
      <c r="II170" s="3">
        <v>-0.5</v>
      </c>
      <c r="IJ170" s="3">
        <v>3.32</v>
      </c>
      <c r="IK170" s="3">
        <v>1.36</v>
      </c>
      <c r="IL170" s="3">
        <v>1.48</v>
      </c>
      <c r="IM170" s="3">
        <v>0.79</v>
      </c>
      <c r="IN170" s="3">
        <v>0.68</v>
      </c>
      <c r="IO170" s="3">
        <v>-0.15</v>
      </c>
      <c r="IP170" s="3">
        <v>-0.68</v>
      </c>
      <c r="IQ170" s="3">
        <v>-0.16</v>
      </c>
      <c r="IR170" s="3">
        <v>-1.62</v>
      </c>
      <c r="IS170" s="3">
        <v>-1.36</v>
      </c>
      <c r="IT170" s="3">
        <v>0.54</v>
      </c>
      <c r="IU170" s="3">
        <v>0.81</v>
      </c>
      <c r="IV170" s="3">
        <v>0.81</v>
      </c>
      <c r="IW170" s="3">
        <v>0.09</v>
      </c>
      <c r="IX170" s="3">
        <v>0.01</v>
      </c>
      <c r="IY170" s="3">
        <v>-0.7</v>
      </c>
      <c r="IZ170" s="3">
        <v>0.15</v>
      </c>
      <c r="JA170" s="3">
        <v>2.2200000000000002</v>
      </c>
      <c r="JB170" s="3">
        <v>0</v>
      </c>
      <c r="JC170" s="3">
        <v>0.65</v>
      </c>
      <c r="JD170" s="3">
        <v>1</v>
      </c>
      <c r="JE170" s="3">
        <v>0.74</v>
      </c>
      <c r="JF170" s="3">
        <v>1</v>
      </c>
      <c r="JG170" s="3">
        <v>0.65</v>
      </c>
      <c r="JH170" s="3">
        <v>3.55</v>
      </c>
      <c r="JI170" s="3">
        <v>0.39</v>
      </c>
      <c r="JJ170" s="3">
        <v>0.41</v>
      </c>
      <c r="JK170" s="3">
        <v>0.3</v>
      </c>
      <c r="JL170" s="3">
        <v>1.26</v>
      </c>
      <c r="JM170" s="3">
        <v>1.1499999999999999</v>
      </c>
      <c r="JN170" s="3">
        <v>3.65</v>
      </c>
      <c r="JO170" s="3">
        <v>0.84</v>
      </c>
      <c r="JP170" s="3">
        <v>1.1200000000000001</v>
      </c>
      <c r="JQ170" s="3">
        <v>1.6</v>
      </c>
      <c r="JR170" s="3">
        <v>-0.43</v>
      </c>
      <c r="JS170" s="3">
        <v>0.53</v>
      </c>
      <c r="JT170" s="3">
        <v>0.89</v>
      </c>
      <c r="JU170" s="3">
        <v>0.93</v>
      </c>
      <c r="JV170" s="3">
        <v>0.96</v>
      </c>
      <c r="JW170" s="3">
        <v>4.5</v>
      </c>
      <c r="JX170" s="3">
        <v>1.1599999999999999</v>
      </c>
      <c r="JY170" s="3">
        <v>-1.17</v>
      </c>
      <c r="JZ170" s="3">
        <v>1.24</v>
      </c>
      <c r="KA170" s="3">
        <v>-0.32</v>
      </c>
      <c r="KB170" s="3">
        <v>-0.02</v>
      </c>
      <c r="KC170" s="3">
        <v>-0.02</v>
      </c>
      <c r="KD170" s="3">
        <v>0.38</v>
      </c>
      <c r="KE170" s="3">
        <v>0.59</v>
      </c>
      <c r="KF170" s="3">
        <v>1.18</v>
      </c>
      <c r="KG170" s="3">
        <v>2.42</v>
      </c>
      <c r="KH170" s="3">
        <v>-1.3</v>
      </c>
      <c r="KI170" s="3">
        <v>0.27</v>
      </c>
      <c r="KJ170" s="3">
        <v>1.93</v>
      </c>
      <c r="KK170" s="3">
        <v>-0.38</v>
      </c>
      <c r="KL170" s="3">
        <v>0.25</v>
      </c>
      <c r="KM170" s="3">
        <v>0.25</v>
      </c>
      <c r="KN170" s="3">
        <v>-0.83</v>
      </c>
      <c r="KO170" s="3">
        <v>1.0900000000000001</v>
      </c>
      <c r="KP170" s="3">
        <v>2.4</v>
      </c>
      <c r="KQ170" s="3">
        <v>0.27</v>
      </c>
      <c r="KR170" s="3">
        <v>0.27</v>
      </c>
      <c r="KS170" s="3">
        <v>0.84</v>
      </c>
      <c r="KT170" s="3">
        <v>0.76</v>
      </c>
      <c r="KU170" s="3">
        <v>-1.98</v>
      </c>
      <c r="KV170" s="3">
        <v>-0.19</v>
      </c>
      <c r="KW170" s="3">
        <v>-0.19</v>
      </c>
      <c r="KX170" s="3">
        <v>-1.01</v>
      </c>
      <c r="KY170" s="3">
        <v>-0.24</v>
      </c>
      <c r="KZ170" s="3">
        <v>0.74</v>
      </c>
      <c r="LA170" s="3">
        <v>0</v>
      </c>
      <c r="LB170" s="3">
        <v>0.13</v>
      </c>
      <c r="LC170" s="3">
        <v>-0.1</v>
      </c>
      <c r="LD170" s="3">
        <v>-9.1199999999999992</v>
      </c>
      <c r="LE170" s="3">
        <v>2.1</v>
      </c>
      <c r="LF170" s="3">
        <v>0</v>
      </c>
      <c r="LG170" s="3">
        <v>0.61</v>
      </c>
      <c r="LH170" s="3">
        <v>0.28000000000000003</v>
      </c>
      <c r="LI170" s="3">
        <v>-0.12</v>
      </c>
      <c r="LJ170" s="3">
        <v>-0.31</v>
      </c>
      <c r="LK170" s="3">
        <v>0.46</v>
      </c>
      <c r="LL170" s="3">
        <v>0</v>
      </c>
      <c r="LM170" s="3">
        <v>-0.05</v>
      </c>
      <c r="LN170" s="3">
        <v>0.44</v>
      </c>
      <c r="LO170" s="3">
        <v>0.55000000000000004</v>
      </c>
      <c r="LP170" s="3">
        <v>1.82</v>
      </c>
      <c r="LQ170" s="3">
        <v>2.92</v>
      </c>
      <c r="LR170" s="3">
        <v>0</v>
      </c>
      <c r="LS170" s="3">
        <v>-2.2000000000000002</v>
      </c>
      <c r="LT170" s="3">
        <v>-0.22</v>
      </c>
      <c r="LU170" s="3">
        <v>-0.72</v>
      </c>
      <c r="LV170" s="3">
        <v>0.53</v>
      </c>
      <c r="LW170" s="3">
        <v>-7.0000000000000007E-2</v>
      </c>
      <c r="LX170" s="3">
        <v>-0.27</v>
      </c>
      <c r="LY170" s="3">
        <v>-0.41</v>
      </c>
      <c r="LZ170" s="3">
        <v>0.16</v>
      </c>
      <c r="MA170" s="3">
        <v>0.91</v>
      </c>
      <c r="MB170" s="3">
        <v>-0.35</v>
      </c>
      <c r="MC170" s="3">
        <v>1.28</v>
      </c>
      <c r="MD170" s="3">
        <v>2.75</v>
      </c>
      <c r="ME170" s="3">
        <v>2.99</v>
      </c>
      <c r="MF170" s="3">
        <v>3.09</v>
      </c>
      <c r="MG170" s="3">
        <v>2.36</v>
      </c>
      <c r="MH170" s="3">
        <v>3.36</v>
      </c>
      <c r="MI170" s="3">
        <v>2.56</v>
      </c>
      <c r="MJ170" s="3">
        <v>2.99</v>
      </c>
      <c r="MK170" s="3">
        <v>2.94</v>
      </c>
      <c r="ML170" s="3">
        <v>2.54</v>
      </c>
      <c r="MM170" s="3">
        <v>1.99</v>
      </c>
      <c r="MN170" s="3">
        <v>2.5499999999999998</v>
      </c>
      <c r="MO170" s="3">
        <v>3.95</v>
      </c>
      <c r="MP170" s="3">
        <v>3.67</v>
      </c>
      <c r="MQ170" s="3">
        <v>1.26</v>
      </c>
      <c r="MR170" s="3">
        <v>-0.09</v>
      </c>
      <c r="MS170" s="3">
        <v>-0.53</v>
      </c>
      <c r="MT170" s="3">
        <v>-0.27</v>
      </c>
      <c r="MU170" s="3">
        <v>0.19</v>
      </c>
      <c r="MV170" s="3">
        <v>0.72</v>
      </c>
      <c r="MW170" s="3">
        <v>1.19</v>
      </c>
      <c r="MX170" s="3">
        <v>1.25</v>
      </c>
      <c r="MY170" s="3">
        <v>1.03</v>
      </c>
      <c r="MZ170" s="3">
        <v>1.48</v>
      </c>
      <c r="NA170" s="3">
        <v>-0.54</v>
      </c>
      <c r="NB170" s="3">
        <v>0.67</v>
      </c>
      <c r="NC170" s="3">
        <v>1.97</v>
      </c>
      <c r="ND170" s="3">
        <v>0.22</v>
      </c>
      <c r="NE170" s="3">
        <v>0.69</v>
      </c>
      <c r="NF170" s="3">
        <v>0.05</v>
      </c>
      <c r="NG170" s="3">
        <v>0.34</v>
      </c>
      <c r="NH170" s="3">
        <v>0.65</v>
      </c>
      <c r="NI170" s="3">
        <v>0.65</v>
      </c>
      <c r="NJ170" s="3">
        <v>0.26</v>
      </c>
      <c r="NK170" s="3">
        <v>0.26</v>
      </c>
      <c r="NL170" s="3">
        <v>1.77</v>
      </c>
      <c r="NM170" s="3">
        <v>0.21</v>
      </c>
      <c r="NN170" s="3">
        <v>2.3199999999999998</v>
      </c>
      <c r="NO170" s="3">
        <v>1.26</v>
      </c>
      <c r="NP170" s="3">
        <v>-0.34</v>
      </c>
      <c r="NQ170" s="3">
        <v>-0.32</v>
      </c>
      <c r="NR170" s="3">
        <v>-0.25</v>
      </c>
      <c r="NS170" s="3">
        <v>1.81</v>
      </c>
      <c r="NT170" s="3">
        <v>-0.64</v>
      </c>
      <c r="NU170" s="3">
        <v>-0.03</v>
      </c>
      <c r="NV170" s="3">
        <v>-0.82</v>
      </c>
      <c r="NW170" s="3">
        <v>0.3</v>
      </c>
      <c r="NX170" s="3">
        <v>0.61</v>
      </c>
      <c r="NY170" s="3">
        <v>0.95</v>
      </c>
      <c r="NZ170" s="3">
        <v>0.95</v>
      </c>
      <c r="OA170" s="3">
        <v>-0.68</v>
      </c>
      <c r="OB170" s="3">
        <v>1.1499999999999999</v>
      </c>
      <c r="OC170" s="3">
        <v>0.43</v>
      </c>
      <c r="OD170" s="3">
        <v>1.25</v>
      </c>
      <c r="OE170" s="3">
        <v>0.16</v>
      </c>
      <c r="OF170" s="3">
        <v>1.93</v>
      </c>
      <c r="OG170" s="3">
        <v>0.12</v>
      </c>
      <c r="OH170" s="3">
        <v>0.66</v>
      </c>
      <c r="OI170" s="3">
        <v>7.0000000000000007E-2</v>
      </c>
      <c r="OJ170" s="3">
        <v>0.14000000000000001</v>
      </c>
      <c r="OK170" s="3">
        <v>0.21</v>
      </c>
      <c r="OL170" s="3">
        <v>0.53</v>
      </c>
      <c r="OM170" s="3">
        <v>2.0099999999999998</v>
      </c>
      <c r="ON170" s="3">
        <v>2.29</v>
      </c>
      <c r="OO170" s="3">
        <v>0.7</v>
      </c>
      <c r="OP170" s="3">
        <v>0.92</v>
      </c>
      <c r="OQ170" s="3">
        <v>-0.69</v>
      </c>
      <c r="OR170" s="3">
        <v>0.41</v>
      </c>
      <c r="OS170" s="3">
        <v>-0.88</v>
      </c>
      <c r="OT170" s="3">
        <v>1.24</v>
      </c>
      <c r="OU170" s="3">
        <v>1.2</v>
      </c>
      <c r="OV170" s="3">
        <v>0</v>
      </c>
      <c r="OW170" s="3">
        <v>-3.01</v>
      </c>
      <c r="OX170" s="3">
        <v>1.26</v>
      </c>
      <c r="OY170" s="3">
        <v>-2.4300000000000002</v>
      </c>
      <c r="OZ170" s="3">
        <v>0</v>
      </c>
      <c r="PA170" s="3">
        <v>0</v>
      </c>
      <c r="PB170" s="3">
        <v>-1.49</v>
      </c>
      <c r="PC170" s="3">
        <v>-2.71</v>
      </c>
      <c r="PD170" s="3">
        <v>1.18</v>
      </c>
      <c r="PE170" s="3">
        <v>0.1</v>
      </c>
      <c r="PF170" s="3">
        <v>0.1</v>
      </c>
      <c r="PG170" s="3">
        <v>0.05</v>
      </c>
      <c r="PH170" s="3">
        <v>0</v>
      </c>
      <c r="PI170" s="3">
        <v>0.05</v>
      </c>
      <c r="PJ170" s="3">
        <v>0.16</v>
      </c>
      <c r="PK170" s="3">
        <v>7.0000000000000007E-2</v>
      </c>
      <c r="PL170" s="3">
        <v>0</v>
      </c>
      <c r="PM170" s="3">
        <v>0.03</v>
      </c>
      <c r="PN170" s="3">
        <v>0.12</v>
      </c>
      <c r="PO170" s="3">
        <v>0</v>
      </c>
      <c r="PP170" s="3">
        <v>0.56999999999999995</v>
      </c>
      <c r="PQ170" s="3">
        <v>0</v>
      </c>
      <c r="PR170" s="3">
        <v>0.28999999999999998</v>
      </c>
      <c r="PS170" s="3">
        <v>0.73</v>
      </c>
      <c r="PT170" s="3">
        <v>0.64</v>
      </c>
      <c r="PU170" s="3">
        <v>0.17</v>
      </c>
      <c r="PV170" s="3">
        <v>0.87</v>
      </c>
      <c r="PW170" s="3">
        <v>0</v>
      </c>
      <c r="PX170" s="3">
        <v>0</v>
      </c>
      <c r="PY170" s="3">
        <v>0</v>
      </c>
      <c r="PZ170" s="3">
        <v>0</v>
      </c>
      <c r="QA170" s="3">
        <v>0</v>
      </c>
      <c r="QB170" s="3">
        <v>0</v>
      </c>
      <c r="QC170" s="3">
        <v>-0.32</v>
      </c>
      <c r="QD170" s="3">
        <v>-0.32</v>
      </c>
      <c r="QE170" s="3">
        <v>-0.32</v>
      </c>
      <c r="QF170" s="3">
        <v>0</v>
      </c>
      <c r="QG170" s="3">
        <v>-1.06</v>
      </c>
      <c r="QH170" s="3">
        <v>0.71</v>
      </c>
      <c r="QI170" s="3">
        <v>0</v>
      </c>
      <c r="QJ170" s="3">
        <v>0</v>
      </c>
      <c r="QK170" s="3">
        <v>-0.39</v>
      </c>
      <c r="QL170" s="3">
        <v>0</v>
      </c>
      <c r="QM170" s="3">
        <v>0</v>
      </c>
      <c r="QN170" s="3">
        <v>100</v>
      </c>
      <c r="QO170" s="3">
        <v>24.6158</v>
      </c>
      <c r="QP170" s="3">
        <v>16.290199999999999</v>
      </c>
      <c r="QQ170" s="3">
        <v>1.0814999999999999</v>
      </c>
      <c r="QR170" s="3">
        <v>0.62439999999999996</v>
      </c>
      <c r="QS170" s="3">
        <v>3.3599999999999998E-2</v>
      </c>
      <c r="QT170" s="3">
        <v>7.4800000000000005E-2</v>
      </c>
      <c r="QU170" s="3">
        <v>3.8399999999999997E-2</v>
      </c>
      <c r="QV170" s="3">
        <v>0.31030000000000002</v>
      </c>
      <c r="QW170" s="3">
        <v>0.75239999999999996</v>
      </c>
      <c r="QX170" s="3">
        <v>1.1299999999999999E-2</v>
      </c>
      <c r="QY170" s="3">
        <v>0.2656</v>
      </c>
      <c r="QZ170" s="3">
        <v>2.7300000000000001E-2</v>
      </c>
      <c r="RA170" s="3">
        <v>4.3E-3</v>
      </c>
      <c r="RB170" s="3">
        <v>5.1000000000000004E-3</v>
      </c>
      <c r="RC170" s="3">
        <v>8.2799999999999999E-2</v>
      </c>
      <c r="RD170" s="3">
        <v>8.0000000000000002E-3</v>
      </c>
      <c r="RE170" s="3">
        <v>0.24979999999999999</v>
      </c>
      <c r="RF170" s="3">
        <v>9.8000000000000004E-2</v>
      </c>
      <c r="RG170" s="3">
        <v>0.9224</v>
      </c>
      <c r="RH170" s="3">
        <v>0.26850000000000002</v>
      </c>
      <c r="RI170" s="3">
        <v>1.23E-2</v>
      </c>
      <c r="RJ170" s="3">
        <v>1.38E-2</v>
      </c>
      <c r="RK170" s="3">
        <v>1.23E-2</v>
      </c>
      <c r="RL170" s="3">
        <v>5.5999999999999999E-3</v>
      </c>
      <c r="RM170" s="3">
        <v>3.2000000000000002E-3</v>
      </c>
      <c r="RN170" s="3">
        <v>0.34699999999999998</v>
      </c>
      <c r="RO170" s="3">
        <v>0.1789</v>
      </c>
      <c r="RP170" s="3">
        <v>7.0499999999999993E-2</v>
      </c>
      <c r="RQ170" s="3">
        <v>1.0200000000000001E-2</v>
      </c>
      <c r="RR170" s="3">
        <v>0.87229999999999996</v>
      </c>
      <c r="RS170" s="3">
        <v>0.13420000000000001</v>
      </c>
      <c r="RT170" s="3">
        <v>0.32700000000000001</v>
      </c>
      <c r="RU170" s="3">
        <v>1.6500000000000001E-2</v>
      </c>
      <c r="RV170" s="3">
        <v>0.13089999999999999</v>
      </c>
      <c r="RW170" s="3">
        <v>0.11700000000000001</v>
      </c>
      <c r="RX170" s="3">
        <v>0.14219999999999999</v>
      </c>
      <c r="RY170" s="3">
        <v>4.4000000000000003E-3</v>
      </c>
      <c r="RZ170" s="3">
        <v>0.2462</v>
      </c>
      <c r="SA170" s="3">
        <v>0.1178</v>
      </c>
      <c r="SB170" s="3">
        <v>1.1299999999999999E-2</v>
      </c>
      <c r="SC170" s="3">
        <v>2.0199999999999999E-2</v>
      </c>
      <c r="SD170" s="3">
        <v>4.1999999999999997E-3</v>
      </c>
      <c r="SE170" s="3">
        <v>4.0300000000000002E-2</v>
      </c>
      <c r="SF170" s="3">
        <v>3.4799999999999998E-2</v>
      </c>
      <c r="SG170" s="3">
        <v>0</v>
      </c>
      <c r="SH170" s="3">
        <v>1.7600000000000001E-2</v>
      </c>
      <c r="SI170" s="3">
        <v>0.90259999999999996</v>
      </c>
      <c r="SJ170" s="3">
        <v>1.2800000000000001E-2</v>
      </c>
      <c r="SK170" s="3">
        <v>3.4299999999999997E-2</v>
      </c>
      <c r="SL170" s="3">
        <v>1.1999999999999999E-3</v>
      </c>
      <c r="SM170" s="3">
        <v>7.9299999999999995E-2</v>
      </c>
      <c r="SN170" s="3">
        <v>4.1999999999999997E-3</v>
      </c>
      <c r="SO170" s="3">
        <v>0.19</v>
      </c>
      <c r="SP170" s="3">
        <v>8.6999999999999994E-3</v>
      </c>
      <c r="SQ170" s="3">
        <v>2.0999999999999999E-3</v>
      </c>
      <c r="SR170" s="3">
        <v>0.1343</v>
      </c>
      <c r="SS170" s="3">
        <v>9.2999999999999999E-2</v>
      </c>
      <c r="ST170" s="3">
        <v>1.18E-2</v>
      </c>
      <c r="SU170" s="3">
        <v>8.6999999999999994E-3</v>
      </c>
      <c r="SV170" s="3">
        <v>5.2400000000000002E-2</v>
      </c>
      <c r="SW170" s="3">
        <v>2.3300000000000001E-2</v>
      </c>
      <c r="SX170" s="3">
        <v>2.3099999999999999E-2</v>
      </c>
      <c r="SY170" s="3">
        <v>7.4499999999999997E-2</v>
      </c>
      <c r="SZ170" s="3">
        <v>0.13469999999999999</v>
      </c>
      <c r="TA170" s="3">
        <v>1.14E-2</v>
      </c>
      <c r="TB170" s="3">
        <v>2.5999999999999999E-3</v>
      </c>
      <c r="TC170" s="3">
        <v>2.4380999999999999</v>
      </c>
      <c r="TD170" s="3">
        <v>2.4799999999999999E-2</v>
      </c>
      <c r="TE170" s="3">
        <v>0.224</v>
      </c>
      <c r="TF170" s="3">
        <v>1.06E-2</v>
      </c>
      <c r="TG170" s="3">
        <v>0.33100000000000002</v>
      </c>
      <c r="TH170" s="3">
        <v>4.9099999999999998E-2</v>
      </c>
      <c r="TI170" s="3">
        <v>0.25409999999999999</v>
      </c>
      <c r="TJ170" s="3">
        <v>0.40189999999999998</v>
      </c>
      <c r="TK170" s="3">
        <v>0.1867</v>
      </c>
      <c r="TL170" s="3">
        <v>1.6400000000000001E-2</v>
      </c>
      <c r="TM170" s="3">
        <v>5.8999999999999997E-2</v>
      </c>
      <c r="TN170" s="3">
        <v>0.1283</v>
      </c>
      <c r="TO170" s="3">
        <v>0.11169999999999999</v>
      </c>
      <c r="TP170" s="3">
        <v>0.25650000000000001</v>
      </c>
      <c r="TQ170" s="3">
        <v>3.0700000000000002E-2</v>
      </c>
      <c r="TR170" s="3">
        <v>0</v>
      </c>
      <c r="TS170" s="3">
        <v>0.3533</v>
      </c>
      <c r="TT170" s="3">
        <v>0.309</v>
      </c>
      <c r="TU170" s="3">
        <v>4.8999999999999998E-3</v>
      </c>
      <c r="TV170" s="3">
        <v>0</v>
      </c>
      <c r="TW170" s="3">
        <v>2.7799999999999998E-2</v>
      </c>
      <c r="TX170" s="3">
        <v>2.5000000000000001E-3</v>
      </c>
      <c r="TY170" s="3">
        <v>4.9500000000000002E-2</v>
      </c>
      <c r="TZ170" s="3">
        <v>1.2500000000000001E-2</v>
      </c>
      <c r="UA170" s="3">
        <v>4.0599999999999997E-2</v>
      </c>
      <c r="UB170" s="3">
        <v>2.8999999999999998E-3</v>
      </c>
      <c r="UC170" s="3">
        <v>6.4999999999999997E-3</v>
      </c>
      <c r="UD170" s="3">
        <v>0</v>
      </c>
      <c r="UE170" s="3">
        <v>0</v>
      </c>
      <c r="UF170" s="3">
        <v>7.3000000000000001E-3</v>
      </c>
      <c r="UG170" s="3">
        <v>1.77E-2</v>
      </c>
      <c r="UH170" s="3">
        <v>6.7999999999999996E-3</v>
      </c>
      <c r="UI170" s="3">
        <v>6.9599999999999995E-2</v>
      </c>
      <c r="UJ170" s="3">
        <v>7.1999999999999998E-3</v>
      </c>
      <c r="UK170" s="3">
        <v>1.1000000000000001E-3</v>
      </c>
      <c r="UL170" s="3">
        <v>5.3E-3</v>
      </c>
      <c r="UM170" s="3">
        <v>1.9400000000000001E-2</v>
      </c>
      <c r="UN170" s="3">
        <v>4.5999999999999999E-3</v>
      </c>
      <c r="UO170" s="3">
        <v>2.2800000000000001E-2</v>
      </c>
      <c r="UP170" s="3">
        <v>0</v>
      </c>
      <c r="UQ170" s="3">
        <v>0</v>
      </c>
      <c r="UR170" s="3">
        <v>0.80969999999999998</v>
      </c>
      <c r="US170" s="3">
        <v>0.1389</v>
      </c>
      <c r="UT170" s="3">
        <v>0.1118</v>
      </c>
      <c r="UU170" s="3">
        <v>0.3115</v>
      </c>
      <c r="UV170" s="3">
        <v>9.8799999999999999E-2</v>
      </c>
      <c r="UW170" s="3">
        <v>8.0999999999999996E-3</v>
      </c>
      <c r="UX170" s="3">
        <v>0.12470000000000001</v>
      </c>
      <c r="UY170" s="3">
        <v>1.3599999999999999E-2</v>
      </c>
      <c r="UZ170" s="3">
        <v>2.2000000000000001E-3</v>
      </c>
      <c r="VA170" s="3">
        <v>1.2141</v>
      </c>
      <c r="VB170" s="3">
        <v>0.53600000000000003</v>
      </c>
      <c r="VC170" s="3">
        <v>0.44850000000000001</v>
      </c>
      <c r="VD170" s="3">
        <v>0.22969999999999999</v>
      </c>
      <c r="VE170" s="3">
        <v>1.9073</v>
      </c>
      <c r="VF170" s="3">
        <v>0.94510000000000005</v>
      </c>
      <c r="VG170" s="3">
        <v>1.4800000000000001E-2</v>
      </c>
      <c r="VH170" s="3">
        <v>0.2195</v>
      </c>
      <c r="VI170" s="3">
        <v>0.49709999999999999</v>
      </c>
      <c r="VJ170" s="3">
        <v>2.3999999999999998E-3</v>
      </c>
      <c r="VK170" s="3">
        <v>0.20849999999999999</v>
      </c>
      <c r="VL170" s="3">
        <v>1.9900000000000001E-2</v>
      </c>
      <c r="VM170" s="3">
        <v>1.8916999999999999</v>
      </c>
      <c r="VN170" s="3">
        <v>0.48270000000000002</v>
      </c>
      <c r="VO170" s="3">
        <v>1.0608</v>
      </c>
      <c r="VP170" s="3">
        <v>0.1017</v>
      </c>
      <c r="VQ170" s="3">
        <v>0.1212</v>
      </c>
      <c r="VR170" s="3">
        <v>0.1045</v>
      </c>
      <c r="VS170" s="3">
        <v>2.0799999999999999E-2</v>
      </c>
      <c r="VT170" s="3">
        <v>0.52600000000000002</v>
      </c>
      <c r="VU170" s="3">
        <v>0.33679999999999999</v>
      </c>
      <c r="VV170" s="3">
        <v>2.4899999999999999E-2</v>
      </c>
      <c r="VW170" s="3">
        <v>0.1643</v>
      </c>
      <c r="VX170" s="3">
        <v>1.8466</v>
      </c>
      <c r="VY170" s="3">
        <v>0.16139999999999999</v>
      </c>
      <c r="VZ170" s="3">
        <v>5.3499999999999999E-2</v>
      </c>
      <c r="WA170" s="3">
        <v>0.3836</v>
      </c>
      <c r="WB170" s="3">
        <v>1.5599999999999999E-2</v>
      </c>
      <c r="WC170" s="3">
        <v>3.5299999999999998E-2</v>
      </c>
      <c r="WD170" s="3">
        <v>0.70699999999999996</v>
      </c>
      <c r="WE170" s="3">
        <v>0.37709999999999999</v>
      </c>
      <c r="WF170" s="3">
        <v>0.11310000000000001</v>
      </c>
      <c r="WG170" s="3">
        <v>0.16339999999999999</v>
      </c>
      <c r="WH170" s="3">
        <v>6.4999999999999997E-3</v>
      </c>
      <c r="WI170" s="3">
        <v>5.7999999999999996E-3</v>
      </c>
      <c r="WJ170" s="3">
        <v>1.49E-2</v>
      </c>
      <c r="WK170" s="3">
        <v>4.7000000000000002E-3</v>
      </c>
      <c r="WL170" s="3">
        <v>4.3700000000000003E-2</v>
      </c>
      <c r="WM170" s="3">
        <v>4.1000000000000003E-3</v>
      </c>
      <c r="WN170" s="3">
        <v>6.1000000000000004E-3</v>
      </c>
      <c r="WO170" s="3">
        <v>3.5000000000000001E-3</v>
      </c>
      <c r="WP170" s="3">
        <v>9.5999999999999992E-3</v>
      </c>
      <c r="WQ170" s="3">
        <v>2.6499999999999999E-2</v>
      </c>
      <c r="WR170" s="3">
        <v>2.1399999999999999E-2</v>
      </c>
      <c r="WS170" s="3">
        <v>1.66E-2</v>
      </c>
      <c r="WT170" s="3">
        <v>0.40689999999999998</v>
      </c>
      <c r="WU170" s="3">
        <v>4.0000000000000001E-3</v>
      </c>
      <c r="WV170" s="3">
        <v>0.15440000000000001</v>
      </c>
      <c r="WW170" s="3">
        <v>0.1007</v>
      </c>
      <c r="WX170" s="3">
        <v>7.7000000000000002E-3</v>
      </c>
      <c r="WY170" s="3">
        <v>7.9000000000000008E-3</v>
      </c>
      <c r="WZ170" s="3">
        <v>5.0700000000000002E-2</v>
      </c>
      <c r="XA170" s="3">
        <v>5.0000000000000001E-3</v>
      </c>
      <c r="XB170" s="3">
        <v>2.6800000000000001E-2</v>
      </c>
      <c r="XC170" s="3">
        <v>4.9700000000000001E-2</v>
      </c>
      <c r="XD170" s="3">
        <v>8.3256999999999994</v>
      </c>
      <c r="XE170" s="3">
        <v>8.3256999999999994</v>
      </c>
      <c r="XF170" s="3">
        <v>4.9648000000000003</v>
      </c>
      <c r="XG170" s="3">
        <v>1.8559000000000001</v>
      </c>
      <c r="XH170" s="3">
        <v>9.6699999999999994E-2</v>
      </c>
      <c r="XI170" s="3">
        <v>0.36120000000000002</v>
      </c>
      <c r="XJ170" s="3">
        <v>6.7400000000000002E-2</v>
      </c>
      <c r="XK170" s="3">
        <v>0.65249999999999997</v>
      </c>
      <c r="XL170" s="3">
        <v>6.4799999999999996E-2</v>
      </c>
      <c r="XM170" s="3">
        <v>0.26229999999999998</v>
      </c>
      <c r="XN170" s="3">
        <v>14.166399999999999</v>
      </c>
      <c r="XO170" s="3">
        <v>10.310499999999999</v>
      </c>
      <c r="XP170" s="3">
        <v>7.0545</v>
      </c>
      <c r="XQ170" s="3">
        <v>3.8927</v>
      </c>
      <c r="XR170" s="3">
        <v>1.6368</v>
      </c>
      <c r="XS170" s="3">
        <v>1.5092000000000001</v>
      </c>
      <c r="XT170" s="3">
        <v>1.5699999999999999E-2</v>
      </c>
      <c r="XU170" s="3">
        <v>2.4329000000000001</v>
      </c>
      <c r="XV170" s="3">
        <v>5.0700000000000002E-2</v>
      </c>
      <c r="XW170" s="3">
        <v>2.3800000000000002E-2</v>
      </c>
      <c r="XX170" s="3">
        <v>2.7400000000000001E-2</v>
      </c>
      <c r="XY170" s="3">
        <v>2.3099999999999999E-2</v>
      </c>
      <c r="XZ170" s="3">
        <v>0.22489999999999999</v>
      </c>
      <c r="YA170" s="3">
        <v>0.182</v>
      </c>
      <c r="YB170" s="3">
        <v>0.1777</v>
      </c>
      <c r="YC170" s="3">
        <v>0.1386</v>
      </c>
      <c r="YD170" s="3">
        <v>5.6399999999999999E-2</v>
      </c>
      <c r="YE170" s="3">
        <v>1.4018999999999999</v>
      </c>
      <c r="YF170" s="3">
        <v>5.0299999999999997E-2</v>
      </c>
      <c r="YG170" s="3">
        <v>7.6200000000000004E-2</v>
      </c>
      <c r="YH170" s="3">
        <v>0.82310000000000005</v>
      </c>
      <c r="YI170" s="3">
        <v>5.5899999999999998E-2</v>
      </c>
      <c r="YJ170" s="3">
        <v>0.1234</v>
      </c>
      <c r="YK170" s="3">
        <v>0.32100000000000001</v>
      </c>
      <c r="YL170" s="3">
        <v>4.6199999999999998E-2</v>
      </c>
      <c r="YM170" s="3">
        <v>5.5999999999999999E-3</v>
      </c>
      <c r="YN170" s="3">
        <v>9.5899999999999999E-2</v>
      </c>
      <c r="YO170" s="3">
        <v>4.99E-2</v>
      </c>
      <c r="YP170" s="3">
        <v>0.12529999999999999</v>
      </c>
      <c r="YQ170" s="3">
        <v>3.8559000000000001</v>
      </c>
      <c r="YR170" s="3">
        <v>1.1756</v>
      </c>
      <c r="YS170" s="3">
        <v>6.3E-3</v>
      </c>
      <c r="YT170" s="3">
        <v>1.0899000000000001</v>
      </c>
      <c r="YU170" s="3">
        <v>7.9299999999999995E-2</v>
      </c>
      <c r="YV170" s="3">
        <v>2.6802999999999999</v>
      </c>
      <c r="YW170" s="3">
        <v>2.6802999999999999</v>
      </c>
      <c r="YX170" s="3">
        <v>4.4452999999999996</v>
      </c>
      <c r="YY170" s="3">
        <v>2.2595999999999998</v>
      </c>
      <c r="YZ170" s="3">
        <v>1.4381999999999999</v>
      </c>
      <c r="ZA170" s="3">
        <v>0.6028</v>
      </c>
      <c r="ZB170" s="3">
        <v>0.50080000000000002</v>
      </c>
      <c r="ZC170" s="3">
        <v>0.19719999999999999</v>
      </c>
      <c r="ZD170" s="3">
        <v>1.38E-2</v>
      </c>
      <c r="ZE170" s="3">
        <v>0.1235</v>
      </c>
      <c r="ZF170" s="3">
        <v>0.50890000000000002</v>
      </c>
      <c r="ZG170" s="3">
        <v>7.5700000000000003E-2</v>
      </c>
      <c r="ZH170" s="3">
        <v>8.5599999999999996E-2</v>
      </c>
      <c r="ZI170" s="3">
        <v>9.01E-2</v>
      </c>
      <c r="ZJ170" s="3">
        <v>6.25E-2</v>
      </c>
      <c r="ZK170" s="3">
        <v>3.8100000000000002E-2</v>
      </c>
      <c r="ZL170" s="3">
        <v>2.3199999999999998E-2</v>
      </c>
      <c r="ZM170" s="3">
        <v>0.13370000000000001</v>
      </c>
      <c r="ZN170" s="3">
        <v>0.3125</v>
      </c>
      <c r="ZO170" s="3">
        <v>0.2366</v>
      </c>
      <c r="ZP170" s="3">
        <v>7.5899999999999995E-2</v>
      </c>
      <c r="ZQ170" s="3">
        <v>1.8313999999999999</v>
      </c>
      <c r="ZR170" s="3">
        <v>1.0306</v>
      </c>
      <c r="ZS170" s="3">
        <v>0.4662</v>
      </c>
      <c r="ZT170" s="3">
        <v>3.5000000000000003E-2</v>
      </c>
      <c r="ZU170" s="3">
        <v>0.22559999999999999</v>
      </c>
      <c r="ZV170" s="3">
        <v>3.2000000000000002E-3</v>
      </c>
      <c r="ZW170" s="3">
        <v>2.4199999999999999E-2</v>
      </c>
      <c r="ZX170" s="3">
        <v>0.20169999999999999</v>
      </c>
      <c r="ZY170" s="3">
        <v>2.3800000000000002E-2</v>
      </c>
      <c r="ZZ170" s="3">
        <v>5.0900000000000001E-2</v>
      </c>
      <c r="AAA170" s="3">
        <v>0.80079999999999996</v>
      </c>
      <c r="AAB170" s="3">
        <v>0.24929999999999999</v>
      </c>
      <c r="AAC170" s="3">
        <v>8.5000000000000006E-2</v>
      </c>
      <c r="AAD170" s="3">
        <v>7.8100000000000003E-2</v>
      </c>
      <c r="AAE170" s="3">
        <v>9.7000000000000003E-3</v>
      </c>
      <c r="AAF170" s="3">
        <v>0.37869999999999998</v>
      </c>
      <c r="AAG170" s="3">
        <v>0.3543</v>
      </c>
      <c r="AAH170" s="3">
        <v>0.3543</v>
      </c>
      <c r="AAI170" s="3">
        <v>7.8899999999999998E-2</v>
      </c>
      <c r="AAJ170" s="3">
        <v>8.3699999999999997E-2</v>
      </c>
      <c r="AAK170" s="3">
        <v>5.5999999999999999E-3</v>
      </c>
      <c r="AAL170" s="3">
        <v>6.2300000000000001E-2</v>
      </c>
      <c r="AAM170" s="3">
        <v>0.1237</v>
      </c>
      <c r="AAN170" s="3">
        <v>0</v>
      </c>
      <c r="AAO170" s="3">
        <v>6.5449999999999999</v>
      </c>
      <c r="AAP170" s="3">
        <v>4.1714000000000002</v>
      </c>
      <c r="AAQ170" s="3">
        <v>1.5251999999999999</v>
      </c>
      <c r="AAR170" s="3">
        <v>0.47349999999999998</v>
      </c>
      <c r="AAS170" s="3">
        <v>6.4199999999999993E-2</v>
      </c>
      <c r="AAT170" s="3">
        <v>8.8499999999999995E-2</v>
      </c>
      <c r="AAU170" s="3">
        <v>0.23330000000000001</v>
      </c>
      <c r="AAV170" s="3">
        <v>2.4400000000000002E-2</v>
      </c>
      <c r="AAW170" s="3">
        <v>0.64139999999999997</v>
      </c>
      <c r="AAX170" s="3">
        <v>1.9218999999999999</v>
      </c>
      <c r="AAY170" s="3">
        <v>0.51300000000000001</v>
      </c>
      <c r="AAZ170" s="3">
        <v>8.1299999999999997E-2</v>
      </c>
      <c r="ABA170" s="3">
        <v>2.4E-2</v>
      </c>
      <c r="ABB170" s="3">
        <v>0.33169999999999999</v>
      </c>
      <c r="ABC170" s="3">
        <v>0.72089999999999999</v>
      </c>
      <c r="ABD170" s="3">
        <v>0.16020000000000001</v>
      </c>
      <c r="ABE170" s="3">
        <v>9.0800000000000006E-2</v>
      </c>
      <c r="ABF170" s="3">
        <v>0.72430000000000005</v>
      </c>
      <c r="ABG170" s="3">
        <v>2.5399999999999999E-2</v>
      </c>
      <c r="ABH170" s="3">
        <v>0.13550000000000001</v>
      </c>
      <c r="ABI170" s="3">
        <v>4.5100000000000001E-2</v>
      </c>
      <c r="ABJ170" s="3">
        <v>7.4700000000000003E-2</v>
      </c>
      <c r="ABK170" s="3">
        <v>0.1129</v>
      </c>
      <c r="ABL170" s="3">
        <v>0.28360000000000002</v>
      </c>
      <c r="ABM170" s="3">
        <v>4.7E-2</v>
      </c>
      <c r="ABN170" s="3">
        <v>1.9345000000000001</v>
      </c>
      <c r="ABO170" s="3">
        <v>1.9345000000000001</v>
      </c>
      <c r="ABP170" s="3">
        <v>0.21440000000000001</v>
      </c>
      <c r="ABQ170" s="3">
        <v>0.3553</v>
      </c>
      <c r="ABR170" s="3">
        <v>1.2999999999999999E-2</v>
      </c>
      <c r="ABS170" s="3">
        <v>2.1100000000000001E-2</v>
      </c>
      <c r="ABT170" s="3">
        <v>0.4088</v>
      </c>
      <c r="ABU170" s="3">
        <v>3.09E-2</v>
      </c>
      <c r="ABV170" s="3">
        <v>0.2056</v>
      </c>
      <c r="ABW170" s="3">
        <v>0.68540000000000001</v>
      </c>
      <c r="ABX170" s="3">
        <v>0.3543</v>
      </c>
      <c r="ABY170" s="3">
        <v>0.3543</v>
      </c>
      <c r="ABZ170" s="3">
        <v>0.1648</v>
      </c>
      <c r="ACA170" s="3">
        <v>0.17510000000000001</v>
      </c>
      <c r="ACB170" s="3">
        <v>1.44E-2</v>
      </c>
      <c r="ACC170" s="3">
        <v>8.48E-2</v>
      </c>
      <c r="ACD170" s="3">
        <v>8.48E-2</v>
      </c>
      <c r="ACE170" s="3">
        <v>5.1799999999999999E-2</v>
      </c>
      <c r="ACF170" s="3">
        <v>1.6400000000000001E-2</v>
      </c>
      <c r="ACG170" s="3">
        <v>1.66E-2</v>
      </c>
      <c r="ACH170" s="3">
        <v>19.430299999999999</v>
      </c>
      <c r="ACI170" s="3">
        <v>19.430299999999999</v>
      </c>
      <c r="ACJ170" s="3">
        <v>4.7873999999999999</v>
      </c>
      <c r="ACK170" s="3">
        <v>2.6720999999999999</v>
      </c>
      <c r="ACL170" s="3">
        <v>0.37740000000000001</v>
      </c>
      <c r="ACM170" s="3">
        <v>6.1199999999999997E-2</v>
      </c>
      <c r="ACN170" s="3">
        <v>0.73250000000000004</v>
      </c>
      <c r="ACO170" s="3">
        <v>0.24479999999999999</v>
      </c>
      <c r="ACP170" s="3">
        <v>0.52390000000000003</v>
      </c>
      <c r="ACQ170" s="3">
        <v>7.0499999999999993E-2</v>
      </c>
      <c r="ACR170" s="3">
        <v>7.1000000000000004E-3</v>
      </c>
      <c r="ACS170" s="3">
        <v>9.8000000000000004E-2</v>
      </c>
      <c r="ACT170" s="3">
        <v>9.4666999999999994</v>
      </c>
      <c r="ACU170" s="3">
        <v>3.2326999999999999</v>
      </c>
      <c r="ACV170" s="3">
        <v>1.0125999999999999</v>
      </c>
      <c r="ACW170" s="3">
        <v>0.33450000000000002</v>
      </c>
      <c r="ACX170" s="3">
        <v>0.04</v>
      </c>
      <c r="ACY170" s="3">
        <v>0.1065</v>
      </c>
      <c r="ACZ170" s="3">
        <v>0.38590000000000002</v>
      </c>
      <c r="ADA170" s="3">
        <v>0.2248</v>
      </c>
      <c r="ADB170" s="3">
        <v>1.6759999999999999</v>
      </c>
      <c r="ADC170" s="3">
        <v>0.1043</v>
      </c>
      <c r="ADD170" s="3">
        <v>0.1212</v>
      </c>
      <c r="ADE170" s="3">
        <v>4.2799999999999998E-2</v>
      </c>
      <c r="ADF170" s="3">
        <v>1.4262999999999999</v>
      </c>
      <c r="ADG170" s="3">
        <v>5.0999999999999997E-2</v>
      </c>
      <c r="ADH170" s="3">
        <v>7.1999999999999998E-3</v>
      </c>
      <c r="ADI170" s="3">
        <v>0.70089999999999997</v>
      </c>
      <c r="ADJ170" s="3">
        <v>5.1761999999999997</v>
      </c>
      <c r="ADK170" s="3">
        <v>3.9689000000000001</v>
      </c>
      <c r="ADL170" s="3">
        <v>0.95960000000000001</v>
      </c>
      <c r="ADM170" s="3">
        <v>0.1323</v>
      </c>
      <c r="ADN170" s="3">
        <v>0.1154</v>
      </c>
      <c r="ADO170" s="3">
        <v>11.0807</v>
      </c>
      <c r="ADP170" s="3">
        <v>3.6469999999999998</v>
      </c>
      <c r="ADQ170" s="3">
        <v>3.3559999999999999</v>
      </c>
      <c r="ADR170" s="3">
        <v>0.2271</v>
      </c>
      <c r="ADS170" s="3">
        <v>0.40610000000000002</v>
      </c>
      <c r="ADT170" s="3">
        <v>0.31640000000000001</v>
      </c>
      <c r="ADU170" s="3">
        <v>0.1898</v>
      </c>
      <c r="ADV170" s="3">
        <v>0.1069</v>
      </c>
      <c r="ADW170" s="3">
        <v>0.18260000000000001</v>
      </c>
      <c r="ADX170" s="3">
        <v>0.19339999999999999</v>
      </c>
      <c r="ADY170" s="3">
        <v>0.2029</v>
      </c>
      <c r="ADZ170" s="3">
        <v>0.38979999999999998</v>
      </c>
      <c r="AEA170" s="3">
        <v>0.37809999999999999</v>
      </c>
      <c r="AEB170" s="3">
        <v>0.68149999999999999</v>
      </c>
      <c r="AEC170" s="3">
        <v>8.1299999999999997E-2</v>
      </c>
      <c r="AED170" s="3">
        <v>0.29099999999999998</v>
      </c>
      <c r="AEE170" s="3">
        <v>4.9799999999999997E-2</v>
      </c>
      <c r="AEF170" s="3">
        <v>0.1007</v>
      </c>
      <c r="AEG170" s="3">
        <v>0.14050000000000001</v>
      </c>
      <c r="AEH170" s="3">
        <v>4.782</v>
      </c>
      <c r="AEI170" s="3">
        <v>1.0953999999999999</v>
      </c>
      <c r="AEJ170" s="3">
        <v>0.44419999999999998</v>
      </c>
      <c r="AEK170" s="3">
        <v>0.45100000000000001</v>
      </c>
      <c r="AEL170" s="3">
        <v>5.6000000000000001E-2</v>
      </c>
      <c r="AEM170" s="3">
        <v>4.0000000000000001E-3</v>
      </c>
      <c r="AEN170" s="3">
        <v>5.96E-2</v>
      </c>
      <c r="AEO170" s="3">
        <v>8.0600000000000005E-2</v>
      </c>
      <c r="AEP170" s="3">
        <v>0.57899999999999996</v>
      </c>
      <c r="AEQ170" s="3">
        <v>0.11070000000000001</v>
      </c>
      <c r="AER170" s="3">
        <v>0.36649999999999999</v>
      </c>
      <c r="AES170" s="3">
        <v>0.1018</v>
      </c>
      <c r="AET170" s="3">
        <v>3.1076000000000001</v>
      </c>
      <c r="AEU170" s="3">
        <v>3.1076000000000001</v>
      </c>
      <c r="AEV170" s="3">
        <v>2.6518000000000002</v>
      </c>
      <c r="AEW170" s="3">
        <v>2.6518000000000002</v>
      </c>
      <c r="AEX170" s="3">
        <v>0.2777</v>
      </c>
      <c r="AEY170" s="3">
        <v>5.7299999999999997E-2</v>
      </c>
      <c r="AEZ170" s="3">
        <v>1.12E-2</v>
      </c>
      <c r="AFA170" s="3">
        <v>0.36320000000000002</v>
      </c>
      <c r="AFB170" s="3">
        <v>0.1867</v>
      </c>
      <c r="AFC170" s="3">
        <v>9.6799999999999997E-2</v>
      </c>
      <c r="AFD170" s="3">
        <v>1.0229999999999999</v>
      </c>
      <c r="AFE170" s="3">
        <v>0.1009</v>
      </c>
      <c r="AFF170" s="3">
        <v>1.03E-2</v>
      </c>
      <c r="AFG170" s="3">
        <v>0.16309999999999999</v>
      </c>
      <c r="AFH170" s="3">
        <v>0.2157</v>
      </c>
      <c r="AFI170" s="3">
        <v>0.14599999999999999</v>
      </c>
      <c r="AFJ170" s="3">
        <v>10.426299999999999</v>
      </c>
      <c r="AFK170" s="3">
        <v>6.2896000000000001</v>
      </c>
      <c r="AFL170" s="3">
        <v>6.2896000000000001</v>
      </c>
      <c r="AFM170" s="3">
        <v>4.8000000000000001E-2</v>
      </c>
      <c r="AFN170" s="3">
        <v>0.42980000000000002</v>
      </c>
      <c r="AFO170" s="3">
        <v>1.2598</v>
      </c>
      <c r="AFP170" s="3">
        <v>3.7942999999999998</v>
      </c>
      <c r="AFQ170" s="3">
        <v>1.0999999999999999E-2</v>
      </c>
      <c r="AFR170" s="3">
        <v>8.7300000000000003E-2</v>
      </c>
      <c r="AFS170" s="3">
        <v>0.6472</v>
      </c>
      <c r="AFT170" s="3">
        <v>1.2200000000000001E-2</v>
      </c>
      <c r="AFU170" s="3">
        <v>4.1367000000000003</v>
      </c>
      <c r="AFV170" s="3">
        <v>3.0482</v>
      </c>
      <c r="AFW170" s="3">
        <v>0.19209999999999999</v>
      </c>
      <c r="AFX170" s="3">
        <v>6.2600000000000003E-2</v>
      </c>
      <c r="AFY170" s="3">
        <v>1.2800000000000001E-2</v>
      </c>
      <c r="AFZ170" s="3">
        <v>0.15659999999999999</v>
      </c>
      <c r="AGA170" s="3">
        <v>4.02E-2</v>
      </c>
      <c r="AGB170" s="3">
        <v>0.20469999999999999</v>
      </c>
      <c r="AGC170" s="3">
        <v>9.69E-2</v>
      </c>
      <c r="AGD170" s="3">
        <v>0.24410000000000001</v>
      </c>
      <c r="AGE170" s="3">
        <v>0.45219999999999999</v>
      </c>
      <c r="AGF170" s="3">
        <v>0.1371</v>
      </c>
      <c r="AGG170" s="3">
        <v>0.28939999999999999</v>
      </c>
      <c r="AGH170" s="3">
        <v>0.3841</v>
      </c>
      <c r="AGI170" s="3">
        <v>4.0000000000000001E-3</v>
      </c>
      <c r="AGJ170" s="3">
        <v>0.40360000000000001</v>
      </c>
      <c r="AGK170" s="3">
        <v>0.3679</v>
      </c>
      <c r="AGL170" s="3">
        <v>1.0101</v>
      </c>
      <c r="AGM170" s="3">
        <v>1.0101</v>
      </c>
      <c r="AGN170" s="3">
        <v>7.8299999999999995E-2</v>
      </c>
      <c r="AGO170" s="3">
        <v>5.3800000000000001E-2</v>
      </c>
      <c r="AGP170" s="3">
        <v>2.4500000000000001E-2</v>
      </c>
      <c r="AGQ170" s="3">
        <v>4.6471999999999998</v>
      </c>
      <c r="AGR170" s="3">
        <v>4.6471999999999998</v>
      </c>
      <c r="AGS170" s="3">
        <v>2.9750999999999999</v>
      </c>
      <c r="AGT170" s="3">
        <v>1.5800000000000002E-2</v>
      </c>
      <c r="AGU170" s="3">
        <v>0.1875</v>
      </c>
      <c r="AGV170" s="3">
        <v>0.72150000000000003</v>
      </c>
      <c r="AGW170" s="3">
        <v>0.3463</v>
      </c>
      <c r="AGX170" s="3">
        <v>1.4729000000000001</v>
      </c>
      <c r="AGY170" s="3">
        <v>0.2311</v>
      </c>
      <c r="AGZ170" s="3">
        <v>0.54290000000000005</v>
      </c>
      <c r="AHA170" s="3">
        <v>0.1358</v>
      </c>
      <c r="AHB170" s="3">
        <v>3.9399999999999998E-2</v>
      </c>
      <c r="AHC170" s="3">
        <v>0.21609999999999999</v>
      </c>
      <c r="AHD170" s="3">
        <v>0.1515</v>
      </c>
      <c r="AHE170" s="3">
        <v>0.3342</v>
      </c>
      <c r="AHF170" s="3">
        <v>0.1341</v>
      </c>
      <c r="AHG170" s="3">
        <v>2.5499999999999998E-2</v>
      </c>
      <c r="AHH170" s="3">
        <v>0.17469999999999999</v>
      </c>
      <c r="AHI170" s="3">
        <v>0.79490000000000005</v>
      </c>
      <c r="AHJ170" s="3">
        <v>0.1578</v>
      </c>
      <c r="AHK170">
        <v>7.6399999999999996E-2</v>
      </c>
      <c r="AHL170">
        <v>0.24310000000000001</v>
      </c>
      <c r="AHM170">
        <v>9.5899999999999999E-2</v>
      </c>
      <c r="AHN170">
        <v>0.22170000000000001</v>
      </c>
      <c r="AHO170">
        <v>4.6430999999999996</v>
      </c>
      <c r="AHP170">
        <v>4.6430999999999996</v>
      </c>
      <c r="AHQ170">
        <v>4.6430999999999996</v>
      </c>
      <c r="AHR170">
        <v>1.0500000000000001E-2</v>
      </c>
      <c r="AHS170">
        <v>1.4095</v>
      </c>
      <c r="AHT170">
        <v>0.1115</v>
      </c>
      <c r="AHU170">
        <v>1.4649000000000001</v>
      </c>
      <c r="AHV170">
        <v>0.29559999999999997</v>
      </c>
      <c r="AHW170">
        <v>0.22370000000000001</v>
      </c>
      <c r="AHX170">
        <v>0.79400000000000004</v>
      </c>
      <c r="AHY170">
        <v>0.33339999999999997</v>
      </c>
      <c r="AIA170">
        <v>0</v>
      </c>
      <c r="AIB170">
        <v>0</v>
      </c>
      <c r="AIC170">
        <v>0</v>
      </c>
      <c r="AID170">
        <v>0</v>
      </c>
      <c r="AIE170">
        <v>0</v>
      </c>
      <c r="AIF170">
        <v>0</v>
      </c>
      <c r="AIG170">
        <v>0</v>
      </c>
      <c r="AIH170">
        <v>0</v>
      </c>
      <c r="AII170">
        <v>0</v>
      </c>
      <c r="AIJ170">
        <v>0</v>
      </c>
      <c r="AIK170">
        <v>0</v>
      </c>
      <c r="AIL170">
        <v>0</v>
      </c>
      <c r="AIM170">
        <v>0</v>
      </c>
      <c r="AIN170">
        <v>0</v>
      </c>
      <c r="AIO170">
        <v>0</v>
      </c>
      <c r="AIP170">
        <v>0</v>
      </c>
      <c r="AIQ170">
        <v>0</v>
      </c>
      <c r="AIR170">
        <v>0</v>
      </c>
      <c r="AIS170">
        <v>0</v>
      </c>
      <c r="AIT170">
        <v>0</v>
      </c>
      <c r="AIU170">
        <v>0</v>
      </c>
      <c r="AIV170">
        <v>0</v>
      </c>
      <c r="AIW170">
        <v>0</v>
      </c>
      <c r="AIX170">
        <v>0</v>
      </c>
      <c r="AIY170">
        <v>0</v>
      </c>
      <c r="AIZ170">
        <v>0</v>
      </c>
      <c r="AJA170">
        <v>0</v>
      </c>
      <c r="AJB170">
        <v>0</v>
      </c>
      <c r="AJC170">
        <v>0</v>
      </c>
      <c r="AJD170">
        <v>0</v>
      </c>
      <c r="AJE170">
        <v>0</v>
      </c>
      <c r="AJF170">
        <v>0</v>
      </c>
      <c r="AJG170">
        <v>0</v>
      </c>
      <c r="AJH170">
        <v>0</v>
      </c>
      <c r="AJI170">
        <v>0</v>
      </c>
      <c r="AJJ170">
        <v>0</v>
      </c>
      <c r="AJK170">
        <v>0</v>
      </c>
      <c r="AJL170">
        <v>0</v>
      </c>
      <c r="AJM170">
        <v>0</v>
      </c>
      <c r="AJN170">
        <v>0</v>
      </c>
      <c r="AJO170">
        <v>0</v>
      </c>
      <c r="AJP170">
        <v>0</v>
      </c>
      <c r="AJQ170">
        <v>0</v>
      </c>
      <c r="AJR170">
        <v>0</v>
      </c>
      <c r="AJS170">
        <v>0</v>
      </c>
      <c r="AJT170">
        <v>0</v>
      </c>
      <c r="AJU170">
        <v>0</v>
      </c>
      <c r="AJV170">
        <v>0</v>
      </c>
      <c r="AJW170">
        <v>0</v>
      </c>
      <c r="AJX170">
        <v>0</v>
      </c>
      <c r="AJY170">
        <v>0</v>
      </c>
      <c r="AJZ170">
        <v>0</v>
      </c>
      <c r="AKA170">
        <v>0</v>
      </c>
      <c r="AKB170">
        <v>0</v>
      </c>
      <c r="AKC170">
        <v>0</v>
      </c>
      <c r="AKD170">
        <v>0</v>
      </c>
      <c r="AKE170">
        <v>0</v>
      </c>
      <c r="AKF170">
        <v>0</v>
      </c>
      <c r="AKG170">
        <v>0</v>
      </c>
      <c r="AKH170">
        <v>0</v>
      </c>
      <c r="AKI170">
        <v>0</v>
      </c>
      <c r="AKJ170">
        <v>0</v>
      </c>
      <c r="AKK170">
        <v>0</v>
      </c>
      <c r="AKL170">
        <v>0</v>
      </c>
      <c r="AKM170">
        <v>0</v>
      </c>
      <c r="AKN170">
        <v>0</v>
      </c>
      <c r="AKO170">
        <v>0</v>
      </c>
      <c r="AKP170">
        <v>0</v>
      </c>
      <c r="AKQ170">
        <v>0</v>
      </c>
      <c r="AKR170">
        <v>0</v>
      </c>
      <c r="AKS170">
        <v>0</v>
      </c>
      <c r="AKT170">
        <v>0</v>
      </c>
      <c r="AKU170">
        <v>0</v>
      </c>
      <c r="AKV170">
        <v>0</v>
      </c>
      <c r="AKW170">
        <v>0</v>
      </c>
      <c r="AKX170">
        <v>0</v>
      </c>
      <c r="AKY170">
        <v>0</v>
      </c>
      <c r="AKZ170">
        <v>0</v>
      </c>
      <c r="ALA170">
        <v>0</v>
      </c>
      <c r="ALB170">
        <v>0</v>
      </c>
      <c r="ALC170">
        <v>0</v>
      </c>
      <c r="ALD170">
        <v>0</v>
      </c>
      <c r="ALE170">
        <v>0</v>
      </c>
      <c r="ALF170">
        <v>0</v>
      </c>
      <c r="ALG170">
        <v>0</v>
      </c>
      <c r="ALH170">
        <v>0</v>
      </c>
      <c r="ALI170">
        <v>0</v>
      </c>
      <c r="ALJ170">
        <v>0</v>
      </c>
      <c r="ALK170">
        <v>0</v>
      </c>
      <c r="ALL170">
        <v>0</v>
      </c>
      <c r="ALM170">
        <v>0</v>
      </c>
      <c r="ALN170">
        <v>0</v>
      </c>
      <c r="ALO170">
        <v>0</v>
      </c>
      <c r="ALP170">
        <v>0</v>
      </c>
      <c r="ALQ170">
        <v>0</v>
      </c>
      <c r="ALR170">
        <v>0</v>
      </c>
      <c r="ALS170">
        <v>0</v>
      </c>
      <c r="ALT170">
        <v>0</v>
      </c>
      <c r="ALU170">
        <v>0</v>
      </c>
      <c r="ALV170">
        <v>0</v>
      </c>
      <c r="ALW170">
        <v>0</v>
      </c>
      <c r="ALX170">
        <v>0</v>
      </c>
      <c r="ALY170">
        <v>0</v>
      </c>
      <c r="ALZ170">
        <v>0</v>
      </c>
      <c r="AMA170">
        <v>0</v>
      </c>
      <c r="AMB170">
        <v>0</v>
      </c>
      <c r="AMC170">
        <v>0</v>
      </c>
      <c r="AMD170">
        <v>0</v>
      </c>
      <c r="AME170">
        <v>0</v>
      </c>
      <c r="AMF170">
        <v>0</v>
      </c>
      <c r="AMG170">
        <v>0</v>
      </c>
      <c r="AMH170">
        <v>0</v>
      </c>
      <c r="AMI170">
        <v>0</v>
      </c>
      <c r="AMJ170">
        <v>0</v>
      </c>
      <c r="AMK170">
        <v>0</v>
      </c>
      <c r="AML170">
        <v>0</v>
      </c>
      <c r="AMM170">
        <v>0</v>
      </c>
      <c r="AMN170">
        <v>0</v>
      </c>
      <c r="AMO170">
        <v>0</v>
      </c>
      <c r="AMP170">
        <v>0</v>
      </c>
      <c r="AMQ170">
        <v>0</v>
      </c>
      <c r="AMR170">
        <v>0</v>
      </c>
      <c r="AMS170">
        <v>0</v>
      </c>
      <c r="AMT170">
        <v>0</v>
      </c>
      <c r="AMU170">
        <v>0</v>
      </c>
      <c r="AMV170">
        <v>0</v>
      </c>
      <c r="AMW170">
        <v>0</v>
      </c>
      <c r="AMX170">
        <v>0</v>
      </c>
      <c r="AMY170">
        <v>0</v>
      </c>
      <c r="AMZ170">
        <v>0</v>
      </c>
      <c r="ANA170">
        <v>0</v>
      </c>
      <c r="ANB170">
        <v>0</v>
      </c>
      <c r="ANC170">
        <v>0</v>
      </c>
      <c r="AND170">
        <v>0</v>
      </c>
      <c r="ANE170">
        <v>0</v>
      </c>
      <c r="ANF170">
        <v>0</v>
      </c>
      <c r="ANG170">
        <v>0</v>
      </c>
      <c r="ANH170">
        <v>0</v>
      </c>
      <c r="ANI170">
        <v>0</v>
      </c>
      <c r="ANJ170">
        <v>0</v>
      </c>
      <c r="ANK170">
        <v>0</v>
      </c>
      <c r="ANL170">
        <v>0</v>
      </c>
      <c r="ANM170">
        <v>0</v>
      </c>
      <c r="ANN170">
        <v>0</v>
      </c>
      <c r="ANO170">
        <v>0</v>
      </c>
      <c r="ANP170">
        <v>0</v>
      </c>
      <c r="ANQ170">
        <v>0</v>
      </c>
      <c r="ANR170">
        <v>0</v>
      </c>
      <c r="ANS170">
        <v>0</v>
      </c>
      <c r="ANT170">
        <v>0</v>
      </c>
      <c r="ANU170">
        <v>0</v>
      </c>
      <c r="ANV170">
        <v>0</v>
      </c>
      <c r="ANW170">
        <v>0</v>
      </c>
      <c r="ANX170">
        <v>0</v>
      </c>
      <c r="ANY170">
        <v>0</v>
      </c>
      <c r="ANZ170">
        <v>0</v>
      </c>
      <c r="AOA170">
        <v>0</v>
      </c>
      <c r="AOB170">
        <v>0</v>
      </c>
      <c r="AOC170">
        <v>0</v>
      </c>
      <c r="AOD170">
        <v>0</v>
      </c>
      <c r="AOE170">
        <v>0</v>
      </c>
      <c r="AOF170">
        <v>0</v>
      </c>
      <c r="AOG170">
        <v>0</v>
      </c>
      <c r="AOH170">
        <v>0</v>
      </c>
      <c r="AOI170">
        <v>0</v>
      </c>
      <c r="AOJ170">
        <v>0</v>
      </c>
      <c r="AOK170">
        <v>0</v>
      </c>
      <c r="AOL170">
        <v>0</v>
      </c>
      <c r="AOM170">
        <v>0</v>
      </c>
      <c r="AON170">
        <v>0</v>
      </c>
      <c r="AOO170">
        <v>0</v>
      </c>
      <c r="AOP170">
        <v>0</v>
      </c>
      <c r="AOQ170">
        <v>0</v>
      </c>
      <c r="AOR170">
        <v>0</v>
      </c>
      <c r="AOS170">
        <v>0</v>
      </c>
      <c r="AOT170">
        <v>0</v>
      </c>
      <c r="AOU170">
        <v>0</v>
      </c>
      <c r="AOV170">
        <v>0</v>
      </c>
      <c r="AOW170">
        <v>0</v>
      </c>
      <c r="AOX170">
        <v>0</v>
      </c>
      <c r="AOY170">
        <v>0</v>
      </c>
      <c r="AOZ170">
        <v>0</v>
      </c>
      <c r="APA170">
        <v>0</v>
      </c>
      <c r="APB170">
        <v>0</v>
      </c>
      <c r="APC170">
        <v>0</v>
      </c>
      <c r="APD170">
        <v>0</v>
      </c>
      <c r="APE170">
        <v>0</v>
      </c>
      <c r="APG170">
        <v>0</v>
      </c>
      <c r="APH170">
        <v>0</v>
      </c>
      <c r="API170">
        <v>0</v>
      </c>
      <c r="APJ170">
        <v>0</v>
      </c>
      <c r="APK170">
        <v>0</v>
      </c>
      <c r="APL170">
        <v>0</v>
      </c>
      <c r="APM170">
        <v>0</v>
      </c>
      <c r="APN170">
        <v>0</v>
      </c>
      <c r="APO170">
        <v>0</v>
      </c>
      <c r="APP170">
        <v>0</v>
      </c>
      <c r="APQ170">
        <v>0</v>
      </c>
      <c r="APR170">
        <v>0</v>
      </c>
      <c r="APS170">
        <v>0</v>
      </c>
      <c r="APT170">
        <v>0</v>
      </c>
      <c r="APU170">
        <v>0</v>
      </c>
      <c r="APV170">
        <v>0</v>
      </c>
      <c r="APW170">
        <v>0</v>
      </c>
      <c r="APX170">
        <v>0</v>
      </c>
      <c r="APY170">
        <v>0</v>
      </c>
      <c r="APZ170">
        <v>0</v>
      </c>
      <c r="AQA170">
        <v>0</v>
      </c>
      <c r="AQB170">
        <v>0</v>
      </c>
      <c r="AQC170">
        <v>0</v>
      </c>
      <c r="AQD170">
        <v>0</v>
      </c>
      <c r="AQE170">
        <v>0</v>
      </c>
      <c r="AQF170">
        <v>0</v>
      </c>
      <c r="AQG170">
        <v>0</v>
      </c>
      <c r="AQH170">
        <v>0</v>
      </c>
      <c r="AQI170">
        <v>0</v>
      </c>
      <c r="AQJ170">
        <v>0</v>
      </c>
      <c r="AQK170">
        <v>0</v>
      </c>
      <c r="AQL170">
        <v>0</v>
      </c>
      <c r="AQM170">
        <v>0</v>
      </c>
      <c r="AQN170">
        <v>0</v>
      </c>
      <c r="AQO170">
        <v>0</v>
      </c>
      <c r="AQP170">
        <v>0</v>
      </c>
      <c r="AQQ170">
        <v>0</v>
      </c>
      <c r="AQR170">
        <v>0</v>
      </c>
      <c r="AQS170">
        <v>0</v>
      </c>
      <c r="AQT170">
        <v>0</v>
      </c>
      <c r="AQU170">
        <v>0</v>
      </c>
      <c r="AQV170">
        <v>0</v>
      </c>
      <c r="AQW170">
        <v>0</v>
      </c>
      <c r="AQX170">
        <v>0</v>
      </c>
      <c r="AQY170">
        <v>0</v>
      </c>
      <c r="AQZ170">
        <v>0</v>
      </c>
      <c r="ARA170">
        <v>0</v>
      </c>
      <c r="ARB170">
        <v>0</v>
      </c>
      <c r="ARC170">
        <v>0</v>
      </c>
      <c r="ARD170">
        <v>0</v>
      </c>
      <c r="ARE170">
        <v>0</v>
      </c>
      <c r="ARF170">
        <v>0</v>
      </c>
      <c r="ARG170">
        <v>0</v>
      </c>
      <c r="ARH170">
        <v>0</v>
      </c>
      <c r="ARI170">
        <v>0</v>
      </c>
      <c r="ARJ170">
        <v>0</v>
      </c>
      <c r="ARK170">
        <v>0</v>
      </c>
      <c r="ARL170">
        <v>0</v>
      </c>
      <c r="ARM170">
        <v>0</v>
      </c>
      <c r="ARN170">
        <v>0</v>
      </c>
      <c r="ARO170">
        <v>0</v>
      </c>
      <c r="ARP170">
        <v>0</v>
      </c>
      <c r="ARQ170">
        <v>0</v>
      </c>
      <c r="ARR170">
        <v>0</v>
      </c>
      <c r="ARS170">
        <v>0</v>
      </c>
      <c r="ART170">
        <v>0</v>
      </c>
      <c r="ARU170">
        <v>0</v>
      </c>
      <c r="ARV170">
        <v>0</v>
      </c>
      <c r="ARW170">
        <v>0</v>
      </c>
      <c r="ARX170">
        <v>0</v>
      </c>
      <c r="ARY170">
        <v>0</v>
      </c>
      <c r="ARZ170">
        <v>0</v>
      </c>
      <c r="ASA170">
        <v>0</v>
      </c>
      <c r="ASB170">
        <v>0</v>
      </c>
      <c r="ASC170">
        <v>0</v>
      </c>
      <c r="ASD170">
        <v>0</v>
      </c>
      <c r="ASE170">
        <v>0</v>
      </c>
      <c r="ASF170">
        <v>0</v>
      </c>
      <c r="ASG170">
        <v>0</v>
      </c>
      <c r="ASH170">
        <v>0</v>
      </c>
      <c r="ASI170">
        <v>0</v>
      </c>
      <c r="ASJ170">
        <v>0</v>
      </c>
      <c r="ASK170">
        <v>0</v>
      </c>
      <c r="ASL170">
        <v>0</v>
      </c>
      <c r="ASM170">
        <v>0</v>
      </c>
      <c r="ASN170">
        <v>0</v>
      </c>
      <c r="ASO170">
        <v>0</v>
      </c>
      <c r="ASP170">
        <v>0</v>
      </c>
      <c r="ASQ170">
        <v>0</v>
      </c>
      <c r="ASR170">
        <v>0</v>
      </c>
      <c r="ASS170">
        <v>0</v>
      </c>
      <c r="AST170">
        <v>0</v>
      </c>
      <c r="ASU170">
        <v>0</v>
      </c>
      <c r="ASV170">
        <v>0</v>
      </c>
      <c r="ASW170">
        <v>0</v>
      </c>
      <c r="ASX170">
        <v>0</v>
      </c>
      <c r="ASY170">
        <v>0</v>
      </c>
      <c r="ASZ170">
        <v>0</v>
      </c>
      <c r="ATA170">
        <v>0</v>
      </c>
      <c r="ATB170">
        <v>0</v>
      </c>
      <c r="ATC170">
        <v>0</v>
      </c>
      <c r="ATD170">
        <v>0</v>
      </c>
      <c r="ATE170">
        <v>0</v>
      </c>
      <c r="ATF170">
        <v>0</v>
      </c>
      <c r="ATG170">
        <v>0</v>
      </c>
      <c r="ATH170">
        <v>0</v>
      </c>
      <c r="ATI170">
        <v>0</v>
      </c>
      <c r="ATJ170">
        <v>0</v>
      </c>
      <c r="ATK170">
        <v>0</v>
      </c>
      <c r="ATL170">
        <v>0</v>
      </c>
      <c r="ATM170">
        <v>0</v>
      </c>
      <c r="ATN170">
        <v>0</v>
      </c>
      <c r="ATO170">
        <v>0</v>
      </c>
      <c r="ATP170">
        <v>0</v>
      </c>
      <c r="ATQ170">
        <v>0</v>
      </c>
      <c r="ATR170">
        <v>0</v>
      </c>
      <c r="ATS170">
        <v>0</v>
      </c>
      <c r="ATT170">
        <v>0</v>
      </c>
      <c r="ATU170">
        <v>0</v>
      </c>
      <c r="ATV170">
        <v>0</v>
      </c>
      <c r="ATW170">
        <v>0</v>
      </c>
      <c r="ATX170">
        <v>0</v>
      </c>
      <c r="ATY170">
        <v>0</v>
      </c>
      <c r="ATZ170">
        <v>0</v>
      </c>
      <c r="AUA170">
        <v>0</v>
      </c>
      <c r="AUB170">
        <v>0</v>
      </c>
      <c r="AUC170">
        <v>0</v>
      </c>
      <c r="AUD170">
        <v>0</v>
      </c>
      <c r="AUE170">
        <v>0</v>
      </c>
      <c r="AUF170">
        <v>0</v>
      </c>
      <c r="AUG170">
        <v>0</v>
      </c>
      <c r="AUH170">
        <v>0</v>
      </c>
      <c r="AUI170">
        <v>0</v>
      </c>
      <c r="AUJ170">
        <v>0</v>
      </c>
      <c r="AUK170">
        <v>0</v>
      </c>
      <c r="AUL170">
        <v>0</v>
      </c>
      <c r="AUM170">
        <v>0</v>
      </c>
      <c r="AUN170">
        <v>0</v>
      </c>
      <c r="AUO170">
        <v>0</v>
      </c>
      <c r="AUP170">
        <v>0</v>
      </c>
      <c r="AUQ170">
        <v>0</v>
      </c>
      <c r="AUR170">
        <v>0</v>
      </c>
      <c r="AUS170">
        <v>0</v>
      </c>
      <c r="AUT170">
        <v>0</v>
      </c>
      <c r="AUU170">
        <v>0</v>
      </c>
      <c r="AUV170">
        <v>0</v>
      </c>
      <c r="AUW170">
        <v>0</v>
      </c>
      <c r="AUX170">
        <v>0</v>
      </c>
      <c r="AUY170">
        <v>0</v>
      </c>
      <c r="AUZ170">
        <v>0</v>
      </c>
      <c r="AVA170">
        <v>0</v>
      </c>
      <c r="AVB170">
        <v>0</v>
      </c>
      <c r="AVC170">
        <v>0</v>
      </c>
      <c r="AVD170">
        <v>0</v>
      </c>
      <c r="AVE170">
        <v>0</v>
      </c>
      <c r="AVF170">
        <v>0</v>
      </c>
      <c r="AVG170">
        <v>0</v>
      </c>
      <c r="AVH170">
        <v>0</v>
      </c>
      <c r="AVI170">
        <v>0</v>
      </c>
      <c r="AVJ170">
        <v>0</v>
      </c>
      <c r="AVK170">
        <v>0</v>
      </c>
      <c r="AVL170">
        <v>0</v>
      </c>
      <c r="AVM170">
        <v>0</v>
      </c>
      <c r="AVN170">
        <v>0</v>
      </c>
      <c r="AVO170">
        <v>0</v>
      </c>
      <c r="AVP170">
        <v>0</v>
      </c>
      <c r="AVQ170">
        <v>0</v>
      </c>
      <c r="AVR170">
        <v>0</v>
      </c>
      <c r="AVS170">
        <v>0</v>
      </c>
      <c r="AVT170">
        <v>0</v>
      </c>
      <c r="AVU170">
        <v>0</v>
      </c>
      <c r="AVV170">
        <v>0</v>
      </c>
      <c r="AVW170">
        <v>0</v>
      </c>
      <c r="AVX170">
        <v>0</v>
      </c>
      <c r="AVY170">
        <v>0</v>
      </c>
      <c r="AVZ170">
        <v>0</v>
      </c>
      <c r="AWA170">
        <v>0</v>
      </c>
      <c r="AWB170">
        <v>0</v>
      </c>
      <c r="AWC170">
        <v>0</v>
      </c>
      <c r="AWD170">
        <v>0</v>
      </c>
      <c r="AWE170">
        <v>0</v>
      </c>
      <c r="AWF170">
        <v>0</v>
      </c>
      <c r="AWG170">
        <v>0</v>
      </c>
      <c r="AWH170">
        <v>0</v>
      </c>
      <c r="AWI170">
        <v>0</v>
      </c>
      <c r="AWJ170">
        <v>0</v>
      </c>
      <c r="AWK170">
        <v>0</v>
      </c>
      <c r="AWM170">
        <v>0</v>
      </c>
      <c r="AWN170">
        <v>0</v>
      </c>
      <c r="AWO170">
        <v>0</v>
      </c>
      <c r="AWP170">
        <v>0</v>
      </c>
      <c r="AWQ170">
        <v>0</v>
      </c>
      <c r="AWR170">
        <v>0</v>
      </c>
      <c r="AWS170">
        <v>0</v>
      </c>
      <c r="AWT170">
        <v>0</v>
      </c>
      <c r="AWU170">
        <v>0</v>
      </c>
      <c r="AWV170">
        <v>0</v>
      </c>
      <c r="AWW170">
        <v>0</v>
      </c>
      <c r="AWX170">
        <v>0</v>
      </c>
      <c r="AWY170">
        <v>0</v>
      </c>
      <c r="AWZ170">
        <v>0</v>
      </c>
      <c r="AXA170">
        <v>0</v>
      </c>
      <c r="AXC170">
        <v>0</v>
      </c>
      <c r="AXD170">
        <v>0</v>
      </c>
      <c r="AXE170">
        <v>0</v>
      </c>
      <c r="AXF170">
        <v>0</v>
      </c>
      <c r="AXG170">
        <v>0</v>
      </c>
      <c r="AXH170">
        <v>0</v>
      </c>
      <c r="AXI170">
        <v>0</v>
      </c>
      <c r="AXJ170">
        <v>0</v>
      </c>
      <c r="AXK170">
        <v>0</v>
      </c>
      <c r="AXL170">
        <v>0</v>
      </c>
      <c r="AXM170">
        <v>0</v>
      </c>
      <c r="AXN170">
        <v>0</v>
      </c>
      <c r="AXO170">
        <v>0</v>
      </c>
      <c r="AXP170">
        <v>0</v>
      </c>
      <c r="AXQ170">
        <v>0</v>
      </c>
    </row>
    <row r="171" spans="1:1317" x14ac:dyDescent="0.25">
      <c r="A171" s="34">
        <v>41395</v>
      </c>
      <c r="B171" s="3">
        <v>0.37</v>
      </c>
      <c r="C171" s="3">
        <v>0.31</v>
      </c>
      <c r="D171" s="3">
        <v>0.05</v>
      </c>
      <c r="E171" s="3">
        <v>2.21</v>
      </c>
      <c r="F171" s="3">
        <v>-1.23</v>
      </c>
      <c r="G171" s="3">
        <v>16.579999999999998</v>
      </c>
      <c r="H171" s="3">
        <v>2.78</v>
      </c>
      <c r="I171" s="3">
        <v>-2.06</v>
      </c>
      <c r="J171" s="3">
        <v>7.23</v>
      </c>
      <c r="K171" s="3">
        <v>0.86</v>
      </c>
      <c r="L171" s="3">
        <v>3.69</v>
      </c>
      <c r="M171" s="3">
        <v>1.58</v>
      </c>
      <c r="N171" s="3">
        <v>-0.24</v>
      </c>
      <c r="O171" s="3">
        <v>2.38</v>
      </c>
      <c r="P171" s="3">
        <v>1.1599999999999999</v>
      </c>
      <c r="Q171" s="3">
        <v>0.57999999999999996</v>
      </c>
      <c r="R171" s="3">
        <v>1.1299999999999999</v>
      </c>
      <c r="S171" s="3">
        <v>0.21</v>
      </c>
      <c r="T171" s="3">
        <v>0.78</v>
      </c>
      <c r="U171" s="3">
        <v>-2.4500000000000002</v>
      </c>
      <c r="V171" s="3">
        <v>3.55</v>
      </c>
      <c r="W171" s="3">
        <v>-3.03</v>
      </c>
      <c r="X171" s="3">
        <v>-1.06</v>
      </c>
      <c r="Y171" s="3">
        <v>1.95</v>
      </c>
      <c r="Z171" s="3">
        <v>19.649999999999999</v>
      </c>
      <c r="AA171" s="3">
        <v>8.5500000000000007</v>
      </c>
      <c r="AB171" s="3">
        <v>-10.31</v>
      </c>
      <c r="AC171" s="3">
        <v>-2.69</v>
      </c>
      <c r="AD171" s="3">
        <v>7.33</v>
      </c>
      <c r="AE171" s="3">
        <v>8.06</v>
      </c>
      <c r="AF171" s="3">
        <v>-0.32</v>
      </c>
      <c r="AG171" s="3">
        <v>-4.1100000000000003</v>
      </c>
      <c r="AH171" s="3">
        <v>-1.26</v>
      </c>
      <c r="AI171" s="3">
        <v>-0.05</v>
      </c>
      <c r="AJ171" s="3">
        <v>2.61</v>
      </c>
      <c r="AK171" s="3">
        <v>1.1499999999999999</v>
      </c>
      <c r="AL171" s="3">
        <v>1.03</v>
      </c>
      <c r="AM171" s="3">
        <v>3.02</v>
      </c>
      <c r="AN171" s="3">
        <v>-0.37</v>
      </c>
      <c r="AO171" s="3">
        <v>-3.38</v>
      </c>
      <c r="AP171" s="3">
        <v>16.32</v>
      </c>
      <c r="AQ171" s="3">
        <v>0.85</v>
      </c>
      <c r="AR171" s="3">
        <v>2.1</v>
      </c>
      <c r="AS171" s="3">
        <v>-2.5099999999999998</v>
      </c>
      <c r="AT171" s="3">
        <v>6.05</v>
      </c>
      <c r="AU171" s="3">
        <v>0</v>
      </c>
      <c r="AV171" s="3">
        <v>-0.15</v>
      </c>
      <c r="AW171" s="3">
        <v>1.01</v>
      </c>
      <c r="AX171" s="3">
        <v>6.52</v>
      </c>
      <c r="AY171" s="3">
        <v>-3.42</v>
      </c>
      <c r="AZ171" s="3">
        <v>-1.9</v>
      </c>
      <c r="BA171" s="3">
        <v>2.77</v>
      </c>
      <c r="BB171" s="3">
        <v>-1.9</v>
      </c>
      <c r="BC171" s="3">
        <v>4.47</v>
      </c>
      <c r="BD171" s="3">
        <v>-1.56</v>
      </c>
      <c r="BE171" s="3">
        <v>-2.92</v>
      </c>
      <c r="BF171" s="3">
        <v>-1.4</v>
      </c>
      <c r="BG171" s="3">
        <v>3.62</v>
      </c>
      <c r="BH171" s="3">
        <v>10.199999999999999</v>
      </c>
      <c r="BI171" s="3">
        <v>-1.57</v>
      </c>
      <c r="BJ171" s="3">
        <v>3.4</v>
      </c>
      <c r="BK171" s="3">
        <v>0.94</v>
      </c>
      <c r="BL171" s="3">
        <v>-15.69</v>
      </c>
      <c r="BM171" s="3">
        <v>2.16</v>
      </c>
      <c r="BN171" s="3">
        <v>-3.48</v>
      </c>
      <c r="BO171" s="3">
        <v>3.34</v>
      </c>
      <c r="BP171" s="3">
        <v>0.28999999999999998</v>
      </c>
      <c r="BQ171" s="3">
        <v>-0.71</v>
      </c>
      <c r="BR171" s="3">
        <v>-2.0299999999999998</v>
      </c>
      <c r="BS171" s="3">
        <v>-3.3</v>
      </c>
      <c r="BT171" s="3">
        <v>1.3</v>
      </c>
      <c r="BU171" s="3">
        <v>-0.12</v>
      </c>
      <c r="BV171" s="3">
        <v>-1.01</v>
      </c>
      <c r="BW171" s="3">
        <v>-0.31</v>
      </c>
      <c r="BX171" s="3">
        <v>-1.1499999999999999</v>
      </c>
      <c r="BY171" s="3">
        <v>-0.95</v>
      </c>
      <c r="BZ171" s="3">
        <v>-0.61</v>
      </c>
      <c r="CA171" s="3">
        <v>-0.47</v>
      </c>
      <c r="CB171" s="3">
        <v>0.34</v>
      </c>
      <c r="CC171" s="3">
        <v>0.7</v>
      </c>
      <c r="CD171" s="3">
        <v>0.12</v>
      </c>
      <c r="CE171" s="3">
        <v>1.08</v>
      </c>
      <c r="CF171" s="3">
        <v>0</v>
      </c>
      <c r="CG171" s="3">
        <v>-0.82</v>
      </c>
      <c r="CH171" s="3">
        <v>-2.81</v>
      </c>
      <c r="CI171" s="3">
        <v>-1.81</v>
      </c>
      <c r="CJ171" s="3">
        <v>0</v>
      </c>
      <c r="CK171" s="3">
        <v>-1.63</v>
      </c>
      <c r="CL171" s="3">
        <v>-2.91</v>
      </c>
      <c r="CM171" s="3">
        <v>-0.32</v>
      </c>
      <c r="CN171" s="3">
        <v>-3.86</v>
      </c>
      <c r="CO171" s="3">
        <v>-0.25</v>
      </c>
      <c r="CP171" s="3">
        <v>-6.94</v>
      </c>
      <c r="CQ171" s="3">
        <v>0.22</v>
      </c>
      <c r="CR171" s="3">
        <v>0</v>
      </c>
      <c r="CS171" s="3">
        <v>0</v>
      </c>
      <c r="CT171" s="3">
        <v>5.1100000000000003</v>
      </c>
      <c r="CU171" s="3">
        <v>2.88</v>
      </c>
      <c r="CV171" s="3">
        <v>-8.26</v>
      </c>
      <c r="CW171" s="3">
        <v>-7.37</v>
      </c>
      <c r="CX171" s="3">
        <v>4.8099999999999996</v>
      </c>
      <c r="CY171" s="3">
        <v>11.43</v>
      </c>
      <c r="CZ171" s="3">
        <v>9.3000000000000007</v>
      </c>
      <c r="DA171" s="3">
        <v>7.89</v>
      </c>
      <c r="DB171" s="3">
        <v>-11.06</v>
      </c>
      <c r="DC171" s="3">
        <v>-17.93</v>
      </c>
      <c r="DD171" s="3">
        <v>0</v>
      </c>
      <c r="DE171" s="3">
        <v>0</v>
      </c>
      <c r="DF171" s="3">
        <v>-0.16</v>
      </c>
      <c r="DG171" s="3">
        <v>-0.43</v>
      </c>
      <c r="DH171" s="3">
        <v>0.64</v>
      </c>
      <c r="DI171" s="3">
        <v>-0.5</v>
      </c>
      <c r="DJ171" s="3">
        <v>0.31</v>
      </c>
      <c r="DK171" s="3">
        <v>1.03</v>
      </c>
      <c r="DL171" s="3">
        <v>-0.26</v>
      </c>
      <c r="DM171" s="3">
        <v>0.63</v>
      </c>
      <c r="DN171" s="3">
        <v>1.41</v>
      </c>
      <c r="DO171" s="3">
        <v>-2.4300000000000002</v>
      </c>
      <c r="DP171" s="3">
        <v>-3.14</v>
      </c>
      <c r="DQ171" s="3">
        <v>-2.33</v>
      </c>
      <c r="DR171" s="3">
        <v>-1.05</v>
      </c>
      <c r="DS171" s="3">
        <v>3.2</v>
      </c>
      <c r="DT171" s="3">
        <v>3.9</v>
      </c>
      <c r="DU171" s="3">
        <v>1.31</v>
      </c>
      <c r="DV171" s="3">
        <v>3.17</v>
      </c>
      <c r="DW171" s="3">
        <v>2.36</v>
      </c>
      <c r="DX171" s="3">
        <v>0.95</v>
      </c>
      <c r="DY171" s="3">
        <v>2.4500000000000002</v>
      </c>
      <c r="DZ171" s="3">
        <v>0.47</v>
      </c>
      <c r="EA171" s="3">
        <v>0.46</v>
      </c>
      <c r="EB171" s="3">
        <v>-0.21</v>
      </c>
      <c r="EC171" s="3">
        <v>0.71</v>
      </c>
      <c r="ED171" s="3">
        <v>-0.14000000000000001</v>
      </c>
      <c r="EE171" s="3">
        <v>0.77</v>
      </c>
      <c r="EF171" s="3">
        <v>1.06</v>
      </c>
      <c r="EG171" s="3">
        <v>1.93</v>
      </c>
      <c r="EH171" s="3">
        <v>-2.72</v>
      </c>
      <c r="EI171" s="3">
        <v>-3.56</v>
      </c>
      <c r="EJ171" s="3">
        <v>-0.48</v>
      </c>
      <c r="EK171" s="3">
        <v>-1.37</v>
      </c>
      <c r="EL171" s="3">
        <v>-0.38</v>
      </c>
      <c r="EM171" s="3">
        <v>0.02</v>
      </c>
      <c r="EN171" s="3">
        <v>-8.5299999999999994</v>
      </c>
      <c r="EO171" s="3">
        <v>-1.73</v>
      </c>
      <c r="EP171" s="3">
        <v>1.0900000000000001</v>
      </c>
      <c r="EQ171" s="3">
        <v>3.12</v>
      </c>
      <c r="ER171" s="3">
        <v>0.7</v>
      </c>
      <c r="ES171" s="3">
        <v>-0.26</v>
      </c>
      <c r="ET171" s="3">
        <v>-1.06</v>
      </c>
      <c r="EU171" s="3">
        <v>0.5</v>
      </c>
      <c r="EV171" s="3">
        <v>1.49</v>
      </c>
      <c r="EW171" s="3">
        <v>-0.57999999999999996</v>
      </c>
      <c r="EX171" s="3">
        <v>0.39</v>
      </c>
      <c r="EY171" s="3">
        <v>0.02</v>
      </c>
      <c r="EZ171" s="3">
        <v>0.99</v>
      </c>
      <c r="FA171" s="3">
        <v>0.09</v>
      </c>
      <c r="FB171" s="3">
        <v>-3.25</v>
      </c>
      <c r="FC171" s="3">
        <v>-0.69</v>
      </c>
      <c r="FD171" s="3">
        <v>2.08</v>
      </c>
      <c r="FE171" s="3">
        <v>-0.74</v>
      </c>
      <c r="FF171" s="3">
        <v>0.9</v>
      </c>
      <c r="FG171" s="3">
        <v>1.58</v>
      </c>
      <c r="FH171" s="3">
        <v>0.5</v>
      </c>
      <c r="FI171" s="3">
        <v>3.84</v>
      </c>
      <c r="FJ171" s="3">
        <v>-0.1</v>
      </c>
      <c r="FK171" s="3">
        <v>0.81</v>
      </c>
      <c r="FL171" s="3">
        <v>-0.2</v>
      </c>
      <c r="FM171" s="3">
        <v>0.85</v>
      </c>
      <c r="FN171" s="3">
        <v>0.42</v>
      </c>
      <c r="FO171" s="3">
        <v>1.28</v>
      </c>
      <c r="FP171" s="3">
        <v>1.2</v>
      </c>
      <c r="FQ171" s="3">
        <v>1.1299999999999999</v>
      </c>
      <c r="FR171" s="3">
        <v>0.83</v>
      </c>
      <c r="FS171" s="3">
        <v>0.83</v>
      </c>
      <c r="FT171" s="3">
        <v>0.83</v>
      </c>
      <c r="FU171" s="3">
        <v>1.05</v>
      </c>
      <c r="FV171" s="3">
        <v>1.28</v>
      </c>
      <c r="FW171" s="3">
        <v>0.51</v>
      </c>
      <c r="FX171" s="3">
        <v>0.63</v>
      </c>
      <c r="FY171" s="3">
        <v>0.45</v>
      </c>
      <c r="FZ171" s="3">
        <v>0.62</v>
      </c>
      <c r="GA171" s="3">
        <v>0.44</v>
      </c>
      <c r="GB171" s="3">
        <v>0.75</v>
      </c>
      <c r="GC171" s="3">
        <v>0.97</v>
      </c>
      <c r="GD171" s="3">
        <v>0.81</v>
      </c>
      <c r="GE171" s="3">
        <v>0.75</v>
      </c>
      <c r="GF171" s="3">
        <v>0.57999999999999996</v>
      </c>
      <c r="GG171" s="3">
        <v>1.19</v>
      </c>
      <c r="GH171" s="3">
        <v>2.29</v>
      </c>
      <c r="GI171" s="3">
        <v>1.49</v>
      </c>
      <c r="GJ171" s="3">
        <v>0.84</v>
      </c>
      <c r="GK171" s="3">
        <v>1.39</v>
      </c>
      <c r="GL171" s="3">
        <v>1.42</v>
      </c>
      <c r="GM171" s="3">
        <v>2.33</v>
      </c>
      <c r="GN171" s="3">
        <v>0.62</v>
      </c>
      <c r="GO171" s="3">
        <v>0.46</v>
      </c>
      <c r="GP171" s="3">
        <v>1.2</v>
      </c>
      <c r="GQ171" s="3">
        <v>0.28000000000000003</v>
      </c>
      <c r="GR171" s="3">
        <v>2.2799999999999998</v>
      </c>
      <c r="GS171" s="3">
        <v>1.94</v>
      </c>
      <c r="GT171" s="3">
        <v>1.45</v>
      </c>
      <c r="GU171" s="3">
        <v>0.75</v>
      </c>
      <c r="GV171" s="3">
        <v>0.83</v>
      </c>
      <c r="GW171" s="3">
        <v>0.37</v>
      </c>
      <c r="GX171" s="3">
        <v>0.68</v>
      </c>
      <c r="GY171" s="3">
        <v>1.1100000000000001</v>
      </c>
      <c r="GZ171" s="3">
        <v>1.03</v>
      </c>
      <c r="HA171" s="3">
        <v>-0.03</v>
      </c>
      <c r="HB171" s="3">
        <v>-0.53</v>
      </c>
      <c r="HC171" s="3">
        <v>1.46</v>
      </c>
      <c r="HD171" s="3">
        <v>1.23</v>
      </c>
      <c r="HE171" s="3">
        <v>0.14000000000000001</v>
      </c>
      <c r="HF171" s="3">
        <v>0.13</v>
      </c>
      <c r="HG171" s="3">
        <v>2.34</v>
      </c>
      <c r="HH171" s="3">
        <v>0.12</v>
      </c>
      <c r="HI171" s="3">
        <v>0</v>
      </c>
      <c r="HJ171" s="3">
        <v>0.15</v>
      </c>
      <c r="HK171" s="3">
        <v>0.15</v>
      </c>
      <c r="HL171" s="3">
        <v>0.46</v>
      </c>
      <c r="HM171" s="3">
        <v>0.67</v>
      </c>
      <c r="HN171" s="3">
        <v>0.85</v>
      </c>
      <c r="HO171" s="3">
        <v>1.84</v>
      </c>
      <c r="HP171" s="3">
        <v>0.03</v>
      </c>
      <c r="HQ171" s="3">
        <v>1.22</v>
      </c>
      <c r="HR171" s="3">
        <v>-3.44</v>
      </c>
      <c r="HS171" s="3">
        <v>-0.78</v>
      </c>
      <c r="HT171" s="3">
        <v>0.32</v>
      </c>
      <c r="HU171" s="3">
        <v>-0.57999999999999996</v>
      </c>
      <c r="HV171" s="3">
        <v>0.04</v>
      </c>
      <c r="HW171" s="3">
        <v>1.51</v>
      </c>
      <c r="HX171" s="3">
        <v>0.09</v>
      </c>
      <c r="HY171" s="3">
        <v>0.38</v>
      </c>
      <c r="HZ171" s="3">
        <v>2.36</v>
      </c>
      <c r="IA171" s="3">
        <v>-7.0000000000000007E-2</v>
      </c>
      <c r="IB171" s="3">
        <v>0.42</v>
      </c>
      <c r="IC171" s="3">
        <v>0.95</v>
      </c>
      <c r="ID171" s="3">
        <v>-1.23</v>
      </c>
      <c r="IE171" s="3">
        <v>0.28000000000000003</v>
      </c>
      <c r="IF171" s="3">
        <v>0.49</v>
      </c>
      <c r="IG171" s="3">
        <v>-0.48</v>
      </c>
      <c r="IH171" s="3">
        <v>1.28</v>
      </c>
      <c r="II171" s="3">
        <v>0.52</v>
      </c>
      <c r="IJ171" s="3">
        <v>0.51</v>
      </c>
      <c r="IK171" s="3">
        <v>-0.39</v>
      </c>
      <c r="IL171" s="3">
        <v>2.84</v>
      </c>
      <c r="IM171" s="3">
        <v>0.49</v>
      </c>
      <c r="IN171" s="3">
        <v>-0.3</v>
      </c>
      <c r="IO171" s="3">
        <v>0.01</v>
      </c>
      <c r="IP171" s="3">
        <v>-0.26</v>
      </c>
      <c r="IQ171" s="3">
        <v>-0.64</v>
      </c>
      <c r="IR171" s="3">
        <v>-0.84</v>
      </c>
      <c r="IS171" s="3">
        <v>-1.33</v>
      </c>
      <c r="IT171" s="3">
        <v>0.53</v>
      </c>
      <c r="IU171" s="3">
        <v>0.05</v>
      </c>
      <c r="IV171" s="3">
        <v>0.05</v>
      </c>
      <c r="IW171" s="3">
        <v>-0.56999999999999995</v>
      </c>
      <c r="IX171" s="3">
        <v>0.1</v>
      </c>
      <c r="IY171" s="3">
        <v>-0.59</v>
      </c>
      <c r="IZ171" s="3">
        <v>0.35</v>
      </c>
      <c r="JA171" s="3">
        <v>0.28000000000000003</v>
      </c>
      <c r="JB171" s="3">
        <v>0</v>
      </c>
      <c r="JC171" s="3">
        <v>0.84</v>
      </c>
      <c r="JD171" s="3">
        <v>0.67</v>
      </c>
      <c r="JE171" s="3">
        <v>0.87</v>
      </c>
      <c r="JF171" s="3">
        <v>1.2</v>
      </c>
      <c r="JG171" s="3">
        <v>2</v>
      </c>
      <c r="JH171" s="3">
        <v>2.77</v>
      </c>
      <c r="JI171" s="3">
        <v>0.18</v>
      </c>
      <c r="JJ171" s="3">
        <v>1.45</v>
      </c>
      <c r="JK171" s="3">
        <v>0.47</v>
      </c>
      <c r="JL171" s="3">
        <v>0.53</v>
      </c>
      <c r="JM171" s="3">
        <v>1.64</v>
      </c>
      <c r="JN171" s="3">
        <v>2.25</v>
      </c>
      <c r="JO171" s="3">
        <v>-0.85</v>
      </c>
      <c r="JP171" s="3">
        <v>0.23</v>
      </c>
      <c r="JQ171" s="3">
        <v>-0.51</v>
      </c>
      <c r="JR171" s="3">
        <v>1.51</v>
      </c>
      <c r="JS171" s="3">
        <v>0.66</v>
      </c>
      <c r="JT171" s="3">
        <v>0.65</v>
      </c>
      <c r="JU171" s="3">
        <v>-0.98</v>
      </c>
      <c r="JV171" s="3">
        <v>1.01</v>
      </c>
      <c r="JW171" s="3">
        <v>2.5099999999999998</v>
      </c>
      <c r="JX171" s="3">
        <v>0.79</v>
      </c>
      <c r="JY171" s="3">
        <v>-0.38</v>
      </c>
      <c r="JZ171" s="3">
        <v>0.86</v>
      </c>
      <c r="KA171" s="3">
        <v>-0.37</v>
      </c>
      <c r="KB171" s="3">
        <v>1.1599999999999999</v>
      </c>
      <c r="KC171" s="3">
        <v>1.1599999999999999</v>
      </c>
      <c r="KD171" s="3">
        <v>0.49</v>
      </c>
      <c r="KE171" s="3">
        <v>1.91</v>
      </c>
      <c r="KF171" s="3">
        <v>-0.46</v>
      </c>
      <c r="KG171" s="3">
        <v>1.45</v>
      </c>
      <c r="KH171" s="3">
        <v>-0.09</v>
      </c>
      <c r="KI171" s="3">
        <v>-1.27</v>
      </c>
      <c r="KJ171" s="3">
        <v>2.48</v>
      </c>
      <c r="KK171" s="3">
        <v>1.45</v>
      </c>
      <c r="KL171" s="3">
        <v>1.1100000000000001</v>
      </c>
      <c r="KM171" s="3">
        <v>1.1100000000000001</v>
      </c>
      <c r="KN171" s="3">
        <v>1.2</v>
      </c>
      <c r="KO171" s="3">
        <v>1.03</v>
      </c>
      <c r="KP171" s="3">
        <v>1.03</v>
      </c>
      <c r="KQ171" s="3">
        <v>0.41</v>
      </c>
      <c r="KR171" s="3">
        <v>0.41</v>
      </c>
      <c r="KS171" s="3">
        <v>0.44</v>
      </c>
      <c r="KT171" s="3">
        <v>0.41</v>
      </c>
      <c r="KU171" s="3">
        <v>0.32</v>
      </c>
      <c r="KV171" s="3">
        <v>-0.25</v>
      </c>
      <c r="KW171" s="3">
        <v>-0.25</v>
      </c>
      <c r="KX171" s="3">
        <v>-0.31</v>
      </c>
      <c r="KY171" s="3">
        <v>-0.02</v>
      </c>
      <c r="KZ171" s="3">
        <v>0.41</v>
      </c>
      <c r="LA171" s="3">
        <v>0</v>
      </c>
      <c r="LB171" s="3">
        <v>-0.01</v>
      </c>
      <c r="LC171" s="3">
        <v>-0.02</v>
      </c>
      <c r="LD171" s="3">
        <v>-3.43</v>
      </c>
      <c r="LE171" s="3">
        <v>0.32</v>
      </c>
      <c r="LF171" s="3">
        <v>0</v>
      </c>
      <c r="LG171" s="3">
        <v>0.55000000000000004</v>
      </c>
      <c r="LH171" s="3">
        <v>0.06</v>
      </c>
      <c r="LI171" s="3">
        <v>-0.16</v>
      </c>
      <c r="LJ171" s="3">
        <v>-0.31</v>
      </c>
      <c r="LK171" s="3">
        <v>0.27</v>
      </c>
      <c r="LL171" s="3">
        <v>0</v>
      </c>
      <c r="LM171" s="3">
        <v>0.16</v>
      </c>
      <c r="LN171" s="3">
        <v>0.23</v>
      </c>
      <c r="LO171" s="3">
        <v>0.16</v>
      </c>
      <c r="LP171" s="3">
        <v>0.1</v>
      </c>
      <c r="LQ171" s="3">
        <v>1.63</v>
      </c>
      <c r="LR171" s="3">
        <v>0</v>
      </c>
      <c r="LS171" s="3">
        <v>0.05</v>
      </c>
      <c r="LT171" s="3">
        <v>0.05</v>
      </c>
      <c r="LU171" s="3">
        <v>1.2</v>
      </c>
      <c r="LV171" s="3">
        <v>-0.26</v>
      </c>
      <c r="LW171" s="3">
        <v>0.92</v>
      </c>
      <c r="LX171" s="3">
        <v>-0.75</v>
      </c>
      <c r="LY171" s="3">
        <v>-0.52</v>
      </c>
      <c r="LZ171" s="3">
        <v>-1.97</v>
      </c>
      <c r="MA171" s="3">
        <v>0.44</v>
      </c>
      <c r="MB171" s="3">
        <v>0.17</v>
      </c>
      <c r="MC171" s="3">
        <v>0.94</v>
      </c>
      <c r="MD171" s="3">
        <v>1.49</v>
      </c>
      <c r="ME171" s="3">
        <v>1.61</v>
      </c>
      <c r="MF171" s="3">
        <v>2.2599999999999998</v>
      </c>
      <c r="MG171" s="3">
        <v>1.5</v>
      </c>
      <c r="MH171" s="3">
        <v>1.72</v>
      </c>
      <c r="MI171" s="3">
        <v>1.26</v>
      </c>
      <c r="MJ171" s="3">
        <v>1.27</v>
      </c>
      <c r="MK171" s="3">
        <v>1.53</v>
      </c>
      <c r="ML171" s="3">
        <v>1.89</v>
      </c>
      <c r="MM171" s="3">
        <v>1.57</v>
      </c>
      <c r="MN171" s="3">
        <v>1.1499999999999999</v>
      </c>
      <c r="MO171" s="3">
        <v>1.95</v>
      </c>
      <c r="MP171" s="3">
        <v>1.62</v>
      </c>
      <c r="MQ171" s="3">
        <v>1.35</v>
      </c>
      <c r="MR171" s="3">
        <v>0.06</v>
      </c>
      <c r="MS171" s="3">
        <v>0.03</v>
      </c>
      <c r="MT171" s="3">
        <v>0.09</v>
      </c>
      <c r="MU171" s="3">
        <v>0.06</v>
      </c>
      <c r="MV171" s="3">
        <v>0.67</v>
      </c>
      <c r="MW171" s="3">
        <v>0.75</v>
      </c>
      <c r="MX171" s="3">
        <v>1.1499999999999999</v>
      </c>
      <c r="MY171" s="3">
        <v>0.5</v>
      </c>
      <c r="MZ171" s="3">
        <v>0.54</v>
      </c>
      <c r="NA171" s="3">
        <v>0.86</v>
      </c>
      <c r="NB171" s="3">
        <v>0</v>
      </c>
      <c r="NC171" s="3">
        <v>0.64</v>
      </c>
      <c r="ND171" s="3">
        <v>0.67</v>
      </c>
      <c r="NE171" s="3">
        <v>0.24</v>
      </c>
      <c r="NF171" s="3">
        <v>0.95</v>
      </c>
      <c r="NG171" s="3">
        <v>0.12</v>
      </c>
      <c r="NH171" s="3">
        <v>0.65</v>
      </c>
      <c r="NI171" s="3">
        <v>0.65</v>
      </c>
      <c r="NJ171" s="3">
        <v>0.64</v>
      </c>
      <c r="NK171" s="3">
        <v>0.64</v>
      </c>
      <c r="NL171" s="3">
        <v>0.56999999999999995</v>
      </c>
      <c r="NM171" s="3">
        <v>0.46</v>
      </c>
      <c r="NN171" s="3">
        <v>-0.97</v>
      </c>
      <c r="NO171" s="3">
        <v>0.1</v>
      </c>
      <c r="NP171" s="3">
        <v>-0.22</v>
      </c>
      <c r="NQ171" s="3">
        <v>0.93</v>
      </c>
      <c r="NR171" s="3">
        <v>1.61</v>
      </c>
      <c r="NS171" s="3">
        <v>0.35</v>
      </c>
      <c r="NT171" s="3">
        <v>-0.56000000000000005</v>
      </c>
      <c r="NU171" s="3">
        <v>-0.21</v>
      </c>
      <c r="NV171" s="3">
        <v>-1.1100000000000001</v>
      </c>
      <c r="NW171" s="3">
        <v>0.19</v>
      </c>
      <c r="NX171" s="3">
        <v>0.41</v>
      </c>
      <c r="NY171" s="3">
        <v>0.53</v>
      </c>
      <c r="NZ171" s="3">
        <v>0.53</v>
      </c>
      <c r="OA171" s="3">
        <v>0.55000000000000004</v>
      </c>
      <c r="OB171" s="3">
        <v>0.38</v>
      </c>
      <c r="OC171" s="3">
        <v>-0.1</v>
      </c>
      <c r="OD171" s="3">
        <v>0.76</v>
      </c>
      <c r="OE171" s="3">
        <v>4.03</v>
      </c>
      <c r="OF171" s="3">
        <v>0.74</v>
      </c>
      <c r="OG171" s="3">
        <v>0.35</v>
      </c>
      <c r="OH171" s="3">
        <v>0.65</v>
      </c>
      <c r="OI171" s="3">
        <v>0.24</v>
      </c>
      <c r="OJ171" s="3">
        <v>0.33</v>
      </c>
      <c r="OK171" s="3">
        <v>-0.1</v>
      </c>
      <c r="OL171" s="3">
        <v>0.91</v>
      </c>
      <c r="OM171" s="3">
        <v>-3.98</v>
      </c>
      <c r="ON171" s="3">
        <v>0.83</v>
      </c>
      <c r="OO171" s="3">
        <v>0</v>
      </c>
      <c r="OP171" s="3">
        <v>0.84</v>
      </c>
      <c r="OQ171" s="3">
        <v>0.63</v>
      </c>
      <c r="OR171" s="3">
        <v>0.67</v>
      </c>
      <c r="OS171" s="3">
        <v>-1.17</v>
      </c>
      <c r="OT171" s="3">
        <v>0.5</v>
      </c>
      <c r="OU171" s="3">
        <v>0.78</v>
      </c>
      <c r="OV171" s="3">
        <v>0</v>
      </c>
      <c r="OW171" s="3">
        <v>-5.86</v>
      </c>
      <c r="OX171" s="3">
        <v>1.43</v>
      </c>
      <c r="OY171" s="3">
        <v>0.42</v>
      </c>
      <c r="OZ171" s="3">
        <v>0</v>
      </c>
      <c r="PA171" s="3">
        <v>0</v>
      </c>
      <c r="PB171" s="3">
        <v>-0.44</v>
      </c>
      <c r="PC171" s="3">
        <v>0.02</v>
      </c>
      <c r="PD171" s="3">
        <v>-1.43</v>
      </c>
      <c r="PE171" s="3">
        <v>0.06</v>
      </c>
      <c r="PF171" s="3">
        <v>0.06</v>
      </c>
      <c r="PG171" s="3">
        <v>0</v>
      </c>
      <c r="PH171" s="3">
        <v>0</v>
      </c>
      <c r="PI171" s="3">
        <v>0</v>
      </c>
      <c r="PJ171" s="3">
        <v>0</v>
      </c>
      <c r="PK171" s="3">
        <v>0</v>
      </c>
      <c r="PL171" s="3">
        <v>0</v>
      </c>
      <c r="PM171" s="3">
        <v>0</v>
      </c>
      <c r="PN171" s="3">
        <v>0.53</v>
      </c>
      <c r="PO171" s="3">
        <v>0</v>
      </c>
      <c r="PP171" s="3">
        <v>0.56999999999999995</v>
      </c>
      <c r="PQ171" s="3">
        <v>1</v>
      </c>
      <c r="PR171" s="3">
        <v>0.31</v>
      </c>
      <c r="PS171" s="3">
        <v>-0.01</v>
      </c>
      <c r="PT171" s="3">
        <v>-0.59</v>
      </c>
      <c r="PU171" s="3">
        <v>-0.75</v>
      </c>
      <c r="PV171" s="3">
        <v>0.53</v>
      </c>
      <c r="PW171" s="3">
        <v>0</v>
      </c>
      <c r="PX171" s="3">
        <v>0</v>
      </c>
      <c r="PY171" s="3">
        <v>0</v>
      </c>
      <c r="PZ171" s="3">
        <v>0</v>
      </c>
      <c r="QA171" s="3">
        <v>0</v>
      </c>
      <c r="QB171" s="3">
        <v>0</v>
      </c>
      <c r="QC171" s="3">
        <v>0.08</v>
      </c>
      <c r="QD171" s="3">
        <v>0.08</v>
      </c>
      <c r="QE171" s="3">
        <v>0.08</v>
      </c>
      <c r="QF171" s="3">
        <v>0.47</v>
      </c>
      <c r="QG171" s="3">
        <v>-0.37</v>
      </c>
      <c r="QH171" s="3">
        <v>0.03</v>
      </c>
      <c r="QI171" s="3">
        <v>0</v>
      </c>
      <c r="QJ171" s="3">
        <v>0</v>
      </c>
      <c r="QK171" s="3">
        <v>-1.73</v>
      </c>
      <c r="QL171" s="3">
        <v>1.47</v>
      </c>
      <c r="QM171" s="3">
        <v>0.33</v>
      </c>
      <c r="QN171" s="3">
        <v>100</v>
      </c>
      <c r="QO171" s="3">
        <v>24.7149</v>
      </c>
      <c r="QP171" s="3">
        <v>16.377300000000002</v>
      </c>
      <c r="QQ171" s="3">
        <v>1.0939000000000001</v>
      </c>
      <c r="QR171" s="3">
        <v>0.60940000000000005</v>
      </c>
      <c r="QS171" s="3">
        <v>3.5999999999999997E-2</v>
      </c>
      <c r="QT171" s="3">
        <v>7.4099999999999999E-2</v>
      </c>
      <c r="QU171" s="3">
        <v>3.6700000000000003E-2</v>
      </c>
      <c r="QV171" s="3">
        <v>0.33779999999999999</v>
      </c>
      <c r="QW171" s="3">
        <v>0.76400000000000001</v>
      </c>
      <c r="QX171" s="3">
        <v>1.14E-2</v>
      </c>
      <c r="QY171" s="3">
        <v>0.26690000000000003</v>
      </c>
      <c r="QZ171" s="3">
        <v>2.7400000000000001E-2</v>
      </c>
      <c r="RA171" s="3">
        <v>4.4000000000000003E-3</v>
      </c>
      <c r="RB171" s="3">
        <v>5.3E-3</v>
      </c>
      <c r="RC171" s="3">
        <v>8.4099999999999994E-2</v>
      </c>
      <c r="RD171" s="3">
        <v>8.0000000000000002E-3</v>
      </c>
      <c r="RE171" s="3">
        <v>0.25929999999999997</v>
      </c>
      <c r="RF171" s="3">
        <v>9.74E-2</v>
      </c>
      <c r="RG171" s="3">
        <v>1.0119</v>
      </c>
      <c r="RH171" s="3">
        <v>0.31009999999999999</v>
      </c>
      <c r="RI171" s="3">
        <v>1.0999999999999999E-2</v>
      </c>
      <c r="RJ171" s="3">
        <v>1.35E-2</v>
      </c>
      <c r="RK171" s="3">
        <v>1.2500000000000001E-2</v>
      </c>
      <c r="RL171" s="3">
        <v>6.4999999999999997E-3</v>
      </c>
      <c r="RM171" s="3">
        <v>3.5000000000000001E-3</v>
      </c>
      <c r="RN171" s="3">
        <v>0.37069999999999997</v>
      </c>
      <c r="RO171" s="3">
        <v>0.19750000000000001</v>
      </c>
      <c r="RP171" s="3">
        <v>7.5600000000000001E-2</v>
      </c>
      <c r="RQ171" s="3">
        <v>1.11E-2</v>
      </c>
      <c r="RR171" s="3">
        <v>0.85880000000000001</v>
      </c>
      <c r="RS171" s="3">
        <v>0.12740000000000001</v>
      </c>
      <c r="RT171" s="3">
        <v>0.31409999999999999</v>
      </c>
      <c r="RU171" s="3">
        <v>1.6299999999999999E-2</v>
      </c>
      <c r="RV171" s="3">
        <v>0.13109999999999999</v>
      </c>
      <c r="RW171" s="3">
        <v>0.12330000000000001</v>
      </c>
      <c r="RX171" s="3">
        <v>0.1421</v>
      </c>
      <c r="RY171" s="3">
        <v>4.4999999999999997E-3</v>
      </c>
      <c r="RZ171" s="3">
        <v>0.25290000000000001</v>
      </c>
      <c r="SA171" s="3">
        <v>0.1231</v>
      </c>
      <c r="SB171" s="3">
        <v>1.1299999999999999E-2</v>
      </c>
      <c r="SC171" s="3">
        <v>2.0899999999999998E-2</v>
      </c>
      <c r="SD171" s="3">
        <v>4.1999999999999997E-3</v>
      </c>
      <c r="SE171" s="3">
        <v>3.9699999999999999E-2</v>
      </c>
      <c r="SF171" s="3">
        <v>3.56E-2</v>
      </c>
      <c r="SG171" s="3">
        <v>0</v>
      </c>
      <c r="SH171" s="3">
        <v>1.8100000000000002E-2</v>
      </c>
      <c r="SI171" s="3">
        <v>0.92659999999999998</v>
      </c>
      <c r="SJ171" s="3">
        <v>1.38E-2</v>
      </c>
      <c r="SK171" s="3">
        <v>3.5799999999999998E-2</v>
      </c>
      <c r="SL171" s="3">
        <v>1.2999999999999999E-3</v>
      </c>
      <c r="SM171" s="3">
        <v>8.2199999999999995E-2</v>
      </c>
      <c r="SN171" s="3">
        <v>3.8999999999999998E-3</v>
      </c>
      <c r="SO171" s="3">
        <v>0.2021</v>
      </c>
      <c r="SP171" s="3">
        <v>7.4999999999999997E-3</v>
      </c>
      <c r="SQ171" s="3">
        <v>1.9E-3</v>
      </c>
      <c r="SR171" s="3">
        <v>0.1366</v>
      </c>
      <c r="SS171" s="3">
        <v>9.2799999999999994E-2</v>
      </c>
      <c r="ST171" s="3">
        <v>1.3299999999999999E-2</v>
      </c>
      <c r="SU171" s="3">
        <v>8.3999999999999995E-3</v>
      </c>
      <c r="SV171" s="3">
        <v>5.21E-2</v>
      </c>
      <c r="SW171" s="3">
        <v>2.3199999999999998E-2</v>
      </c>
      <c r="SX171" s="3">
        <v>2.1899999999999999E-2</v>
      </c>
      <c r="SY171" s="3">
        <v>7.8200000000000006E-2</v>
      </c>
      <c r="SZ171" s="3">
        <v>0.1358</v>
      </c>
      <c r="TA171" s="3">
        <v>1.3100000000000001E-2</v>
      </c>
      <c r="TB171" s="3">
        <v>2.7000000000000001E-3</v>
      </c>
      <c r="TC171" s="3">
        <v>2.3816000000000002</v>
      </c>
      <c r="TD171" s="3">
        <v>2.52E-2</v>
      </c>
      <c r="TE171" s="3">
        <v>0.21959999999999999</v>
      </c>
      <c r="TF171" s="3">
        <v>0.01</v>
      </c>
      <c r="TG171" s="3">
        <v>0.32</v>
      </c>
      <c r="TH171" s="3">
        <v>4.7500000000000001E-2</v>
      </c>
      <c r="TI171" s="3">
        <v>0.2462</v>
      </c>
      <c r="TJ171" s="3">
        <v>0.38550000000000001</v>
      </c>
      <c r="TK171" s="3">
        <v>0.1847</v>
      </c>
      <c r="TL171" s="3">
        <v>1.5900000000000001E-2</v>
      </c>
      <c r="TM171" s="3">
        <v>5.7799999999999997E-2</v>
      </c>
      <c r="TN171" s="3">
        <v>0.12590000000000001</v>
      </c>
      <c r="TO171" s="3">
        <v>0.1095</v>
      </c>
      <c r="TP171" s="3">
        <v>0.25390000000000001</v>
      </c>
      <c r="TQ171" s="3">
        <v>2.9899999999999999E-2</v>
      </c>
      <c r="TR171" s="3">
        <v>0</v>
      </c>
      <c r="TS171" s="3">
        <v>0.35010000000000002</v>
      </c>
      <c r="TT171" s="3">
        <v>0.31059999999999999</v>
      </c>
      <c r="TU171" s="3">
        <v>4.7000000000000002E-3</v>
      </c>
      <c r="TV171" s="3">
        <v>0</v>
      </c>
      <c r="TW171" s="3">
        <v>2.7300000000000001E-2</v>
      </c>
      <c r="TX171" s="3">
        <v>2.3999999999999998E-3</v>
      </c>
      <c r="TY171" s="3">
        <v>4.9299999999999997E-2</v>
      </c>
      <c r="TZ171" s="3">
        <v>1.2500000000000001E-2</v>
      </c>
      <c r="UA171" s="3">
        <v>4.0800000000000003E-2</v>
      </c>
      <c r="UB171" s="3">
        <v>3.0000000000000001E-3</v>
      </c>
      <c r="UC171" s="3">
        <v>6.4999999999999997E-3</v>
      </c>
      <c r="UD171" s="3">
        <v>0</v>
      </c>
      <c r="UE171" s="3">
        <v>0</v>
      </c>
      <c r="UF171" s="3">
        <v>7.1999999999999998E-3</v>
      </c>
      <c r="UG171" s="3">
        <v>1.7600000000000001E-2</v>
      </c>
      <c r="UH171" s="3">
        <v>6.4000000000000003E-3</v>
      </c>
      <c r="UI171" s="3">
        <v>7.2099999999999997E-2</v>
      </c>
      <c r="UJ171" s="3">
        <v>7.0000000000000001E-3</v>
      </c>
      <c r="UK171" s="3">
        <v>1.1000000000000001E-3</v>
      </c>
      <c r="UL171" s="3">
        <v>5.1999999999999998E-3</v>
      </c>
      <c r="UM171" s="3">
        <v>1.9300000000000001E-2</v>
      </c>
      <c r="UN171" s="3">
        <v>4.7000000000000002E-3</v>
      </c>
      <c r="UO171" s="3">
        <v>2.3400000000000001E-2</v>
      </c>
      <c r="UP171" s="3">
        <v>0</v>
      </c>
      <c r="UQ171" s="3">
        <v>0</v>
      </c>
      <c r="UR171" s="3">
        <v>0.80630000000000002</v>
      </c>
      <c r="US171" s="3">
        <v>0.13830000000000001</v>
      </c>
      <c r="UT171" s="3">
        <v>0.1114</v>
      </c>
      <c r="UU171" s="3">
        <v>0.3115</v>
      </c>
      <c r="UV171" s="3">
        <v>9.9000000000000005E-2</v>
      </c>
      <c r="UW171" s="3">
        <v>8.0999999999999996E-3</v>
      </c>
      <c r="UX171" s="3">
        <v>0.1226</v>
      </c>
      <c r="UY171" s="3">
        <v>1.3299999999999999E-2</v>
      </c>
      <c r="UZ171" s="3">
        <v>2.2000000000000001E-3</v>
      </c>
      <c r="VA171" s="3">
        <v>1.194</v>
      </c>
      <c r="VB171" s="3">
        <v>0.52239999999999998</v>
      </c>
      <c r="VC171" s="3">
        <v>0.439</v>
      </c>
      <c r="VD171" s="3">
        <v>0.2326</v>
      </c>
      <c r="VE171" s="3">
        <v>1.9409000000000001</v>
      </c>
      <c r="VF171" s="3">
        <v>0.96730000000000005</v>
      </c>
      <c r="VG171" s="3">
        <v>1.49E-2</v>
      </c>
      <c r="VH171" s="3">
        <v>0.22450000000000001</v>
      </c>
      <c r="VI171" s="3">
        <v>0.50309999999999999</v>
      </c>
      <c r="VJ171" s="3">
        <v>2.3999999999999998E-3</v>
      </c>
      <c r="VK171" s="3">
        <v>0.2087</v>
      </c>
      <c r="VL171" s="3">
        <v>2.01E-2</v>
      </c>
      <c r="VM171" s="3">
        <v>1.9000999999999999</v>
      </c>
      <c r="VN171" s="3">
        <v>0.48699999999999999</v>
      </c>
      <c r="VO171" s="3">
        <v>1.0631999999999999</v>
      </c>
      <c r="VP171" s="3">
        <v>0.1017</v>
      </c>
      <c r="VQ171" s="3">
        <v>0.12180000000000001</v>
      </c>
      <c r="VR171" s="3">
        <v>0.10539999999999999</v>
      </c>
      <c r="VS171" s="3">
        <v>2.0899999999999998E-2</v>
      </c>
      <c r="VT171" s="3">
        <v>0.51229999999999998</v>
      </c>
      <c r="VU171" s="3">
        <v>0.32529999999999998</v>
      </c>
      <c r="VV171" s="3">
        <v>2.47E-2</v>
      </c>
      <c r="VW171" s="3">
        <v>0.1623</v>
      </c>
      <c r="VX171" s="3">
        <v>1.8488</v>
      </c>
      <c r="VY171" s="3">
        <v>0.1618</v>
      </c>
      <c r="VZ171" s="3">
        <v>5.5199999999999999E-2</v>
      </c>
      <c r="WA171" s="3">
        <v>0.37619999999999998</v>
      </c>
      <c r="WB171" s="3">
        <v>1.54E-2</v>
      </c>
      <c r="WC171" s="3">
        <v>3.6700000000000003E-2</v>
      </c>
      <c r="WD171" s="3">
        <v>0.71340000000000003</v>
      </c>
      <c r="WE171" s="3">
        <v>0.37590000000000001</v>
      </c>
      <c r="WF171" s="3">
        <v>0.1143</v>
      </c>
      <c r="WG171" s="3">
        <v>0.1638</v>
      </c>
      <c r="WH171" s="3">
        <v>6.6E-3</v>
      </c>
      <c r="WI171" s="3">
        <v>5.8999999999999999E-3</v>
      </c>
      <c r="WJ171" s="3">
        <v>1.4999999999999999E-2</v>
      </c>
      <c r="WK171" s="3">
        <v>4.7000000000000002E-3</v>
      </c>
      <c r="WL171" s="3">
        <v>4.4400000000000002E-2</v>
      </c>
      <c r="WM171" s="3">
        <v>4.1999999999999997E-3</v>
      </c>
      <c r="WN171" s="3">
        <v>5.8999999999999999E-3</v>
      </c>
      <c r="WO171" s="3">
        <v>3.5000000000000001E-3</v>
      </c>
      <c r="WP171" s="3">
        <v>9.7000000000000003E-3</v>
      </c>
      <c r="WQ171" s="3">
        <v>2.5700000000000001E-2</v>
      </c>
      <c r="WR171" s="3">
        <v>2.1299999999999999E-2</v>
      </c>
      <c r="WS171" s="3">
        <v>1.7000000000000001E-2</v>
      </c>
      <c r="WT171" s="3">
        <v>0.41070000000000001</v>
      </c>
      <c r="WU171" s="3">
        <v>4.1000000000000003E-3</v>
      </c>
      <c r="WV171" s="3">
        <v>0.156</v>
      </c>
      <c r="WW171" s="3">
        <v>0.1017</v>
      </c>
      <c r="WX171" s="3">
        <v>7.7000000000000002E-3</v>
      </c>
      <c r="WY171" s="3">
        <v>7.4999999999999997E-3</v>
      </c>
      <c r="WZ171" s="3">
        <v>5.11E-2</v>
      </c>
      <c r="XA171" s="3">
        <v>5.0000000000000001E-3</v>
      </c>
      <c r="XB171" s="3">
        <v>2.7199999999999998E-2</v>
      </c>
      <c r="XC171" s="3">
        <v>5.0500000000000003E-2</v>
      </c>
      <c r="XD171" s="3">
        <v>8.3376000000000001</v>
      </c>
      <c r="XE171" s="3">
        <v>8.3376000000000001</v>
      </c>
      <c r="XF171" s="3">
        <v>4.9832999999999998</v>
      </c>
      <c r="XG171" s="3">
        <v>1.8582000000000001</v>
      </c>
      <c r="XH171" s="3">
        <v>9.5899999999999999E-2</v>
      </c>
      <c r="XI171" s="3">
        <v>0.3584</v>
      </c>
      <c r="XJ171" s="3">
        <v>6.7299999999999999E-2</v>
      </c>
      <c r="XK171" s="3">
        <v>0.64970000000000006</v>
      </c>
      <c r="XL171" s="3">
        <v>6.4199999999999993E-2</v>
      </c>
      <c r="XM171" s="3">
        <v>0.26069999999999999</v>
      </c>
      <c r="XN171" s="3">
        <v>14.1752</v>
      </c>
      <c r="XO171" s="3">
        <v>10.342700000000001</v>
      </c>
      <c r="XP171" s="3">
        <v>7.0683999999999996</v>
      </c>
      <c r="XQ171" s="3">
        <v>3.9030999999999998</v>
      </c>
      <c r="XR171" s="3">
        <v>1.6362000000000001</v>
      </c>
      <c r="XS171" s="3">
        <v>1.5133000000000001</v>
      </c>
      <c r="XT171" s="3">
        <v>1.5800000000000002E-2</v>
      </c>
      <c r="XU171" s="3">
        <v>2.4430000000000001</v>
      </c>
      <c r="XV171" s="3">
        <v>5.11E-2</v>
      </c>
      <c r="XW171" s="3">
        <v>2.3599999999999999E-2</v>
      </c>
      <c r="XX171" s="3">
        <v>2.7400000000000001E-2</v>
      </c>
      <c r="XY171" s="3">
        <v>2.29E-2</v>
      </c>
      <c r="XZ171" s="3">
        <v>0.22450000000000001</v>
      </c>
      <c r="YA171" s="3">
        <v>0.1817</v>
      </c>
      <c r="YB171" s="3">
        <v>0.17860000000000001</v>
      </c>
      <c r="YC171" s="3">
        <v>0.1384</v>
      </c>
      <c r="YD171" s="3">
        <v>5.6599999999999998E-2</v>
      </c>
      <c r="YE171" s="3">
        <v>1.4117</v>
      </c>
      <c r="YF171" s="3">
        <v>5.0500000000000003E-2</v>
      </c>
      <c r="YG171" s="3">
        <v>7.6100000000000001E-2</v>
      </c>
      <c r="YH171" s="3">
        <v>0.83130000000000004</v>
      </c>
      <c r="YI171" s="3">
        <v>5.62E-2</v>
      </c>
      <c r="YJ171" s="3">
        <v>0.12330000000000001</v>
      </c>
      <c r="YK171" s="3">
        <v>0.32629999999999998</v>
      </c>
      <c r="YL171" s="3">
        <v>4.6399999999999997E-2</v>
      </c>
      <c r="YM171" s="3">
        <v>5.4999999999999997E-3</v>
      </c>
      <c r="YN171" s="3">
        <v>9.7000000000000003E-2</v>
      </c>
      <c r="YO171" s="3">
        <v>4.99E-2</v>
      </c>
      <c r="YP171" s="3">
        <v>0.12670000000000001</v>
      </c>
      <c r="YQ171" s="3">
        <v>3.8325</v>
      </c>
      <c r="YR171" s="3">
        <v>1.1735</v>
      </c>
      <c r="YS171" s="3">
        <v>6.4999999999999997E-3</v>
      </c>
      <c r="YT171" s="3">
        <v>1.0881000000000001</v>
      </c>
      <c r="YU171" s="3">
        <v>7.8899999999999998E-2</v>
      </c>
      <c r="YV171" s="3">
        <v>2.6589999999999998</v>
      </c>
      <c r="YW171" s="3">
        <v>2.6589999999999998</v>
      </c>
      <c r="YX171" s="3">
        <v>4.4486999999999997</v>
      </c>
      <c r="YY171" s="3">
        <v>2.2709000000000001</v>
      </c>
      <c r="YZ171" s="3">
        <v>1.4471000000000001</v>
      </c>
      <c r="ZA171" s="3">
        <v>0.60509999999999997</v>
      </c>
      <c r="ZB171" s="3">
        <v>0.50229999999999997</v>
      </c>
      <c r="ZC171" s="3">
        <v>0.20100000000000001</v>
      </c>
      <c r="ZD171" s="3">
        <v>1.4E-2</v>
      </c>
      <c r="ZE171" s="3">
        <v>0.12479999999999999</v>
      </c>
      <c r="ZF171" s="3">
        <v>0.50949999999999995</v>
      </c>
      <c r="ZG171" s="3">
        <v>7.5700000000000003E-2</v>
      </c>
      <c r="ZH171" s="3">
        <v>8.4699999999999998E-2</v>
      </c>
      <c r="ZI171" s="3">
        <v>9.1300000000000006E-2</v>
      </c>
      <c r="ZJ171" s="3">
        <v>6.2300000000000001E-2</v>
      </c>
      <c r="ZK171" s="3">
        <v>3.8300000000000001E-2</v>
      </c>
      <c r="ZL171" s="3">
        <v>2.3300000000000001E-2</v>
      </c>
      <c r="ZM171" s="3">
        <v>0.1338</v>
      </c>
      <c r="ZN171" s="3">
        <v>0.31430000000000002</v>
      </c>
      <c r="ZO171" s="3">
        <v>0.23760000000000001</v>
      </c>
      <c r="ZP171" s="3">
        <v>7.6700000000000004E-2</v>
      </c>
      <c r="ZQ171" s="3">
        <v>1.8226</v>
      </c>
      <c r="ZR171" s="3">
        <v>1.0275000000000001</v>
      </c>
      <c r="ZS171" s="3">
        <v>0.46389999999999998</v>
      </c>
      <c r="ZT171" s="3">
        <v>3.4299999999999997E-2</v>
      </c>
      <c r="ZU171" s="3">
        <v>0.2233</v>
      </c>
      <c r="ZV171" s="3">
        <v>3.3E-3</v>
      </c>
      <c r="ZW171" s="3">
        <v>2.4400000000000002E-2</v>
      </c>
      <c r="ZX171" s="3">
        <v>0.20349999999999999</v>
      </c>
      <c r="ZY171" s="3">
        <v>2.3900000000000001E-2</v>
      </c>
      <c r="ZZ171" s="3">
        <v>5.0999999999999997E-2</v>
      </c>
      <c r="AAA171" s="3">
        <v>0.79510000000000003</v>
      </c>
      <c r="AAB171" s="3">
        <v>0.2462</v>
      </c>
      <c r="AAC171" s="3">
        <v>8.4400000000000003E-2</v>
      </c>
      <c r="AAD171" s="3">
        <v>7.6399999999999996E-2</v>
      </c>
      <c r="AAE171" s="3">
        <v>9.4999999999999998E-3</v>
      </c>
      <c r="AAF171" s="3">
        <v>0.37859999999999999</v>
      </c>
      <c r="AAG171" s="3">
        <v>0.35520000000000002</v>
      </c>
      <c r="AAH171" s="3">
        <v>0.35520000000000002</v>
      </c>
      <c r="AAI171" s="3">
        <v>7.8600000000000003E-2</v>
      </c>
      <c r="AAJ171" s="3">
        <v>8.3199999999999996E-2</v>
      </c>
      <c r="AAK171" s="3">
        <v>5.5999999999999999E-3</v>
      </c>
      <c r="AAL171" s="3">
        <v>6.2100000000000002E-2</v>
      </c>
      <c r="AAM171" s="3">
        <v>0.1258</v>
      </c>
      <c r="AAN171" s="3">
        <v>0</v>
      </c>
      <c r="AAO171" s="3">
        <v>6.5510999999999999</v>
      </c>
      <c r="AAP171" s="3">
        <v>4.1898</v>
      </c>
      <c r="AAQ171" s="3">
        <v>1.5279</v>
      </c>
      <c r="AAR171" s="3">
        <v>0.47560000000000002</v>
      </c>
      <c r="AAS171" s="3">
        <v>6.4199999999999993E-2</v>
      </c>
      <c r="AAT171" s="3">
        <v>9.1200000000000003E-2</v>
      </c>
      <c r="AAU171" s="3">
        <v>0.2329</v>
      </c>
      <c r="AAV171" s="3">
        <v>2.4400000000000002E-2</v>
      </c>
      <c r="AAW171" s="3">
        <v>0.63970000000000005</v>
      </c>
      <c r="AAX171" s="3">
        <v>1.9352</v>
      </c>
      <c r="AAY171" s="3">
        <v>0.51600000000000001</v>
      </c>
      <c r="AAZ171" s="3">
        <v>8.3799999999999999E-2</v>
      </c>
      <c r="ABA171" s="3">
        <v>2.4E-2</v>
      </c>
      <c r="ABB171" s="3">
        <v>0.33350000000000002</v>
      </c>
      <c r="ABC171" s="3">
        <v>0.72840000000000005</v>
      </c>
      <c r="ABD171" s="3">
        <v>0.15859999999999999</v>
      </c>
      <c r="ABE171" s="3">
        <v>9.0800000000000006E-2</v>
      </c>
      <c r="ABF171" s="3">
        <v>0.72670000000000001</v>
      </c>
      <c r="ABG171" s="3">
        <v>2.5499999999999998E-2</v>
      </c>
      <c r="ABH171" s="3">
        <v>0.1361</v>
      </c>
      <c r="ABI171" s="3">
        <v>4.6899999999999997E-2</v>
      </c>
      <c r="ABJ171" s="3">
        <v>7.5200000000000003E-2</v>
      </c>
      <c r="ABK171" s="3">
        <v>0.111</v>
      </c>
      <c r="ABL171" s="3">
        <v>0.28549999999999998</v>
      </c>
      <c r="ABM171" s="3">
        <v>4.6600000000000003E-2</v>
      </c>
      <c r="ABN171" s="3">
        <v>1.9236</v>
      </c>
      <c r="ABO171" s="3">
        <v>1.9236</v>
      </c>
      <c r="ABP171" s="3">
        <v>0.21410000000000001</v>
      </c>
      <c r="ABQ171" s="3">
        <v>0.35539999999999999</v>
      </c>
      <c r="ABR171" s="3">
        <v>1.3100000000000001E-2</v>
      </c>
      <c r="ABS171" s="3">
        <v>2.1399999999999999E-2</v>
      </c>
      <c r="ABT171" s="3">
        <v>0.4012</v>
      </c>
      <c r="ABU171" s="3">
        <v>3.0800000000000001E-2</v>
      </c>
      <c r="ABV171" s="3">
        <v>0.2084</v>
      </c>
      <c r="ABW171" s="3">
        <v>0.67920000000000003</v>
      </c>
      <c r="ABX171" s="3">
        <v>0.35320000000000001</v>
      </c>
      <c r="ABY171" s="3">
        <v>0.35320000000000001</v>
      </c>
      <c r="ABZ171" s="3">
        <v>0.16250000000000001</v>
      </c>
      <c r="ACA171" s="3">
        <v>0.17599999999999999</v>
      </c>
      <c r="ACB171" s="3">
        <v>1.46E-2</v>
      </c>
      <c r="ACC171" s="3">
        <v>8.4500000000000006E-2</v>
      </c>
      <c r="ACD171" s="3">
        <v>8.4500000000000006E-2</v>
      </c>
      <c r="ACE171" s="3">
        <v>5.1900000000000002E-2</v>
      </c>
      <c r="ACF171" s="3">
        <v>1.6500000000000001E-2</v>
      </c>
      <c r="ACG171" s="3">
        <v>1.6199999999999999E-2</v>
      </c>
      <c r="ACH171" s="3">
        <v>19.288900000000002</v>
      </c>
      <c r="ACI171" s="3">
        <v>19.288900000000002</v>
      </c>
      <c r="ACJ171" s="3">
        <v>4.7123999999999997</v>
      </c>
      <c r="ACK171" s="3">
        <v>2.6507999999999998</v>
      </c>
      <c r="ACL171" s="3">
        <v>0.37790000000000001</v>
      </c>
      <c r="ACM171" s="3">
        <v>6.0900000000000003E-2</v>
      </c>
      <c r="ACN171" s="3">
        <v>0.72929999999999995</v>
      </c>
      <c r="ACO171" s="3">
        <v>0.2432</v>
      </c>
      <c r="ACP171" s="3">
        <v>0.47360000000000002</v>
      </c>
      <c r="ACQ171" s="3">
        <v>7.1599999999999997E-2</v>
      </c>
      <c r="ACR171" s="3">
        <v>7.0000000000000001E-3</v>
      </c>
      <c r="ACS171" s="3">
        <v>9.8100000000000007E-2</v>
      </c>
      <c r="ACT171" s="3">
        <v>9.4415999999999993</v>
      </c>
      <c r="ACU171" s="3">
        <v>3.2113999999999998</v>
      </c>
      <c r="ACV171" s="3">
        <v>1.004</v>
      </c>
      <c r="ACW171" s="3">
        <v>0.33429999999999999</v>
      </c>
      <c r="ACX171" s="3">
        <v>3.9800000000000002E-2</v>
      </c>
      <c r="ACY171" s="3">
        <v>0.10589999999999999</v>
      </c>
      <c r="ACZ171" s="3">
        <v>0.38550000000000001</v>
      </c>
      <c r="ADA171" s="3">
        <v>0.22489999999999999</v>
      </c>
      <c r="ADB171" s="3">
        <v>1.6973</v>
      </c>
      <c r="ADC171" s="3">
        <v>0.10680000000000001</v>
      </c>
      <c r="ADD171" s="3">
        <v>0.1206</v>
      </c>
      <c r="ADE171" s="3">
        <v>4.1599999999999998E-2</v>
      </c>
      <c r="ADF171" s="3">
        <v>1.4157</v>
      </c>
      <c r="ADG171" s="3">
        <v>5.0299999999999997E-2</v>
      </c>
      <c r="ADH171" s="3">
        <v>7.1999999999999998E-3</v>
      </c>
      <c r="ADI171" s="3">
        <v>0.69630000000000003</v>
      </c>
      <c r="ADJ171" s="3">
        <v>5.1348000000000003</v>
      </c>
      <c r="ADK171" s="3">
        <v>3.9317000000000002</v>
      </c>
      <c r="ADL171" s="3">
        <v>0.95589999999999997</v>
      </c>
      <c r="ADM171" s="3">
        <v>0.1328</v>
      </c>
      <c r="ADN171" s="3">
        <v>0.1143</v>
      </c>
      <c r="ADO171" s="3">
        <v>11.160299999999999</v>
      </c>
      <c r="ADP171" s="3">
        <v>3.7267000000000001</v>
      </c>
      <c r="ADQ171" s="3">
        <v>3.4376000000000002</v>
      </c>
      <c r="ADR171" s="3">
        <v>0.2329</v>
      </c>
      <c r="ADS171" s="3">
        <v>0.41349999999999998</v>
      </c>
      <c r="ADT171" s="3">
        <v>0.32519999999999999</v>
      </c>
      <c r="ADU171" s="3">
        <v>0.19359999999999999</v>
      </c>
      <c r="ADV171" s="3">
        <v>0.1095</v>
      </c>
      <c r="ADW171" s="3">
        <v>0.187</v>
      </c>
      <c r="ADX171" s="3">
        <v>0.19719999999999999</v>
      </c>
      <c r="ADY171" s="3">
        <v>0.20569999999999999</v>
      </c>
      <c r="ADZ171" s="3">
        <v>0.39750000000000002</v>
      </c>
      <c r="AEA171" s="3">
        <v>0.39079999999999998</v>
      </c>
      <c r="AEB171" s="3">
        <v>0.70269999999999999</v>
      </c>
      <c r="AEC171" s="3">
        <v>8.1900000000000001E-2</v>
      </c>
      <c r="AED171" s="3">
        <v>0.28910000000000002</v>
      </c>
      <c r="AEE171" s="3">
        <v>4.9299999999999997E-2</v>
      </c>
      <c r="AEF171" s="3">
        <v>9.98E-2</v>
      </c>
      <c r="AEG171" s="3">
        <v>0.14000000000000001</v>
      </c>
      <c r="AEH171" s="3">
        <v>4.7899000000000003</v>
      </c>
      <c r="AEI171" s="3">
        <v>1.1022000000000001</v>
      </c>
      <c r="AEJ171" s="3">
        <v>0.44729999999999998</v>
      </c>
      <c r="AEK171" s="3">
        <v>0.45300000000000001</v>
      </c>
      <c r="AEL171" s="3">
        <v>5.6500000000000002E-2</v>
      </c>
      <c r="AEM171" s="3">
        <v>4.0000000000000001E-3</v>
      </c>
      <c r="AEN171" s="3">
        <v>5.96E-2</v>
      </c>
      <c r="AEO171" s="3">
        <v>8.1699999999999995E-2</v>
      </c>
      <c r="AEP171" s="3">
        <v>0.57730000000000004</v>
      </c>
      <c r="AEQ171" s="3">
        <v>0.1109</v>
      </c>
      <c r="AER171" s="3">
        <v>0.36480000000000001</v>
      </c>
      <c r="AES171" s="3">
        <v>0.1016</v>
      </c>
      <c r="AET171" s="3">
        <v>3.1103999999999998</v>
      </c>
      <c r="AEU171" s="3">
        <v>3.1103999999999998</v>
      </c>
      <c r="AEV171" s="3">
        <v>2.6436999999999999</v>
      </c>
      <c r="AEW171" s="3">
        <v>2.6436999999999999</v>
      </c>
      <c r="AEX171" s="3">
        <v>0.28110000000000002</v>
      </c>
      <c r="AEY171" s="3">
        <v>5.7099999999999998E-2</v>
      </c>
      <c r="AEZ171" s="3">
        <v>1.14E-2</v>
      </c>
      <c r="AFA171" s="3">
        <v>0.36570000000000003</v>
      </c>
      <c r="AFB171" s="3">
        <v>0.18509999999999999</v>
      </c>
      <c r="AFC171" s="3">
        <v>9.5899999999999999E-2</v>
      </c>
      <c r="AFD171" s="3">
        <v>1.0146999999999999</v>
      </c>
      <c r="AFE171" s="3">
        <v>0.1021</v>
      </c>
      <c r="AFF171" s="3">
        <v>1.0200000000000001E-2</v>
      </c>
      <c r="AFG171" s="3">
        <v>0.16209999999999999</v>
      </c>
      <c r="AFH171" s="3">
        <v>0.21279999999999999</v>
      </c>
      <c r="AFI171" s="3">
        <v>0.14560000000000001</v>
      </c>
      <c r="AFJ171" s="3">
        <v>10.431800000000001</v>
      </c>
      <c r="AFK171" s="3">
        <v>6.3148</v>
      </c>
      <c r="AFL171" s="3">
        <v>6.3148</v>
      </c>
      <c r="AFM171" s="3">
        <v>4.7399999999999998E-2</v>
      </c>
      <c r="AFN171" s="3">
        <v>0.43230000000000002</v>
      </c>
      <c r="AFO171" s="3">
        <v>1.2582</v>
      </c>
      <c r="AFP171" s="3">
        <v>3.8207</v>
      </c>
      <c r="AFQ171" s="3">
        <v>1.0999999999999999E-2</v>
      </c>
      <c r="AFR171" s="3">
        <v>8.8499999999999995E-2</v>
      </c>
      <c r="AFS171" s="3">
        <v>0.64449999999999996</v>
      </c>
      <c r="AFT171" s="3">
        <v>1.2200000000000001E-2</v>
      </c>
      <c r="AFU171" s="3">
        <v>4.117</v>
      </c>
      <c r="AFV171" s="3">
        <v>3.0356000000000001</v>
      </c>
      <c r="AFW171" s="3">
        <v>0.19139999999999999</v>
      </c>
      <c r="AFX171" s="3">
        <v>6.2600000000000003E-2</v>
      </c>
      <c r="AFY171" s="3">
        <v>1.2999999999999999E-2</v>
      </c>
      <c r="AFZ171" s="3">
        <v>0.1593</v>
      </c>
      <c r="AGA171" s="3">
        <v>4.0300000000000002E-2</v>
      </c>
      <c r="AGB171" s="3">
        <v>0.2054</v>
      </c>
      <c r="AGC171" s="3">
        <v>9.5699999999999993E-2</v>
      </c>
      <c r="AGD171" s="3">
        <v>0.2437</v>
      </c>
      <c r="AGE171" s="3">
        <v>0.44569999999999999</v>
      </c>
      <c r="AGF171" s="3">
        <v>0.1381</v>
      </c>
      <c r="AGG171" s="3">
        <v>0.2913</v>
      </c>
      <c r="AGH171" s="3">
        <v>0.38200000000000001</v>
      </c>
      <c r="AGI171" s="3">
        <v>3.8999999999999998E-3</v>
      </c>
      <c r="AGJ171" s="3">
        <v>0.40629999999999999</v>
      </c>
      <c r="AGK171" s="3">
        <v>0.35699999999999998</v>
      </c>
      <c r="AGL171" s="3">
        <v>1.0046999999999999</v>
      </c>
      <c r="AGM171" s="3">
        <v>1.0046999999999999</v>
      </c>
      <c r="AGN171" s="3">
        <v>7.6700000000000004E-2</v>
      </c>
      <c r="AGO171" s="3">
        <v>5.1999999999999998E-2</v>
      </c>
      <c r="AGP171" s="3">
        <v>2.47E-2</v>
      </c>
      <c r="AGQ171" s="3">
        <v>4.6262999999999996</v>
      </c>
      <c r="AGR171" s="3">
        <v>4.6262999999999996</v>
      </c>
      <c r="AGS171" s="3">
        <v>2.9603000000000002</v>
      </c>
      <c r="AGT171" s="3">
        <v>1.5699999999999999E-2</v>
      </c>
      <c r="AGU171" s="3">
        <v>0.1865</v>
      </c>
      <c r="AGV171" s="3">
        <v>0.71860000000000002</v>
      </c>
      <c r="AGW171" s="3">
        <v>0.34460000000000002</v>
      </c>
      <c r="AGX171" s="3">
        <v>1.4650000000000001</v>
      </c>
      <c r="AGY171" s="3">
        <v>0.2298</v>
      </c>
      <c r="AGZ171" s="3">
        <v>0.54059999999999997</v>
      </c>
      <c r="AHA171" s="3">
        <v>0.1351</v>
      </c>
      <c r="AHB171" s="3">
        <v>3.9399999999999998E-2</v>
      </c>
      <c r="AHC171" s="3">
        <v>0.215</v>
      </c>
      <c r="AHD171" s="3">
        <v>0.15110000000000001</v>
      </c>
      <c r="AHE171" s="3">
        <v>0.33479999999999999</v>
      </c>
      <c r="AHF171" s="3">
        <v>0.13420000000000001</v>
      </c>
      <c r="AHG171" s="3">
        <v>2.5399999999999999E-2</v>
      </c>
      <c r="AHH171" s="3">
        <v>0.17530000000000001</v>
      </c>
      <c r="AHI171" s="3">
        <v>0.79059999999999997</v>
      </c>
      <c r="AHJ171" s="3">
        <v>0.15690000000000001</v>
      </c>
      <c r="AHK171">
        <v>7.5999999999999998E-2</v>
      </c>
      <c r="AHL171">
        <v>0.24179999999999999</v>
      </c>
      <c r="AHM171">
        <v>9.5399999999999999E-2</v>
      </c>
      <c r="AHN171">
        <v>0.2205</v>
      </c>
      <c r="AHO171">
        <v>4.6028000000000002</v>
      </c>
      <c r="AHP171">
        <v>4.6028000000000002</v>
      </c>
      <c r="AHQ171">
        <v>4.6028000000000002</v>
      </c>
      <c r="AHR171">
        <v>1.04E-2</v>
      </c>
      <c r="AHS171">
        <v>1.3869</v>
      </c>
      <c r="AHT171">
        <v>0.11169999999999999</v>
      </c>
      <c r="AHU171">
        <v>1.4568000000000001</v>
      </c>
      <c r="AHV171">
        <v>0.29399999999999998</v>
      </c>
      <c r="AHW171">
        <v>0.22159999999999999</v>
      </c>
      <c r="AHX171">
        <v>0.78979999999999995</v>
      </c>
      <c r="AHY171">
        <v>0.33160000000000001</v>
      </c>
      <c r="AIA171">
        <v>0</v>
      </c>
      <c r="AIB171">
        <v>0</v>
      </c>
      <c r="AIC171">
        <v>0</v>
      </c>
      <c r="AID171">
        <v>0</v>
      </c>
      <c r="AIE171">
        <v>0</v>
      </c>
      <c r="AIF171">
        <v>0</v>
      </c>
      <c r="AIG171">
        <v>0</v>
      </c>
      <c r="AIH171">
        <v>0</v>
      </c>
      <c r="AII171">
        <v>0</v>
      </c>
      <c r="AIJ171">
        <v>0</v>
      </c>
      <c r="AIK171">
        <v>0</v>
      </c>
      <c r="AIL171">
        <v>0</v>
      </c>
      <c r="AIM171">
        <v>0</v>
      </c>
      <c r="AIN171">
        <v>0</v>
      </c>
      <c r="AIO171">
        <v>0</v>
      </c>
      <c r="AIP171">
        <v>0</v>
      </c>
      <c r="AIQ171">
        <v>0</v>
      </c>
      <c r="AIR171">
        <v>0</v>
      </c>
      <c r="AIS171">
        <v>0</v>
      </c>
      <c r="AIT171">
        <v>0</v>
      </c>
      <c r="AIU171">
        <v>0</v>
      </c>
      <c r="AIV171">
        <v>0</v>
      </c>
      <c r="AIW171">
        <v>0</v>
      </c>
      <c r="AIX171">
        <v>0</v>
      </c>
      <c r="AIY171">
        <v>0</v>
      </c>
      <c r="AIZ171">
        <v>0</v>
      </c>
      <c r="AJA171">
        <v>0</v>
      </c>
      <c r="AJB171">
        <v>0</v>
      </c>
      <c r="AJC171">
        <v>0</v>
      </c>
      <c r="AJD171">
        <v>0</v>
      </c>
      <c r="AJE171">
        <v>0</v>
      </c>
      <c r="AJF171">
        <v>0</v>
      </c>
      <c r="AJG171">
        <v>0</v>
      </c>
      <c r="AJH171">
        <v>0</v>
      </c>
      <c r="AJI171">
        <v>0</v>
      </c>
      <c r="AJJ171">
        <v>0</v>
      </c>
      <c r="AJK171">
        <v>0</v>
      </c>
      <c r="AJL171">
        <v>0</v>
      </c>
      <c r="AJM171">
        <v>0</v>
      </c>
      <c r="AJN171">
        <v>0</v>
      </c>
      <c r="AJO171">
        <v>0</v>
      </c>
      <c r="AJP171">
        <v>0</v>
      </c>
      <c r="AJQ171">
        <v>0</v>
      </c>
      <c r="AJR171">
        <v>0</v>
      </c>
      <c r="AJS171">
        <v>0</v>
      </c>
      <c r="AJT171">
        <v>0</v>
      </c>
      <c r="AJU171">
        <v>0</v>
      </c>
      <c r="AJV171">
        <v>0</v>
      </c>
      <c r="AJW171">
        <v>0</v>
      </c>
      <c r="AJX171">
        <v>0</v>
      </c>
      <c r="AJY171">
        <v>0</v>
      </c>
      <c r="AJZ171">
        <v>0</v>
      </c>
      <c r="AKA171">
        <v>0</v>
      </c>
      <c r="AKB171">
        <v>0</v>
      </c>
      <c r="AKC171">
        <v>0</v>
      </c>
      <c r="AKD171">
        <v>0</v>
      </c>
      <c r="AKE171">
        <v>0</v>
      </c>
      <c r="AKF171">
        <v>0</v>
      </c>
      <c r="AKG171">
        <v>0</v>
      </c>
      <c r="AKH171">
        <v>0</v>
      </c>
      <c r="AKI171">
        <v>0</v>
      </c>
      <c r="AKJ171">
        <v>0</v>
      </c>
      <c r="AKK171">
        <v>0</v>
      </c>
      <c r="AKL171">
        <v>0</v>
      </c>
      <c r="AKM171">
        <v>0</v>
      </c>
      <c r="AKN171">
        <v>0</v>
      </c>
      <c r="AKO171">
        <v>0</v>
      </c>
      <c r="AKP171">
        <v>0</v>
      </c>
      <c r="AKQ171">
        <v>0</v>
      </c>
      <c r="AKR171">
        <v>0</v>
      </c>
      <c r="AKS171">
        <v>0</v>
      </c>
      <c r="AKT171">
        <v>0</v>
      </c>
      <c r="AKU171">
        <v>0</v>
      </c>
      <c r="AKV171">
        <v>0</v>
      </c>
      <c r="AKW171">
        <v>0</v>
      </c>
      <c r="AKX171">
        <v>0</v>
      </c>
      <c r="AKY171">
        <v>0</v>
      </c>
      <c r="AKZ171">
        <v>0</v>
      </c>
      <c r="ALA171">
        <v>0</v>
      </c>
      <c r="ALB171">
        <v>0</v>
      </c>
      <c r="ALC171">
        <v>0</v>
      </c>
      <c r="ALD171">
        <v>0</v>
      </c>
      <c r="ALE171">
        <v>0</v>
      </c>
      <c r="ALF171">
        <v>0</v>
      </c>
      <c r="ALG171">
        <v>0</v>
      </c>
      <c r="ALH171">
        <v>0</v>
      </c>
      <c r="ALI171">
        <v>0</v>
      </c>
      <c r="ALJ171">
        <v>0</v>
      </c>
      <c r="ALK171">
        <v>0</v>
      </c>
      <c r="ALL171">
        <v>0</v>
      </c>
      <c r="ALM171">
        <v>0</v>
      </c>
      <c r="ALN171">
        <v>0</v>
      </c>
      <c r="ALO171">
        <v>0</v>
      </c>
      <c r="ALP171">
        <v>0</v>
      </c>
      <c r="ALQ171">
        <v>0</v>
      </c>
      <c r="ALR171">
        <v>0</v>
      </c>
      <c r="ALS171">
        <v>0</v>
      </c>
      <c r="ALT171">
        <v>0</v>
      </c>
      <c r="ALU171">
        <v>0</v>
      </c>
      <c r="ALV171">
        <v>0</v>
      </c>
      <c r="ALW171">
        <v>0</v>
      </c>
      <c r="ALX171">
        <v>0</v>
      </c>
      <c r="ALY171">
        <v>0</v>
      </c>
      <c r="ALZ171">
        <v>0</v>
      </c>
      <c r="AMA171">
        <v>0</v>
      </c>
      <c r="AMB171">
        <v>0</v>
      </c>
      <c r="AMC171">
        <v>0</v>
      </c>
      <c r="AMD171">
        <v>0</v>
      </c>
      <c r="AME171">
        <v>0</v>
      </c>
      <c r="AMF171">
        <v>0</v>
      </c>
      <c r="AMG171">
        <v>0</v>
      </c>
      <c r="AMH171">
        <v>0</v>
      </c>
      <c r="AMI171">
        <v>0</v>
      </c>
      <c r="AMJ171">
        <v>0</v>
      </c>
      <c r="AMK171">
        <v>0</v>
      </c>
      <c r="AML171">
        <v>0</v>
      </c>
      <c r="AMM171">
        <v>0</v>
      </c>
      <c r="AMN171">
        <v>0</v>
      </c>
      <c r="AMO171">
        <v>0</v>
      </c>
      <c r="AMP171">
        <v>0</v>
      </c>
      <c r="AMQ171">
        <v>0</v>
      </c>
      <c r="AMR171">
        <v>0</v>
      </c>
      <c r="AMS171">
        <v>0</v>
      </c>
      <c r="AMT171">
        <v>0</v>
      </c>
      <c r="AMU171">
        <v>0</v>
      </c>
      <c r="AMV171">
        <v>0</v>
      </c>
      <c r="AMW171">
        <v>0</v>
      </c>
      <c r="AMX171">
        <v>0</v>
      </c>
      <c r="AMY171">
        <v>0</v>
      </c>
      <c r="AMZ171">
        <v>0</v>
      </c>
      <c r="ANA171">
        <v>0</v>
      </c>
      <c r="ANB171">
        <v>0</v>
      </c>
      <c r="ANC171">
        <v>0</v>
      </c>
      <c r="AND171">
        <v>0</v>
      </c>
      <c r="ANE171">
        <v>0</v>
      </c>
      <c r="ANF171">
        <v>0</v>
      </c>
      <c r="ANG171">
        <v>0</v>
      </c>
      <c r="ANH171">
        <v>0</v>
      </c>
      <c r="ANI171">
        <v>0</v>
      </c>
      <c r="ANJ171">
        <v>0</v>
      </c>
      <c r="ANK171">
        <v>0</v>
      </c>
      <c r="ANL171">
        <v>0</v>
      </c>
      <c r="ANM171">
        <v>0</v>
      </c>
      <c r="ANN171">
        <v>0</v>
      </c>
      <c r="ANO171">
        <v>0</v>
      </c>
      <c r="ANP171">
        <v>0</v>
      </c>
      <c r="ANQ171">
        <v>0</v>
      </c>
      <c r="ANR171">
        <v>0</v>
      </c>
      <c r="ANS171">
        <v>0</v>
      </c>
      <c r="ANT171">
        <v>0</v>
      </c>
      <c r="ANU171">
        <v>0</v>
      </c>
      <c r="ANV171">
        <v>0</v>
      </c>
      <c r="ANW171">
        <v>0</v>
      </c>
      <c r="ANX171">
        <v>0</v>
      </c>
      <c r="ANY171">
        <v>0</v>
      </c>
      <c r="ANZ171">
        <v>0</v>
      </c>
      <c r="AOA171">
        <v>0</v>
      </c>
      <c r="AOB171">
        <v>0</v>
      </c>
      <c r="AOC171">
        <v>0</v>
      </c>
      <c r="AOD171">
        <v>0</v>
      </c>
      <c r="AOE171">
        <v>0</v>
      </c>
      <c r="AOF171">
        <v>0</v>
      </c>
      <c r="AOG171">
        <v>0</v>
      </c>
      <c r="AOH171">
        <v>0</v>
      </c>
      <c r="AOI171">
        <v>0</v>
      </c>
      <c r="AOJ171">
        <v>0</v>
      </c>
      <c r="AOK171">
        <v>0</v>
      </c>
      <c r="AOL171">
        <v>0</v>
      </c>
      <c r="AOM171">
        <v>0</v>
      </c>
      <c r="AON171">
        <v>0</v>
      </c>
      <c r="AOO171">
        <v>0</v>
      </c>
      <c r="AOP171">
        <v>0</v>
      </c>
      <c r="AOQ171">
        <v>0</v>
      </c>
      <c r="AOR171">
        <v>0</v>
      </c>
      <c r="AOS171">
        <v>0</v>
      </c>
      <c r="AOT171">
        <v>0</v>
      </c>
      <c r="AOU171">
        <v>0</v>
      </c>
      <c r="AOV171">
        <v>0</v>
      </c>
      <c r="AOW171">
        <v>0</v>
      </c>
      <c r="AOX171">
        <v>0</v>
      </c>
      <c r="AOY171">
        <v>0</v>
      </c>
      <c r="AOZ171">
        <v>0</v>
      </c>
      <c r="APA171">
        <v>0</v>
      </c>
      <c r="APB171">
        <v>0</v>
      </c>
      <c r="APC171">
        <v>0</v>
      </c>
      <c r="APD171">
        <v>0</v>
      </c>
      <c r="APE171">
        <v>0</v>
      </c>
      <c r="APG171">
        <v>0</v>
      </c>
      <c r="APH171">
        <v>0</v>
      </c>
      <c r="API171">
        <v>0</v>
      </c>
      <c r="APJ171">
        <v>0</v>
      </c>
      <c r="APK171">
        <v>0</v>
      </c>
      <c r="APL171">
        <v>0</v>
      </c>
      <c r="APM171">
        <v>0</v>
      </c>
      <c r="APN171">
        <v>0</v>
      </c>
      <c r="APO171">
        <v>0</v>
      </c>
      <c r="APP171">
        <v>0</v>
      </c>
      <c r="APQ171">
        <v>0</v>
      </c>
      <c r="APR171">
        <v>0</v>
      </c>
      <c r="APS171">
        <v>0</v>
      </c>
      <c r="APT171">
        <v>0</v>
      </c>
      <c r="APU171">
        <v>0</v>
      </c>
      <c r="APV171">
        <v>0</v>
      </c>
      <c r="APW171">
        <v>0</v>
      </c>
      <c r="APX171">
        <v>0</v>
      </c>
      <c r="APY171">
        <v>0</v>
      </c>
      <c r="APZ171">
        <v>0</v>
      </c>
      <c r="AQA171">
        <v>0</v>
      </c>
      <c r="AQB171">
        <v>0</v>
      </c>
      <c r="AQC171">
        <v>0</v>
      </c>
      <c r="AQD171">
        <v>0</v>
      </c>
      <c r="AQE171">
        <v>0</v>
      </c>
      <c r="AQF171">
        <v>0</v>
      </c>
      <c r="AQG171">
        <v>0</v>
      </c>
      <c r="AQH171">
        <v>0</v>
      </c>
      <c r="AQI171">
        <v>0</v>
      </c>
      <c r="AQJ171">
        <v>0</v>
      </c>
      <c r="AQK171">
        <v>0</v>
      </c>
      <c r="AQL171">
        <v>0</v>
      </c>
      <c r="AQM171">
        <v>0</v>
      </c>
      <c r="AQN171">
        <v>0</v>
      </c>
      <c r="AQO171">
        <v>0</v>
      </c>
      <c r="AQP171">
        <v>0</v>
      </c>
      <c r="AQQ171">
        <v>0</v>
      </c>
      <c r="AQR171">
        <v>0</v>
      </c>
      <c r="AQS171">
        <v>0</v>
      </c>
      <c r="AQT171">
        <v>0</v>
      </c>
      <c r="AQU171">
        <v>0</v>
      </c>
      <c r="AQV171">
        <v>0</v>
      </c>
      <c r="AQW171">
        <v>0</v>
      </c>
      <c r="AQX171">
        <v>0</v>
      </c>
      <c r="AQY171">
        <v>0</v>
      </c>
      <c r="AQZ171">
        <v>0</v>
      </c>
      <c r="ARA171">
        <v>0</v>
      </c>
      <c r="ARB171">
        <v>0</v>
      </c>
      <c r="ARC171">
        <v>0</v>
      </c>
      <c r="ARD171">
        <v>0</v>
      </c>
      <c r="ARE171">
        <v>0</v>
      </c>
      <c r="ARF171">
        <v>0</v>
      </c>
      <c r="ARG171">
        <v>0</v>
      </c>
      <c r="ARH171">
        <v>0</v>
      </c>
      <c r="ARI171">
        <v>0</v>
      </c>
      <c r="ARJ171">
        <v>0</v>
      </c>
      <c r="ARK171">
        <v>0</v>
      </c>
      <c r="ARL171">
        <v>0</v>
      </c>
      <c r="ARM171">
        <v>0</v>
      </c>
      <c r="ARN171">
        <v>0</v>
      </c>
      <c r="ARO171">
        <v>0</v>
      </c>
      <c r="ARP171">
        <v>0</v>
      </c>
      <c r="ARQ171">
        <v>0</v>
      </c>
      <c r="ARR171">
        <v>0</v>
      </c>
      <c r="ARS171">
        <v>0</v>
      </c>
      <c r="ART171">
        <v>0</v>
      </c>
      <c r="ARU171">
        <v>0</v>
      </c>
      <c r="ARV171">
        <v>0</v>
      </c>
      <c r="ARW171">
        <v>0</v>
      </c>
      <c r="ARX171">
        <v>0</v>
      </c>
      <c r="ARY171">
        <v>0</v>
      </c>
      <c r="ARZ171">
        <v>0</v>
      </c>
      <c r="ASA171">
        <v>0</v>
      </c>
      <c r="ASB171">
        <v>0</v>
      </c>
      <c r="ASC171">
        <v>0</v>
      </c>
      <c r="ASD171">
        <v>0</v>
      </c>
      <c r="ASE171">
        <v>0</v>
      </c>
      <c r="ASF171">
        <v>0</v>
      </c>
      <c r="ASG171">
        <v>0</v>
      </c>
      <c r="ASH171">
        <v>0</v>
      </c>
      <c r="ASI171">
        <v>0</v>
      </c>
      <c r="ASJ171">
        <v>0</v>
      </c>
      <c r="ASK171">
        <v>0</v>
      </c>
      <c r="ASL171">
        <v>0</v>
      </c>
      <c r="ASM171">
        <v>0</v>
      </c>
      <c r="ASN171">
        <v>0</v>
      </c>
      <c r="ASO171">
        <v>0</v>
      </c>
      <c r="ASP171">
        <v>0</v>
      </c>
      <c r="ASQ171">
        <v>0</v>
      </c>
      <c r="ASR171">
        <v>0</v>
      </c>
      <c r="ASS171">
        <v>0</v>
      </c>
      <c r="AST171">
        <v>0</v>
      </c>
      <c r="ASU171">
        <v>0</v>
      </c>
      <c r="ASV171">
        <v>0</v>
      </c>
      <c r="ASW171">
        <v>0</v>
      </c>
      <c r="ASX171">
        <v>0</v>
      </c>
      <c r="ASY171">
        <v>0</v>
      </c>
      <c r="ASZ171">
        <v>0</v>
      </c>
      <c r="ATA171">
        <v>0</v>
      </c>
      <c r="ATB171">
        <v>0</v>
      </c>
      <c r="ATC171">
        <v>0</v>
      </c>
      <c r="ATD171">
        <v>0</v>
      </c>
      <c r="ATE171">
        <v>0</v>
      </c>
      <c r="ATF171">
        <v>0</v>
      </c>
      <c r="ATG171">
        <v>0</v>
      </c>
      <c r="ATH171">
        <v>0</v>
      </c>
      <c r="ATI171">
        <v>0</v>
      </c>
      <c r="ATJ171">
        <v>0</v>
      </c>
      <c r="ATK171">
        <v>0</v>
      </c>
      <c r="ATL171">
        <v>0</v>
      </c>
      <c r="ATM171">
        <v>0</v>
      </c>
      <c r="ATN171">
        <v>0</v>
      </c>
      <c r="ATO171">
        <v>0</v>
      </c>
      <c r="ATP171">
        <v>0</v>
      </c>
      <c r="ATQ171">
        <v>0</v>
      </c>
      <c r="ATR171">
        <v>0</v>
      </c>
      <c r="ATS171">
        <v>0</v>
      </c>
      <c r="ATT171">
        <v>0</v>
      </c>
      <c r="ATU171">
        <v>0</v>
      </c>
      <c r="ATV171">
        <v>0</v>
      </c>
      <c r="ATW171">
        <v>0</v>
      </c>
      <c r="ATX171">
        <v>0</v>
      </c>
      <c r="ATY171">
        <v>0</v>
      </c>
      <c r="ATZ171">
        <v>0</v>
      </c>
      <c r="AUA171">
        <v>0</v>
      </c>
      <c r="AUB171">
        <v>0</v>
      </c>
      <c r="AUC171">
        <v>0</v>
      </c>
      <c r="AUD171">
        <v>0</v>
      </c>
      <c r="AUE171">
        <v>0</v>
      </c>
      <c r="AUF171">
        <v>0</v>
      </c>
      <c r="AUG171">
        <v>0</v>
      </c>
      <c r="AUH171">
        <v>0</v>
      </c>
      <c r="AUI171">
        <v>0</v>
      </c>
      <c r="AUJ171">
        <v>0</v>
      </c>
      <c r="AUK171">
        <v>0</v>
      </c>
      <c r="AUL171">
        <v>0</v>
      </c>
      <c r="AUM171">
        <v>0</v>
      </c>
      <c r="AUN171">
        <v>0</v>
      </c>
      <c r="AUO171">
        <v>0</v>
      </c>
      <c r="AUP171">
        <v>0</v>
      </c>
      <c r="AUQ171">
        <v>0</v>
      </c>
      <c r="AUR171">
        <v>0</v>
      </c>
      <c r="AUS171">
        <v>0</v>
      </c>
      <c r="AUT171">
        <v>0</v>
      </c>
      <c r="AUU171">
        <v>0</v>
      </c>
      <c r="AUV171">
        <v>0</v>
      </c>
      <c r="AUW171">
        <v>0</v>
      </c>
      <c r="AUX171">
        <v>0</v>
      </c>
      <c r="AUY171">
        <v>0</v>
      </c>
      <c r="AUZ171">
        <v>0</v>
      </c>
      <c r="AVA171">
        <v>0</v>
      </c>
      <c r="AVB171">
        <v>0</v>
      </c>
      <c r="AVC171">
        <v>0</v>
      </c>
      <c r="AVD171">
        <v>0</v>
      </c>
      <c r="AVE171">
        <v>0</v>
      </c>
      <c r="AVF171">
        <v>0</v>
      </c>
      <c r="AVG171">
        <v>0</v>
      </c>
      <c r="AVH171">
        <v>0</v>
      </c>
      <c r="AVI171">
        <v>0</v>
      </c>
      <c r="AVJ171">
        <v>0</v>
      </c>
      <c r="AVK171">
        <v>0</v>
      </c>
      <c r="AVL171">
        <v>0</v>
      </c>
      <c r="AVM171">
        <v>0</v>
      </c>
      <c r="AVN171">
        <v>0</v>
      </c>
      <c r="AVO171">
        <v>0</v>
      </c>
      <c r="AVP171">
        <v>0</v>
      </c>
      <c r="AVQ171">
        <v>0</v>
      </c>
      <c r="AVR171">
        <v>0</v>
      </c>
      <c r="AVS171">
        <v>0</v>
      </c>
      <c r="AVT171">
        <v>0</v>
      </c>
      <c r="AVU171">
        <v>0</v>
      </c>
      <c r="AVV171">
        <v>0</v>
      </c>
      <c r="AVW171">
        <v>0</v>
      </c>
      <c r="AVX171">
        <v>0</v>
      </c>
      <c r="AVY171">
        <v>0</v>
      </c>
      <c r="AVZ171">
        <v>0</v>
      </c>
      <c r="AWA171">
        <v>0</v>
      </c>
      <c r="AWB171">
        <v>0</v>
      </c>
      <c r="AWC171">
        <v>0</v>
      </c>
      <c r="AWD171">
        <v>0</v>
      </c>
      <c r="AWE171">
        <v>0</v>
      </c>
      <c r="AWF171">
        <v>0</v>
      </c>
      <c r="AWG171">
        <v>0</v>
      </c>
      <c r="AWH171">
        <v>0</v>
      </c>
      <c r="AWI171">
        <v>0</v>
      </c>
      <c r="AWJ171">
        <v>0</v>
      </c>
      <c r="AWK171">
        <v>0</v>
      </c>
      <c r="AWM171">
        <v>0</v>
      </c>
      <c r="AWN171">
        <v>0</v>
      </c>
      <c r="AWO171">
        <v>0</v>
      </c>
      <c r="AWP171">
        <v>0</v>
      </c>
      <c r="AWQ171">
        <v>0</v>
      </c>
      <c r="AWR171">
        <v>0</v>
      </c>
      <c r="AWS171">
        <v>0</v>
      </c>
      <c r="AWT171">
        <v>0</v>
      </c>
      <c r="AWU171">
        <v>0</v>
      </c>
      <c r="AWV171">
        <v>0</v>
      </c>
      <c r="AWW171">
        <v>0</v>
      </c>
      <c r="AWX171">
        <v>0</v>
      </c>
      <c r="AWY171">
        <v>0</v>
      </c>
      <c r="AWZ171">
        <v>0</v>
      </c>
      <c r="AXA171">
        <v>0</v>
      </c>
      <c r="AXC171">
        <v>0</v>
      </c>
      <c r="AXD171">
        <v>0</v>
      </c>
      <c r="AXE171">
        <v>0</v>
      </c>
      <c r="AXF171">
        <v>0</v>
      </c>
      <c r="AXG171">
        <v>0</v>
      </c>
      <c r="AXH171">
        <v>0</v>
      </c>
      <c r="AXI171">
        <v>0</v>
      </c>
      <c r="AXJ171">
        <v>0</v>
      </c>
      <c r="AXK171">
        <v>0</v>
      </c>
      <c r="AXL171">
        <v>0</v>
      </c>
      <c r="AXM171">
        <v>0</v>
      </c>
      <c r="AXN171">
        <v>0</v>
      </c>
      <c r="AXO171">
        <v>0</v>
      </c>
      <c r="AXP171">
        <v>0</v>
      </c>
      <c r="AXQ171">
        <v>0</v>
      </c>
    </row>
    <row r="172" spans="1:1317" x14ac:dyDescent="0.25">
      <c r="A172" s="34">
        <v>41426</v>
      </c>
      <c r="B172" s="3">
        <v>0.26</v>
      </c>
      <c r="C172" s="3">
        <v>0.04</v>
      </c>
      <c r="D172" s="3">
        <v>-0.36</v>
      </c>
      <c r="E172" s="3">
        <v>-0.37</v>
      </c>
      <c r="F172" s="3">
        <v>0.67</v>
      </c>
      <c r="G172" s="3">
        <v>-4.2699999999999996</v>
      </c>
      <c r="H172" s="3">
        <v>4.1900000000000004</v>
      </c>
      <c r="I172" s="3">
        <v>-4.3099999999999996</v>
      </c>
      <c r="J172" s="3">
        <v>-2.19</v>
      </c>
      <c r="K172" s="3">
        <v>-0.64</v>
      </c>
      <c r="L172" s="3">
        <v>4.1900000000000004</v>
      </c>
      <c r="M172" s="3">
        <v>0.73</v>
      </c>
      <c r="N172" s="3">
        <v>-0.14000000000000001</v>
      </c>
      <c r="O172" s="3">
        <v>0.7</v>
      </c>
      <c r="P172" s="3">
        <v>-3.52</v>
      </c>
      <c r="Q172" s="3">
        <v>0.76</v>
      </c>
      <c r="R172" s="3">
        <v>0.4</v>
      </c>
      <c r="S172" s="3">
        <v>-3.28</v>
      </c>
      <c r="T172" s="3">
        <v>0.68</v>
      </c>
      <c r="U172" s="3">
        <v>-4.8499999999999996</v>
      </c>
      <c r="V172" s="3">
        <v>1.04</v>
      </c>
      <c r="W172" s="3">
        <v>-4</v>
      </c>
      <c r="X172" s="3">
        <v>-12.9</v>
      </c>
      <c r="Y172" s="3">
        <v>-0.46</v>
      </c>
      <c r="Z172" s="3">
        <v>-5.98</v>
      </c>
      <c r="AA172" s="3">
        <v>-9.18</v>
      </c>
      <c r="AB172" s="3">
        <v>-7.21</v>
      </c>
      <c r="AC172" s="3">
        <v>-4.99</v>
      </c>
      <c r="AD172" s="3">
        <v>-18.53</v>
      </c>
      <c r="AE172" s="3">
        <v>3.11</v>
      </c>
      <c r="AF172" s="3">
        <v>0.25</v>
      </c>
      <c r="AG172" s="3">
        <v>-0.62</v>
      </c>
      <c r="AH172" s="3">
        <v>-0.52</v>
      </c>
      <c r="AI172" s="3">
        <v>0.98</v>
      </c>
      <c r="AJ172" s="3">
        <v>1.54</v>
      </c>
      <c r="AK172" s="3">
        <v>-0.7</v>
      </c>
      <c r="AL172" s="3">
        <v>2.16</v>
      </c>
      <c r="AM172" s="3">
        <v>0.42</v>
      </c>
      <c r="AN172" s="3">
        <v>-6.35</v>
      </c>
      <c r="AO172" s="3">
        <v>-6.14</v>
      </c>
      <c r="AP172" s="3">
        <v>-10.130000000000001</v>
      </c>
      <c r="AQ172" s="3">
        <v>-4.74</v>
      </c>
      <c r="AR172" s="3">
        <v>-6.83</v>
      </c>
      <c r="AS172" s="3">
        <v>-10.68</v>
      </c>
      <c r="AT172" s="3">
        <v>-3.08</v>
      </c>
      <c r="AU172" s="3">
        <v>0</v>
      </c>
      <c r="AV172" s="3">
        <v>-4.3600000000000003</v>
      </c>
      <c r="AW172" s="3">
        <v>-1.23</v>
      </c>
      <c r="AX172" s="3">
        <v>2.75</v>
      </c>
      <c r="AY172" s="3">
        <v>-4.71</v>
      </c>
      <c r="AZ172" s="3">
        <v>3.81</v>
      </c>
      <c r="BA172" s="3">
        <v>-0.45</v>
      </c>
      <c r="BB172" s="3">
        <v>-2.4</v>
      </c>
      <c r="BC172" s="3">
        <v>1.42</v>
      </c>
      <c r="BD172" s="3">
        <v>-15.51</v>
      </c>
      <c r="BE172" s="3">
        <v>-2.17</v>
      </c>
      <c r="BF172" s="3">
        <v>0.33</v>
      </c>
      <c r="BG172" s="3">
        <v>0.28999999999999998</v>
      </c>
      <c r="BH172" s="3">
        <v>6.2</v>
      </c>
      <c r="BI172" s="3">
        <v>2.19</v>
      </c>
      <c r="BJ172" s="3">
        <v>-3</v>
      </c>
      <c r="BK172" s="3">
        <v>0.68</v>
      </c>
      <c r="BL172" s="3">
        <v>-22.28</v>
      </c>
      <c r="BM172" s="3">
        <v>-1.34</v>
      </c>
      <c r="BN172" s="3">
        <v>-3.93</v>
      </c>
      <c r="BO172" s="3">
        <v>-12.73</v>
      </c>
      <c r="BP172" s="3">
        <v>-1.21</v>
      </c>
      <c r="BQ172" s="3">
        <v>0.13</v>
      </c>
      <c r="BR172" s="3">
        <v>-0.45</v>
      </c>
      <c r="BS172" s="3">
        <v>-0.45</v>
      </c>
      <c r="BT172" s="3">
        <v>-1.27</v>
      </c>
      <c r="BU172" s="3">
        <v>-0.03</v>
      </c>
      <c r="BV172" s="3">
        <v>1.97</v>
      </c>
      <c r="BW172" s="3">
        <v>-0.04</v>
      </c>
      <c r="BX172" s="3">
        <v>0.36</v>
      </c>
      <c r="BY172" s="3">
        <v>-0.54</v>
      </c>
      <c r="BZ172" s="3">
        <v>-0.37</v>
      </c>
      <c r="CA172" s="3">
        <v>-1.45</v>
      </c>
      <c r="CB172" s="3">
        <v>1.45</v>
      </c>
      <c r="CC172" s="3">
        <v>-0.45</v>
      </c>
      <c r="CD172" s="3">
        <v>0.45</v>
      </c>
      <c r="CE172" s="3">
        <v>0.34</v>
      </c>
      <c r="CF172" s="3">
        <v>0</v>
      </c>
      <c r="CG172" s="3">
        <v>0.46</v>
      </c>
      <c r="CH172" s="3">
        <v>-2.5299999999999998</v>
      </c>
      <c r="CI172" s="3">
        <v>3.64</v>
      </c>
      <c r="CJ172" s="3">
        <v>0</v>
      </c>
      <c r="CK172" s="3">
        <v>3.9</v>
      </c>
      <c r="CL172" s="3">
        <v>4.16</v>
      </c>
      <c r="CM172" s="3">
        <v>-0.59</v>
      </c>
      <c r="CN172" s="3">
        <v>0.35</v>
      </c>
      <c r="CO172" s="3">
        <v>-2.4300000000000002</v>
      </c>
      <c r="CP172" s="3">
        <v>3.62</v>
      </c>
      <c r="CQ172" s="3">
        <v>-5.92</v>
      </c>
      <c r="CR172" s="3">
        <v>0</v>
      </c>
      <c r="CS172" s="3">
        <v>0</v>
      </c>
      <c r="CT172" s="3">
        <v>-3.8</v>
      </c>
      <c r="CU172" s="3">
        <v>0.28999999999999998</v>
      </c>
      <c r="CV172" s="3">
        <v>-4.0199999999999996</v>
      </c>
      <c r="CW172" s="3">
        <v>-7.13</v>
      </c>
      <c r="CX172" s="3">
        <v>16.809999999999999</v>
      </c>
      <c r="CY172" s="3">
        <v>2.29</v>
      </c>
      <c r="CZ172" s="3">
        <v>-4.0999999999999996</v>
      </c>
      <c r="DA172" s="3">
        <v>-9.31</v>
      </c>
      <c r="DB172" s="3">
        <v>-6.65</v>
      </c>
      <c r="DC172" s="3">
        <v>-5.22</v>
      </c>
      <c r="DD172" s="3">
        <v>0</v>
      </c>
      <c r="DE172" s="3">
        <v>0</v>
      </c>
      <c r="DF172" s="3">
        <v>-0.89</v>
      </c>
      <c r="DG172" s="3">
        <v>-2.0699999999999998</v>
      </c>
      <c r="DH172" s="3">
        <v>0.09</v>
      </c>
      <c r="DI172" s="3">
        <v>-1.23</v>
      </c>
      <c r="DJ172" s="3">
        <v>-0.19</v>
      </c>
      <c r="DK172" s="3">
        <v>-2.34</v>
      </c>
      <c r="DL172" s="3">
        <v>-0.54</v>
      </c>
      <c r="DM172" s="3">
        <v>3.25</v>
      </c>
      <c r="DN172" s="3">
        <v>-1.1499999999999999</v>
      </c>
      <c r="DO172" s="3">
        <v>-1.18</v>
      </c>
      <c r="DP172" s="3">
        <v>-2.38</v>
      </c>
      <c r="DQ172" s="3">
        <v>-1</v>
      </c>
      <c r="DR172" s="3">
        <v>1.1299999999999999</v>
      </c>
      <c r="DS172" s="3">
        <v>3.11</v>
      </c>
      <c r="DT172" s="3">
        <v>4.5999999999999996</v>
      </c>
      <c r="DU172" s="3">
        <v>1.44</v>
      </c>
      <c r="DV172" s="3">
        <v>3.04</v>
      </c>
      <c r="DW172" s="3">
        <v>0.84</v>
      </c>
      <c r="DX172" s="3">
        <v>1.27</v>
      </c>
      <c r="DY172" s="3">
        <v>1.94</v>
      </c>
      <c r="DZ172" s="3">
        <v>1.21</v>
      </c>
      <c r="EA172" s="3">
        <v>0.27</v>
      </c>
      <c r="EB172" s="3">
        <v>0.84</v>
      </c>
      <c r="EC172" s="3">
        <v>-0.05</v>
      </c>
      <c r="ED172" s="3">
        <v>0.62</v>
      </c>
      <c r="EE172" s="3">
        <v>-0.05</v>
      </c>
      <c r="EF172" s="3">
        <v>0.73</v>
      </c>
      <c r="EG172" s="3">
        <v>1.35</v>
      </c>
      <c r="EH172" s="3">
        <v>-1.95</v>
      </c>
      <c r="EI172" s="3">
        <v>-3.4</v>
      </c>
      <c r="EJ172" s="3">
        <v>0.85</v>
      </c>
      <c r="EK172" s="3">
        <v>0.48</v>
      </c>
      <c r="EL172" s="3">
        <v>-0.57999999999999996</v>
      </c>
      <c r="EM172" s="3">
        <v>0.27</v>
      </c>
      <c r="EN172" s="3">
        <v>-6.37</v>
      </c>
      <c r="EO172" s="3">
        <v>-0.82</v>
      </c>
      <c r="EP172" s="3">
        <v>-0.32</v>
      </c>
      <c r="EQ172" s="3">
        <v>5.67</v>
      </c>
      <c r="ER172" s="3">
        <v>-0.48</v>
      </c>
      <c r="ES172" s="3">
        <v>-0.52</v>
      </c>
      <c r="ET172" s="3">
        <v>-1.33</v>
      </c>
      <c r="EU172" s="3">
        <v>0.48</v>
      </c>
      <c r="EV172" s="3">
        <v>-0.45</v>
      </c>
      <c r="EW172" s="3">
        <v>0.82</v>
      </c>
      <c r="EX172" s="3">
        <v>1.59</v>
      </c>
      <c r="EY172" s="3">
        <v>2.3199999999999998</v>
      </c>
      <c r="EZ172" s="3">
        <v>0.37</v>
      </c>
      <c r="FA172" s="3">
        <v>0.67</v>
      </c>
      <c r="FB172" s="3">
        <v>0.37</v>
      </c>
      <c r="FC172" s="3">
        <v>0.68</v>
      </c>
      <c r="FD172" s="3">
        <v>-0.74</v>
      </c>
      <c r="FE172" s="3">
        <v>1.43</v>
      </c>
      <c r="FF172" s="3">
        <v>-0.99</v>
      </c>
      <c r="FG172" s="3">
        <v>0.59</v>
      </c>
      <c r="FH172" s="3">
        <v>0.13</v>
      </c>
      <c r="FI172" s="3">
        <v>-8</v>
      </c>
      <c r="FJ172" s="3">
        <v>1.18</v>
      </c>
      <c r="FK172" s="3">
        <v>-1.99</v>
      </c>
      <c r="FL172" s="3">
        <v>-0.16</v>
      </c>
      <c r="FM172" s="3">
        <v>4.45</v>
      </c>
      <c r="FN172" s="3">
        <v>0.32</v>
      </c>
      <c r="FO172" s="3">
        <v>0.81</v>
      </c>
      <c r="FP172" s="3">
        <v>0.63</v>
      </c>
      <c r="FQ172" s="3">
        <v>0.72</v>
      </c>
      <c r="FR172" s="3">
        <v>0.81</v>
      </c>
      <c r="FS172" s="3">
        <v>0.81</v>
      </c>
      <c r="FT172" s="3">
        <v>0.65</v>
      </c>
      <c r="FU172" s="3">
        <v>1.02</v>
      </c>
      <c r="FV172" s="3">
        <v>0.79</v>
      </c>
      <c r="FW172" s="3">
        <v>1.17</v>
      </c>
      <c r="FX172" s="3">
        <v>1.86</v>
      </c>
      <c r="FY172" s="3">
        <v>1.29</v>
      </c>
      <c r="FZ172" s="3">
        <v>1.52</v>
      </c>
      <c r="GA172" s="3">
        <v>0.26</v>
      </c>
      <c r="GB172" s="3">
        <v>0.56999999999999995</v>
      </c>
      <c r="GC172" s="3">
        <v>0.71</v>
      </c>
      <c r="GD172" s="3">
        <v>0.93</v>
      </c>
      <c r="GE172" s="3">
        <v>1.04</v>
      </c>
      <c r="GF172" s="3">
        <v>0.57999999999999996</v>
      </c>
      <c r="GG172" s="3">
        <v>1.03</v>
      </c>
      <c r="GH172" s="3">
        <v>-0.33</v>
      </c>
      <c r="GI172" s="3">
        <v>0.28000000000000003</v>
      </c>
      <c r="GJ172" s="3">
        <v>-0.8</v>
      </c>
      <c r="GK172" s="3">
        <v>0.32</v>
      </c>
      <c r="GL172" s="3">
        <v>-0.1</v>
      </c>
      <c r="GM172" s="3">
        <v>-1.2</v>
      </c>
      <c r="GN172" s="3">
        <v>0.34</v>
      </c>
      <c r="GO172" s="3">
        <v>0.32</v>
      </c>
      <c r="GP172" s="3">
        <v>0.3</v>
      </c>
      <c r="GQ172" s="3">
        <v>-7.0000000000000007E-2</v>
      </c>
      <c r="GR172" s="3">
        <v>0.56000000000000005</v>
      </c>
      <c r="GS172" s="3">
        <v>0.35</v>
      </c>
      <c r="GT172" s="3">
        <v>-0.57999999999999996</v>
      </c>
      <c r="GU172" s="3">
        <v>0.86</v>
      </c>
      <c r="GV172" s="3">
        <v>0.12</v>
      </c>
      <c r="GW172" s="3">
        <v>-0.69</v>
      </c>
      <c r="GX172" s="3">
        <v>-0.65</v>
      </c>
      <c r="GY172" s="3">
        <v>0.28000000000000003</v>
      </c>
      <c r="GZ172" s="3">
        <v>1.08</v>
      </c>
      <c r="HA172" s="3">
        <v>0.81</v>
      </c>
      <c r="HB172" s="3">
        <v>0.64</v>
      </c>
      <c r="HC172" s="3">
        <v>-0.12</v>
      </c>
      <c r="HD172" s="3">
        <v>0.14000000000000001</v>
      </c>
      <c r="HE172" s="3">
        <v>0.2</v>
      </c>
      <c r="HF172" s="3">
        <v>0.39</v>
      </c>
      <c r="HG172" s="3">
        <v>-1.02</v>
      </c>
      <c r="HH172" s="3">
        <v>0.26</v>
      </c>
      <c r="HI172" s="3">
        <v>2.3199999999999998</v>
      </c>
      <c r="HJ172" s="3">
        <v>0.12</v>
      </c>
      <c r="HK172" s="3">
        <v>0.12</v>
      </c>
      <c r="HL172" s="3">
        <v>0.12</v>
      </c>
      <c r="HM172" s="3">
        <v>0.49</v>
      </c>
      <c r="HN172" s="3">
        <v>0.48</v>
      </c>
      <c r="HO172" s="3">
        <v>1.1599999999999999</v>
      </c>
      <c r="HP172" s="3">
        <v>-0.03</v>
      </c>
      <c r="HQ172" s="3">
        <v>0.35</v>
      </c>
      <c r="HR172" s="3">
        <v>0.56999999999999995</v>
      </c>
      <c r="HS172" s="3">
        <v>-0.66</v>
      </c>
      <c r="HT172" s="3">
        <v>0.74</v>
      </c>
      <c r="HU172" s="3">
        <v>-0.82</v>
      </c>
      <c r="HV172" s="3">
        <v>1.64</v>
      </c>
      <c r="HW172" s="3">
        <v>-7.0000000000000007E-2</v>
      </c>
      <c r="HX172" s="3">
        <v>-0.26</v>
      </c>
      <c r="HY172" s="3">
        <v>2.08</v>
      </c>
      <c r="HZ172" s="3">
        <v>1.69</v>
      </c>
      <c r="IA172" s="3">
        <v>1.54</v>
      </c>
      <c r="IB172" s="3">
        <v>0.11</v>
      </c>
      <c r="IC172" s="3">
        <v>-0.09</v>
      </c>
      <c r="ID172" s="3">
        <v>0.74</v>
      </c>
      <c r="IE172" s="3">
        <v>-0.38</v>
      </c>
      <c r="IF172" s="3">
        <v>-0.56000000000000005</v>
      </c>
      <c r="IG172" s="3">
        <v>-1.37</v>
      </c>
      <c r="IH172" s="3">
        <v>-0.23</v>
      </c>
      <c r="II172" s="3">
        <v>0.28999999999999998</v>
      </c>
      <c r="IJ172" s="3">
        <v>-2.87</v>
      </c>
      <c r="IK172" s="3">
        <v>0.97</v>
      </c>
      <c r="IL172" s="3">
        <v>0.01</v>
      </c>
      <c r="IM172" s="3">
        <v>-0.43</v>
      </c>
      <c r="IN172" s="3">
        <v>-0.09</v>
      </c>
      <c r="IO172" s="3">
        <v>-0.14000000000000001</v>
      </c>
      <c r="IP172" s="3">
        <v>0.41</v>
      </c>
      <c r="IQ172" s="3">
        <v>-1.81</v>
      </c>
      <c r="IR172" s="3">
        <v>-0.41</v>
      </c>
      <c r="IS172" s="3">
        <v>-0.46</v>
      </c>
      <c r="IT172" s="3">
        <v>-7.0000000000000007E-2</v>
      </c>
      <c r="IU172" s="3">
        <v>0.37</v>
      </c>
      <c r="IV172" s="3">
        <v>0.37</v>
      </c>
      <c r="IW172" s="3">
        <v>-1.24</v>
      </c>
      <c r="IX172" s="3">
        <v>-0.2</v>
      </c>
      <c r="IY172" s="3">
        <v>-1.1399999999999999</v>
      </c>
      <c r="IZ172" s="3">
        <v>0.91</v>
      </c>
      <c r="JA172" s="3">
        <v>1.53</v>
      </c>
      <c r="JB172" s="3">
        <v>0</v>
      </c>
      <c r="JC172" s="3">
        <v>0.5</v>
      </c>
      <c r="JD172" s="3">
        <v>0.81</v>
      </c>
      <c r="JE172" s="3">
        <v>1.2</v>
      </c>
      <c r="JF172" s="3">
        <v>1.7</v>
      </c>
      <c r="JG172" s="3">
        <v>-0.7</v>
      </c>
      <c r="JH172" s="3">
        <v>0.95</v>
      </c>
      <c r="JI172" s="3">
        <v>-0.09</v>
      </c>
      <c r="JJ172" s="3">
        <v>0.78</v>
      </c>
      <c r="JK172" s="3">
        <v>1.53</v>
      </c>
      <c r="JL172" s="3">
        <v>0.67</v>
      </c>
      <c r="JM172" s="3">
        <v>1.04</v>
      </c>
      <c r="JN172" s="3">
        <v>0.87</v>
      </c>
      <c r="JO172" s="3">
        <v>1.88</v>
      </c>
      <c r="JP172" s="3">
        <v>0.94</v>
      </c>
      <c r="JQ172" s="3">
        <v>0.39</v>
      </c>
      <c r="JR172" s="3">
        <v>-0.37</v>
      </c>
      <c r="JS172" s="3">
        <v>1.1000000000000001</v>
      </c>
      <c r="JT172" s="3">
        <v>0.37</v>
      </c>
      <c r="JU172" s="3">
        <v>0.47</v>
      </c>
      <c r="JV172" s="3">
        <v>-7.0000000000000007E-2</v>
      </c>
      <c r="JW172" s="3">
        <v>-0.48</v>
      </c>
      <c r="JX172" s="3">
        <v>1.39</v>
      </c>
      <c r="JY172" s="3">
        <v>0.6</v>
      </c>
      <c r="JZ172" s="3">
        <v>0.48</v>
      </c>
      <c r="KA172" s="3">
        <v>-0.41</v>
      </c>
      <c r="KB172" s="3">
        <v>-0.05</v>
      </c>
      <c r="KC172" s="3">
        <v>-0.05</v>
      </c>
      <c r="KD172" s="3">
        <v>0.36</v>
      </c>
      <c r="KE172" s="3">
        <v>0.05</v>
      </c>
      <c r="KF172" s="3">
        <v>2.15</v>
      </c>
      <c r="KG172" s="3">
        <v>-0.59</v>
      </c>
      <c r="KH172" s="3">
        <v>0.56000000000000005</v>
      </c>
      <c r="KI172" s="3">
        <v>0.55000000000000004</v>
      </c>
      <c r="KJ172" s="3">
        <v>0.66</v>
      </c>
      <c r="KK172" s="3">
        <v>-0.87</v>
      </c>
      <c r="KL172" s="3">
        <v>0.06</v>
      </c>
      <c r="KM172" s="3">
        <v>0.06</v>
      </c>
      <c r="KN172" s="3">
        <v>0.33</v>
      </c>
      <c r="KO172" s="3">
        <v>-0.25</v>
      </c>
      <c r="KP172" s="3">
        <v>0.94</v>
      </c>
      <c r="KQ172" s="3">
        <v>-7.0000000000000007E-2</v>
      </c>
      <c r="KR172" s="3">
        <v>-7.0000000000000007E-2</v>
      </c>
      <c r="KS172" s="3">
        <v>-0.16</v>
      </c>
      <c r="KT172" s="3">
        <v>-0.44</v>
      </c>
      <c r="KU172" s="3">
        <v>0.56000000000000005</v>
      </c>
      <c r="KV172" s="3">
        <v>0.14000000000000001</v>
      </c>
      <c r="KW172" s="3">
        <v>0.14000000000000001</v>
      </c>
      <c r="KX172" s="3">
        <v>2.37</v>
      </c>
      <c r="KY172" s="3">
        <v>2.61</v>
      </c>
      <c r="KZ172" s="3">
        <v>0.04</v>
      </c>
      <c r="LA172" s="3">
        <v>3</v>
      </c>
      <c r="LB172" s="3">
        <v>1.03</v>
      </c>
      <c r="LC172" s="3">
        <v>0.02</v>
      </c>
      <c r="LD172" s="3">
        <v>6.71</v>
      </c>
      <c r="LE172" s="3">
        <v>2.75</v>
      </c>
      <c r="LF172" s="3">
        <v>0</v>
      </c>
      <c r="LG172" s="3">
        <v>-0.39</v>
      </c>
      <c r="LH172" s="3">
        <v>0.01</v>
      </c>
      <c r="LI172" s="3">
        <v>0.05</v>
      </c>
      <c r="LJ172" s="3">
        <v>-0.31</v>
      </c>
      <c r="LK172" s="3">
        <v>-0.44</v>
      </c>
      <c r="LL172" s="3">
        <v>0</v>
      </c>
      <c r="LM172" s="3">
        <v>-0.61</v>
      </c>
      <c r="LN172" s="3">
        <v>0.41</v>
      </c>
      <c r="LO172" s="3">
        <v>0.12</v>
      </c>
      <c r="LP172" s="3">
        <v>0.39</v>
      </c>
      <c r="LQ172" s="3">
        <v>1.1299999999999999</v>
      </c>
      <c r="LR172" s="3">
        <v>0</v>
      </c>
      <c r="LS172" s="3">
        <v>-0.38</v>
      </c>
      <c r="LT172" s="3">
        <v>-0.33</v>
      </c>
      <c r="LU172" s="3">
        <v>0.33</v>
      </c>
      <c r="LV172" s="3">
        <v>0.45</v>
      </c>
      <c r="LW172" s="3">
        <v>-0.05</v>
      </c>
      <c r="LX172" s="3">
        <v>-1.67</v>
      </c>
      <c r="LY172" s="3">
        <v>-0.93</v>
      </c>
      <c r="LZ172" s="3">
        <v>-5.33</v>
      </c>
      <c r="MA172" s="3">
        <v>-0.14000000000000001</v>
      </c>
      <c r="MB172" s="3">
        <v>1.3</v>
      </c>
      <c r="MC172" s="3">
        <v>0.36</v>
      </c>
      <c r="MD172" s="3">
        <v>0.03</v>
      </c>
      <c r="ME172" s="3">
        <v>0</v>
      </c>
      <c r="MF172" s="3">
        <v>0.12</v>
      </c>
      <c r="MG172" s="3">
        <v>0.26</v>
      </c>
      <c r="MH172" s="3">
        <v>0.28000000000000003</v>
      </c>
      <c r="MI172" s="3">
        <v>0.27</v>
      </c>
      <c r="MJ172" s="3">
        <v>0.39</v>
      </c>
      <c r="MK172" s="3">
        <v>0.38</v>
      </c>
      <c r="ML172" s="3">
        <v>0.26</v>
      </c>
      <c r="MM172" s="3">
        <v>0.27</v>
      </c>
      <c r="MN172" s="3">
        <v>-0.51</v>
      </c>
      <c r="MO172" s="3">
        <v>0.28999999999999998</v>
      </c>
      <c r="MP172" s="3">
        <v>-0.56999999999999995</v>
      </c>
      <c r="MQ172" s="3">
        <v>-0.35</v>
      </c>
      <c r="MR172" s="3">
        <v>0.4</v>
      </c>
      <c r="MS172" s="3">
        <v>1.1100000000000001</v>
      </c>
      <c r="MT172" s="3">
        <v>-0.41</v>
      </c>
      <c r="MU172" s="3">
        <v>0.72</v>
      </c>
      <c r="MV172" s="3">
        <v>0.61</v>
      </c>
      <c r="MW172" s="3">
        <v>0.56999999999999995</v>
      </c>
      <c r="MX172" s="3">
        <v>0.41</v>
      </c>
      <c r="MY172" s="3">
        <v>0.52</v>
      </c>
      <c r="MZ172" s="3">
        <v>0.81</v>
      </c>
      <c r="NA172" s="3">
        <v>0.87</v>
      </c>
      <c r="NB172" s="3">
        <v>0.72</v>
      </c>
      <c r="NC172" s="3">
        <v>1.39</v>
      </c>
      <c r="ND172" s="3">
        <v>0.45</v>
      </c>
      <c r="NE172" s="3">
        <v>0.49</v>
      </c>
      <c r="NF172" s="3">
        <v>0.59</v>
      </c>
      <c r="NG172" s="3">
        <v>-0.14000000000000001</v>
      </c>
      <c r="NH172" s="3">
        <v>0.65</v>
      </c>
      <c r="NI172" s="3">
        <v>0.65</v>
      </c>
      <c r="NJ172" s="3">
        <v>0.4</v>
      </c>
      <c r="NK172" s="3">
        <v>0.4</v>
      </c>
      <c r="NL172" s="3">
        <v>0.44</v>
      </c>
      <c r="NM172" s="3">
        <v>1.79</v>
      </c>
      <c r="NN172" s="3">
        <v>2.98</v>
      </c>
      <c r="NO172" s="3">
        <v>0.2</v>
      </c>
      <c r="NP172" s="3">
        <v>-1.1100000000000001</v>
      </c>
      <c r="NQ172" s="3">
        <v>0.32</v>
      </c>
      <c r="NR172" s="3">
        <v>0.87</v>
      </c>
      <c r="NS172" s="3">
        <v>0.65</v>
      </c>
      <c r="NT172" s="3">
        <v>0.16</v>
      </c>
      <c r="NU172" s="3">
        <v>0.16</v>
      </c>
      <c r="NV172" s="3">
        <v>-0.28000000000000003</v>
      </c>
      <c r="NW172" s="3">
        <v>-0.11</v>
      </c>
      <c r="NX172" s="3">
        <v>0.4</v>
      </c>
      <c r="NY172" s="3">
        <v>0.53</v>
      </c>
      <c r="NZ172" s="3">
        <v>0.53</v>
      </c>
      <c r="OA172" s="3">
        <v>1.76</v>
      </c>
      <c r="OB172" s="3">
        <v>0.54</v>
      </c>
      <c r="OC172" s="3">
        <v>0.9</v>
      </c>
      <c r="OD172" s="3">
        <v>0.5</v>
      </c>
      <c r="OE172" s="3">
        <v>5.51</v>
      </c>
      <c r="OF172" s="3">
        <v>-0.84</v>
      </c>
      <c r="OG172" s="3">
        <v>0</v>
      </c>
      <c r="OH172" s="3">
        <v>0.65</v>
      </c>
      <c r="OI172" s="3">
        <v>0.19</v>
      </c>
      <c r="OJ172" s="3">
        <v>0.31</v>
      </c>
      <c r="OK172" s="3">
        <v>0.9</v>
      </c>
      <c r="OL172" s="3">
        <v>-7.0000000000000007E-2</v>
      </c>
      <c r="OM172" s="3">
        <v>0.91</v>
      </c>
      <c r="ON172" s="3">
        <v>0.15</v>
      </c>
      <c r="OO172" s="3">
        <v>-0.25</v>
      </c>
      <c r="OP172" s="3">
        <v>-0.11</v>
      </c>
      <c r="OQ172" s="3">
        <v>0.12</v>
      </c>
      <c r="OR172" s="3">
        <v>0.74</v>
      </c>
      <c r="OS172" s="3">
        <v>-0.06</v>
      </c>
      <c r="OT172" s="3">
        <v>0.35</v>
      </c>
      <c r="OU172" s="3">
        <v>0.32</v>
      </c>
      <c r="OV172" s="3">
        <v>0</v>
      </c>
      <c r="OW172" s="3">
        <v>-1.18</v>
      </c>
      <c r="OX172" s="3">
        <v>0.76</v>
      </c>
      <c r="OY172" s="3">
        <v>0.46</v>
      </c>
      <c r="OZ172" s="3">
        <v>0</v>
      </c>
      <c r="PA172" s="3">
        <v>0</v>
      </c>
      <c r="PB172" s="3">
        <v>-2.3199999999999998</v>
      </c>
      <c r="PC172" s="3">
        <v>-3.69</v>
      </c>
      <c r="PD172" s="3">
        <v>0.62</v>
      </c>
      <c r="PE172" s="3">
        <v>0.18</v>
      </c>
      <c r="PF172" s="3">
        <v>0.18</v>
      </c>
      <c r="PG172" s="3">
        <v>0</v>
      </c>
      <c r="PH172" s="3">
        <v>0</v>
      </c>
      <c r="PI172" s="3">
        <v>0</v>
      </c>
      <c r="PJ172" s="3">
        <v>0</v>
      </c>
      <c r="PK172" s="3">
        <v>0</v>
      </c>
      <c r="PL172" s="3">
        <v>0</v>
      </c>
      <c r="PM172" s="3">
        <v>0</v>
      </c>
      <c r="PN172" s="3">
        <v>1</v>
      </c>
      <c r="PO172" s="3">
        <v>0</v>
      </c>
      <c r="PP172" s="3">
        <v>0.64</v>
      </c>
      <c r="PQ172" s="3">
        <v>2.25</v>
      </c>
      <c r="PR172" s="3">
        <v>0.19</v>
      </c>
      <c r="PS172" s="3">
        <v>0.9</v>
      </c>
      <c r="PT172" s="3">
        <v>1.4</v>
      </c>
      <c r="PU172" s="3">
        <v>2.63</v>
      </c>
      <c r="PV172" s="3">
        <v>0.27</v>
      </c>
      <c r="PW172" s="3">
        <v>0</v>
      </c>
      <c r="PX172" s="3">
        <v>0</v>
      </c>
      <c r="PY172" s="3">
        <v>0</v>
      </c>
      <c r="PZ172" s="3">
        <v>0</v>
      </c>
      <c r="QA172" s="3">
        <v>0</v>
      </c>
      <c r="QB172" s="3">
        <v>0</v>
      </c>
      <c r="QC172" s="3">
        <v>0.19</v>
      </c>
      <c r="QD172" s="3">
        <v>0.19</v>
      </c>
      <c r="QE172" s="3">
        <v>0.19</v>
      </c>
      <c r="QF172" s="3">
        <v>1.19</v>
      </c>
      <c r="QG172" s="3">
        <v>0</v>
      </c>
      <c r="QH172" s="3">
        <v>0.9</v>
      </c>
      <c r="QI172" s="3">
        <v>0.14000000000000001</v>
      </c>
      <c r="QJ172" s="3">
        <v>0</v>
      </c>
      <c r="QK172" s="3">
        <v>-1.63</v>
      </c>
      <c r="QL172" s="3">
        <v>1.1299999999999999</v>
      </c>
      <c r="QM172" s="3">
        <v>0</v>
      </c>
      <c r="QN172" s="3">
        <v>100</v>
      </c>
      <c r="QO172" s="3">
        <v>24.704799999999999</v>
      </c>
      <c r="QP172" s="3">
        <v>16.328600000000002</v>
      </c>
      <c r="QQ172" s="3">
        <v>1.1142000000000001</v>
      </c>
      <c r="QR172" s="3">
        <v>0.5998</v>
      </c>
      <c r="QS172" s="3">
        <v>4.1700000000000001E-2</v>
      </c>
      <c r="QT172" s="3">
        <v>7.5800000000000006E-2</v>
      </c>
      <c r="QU172" s="3">
        <v>3.5799999999999998E-2</v>
      </c>
      <c r="QV172" s="3">
        <v>0.36120000000000002</v>
      </c>
      <c r="QW172" s="3">
        <v>0.76839999999999997</v>
      </c>
      <c r="QX172" s="3">
        <v>1.17E-2</v>
      </c>
      <c r="QY172" s="3">
        <v>0.2702</v>
      </c>
      <c r="QZ172" s="3">
        <v>2.7199999999999998E-2</v>
      </c>
      <c r="RA172" s="3">
        <v>4.4999999999999997E-3</v>
      </c>
      <c r="RB172" s="3">
        <v>5.3E-3</v>
      </c>
      <c r="RC172" s="3">
        <v>8.43E-2</v>
      </c>
      <c r="RD172" s="3">
        <v>8.0000000000000002E-3</v>
      </c>
      <c r="RE172" s="3">
        <v>0.25950000000000001</v>
      </c>
      <c r="RF172" s="3">
        <v>9.7799999999999998E-2</v>
      </c>
      <c r="RG172" s="3">
        <v>0.98340000000000005</v>
      </c>
      <c r="RH172" s="3">
        <v>0.31990000000000002</v>
      </c>
      <c r="RI172" s="3">
        <v>1.06E-2</v>
      </c>
      <c r="RJ172" s="3">
        <v>1.32E-2</v>
      </c>
      <c r="RK172" s="3">
        <v>1.2699999999999999E-2</v>
      </c>
      <c r="RL172" s="3">
        <v>7.7999999999999996E-3</v>
      </c>
      <c r="RM172" s="3">
        <v>3.8E-3</v>
      </c>
      <c r="RN172" s="3">
        <v>0.33119999999999999</v>
      </c>
      <c r="RO172" s="3">
        <v>0.1915</v>
      </c>
      <c r="RP172" s="3">
        <v>8.0799999999999997E-2</v>
      </c>
      <c r="RQ172" s="3">
        <v>1.1900000000000001E-2</v>
      </c>
      <c r="RR172" s="3">
        <v>0.85289999999999999</v>
      </c>
      <c r="RS172" s="3">
        <v>0.12180000000000001</v>
      </c>
      <c r="RT172" s="3">
        <v>0.309</v>
      </c>
      <c r="RU172" s="3">
        <v>1.6199999999999999E-2</v>
      </c>
      <c r="RV172" s="3">
        <v>0.13400000000000001</v>
      </c>
      <c r="RW172" s="3">
        <v>0.1242</v>
      </c>
      <c r="RX172" s="3">
        <v>0.1431</v>
      </c>
      <c r="RY172" s="3">
        <v>4.5999999999999999E-3</v>
      </c>
      <c r="RZ172" s="3">
        <v>0.25109999999999999</v>
      </c>
      <c r="SA172" s="3">
        <v>0.1186</v>
      </c>
      <c r="SB172" s="3">
        <v>1.2999999999999999E-2</v>
      </c>
      <c r="SC172" s="3">
        <v>2.1000000000000001E-2</v>
      </c>
      <c r="SD172" s="3">
        <v>4.1999999999999997E-3</v>
      </c>
      <c r="SE172" s="3">
        <v>3.8600000000000002E-2</v>
      </c>
      <c r="SF172" s="3">
        <v>3.7699999999999997E-2</v>
      </c>
      <c r="SG172" s="3">
        <v>0</v>
      </c>
      <c r="SH172" s="3">
        <v>1.7999999999999999E-2</v>
      </c>
      <c r="SI172" s="3">
        <v>0.93259999999999998</v>
      </c>
      <c r="SJ172" s="3">
        <v>1.47E-2</v>
      </c>
      <c r="SK172" s="3">
        <v>3.44E-2</v>
      </c>
      <c r="SL172" s="3">
        <v>1.1999999999999999E-3</v>
      </c>
      <c r="SM172" s="3">
        <v>8.4199999999999997E-2</v>
      </c>
      <c r="SN172" s="3">
        <v>3.8E-3</v>
      </c>
      <c r="SO172" s="3">
        <v>0.2104</v>
      </c>
      <c r="SP172" s="3">
        <v>7.3000000000000001E-3</v>
      </c>
      <c r="SQ172" s="3">
        <v>1.9E-3</v>
      </c>
      <c r="SR172" s="3">
        <v>0.13420000000000001</v>
      </c>
      <c r="SS172" s="3">
        <v>9.5799999999999996E-2</v>
      </c>
      <c r="ST172" s="3">
        <v>1.46E-2</v>
      </c>
      <c r="SU172" s="3">
        <v>8.3000000000000001E-3</v>
      </c>
      <c r="SV172" s="3">
        <v>5.3699999999999998E-2</v>
      </c>
      <c r="SW172" s="3">
        <v>2.3400000000000001E-2</v>
      </c>
      <c r="SX172" s="3">
        <v>1.84E-2</v>
      </c>
      <c r="SY172" s="3">
        <v>7.9600000000000004E-2</v>
      </c>
      <c r="SZ172" s="3">
        <v>0.13059999999999999</v>
      </c>
      <c r="TA172" s="3">
        <v>1.35E-2</v>
      </c>
      <c r="TB172" s="3">
        <v>2.7000000000000001E-3</v>
      </c>
      <c r="TC172" s="3">
        <v>2.3567999999999998</v>
      </c>
      <c r="TD172" s="3">
        <v>2.46E-2</v>
      </c>
      <c r="TE172" s="3">
        <v>0.21160000000000001</v>
      </c>
      <c r="TF172" s="3">
        <v>1.01E-2</v>
      </c>
      <c r="TG172" s="3">
        <v>0.31850000000000001</v>
      </c>
      <c r="TH172" s="3">
        <v>4.6800000000000001E-2</v>
      </c>
      <c r="TI172" s="3">
        <v>0.2447</v>
      </c>
      <c r="TJ172" s="3">
        <v>0.37969999999999998</v>
      </c>
      <c r="TK172" s="3">
        <v>0.18229999999999999</v>
      </c>
      <c r="TL172" s="3">
        <v>1.5800000000000002E-2</v>
      </c>
      <c r="TM172" s="3">
        <v>5.7299999999999997E-2</v>
      </c>
      <c r="TN172" s="3">
        <v>0.12590000000000001</v>
      </c>
      <c r="TO172" s="3">
        <v>0.1099</v>
      </c>
      <c r="TP172" s="3">
        <v>0.2535</v>
      </c>
      <c r="TQ172" s="3">
        <v>3.0200000000000001E-2</v>
      </c>
      <c r="TR172" s="3">
        <v>0</v>
      </c>
      <c r="TS172" s="3">
        <v>0.34589999999999999</v>
      </c>
      <c r="TT172" s="3">
        <v>0.30099999999999999</v>
      </c>
      <c r="TU172" s="3">
        <v>4.5999999999999999E-3</v>
      </c>
      <c r="TV172" s="3">
        <v>0</v>
      </c>
      <c r="TW172" s="3">
        <v>2.6800000000000001E-2</v>
      </c>
      <c r="TX172" s="3">
        <v>2.3E-3</v>
      </c>
      <c r="TY172" s="3">
        <v>4.8899999999999999E-2</v>
      </c>
      <c r="TZ172" s="3">
        <v>1.2E-2</v>
      </c>
      <c r="UA172" s="3">
        <v>4.0500000000000001E-2</v>
      </c>
      <c r="UB172" s="3">
        <v>2.8E-3</v>
      </c>
      <c r="UC172" s="3">
        <v>6.4999999999999997E-3</v>
      </c>
      <c r="UD172" s="3">
        <v>0</v>
      </c>
      <c r="UE172" s="3">
        <v>0</v>
      </c>
      <c r="UF172" s="3">
        <v>7.6E-3</v>
      </c>
      <c r="UG172" s="3">
        <v>1.7999999999999999E-2</v>
      </c>
      <c r="UH172" s="3">
        <v>5.8999999999999999E-3</v>
      </c>
      <c r="UI172" s="3">
        <v>6.6799999999999998E-2</v>
      </c>
      <c r="UJ172" s="3">
        <v>7.4000000000000003E-3</v>
      </c>
      <c r="UK172" s="3">
        <v>1.2999999999999999E-3</v>
      </c>
      <c r="UL172" s="3">
        <v>5.7000000000000002E-3</v>
      </c>
      <c r="UM172" s="3">
        <v>2.0799999999999999E-2</v>
      </c>
      <c r="UN172" s="3">
        <v>4.1999999999999997E-3</v>
      </c>
      <c r="UO172" s="3">
        <v>1.9199999999999998E-2</v>
      </c>
      <c r="UP172" s="3">
        <v>0</v>
      </c>
      <c r="UQ172" s="3">
        <v>0</v>
      </c>
      <c r="UR172" s="3">
        <v>0.80220000000000002</v>
      </c>
      <c r="US172" s="3">
        <v>0.13719999999999999</v>
      </c>
      <c r="UT172" s="3">
        <v>0.11169999999999999</v>
      </c>
      <c r="UU172" s="3">
        <v>0.30890000000000001</v>
      </c>
      <c r="UV172" s="3">
        <v>9.8900000000000002E-2</v>
      </c>
      <c r="UW172" s="3">
        <v>8.0999999999999996E-3</v>
      </c>
      <c r="UX172" s="3">
        <v>0.12189999999999999</v>
      </c>
      <c r="UY172" s="3">
        <v>1.3299999999999999E-2</v>
      </c>
      <c r="UZ172" s="3">
        <v>2.2000000000000001E-3</v>
      </c>
      <c r="VA172" s="3">
        <v>1.1609</v>
      </c>
      <c r="VB172" s="3">
        <v>0.50439999999999996</v>
      </c>
      <c r="VC172" s="3">
        <v>0.42709999999999998</v>
      </c>
      <c r="VD172" s="3">
        <v>0.2293</v>
      </c>
      <c r="VE172" s="3">
        <v>1.9957</v>
      </c>
      <c r="VF172" s="3">
        <v>1.0014000000000001</v>
      </c>
      <c r="VG172" s="3">
        <v>1.4999999999999999E-2</v>
      </c>
      <c r="VH172" s="3">
        <v>0.23089999999999999</v>
      </c>
      <c r="VI172" s="3">
        <v>0.51290000000000002</v>
      </c>
      <c r="VJ172" s="3">
        <v>2.3999999999999998E-3</v>
      </c>
      <c r="VK172" s="3">
        <v>0.21299999999999999</v>
      </c>
      <c r="VL172" s="3">
        <v>2.01E-2</v>
      </c>
      <c r="VM172" s="3">
        <v>1.9018999999999999</v>
      </c>
      <c r="VN172" s="3">
        <v>0.48420000000000002</v>
      </c>
      <c r="VO172" s="3">
        <v>1.0668</v>
      </c>
      <c r="VP172" s="3">
        <v>0.1012</v>
      </c>
      <c r="VQ172" s="3">
        <v>0.12230000000000001</v>
      </c>
      <c r="VR172" s="3">
        <v>0.1062</v>
      </c>
      <c r="VS172" s="3">
        <v>2.12E-2</v>
      </c>
      <c r="VT172" s="3">
        <v>0.49659999999999999</v>
      </c>
      <c r="VU172" s="3">
        <v>0.31269999999999998</v>
      </c>
      <c r="VV172" s="3">
        <v>2.4500000000000001E-2</v>
      </c>
      <c r="VW172" s="3">
        <v>0.1595</v>
      </c>
      <c r="VX172" s="3">
        <v>1.8352999999999999</v>
      </c>
      <c r="VY172" s="3">
        <v>0.1613</v>
      </c>
      <c r="VZ172" s="3">
        <v>5.0599999999999999E-2</v>
      </c>
      <c r="WA172" s="3">
        <v>0.36840000000000001</v>
      </c>
      <c r="WB172" s="3">
        <v>1.55E-2</v>
      </c>
      <c r="WC172" s="3">
        <v>3.7600000000000001E-2</v>
      </c>
      <c r="WD172" s="3">
        <v>0.7157</v>
      </c>
      <c r="WE172" s="3">
        <v>0.37359999999999999</v>
      </c>
      <c r="WF172" s="3">
        <v>0.11260000000000001</v>
      </c>
      <c r="WG172" s="3">
        <v>0.1641</v>
      </c>
      <c r="WH172" s="3">
        <v>6.7000000000000002E-3</v>
      </c>
      <c r="WI172" s="3">
        <v>5.7999999999999996E-3</v>
      </c>
      <c r="WJ172" s="3">
        <v>1.4999999999999999E-2</v>
      </c>
      <c r="WK172" s="3">
        <v>4.7000000000000002E-3</v>
      </c>
      <c r="WL172" s="3">
        <v>4.4699999999999997E-2</v>
      </c>
      <c r="WM172" s="3">
        <v>4.1999999999999997E-3</v>
      </c>
      <c r="WN172" s="3">
        <v>5.7000000000000002E-3</v>
      </c>
      <c r="WO172" s="3">
        <v>3.3999999999999998E-3</v>
      </c>
      <c r="WP172" s="3">
        <v>9.7999999999999997E-3</v>
      </c>
      <c r="WQ172" s="3">
        <v>2.5499999999999998E-2</v>
      </c>
      <c r="WR172" s="3">
        <v>2.1399999999999999E-2</v>
      </c>
      <c r="WS172" s="3">
        <v>1.72E-2</v>
      </c>
      <c r="WT172" s="3">
        <v>0.41139999999999999</v>
      </c>
      <c r="WU172" s="3">
        <v>4.3E-3</v>
      </c>
      <c r="WV172" s="3">
        <v>0.15529999999999999</v>
      </c>
      <c r="WW172" s="3">
        <v>0.1021</v>
      </c>
      <c r="WX172" s="3">
        <v>7.6E-3</v>
      </c>
      <c r="WY172" s="3">
        <v>7.6E-3</v>
      </c>
      <c r="WZ172" s="3">
        <v>5.11E-2</v>
      </c>
      <c r="XA172" s="3">
        <v>5.1000000000000004E-3</v>
      </c>
      <c r="XB172" s="3">
        <v>2.7400000000000001E-2</v>
      </c>
      <c r="XC172" s="3">
        <v>5.0900000000000001E-2</v>
      </c>
      <c r="XD172" s="3">
        <v>8.3762000000000008</v>
      </c>
      <c r="XE172" s="3">
        <v>8.3762000000000008</v>
      </c>
      <c r="XF172" s="3">
        <v>5.0061</v>
      </c>
      <c r="XG172" s="3">
        <v>1.8711</v>
      </c>
      <c r="XH172" s="3">
        <v>9.6799999999999997E-2</v>
      </c>
      <c r="XI172" s="3">
        <v>0.35899999999999999</v>
      </c>
      <c r="XJ172" s="3">
        <v>6.7500000000000004E-2</v>
      </c>
      <c r="XK172" s="3">
        <v>0.65049999999999997</v>
      </c>
      <c r="XL172" s="3">
        <v>6.4299999999999996E-2</v>
      </c>
      <c r="XM172" s="3">
        <v>0.26090000000000002</v>
      </c>
      <c r="XN172" s="3">
        <v>14.227399999999999</v>
      </c>
      <c r="XO172" s="3">
        <v>10.404</v>
      </c>
      <c r="XP172" s="3">
        <v>7.0983999999999998</v>
      </c>
      <c r="XQ172" s="3">
        <v>3.9178000000000002</v>
      </c>
      <c r="XR172" s="3">
        <v>1.639</v>
      </c>
      <c r="XS172" s="3">
        <v>1.5254000000000001</v>
      </c>
      <c r="XT172" s="3">
        <v>1.61E-2</v>
      </c>
      <c r="XU172" s="3">
        <v>2.4702000000000002</v>
      </c>
      <c r="XV172" s="3">
        <v>5.1299999999999998E-2</v>
      </c>
      <c r="XW172" s="3">
        <v>2.3900000000000001E-2</v>
      </c>
      <c r="XX172" s="3">
        <v>2.7699999999999999E-2</v>
      </c>
      <c r="XY172" s="3">
        <v>2.3300000000000001E-2</v>
      </c>
      <c r="XZ172" s="3">
        <v>0.22500000000000001</v>
      </c>
      <c r="YA172" s="3">
        <v>0.18190000000000001</v>
      </c>
      <c r="YB172" s="3">
        <v>0.18010000000000001</v>
      </c>
      <c r="YC172" s="3">
        <v>0.13830000000000001</v>
      </c>
      <c r="YD172" s="3">
        <v>5.7700000000000001E-2</v>
      </c>
      <c r="YE172" s="3">
        <v>1.4336</v>
      </c>
      <c r="YF172" s="3">
        <v>5.11E-2</v>
      </c>
      <c r="YG172" s="3">
        <v>7.6399999999999996E-2</v>
      </c>
      <c r="YH172" s="3">
        <v>0.83540000000000003</v>
      </c>
      <c r="YI172" s="3">
        <v>5.62E-2</v>
      </c>
      <c r="YJ172" s="3">
        <v>0.12379999999999999</v>
      </c>
      <c r="YK172" s="3">
        <v>0.32879999999999998</v>
      </c>
      <c r="YL172" s="3">
        <v>4.6699999999999998E-2</v>
      </c>
      <c r="YM172" s="3">
        <v>5.4999999999999997E-3</v>
      </c>
      <c r="YN172" s="3">
        <v>9.6199999999999994E-2</v>
      </c>
      <c r="YO172" s="3">
        <v>5.04E-2</v>
      </c>
      <c r="YP172" s="3">
        <v>0.12790000000000001</v>
      </c>
      <c r="YQ172" s="3">
        <v>3.8233999999999999</v>
      </c>
      <c r="YR172" s="3">
        <v>1.1706000000000001</v>
      </c>
      <c r="YS172" s="3">
        <v>6.6E-3</v>
      </c>
      <c r="YT172" s="3">
        <v>1.0853999999999999</v>
      </c>
      <c r="YU172" s="3">
        <v>7.8600000000000003E-2</v>
      </c>
      <c r="YV172" s="3">
        <v>2.6528999999999998</v>
      </c>
      <c r="YW172" s="3">
        <v>2.6528999999999998</v>
      </c>
      <c r="YX172" s="3">
        <v>4.4528999999999996</v>
      </c>
      <c r="YY172" s="3">
        <v>2.2776999999999998</v>
      </c>
      <c r="YZ172" s="3">
        <v>1.4539</v>
      </c>
      <c r="ZA172" s="3">
        <v>0.61380000000000001</v>
      </c>
      <c r="ZB172" s="3">
        <v>0.50060000000000004</v>
      </c>
      <c r="ZC172" s="3">
        <v>0.20269999999999999</v>
      </c>
      <c r="ZD172" s="3">
        <v>1.35E-2</v>
      </c>
      <c r="ZE172" s="3">
        <v>0.1234</v>
      </c>
      <c r="ZF172" s="3">
        <v>0.50919999999999999</v>
      </c>
      <c r="ZG172" s="3">
        <v>7.4999999999999997E-2</v>
      </c>
      <c r="ZH172" s="3">
        <v>8.4400000000000003E-2</v>
      </c>
      <c r="ZI172" s="3">
        <v>9.2299999999999993E-2</v>
      </c>
      <c r="ZJ172" s="3">
        <v>6.2199999999999998E-2</v>
      </c>
      <c r="ZK172" s="3">
        <v>3.8300000000000001E-2</v>
      </c>
      <c r="ZL172" s="3">
        <v>2.3800000000000002E-2</v>
      </c>
      <c r="ZM172" s="3">
        <v>0.13320000000000001</v>
      </c>
      <c r="ZN172" s="3">
        <v>0.3145</v>
      </c>
      <c r="ZO172" s="3">
        <v>0.23899999999999999</v>
      </c>
      <c r="ZP172" s="3">
        <v>7.5499999999999998E-2</v>
      </c>
      <c r="ZQ172" s="3">
        <v>1.8210999999999999</v>
      </c>
      <c r="ZR172" s="3">
        <v>1.0288999999999999</v>
      </c>
      <c r="ZS172" s="3">
        <v>0.46</v>
      </c>
      <c r="ZT172" s="3">
        <v>3.4599999999999999E-2</v>
      </c>
      <c r="ZU172" s="3">
        <v>0.22370000000000001</v>
      </c>
      <c r="ZV172" s="3">
        <v>3.3E-3</v>
      </c>
      <c r="ZW172" s="3">
        <v>2.4199999999999999E-2</v>
      </c>
      <c r="ZX172" s="3">
        <v>0.20849999999999999</v>
      </c>
      <c r="ZY172" s="3">
        <v>2.3900000000000001E-2</v>
      </c>
      <c r="ZZ172" s="3">
        <v>5.0599999999999999E-2</v>
      </c>
      <c r="AAA172" s="3">
        <v>0.7923</v>
      </c>
      <c r="AAB172" s="3">
        <v>0.2447</v>
      </c>
      <c r="AAC172" s="3">
        <v>8.3599999999999994E-2</v>
      </c>
      <c r="AAD172" s="3">
        <v>7.5499999999999998E-2</v>
      </c>
      <c r="AAE172" s="3">
        <v>9.2999999999999992E-3</v>
      </c>
      <c r="AAF172" s="3">
        <v>0.37919999999999998</v>
      </c>
      <c r="AAG172" s="3">
        <v>0.35410000000000003</v>
      </c>
      <c r="AAH172" s="3">
        <v>0.35410000000000003</v>
      </c>
      <c r="AAI172" s="3">
        <v>7.7799999999999994E-2</v>
      </c>
      <c r="AAJ172" s="3">
        <v>8.3000000000000004E-2</v>
      </c>
      <c r="AAK172" s="3">
        <v>5.4999999999999997E-3</v>
      </c>
      <c r="AAL172" s="3">
        <v>6.2100000000000002E-2</v>
      </c>
      <c r="AAM172" s="3">
        <v>0.12570000000000001</v>
      </c>
      <c r="AAN172" s="3">
        <v>0</v>
      </c>
      <c r="AAO172" s="3">
        <v>6.5824999999999996</v>
      </c>
      <c r="AAP172" s="3">
        <v>4.2031000000000001</v>
      </c>
      <c r="AAQ172" s="3">
        <v>1.5358000000000001</v>
      </c>
      <c r="AAR172" s="3">
        <v>0.47960000000000003</v>
      </c>
      <c r="AAS172" s="3">
        <v>6.5199999999999994E-2</v>
      </c>
      <c r="AAT172" s="3">
        <v>9.3299999999999994E-2</v>
      </c>
      <c r="AAU172" s="3">
        <v>0.23250000000000001</v>
      </c>
      <c r="AAV172" s="3">
        <v>2.47E-2</v>
      </c>
      <c r="AAW172" s="3">
        <v>0.64049999999999996</v>
      </c>
      <c r="AAX172" s="3">
        <v>1.9383999999999999</v>
      </c>
      <c r="AAY172" s="3">
        <v>0.52249999999999996</v>
      </c>
      <c r="AAZ172" s="3">
        <v>8.5400000000000004E-2</v>
      </c>
      <c r="ABA172" s="3">
        <v>2.3800000000000002E-2</v>
      </c>
      <c r="ABB172" s="3">
        <v>0.33310000000000001</v>
      </c>
      <c r="ABC172" s="3">
        <v>0.72209999999999996</v>
      </c>
      <c r="ABD172" s="3">
        <v>0.16039999999999999</v>
      </c>
      <c r="ABE172" s="3">
        <v>9.0999999999999998E-2</v>
      </c>
      <c r="ABF172" s="3">
        <v>0.72889999999999999</v>
      </c>
      <c r="ABG172" s="3">
        <v>2.52E-2</v>
      </c>
      <c r="ABH172" s="3">
        <v>0.13700000000000001</v>
      </c>
      <c r="ABI172" s="3">
        <v>4.7899999999999998E-2</v>
      </c>
      <c r="ABJ172" s="3">
        <v>7.5499999999999998E-2</v>
      </c>
      <c r="ABK172" s="3">
        <v>0.1101</v>
      </c>
      <c r="ABL172" s="3">
        <v>0.28689999999999999</v>
      </c>
      <c r="ABM172" s="3">
        <v>4.6199999999999998E-2</v>
      </c>
      <c r="ABN172" s="3">
        <v>1.9389000000000001</v>
      </c>
      <c r="ABO172" s="3">
        <v>1.9389000000000001</v>
      </c>
      <c r="ABP172" s="3">
        <v>0.21429999999999999</v>
      </c>
      <c r="ABQ172" s="3">
        <v>0.3609</v>
      </c>
      <c r="ABR172" s="3">
        <v>1.2999999999999999E-2</v>
      </c>
      <c r="ABS172" s="3">
        <v>2.1700000000000001E-2</v>
      </c>
      <c r="ABT172" s="3">
        <v>0.39939999999999998</v>
      </c>
      <c r="ABU172" s="3">
        <v>3.0300000000000001E-2</v>
      </c>
      <c r="ABV172" s="3">
        <v>0.21279999999999999</v>
      </c>
      <c r="ABW172" s="3">
        <v>0.6865</v>
      </c>
      <c r="ABX172" s="3">
        <v>0.35589999999999999</v>
      </c>
      <c r="ABY172" s="3">
        <v>0.35589999999999999</v>
      </c>
      <c r="ABZ172" s="3">
        <v>0.16389999999999999</v>
      </c>
      <c r="ACA172" s="3">
        <v>0.17730000000000001</v>
      </c>
      <c r="ACB172" s="3">
        <v>1.47E-2</v>
      </c>
      <c r="ACC172" s="3">
        <v>8.4599999999999995E-2</v>
      </c>
      <c r="ACD172" s="3">
        <v>8.4599999999999995E-2</v>
      </c>
      <c r="ACE172" s="3">
        <v>5.1999999999999998E-2</v>
      </c>
      <c r="ACF172" s="3">
        <v>1.6500000000000001E-2</v>
      </c>
      <c r="ACG172" s="3">
        <v>1.6199999999999999E-2</v>
      </c>
      <c r="ACH172" s="3">
        <v>19.171299999999999</v>
      </c>
      <c r="ACI172" s="3">
        <v>19.171299999999999</v>
      </c>
      <c r="ACJ172" s="3">
        <v>4.6802000000000001</v>
      </c>
      <c r="ACK172" s="3">
        <v>2.6402999999999999</v>
      </c>
      <c r="ACL172" s="3">
        <v>0.378</v>
      </c>
      <c r="ACM172" s="3">
        <v>6.0699999999999997E-2</v>
      </c>
      <c r="ACN172" s="3">
        <v>0.72650000000000003</v>
      </c>
      <c r="ACO172" s="3">
        <v>0.24229999999999999</v>
      </c>
      <c r="ACP172" s="3">
        <v>0.4556</v>
      </c>
      <c r="ACQ172" s="3">
        <v>7.1599999999999997E-2</v>
      </c>
      <c r="ACR172" s="3">
        <v>7.0000000000000001E-3</v>
      </c>
      <c r="ACS172" s="3">
        <v>9.8299999999999998E-2</v>
      </c>
      <c r="ACT172" s="3">
        <v>9.4130000000000003</v>
      </c>
      <c r="ACU172" s="3">
        <v>3.1945999999999999</v>
      </c>
      <c r="ACV172" s="3">
        <v>0.99729999999999996</v>
      </c>
      <c r="ACW172" s="3">
        <v>0.33389999999999997</v>
      </c>
      <c r="ACX172" s="3">
        <v>3.9699999999999999E-2</v>
      </c>
      <c r="ACY172" s="3">
        <v>0.1057</v>
      </c>
      <c r="ACZ172" s="3">
        <v>0.38490000000000002</v>
      </c>
      <c r="ADA172" s="3">
        <v>0.22450000000000001</v>
      </c>
      <c r="ADB172" s="3">
        <v>1.6927000000000001</v>
      </c>
      <c r="ADC172" s="3">
        <v>0.1081</v>
      </c>
      <c r="ADD172" s="3">
        <v>0.1202</v>
      </c>
      <c r="ADE172" s="3">
        <v>4.1500000000000002E-2</v>
      </c>
      <c r="ADF172" s="3">
        <v>1.4115</v>
      </c>
      <c r="ADG172" s="3">
        <v>5.0799999999999998E-2</v>
      </c>
      <c r="ADH172" s="3">
        <v>7.1999999999999998E-3</v>
      </c>
      <c r="ADI172" s="3">
        <v>0.70040000000000002</v>
      </c>
      <c r="ADJ172" s="3">
        <v>5.0781000000000001</v>
      </c>
      <c r="ADK172" s="3">
        <v>3.8967999999999998</v>
      </c>
      <c r="ADL172" s="3">
        <v>0.93430000000000002</v>
      </c>
      <c r="ADM172" s="3">
        <v>0.13300000000000001</v>
      </c>
      <c r="ADN172" s="3">
        <v>0.114</v>
      </c>
      <c r="ADO172" s="3">
        <v>11.223699999999999</v>
      </c>
      <c r="ADP172" s="3">
        <v>3.7682000000000002</v>
      </c>
      <c r="ADQ172" s="3">
        <v>3.48</v>
      </c>
      <c r="ADR172" s="3">
        <v>0.23730000000000001</v>
      </c>
      <c r="ADS172" s="3">
        <v>0.41820000000000002</v>
      </c>
      <c r="ADT172" s="3">
        <v>0.32969999999999999</v>
      </c>
      <c r="ADU172" s="3">
        <v>0.19539999999999999</v>
      </c>
      <c r="ADV172" s="3">
        <v>0.1105</v>
      </c>
      <c r="ADW172" s="3">
        <v>0.18909999999999999</v>
      </c>
      <c r="ADX172" s="3">
        <v>0.20019999999999999</v>
      </c>
      <c r="ADY172" s="3">
        <v>0.2082</v>
      </c>
      <c r="ADZ172" s="3">
        <v>0.40060000000000001</v>
      </c>
      <c r="AEA172" s="3">
        <v>0.39679999999999999</v>
      </c>
      <c r="AEB172" s="3">
        <v>0.71130000000000004</v>
      </c>
      <c r="AEC172" s="3">
        <v>8.2699999999999996E-2</v>
      </c>
      <c r="AED172" s="3">
        <v>0.28820000000000001</v>
      </c>
      <c r="AEE172" s="3">
        <v>4.9200000000000001E-2</v>
      </c>
      <c r="AEF172" s="3">
        <v>9.9500000000000005E-2</v>
      </c>
      <c r="AEG172" s="3">
        <v>0.13950000000000001</v>
      </c>
      <c r="AEH172" s="3">
        <v>4.8044000000000002</v>
      </c>
      <c r="AEI172" s="3">
        <v>1.1064000000000001</v>
      </c>
      <c r="AEJ172" s="3">
        <v>0.4506</v>
      </c>
      <c r="AEK172" s="3">
        <v>0.45369999999999999</v>
      </c>
      <c r="AEL172" s="3">
        <v>5.67E-2</v>
      </c>
      <c r="AEM172" s="3">
        <v>4.0000000000000001E-3</v>
      </c>
      <c r="AEN172" s="3">
        <v>5.9499999999999997E-2</v>
      </c>
      <c r="AEO172" s="3">
        <v>8.1900000000000001E-2</v>
      </c>
      <c r="AEP172" s="3">
        <v>0.57899999999999996</v>
      </c>
      <c r="AEQ172" s="3">
        <v>0.11070000000000001</v>
      </c>
      <c r="AER172" s="3">
        <v>0.36699999999999999</v>
      </c>
      <c r="AES172" s="3">
        <v>0.1013</v>
      </c>
      <c r="AET172" s="3">
        <v>3.1190000000000002</v>
      </c>
      <c r="AEU172" s="3">
        <v>3.1190000000000002</v>
      </c>
      <c r="AEV172" s="3">
        <v>2.6511</v>
      </c>
      <c r="AEW172" s="3">
        <v>2.6511</v>
      </c>
      <c r="AEX172" s="3">
        <v>0.28170000000000001</v>
      </c>
      <c r="AEY172" s="3">
        <v>5.7099999999999998E-2</v>
      </c>
      <c r="AEZ172" s="3">
        <v>1.12E-2</v>
      </c>
      <c r="AFA172" s="3">
        <v>0.36470000000000002</v>
      </c>
      <c r="AFB172" s="3">
        <v>0.184</v>
      </c>
      <c r="AFC172" s="3">
        <v>9.6500000000000002E-2</v>
      </c>
      <c r="AFD172" s="3">
        <v>1.0274000000000001</v>
      </c>
      <c r="AFE172" s="3">
        <v>0.1021</v>
      </c>
      <c r="AFF172" s="3">
        <v>1.01E-2</v>
      </c>
      <c r="AFG172" s="3">
        <v>0.16120000000000001</v>
      </c>
      <c r="AFH172" s="3">
        <v>0.2097</v>
      </c>
      <c r="AFI172" s="3">
        <v>0.1454</v>
      </c>
      <c r="AFJ172" s="3">
        <v>10.4358</v>
      </c>
      <c r="AFK172" s="3">
        <v>6.3243999999999998</v>
      </c>
      <c r="AFL172" s="3">
        <v>6.3243999999999998</v>
      </c>
      <c r="AFM172" s="3">
        <v>4.7500000000000001E-2</v>
      </c>
      <c r="AFN172" s="3">
        <v>0.43230000000000002</v>
      </c>
      <c r="AFO172" s="3">
        <v>1.2522</v>
      </c>
      <c r="AFP172" s="3">
        <v>3.8355000000000001</v>
      </c>
      <c r="AFQ172" s="3">
        <v>1.14E-2</v>
      </c>
      <c r="AFR172" s="3">
        <v>8.8900000000000007E-2</v>
      </c>
      <c r="AFS172" s="3">
        <v>0.64429999999999998</v>
      </c>
      <c r="AFT172" s="3">
        <v>1.23E-2</v>
      </c>
      <c r="AFU172" s="3">
        <v>4.1113999999999997</v>
      </c>
      <c r="AFV172" s="3">
        <v>3.0343</v>
      </c>
      <c r="AFW172" s="3">
        <v>0.1905</v>
      </c>
      <c r="AFX172" s="3">
        <v>6.2899999999999998E-2</v>
      </c>
      <c r="AFY172" s="3">
        <v>1.24E-2</v>
      </c>
      <c r="AFZ172" s="3">
        <v>0.16</v>
      </c>
      <c r="AGA172" s="3">
        <v>4.0099999999999997E-2</v>
      </c>
      <c r="AGB172" s="3">
        <v>0.2064</v>
      </c>
      <c r="AGC172" s="3">
        <v>9.6000000000000002E-2</v>
      </c>
      <c r="AGD172" s="3">
        <v>0.2445</v>
      </c>
      <c r="AGE172" s="3">
        <v>0.43909999999999999</v>
      </c>
      <c r="AGF172" s="3">
        <v>0.13819999999999999</v>
      </c>
      <c r="AGG172" s="3">
        <v>0.29260000000000003</v>
      </c>
      <c r="AGH172" s="3">
        <v>0.38069999999999998</v>
      </c>
      <c r="AGI172" s="3">
        <v>3.7000000000000002E-3</v>
      </c>
      <c r="AGJ172" s="3">
        <v>0.41049999999999998</v>
      </c>
      <c r="AGK172" s="3">
        <v>0.35680000000000001</v>
      </c>
      <c r="AGL172" s="3">
        <v>1.0009999999999999</v>
      </c>
      <c r="AGM172" s="3">
        <v>1.0009999999999999</v>
      </c>
      <c r="AGN172" s="3">
        <v>7.6100000000000001E-2</v>
      </c>
      <c r="AGO172" s="3">
        <v>5.1900000000000002E-2</v>
      </c>
      <c r="AGP172" s="3">
        <v>2.4199999999999999E-2</v>
      </c>
      <c r="AGQ172" s="3">
        <v>4.6121999999999996</v>
      </c>
      <c r="AGR172" s="3">
        <v>4.6121999999999996</v>
      </c>
      <c r="AGS172" s="3">
        <v>2.9496000000000002</v>
      </c>
      <c r="AGT172" s="3">
        <v>1.5599999999999999E-2</v>
      </c>
      <c r="AGU172" s="3">
        <v>0.18579999999999999</v>
      </c>
      <c r="AGV172" s="3">
        <v>0.71589999999999998</v>
      </c>
      <c r="AGW172" s="3">
        <v>0.34329999999999999</v>
      </c>
      <c r="AGX172" s="3">
        <v>1.4598</v>
      </c>
      <c r="AGY172" s="3">
        <v>0.2291</v>
      </c>
      <c r="AGZ172" s="3">
        <v>0.5413</v>
      </c>
      <c r="AHA172" s="3">
        <v>0.1346</v>
      </c>
      <c r="AHB172" s="3">
        <v>3.9399999999999998E-2</v>
      </c>
      <c r="AHC172" s="3">
        <v>0.21629999999999999</v>
      </c>
      <c r="AHD172" s="3">
        <v>0.151</v>
      </c>
      <c r="AHE172" s="3">
        <v>0.33360000000000001</v>
      </c>
      <c r="AHF172" s="3">
        <v>0.13289999999999999</v>
      </c>
      <c r="AHG172" s="3">
        <v>2.5100000000000001E-2</v>
      </c>
      <c r="AHH172" s="3">
        <v>0.17549999999999999</v>
      </c>
      <c r="AHI172" s="3">
        <v>0.78779999999999994</v>
      </c>
      <c r="AHJ172" s="3">
        <v>0.15640000000000001</v>
      </c>
      <c r="AHK172">
        <v>7.5800000000000006E-2</v>
      </c>
      <c r="AHL172">
        <v>0.24079999999999999</v>
      </c>
      <c r="AHM172">
        <v>9.5100000000000004E-2</v>
      </c>
      <c r="AHN172">
        <v>0.21970000000000001</v>
      </c>
      <c r="AHO172">
        <v>4.5892999999999997</v>
      </c>
      <c r="AHP172">
        <v>4.5892999999999997</v>
      </c>
      <c r="AHQ172">
        <v>4.5892999999999997</v>
      </c>
      <c r="AHR172">
        <v>1.04E-2</v>
      </c>
      <c r="AHS172">
        <v>1.3767</v>
      </c>
      <c r="AHT172">
        <v>0.1114</v>
      </c>
      <c r="AHU172">
        <v>1.4511000000000001</v>
      </c>
      <c r="AHV172">
        <v>0.29289999999999999</v>
      </c>
      <c r="AHW172">
        <v>0.217</v>
      </c>
      <c r="AHX172">
        <v>0.7984</v>
      </c>
      <c r="AHY172">
        <v>0.33150000000000002</v>
      </c>
      <c r="AIA172">
        <v>0</v>
      </c>
      <c r="AIB172">
        <v>0</v>
      </c>
      <c r="AIC172">
        <v>0</v>
      </c>
      <c r="AID172">
        <v>0</v>
      </c>
      <c r="AIE172">
        <v>0</v>
      </c>
      <c r="AIF172">
        <v>0</v>
      </c>
      <c r="AIG172">
        <v>0</v>
      </c>
      <c r="AIH172">
        <v>0</v>
      </c>
      <c r="AII172">
        <v>0</v>
      </c>
      <c r="AIJ172">
        <v>0</v>
      </c>
      <c r="AIK172">
        <v>0</v>
      </c>
      <c r="AIL172">
        <v>0</v>
      </c>
      <c r="AIM172">
        <v>0</v>
      </c>
      <c r="AIN172">
        <v>0</v>
      </c>
      <c r="AIO172">
        <v>0</v>
      </c>
      <c r="AIP172">
        <v>0</v>
      </c>
      <c r="AIQ172">
        <v>0</v>
      </c>
      <c r="AIR172">
        <v>0</v>
      </c>
      <c r="AIS172">
        <v>0</v>
      </c>
      <c r="AIT172">
        <v>0</v>
      </c>
      <c r="AIU172">
        <v>0</v>
      </c>
      <c r="AIV172">
        <v>0</v>
      </c>
      <c r="AIW172">
        <v>0</v>
      </c>
      <c r="AIX172">
        <v>0</v>
      </c>
      <c r="AIY172">
        <v>0</v>
      </c>
      <c r="AIZ172">
        <v>0</v>
      </c>
      <c r="AJA172">
        <v>0</v>
      </c>
      <c r="AJB172">
        <v>0</v>
      </c>
      <c r="AJC172">
        <v>0</v>
      </c>
      <c r="AJD172">
        <v>0</v>
      </c>
      <c r="AJE172">
        <v>0</v>
      </c>
      <c r="AJF172">
        <v>0</v>
      </c>
      <c r="AJG172">
        <v>0</v>
      </c>
      <c r="AJH172">
        <v>0</v>
      </c>
      <c r="AJI172">
        <v>0</v>
      </c>
      <c r="AJJ172">
        <v>0</v>
      </c>
      <c r="AJK172">
        <v>0</v>
      </c>
      <c r="AJL172">
        <v>0</v>
      </c>
      <c r="AJM172">
        <v>0</v>
      </c>
      <c r="AJN172">
        <v>0</v>
      </c>
      <c r="AJO172">
        <v>0</v>
      </c>
      <c r="AJP172">
        <v>0</v>
      </c>
      <c r="AJQ172">
        <v>0</v>
      </c>
      <c r="AJR172">
        <v>0</v>
      </c>
      <c r="AJS172">
        <v>0</v>
      </c>
      <c r="AJT172">
        <v>0</v>
      </c>
      <c r="AJU172">
        <v>0</v>
      </c>
      <c r="AJV172">
        <v>0</v>
      </c>
      <c r="AJW172">
        <v>0</v>
      </c>
      <c r="AJX172">
        <v>0</v>
      </c>
      <c r="AJY172">
        <v>0</v>
      </c>
      <c r="AJZ172">
        <v>0</v>
      </c>
      <c r="AKA172">
        <v>0</v>
      </c>
      <c r="AKB172">
        <v>0</v>
      </c>
      <c r="AKC172">
        <v>0</v>
      </c>
      <c r="AKD172">
        <v>0</v>
      </c>
      <c r="AKE172">
        <v>0</v>
      </c>
      <c r="AKF172">
        <v>0</v>
      </c>
      <c r="AKG172">
        <v>0</v>
      </c>
      <c r="AKH172">
        <v>0</v>
      </c>
      <c r="AKI172">
        <v>0</v>
      </c>
      <c r="AKJ172">
        <v>0</v>
      </c>
      <c r="AKK172">
        <v>0</v>
      </c>
      <c r="AKL172">
        <v>0</v>
      </c>
      <c r="AKM172">
        <v>0</v>
      </c>
      <c r="AKN172">
        <v>0</v>
      </c>
      <c r="AKO172">
        <v>0</v>
      </c>
      <c r="AKP172">
        <v>0</v>
      </c>
      <c r="AKQ172">
        <v>0</v>
      </c>
      <c r="AKR172">
        <v>0</v>
      </c>
      <c r="AKS172">
        <v>0</v>
      </c>
      <c r="AKT172">
        <v>0</v>
      </c>
      <c r="AKU172">
        <v>0</v>
      </c>
      <c r="AKV172">
        <v>0</v>
      </c>
      <c r="AKW172">
        <v>0</v>
      </c>
      <c r="AKX172">
        <v>0</v>
      </c>
      <c r="AKY172">
        <v>0</v>
      </c>
      <c r="AKZ172">
        <v>0</v>
      </c>
      <c r="ALA172">
        <v>0</v>
      </c>
      <c r="ALB172">
        <v>0</v>
      </c>
      <c r="ALC172">
        <v>0</v>
      </c>
      <c r="ALD172">
        <v>0</v>
      </c>
      <c r="ALE172">
        <v>0</v>
      </c>
      <c r="ALF172">
        <v>0</v>
      </c>
      <c r="ALG172">
        <v>0</v>
      </c>
      <c r="ALH172">
        <v>0</v>
      </c>
      <c r="ALI172">
        <v>0</v>
      </c>
      <c r="ALJ172">
        <v>0</v>
      </c>
      <c r="ALK172">
        <v>0</v>
      </c>
      <c r="ALL172">
        <v>0</v>
      </c>
      <c r="ALM172">
        <v>0</v>
      </c>
      <c r="ALN172">
        <v>0</v>
      </c>
      <c r="ALO172">
        <v>0</v>
      </c>
      <c r="ALP172">
        <v>0</v>
      </c>
      <c r="ALQ172">
        <v>0</v>
      </c>
      <c r="ALR172">
        <v>0</v>
      </c>
      <c r="ALS172">
        <v>0</v>
      </c>
      <c r="ALT172">
        <v>0</v>
      </c>
      <c r="ALU172">
        <v>0</v>
      </c>
      <c r="ALV172">
        <v>0</v>
      </c>
      <c r="ALW172">
        <v>0</v>
      </c>
      <c r="ALX172">
        <v>0</v>
      </c>
      <c r="ALY172">
        <v>0</v>
      </c>
      <c r="ALZ172">
        <v>0</v>
      </c>
      <c r="AMA172">
        <v>0</v>
      </c>
      <c r="AMB172">
        <v>0</v>
      </c>
      <c r="AMC172">
        <v>0</v>
      </c>
      <c r="AMD172">
        <v>0</v>
      </c>
      <c r="AME172">
        <v>0</v>
      </c>
      <c r="AMF172">
        <v>0</v>
      </c>
      <c r="AMG172">
        <v>0</v>
      </c>
      <c r="AMH172">
        <v>0</v>
      </c>
      <c r="AMI172">
        <v>0</v>
      </c>
      <c r="AMJ172">
        <v>0</v>
      </c>
      <c r="AMK172">
        <v>0</v>
      </c>
      <c r="AML172">
        <v>0</v>
      </c>
      <c r="AMM172">
        <v>0</v>
      </c>
      <c r="AMN172">
        <v>0</v>
      </c>
      <c r="AMO172">
        <v>0</v>
      </c>
      <c r="AMP172">
        <v>0</v>
      </c>
      <c r="AMQ172">
        <v>0</v>
      </c>
      <c r="AMR172">
        <v>0</v>
      </c>
      <c r="AMS172">
        <v>0</v>
      </c>
      <c r="AMT172">
        <v>0</v>
      </c>
      <c r="AMU172">
        <v>0</v>
      </c>
      <c r="AMV172">
        <v>0</v>
      </c>
      <c r="AMW172">
        <v>0</v>
      </c>
      <c r="AMX172">
        <v>0</v>
      </c>
      <c r="AMY172">
        <v>0</v>
      </c>
      <c r="AMZ172">
        <v>0</v>
      </c>
      <c r="ANA172">
        <v>0</v>
      </c>
      <c r="ANB172">
        <v>0</v>
      </c>
      <c r="ANC172">
        <v>0</v>
      </c>
      <c r="AND172">
        <v>0</v>
      </c>
      <c r="ANE172">
        <v>0</v>
      </c>
      <c r="ANF172">
        <v>0</v>
      </c>
      <c r="ANG172">
        <v>0</v>
      </c>
      <c r="ANH172">
        <v>0</v>
      </c>
      <c r="ANI172">
        <v>0</v>
      </c>
      <c r="ANJ172">
        <v>0</v>
      </c>
      <c r="ANK172">
        <v>0</v>
      </c>
      <c r="ANL172">
        <v>0</v>
      </c>
      <c r="ANM172">
        <v>0</v>
      </c>
      <c r="ANN172">
        <v>0</v>
      </c>
      <c r="ANO172">
        <v>0</v>
      </c>
      <c r="ANP172">
        <v>0</v>
      </c>
      <c r="ANQ172">
        <v>0</v>
      </c>
      <c r="ANR172">
        <v>0</v>
      </c>
      <c r="ANS172">
        <v>0</v>
      </c>
      <c r="ANT172">
        <v>0</v>
      </c>
      <c r="ANU172">
        <v>0</v>
      </c>
      <c r="ANV172">
        <v>0</v>
      </c>
      <c r="ANW172">
        <v>0</v>
      </c>
      <c r="ANX172">
        <v>0</v>
      </c>
      <c r="ANY172">
        <v>0</v>
      </c>
      <c r="ANZ172">
        <v>0</v>
      </c>
      <c r="AOA172">
        <v>0</v>
      </c>
      <c r="AOB172">
        <v>0</v>
      </c>
      <c r="AOC172">
        <v>0</v>
      </c>
      <c r="AOD172">
        <v>0</v>
      </c>
      <c r="AOE172">
        <v>0</v>
      </c>
      <c r="AOF172">
        <v>0</v>
      </c>
      <c r="AOG172">
        <v>0</v>
      </c>
      <c r="AOH172">
        <v>0</v>
      </c>
      <c r="AOI172">
        <v>0</v>
      </c>
      <c r="AOJ172">
        <v>0</v>
      </c>
      <c r="AOK172">
        <v>0</v>
      </c>
      <c r="AOL172">
        <v>0</v>
      </c>
      <c r="AOM172">
        <v>0</v>
      </c>
      <c r="AON172">
        <v>0</v>
      </c>
      <c r="AOO172">
        <v>0</v>
      </c>
      <c r="AOP172">
        <v>0</v>
      </c>
      <c r="AOQ172">
        <v>0</v>
      </c>
      <c r="AOR172">
        <v>0</v>
      </c>
      <c r="AOS172">
        <v>0</v>
      </c>
      <c r="AOT172">
        <v>0</v>
      </c>
      <c r="AOU172">
        <v>0</v>
      </c>
      <c r="AOV172">
        <v>0</v>
      </c>
      <c r="AOW172">
        <v>0</v>
      </c>
      <c r="AOX172">
        <v>0</v>
      </c>
      <c r="AOY172">
        <v>0</v>
      </c>
      <c r="AOZ172">
        <v>0</v>
      </c>
      <c r="APA172">
        <v>0</v>
      </c>
      <c r="APB172">
        <v>0</v>
      </c>
      <c r="APC172">
        <v>0</v>
      </c>
      <c r="APD172">
        <v>0</v>
      </c>
      <c r="APE172">
        <v>0</v>
      </c>
      <c r="APG172">
        <v>0</v>
      </c>
      <c r="APH172">
        <v>0</v>
      </c>
      <c r="API172">
        <v>0</v>
      </c>
      <c r="APJ172">
        <v>0</v>
      </c>
      <c r="APK172">
        <v>0</v>
      </c>
      <c r="APL172">
        <v>0</v>
      </c>
      <c r="APM172">
        <v>0</v>
      </c>
      <c r="APN172">
        <v>0</v>
      </c>
      <c r="APO172">
        <v>0</v>
      </c>
      <c r="APP172">
        <v>0</v>
      </c>
      <c r="APQ172">
        <v>0</v>
      </c>
      <c r="APR172">
        <v>0</v>
      </c>
      <c r="APS172">
        <v>0</v>
      </c>
      <c r="APT172">
        <v>0</v>
      </c>
      <c r="APU172">
        <v>0</v>
      </c>
      <c r="APV172">
        <v>0</v>
      </c>
      <c r="APW172">
        <v>0</v>
      </c>
      <c r="APX172">
        <v>0</v>
      </c>
      <c r="APY172">
        <v>0</v>
      </c>
      <c r="APZ172">
        <v>0</v>
      </c>
      <c r="AQA172">
        <v>0</v>
      </c>
      <c r="AQB172">
        <v>0</v>
      </c>
      <c r="AQC172">
        <v>0</v>
      </c>
      <c r="AQD172">
        <v>0</v>
      </c>
      <c r="AQE172">
        <v>0</v>
      </c>
      <c r="AQF172">
        <v>0</v>
      </c>
      <c r="AQG172">
        <v>0</v>
      </c>
      <c r="AQH172">
        <v>0</v>
      </c>
      <c r="AQI172">
        <v>0</v>
      </c>
      <c r="AQJ172">
        <v>0</v>
      </c>
      <c r="AQK172">
        <v>0</v>
      </c>
      <c r="AQL172">
        <v>0</v>
      </c>
      <c r="AQM172">
        <v>0</v>
      </c>
      <c r="AQN172">
        <v>0</v>
      </c>
      <c r="AQO172">
        <v>0</v>
      </c>
      <c r="AQP172">
        <v>0</v>
      </c>
      <c r="AQQ172">
        <v>0</v>
      </c>
      <c r="AQR172">
        <v>0</v>
      </c>
      <c r="AQS172">
        <v>0</v>
      </c>
      <c r="AQT172">
        <v>0</v>
      </c>
      <c r="AQU172">
        <v>0</v>
      </c>
      <c r="AQV172">
        <v>0</v>
      </c>
      <c r="AQW172">
        <v>0</v>
      </c>
      <c r="AQX172">
        <v>0</v>
      </c>
      <c r="AQY172">
        <v>0</v>
      </c>
      <c r="AQZ172">
        <v>0</v>
      </c>
      <c r="ARA172">
        <v>0</v>
      </c>
      <c r="ARB172">
        <v>0</v>
      </c>
      <c r="ARC172">
        <v>0</v>
      </c>
      <c r="ARD172">
        <v>0</v>
      </c>
      <c r="ARE172">
        <v>0</v>
      </c>
      <c r="ARF172">
        <v>0</v>
      </c>
      <c r="ARG172">
        <v>0</v>
      </c>
      <c r="ARH172">
        <v>0</v>
      </c>
      <c r="ARI172">
        <v>0</v>
      </c>
      <c r="ARJ172">
        <v>0</v>
      </c>
      <c r="ARK172">
        <v>0</v>
      </c>
      <c r="ARL172">
        <v>0</v>
      </c>
      <c r="ARM172">
        <v>0</v>
      </c>
      <c r="ARN172">
        <v>0</v>
      </c>
      <c r="ARO172">
        <v>0</v>
      </c>
      <c r="ARP172">
        <v>0</v>
      </c>
      <c r="ARQ172">
        <v>0</v>
      </c>
      <c r="ARR172">
        <v>0</v>
      </c>
      <c r="ARS172">
        <v>0</v>
      </c>
      <c r="ART172">
        <v>0</v>
      </c>
      <c r="ARU172">
        <v>0</v>
      </c>
      <c r="ARV172">
        <v>0</v>
      </c>
      <c r="ARW172">
        <v>0</v>
      </c>
      <c r="ARX172">
        <v>0</v>
      </c>
      <c r="ARY172">
        <v>0</v>
      </c>
      <c r="ARZ172">
        <v>0</v>
      </c>
      <c r="ASA172">
        <v>0</v>
      </c>
      <c r="ASB172">
        <v>0</v>
      </c>
      <c r="ASC172">
        <v>0</v>
      </c>
      <c r="ASD172">
        <v>0</v>
      </c>
      <c r="ASE172">
        <v>0</v>
      </c>
      <c r="ASF172">
        <v>0</v>
      </c>
      <c r="ASG172">
        <v>0</v>
      </c>
      <c r="ASH172">
        <v>0</v>
      </c>
      <c r="ASI172">
        <v>0</v>
      </c>
      <c r="ASJ172">
        <v>0</v>
      </c>
      <c r="ASK172">
        <v>0</v>
      </c>
      <c r="ASL172">
        <v>0</v>
      </c>
      <c r="ASM172">
        <v>0</v>
      </c>
      <c r="ASN172">
        <v>0</v>
      </c>
      <c r="ASO172">
        <v>0</v>
      </c>
      <c r="ASP172">
        <v>0</v>
      </c>
      <c r="ASQ172">
        <v>0</v>
      </c>
      <c r="ASR172">
        <v>0</v>
      </c>
      <c r="ASS172">
        <v>0</v>
      </c>
      <c r="AST172">
        <v>0</v>
      </c>
      <c r="ASU172">
        <v>0</v>
      </c>
      <c r="ASV172">
        <v>0</v>
      </c>
      <c r="ASW172">
        <v>0</v>
      </c>
      <c r="ASX172">
        <v>0</v>
      </c>
      <c r="ASY172">
        <v>0</v>
      </c>
      <c r="ASZ172">
        <v>0</v>
      </c>
      <c r="ATA172">
        <v>0</v>
      </c>
      <c r="ATB172">
        <v>0</v>
      </c>
      <c r="ATC172">
        <v>0</v>
      </c>
      <c r="ATD172">
        <v>0</v>
      </c>
      <c r="ATE172">
        <v>0</v>
      </c>
      <c r="ATF172">
        <v>0</v>
      </c>
      <c r="ATG172">
        <v>0</v>
      </c>
      <c r="ATH172">
        <v>0</v>
      </c>
      <c r="ATI172">
        <v>0</v>
      </c>
      <c r="ATJ172">
        <v>0</v>
      </c>
      <c r="ATK172">
        <v>0</v>
      </c>
      <c r="ATL172">
        <v>0</v>
      </c>
      <c r="ATM172">
        <v>0</v>
      </c>
      <c r="ATN172">
        <v>0</v>
      </c>
      <c r="ATO172">
        <v>0</v>
      </c>
      <c r="ATP172">
        <v>0</v>
      </c>
      <c r="ATQ172">
        <v>0</v>
      </c>
      <c r="ATR172">
        <v>0</v>
      </c>
      <c r="ATS172">
        <v>0</v>
      </c>
      <c r="ATT172">
        <v>0</v>
      </c>
      <c r="ATU172">
        <v>0</v>
      </c>
      <c r="ATV172">
        <v>0</v>
      </c>
      <c r="ATW172">
        <v>0</v>
      </c>
      <c r="ATX172">
        <v>0</v>
      </c>
      <c r="ATY172">
        <v>0</v>
      </c>
      <c r="ATZ172">
        <v>0</v>
      </c>
      <c r="AUA172">
        <v>0</v>
      </c>
      <c r="AUB172">
        <v>0</v>
      </c>
      <c r="AUC172">
        <v>0</v>
      </c>
      <c r="AUD172">
        <v>0</v>
      </c>
      <c r="AUE172">
        <v>0</v>
      </c>
      <c r="AUF172">
        <v>0</v>
      </c>
      <c r="AUG172">
        <v>0</v>
      </c>
      <c r="AUH172">
        <v>0</v>
      </c>
      <c r="AUI172">
        <v>0</v>
      </c>
      <c r="AUJ172">
        <v>0</v>
      </c>
      <c r="AUK172">
        <v>0</v>
      </c>
      <c r="AUL172">
        <v>0</v>
      </c>
      <c r="AUM172">
        <v>0</v>
      </c>
      <c r="AUN172">
        <v>0</v>
      </c>
      <c r="AUO172">
        <v>0</v>
      </c>
      <c r="AUP172">
        <v>0</v>
      </c>
      <c r="AUQ172">
        <v>0</v>
      </c>
      <c r="AUR172">
        <v>0</v>
      </c>
      <c r="AUS172">
        <v>0</v>
      </c>
      <c r="AUT172">
        <v>0</v>
      </c>
      <c r="AUU172">
        <v>0</v>
      </c>
      <c r="AUV172">
        <v>0</v>
      </c>
      <c r="AUW172">
        <v>0</v>
      </c>
      <c r="AUX172">
        <v>0</v>
      </c>
      <c r="AUY172">
        <v>0</v>
      </c>
      <c r="AUZ172">
        <v>0</v>
      </c>
      <c r="AVA172">
        <v>0</v>
      </c>
      <c r="AVB172">
        <v>0</v>
      </c>
      <c r="AVC172">
        <v>0</v>
      </c>
      <c r="AVD172">
        <v>0</v>
      </c>
      <c r="AVE172">
        <v>0</v>
      </c>
      <c r="AVF172">
        <v>0</v>
      </c>
      <c r="AVG172">
        <v>0</v>
      </c>
      <c r="AVH172">
        <v>0</v>
      </c>
      <c r="AVI172">
        <v>0</v>
      </c>
      <c r="AVJ172">
        <v>0</v>
      </c>
      <c r="AVK172">
        <v>0</v>
      </c>
      <c r="AVL172">
        <v>0</v>
      </c>
      <c r="AVM172">
        <v>0</v>
      </c>
      <c r="AVN172">
        <v>0</v>
      </c>
      <c r="AVO172">
        <v>0</v>
      </c>
      <c r="AVP172">
        <v>0</v>
      </c>
      <c r="AVQ172">
        <v>0</v>
      </c>
      <c r="AVR172">
        <v>0</v>
      </c>
      <c r="AVS172">
        <v>0</v>
      </c>
      <c r="AVT172">
        <v>0</v>
      </c>
      <c r="AVU172">
        <v>0</v>
      </c>
      <c r="AVV172">
        <v>0</v>
      </c>
      <c r="AVW172">
        <v>0</v>
      </c>
      <c r="AVX172">
        <v>0</v>
      </c>
      <c r="AVY172">
        <v>0</v>
      </c>
      <c r="AVZ172">
        <v>0</v>
      </c>
      <c r="AWA172">
        <v>0</v>
      </c>
      <c r="AWB172">
        <v>0</v>
      </c>
      <c r="AWC172">
        <v>0</v>
      </c>
      <c r="AWD172">
        <v>0</v>
      </c>
      <c r="AWE172">
        <v>0</v>
      </c>
      <c r="AWF172">
        <v>0</v>
      </c>
      <c r="AWG172">
        <v>0</v>
      </c>
      <c r="AWH172">
        <v>0</v>
      </c>
      <c r="AWI172">
        <v>0</v>
      </c>
      <c r="AWJ172">
        <v>0</v>
      </c>
      <c r="AWK172">
        <v>0</v>
      </c>
      <c r="AWM172">
        <v>0</v>
      </c>
      <c r="AWN172">
        <v>0</v>
      </c>
      <c r="AWO172">
        <v>0</v>
      </c>
      <c r="AWP172">
        <v>0</v>
      </c>
      <c r="AWQ172">
        <v>0</v>
      </c>
      <c r="AWR172">
        <v>0</v>
      </c>
      <c r="AWS172">
        <v>0</v>
      </c>
      <c r="AWT172">
        <v>0</v>
      </c>
      <c r="AWU172">
        <v>0</v>
      </c>
      <c r="AWV172">
        <v>0</v>
      </c>
      <c r="AWW172">
        <v>0</v>
      </c>
      <c r="AWX172">
        <v>0</v>
      </c>
      <c r="AWY172">
        <v>0</v>
      </c>
      <c r="AWZ172">
        <v>0</v>
      </c>
      <c r="AXA172">
        <v>0</v>
      </c>
      <c r="AXC172">
        <v>0</v>
      </c>
      <c r="AXD172">
        <v>0</v>
      </c>
      <c r="AXE172">
        <v>0</v>
      </c>
      <c r="AXF172">
        <v>0</v>
      </c>
      <c r="AXG172">
        <v>0</v>
      </c>
      <c r="AXH172">
        <v>0</v>
      </c>
      <c r="AXI172">
        <v>0</v>
      </c>
      <c r="AXJ172">
        <v>0</v>
      </c>
      <c r="AXK172">
        <v>0</v>
      </c>
      <c r="AXL172">
        <v>0</v>
      </c>
      <c r="AXM172">
        <v>0</v>
      </c>
      <c r="AXN172">
        <v>0</v>
      </c>
      <c r="AXO172">
        <v>0</v>
      </c>
      <c r="AXP172">
        <v>0</v>
      </c>
      <c r="AXQ172">
        <v>0</v>
      </c>
    </row>
    <row r="173" spans="1:1317" x14ac:dyDescent="0.25">
      <c r="A173" s="34">
        <v>41456</v>
      </c>
      <c r="B173" s="3">
        <v>0.03</v>
      </c>
      <c r="C173" s="3">
        <v>-0.33</v>
      </c>
      <c r="D173" s="3">
        <v>-0.73</v>
      </c>
      <c r="E173" s="3">
        <v>-1.29</v>
      </c>
      <c r="F173" s="3">
        <v>-0.01</v>
      </c>
      <c r="G173" s="3">
        <v>0.6</v>
      </c>
      <c r="H173" s="3">
        <v>5.58</v>
      </c>
      <c r="I173" s="3">
        <v>-3.96</v>
      </c>
      <c r="J173" s="3">
        <v>-4.96</v>
      </c>
      <c r="K173" s="3">
        <v>-0.34</v>
      </c>
      <c r="L173" s="3">
        <v>2.14</v>
      </c>
      <c r="M173" s="3">
        <v>-0.21</v>
      </c>
      <c r="N173" s="3">
        <v>1.64</v>
      </c>
      <c r="O173" s="3">
        <v>2.25</v>
      </c>
      <c r="P173" s="3">
        <v>1.4</v>
      </c>
      <c r="Q173" s="3">
        <v>1.33</v>
      </c>
      <c r="R173" s="3">
        <v>1.74</v>
      </c>
      <c r="S173" s="3">
        <v>-2.06</v>
      </c>
      <c r="T173" s="3">
        <v>1.05</v>
      </c>
      <c r="U173" s="3">
        <v>-13.04</v>
      </c>
      <c r="V173" s="3">
        <v>-4.87</v>
      </c>
      <c r="W173" s="3">
        <v>9.18</v>
      </c>
      <c r="X173" s="3">
        <v>-6.51</v>
      </c>
      <c r="Y173" s="3">
        <v>3.21</v>
      </c>
      <c r="Z173" s="3">
        <v>-1.3</v>
      </c>
      <c r="AA173" s="3">
        <v>9.0399999999999991</v>
      </c>
      <c r="AB173" s="3">
        <v>-27.25</v>
      </c>
      <c r="AC173" s="3">
        <v>-10.9</v>
      </c>
      <c r="AD173" s="3">
        <v>-5.04</v>
      </c>
      <c r="AE173" s="3">
        <v>-1.86</v>
      </c>
      <c r="AF173" s="3">
        <v>-0.68</v>
      </c>
      <c r="AG173" s="3">
        <v>-1.6</v>
      </c>
      <c r="AH173" s="3">
        <v>-1.67</v>
      </c>
      <c r="AI173" s="3">
        <v>1.02</v>
      </c>
      <c r="AJ173" s="3">
        <v>-0.54</v>
      </c>
      <c r="AK173" s="3">
        <v>0.21</v>
      </c>
      <c r="AL173" s="3">
        <v>1.1299999999999999</v>
      </c>
      <c r="AM173" s="3">
        <v>-0.88</v>
      </c>
      <c r="AN173" s="3">
        <v>-0.75</v>
      </c>
      <c r="AO173" s="3">
        <v>3.12</v>
      </c>
      <c r="AP173" s="3">
        <v>-1.59</v>
      </c>
      <c r="AQ173" s="3">
        <v>0.21</v>
      </c>
      <c r="AR173" s="3">
        <v>-3.73</v>
      </c>
      <c r="AS173" s="3">
        <v>-9.66</v>
      </c>
      <c r="AT173" s="3">
        <v>-2.81</v>
      </c>
      <c r="AU173" s="3">
        <v>0</v>
      </c>
      <c r="AV173" s="3">
        <v>-3.33</v>
      </c>
      <c r="AW173" s="3">
        <v>-2.6</v>
      </c>
      <c r="AX173" s="3">
        <v>1.55</v>
      </c>
      <c r="AY173" s="3">
        <v>-0.94</v>
      </c>
      <c r="AZ173" s="3">
        <v>7.59</v>
      </c>
      <c r="BA173" s="3">
        <v>0.15</v>
      </c>
      <c r="BB173" s="3">
        <v>-0.86</v>
      </c>
      <c r="BC173" s="3">
        <v>-3.38</v>
      </c>
      <c r="BD173" s="3">
        <v>-14.33</v>
      </c>
      <c r="BE173" s="3">
        <v>12.19</v>
      </c>
      <c r="BF173" s="3">
        <v>-0.28999999999999998</v>
      </c>
      <c r="BG173" s="3">
        <v>-11.17</v>
      </c>
      <c r="BH173" s="3">
        <v>-0.97</v>
      </c>
      <c r="BI173" s="3">
        <v>-11.49</v>
      </c>
      <c r="BJ173" s="3">
        <v>0.23</v>
      </c>
      <c r="BK173" s="3">
        <v>1.02</v>
      </c>
      <c r="BL173" s="3">
        <v>12.94</v>
      </c>
      <c r="BM173" s="3">
        <v>0.28999999999999998</v>
      </c>
      <c r="BN173" s="3">
        <v>-4.7699999999999996</v>
      </c>
      <c r="BO173" s="3">
        <v>-5.03</v>
      </c>
      <c r="BP173" s="3">
        <v>5.88</v>
      </c>
      <c r="BQ173" s="3">
        <v>0.08</v>
      </c>
      <c r="BR173" s="3">
        <v>2.48</v>
      </c>
      <c r="BS173" s="3">
        <v>-0.09</v>
      </c>
      <c r="BT173" s="3">
        <v>3.31</v>
      </c>
      <c r="BU173" s="3">
        <v>-0.57999999999999996</v>
      </c>
      <c r="BV173" s="3">
        <v>-2</v>
      </c>
      <c r="BW173" s="3">
        <v>1.08</v>
      </c>
      <c r="BX173" s="3">
        <v>0.55000000000000004</v>
      </c>
      <c r="BY173" s="3">
        <v>0.93</v>
      </c>
      <c r="BZ173" s="3">
        <v>0.56999999999999995</v>
      </c>
      <c r="CA173" s="3">
        <v>0.74</v>
      </c>
      <c r="CB173" s="3">
        <v>-0.37</v>
      </c>
      <c r="CC173" s="3">
        <v>-0.08</v>
      </c>
      <c r="CD173" s="3">
        <v>-0.39</v>
      </c>
      <c r="CE173" s="3">
        <v>-0.3</v>
      </c>
      <c r="CF173" s="3">
        <v>0</v>
      </c>
      <c r="CG173" s="3">
        <v>-0.37</v>
      </c>
      <c r="CH173" s="3">
        <v>-0.15</v>
      </c>
      <c r="CI173" s="3">
        <v>-12.66</v>
      </c>
      <c r="CJ173" s="3">
        <v>0</v>
      </c>
      <c r="CK173" s="3">
        <v>-1.02</v>
      </c>
      <c r="CL173" s="3">
        <v>-1.85</v>
      </c>
      <c r="CM173" s="3">
        <v>0.22</v>
      </c>
      <c r="CN173" s="3">
        <v>-0.99</v>
      </c>
      <c r="CO173" s="3">
        <v>-0.43</v>
      </c>
      <c r="CP173" s="3">
        <v>-2.56</v>
      </c>
      <c r="CQ173" s="3">
        <v>7.34</v>
      </c>
      <c r="CR173" s="3">
        <v>0</v>
      </c>
      <c r="CS173" s="3">
        <v>0</v>
      </c>
      <c r="CT173" s="3">
        <v>3.38</v>
      </c>
      <c r="CU173" s="3">
        <v>-1.07</v>
      </c>
      <c r="CV173" s="3">
        <v>1.61</v>
      </c>
      <c r="CW173" s="3">
        <v>-1.52</v>
      </c>
      <c r="CX173" s="3">
        <v>-8.02</v>
      </c>
      <c r="CY173" s="3">
        <v>3.19</v>
      </c>
      <c r="CZ173" s="3">
        <v>9.2100000000000009</v>
      </c>
      <c r="DA173" s="3">
        <v>-7.0000000000000007E-2</v>
      </c>
      <c r="DB173" s="3">
        <v>1.05</v>
      </c>
      <c r="DC173" s="3">
        <v>6.58</v>
      </c>
      <c r="DD173" s="3">
        <v>0</v>
      </c>
      <c r="DE173" s="3">
        <v>0</v>
      </c>
      <c r="DF173" s="3">
        <v>-0.59</v>
      </c>
      <c r="DG173" s="3">
        <v>-1.88</v>
      </c>
      <c r="DH173" s="3">
        <v>-0.43</v>
      </c>
      <c r="DI173" s="3">
        <v>-0.02</v>
      </c>
      <c r="DJ173" s="3">
        <v>-0.52</v>
      </c>
      <c r="DK173" s="3">
        <v>-2.1</v>
      </c>
      <c r="DL173" s="3">
        <v>-0.83</v>
      </c>
      <c r="DM173" s="3">
        <v>1.2</v>
      </c>
      <c r="DN173" s="3">
        <v>-3.81</v>
      </c>
      <c r="DO173" s="3">
        <v>-1.18</v>
      </c>
      <c r="DP173" s="3">
        <v>-0.81</v>
      </c>
      <c r="DQ173" s="3">
        <v>-2</v>
      </c>
      <c r="DR173" s="3">
        <v>-0.46</v>
      </c>
      <c r="DS173" s="3">
        <v>2.92</v>
      </c>
      <c r="DT173" s="3">
        <v>5.0599999999999996</v>
      </c>
      <c r="DU173" s="3">
        <v>1</v>
      </c>
      <c r="DV173" s="3">
        <v>1.1399999999999999</v>
      </c>
      <c r="DW173" s="3">
        <v>1.3</v>
      </c>
      <c r="DX173" s="3">
        <v>0.64</v>
      </c>
      <c r="DY173" s="3">
        <v>-1.21</v>
      </c>
      <c r="DZ173" s="3">
        <v>0.22</v>
      </c>
      <c r="EA173" s="3">
        <v>0.42</v>
      </c>
      <c r="EB173" s="3">
        <v>0.03</v>
      </c>
      <c r="EC173" s="3">
        <v>0.68</v>
      </c>
      <c r="ED173" s="3">
        <v>0.69</v>
      </c>
      <c r="EE173" s="3">
        <v>-0.2</v>
      </c>
      <c r="EF173" s="3">
        <v>-0.06</v>
      </c>
      <c r="EG173" s="3">
        <v>0.99</v>
      </c>
      <c r="EH173" s="3">
        <v>-1.75</v>
      </c>
      <c r="EI173" s="3">
        <v>-1.93</v>
      </c>
      <c r="EJ173" s="3">
        <v>-0.57999999999999996</v>
      </c>
      <c r="EK173" s="3">
        <v>-1.59</v>
      </c>
      <c r="EL173" s="3">
        <v>0.46</v>
      </c>
      <c r="EM173" s="3">
        <v>-0.46</v>
      </c>
      <c r="EN173" s="3">
        <v>-1.55</v>
      </c>
      <c r="EO173" s="3">
        <v>-1.28</v>
      </c>
      <c r="EP173" s="3">
        <v>2.08</v>
      </c>
      <c r="EQ173" s="3">
        <v>2.88</v>
      </c>
      <c r="ER173" s="3">
        <v>0.33</v>
      </c>
      <c r="ES173" s="3">
        <v>2.86</v>
      </c>
      <c r="ET173" s="3">
        <v>0.16</v>
      </c>
      <c r="EU173" s="3">
        <v>0.63</v>
      </c>
      <c r="EV173" s="3">
        <v>3.38</v>
      </c>
      <c r="EW173" s="3">
        <v>1.41</v>
      </c>
      <c r="EX173" s="3">
        <v>0.72</v>
      </c>
      <c r="EY173" s="3">
        <v>-0.57999999999999996</v>
      </c>
      <c r="EZ173" s="3">
        <v>-0.18</v>
      </c>
      <c r="FA173" s="3">
        <v>2.39</v>
      </c>
      <c r="FB173" s="3">
        <v>0.34</v>
      </c>
      <c r="FC173" s="3">
        <v>2.37</v>
      </c>
      <c r="FD173" s="3">
        <v>0.99</v>
      </c>
      <c r="FE173" s="3">
        <v>0.99</v>
      </c>
      <c r="FF173" s="3">
        <v>-0.52</v>
      </c>
      <c r="FG173" s="3">
        <v>1.71</v>
      </c>
      <c r="FH173" s="3">
        <v>-0.1</v>
      </c>
      <c r="FI173" s="3">
        <v>10.38</v>
      </c>
      <c r="FJ173" s="3">
        <v>0.59</v>
      </c>
      <c r="FK173" s="3">
        <v>-3.37</v>
      </c>
      <c r="FL173" s="3">
        <v>0.22</v>
      </c>
      <c r="FM173" s="3">
        <v>-0.41</v>
      </c>
      <c r="FN173" s="3">
        <v>1.42</v>
      </c>
      <c r="FO173" s="3">
        <v>1.89</v>
      </c>
      <c r="FP173" s="3">
        <v>1.3</v>
      </c>
      <c r="FQ173" s="3">
        <v>0.93</v>
      </c>
      <c r="FR173" s="3">
        <v>0.45</v>
      </c>
      <c r="FS173" s="3">
        <v>0.45</v>
      </c>
      <c r="FT173" s="3">
        <v>0.21</v>
      </c>
      <c r="FU173" s="3">
        <v>1.24</v>
      </c>
      <c r="FV173" s="3">
        <v>0.63</v>
      </c>
      <c r="FW173" s="3">
        <v>0.11</v>
      </c>
      <c r="FX173" s="3">
        <v>1.1499999999999999</v>
      </c>
      <c r="FY173" s="3">
        <v>0.42</v>
      </c>
      <c r="FZ173" s="3">
        <v>1.1200000000000001</v>
      </c>
      <c r="GA173" s="3">
        <v>-0.61</v>
      </c>
      <c r="GB173" s="3">
        <v>0.56999999999999995</v>
      </c>
      <c r="GC173" s="3">
        <v>0.63</v>
      </c>
      <c r="GD173" s="3">
        <v>0.73</v>
      </c>
      <c r="GE173" s="3">
        <v>0.83</v>
      </c>
      <c r="GF173" s="3">
        <v>0.56999999999999995</v>
      </c>
      <c r="GG173" s="3">
        <v>0.64</v>
      </c>
      <c r="GH173" s="3">
        <v>1.18</v>
      </c>
      <c r="GI173" s="3">
        <v>0.55000000000000004</v>
      </c>
      <c r="GJ173" s="3">
        <v>2.36</v>
      </c>
      <c r="GK173" s="3">
        <v>-0.3</v>
      </c>
      <c r="GL173" s="3">
        <v>0.15</v>
      </c>
      <c r="GM173" s="3">
        <v>1.43</v>
      </c>
      <c r="GN173" s="3">
        <v>0.89</v>
      </c>
      <c r="GO173" s="3">
        <v>-0.99</v>
      </c>
      <c r="GP173" s="3">
        <v>0.15</v>
      </c>
      <c r="GQ173" s="3">
        <v>0.4</v>
      </c>
      <c r="GR173" s="3">
        <v>1.3</v>
      </c>
      <c r="GS173" s="3">
        <v>0.59</v>
      </c>
      <c r="GT173" s="3">
        <v>0.69</v>
      </c>
      <c r="GU173" s="3">
        <v>1.84</v>
      </c>
      <c r="GV173" s="3">
        <v>0.09</v>
      </c>
      <c r="GW173" s="3">
        <v>-0.48</v>
      </c>
      <c r="GX173" s="3">
        <v>0.73</v>
      </c>
      <c r="GY173" s="3">
        <v>0.04</v>
      </c>
      <c r="GZ173" s="3">
        <v>0.46</v>
      </c>
      <c r="HA173" s="3">
        <v>1.02</v>
      </c>
      <c r="HB173" s="3">
        <v>-0.62</v>
      </c>
      <c r="HC173" s="3">
        <v>-0.64</v>
      </c>
      <c r="HD173" s="3">
        <v>0.52</v>
      </c>
      <c r="HE173" s="3">
        <v>0.4</v>
      </c>
      <c r="HF173" s="3">
        <v>0.02</v>
      </c>
      <c r="HG173" s="3">
        <v>-0.13</v>
      </c>
      <c r="HH173" s="3">
        <v>-7.0000000000000007E-2</v>
      </c>
      <c r="HI173" s="3">
        <v>1.1499999999999999</v>
      </c>
      <c r="HJ173" s="3">
        <v>0.57999999999999996</v>
      </c>
      <c r="HK173" s="3">
        <v>0.57999999999999996</v>
      </c>
      <c r="HL173" s="3">
        <v>0.28000000000000003</v>
      </c>
      <c r="HM173" s="3">
        <v>0.3</v>
      </c>
      <c r="HN173" s="3">
        <v>0.22</v>
      </c>
      <c r="HO173" s="3">
        <v>-1.01</v>
      </c>
      <c r="HP173" s="3">
        <v>1.61</v>
      </c>
      <c r="HQ173" s="3">
        <v>0.75</v>
      </c>
      <c r="HR173" s="3">
        <v>-1.55</v>
      </c>
      <c r="HS173" s="3">
        <v>0.08</v>
      </c>
      <c r="HT173" s="3">
        <v>0.37</v>
      </c>
      <c r="HU173" s="3">
        <v>-0.83</v>
      </c>
      <c r="HV173" s="3">
        <v>1.37</v>
      </c>
      <c r="HW173" s="3">
        <v>1.3</v>
      </c>
      <c r="HX173" s="3">
        <v>-0.12</v>
      </c>
      <c r="HY173" s="3">
        <v>0.04</v>
      </c>
      <c r="HZ173" s="3">
        <v>0.15</v>
      </c>
      <c r="IA173" s="3">
        <v>0.12</v>
      </c>
      <c r="IB173" s="3">
        <v>0.56999999999999995</v>
      </c>
      <c r="IC173" s="3">
        <v>0.61</v>
      </c>
      <c r="ID173" s="3">
        <v>0.46</v>
      </c>
      <c r="IE173" s="3">
        <v>0.32</v>
      </c>
      <c r="IF173" s="3">
        <v>0.13</v>
      </c>
      <c r="IG173" s="3">
        <v>0.13</v>
      </c>
      <c r="IH173" s="3">
        <v>-0.73</v>
      </c>
      <c r="II173" s="3">
        <v>0.06</v>
      </c>
      <c r="IJ173" s="3">
        <v>1.07</v>
      </c>
      <c r="IK173" s="3">
        <v>-1.24</v>
      </c>
      <c r="IL173" s="3">
        <v>0.32</v>
      </c>
      <c r="IM173" s="3">
        <v>0.41</v>
      </c>
      <c r="IN173" s="3">
        <v>0.65</v>
      </c>
      <c r="IO173" s="3">
        <v>0.56999999999999995</v>
      </c>
      <c r="IP173" s="3">
        <v>1.28</v>
      </c>
      <c r="IQ173" s="3">
        <v>-0.86</v>
      </c>
      <c r="IR173" s="3">
        <v>-0.71</v>
      </c>
      <c r="IS173" s="3">
        <v>0.16</v>
      </c>
      <c r="IT173" s="3">
        <v>0.68</v>
      </c>
      <c r="IU173" s="3">
        <v>-0.11</v>
      </c>
      <c r="IV173" s="3">
        <v>-0.11</v>
      </c>
      <c r="IW173" s="3">
        <v>-0.12</v>
      </c>
      <c r="IX173" s="3">
        <v>-1.07</v>
      </c>
      <c r="IY173" s="3">
        <v>-3.56</v>
      </c>
      <c r="IZ173" s="3">
        <v>-0.11</v>
      </c>
      <c r="JA173" s="3">
        <v>0.67</v>
      </c>
      <c r="JB173" s="3">
        <v>0</v>
      </c>
      <c r="JC173" s="3">
        <v>-0.39</v>
      </c>
      <c r="JD173" s="3">
        <v>-0.57999999999999996</v>
      </c>
      <c r="JE173" s="3">
        <v>-1</v>
      </c>
      <c r="JF173" s="3">
        <v>-1.66</v>
      </c>
      <c r="JG173" s="3">
        <v>0.65</v>
      </c>
      <c r="JH173" s="3">
        <v>-2.2599999999999998</v>
      </c>
      <c r="JI173" s="3">
        <v>-0.27</v>
      </c>
      <c r="JJ173" s="3">
        <v>-0.71</v>
      </c>
      <c r="JK173" s="3">
        <v>-0.75</v>
      </c>
      <c r="JL173" s="3">
        <v>-0.33</v>
      </c>
      <c r="JM173" s="3">
        <v>0.31</v>
      </c>
      <c r="JN173" s="3">
        <v>-4.72</v>
      </c>
      <c r="JO173" s="3">
        <v>-0.03</v>
      </c>
      <c r="JP173" s="3">
        <v>0.68</v>
      </c>
      <c r="JQ173" s="3">
        <v>-0.86</v>
      </c>
      <c r="JR173" s="3">
        <v>0.45</v>
      </c>
      <c r="JS173" s="3">
        <v>-0.78</v>
      </c>
      <c r="JT173" s="3">
        <v>-0.35</v>
      </c>
      <c r="JU173" s="3">
        <v>0.13</v>
      </c>
      <c r="JV173" s="3">
        <v>-0.84</v>
      </c>
      <c r="JW173" s="3">
        <v>-1.61</v>
      </c>
      <c r="JX173" s="3">
        <v>0.16</v>
      </c>
      <c r="JY173" s="3">
        <v>1.1100000000000001</v>
      </c>
      <c r="JZ173" s="3">
        <v>-0.86</v>
      </c>
      <c r="KA173" s="3">
        <v>1.02</v>
      </c>
      <c r="KB173" s="3">
        <v>-0.01</v>
      </c>
      <c r="KC173" s="3">
        <v>-0.01</v>
      </c>
      <c r="KD173" s="3">
        <v>-0.78</v>
      </c>
      <c r="KE173" s="3">
        <v>-0.7</v>
      </c>
      <c r="KF173" s="3">
        <v>1.78</v>
      </c>
      <c r="KG173" s="3">
        <v>0.54</v>
      </c>
      <c r="KH173" s="3">
        <v>0.57999999999999996</v>
      </c>
      <c r="KI173" s="3">
        <v>1.22</v>
      </c>
      <c r="KJ173" s="3">
        <v>0.22</v>
      </c>
      <c r="KK173" s="3">
        <v>7.0000000000000007E-2</v>
      </c>
      <c r="KL173" s="3">
        <v>-0.28000000000000003</v>
      </c>
      <c r="KM173" s="3">
        <v>-0.28000000000000003</v>
      </c>
      <c r="KN173" s="3">
        <v>-0.5</v>
      </c>
      <c r="KO173" s="3">
        <v>-0.27</v>
      </c>
      <c r="KP173" s="3">
        <v>2.12</v>
      </c>
      <c r="KQ173" s="3">
        <v>0.14000000000000001</v>
      </c>
      <c r="KR173" s="3">
        <v>0.14000000000000001</v>
      </c>
      <c r="KS173" s="3">
        <v>0.99</v>
      </c>
      <c r="KT173" s="3">
        <v>0.61</v>
      </c>
      <c r="KU173" s="3">
        <v>-3.06</v>
      </c>
      <c r="KV173" s="3">
        <v>-0.66</v>
      </c>
      <c r="KW173" s="3">
        <v>-0.66</v>
      </c>
      <c r="KX173" s="3">
        <v>-2.11</v>
      </c>
      <c r="KY173" s="3">
        <v>-3.32</v>
      </c>
      <c r="KZ173" s="3">
        <v>0.2</v>
      </c>
      <c r="LA173" s="3">
        <v>-4.13</v>
      </c>
      <c r="LB173" s="3">
        <v>-1.69</v>
      </c>
      <c r="LC173" s="3">
        <v>1.44</v>
      </c>
      <c r="LD173" s="3">
        <v>0.17</v>
      </c>
      <c r="LE173" s="3">
        <v>-4.97</v>
      </c>
      <c r="LF173" s="3">
        <v>34.58</v>
      </c>
      <c r="LG173" s="3">
        <v>0</v>
      </c>
      <c r="LH173" s="3">
        <v>-0.15</v>
      </c>
      <c r="LI173" s="3">
        <v>-0.28999999999999998</v>
      </c>
      <c r="LJ173" s="3">
        <v>-0.31</v>
      </c>
      <c r="LK173" s="3">
        <v>-1.84</v>
      </c>
      <c r="LL173" s="3">
        <v>0</v>
      </c>
      <c r="LM173" s="3">
        <v>0.5</v>
      </c>
      <c r="LN173" s="3">
        <v>0.41</v>
      </c>
      <c r="LO173" s="3">
        <v>0.12</v>
      </c>
      <c r="LP173" s="3">
        <v>0.34</v>
      </c>
      <c r="LQ173" s="3">
        <v>1.03</v>
      </c>
      <c r="LR173" s="3">
        <v>0</v>
      </c>
      <c r="LS173" s="3">
        <v>1.31</v>
      </c>
      <c r="LT173" s="3">
        <v>-0.37</v>
      </c>
      <c r="LU173" s="3">
        <v>-0.14000000000000001</v>
      </c>
      <c r="LV173" s="3">
        <v>0.96</v>
      </c>
      <c r="LW173" s="3">
        <v>-0.01</v>
      </c>
      <c r="LX173" s="3">
        <v>-0.25</v>
      </c>
      <c r="LY173" s="3">
        <v>-0.23</v>
      </c>
      <c r="LZ173" s="3">
        <v>-0.55000000000000004</v>
      </c>
      <c r="MA173" s="3">
        <v>0.35</v>
      </c>
      <c r="MB173" s="3">
        <v>0.72</v>
      </c>
      <c r="MC173" s="3">
        <v>0.34</v>
      </c>
      <c r="MD173" s="3">
        <v>0.06</v>
      </c>
      <c r="ME173" s="3">
        <v>0.1</v>
      </c>
      <c r="MF173" s="3">
        <v>0.16</v>
      </c>
      <c r="MG173" s="3">
        <v>0.3</v>
      </c>
      <c r="MH173" s="3">
        <v>-0.15</v>
      </c>
      <c r="MI173" s="3">
        <v>0.57999999999999996</v>
      </c>
      <c r="MJ173" s="3">
        <v>-0.01</v>
      </c>
      <c r="MK173" s="3">
        <v>0.02</v>
      </c>
      <c r="ML173" s="3">
        <v>0.19</v>
      </c>
      <c r="MM173" s="3">
        <v>-0.35</v>
      </c>
      <c r="MN173" s="3">
        <v>-0.3</v>
      </c>
      <c r="MO173" s="3">
        <v>-0.22</v>
      </c>
      <c r="MP173" s="3">
        <v>0.55000000000000004</v>
      </c>
      <c r="MQ173" s="3">
        <v>-0.31</v>
      </c>
      <c r="MR173" s="3">
        <v>-0.44</v>
      </c>
      <c r="MS173" s="3">
        <v>-2.66</v>
      </c>
      <c r="MT173" s="3">
        <v>0.4</v>
      </c>
      <c r="MU173" s="3">
        <v>-0.25</v>
      </c>
      <c r="MV173" s="3">
        <v>0.6</v>
      </c>
      <c r="MW173" s="3">
        <v>0.67</v>
      </c>
      <c r="MX173" s="3">
        <v>0.63</v>
      </c>
      <c r="MY173" s="3">
        <v>0.94</v>
      </c>
      <c r="MZ173" s="3">
        <v>-0.42</v>
      </c>
      <c r="NA173" s="3">
        <v>-0.53</v>
      </c>
      <c r="NB173" s="3">
        <v>1.03</v>
      </c>
      <c r="NC173" s="3">
        <v>-0.09</v>
      </c>
      <c r="ND173" s="3">
        <v>0.24</v>
      </c>
      <c r="NE173" s="3">
        <v>-0.16</v>
      </c>
      <c r="NF173" s="3">
        <v>0.25</v>
      </c>
      <c r="NG173" s="3">
        <v>0.65</v>
      </c>
      <c r="NH173" s="3">
        <v>0.64</v>
      </c>
      <c r="NI173" s="3">
        <v>0.64</v>
      </c>
      <c r="NJ173" s="3">
        <v>0.26</v>
      </c>
      <c r="NK173" s="3">
        <v>0.26</v>
      </c>
      <c r="NL173" s="3">
        <v>0.76</v>
      </c>
      <c r="NM173" s="3">
        <v>0.37</v>
      </c>
      <c r="NN173" s="3">
        <v>2.06</v>
      </c>
      <c r="NO173" s="3">
        <v>0.68</v>
      </c>
      <c r="NP173" s="3">
        <v>0.79</v>
      </c>
      <c r="NQ173" s="3">
        <v>2.02</v>
      </c>
      <c r="NR173" s="3">
        <v>0.46</v>
      </c>
      <c r="NS173" s="3">
        <v>0.25</v>
      </c>
      <c r="NT173" s="3">
        <v>2.4300000000000002</v>
      </c>
      <c r="NU173" s="3">
        <v>-0.5</v>
      </c>
      <c r="NV173" s="3">
        <v>-0.44</v>
      </c>
      <c r="NW173" s="3">
        <v>-3.44</v>
      </c>
      <c r="NX173" s="3">
        <v>1.1299999999999999</v>
      </c>
      <c r="NY173" s="3">
        <v>1.26</v>
      </c>
      <c r="NZ173" s="3">
        <v>1.26</v>
      </c>
      <c r="OA173" s="3">
        <v>0.88</v>
      </c>
      <c r="OB173" s="3">
        <v>0.76</v>
      </c>
      <c r="OC173" s="3">
        <v>1.62</v>
      </c>
      <c r="OD173" s="3">
        <v>1.45</v>
      </c>
      <c r="OE173" s="3">
        <v>-2.19</v>
      </c>
      <c r="OF173" s="3">
        <v>0.59</v>
      </c>
      <c r="OG173" s="3">
        <v>0</v>
      </c>
      <c r="OH173" s="3">
        <v>0.65</v>
      </c>
      <c r="OI173" s="3">
        <v>0.94</v>
      </c>
      <c r="OJ173" s="3">
        <v>1.25</v>
      </c>
      <c r="OK173" s="3">
        <v>1.05</v>
      </c>
      <c r="OL173" s="3">
        <v>-1.25</v>
      </c>
      <c r="OM173" s="3">
        <v>1.2</v>
      </c>
      <c r="ON173" s="3">
        <v>0.75</v>
      </c>
      <c r="OO173" s="3">
        <v>0.61</v>
      </c>
      <c r="OP173" s="3">
        <v>0.06</v>
      </c>
      <c r="OQ173" s="3">
        <v>0.67</v>
      </c>
      <c r="OR173" s="3">
        <v>1.66</v>
      </c>
      <c r="OS173" s="3">
        <v>-0.27</v>
      </c>
      <c r="OT173" s="3">
        <v>1.76</v>
      </c>
      <c r="OU173" s="3">
        <v>0.67</v>
      </c>
      <c r="OV173" s="3">
        <v>0</v>
      </c>
      <c r="OW173" s="3">
        <v>-3.08</v>
      </c>
      <c r="OX173" s="3">
        <v>0.95</v>
      </c>
      <c r="OY173" s="3">
        <v>6.49</v>
      </c>
      <c r="OZ173" s="3">
        <v>0</v>
      </c>
      <c r="PA173" s="3">
        <v>0</v>
      </c>
      <c r="PB173" s="3">
        <v>0.79</v>
      </c>
      <c r="PC173" s="3">
        <v>0.65</v>
      </c>
      <c r="PD173" s="3">
        <v>1.08</v>
      </c>
      <c r="PE173" s="3">
        <v>0.11</v>
      </c>
      <c r="PF173" s="3">
        <v>0.11</v>
      </c>
      <c r="PG173" s="3">
        <v>0</v>
      </c>
      <c r="PH173" s="3">
        <v>0</v>
      </c>
      <c r="PI173" s="3">
        <v>0</v>
      </c>
      <c r="PJ173" s="3">
        <v>0</v>
      </c>
      <c r="PK173" s="3">
        <v>0</v>
      </c>
      <c r="PL173" s="3">
        <v>0</v>
      </c>
      <c r="PM173" s="3">
        <v>0</v>
      </c>
      <c r="PN173" s="3">
        <v>0.38</v>
      </c>
      <c r="PO173" s="3">
        <v>0</v>
      </c>
      <c r="PP173" s="3">
        <v>0.6</v>
      </c>
      <c r="PQ173" s="3">
        <v>0.56000000000000005</v>
      </c>
      <c r="PR173" s="3">
        <v>0.41</v>
      </c>
      <c r="PS173" s="3">
        <v>0.83</v>
      </c>
      <c r="PT173" s="3">
        <v>0.92</v>
      </c>
      <c r="PU173" s="3">
        <v>1.24</v>
      </c>
      <c r="PV173" s="3">
        <v>0.7</v>
      </c>
      <c r="PW173" s="3">
        <v>0</v>
      </c>
      <c r="PX173" s="3">
        <v>0</v>
      </c>
      <c r="PY173" s="3">
        <v>0</v>
      </c>
      <c r="PZ173" s="3">
        <v>0</v>
      </c>
      <c r="QA173" s="3">
        <v>0</v>
      </c>
      <c r="QB173" s="3">
        <v>0</v>
      </c>
      <c r="QC173" s="3">
        <v>0.2</v>
      </c>
      <c r="QD173" s="3">
        <v>0.2</v>
      </c>
      <c r="QE173" s="3">
        <v>0.2</v>
      </c>
      <c r="QF173" s="3">
        <v>0</v>
      </c>
      <c r="QG173" s="3">
        <v>0</v>
      </c>
      <c r="QH173" s="3">
        <v>0.43</v>
      </c>
      <c r="QI173" s="3">
        <v>0.56999999999999995</v>
      </c>
      <c r="QJ173" s="3">
        <v>0</v>
      </c>
      <c r="QK173" s="3">
        <v>0.27</v>
      </c>
      <c r="QL173" s="3">
        <v>0</v>
      </c>
      <c r="QM173" s="3">
        <v>0</v>
      </c>
      <c r="QN173" s="3">
        <v>100</v>
      </c>
      <c r="QO173" s="3">
        <v>24.6526</v>
      </c>
      <c r="QP173" s="3">
        <v>16.231100000000001</v>
      </c>
      <c r="QQ173" s="3">
        <v>1.1076999999999999</v>
      </c>
      <c r="QR173" s="3">
        <v>0.60250000000000004</v>
      </c>
      <c r="QS173" s="3">
        <v>3.9800000000000002E-2</v>
      </c>
      <c r="QT173" s="3">
        <v>7.8700000000000006E-2</v>
      </c>
      <c r="QU173" s="3">
        <v>3.4200000000000001E-2</v>
      </c>
      <c r="QV173" s="3">
        <v>0.35249999999999998</v>
      </c>
      <c r="QW173" s="3">
        <v>0.76200000000000001</v>
      </c>
      <c r="QX173" s="3">
        <v>1.2200000000000001E-2</v>
      </c>
      <c r="QY173" s="3">
        <v>0.27150000000000002</v>
      </c>
      <c r="QZ173" s="3">
        <v>2.7099999999999999E-2</v>
      </c>
      <c r="RA173" s="3">
        <v>4.4999999999999997E-3</v>
      </c>
      <c r="RB173" s="3">
        <v>5.1000000000000004E-3</v>
      </c>
      <c r="RC173" s="3">
        <v>8.48E-2</v>
      </c>
      <c r="RD173" s="3">
        <v>8.0000000000000002E-3</v>
      </c>
      <c r="RE173" s="3">
        <v>0.25059999999999999</v>
      </c>
      <c r="RF173" s="3">
        <v>9.8199999999999996E-2</v>
      </c>
      <c r="RG173" s="3">
        <v>0.93340000000000001</v>
      </c>
      <c r="RH173" s="3">
        <v>0.32240000000000002</v>
      </c>
      <c r="RI173" s="3">
        <v>1.0200000000000001E-2</v>
      </c>
      <c r="RJ173" s="3">
        <v>1.15E-2</v>
      </c>
      <c r="RK173" s="3">
        <v>1.26E-2</v>
      </c>
      <c r="RL173" s="3">
        <v>7.3000000000000001E-3</v>
      </c>
      <c r="RM173" s="3">
        <v>3.5000000000000001E-3</v>
      </c>
      <c r="RN173" s="3">
        <v>0.30659999999999998</v>
      </c>
      <c r="RO173" s="3">
        <v>0.18149999999999999</v>
      </c>
      <c r="RP173" s="3">
        <v>6.5600000000000006E-2</v>
      </c>
      <c r="RQ173" s="3">
        <v>1.23E-2</v>
      </c>
      <c r="RR173" s="3">
        <v>0.85299999999999998</v>
      </c>
      <c r="RS173" s="3">
        <v>0.1207</v>
      </c>
      <c r="RT173" s="3">
        <v>0.30680000000000002</v>
      </c>
      <c r="RU173" s="3">
        <v>1.6400000000000001E-2</v>
      </c>
      <c r="RV173" s="3">
        <v>0.13569999999999999</v>
      </c>
      <c r="RW173" s="3">
        <v>0.1231</v>
      </c>
      <c r="RX173" s="3">
        <v>0.14580000000000001</v>
      </c>
      <c r="RY173" s="3">
        <v>4.5999999999999999E-3</v>
      </c>
      <c r="RZ173" s="3">
        <v>0.2346</v>
      </c>
      <c r="SA173" s="3">
        <v>0.111</v>
      </c>
      <c r="SB173" s="3">
        <v>1.17E-2</v>
      </c>
      <c r="SC173" s="3">
        <v>1.9900000000000001E-2</v>
      </c>
      <c r="SD173" s="3">
        <v>3.8999999999999998E-3</v>
      </c>
      <c r="SE173" s="3">
        <v>3.44E-2</v>
      </c>
      <c r="SF173" s="3">
        <v>3.6499999999999998E-2</v>
      </c>
      <c r="SG173" s="3">
        <v>0</v>
      </c>
      <c r="SH173" s="3">
        <v>1.72E-2</v>
      </c>
      <c r="SI173" s="3">
        <v>0.91879999999999995</v>
      </c>
      <c r="SJ173" s="3">
        <v>1.4999999999999999E-2</v>
      </c>
      <c r="SK173" s="3">
        <v>3.27E-2</v>
      </c>
      <c r="SL173" s="3">
        <v>1.2999999999999999E-3</v>
      </c>
      <c r="SM173" s="3">
        <v>8.3599999999999994E-2</v>
      </c>
      <c r="SN173" s="3">
        <v>3.7000000000000002E-3</v>
      </c>
      <c r="SO173" s="3">
        <v>0.21279999999999999</v>
      </c>
      <c r="SP173" s="3">
        <v>6.1999999999999998E-3</v>
      </c>
      <c r="SQ173" s="3">
        <v>1.8E-3</v>
      </c>
      <c r="SR173" s="3">
        <v>0.1343</v>
      </c>
      <c r="SS173" s="3">
        <v>9.5799999999999996E-2</v>
      </c>
      <c r="ST173" s="3">
        <v>1.55E-2</v>
      </c>
      <c r="SU173" s="3">
        <v>8.3999999999999995E-3</v>
      </c>
      <c r="SV173" s="3">
        <v>5.1999999999999998E-2</v>
      </c>
      <c r="SW173" s="3">
        <v>2.3400000000000001E-2</v>
      </c>
      <c r="SX173" s="3">
        <v>1.43E-2</v>
      </c>
      <c r="SY173" s="3">
        <v>7.8399999999999997E-2</v>
      </c>
      <c r="SZ173" s="3">
        <v>0.12520000000000001</v>
      </c>
      <c r="TA173" s="3">
        <v>1.17E-2</v>
      </c>
      <c r="TB173" s="3">
        <v>2.7000000000000001E-3</v>
      </c>
      <c r="TC173" s="3">
        <v>2.3546999999999998</v>
      </c>
      <c r="TD173" s="3">
        <v>2.4500000000000001E-2</v>
      </c>
      <c r="TE173" s="3">
        <v>0.21010000000000001</v>
      </c>
      <c r="TF173" s="3">
        <v>9.9000000000000008E-3</v>
      </c>
      <c r="TG173" s="3">
        <v>0.31759999999999999</v>
      </c>
      <c r="TH173" s="3">
        <v>4.7699999999999999E-2</v>
      </c>
      <c r="TI173" s="3">
        <v>0.24410000000000001</v>
      </c>
      <c r="TJ173" s="3">
        <v>0.38019999999999998</v>
      </c>
      <c r="TK173" s="3">
        <v>0.18090000000000001</v>
      </c>
      <c r="TL173" s="3">
        <v>1.5699999999999999E-2</v>
      </c>
      <c r="TM173" s="3">
        <v>5.6300000000000003E-2</v>
      </c>
      <c r="TN173" s="3">
        <v>0.12740000000000001</v>
      </c>
      <c r="TO173" s="3">
        <v>0.10929999999999999</v>
      </c>
      <c r="TP173" s="3">
        <v>0.254</v>
      </c>
      <c r="TQ173" s="3">
        <v>3.0200000000000001E-2</v>
      </c>
      <c r="TR173" s="3">
        <v>0</v>
      </c>
      <c r="TS173" s="3">
        <v>0.3468</v>
      </c>
      <c r="TT173" s="3">
        <v>0.2928</v>
      </c>
      <c r="TU173" s="3">
        <v>4.7000000000000002E-3</v>
      </c>
      <c r="TV173" s="3">
        <v>0</v>
      </c>
      <c r="TW173" s="3">
        <v>2.7699999999999999E-2</v>
      </c>
      <c r="TX173" s="3">
        <v>2.3999999999999998E-3</v>
      </c>
      <c r="TY173" s="3">
        <v>4.8599999999999997E-2</v>
      </c>
      <c r="TZ173" s="3">
        <v>1.2E-2</v>
      </c>
      <c r="UA173" s="3">
        <v>3.9399999999999998E-2</v>
      </c>
      <c r="UB173" s="3">
        <v>2.8E-3</v>
      </c>
      <c r="UC173" s="3">
        <v>6.1000000000000004E-3</v>
      </c>
      <c r="UD173" s="3">
        <v>0</v>
      </c>
      <c r="UE173" s="3">
        <v>0</v>
      </c>
      <c r="UF173" s="3">
        <v>7.1999999999999998E-3</v>
      </c>
      <c r="UG173" s="3">
        <v>1.7999999999999999E-2</v>
      </c>
      <c r="UH173" s="3">
        <v>5.5999999999999999E-3</v>
      </c>
      <c r="UI173" s="3">
        <v>6.1899999999999997E-2</v>
      </c>
      <c r="UJ173" s="3">
        <v>8.6E-3</v>
      </c>
      <c r="UK173" s="3">
        <v>1.2999999999999999E-3</v>
      </c>
      <c r="UL173" s="3">
        <v>5.4000000000000003E-3</v>
      </c>
      <c r="UM173" s="3">
        <v>1.8800000000000001E-2</v>
      </c>
      <c r="UN173" s="3">
        <v>3.8999999999999998E-3</v>
      </c>
      <c r="UO173" s="3">
        <v>1.8200000000000001E-2</v>
      </c>
      <c r="UP173" s="3">
        <v>0</v>
      </c>
      <c r="UQ173" s="3">
        <v>0</v>
      </c>
      <c r="UR173" s="3">
        <v>0.79300000000000004</v>
      </c>
      <c r="US173" s="3">
        <v>0.13400000000000001</v>
      </c>
      <c r="UT173" s="3">
        <v>0.1115</v>
      </c>
      <c r="UU173" s="3">
        <v>0.30430000000000001</v>
      </c>
      <c r="UV173" s="3">
        <v>9.8500000000000004E-2</v>
      </c>
      <c r="UW173" s="3">
        <v>7.9000000000000008E-3</v>
      </c>
      <c r="UX173" s="3">
        <v>0.12089999999999999</v>
      </c>
      <c r="UY173" s="3">
        <v>1.37E-2</v>
      </c>
      <c r="UZ173" s="3">
        <v>2.2000000000000001E-3</v>
      </c>
      <c r="VA173" s="3">
        <v>1.1447000000000001</v>
      </c>
      <c r="VB173" s="3">
        <v>0.49159999999999998</v>
      </c>
      <c r="VC173" s="3">
        <v>0.42170000000000002</v>
      </c>
      <c r="VD173" s="3">
        <v>0.23139999999999999</v>
      </c>
      <c r="VE173" s="3">
        <v>2.0527000000000002</v>
      </c>
      <c r="VF173" s="3">
        <v>1.0448999999999999</v>
      </c>
      <c r="VG173" s="3">
        <v>1.52E-2</v>
      </c>
      <c r="VH173" s="3">
        <v>0.23730000000000001</v>
      </c>
      <c r="VI173" s="3">
        <v>0.51580000000000004</v>
      </c>
      <c r="VJ173" s="3">
        <v>2.5000000000000001E-3</v>
      </c>
      <c r="VK173" s="3">
        <v>0.21659999999999999</v>
      </c>
      <c r="VL173" s="3">
        <v>2.0299999999999999E-2</v>
      </c>
      <c r="VM173" s="3">
        <v>1.9021999999999999</v>
      </c>
      <c r="VN173" s="3">
        <v>0.48709999999999998</v>
      </c>
      <c r="VO173" s="3">
        <v>1.0636000000000001</v>
      </c>
      <c r="VP173" s="3">
        <v>0.1016</v>
      </c>
      <c r="VQ173" s="3">
        <v>0.12180000000000001</v>
      </c>
      <c r="VR173" s="3">
        <v>0.1067</v>
      </c>
      <c r="VS173" s="3">
        <v>2.1499999999999998E-2</v>
      </c>
      <c r="VT173" s="3">
        <v>0.48580000000000001</v>
      </c>
      <c r="VU173" s="3">
        <v>0.3014</v>
      </c>
      <c r="VV173" s="3">
        <v>2.46E-2</v>
      </c>
      <c r="VW173" s="3">
        <v>0.1598</v>
      </c>
      <c r="VX173" s="3">
        <v>1.8204</v>
      </c>
      <c r="VY173" s="3">
        <v>0.1613</v>
      </c>
      <c r="VZ173" s="3">
        <v>4.7399999999999998E-2</v>
      </c>
      <c r="WA173" s="3">
        <v>0.36449999999999999</v>
      </c>
      <c r="WB173" s="3">
        <v>1.54E-2</v>
      </c>
      <c r="WC173" s="3">
        <v>3.9699999999999999E-2</v>
      </c>
      <c r="WD173" s="3">
        <v>0.71060000000000001</v>
      </c>
      <c r="WE173" s="3">
        <v>0.37069999999999997</v>
      </c>
      <c r="WF173" s="3">
        <v>0.1108</v>
      </c>
      <c r="WG173" s="3">
        <v>0.16450000000000001</v>
      </c>
      <c r="WH173" s="3">
        <v>6.7000000000000002E-3</v>
      </c>
      <c r="WI173" s="3">
        <v>5.8999999999999999E-3</v>
      </c>
      <c r="WJ173" s="3">
        <v>1.52E-2</v>
      </c>
      <c r="WK173" s="3">
        <v>4.7999999999999996E-3</v>
      </c>
      <c r="WL173" s="3">
        <v>4.48E-2</v>
      </c>
      <c r="WM173" s="3">
        <v>4.1999999999999997E-3</v>
      </c>
      <c r="WN173" s="3">
        <v>5.7000000000000002E-3</v>
      </c>
      <c r="WO173" s="3">
        <v>3.3999999999999998E-3</v>
      </c>
      <c r="WP173" s="3">
        <v>9.7000000000000003E-3</v>
      </c>
      <c r="WQ173" s="3">
        <v>2.58E-2</v>
      </c>
      <c r="WR173" s="3">
        <v>2.12E-2</v>
      </c>
      <c r="WS173" s="3">
        <v>1.72E-2</v>
      </c>
      <c r="WT173" s="3">
        <v>0.41089999999999999</v>
      </c>
      <c r="WU173" s="3">
        <v>3.8999999999999998E-3</v>
      </c>
      <c r="WV173" s="3">
        <v>0.15670000000000001</v>
      </c>
      <c r="WW173" s="3">
        <v>9.98E-2</v>
      </c>
      <c r="WX173" s="3">
        <v>7.6E-3</v>
      </c>
      <c r="WY173" s="3">
        <v>7.9000000000000008E-3</v>
      </c>
      <c r="WZ173" s="3">
        <v>5.1200000000000002E-2</v>
      </c>
      <c r="XA173" s="3">
        <v>5.1000000000000004E-3</v>
      </c>
      <c r="XB173" s="3">
        <v>2.75E-2</v>
      </c>
      <c r="XC173" s="3">
        <v>5.11E-2</v>
      </c>
      <c r="XD173" s="3">
        <v>8.4215</v>
      </c>
      <c r="XE173" s="3">
        <v>8.4215</v>
      </c>
      <c r="XF173" s="3">
        <v>5.0243000000000002</v>
      </c>
      <c r="XG173" s="3">
        <v>1.8855999999999999</v>
      </c>
      <c r="XH173" s="3">
        <v>9.7299999999999998E-2</v>
      </c>
      <c r="XI173" s="3">
        <v>0.36230000000000001</v>
      </c>
      <c r="XJ173" s="3">
        <v>6.8500000000000005E-2</v>
      </c>
      <c r="XK173" s="3">
        <v>0.65739999999999998</v>
      </c>
      <c r="XL173" s="3">
        <v>6.5100000000000005E-2</v>
      </c>
      <c r="XM173" s="3">
        <v>0.26100000000000001</v>
      </c>
      <c r="XN173" s="3">
        <v>14.2714</v>
      </c>
      <c r="XO173" s="3">
        <v>10.450100000000001</v>
      </c>
      <c r="XP173" s="3">
        <v>7.1448</v>
      </c>
      <c r="XQ173" s="3">
        <v>3.948</v>
      </c>
      <c r="XR173" s="3">
        <v>1.6434</v>
      </c>
      <c r="XS173" s="3">
        <v>1.5373000000000001</v>
      </c>
      <c r="XT173" s="3">
        <v>1.61E-2</v>
      </c>
      <c r="XU173" s="3">
        <v>2.4708999999999999</v>
      </c>
      <c r="XV173" s="3">
        <v>5.0799999999999998E-2</v>
      </c>
      <c r="XW173" s="3">
        <v>2.3900000000000001E-2</v>
      </c>
      <c r="XX173" s="3">
        <v>2.76E-2</v>
      </c>
      <c r="XY173" s="3">
        <v>2.29E-2</v>
      </c>
      <c r="XZ173" s="3">
        <v>0.22520000000000001</v>
      </c>
      <c r="YA173" s="3">
        <v>0.18210000000000001</v>
      </c>
      <c r="YB173" s="3">
        <v>0.1802</v>
      </c>
      <c r="YC173" s="3">
        <v>0.13800000000000001</v>
      </c>
      <c r="YD173" s="3">
        <v>5.79E-2</v>
      </c>
      <c r="YE173" s="3">
        <v>1.4349000000000001</v>
      </c>
      <c r="YF173" s="3">
        <v>5.0599999999999999E-2</v>
      </c>
      <c r="YG173" s="3">
        <v>7.6899999999999996E-2</v>
      </c>
      <c r="YH173" s="3">
        <v>0.83450000000000002</v>
      </c>
      <c r="YI173" s="3">
        <v>5.57E-2</v>
      </c>
      <c r="YJ173" s="3">
        <v>0.1227</v>
      </c>
      <c r="YK173" s="3">
        <v>0.32890000000000003</v>
      </c>
      <c r="YL173" s="3">
        <v>4.7100000000000003E-2</v>
      </c>
      <c r="YM173" s="3">
        <v>5.4999999999999997E-3</v>
      </c>
      <c r="YN173" s="3">
        <v>9.6600000000000005E-2</v>
      </c>
      <c r="YO173" s="3">
        <v>5.0299999999999997E-2</v>
      </c>
      <c r="YP173" s="3">
        <v>0.1278</v>
      </c>
      <c r="YQ173" s="3">
        <v>3.8212999999999999</v>
      </c>
      <c r="YR173" s="3">
        <v>1.1721999999999999</v>
      </c>
      <c r="YS173" s="3">
        <v>6.4999999999999997E-3</v>
      </c>
      <c r="YT173" s="3">
        <v>1.0857000000000001</v>
      </c>
      <c r="YU173" s="3">
        <v>0.08</v>
      </c>
      <c r="YV173" s="3">
        <v>2.6490999999999998</v>
      </c>
      <c r="YW173" s="3">
        <v>2.6490999999999998</v>
      </c>
      <c r="YX173" s="3">
        <v>4.4478</v>
      </c>
      <c r="YY173" s="3">
        <v>2.2833999999999999</v>
      </c>
      <c r="YZ173" s="3">
        <v>1.4574</v>
      </c>
      <c r="ZA173" s="3">
        <v>0.61929999999999996</v>
      </c>
      <c r="ZB173" s="3">
        <v>0.49930000000000002</v>
      </c>
      <c r="ZC173" s="3">
        <v>0.20300000000000001</v>
      </c>
      <c r="ZD173" s="3">
        <v>1.35E-2</v>
      </c>
      <c r="ZE173" s="3">
        <v>0.12230000000000001</v>
      </c>
      <c r="ZF173" s="3">
        <v>0.51180000000000003</v>
      </c>
      <c r="ZG173" s="3">
        <v>7.4200000000000002E-2</v>
      </c>
      <c r="ZH173" s="3">
        <v>8.5599999999999996E-2</v>
      </c>
      <c r="ZI173" s="3">
        <v>9.2100000000000001E-2</v>
      </c>
      <c r="ZJ173" s="3">
        <v>6.1899999999999997E-2</v>
      </c>
      <c r="ZK173" s="3">
        <v>3.9E-2</v>
      </c>
      <c r="ZL173" s="3">
        <v>2.41E-2</v>
      </c>
      <c r="ZM173" s="3">
        <v>0.13489999999999999</v>
      </c>
      <c r="ZN173" s="3">
        <v>0.31409999999999999</v>
      </c>
      <c r="ZO173" s="3">
        <v>0.23830000000000001</v>
      </c>
      <c r="ZP173" s="3">
        <v>7.5899999999999995E-2</v>
      </c>
      <c r="ZQ173" s="3">
        <v>1.8099000000000001</v>
      </c>
      <c r="ZR173" s="3">
        <v>1.0206999999999999</v>
      </c>
      <c r="ZS173" s="3">
        <v>0.4526</v>
      </c>
      <c r="ZT173" s="3">
        <v>3.44E-2</v>
      </c>
      <c r="ZU173" s="3">
        <v>0.2238</v>
      </c>
      <c r="ZV173" s="3">
        <v>3.2000000000000002E-3</v>
      </c>
      <c r="ZW173" s="3">
        <v>2.4400000000000002E-2</v>
      </c>
      <c r="ZX173" s="3">
        <v>0.20810000000000001</v>
      </c>
      <c r="ZY173" s="3">
        <v>2.3800000000000002E-2</v>
      </c>
      <c r="ZZ173" s="3">
        <v>5.0500000000000003E-2</v>
      </c>
      <c r="AAA173" s="3">
        <v>0.78920000000000001</v>
      </c>
      <c r="AAB173" s="3">
        <v>0.24510000000000001</v>
      </c>
      <c r="AAC173" s="3">
        <v>8.1799999999999998E-2</v>
      </c>
      <c r="AAD173" s="3">
        <v>7.4999999999999997E-2</v>
      </c>
      <c r="AAE173" s="3">
        <v>9.2999999999999992E-3</v>
      </c>
      <c r="AAF173" s="3">
        <v>0.378</v>
      </c>
      <c r="AAG173" s="3">
        <v>0.35449999999999998</v>
      </c>
      <c r="AAH173" s="3">
        <v>0.35449999999999998</v>
      </c>
      <c r="AAI173" s="3">
        <v>7.6600000000000001E-2</v>
      </c>
      <c r="AAJ173" s="3">
        <v>8.2600000000000007E-2</v>
      </c>
      <c r="AAK173" s="3">
        <v>5.4000000000000003E-3</v>
      </c>
      <c r="AAL173" s="3">
        <v>6.25E-2</v>
      </c>
      <c r="AAM173" s="3">
        <v>0.1273</v>
      </c>
      <c r="AAN173" s="3">
        <v>0</v>
      </c>
      <c r="AAO173" s="3">
        <v>6.6002999999999998</v>
      </c>
      <c r="AAP173" s="3">
        <v>4.2272999999999996</v>
      </c>
      <c r="AAQ173" s="3">
        <v>1.5506</v>
      </c>
      <c r="AAR173" s="3">
        <v>0.48670000000000002</v>
      </c>
      <c r="AAS173" s="3">
        <v>6.4500000000000002E-2</v>
      </c>
      <c r="AAT173" s="3">
        <v>9.4E-2</v>
      </c>
      <c r="AAU173" s="3">
        <v>0.23180000000000001</v>
      </c>
      <c r="AAV173" s="3">
        <v>2.4799999999999999E-2</v>
      </c>
      <c r="AAW173" s="3">
        <v>0.64880000000000004</v>
      </c>
      <c r="AAX173" s="3">
        <v>1.9468000000000001</v>
      </c>
      <c r="AAY173" s="3">
        <v>0.52669999999999995</v>
      </c>
      <c r="AAZ173" s="3">
        <v>8.5999999999999993E-2</v>
      </c>
      <c r="ABA173" s="3">
        <v>2.4199999999999999E-2</v>
      </c>
      <c r="ABB173" s="3">
        <v>0.33539999999999998</v>
      </c>
      <c r="ABC173" s="3">
        <v>0.72319999999999995</v>
      </c>
      <c r="ABD173" s="3">
        <v>0.1595</v>
      </c>
      <c r="ABE173" s="3">
        <v>9.1800000000000007E-2</v>
      </c>
      <c r="ABF173" s="3">
        <v>0.72989999999999999</v>
      </c>
      <c r="ABG173" s="3">
        <v>2.53E-2</v>
      </c>
      <c r="ABH173" s="3">
        <v>0.1366</v>
      </c>
      <c r="ABI173" s="3">
        <v>4.7600000000000003E-2</v>
      </c>
      <c r="ABJ173" s="3">
        <v>7.6399999999999996E-2</v>
      </c>
      <c r="ABK173" s="3">
        <v>0.1105</v>
      </c>
      <c r="ABL173" s="3">
        <v>0.28760000000000002</v>
      </c>
      <c r="ABM173" s="3">
        <v>4.5999999999999999E-2</v>
      </c>
      <c r="ABN173" s="3">
        <v>1.9333</v>
      </c>
      <c r="ABO173" s="3">
        <v>1.9333</v>
      </c>
      <c r="ABP173" s="3">
        <v>0.2147</v>
      </c>
      <c r="ABQ173" s="3">
        <v>0.36020000000000002</v>
      </c>
      <c r="ABR173" s="3">
        <v>1.32E-2</v>
      </c>
      <c r="ABS173" s="3">
        <v>2.1499999999999998E-2</v>
      </c>
      <c r="ABT173" s="3">
        <v>0.4007</v>
      </c>
      <c r="ABU173" s="3">
        <v>3.04E-2</v>
      </c>
      <c r="ABV173" s="3">
        <v>0.2137</v>
      </c>
      <c r="ABW173" s="3">
        <v>0.67889999999999995</v>
      </c>
      <c r="ABX173" s="3">
        <v>0.3553</v>
      </c>
      <c r="ABY173" s="3">
        <v>0.3553</v>
      </c>
      <c r="ABZ173" s="3">
        <v>0.1641</v>
      </c>
      <c r="ACA173" s="3">
        <v>0.1764</v>
      </c>
      <c r="ACB173" s="3">
        <v>1.4800000000000001E-2</v>
      </c>
      <c r="ACC173" s="3">
        <v>8.43E-2</v>
      </c>
      <c r="ACD173" s="3">
        <v>8.43E-2</v>
      </c>
      <c r="ACE173" s="3">
        <v>5.1799999999999999E-2</v>
      </c>
      <c r="ACF173" s="3">
        <v>1.6400000000000001E-2</v>
      </c>
      <c r="ACG173" s="3">
        <v>1.6199999999999999E-2</v>
      </c>
      <c r="ACH173" s="3">
        <v>19.148800000000001</v>
      </c>
      <c r="ACI173" s="3">
        <v>19.148800000000001</v>
      </c>
      <c r="ACJ173" s="3">
        <v>4.7766999999999999</v>
      </c>
      <c r="ACK173" s="3">
        <v>2.7012</v>
      </c>
      <c r="ACL173" s="3">
        <v>0.377</v>
      </c>
      <c r="ACM173" s="3">
        <v>6.2300000000000001E-2</v>
      </c>
      <c r="ACN173" s="3">
        <v>0.73170000000000002</v>
      </c>
      <c r="ACO173" s="3">
        <v>0.24179999999999999</v>
      </c>
      <c r="ACP173" s="3">
        <v>0.48480000000000001</v>
      </c>
      <c r="ACQ173" s="3">
        <v>7.3300000000000004E-2</v>
      </c>
      <c r="ACR173" s="3">
        <v>7.0000000000000001E-3</v>
      </c>
      <c r="ACS173" s="3">
        <v>9.7600000000000006E-2</v>
      </c>
      <c r="ACT173" s="3">
        <v>9.391</v>
      </c>
      <c r="ACU173" s="3">
        <v>3.1880999999999999</v>
      </c>
      <c r="ACV173" s="3">
        <v>0.99170000000000003</v>
      </c>
      <c r="ACW173" s="3">
        <v>0.33160000000000001</v>
      </c>
      <c r="ACX173" s="3">
        <v>3.9600000000000003E-2</v>
      </c>
      <c r="ACY173" s="3">
        <v>0.1048</v>
      </c>
      <c r="ACZ173" s="3">
        <v>0.3856</v>
      </c>
      <c r="ADA173" s="3">
        <v>0.22420000000000001</v>
      </c>
      <c r="ADB173" s="3">
        <v>1.6951000000000001</v>
      </c>
      <c r="ADC173" s="3">
        <v>0.10879999999999999</v>
      </c>
      <c r="ADD173" s="3">
        <v>0.11990000000000001</v>
      </c>
      <c r="ADE173" s="3">
        <v>4.1200000000000001E-2</v>
      </c>
      <c r="ADF173" s="3">
        <v>1.4036</v>
      </c>
      <c r="ADG173" s="3">
        <v>5.0799999999999998E-2</v>
      </c>
      <c r="ADH173" s="3">
        <v>7.1999999999999998E-3</v>
      </c>
      <c r="ADI173" s="3">
        <v>0.69869999999999999</v>
      </c>
      <c r="ADJ173" s="3">
        <v>4.9810999999999996</v>
      </c>
      <c r="ADK173" s="3">
        <v>3.8513999999999999</v>
      </c>
      <c r="ADL173" s="3">
        <v>0.88219999999999998</v>
      </c>
      <c r="ADM173" s="3">
        <v>0.1326</v>
      </c>
      <c r="ADN173" s="3">
        <v>0.1149</v>
      </c>
      <c r="ADO173" s="3">
        <v>11.235300000000001</v>
      </c>
      <c r="ADP173" s="3">
        <v>3.7597</v>
      </c>
      <c r="ADQ173" s="3">
        <v>3.4710000000000001</v>
      </c>
      <c r="ADR173" s="3">
        <v>0.23710000000000001</v>
      </c>
      <c r="ADS173" s="3">
        <v>0.41830000000000001</v>
      </c>
      <c r="ADT173" s="3">
        <v>0.32979999999999998</v>
      </c>
      <c r="ADU173" s="3">
        <v>0.19550000000000001</v>
      </c>
      <c r="ADV173" s="3">
        <v>0.11070000000000001</v>
      </c>
      <c r="ADW173" s="3">
        <v>0.18940000000000001</v>
      </c>
      <c r="ADX173" s="3">
        <v>0.20030000000000001</v>
      </c>
      <c r="ADY173" s="3">
        <v>0.2082</v>
      </c>
      <c r="ADZ173" s="3">
        <v>0.39739999999999998</v>
      </c>
      <c r="AEA173" s="3">
        <v>0.39689999999999998</v>
      </c>
      <c r="AEB173" s="3">
        <v>0.70530000000000004</v>
      </c>
      <c r="AEC173" s="3">
        <v>8.2199999999999995E-2</v>
      </c>
      <c r="AED173" s="3">
        <v>0.28870000000000001</v>
      </c>
      <c r="AEE173" s="3">
        <v>4.9599999999999998E-2</v>
      </c>
      <c r="AEF173" s="3">
        <v>9.8900000000000002E-2</v>
      </c>
      <c r="AEG173" s="3">
        <v>0.14019999999999999</v>
      </c>
      <c r="AEH173" s="3">
        <v>4.8201000000000001</v>
      </c>
      <c r="AEI173" s="3">
        <v>1.1099000000000001</v>
      </c>
      <c r="AEJ173" s="3">
        <v>0.45129999999999998</v>
      </c>
      <c r="AEK173" s="3">
        <v>0.45500000000000002</v>
      </c>
      <c r="AEL173" s="3">
        <v>5.7000000000000002E-2</v>
      </c>
      <c r="AEM173" s="3">
        <v>4.0000000000000001E-3</v>
      </c>
      <c r="AEN173" s="3">
        <v>5.9700000000000003E-2</v>
      </c>
      <c r="AEO173" s="3">
        <v>8.2799999999999999E-2</v>
      </c>
      <c r="AEP173" s="3">
        <v>0.58040000000000003</v>
      </c>
      <c r="AEQ173" s="3">
        <v>0.111</v>
      </c>
      <c r="AER173" s="3">
        <v>0.36840000000000001</v>
      </c>
      <c r="AES173" s="3">
        <v>0.1009</v>
      </c>
      <c r="AET173" s="3">
        <v>3.1299000000000001</v>
      </c>
      <c r="AEU173" s="3">
        <v>3.1299000000000001</v>
      </c>
      <c r="AEV173" s="3">
        <v>2.6555</v>
      </c>
      <c r="AEW173" s="3">
        <v>2.6555</v>
      </c>
      <c r="AEX173" s="3">
        <v>0.2823</v>
      </c>
      <c r="AEY173" s="3">
        <v>5.8000000000000003E-2</v>
      </c>
      <c r="AEZ173" s="3">
        <v>1.1599999999999999E-2</v>
      </c>
      <c r="AFA173" s="3">
        <v>0.36459999999999998</v>
      </c>
      <c r="AFB173" s="3">
        <v>0.18149999999999999</v>
      </c>
      <c r="AFC173" s="3">
        <v>9.6500000000000002E-2</v>
      </c>
      <c r="AFD173" s="3">
        <v>1.0339</v>
      </c>
      <c r="AFE173" s="3">
        <v>0.10249999999999999</v>
      </c>
      <c r="AFF173" s="3">
        <v>1.01E-2</v>
      </c>
      <c r="AFG173" s="3">
        <v>0.16109999999999999</v>
      </c>
      <c r="AFH173" s="3">
        <v>0.20860000000000001</v>
      </c>
      <c r="AFI173" s="3">
        <v>0.1449</v>
      </c>
      <c r="AFJ173" s="3">
        <v>10.4498</v>
      </c>
      <c r="AFK173" s="3">
        <v>6.3413000000000004</v>
      </c>
      <c r="AFL173" s="3">
        <v>6.3413000000000004</v>
      </c>
      <c r="AFM173" s="3">
        <v>4.8300000000000003E-2</v>
      </c>
      <c r="AFN173" s="3">
        <v>0.4335</v>
      </c>
      <c r="AFO173" s="3">
        <v>1.2603</v>
      </c>
      <c r="AFP173" s="3">
        <v>3.8445</v>
      </c>
      <c r="AFQ173" s="3">
        <v>1.2E-2</v>
      </c>
      <c r="AFR173" s="3">
        <v>8.7900000000000006E-2</v>
      </c>
      <c r="AFS173" s="3">
        <v>0.64239999999999997</v>
      </c>
      <c r="AFT173" s="3">
        <v>1.23E-2</v>
      </c>
      <c r="AFU173" s="3">
        <v>4.1085000000000003</v>
      </c>
      <c r="AFV173" s="3">
        <v>3.0358999999999998</v>
      </c>
      <c r="AFW173" s="3">
        <v>0.19159999999999999</v>
      </c>
      <c r="AFX173" s="3">
        <v>6.2799999999999995E-2</v>
      </c>
      <c r="AFY173" s="3">
        <v>1.2500000000000001E-2</v>
      </c>
      <c r="AFZ173" s="3">
        <v>0.15989999999999999</v>
      </c>
      <c r="AGA173" s="3">
        <v>3.9800000000000002E-2</v>
      </c>
      <c r="AGB173" s="3">
        <v>0.20569999999999999</v>
      </c>
      <c r="AGC173" s="3">
        <v>9.5899999999999999E-2</v>
      </c>
      <c r="AGD173" s="3">
        <v>0.24560000000000001</v>
      </c>
      <c r="AGE173" s="3">
        <v>0.43769999999999998</v>
      </c>
      <c r="AGF173" s="3">
        <v>0.13830000000000001</v>
      </c>
      <c r="AGG173" s="3">
        <v>0.29289999999999999</v>
      </c>
      <c r="AGH173" s="3">
        <v>0.37969999999999998</v>
      </c>
      <c r="AGI173" s="3">
        <v>3.5999999999999999E-3</v>
      </c>
      <c r="AGJ173" s="3">
        <v>0.41260000000000002</v>
      </c>
      <c r="AGK173" s="3">
        <v>0.35720000000000002</v>
      </c>
      <c r="AGL173" s="3">
        <v>0.99850000000000005</v>
      </c>
      <c r="AGM173" s="3">
        <v>0.99850000000000005</v>
      </c>
      <c r="AGN173" s="3">
        <v>7.4200000000000002E-2</v>
      </c>
      <c r="AGO173" s="3">
        <v>4.9799999999999997E-2</v>
      </c>
      <c r="AGP173" s="3">
        <v>2.4299999999999999E-2</v>
      </c>
      <c r="AGQ173" s="3">
        <v>4.6083999999999996</v>
      </c>
      <c r="AGR173" s="3">
        <v>4.6083999999999996</v>
      </c>
      <c r="AGS173" s="3">
        <v>2.9419</v>
      </c>
      <c r="AGT173" s="3">
        <v>1.5599999999999999E-2</v>
      </c>
      <c r="AGU173" s="3">
        <v>0.1852</v>
      </c>
      <c r="AGV173" s="3">
        <v>0.71389999999999998</v>
      </c>
      <c r="AGW173" s="3">
        <v>0.34229999999999999</v>
      </c>
      <c r="AGX173" s="3">
        <v>1.4562999999999999</v>
      </c>
      <c r="AGY173" s="3">
        <v>0.22850000000000001</v>
      </c>
      <c r="AGZ173" s="3">
        <v>0.54500000000000004</v>
      </c>
      <c r="AHA173" s="3">
        <v>0.1341</v>
      </c>
      <c r="AHB173" s="3">
        <v>3.95E-2</v>
      </c>
      <c r="AHC173" s="3">
        <v>0.2205</v>
      </c>
      <c r="AHD173" s="3">
        <v>0.15090000000000001</v>
      </c>
      <c r="AHE173" s="3">
        <v>0.33579999999999999</v>
      </c>
      <c r="AHF173" s="3">
        <v>0.13450000000000001</v>
      </c>
      <c r="AHG173" s="3">
        <v>2.5700000000000001E-2</v>
      </c>
      <c r="AHH173" s="3">
        <v>0.17560000000000001</v>
      </c>
      <c r="AHI173" s="3">
        <v>0.78569999999999995</v>
      </c>
      <c r="AHJ173" s="3">
        <v>0.156</v>
      </c>
      <c r="AHK173">
        <v>7.5700000000000003E-2</v>
      </c>
      <c r="AHL173">
        <v>0.24010000000000001</v>
      </c>
      <c r="AHM173">
        <v>9.4899999999999998E-2</v>
      </c>
      <c r="AHN173">
        <v>0.219</v>
      </c>
      <c r="AHO173">
        <v>4.5856000000000003</v>
      </c>
      <c r="AHP173">
        <v>4.5856000000000003</v>
      </c>
      <c r="AHQ173">
        <v>4.5856000000000003</v>
      </c>
      <c r="AHR173">
        <v>1.04E-2</v>
      </c>
      <c r="AHS173">
        <v>1.3728</v>
      </c>
      <c r="AHT173">
        <v>0.11219999999999999</v>
      </c>
      <c r="AHU173">
        <v>1.4495</v>
      </c>
      <c r="AHV173">
        <v>0.29210000000000003</v>
      </c>
      <c r="AHW173">
        <v>0.21299999999999999</v>
      </c>
      <c r="AHX173">
        <v>0.80520000000000003</v>
      </c>
      <c r="AHY173">
        <v>0.33040000000000003</v>
      </c>
      <c r="AIA173">
        <v>0</v>
      </c>
      <c r="AIB173">
        <v>0</v>
      </c>
      <c r="AIC173">
        <v>0</v>
      </c>
      <c r="AID173">
        <v>0</v>
      </c>
      <c r="AIE173">
        <v>0</v>
      </c>
      <c r="AIF173">
        <v>0</v>
      </c>
      <c r="AIG173">
        <v>0</v>
      </c>
      <c r="AIH173">
        <v>0</v>
      </c>
      <c r="AII173">
        <v>0</v>
      </c>
      <c r="AIJ173">
        <v>0</v>
      </c>
      <c r="AIK173">
        <v>0</v>
      </c>
      <c r="AIL173">
        <v>0</v>
      </c>
      <c r="AIM173">
        <v>0</v>
      </c>
      <c r="AIN173">
        <v>0</v>
      </c>
      <c r="AIO173">
        <v>0</v>
      </c>
      <c r="AIP173">
        <v>0</v>
      </c>
      <c r="AIQ173">
        <v>0</v>
      </c>
      <c r="AIR173">
        <v>0</v>
      </c>
      <c r="AIS173">
        <v>0</v>
      </c>
      <c r="AIT173">
        <v>0</v>
      </c>
      <c r="AIU173">
        <v>0</v>
      </c>
      <c r="AIV173">
        <v>0</v>
      </c>
      <c r="AIW173">
        <v>0</v>
      </c>
      <c r="AIX173">
        <v>0</v>
      </c>
      <c r="AIY173">
        <v>0</v>
      </c>
      <c r="AIZ173">
        <v>0</v>
      </c>
      <c r="AJA173">
        <v>0</v>
      </c>
      <c r="AJB173">
        <v>0</v>
      </c>
      <c r="AJC173">
        <v>0</v>
      </c>
      <c r="AJD173">
        <v>0</v>
      </c>
      <c r="AJE173">
        <v>0</v>
      </c>
      <c r="AJF173">
        <v>0</v>
      </c>
      <c r="AJG173">
        <v>0</v>
      </c>
      <c r="AJH173">
        <v>0</v>
      </c>
      <c r="AJI173">
        <v>0</v>
      </c>
      <c r="AJJ173">
        <v>0</v>
      </c>
      <c r="AJK173">
        <v>0</v>
      </c>
      <c r="AJL173">
        <v>0</v>
      </c>
      <c r="AJM173">
        <v>0</v>
      </c>
      <c r="AJN173">
        <v>0</v>
      </c>
      <c r="AJO173">
        <v>0</v>
      </c>
      <c r="AJP173">
        <v>0</v>
      </c>
      <c r="AJQ173">
        <v>0</v>
      </c>
      <c r="AJR173">
        <v>0</v>
      </c>
      <c r="AJS173">
        <v>0</v>
      </c>
      <c r="AJT173">
        <v>0</v>
      </c>
      <c r="AJU173">
        <v>0</v>
      </c>
      <c r="AJV173">
        <v>0</v>
      </c>
      <c r="AJW173">
        <v>0</v>
      </c>
      <c r="AJX173">
        <v>0</v>
      </c>
      <c r="AJY173">
        <v>0</v>
      </c>
      <c r="AJZ173">
        <v>0</v>
      </c>
      <c r="AKA173">
        <v>0</v>
      </c>
      <c r="AKB173">
        <v>0</v>
      </c>
      <c r="AKC173">
        <v>0</v>
      </c>
      <c r="AKD173">
        <v>0</v>
      </c>
      <c r="AKE173">
        <v>0</v>
      </c>
      <c r="AKF173">
        <v>0</v>
      </c>
      <c r="AKG173">
        <v>0</v>
      </c>
      <c r="AKH173">
        <v>0</v>
      </c>
      <c r="AKI173">
        <v>0</v>
      </c>
      <c r="AKJ173">
        <v>0</v>
      </c>
      <c r="AKK173">
        <v>0</v>
      </c>
      <c r="AKL173">
        <v>0</v>
      </c>
      <c r="AKM173">
        <v>0</v>
      </c>
      <c r="AKN173">
        <v>0</v>
      </c>
      <c r="AKO173">
        <v>0</v>
      </c>
      <c r="AKP173">
        <v>0</v>
      </c>
      <c r="AKQ173">
        <v>0</v>
      </c>
      <c r="AKR173">
        <v>0</v>
      </c>
      <c r="AKS173">
        <v>0</v>
      </c>
      <c r="AKT173">
        <v>0</v>
      </c>
      <c r="AKU173">
        <v>0</v>
      </c>
      <c r="AKV173">
        <v>0</v>
      </c>
      <c r="AKW173">
        <v>0</v>
      </c>
      <c r="AKX173">
        <v>0</v>
      </c>
      <c r="AKY173">
        <v>0</v>
      </c>
      <c r="AKZ173">
        <v>0</v>
      </c>
      <c r="ALA173">
        <v>0</v>
      </c>
      <c r="ALB173">
        <v>0</v>
      </c>
      <c r="ALC173">
        <v>0</v>
      </c>
      <c r="ALD173">
        <v>0</v>
      </c>
      <c r="ALE173">
        <v>0</v>
      </c>
      <c r="ALF173">
        <v>0</v>
      </c>
      <c r="ALG173">
        <v>0</v>
      </c>
      <c r="ALH173">
        <v>0</v>
      </c>
      <c r="ALI173">
        <v>0</v>
      </c>
      <c r="ALJ173">
        <v>0</v>
      </c>
      <c r="ALK173">
        <v>0</v>
      </c>
      <c r="ALL173">
        <v>0</v>
      </c>
      <c r="ALM173">
        <v>0</v>
      </c>
      <c r="ALN173">
        <v>0</v>
      </c>
      <c r="ALO173">
        <v>0</v>
      </c>
      <c r="ALP173">
        <v>0</v>
      </c>
      <c r="ALQ173">
        <v>0</v>
      </c>
      <c r="ALR173">
        <v>0</v>
      </c>
      <c r="ALS173">
        <v>0</v>
      </c>
      <c r="ALT173">
        <v>0</v>
      </c>
      <c r="ALU173">
        <v>0</v>
      </c>
      <c r="ALV173">
        <v>0</v>
      </c>
      <c r="ALW173">
        <v>0</v>
      </c>
      <c r="ALX173">
        <v>0</v>
      </c>
      <c r="ALY173">
        <v>0</v>
      </c>
      <c r="ALZ173">
        <v>0</v>
      </c>
      <c r="AMA173">
        <v>0</v>
      </c>
      <c r="AMB173">
        <v>0</v>
      </c>
      <c r="AMC173">
        <v>0</v>
      </c>
      <c r="AMD173">
        <v>0</v>
      </c>
      <c r="AME173">
        <v>0</v>
      </c>
      <c r="AMF173">
        <v>0</v>
      </c>
      <c r="AMG173">
        <v>0</v>
      </c>
      <c r="AMH173">
        <v>0</v>
      </c>
      <c r="AMI173">
        <v>0</v>
      </c>
      <c r="AMJ173">
        <v>0</v>
      </c>
      <c r="AMK173">
        <v>0</v>
      </c>
      <c r="AML173">
        <v>0</v>
      </c>
      <c r="AMM173">
        <v>0</v>
      </c>
      <c r="AMN173">
        <v>0</v>
      </c>
      <c r="AMO173">
        <v>0</v>
      </c>
      <c r="AMP173">
        <v>0</v>
      </c>
      <c r="AMQ173">
        <v>0</v>
      </c>
      <c r="AMR173">
        <v>0</v>
      </c>
      <c r="AMS173">
        <v>0</v>
      </c>
      <c r="AMT173">
        <v>0</v>
      </c>
      <c r="AMU173">
        <v>0</v>
      </c>
      <c r="AMV173">
        <v>0</v>
      </c>
      <c r="AMW173">
        <v>0</v>
      </c>
      <c r="AMX173">
        <v>0</v>
      </c>
      <c r="AMY173">
        <v>0</v>
      </c>
      <c r="AMZ173">
        <v>0</v>
      </c>
      <c r="ANA173">
        <v>0</v>
      </c>
      <c r="ANB173">
        <v>0</v>
      </c>
      <c r="ANC173">
        <v>0</v>
      </c>
      <c r="AND173">
        <v>0</v>
      </c>
      <c r="ANE173">
        <v>0</v>
      </c>
      <c r="ANF173">
        <v>0</v>
      </c>
      <c r="ANG173">
        <v>0</v>
      </c>
      <c r="ANH173">
        <v>0</v>
      </c>
      <c r="ANI173">
        <v>0</v>
      </c>
      <c r="ANJ173">
        <v>0</v>
      </c>
      <c r="ANK173">
        <v>0</v>
      </c>
      <c r="ANL173">
        <v>0</v>
      </c>
      <c r="ANM173">
        <v>0</v>
      </c>
      <c r="ANN173">
        <v>0</v>
      </c>
      <c r="ANO173">
        <v>0</v>
      </c>
      <c r="ANP173">
        <v>0</v>
      </c>
      <c r="ANQ173">
        <v>0</v>
      </c>
      <c r="ANR173">
        <v>0</v>
      </c>
      <c r="ANS173">
        <v>0</v>
      </c>
      <c r="ANT173">
        <v>0</v>
      </c>
      <c r="ANU173">
        <v>0</v>
      </c>
      <c r="ANV173">
        <v>0</v>
      </c>
      <c r="ANW173">
        <v>0</v>
      </c>
      <c r="ANX173">
        <v>0</v>
      </c>
      <c r="ANY173">
        <v>0</v>
      </c>
      <c r="ANZ173">
        <v>0</v>
      </c>
      <c r="AOA173">
        <v>0</v>
      </c>
      <c r="AOB173">
        <v>0</v>
      </c>
      <c r="AOC173">
        <v>0</v>
      </c>
      <c r="AOD173">
        <v>0</v>
      </c>
      <c r="AOE173">
        <v>0</v>
      </c>
      <c r="AOF173">
        <v>0</v>
      </c>
      <c r="AOG173">
        <v>0</v>
      </c>
      <c r="AOH173">
        <v>0</v>
      </c>
      <c r="AOI173">
        <v>0</v>
      </c>
      <c r="AOJ173">
        <v>0</v>
      </c>
      <c r="AOK173">
        <v>0</v>
      </c>
      <c r="AOL173">
        <v>0</v>
      </c>
      <c r="AOM173">
        <v>0</v>
      </c>
      <c r="AON173">
        <v>0</v>
      </c>
      <c r="AOO173">
        <v>0</v>
      </c>
      <c r="AOP173">
        <v>0</v>
      </c>
      <c r="AOQ173">
        <v>0</v>
      </c>
      <c r="AOR173">
        <v>0</v>
      </c>
      <c r="AOS173">
        <v>0</v>
      </c>
      <c r="AOT173">
        <v>0</v>
      </c>
      <c r="AOU173">
        <v>0</v>
      </c>
      <c r="AOV173">
        <v>0</v>
      </c>
      <c r="AOW173">
        <v>0</v>
      </c>
      <c r="AOX173">
        <v>0</v>
      </c>
      <c r="AOY173">
        <v>0</v>
      </c>
      <c r="AOZ173">
        <v>0</v>
      </c>
      <c r="APA173">
        <v>0</v>
      </c>
      <c r="APB173">
        <v>0</v>
      </c>
      <c r="APC173">
        <v>0</v>
      </c>
      <c r="APD173">
        <v>0</v>
      </c>
      <c r="APE173">
        <v>0</v>
      </c>
      <c r="APG173">
        <v>0</v>
      </c>
      <c r="APH173">
        <v>0</v>
      </c>
      <c r="API173">
        <v>0</v>
      </c>
      <c r="APJ173">
        <v>0</v>
      </c>
      <c r="APK173">
        <v>0</v>
      </c>
      <c r="APL173">
        <v>0</v>
      </c>
      <c r="APM173">
        <v>0</v>
      </c>
      <c r="APN173">
        <v>0</v>
      </c>
      <c r="APO173">
        <v>0</v>
      </c>
      <c r="APP173">
        <v>0</v>
      </c>
      <c r="APQ173">
        <v>0</v>
      </c>
      <c r="APR173">
        <v>0</v>
      </c>
      <c r="APS173">
        <v>0</v>
      </c>
      <c r="APT173">
        <v>0</v>
      </c>
      <c r="APU173">
        <v>0</v>
      </c>
      <c r="APV173">
        <v>0</v>
      </c>
      <c r="APW173">
        <v>0</v>
      </c>
      <c r="APX173">
        <v>0</v>
      </c>
      <c r="APY173">
        <v>0</v>
      </c>
      <c r="APZ173">
        <v>0</v>
      </c>
      <c r="AQA173">
        <v>0</v>
      </c>
      <c r="AQB173">
        <v>0</v>
      </c>
      <c r="AQC173">
        <v>0</v>
      </c>
      <c r="AQD173">
        <v>0</v>
      </c>
      <c r="AQE173">
        <v>0</v>
      </c>
      <c r="AQF173">
        <v>0</v>
      </c>
      <c r="AQG173">
        <v>0</v>
      </c>
      <c r="AQH173">
        <v>0</v>
      </c>
      <c r="AQI173">
        <v>0</v>
      </c>
      <c r="AQJ173">
        <v>0</v>
      </c>
      <c r="AQK173">
        <v>0</v>
      </c>
      <c r="AQL173">
        <v>0</v>
      </c>
      <c r="AQM173">
        <v>0</v>
      </c>
      <c r="AQN173">
        <v>0</v>
      </c>
      <c r="AQO173">
        <v>0</v>
      </c>
      <c r="AQP173">
        <v>0</v>
      </c>
      <c r="AQQ173">
        <v>0</v>
      </c>
      <c r="AQR173">
        <v>0</v>
      </c>
      <c r="AQS173">
        <v>0</v>
      </c>
      <c r="AQT173">
        <v>0</v>
      </c>
      <c r="AQU173">
        <v>0</v>
      </c>
      <c r="AQV173">
        <v>0</v>
      </c>
      <c r="AQW173">
        <v>0</v>
      </c>
      <c r="AQX173">
        <v>0</v>
      </c>
      <c r="AQY173">
        <v>0</v>
      </c>
      <c r="AQZ173">
        <v>0</v>
      </c>
      <c r="ARA173">
        <v>0</v>
      </c>
      <c r="ARB173">
        <v>0</v>
      </c>
      <c r="ARC173">
        <v>0</v>
      </c>
      <c r="ARD173">
        <v>0</v>
      </c>
      <c r="ARE173">
        <v>0</v>
      </c>
      <c r="ARF173">
        <v>0</v>
      </c>
      <c r="ARG173">
        <v>0</v>
      </c>
      <c r="ARH173">
        <v>0</v>
      </c>
      <c r="ARI173">
        <v>0</v>
      </c>
      <c r="ARJ173">
        <v>0</v>
      </c>
      <c r="ARK173">
        <v>0</v>
      </c>
      <c r="ARL173">
        <v>0</v>
      </c>
      <c r="ARM173">
        <v>0</v>
      </c>
      <c r="ARN173">
        <v>0</v>
      </c>
      <c r="ARO173">
        <v>0</v>
      </c>
      <c r="ARP173">
        <v>0</v>
      </c>
      <c r="ARQ173">
        <v>0</v>
      </c>
      <c r="ARR173">
        <v>0</v>
      </c>
      <c r="ARS173">
        <v>0</v>
      </c>
      <c r="ART173">
        <v>0</v>
      </c>
      <c r="ARU173">
        <v>0</v>
      </c>
      <c r="ARV173">
        <v>0</v>
      </c>
      <c r="ARW173">
        <v>0</v>
      </c>
      <c r="ARX173">
        <v>0</v>
      </c>
      <c r="ARY173">
        <v>0</v>
      </c>
      <c r="ARZ173">
        <v>0</v>
      </c>
      <c r="ASA173">
        <v>0</v>
      </c>
      <c r="ASB173">
        <v>0</v>
      </c>
      <c r="ASC173">
        <v>0</v>
      </c>
      <c r="ASD173">
        <v>0</v>
      </c>
      <c r="ASE173">
        <v>0</v>
      </c>
      <c r="ASF173">
        <v>0</v>
      </c>
      <c r="ASG173">
        <v>0</v>
      </c>
      <c r="ASH173">
        <v>0</v>
      </c>
      <c r="ASI173">
        <v>0</v>
      </c>
      <c r="ASJ173">
        <v>0</v>
      </c>
      <c r="ASK173">
        <v>0</v>
      </c>
      <c r="ASL173">
        <v>0</v>
      </c>
      <c r="ASM173">
        <v>0</v>
      </c>
      <c r="ASN173">
        <v>0</v>
      </c>
      <c r="ASO173">
        <v>0</v>
      </c>
      <c r="ASP173">
        <v>0</v>
      </c>
      <c r="ASQ173">
        <v>0</v>
      </c>
      <c r="ASR173">
        <v>0</v>
      </c>
      <c r="ASS173">
        <v>0</v>
      </c>
      <c r="AST173">
        <v>0</v>
      </c>
      <c r="ASU173">
        <v>0</v>
      </c>
      <c r="ASV173">
        <v>0</v>
      </c>
      <c r="ASW173">
        <v>0</v>
      </c>
      <c r="ASX173">
        <v>0</v>
      </c>
      <c r="ASY173">
        <v>0</v>
      </c>
      <c r="ASZ173">
        <v>0</v>
      </c>
      <c r="ATA173">
        <v>0</v>
      </c>
      <c r="ATB173">
        <v>0</v>
      </c>
      <c r="ATC173">
        <v>0</v>
      </c>
      <c r="ATD173">
        <v>0</v>
      </c>
      <c r="ATE173">
        <v>0</v>
      </c>
      <c r="ATF173">
        <v>0</v>
      </c>
      <c r="ATG173">
        <v>0</v>
      </c>
      <c r="ATH173">
        <v>0</v>
      </c>
      <c r="ATI173">
        <v>0</v>
      </c>
      <c r="ATJ173">
        <v>0</v>
      </c>
      <c r="ATK173">
        <v>0</v>
      </c>
      <c r="ATL173">
        <v>0</v>
      </c>
      <c r="ATM173">
        <v>0</v>
      </c>
      <c r="ATN173">
        <v>0</v>
      </c>
      <c r="ATO173">
        <v>0</v>
      </c>
      <c r="ATP173">
        <v>0</v>
      </c>
      <c r="ATQ173">
        <v>0</v>
      </c>
      <c r="ATR173">
        <v>0</v>
      </c>
      <c r="ATS173">
        <v>0</v>
      </c>
      <c r="ATT173">
        <v>0</v>
      </c>
      <c r="ATU173">
        <v>0</v>
      </c>
      <c r="ATV173">
        <v>0</v>
      </c>
      <c r="ATW173">
        <v>0</v>
      </c>
      <c r="ATX173">
        <v>0</v>
      </c>
      <c r="ATY173">
        <v>0</v>
      </c>
      <c r="ATZ173">
        <v>0</v>
      </c>
      <c r="AUA173">
        <v>0</v>
      </c>
      <c r="AUB173">
        <v>0</v>
      </c>
      <c r="AUC173">
        <v>0</v>
      </c>
      <c r="AUD173">
        <v>0</v>
      </c>
      <c r="AUE173">
        <v>0</v>
      </c>
      <c r="AUF173">
        <v>0</v>
      </c>
      <c r="AUG173">
        <v>0</v>
      </c>
      <c r="AUH173">
        <v>0</v>
      </c>
      <c r="AUI173">
        <v>0</v>
      </c>
      <c r="AUJ173">
        <v>0</v>
      </c>
      <c r="AUK173">
        <v>0</v>
      </c>
      <c r="AUL173">
        <v>0</v>
      </c>
      <c r="AUM173">
        <v>0</v>
      </c>
      <c r="AUN173">
        <v>0</v>
      </c>
      <c r="AUO173">
        <v>0</v>
      </c>
      <c r="AUP173">
        <v>0</v>
      </c>
      <c r="AUQ173">
        <v>0</v>
      </c>
      <c r="AUR173">
        <v>0</v>
      </c>
      <c r="AUS173">
        <v>0</v>
      </c>
      <c r="AUT173">
        <v>0</v>
      </c>
      <c r="AUU173">
        <v>0</v>
      </c>
      <c r="AUV173">
        <v>0</v>
      </c>
      <c r="AUW173">
        <v>0</v>
      </c>
      <c r="AUX173">
        <v>0</v>
      </c>
      <c r="AUY173">
        <v>0</v>
      </c>
      <c r="AUZ173">
        <v>0</v>
      </c>
      <c r="AVA173">
        <v>0</v>
      </c>
      <c r="AVB173">
        <v>0</v>
      </c>
      <c r="AVC173">
        <v>0</v>
      </c>
      <c r="AVD173">
        <v>0</v>
      </c>
      <c r="AVE173">
        <v>0</v>
      </c>
      <c r="AVF173">
        <v>0</v>
      </c>
      <c r="AVG173">
        <v>0</v>
      </c>
      <c r="AVH173">
        <v>0</v>
      </c>
      <c r="AVI173">
        <v>0</v>
      </c>
      <c r="AVJ173">
        <v>0</v>
      </c>
      <c r="AVK173">
        <v>0</v>
      </c>
      <c r="AVL173">
        <v>0</v>
      </c>
      <c r="AVM173">
        <v>0</v>
      </c>
      <c r="AVN173">
        <v>0</v>
      </c>
      <c r="AVO173">
        <v>0</v>
      </c>
      <c r="AVP173">
        <v>0</v>
      </c>
      <c r="AVQ173">
        <v>0</v>
      </c>
      <c r="AVR173">
        <v>0</v>
      </c>
      <c r="AVS173">
        <v>0</v>
      </c>
      <c r="AVT173">
        <v>0</v>
      </c>
      <c r="AVU173">
        <v>0</v>
      </c>
      <c r="AVV173">
        <v>0</v>
      </c>
      <c r="AVW173">
        <v>0</v>
      </c>
      <c r="AVX173">
        <v>0</v>
      </c>
      <c r="AVY173">
        <v>0</v>
      </c>
      <c r="AVZ173">
        <v>0</v>
      </c>
      <c r="AWA173">
        <v>0</v>
      </c>
      <c r="AWB173">
        <v>0</v>
      </c>
      <c r="AWC173">
        <v>0</v>
      </c>
      <c r="AWD173">
        <v>0</v>
      </c>
      <c r="AWE173">
        <v>0</v>
      </c>
      <c r="AWF173">
        <v>0</v>
      </c>
      <c r="AWG173">
        <v>0</v>
      </c>
      <c r="AWH173">
        <v>0</v>
      </c>
      <c r="AWI173">
        <v>0</v>
      </c>
      <c r="AWJ173">
        <v>0</v>
      </c>
      <c r="AWK173">
        <v>0</v>
      </c>
      <c r="AWM173">
        <v>0</v>
      </c>
      <c r="AWN173">
        <v>0</v>
      </c>
      <c r="AWO173">
        <v>0</v>
      </c>
      <c r="AWP173">
        <v>0</v>
      </c>
      <c r="AWQ173">
        <v>0</v>
      </c>
      <c r="AWR173">
        <v>0</v>
      </c>
      <c r="AWS173">
        <v>0</v>
      </c>
      <c r="AWT173">
        <v>0</v>
      </c>
      <c r="AWU173">
        <v>0</v>
      </c>
      <c r="AWV173">
        <v>0</v>
      </c>
      <c r="AWW173">
        <v>0</v>
      </c>
      <c r="AWX173">
        <v>0</v>
      </c>
      <c r="AWY173">
        <v>0</v>
      </c>
      <c r="AWZ173">
        <v>0</v>
      </c>
      <c r="AXA173">
        <v>0</v>
      </c>
      <c r="AXC173">
        <v>0</v>
      </c>
      <c r="AXD173">
        <v>0</v>
      </c>
      <c r="AXE173">
        <v>0</v>
      </c>
      <c r="AXF173">
        <v>0</v>
      </c>
      <c r="AXG173">
        <v>0</v>
      </c>
      <c r="AXH173">
        <v>0</v>
      </c>
      <c r="AXI173">
        <v>0</v>
      </c>
      <c r="AXJ173">
        <v>0</v>
      </c>
      <c r="AXK173">
        <v>0</v>
      </c>
      <c r="AXL173">
        <v>0</v>
      </c>
      <c r="AXM173">
        <v>0</v>
      </c>
      <c r="AXN173">
        <v>0</v>
      </c>
      <c r="AXO173">
        <v>0</v>
      </c>
      <c r="AXP173">
        <v>0</v>
      </c>
      <c r="AXQ173">
        <v>0</v>
      </c>
    </row>
    <row r="174" spans="1:1317" x14ac:dyDescent="0.25">
      <c r="A174" s="34">
        <v>41487</v>
      </c>
      <c r="B174" s="3">
        <v>0.24</v>
      </c>
      <c r="C174" s="3">
        <v>0.01</v>
      </c>
      <c r="D174" s="3">
        <v>-0.34</v>
      </c>
      <c r="E174" s="3">
        <v>-2.89</v>
      </c>
      <c r="F174" s="3">
        <v>-0.12</v>
      </c>
      <c r="G174" s="3">
        <v>-10.87</v>
      </c>
      <c r="H174" s="3">
        <v>3.74</v>
      </c>
      <c r="I174" s="3">
        <v>-8.31</v>
      </c>
      <c r="J174" s="3">
        <v>-8.02</v>
      </c>
      <c r="K174" s="3">
        <v>0.7</v>
      </c>
      <c r="L174" s="3">
        <v>0.97</v>
      </c>
      <c r="M174" s="3">
        <v>1.28</v>
      </c>
      <c r="N174" s="3">
        <v>0.22</v>
      </c>
      <c r="O174" s="3">
        <v>0.83</v>
      </c>
      <c r="P174" s="3">
        <v>0.65</v>
      </c>
      <c r="Q174" s="3">
        <v>2.68</v>
      </c>
      <c r="R174" s="3">
        <v>0.85</v>
      </c>
      <c r="S174" s="3">
        <v>-0.56999999999999995</v>
      </c>
      <c r="T174" s="3">
        <v>0.65</v>
      </c>
      <c r="U174" s="3">
        <v>-10.99</v>
      </c>
      <c r="V174" s="3">
        <v>-7.9</v>
      </c>
      <c r="W174" s="3">
        <v>-6.15</v>
      </c>
      <c r="X174" s="3">
        <v>-0.1</v>
      </c>
      <c r="Y174" s="3">
        <v>0.66</v>
      </c>
      <c r="Z174" s="3">
        <v>2.59</v>
      </c>
      <c r="AA174" s="3">
        <v>-6.14</v>
      </c>
      <c r="AB174" s="3">
        <v>-12.89</v>
      </c>
      <c r="AC174" s="3">
        <v>-22.84</v>
      </c>
      <c r="AD174" s="3">
        <v>-0.3</v>
      </c>
      <c r="AE174" s="3">
        <v>12.52</v>
      </c>
      <c r="AF174" s="3">
        <v>-0.81</v>
      </c>
      <c r="AG174" s="3">
        <v>-2.7</v>
      </c>
      <c r="AH174" s="3">
        <v>-0.85</v>
      </c>
      <c r="AI174" s="3">
        <v>-1.1499999999999999</v>
      </c>
      <c r="AJ174" s="3">
        <v>-1.1399999999999999</v>
      </c>
      <c r="AK174" s="3">
        <v>0.64</v>
      </c>
      <c r="AL174" s="3">
        <v>-0.15</v>
      </c>
      <c r="AM174" s="3">
        <v>1.48</v>
      </c>
      <c r="AN174" s="3">
        <v>0.01</v>
      </c>
      <c r="AO174" s="3">
        <v>1.3</v>
      </c>
      <c r="AP174" s="3">
        <v>-3.65</v>
      </c>
      <c r="AQ174" s="3">
        <v>-0.34</v>
      </c>
      <c r="AR174" s="3">
        <v>-5.93</v>
      </c>
      <c r="AS174" s="3">
        <v>-4.59</v>
      </c>
      <c r="AT174" s="3">
        <v>1.24</v>
      </c>
      <c r="AU174" s="3">
        <v>0</v>
      </c>
      <c r="AV174" s="3">
        <v>1.36</v>
      </c>
      <c r="AW174" s="3">
        <v>-0.34</v>
      </c>
      <c r="AX174" s="3">
        <v>3.41</v>
      </c>
      <c r="AY174" s="3">
        <v>1.72</v>
      </c>
      <c r="AZ174" s="3">
        <v>3.39</v>
      </c>
      <c r="BA174" s="3">
        <v>-1.78</v>
      </c>
      <c r="BB174" s="3">
        <v>3.46</v>
      </c>
      <c r="BC174" s="3">
        <v>-3.4</v>
      </c>
      <c r="BD174" s="3">
        <v>4.2</v>
      </c>
      <c r="BE174" s="3">
        <v>9.77</v>
      </c>
      <c r="BF174" s="3">
        <v>1.46</v>
      </c>
      <c r="BG174" s="3">
        <v>-0.4</v>
      </c>
      <c r="BH174" s="3">
        <v>-2.81</v>
      </c>
      <c r="BI174" s="3">
        <v>-1.3</v>
      </c>
      <c r="BJ174" s="3">
        <v>2.56</v>
      </c>
      <c r="BK174" s="3">
        <v>-0.61</v>
      </c>
      <c r="BL174" s="3">
        <v>8.4600000000000009</v>
      </c>
      <c r="BM174" s="3">
        <v>3.08</v>
      </c>
      <c r="BN174" s="3">
        <v>-2.1</v>
      </c>
      <c r="BO174" s="3">
        <v>2.2000000000000002</v>
      </c>
      <c r="BP174" s="3">
        <v>-2.74</v>
      </c>
      <c r="BQ174" s="3">
        <v>0.15</v>
      </c>
      <c r="BR174" s="3">
        <v>-2.5</v>
      </c>
      <c r="BS174" s="3">
        <v>0.21</v>
      </c>
      <c r="BT174" s="3">
        <v>-1.48</v>
      </c>
      <c r="BU174" s="3">
        <v>0.65</v>
      </c>
      <c r="BV174" s="3">
        <v>-0.51</v>
      </c>
      <c r="BW174" s="3">
        <v>0.13</v>
      </c>
      <c r="BX174" s="3">
        <v>0.21</v>
      </c>
      <c r="BY174" s="3">
        <v>0.24</v>
      </c>
      <c r="BZ174" s="3">
        <v>0.27</v>
      </c>
      <c r="CA174" s="3">
        <v>-0.18</v>
      </c>
      <c r="CB174" s="3">
        <v>0.93</v>
      </c>
      <c r="CC174" s="3">
        <v>0.31</v>
      </c>
      <c r="CD174" s="3">
        <v>-0.15</v>
      </c>
      <c r="CE174" s="3">
        <v>-0.62</v>
      </c>
      <c r="CF174" s="3">
        <v>0</v>
      </c>
      <c r="CG174" s="3">
        <v>-0.09</v>
      </c>
      <c r="CH174" s="3">
        <v>0.41</v>
      </c>
      <c r="CI174" s="3">
        <v>-0.36</v>
      </c>
      <c r="CJ174" s="3">
        <v>0</v>
      </c>
      <c r="CK174" s="3">
        <v>3.14</v>
      </c>
      <c r="CL174" s="3">
        <v>-1.97</v>
      </c>
      <c r="CM174" s="3">
        <v>0.2</v>
      </c>
      <c r="CN174" s="3">
        <v>-5.1100000000000003</v>
      </c>
      <c r="CO174" s="3">
        <v>-0.46</v>
      </c>
      <c r="CP174" s="3">
        <v>0.2</v>
      </c>
      <c r="CQ174" s="3">
        <v>-0.61</v>
      </c>
      <c r="CR174" s="3">
        <v>0</v>
      </c>
      <c r="CS174" s="3">
        <v>0</v>
      </c>
      <c r="CT174" s="3">
        <v>1.1299999999999999</v>
      </c>
      <c r="CU174" s="3">
        <v>5.41</v>
      </c>
      <c r="CV174" s="3">
        <v>3.55</v>
      </c>
      <c r="CW174" s="3">
        <v>0.05</v>
      </c>
      <c r="CX174" s="3">
        <v>0.68</v>
      </c>
      <c r="CY174" s="3">
        <v>-0.2</v>
      </c>
      <c r="CZ174" s="3">
        <v>-6.59</v>
      </c>
      <c r="DA174" s="3">
        <v>-0.46</v>
      </c>
      <c r="DB174" s="3">
        <v>1.1499999999999999</v>
      </c>
      <c r="DC174" s="3">
        <v>1.07</v>
      </c>
      <c r="DD174" s="3">
        <v>0</v>
      </c>
      <c r="DE174" s="3">
        <v>0</v>
      </c>
      <c r="DF174" s="3">
        <v>-0.08</v>
      </c>
      <c r="DG174" s="3">
        <v>0.12</v>
      </c>
      <c r="DH174" s="3">
        <v>-0.56999999999999995</v>
      </c>
      <c r="DI174" s="3">
        <v>-0.2</v>
      </c>
      <c r="DJ174" s="3">
        <v>-1.03</v>
      </c>
      <c r="DK174" s="3">
        <v>2.99</v>
      </c>
      <c r="DL174" s="3">
        <v>0.77</v>
      </c>
      <c r="DM174" s="3">
        <v>2.31</v>
      </c>
      <c r="DN174" s="3">
        <v>-1.98</v>
      </c>
      <c r="DO174" s="3">
        <v>-0.23</v>
      </c>
      <c r="DP174" s="3">
        <v>-0.45</v>
      </c>
      <c r="DQ174" s="3">
        <v>-0.02</v>
      </c>
      <c r="DR174" s="3">
        <v>-0.13</v>
      </c>
      <c r="DS174" s="3">
        <v>2.13</v>
      </c>
      <c r="DT174" s="3">
        <v>3.75</v>
      </c>
      <c r="DU174" s="3">
        <v>0.75</v>
      </c>
      <c r="DV174" s="3">
        <v>1.19</v>
      </c>
      <c r="DW174" s="3">
        <v>-0.14000000000000001</v>
      </c>
      <c r="DX174" s="3">
        <v>2.31</v>
      </c>
      <c r="DY174" s="3">
        <v>0.8</v>
      </c>
      <c r="DZ174" s="3">
        <v>-0.64</v>
      </c>
      <c r="EA174" s="3">
        <v>1.07</v>
      </c>
      <c r="EB174" s="3">
        <v>0.26</v>
      </c>
      <c r="EC174" s="3">
        <v>1.56</v>
      </c>
      <c r="ED174" s="3">
        <v>1.43</v>
      </c>
      <c r="EE174" s="3">
        <v>-0.36</v>
      </c>
      <c r="EF174" s="3">
        <v>1.02</v>
      </c>
      <c r="EG174" s="3">
        <v>1.63</v>
      </c>
      <c r="EH174" s="3">
        <v>-1.2</v>
      </c>
      <c r="EI174" s="3">
        <v>-1.98</v>
      </c>
      <c r="EJ174" s="3">
        <v>-1.38</v>
      </c>
      <c r="EK174" s="3">
        <v>0.31</v>
      </c>
      <c r="EL174" s="3">
        <v>0.44</v>
      </c>
      <c r="EM174" s="3">
        <v>-0.33</v>
      </c>
      <c r="EN174" s="3">
        <v>-6.89</v>
      </c>
      <c r="EO174" s="3">
        <v>-0.27</v>
      </c>
      <c r="EP174" s="3">
        <v>-1.81</v>
      </c>
      <c r="EQ174" s="3">
        <v>2.86</v>
      </c>
      <c r="ER174" s="3">
        <v>0.23</v>
      </c>
      <c r="ES174" s="3">
        <v>2.63</v>
      </c>
      <c r="ET174" s="3">
        <v>0.26</v>
      </c>
      <c r="EU174" s="3">
        <v>-0.27</v>
      </c>
      <c r="EV174" s="3">
        <v>0.18</v>
      </c>
      <c r="EW174" s="3">
        <v>0.86</v>
      </c>
      <c r="EX174" s="3">
        <v>-0.59</v>
      </c>
      <c r="EY174" s="3">
        <v>0.33</v>
      </c>
      <c r="EZ174" s="3">
        <v>-0.51</v>
      </c>
      <c r="FA174" s="3">
        <v>0.82</v>
      </c>
      <c r="FB174" s="3">
        <v>0.44</v>
      </c>
      <c r="FC174" s="3">
        <v>-1.9</v>
      </c>
      <c r="FD174" s="3">
        <v>0.34</v>
      </c>
      <c r="FE174" s="3">
        <v>-0.36</v>
      </c>
      <c r="FF174" s="3">
        <v>-1.33</v>
      </c>
      <c r="FG174" s="3">
        <v>0.78</v>
      </c>
      <c r="FH174" s="3">
        <v>0.44</v>
      </c>
      <c r="FI174" s="3">
        <v>3.36</v>
      </c>
      <c r="FJ174" s="3">
        <v>0.04</v>
      </c>
      <c r="FK174" s="3">
        <v>1.77</v>
      </c>
      <c r="FL174" s="3">
        <v>-0.08</v>
      </c>
      <c r="FM174" s="3">
        <v>-3.08</v>
      </c>
      <c r="FN174" s="3">
        <v>0.48</v>
      </c>
      <c r="FO174" s="3">
        <v>-0.1</v>
      </c>
      <c r="FP174" s="3">
        <v>-0.81</v>
      </c>
      <c r="FQ174" s="3">
        <v>0.21</v>
      </c>
      <c r="FR174" s="3">
        <v>0.67</v>
      </c>
      <c r="FS174" s="3">
        <v>0.67</v>
      </c>
      <c r="FT174" s="3">
        <v>0.76</v>
      </c>
      <c r="FU174" s="3">
        <v>0.69</v>
      </c>
      <c r="FV174" s="3">
        <v>1.53</v>
      </c>
      <c r="FW174" s="3">
        <v>0.28999999999999998</v>
      </c>
      <c r="FX174" s="3">
        <v>0.99</v>
      </c>
      <c r="FY174" s="3">
        <v>0.56000000000000005</v>
      </c>
      <c r="FZ174" s="3">
        <v>0.11</v>
      </c>
      <c r="GA174" s="3">
        <v>-0.59</v>
      </c>
      <c r="GB174" s="3">
        <v>0.56999999999999995</v>
      </c>
      <c r="GC174" s="3">
        <v>0.6</v>
      </c>
      <c r="GD174" s="3">
        <v>0.63</v>
      </c>
      <c r="GE174" s="3">
        <v>0.74</v>
      </c>
      <c r="GF174" s="3">
        <v>0.92</v>
      </c>
      <c r="GG174" s="3">
        <v>0.01</v>
      </c>
      <c r="GH174" s="3">
        <v>2.73</v>
      </c>
      <c r="GI174" s="3">
        <v>0.61</v>
      </c>
      <c r="GJ174" s="3">
        <v>-1.02</v>
      </c>
      <c r="GK174" s="3">
        <v>0.47</v>
      </c>
      <c r="GL174" s="3">
        <v>1.74</v>
      </c>
      <c r="GM174" s="3">
        <v>1.93</v>
      </c>
      <c r="GN174" s="3">
        <v>0.08</v>
      </c>
      <c r="GO174" s="3">
        <v>-1.1599999999999999</v>
      </c>
      <c r="GP174" s="3">
        <v>0.21</v>
      </c>
      <c r="GQ174" s="3">
        <v>-7.0000000000000007E-2</v>
      </c>
      <c r="GR174" s="3">
        <v>-0.21</v>
      </c>
      <c r="GS174" s="3">
        <v>1.08</v>
      </c>
      <c r="GT174" s="3">
        <v>1.2</v>
      </c>
      <c r="GU174" s="3">
        <v>0.12</v>
      </c>
      <c r="GV174" s="3">
        <v>0.35</v>
      </c>
      <c r="GW174" s="3">
        <v>-0.32</v>
      </c>
      <c r="GX174" s="3">
        <v>0.97</v>
      </c>
      <c r="GY174" s="3">
        <v>-0.05</v>
      </c>
      <c r="GZ174" s="3">
        <v>-0.1</v>
      </c>
      <c r="HA174" s="3">
        <v>-0.36</v>
      </c>
      <c r="HB174" s="3">
        <v>1.22</v>
      </c>
      <c r="HC174" s="3">
        <v>1.9</v>
      </c>
      <c r="HD174" s="3">
        <v>0.03</v>
      </c>
      <c r="HE174" s="3">
        <v>0.47</v>
      </c>
      <c r="HF174" s="3">
        <v>0.24</v>
      </c>
      <c r="HG174" s="3">
        <v>-3.37</v>
      </c>
      <c r="HH174" s="3">
        <v>0.28000000000000003</v>
      </c>
      <c r="HI174" s="3">
        <v>0</v>
      </c>
      <c r="HJ174" s="3">
        <v>0.56999999999999995</v>
      </c>
      <c r="HK174" s="3">
        <v>0.56999999999999995</v>
      </c>
      <c r="HL174" s="3">
        <v>0.89</v>
      </c>
      <c r="HM174" s="3">
        <v>0.88</v>
      </c>
      <c r="HN174" s="3">
        <v>1.22</v>
      </c>
      <c r="HO174" s="3">
        <v>1.31</v>
      </c>
      <c r="HP174" s="3">
        <v>1.57</v>
      </c>
      <c r="HQ174" s="3">
        <v>0.09</v>
      </c>
      <c r="HR174" s="3">
        <v>-0.21</v>
      </c>
      <c r="HS174" s="3">
        <v>1.31</v>
      </c>
      <c r="HT174" s="3">
        <v>0.67</v>
      </c>
      <c r="HU174" s="3">
        <v>1.73</v>
      </c>
      <c r="HV174" s="3">
        <v>1.94</v>
      </c>
      <c r="HW174" s="3">
        <v>-0.01</v>
      </c>
      <c r="HX174" s="3">
        <v>0.13</v>
      </c>
      <c r="HY174" s="3">
        <v>0.82</v>
      </c>
      <c r="HZ174" s="3">
        <v>1.41</v>
      </c>
      <c r="IA174" s="3">
        <v>-0.17</v>
      </c>
      <c r="IB174" s="3">
        <v>-0.31</v>
      </c>
      <c r="IC174" s="3">
        <v>-0.71</v>
      </c>
      <c r="ID174" s="3">
        <v>0.94</v>
      </c>
      <c r="IE174" s="3">
        <v>0.84</v>
      </c>
      <c r="IF174" s="3">
        <v>1.43</v>
      </c>
      <c r="IG174" s="3">
        <v>1.22</v>
      </c>
      <c r="IH174" s="3">
        <v>1.86</v>
      </c>
      <c r="II174" s="3">
        <v>1.45</v>
      </c>
      <c r="IJ174" s="3">
        <v>-2.79</v>
      </c>
      <c r="IK174" s="3">
        <v>0.9</v>
      </c>
      <c r="IL174" s="3">
        <v>2.16</v>
      </c>
      <c r="IM174" s="3">
        <v>-0.13</v>
      </c>
      <c r="IN174" s="3">
        <v>1.25</v>
      </c>
      <c r="IO174" s="3">
        <v>0.08</v>
      </c>
      <c r="IP174" s="3">
        <v>0.1</v>
      </c>
      <c r="IQ174" s="3">
        <v>1.46</v>
      </c>
      <c r="IR174" s="3">
        <v>1</v>
      </c>
      <c r="IS174" s="3">
        <v>-0.25</v>
      </c>
      <c r="IT174" s="3">
        <v>-0.39</v>
      </c>
      <c r="IU174" s="3">
        <v>1.1599999999999999</v>
      </c>
      <c r="IV174" s="3">
        <v>1.1599999999999999</v>
      </c>
      <c r="IW174" s="3">
        <v>0.23</v>
      </c>
      <c r="IX174" s="3">
        <v>0.67</v>
      </c>
      <c r="IY174" s="3">
        <v>-0.14000000000000001</v>
      </c>
      <c r="IZ174" s="3">
        <v>-0.45</v>
      </c>
      <c r="JA174" s="3">
        <v>2.86</v>
      </c>
      <c r="JB174" s="3">
        <v>0</v>
      </c>
      <c r="JC174" s="3">
        <v>0.08</v>
      </c>
      <c r="JD174" s="3">
        <v>0.1</v>
      </c>
      <c r="JE174" s="3">
        <v>0.4</v>
      </c>
      <c r="JF174" s="3">
        <v>0.51</v>
      </c>
      <c r="JG174" s="3">
        <v>-0.89</v>
      </c>
      <c r="JH174" s="3">
        <v>-4.05</v>
      </c>
      <c r="JI174" s="3">
        <v>0.83</v>
      </c>
      <c r="JJ174" s="3">
        <v>0.8</v>
      </c>
      <c r="JK174" s="3">
        <v>0.91</v>
      </c>
      <c r="JL174" s="3">
        <v>-0.37</v>
      </c>
      <c r="JM174" s="3">
        <v>0.11</v>
      </c>
      <c r="JN174" s="3">
        <v>-3.58</v>
      </c>
      <c r="JO174" s="3">
        <v>0.22</v>
      </c>
      <c r="JP174" s="3">
        <v>-0.89</v>
      </c>
      <c r="JQ174" s="3">
        <v>-0.38</v>
      </c>
      <c r="JR174" s="3">
        <v>0.51</v>
      </c>
      <c r="JS174" s="3">
        <v>0.11</v>
      </c>
      <c r="JT174" s="3">
        <v>0.72</v>
      </c>
      <c r="JU174" s="3">
        <v>-0.14000000000000001</v>
      </c>
      <c r="JV174" s="3">
        <v>1.1200000000000001</v>
      </c>
      <c r="JW174" s="3">
        <v>-1.74</v>
      </c>
      <c r="JX174" s="3">
        <v>-0.75</v>
      </c>
      <c r="JY174" s="3">
        <v>0.22</v>
      </c>
      <c r="JZ174" s="3">
        <v>1.57</v>
      </c>
      <c r="KA174" s="3">
        <v>0.86</v>
      </c>
      <c r="KB174" s="3">
        <v>-0.11</v>
      </c>
      <c r="KC174" s="3">
        <v>-0.11</v>
      </c>
      <c r="KD174" s="3">
        <v>0.06</v>
      </c>
      <c r="KE174" s="3">
        <v>0.23</v>
      </c>
      <c r="KF174" s="3">
        <v>2.44</v>
      </c>
      <c r="KG174" s="3">
        <v>-1.06</v>
      </c>
      <c r="KH174" s="3">
        <v>0.52</v>
      </c>
      <c r="KI174" s="3">
        <v>0.83</v>
      </c>
      <c r="KJ174" s="3">
        <v>-0.35</v>
      </c>
      <c r="KK174" s="3">
        <v>-0.69</v>
      </c>
      <c r="KL174" s="3">
        <v>0.78</v>
      </c>
      <c r="KM174" s="3">
        <v>0.78</v>
      </c>
      <c r="KN174" s="3">
        <v>0.39</v>
      </c>
      <c r="KO174" s="3">
        <v>1.05</v>
      </c>
      <c r="KP174" s="3">
        <v>1.94</v>
      </c>
      <c r="KQ174" s="3">
        <v>0.1</v>
      </c>
      <c r="KR174" s="3">
        <v>0.1</v>
      </c>
      <c r="KS174" s="3">
        <v>0.03</v>
      </c>
      <c r="KT174" s="3">
        <v>0.03</v>
      </c>
      <c r="KU174" s="3">
        <v>0.38</v>
      </c>
      <c r="KV174" s="3">
        <v>-0.06</v>
      </c>
      <c r="KW174" s="3">
        <v>-0.06</v>
      </c>
      <c r="KX174" s="3">
        <v>-0.2</v>
      </c>
      <c r="KY174" s="3">
        <v>-0.2</v>
      </c>
      <c r="KZ174" s="3">
        <v>0.08</v>
      </c>
      <c r="LA174" s="3">
        <v>0</v>
      </c>
      <c r="LB174" s="3">
        <v>0</v>
      </c>
      <c r="LC174" s="3">
        <v>-0.47</v>
      </c>
      <c r="LD174" s="3">
        <v>-0.61</v>
      </c>
      <c r="LE174" s="3">
        <v>0</v>
      </c>
      <c r="LF174" s="3">
        <v>-0.32</v>
      </c>
      <c r="LG174" s="3">
        <v>-0.09</v>
      </c>
      <c r="LH174" s="3">
        <v>0.15</v>
      </c>
      <c r="LI174" s="3">
        <v>0.45</v>
      </c>
      <c r="LJ174" s="3">
        <v>-0.31</v>
      </c>
      <c r="LK174" s="3">
        <v>-0.98</v>
      </c>
      <c r="LL174" s="3">
        <v>0</v>
      </c>
      <c r="LM174" s="3">
        <v>0.42</v>
      </c>
      <c r="LN174" s="3">
        <v>-0.11</v>
      </c>
      <c r="LO174" s="3">
        <v>0.19</v>
      </c>
      <c r="LP174" s="3">
        <v>0.65</v>
      </c>
      <c r="LQ174" s="3">
        <v>0.39</v>
      </c>
      <c r="LR174" s="3">
        <v>0</v>
      </c>
      <c r="LS174" s="3">
        <v>2.06</v>
      </c>
      <c r="LT174" s="3">
        <v>-0.5</v>
      </c>
      <c r="LU174" s="3">
        <v>-0.17</v>
      </c>
      <c r="LV174" s="3">
        <v>0.22</v>
      </c>
      <c r="LW174" s="3">
        <v>-0.02</v>
      </c>
      <c r="LX174" s="3">
        <v>-0.33</v>
      </c>
      <c r="LY174" s="3">
        <v>-0.15</v>
      </c>
      <c r="LZ174" s="3">
        <v>-1.1599999999999999</v>
      </c>
      <c r="MA174" s="3">
        <v>0.39</v>
      </c>
      <c r="MB174" s="3">
        <v>-0.8</v>
      </c>
      <c r="MC174" s="3">
        <v>0.45</v>
      </c>
      <c r="MD174" s="3">
        <v>-0.24</v>
      </c>
      <c r="ME174" s="3">
        <v>-0.4</v>
      </c>
      <c r="MF174" s="3">
        <v>-0.06</v>
      </c>
      <c r="MG174" s="3">
        <v>0</v>
      </c>
      <c r="MH174" s="3">
        <v>0.06</v>
      </c>
      <c r="MI174" s="3">
        <v>-0.37</v>
      </c>
      <c r="MJ174" s="3">
        <v>-0.13</v>
      </c>
      <c r="MK174" s="3">
        <v>-0.09</v>
      </c>
      <c r="ML174" s="3">
        <v>-0.13</v>
      </c>
      <c r="MM174" s="3">
        <v>7.0000000000000007E-2</v>
      </c>
      <c r="MN174" s="3">
        <v>-0.92</v>
      </c>
      <c r="MO174" s="3">
        <v>-0.35</v>
      </c>
      <c r="MP174" s="3">
        <v>-1.03</v>
      </c>
      <c r="MQ174" s="3">
        <v>-0.45</v>
      </c>
      <c r="MR174" s="3">
        <v>1.62</v>
      </c>
      <c r="MS174" s="3">
        <v>3.91</v>
      </c>
      <c r="MT174" s="3">
        <v>1.86</v>
      </c>
      <c r="MU174" s="3">
        <v>0.67</v>
      </c>
      <c r="MV174" s="3">
        <v>0.99</v>
      </c>
      <c r="MW174" s="3">
        <v>1.37</v>
      </c>
      <c r="MX174" s="3">
        <v>1.34</v>
      </c>
      <c r="MY174" s="3">
        <v>1.68</v>
      </c>
      <c r="MZ174" s="3">
        <v>0.38</v>
      </c>
      <c r="NA174" s="3">
        <v>0.11</v>
      </c>
      <c r="NB174" s="3">
        <v>0.9</v>
      </c>
      <c r="NC174" s="3">
        <v>0.94</v>
      </c>
      <c r="ND174" s="3">
        <v>0.51</v>
      </c>
      <c r="NE174" s="3">
        <v>0.61</v>
      </c>
      <c r="NF174" s="3">
        <v>0.5</v>
      </c>
      <c r="NG174" s="3">
        <v>0.42</v>
      </c>
      <c r="NH174" s="3">
        <v>0.94</v>
      </c>
      <c r="NI174" s="3">
        <v>0.94</v>
      </c>
      <c r="NJ174" s="3">
        <v>0.47</v>
      </c>
      <c r="NK174" s="3">
        <v>0.47</v>
      </c>
      <c r="NL174" s="3">
        <v>7.0000000000000007E-2</v>
      </c>
      <c r="NM174" s="3">
        <v>0.89</v>
      </c>
      <c r="NN174" s="3">
        <v>-2.41</v>
      </c>
      <c r="NO174" s="3">
        <v>0.62</v>
      </c>
      <c r="NP174" s="3">
        <v>0.26</v>
      </c>
      <c r="NQ174" s="3">
        <v>0.4</v>
      </c>
      <c r="NR174" s="3">
        <v>0.59</v>
      </c>
      <c r="NS174" s="3">
        <v>0.55000000000000004</v>
      </c>
      <c r="NT174" s="3">
        <v>-1.3</v>
      </c>
      <c r="NU174" s="3">
        <v>-0.74</v>
      </c>
      <c r="NV174" s="3">
        <v>0.54</v>
      </c>
      <c r="NW174" s="3">
        <v>1.77</v>
      </c>
      <c r="NX174" s="3">
        <v>0.39</v>
      </c>
      <c r="NY174" s="3">
        <v>0.26</v>
      </c>
      <c r="NZ174" s="3">
        <v>0.26</v>
      </c>
      <c r="OA174" s="3">
        <v>-0.02</v>
      </c>
      <c r="OB174" s="3">
        <v>-0.03</v>
      </c>
      <c r="OC174" s="3">
        <v>-0.1</v>
      </c>
      <c r="OD174" s="3">
        <v>0.53</v>
      </c>
      <c r="OE174" s="3">
        <v>0.56000000000000005</v>
      </c>
      <c r="OF174" s="3">
        <v>1.1599999999999999</v>
      </c>
      <c r="OG174" s="3">
        <v>-0.6</v>
      </c>
      <c r="OH174" s="3">
        <v>0.65</v>
      </c>
      <c r="OI174" s="3">
        <v>0.6</v>
      </c>
      <c r="OJ174" s="3">
        <v>0.8</v>
      </c>
      <c r="OK174" s="3">
        <v>1.39</v>
      </c>
      <c r="OL174" s="3">
        <v>0.04</v>
      </c>
      <c r="OM174" s="3">
        <v>0</v>
      </c>
      <c r="ON174" s="3">
        <v>3.2</v>
      </c>
      <c r="OO174" s="3">
        <v>0.64</v>
      </c>
      <c r="OP174" s="3">
        <v>0.63</v>
      </c>
      <c r="OQ174" s="3">
        <v>-0.03</v>
      </c>
      <c r="OR174" s="3">
        <v>0.46</v>
      </c>
      <c r="OS174" s="3">
        <v>0.9</v>
      </c>
      <c r="OT174" s="3">
        <v>1.41</v>
      </c>
      <c r="OU174" s="3">
        <v>0.56999999999999995</v>
      </c>
      <c r="OV174" s="3">
        <v>0</v>
      </c>
      <c r="OW174" s="3">
        <v>1.53</v>
      </c>
      <c r="OX174" s="3">
        <v>1.23</v>
      </c>
      <c r="OY174" s="3">
        <v>0.35</v>
      </c>
      <c r="OZ174" s="3">
        <v>0</v>
      </c>
      <c r="PA174" s="3">
        <v>0</v>
      </c>
      <c r="PB174" s="3">
        <v>0.33</v>
      </c>
      <c r="PC174" s="3">
        <v>0.64</v>
      </c>
      <c r="PD174" s="3">
        <v>-0.31</v>
      </c>
      <c r="PE174" s="3">
        <v>0.67</v>
      </c>
      <c r="PF174" s="3">
        <v>0.67</v>
      </c>
      <c r="PG174" s="3">
        <v>0.56000000000000005</v>
      </c>
      <c r="PH174" s="3">
        <v>5.07</v>
      </c>
      <c r="PI174" s="3">
        <v>7.0000000000000007E-2</v>
      </c>
      <c r="PJ174" s="3">
        <v>0.12</v>
      </c>
      <c r="PK174" s="3">
        <v>0.06</v>
      </c>
      <c r="PL174" s="3">
        <v>0.72</v>
      </c>
      <c r="PM174" s="3">
        <v>1.72</v>
      </c>
      <c r="PN174" s="3">
        <v>0.28999999999999998</v>
      </c>
      <c r="PO174" s="3">
        <v>0</v>
      </c>
      <c r="PP174" s="3">
        <v>0.53</v>
      </c>
      <c r="PQ174" s="3">
        <v>0.46</v>
      </c>
      <c r="PR174" s="3">
        <v>0.24</v>
      </c>
      <c r="PS174" s="3">
        <v>-0.14000000000000001</v>
      </c>
      <c r="PT174" s="3">
        <v>-0.3</v>
      </c>
      <c r="PU174" s="3">
        <v>-0.56999999999999995</v>
      </c>
      <c r="PV174" s="3">
        <v>0.04</v>
      </c>
      <c r="PW174" s="3">
        <v>1.71</v>
      </c>
      <c r="PX174" s="3">
        <v>1.95</v>
      </c>
      <c r="PY174" s="3">
        <v>1.67</v>
      </c>
      <c r="PZ174" s="3">
        <v>1.04</v>
      </c>
      <c r="QA174" s="3">
        <v>1.27</v>
      </c>
      <c r="QB174" s="3">
        <v>2.4700000000000002</v>
      </c>
      <c r="QC174" s="3">
        <v>0.02</v>
      </c>
      <c r="QD174" s="3">
        <v>0.02</v>
      </c>
      <c r="QE174" s="3">
        <v>0.02</v>
      </c>
      <c r="QF174" s="3">
        <v>0</v>
      </c>
      <c r="QG174" s="3">
        <v>0</v>
      </c>
      <c r="QH174" s="3">
        <v>1.07</v>
      </c>
      <c r="QI174" s="3">
        <v>0.02</v>
      </c>
      <c r="QJ174" s="3">
        <v>0</v>
      </c>
      <c r="QK174" s="3">
        <v>-0.34</v>
      </c>
      <c r="QL174" s="3">
        <v>0</v>
      </c>
      <c r="QM174" s="3">
        <v>0</v>
      </c>
      <c r="QN174" s="3">
        <v>100</v>
      </c>
      <c r="QO174" s="3">
        <v>24.564299999999999</v>
      </c>
      <c r="QP174" s="3">
        <v>16.107500000000002</v>
      </c>
      <c r="QQ174" s="3">
        <v>1.0931999999999999</v>
      </c>
      <c r="QR174" s="3">
        <v>0.60219999999999996</v>
      </c>
      <c r="QS174" s="3">
        <v>4.0099999999999997E-2</v>
      </c>
      <c r="QT174" s="3">
        <v>8.3099999999999993E-2</v>
      </c>
      <c r="QU174" s="3">
        <v>3.2800000000000003E-2</v>
      </c>
      <c r="QV174" s="3">
        <v>0.33500000000000002</v>
      </c>
      <c r="QW174" s="3">
        <v>0.75919999999999999</v>
      </c>
      <c r="QX174" s="3">
        <v>1.2500000000000001E-2</v>
      </c>
      <c r="QY174" s="3">
        <v>0.27079999999999999</v>
      </c>
      <c r="QZ174" s="3">
        <v>2.76E-2</v>
      </c>
      <c r="RA174" s="3">
        <v>4.5999999999999999E-3</v>
      </c>
      <c r="RB174" s="3">
        <v>5.1999999999999998E-3</v>
      </c>
      <c r="RC174" s="3">
        <v>8.5800000000000001E-2</v>
      </c>
      <c r="RD174" s="3">
        <v>8.2000000000000007E-3</v>
      </c>
      <c r="RE174" s="3">
        <v>0.2455</v>
      </c>
      <c r="RF174" s="3">
        <v>9.9099999999999994E-2</v>
      </c>
      <c r="RG174" s="3">
        <v>0.81140000000000001</v>
      </c>
      <c r="RH174" s="3">
        <v>0.30659999999999998</v>
      </c>
      <c r="RI174" s="3">
        <v>1.11E-2</v>
      </c>
      <c r="RJ174" s="3">
        <v>1.0699999999999999E-2</v>
      </c>
      <c r="RK174" s="3">
        <v>1.2999999999999999E-2</v>
      </c>
      <c r="RL174" s="3">
        <v>7.1999999999999998E-3</v>
      </c>
      <c r="RM174" s="3">
        <v>3.8E-3</v>
      </c>
      <c r="RN174" s="3">
        <v>0.223</v>
      </c>
      <c r="RO174" s="3">
        <v>0.16170000000000001</v>
      </c>
      <c r="RP174" s="3">
        <v>6.2300000000000001E-2</v>
      </c>
      <c r="RQ174" s="3">
        <v>1.2E-2</v>
      </c>
      <c r="RR174" s="3">
        <v>0.8468</v>
      </c>
      <c r="RS174" s="3">
        <v>0.1187</v>
      </c>
      <c r="RT174" s="3">
        <v>0.30159999999999998</v>
      </c>
      <c r="RU174" s="3">
        <v>1.6500000000000001E-2</v>
      </c>
      <c r="RV174" s="3">
        <v>0.13489999999999999</v>
      </c>
      <c r="RW174" s="3">
        <v>0.1232</v>
      </c>
      <c r="RX174" s="3">
        <v>0.1474</v>
      </c>
      <c r="RY174" s="3">
        <v>4.5999999999999999E-3</v>
      </c>
      <c r="RZ174" s="3">
        <v>0.23269999999999999</v>
      </c>
      <c r="SA174" s="3">
        <v>0.1144</v>
      </c>
      <c r="SB174" s="3">
        <v>1.15E-2</v>
      </c>
      <c r="SC174" s="3">
        <v>0.02</v>
      </c>
      <c r="SD174" s="3">
        <v>3.8E-3</v>
      </c>
      <c r="SE174" s="3">
        <v>3.1E-2</v>
      </c>
      <c r="SF174" s="3">
        <v>3.5400000000000001E-2</v>
      </c>
      <c r="SG174" s="3">
        <v>0</v>
      </c>
      <c r="SH174" s="3">
        <v>1.66E-2</v>
      </c>
      <c r="SI174" s="3">
        <v>0.89459999999999995</v>
      </c>
      <c r="SJ174" s="3">
        <v>1.5299999999999999E-2</v>
      </c>
      <c r="SK174" s="3">
        <v>3.2399999999999998E-2</v>
      </c>
      <c r="SL174" s="3">
        <v>1.4E-3</v>
      </c>
      <c r="SM174" s="3">
        <v>8.3599999999999994E-2</v>
      </c>
      <c r="SN174" s="3">
        <v>3.7000000000000002E-3</v>
      </c>
      <c r="SO174" s="3">
        <v>0.2056</v>
      </c>
      <c r="SP174" s="3">
        <v>5.3E-3</v>
      </c>
      <c r="SQ174" s="3">
        <v>2E-3</v>
      </c>
      <c r="SR174" s="3">
        <v>0.13389999999999999</v>
      </c>
      <c r="SS174" s="3">
        <v>8.5099999999999995E-2</v>
      </c>
      <c r="ST174" s="3">
        <v>1.5299999999999999E-2</v>
      </c>
      <c r="SU174" s="3">
        <v>7.4999999999999997E-3</v>
      </c>
      <c r="SV174" s="3">
        <v>5.21E-2</v>
      </c>
      <c r="SW174" s="3">
        <v>2.3699999999999999E-2</v>
      </c>
      <c r="SX174" s="3">
        <v>1.61E-2</v>
      </c>
      <c r="SY174" s="3">
        <v>7.8600000000000003E-2</v>
      </c>
      <c r="SZ174" s="3">
        <v>0.1192</v>
      </c>
      <c r="TA174" s="3">
        <v>1.11E-2</v>
      </c>
      <c r="TB174" s="3">
        <v>2.8E-3</v>
      </c>
      <c r="TC174" s="3">
        <v>2.3557999999999999</v>
      </c>
      <c r="TD174" s="3">
        <v>2.5100000000000001E-2</v>
      </c>
      <c r="TE174" s="3">
        <v>0.20979999999999999</v>
      </c>
      <c r="TF174" s="3">
        <v>1.0200000000000001E-2</v>
      </c>
      <c r="TG174" s="3">
        <v>0.31559999999999999</v>
      </c>
      <c r="TH174" s="3">
        <v>4.6699999999999998E-2</v>
      </c>
      <c r="TI174" s="3">
        <v>0.2467</v>
      </c>
      <c r="TJ174" s="3">
        <v>0.38219999999999998</v>
      </c>
      <c r="TK174" s="3">
        <v>0.1825</v>
      </c>
      <c r="TL174" s="3">
        <v>1.5800000000000002E-2</v>
      </c>
      <c r="TM174" s="3">
        <v>5.6800000000000003E-2</v>
      </c>
      <c r="TN174" s="3">
        <v>0.12690000000000001</v>
      </c>
      <c r="TO174" s="3">
        <v>0.1091</v>
      </c>
      <c r="TP174" s="3">
        <v>0.25290000000000001</v>
      </c>
      <c r="TQ174" s="3">
        <v>3.0099999999999998E-2</v>
      </c>
      <c r="TR174" s="3">
        <v>0</v>
      </c>
      <c r="TS174" s="3">
        <v>0.3453</v>
      </c>
      <c r="TT174" s="3">
        <v>0.2923</v>
      </c>
      <c r="TU174" s="3">
        <v>4.1000000000000003E-3</v>
      </c>
      <c r="TV174" s="3">
        <v>0</v>
      </c>
      <c r="TW174" s="3">
        <v>2.7400000000000001E-2</v>
      </c>
      <c r="TX174" s="3">
        <v>2.3E-3</v>
      </c>
      <c r="TY174" s="3">
        <v>4.87E-2</v>
      </c>
      <c r="TZ174" s="3">
        <v>1.1900000000000001E-2</v>
      </c>
      <c r="UA174" s="3">
        <v>3.9300000000000002E-2</v>
      </c>
      <c r="UB174" s="3">
        <v>2.8E-3</v>
      </c>
      <c r="UC174" s="3">
        <v>6.4999999999999997E-3</v>
      </c>
      <c r="UD174" s="3">
        <v>0</v>
      </c>
      <c r="UE174" s="3">
        <v>0</v>
      </c>
      <c r="UF174" s="3">
        <v>7.4999999999999997E-3</v>
      </c>
      <c r="UG174" s="3">
        <v>1.78E-2</v>
      </c>
      <c r="UH174" s="3">
        <v>5.7000000000000002E-3</v>
      </c>
      <c r="UI174" s="3">
        <v>6.0999999999999999E-2</v>
      </c>
      <c r="UJ174" s="3">
        <v>7.9000000000000008E-3</v>
      </c>
      <c r="UK174" s="3">
        <v>1.2999999999999999E-3</v>
      </c>
      <c r="UL174" s="3">
        <v>5.8999999999999999E-3</v>
      </c>
      <c r="UM174" s="3">
        <v>1.8800000000000001E-2</v>
      </c>
      <c r="UN174" s="3">
        <v>4.0000000000000001E-3</v>
      </c>
      <c r="UO174" s="3">
        <v>1.9400000000000001E-2</v>
      </c>
      <c r="UP174" s="3">
        <v>0</v>
      </c>
      <c r="UQ174" s="3">
        <v>0</v>
      </c>
      <c r="UR174" s="3">
        <v>0.78810000000000002</v>
      </c>
      <c r="US174" s="3">
        <v>0.13139999999999999</v>
      </c>
      <c r="UT174" s="3">
        <v>0.111</v>
      </c>
      <c r="UU174" s="3">
        <v>0.30409999999999998</v>
      </c>
      <c r="UV174" s="3">
        <v>9.7900000000000001E-2</v>
      </c>
      <c r="UW174" s="3">
        <v>7.7000000000000002E-3</v>
      </c>
      <c r="UX174" s="3">
        <v>0.12</v>
      </c>
      <c r="UY174" s="3">
        <v>1.3899999999999999E-2</v>
      </c>
      <c r="UZ174" s="3">
        <v>2.0999999999999999E-3</v>
      </c>
      <c r="VA174" s="3">
        <v>1.1308</v>
      </c>
      <c r="VB174" s="3">
        <v>0.48749999999999999</v>
      </c>
      <c r="VC174" s="3">
        <v>0.41310000000000002</v>
      </c>
      <c r="VD174" s="3">
        <v>0.2303</v>
      </c>
      <c r="VE174" s="3">
        <v>2.1116999999999999</v>
      </c>
      <c r="VF174" s="3">
        <v>1.0972</v>
      </c>
      <c r="VG174" s="3">
        <v>1.54E-2</v>
      </c>
      <c r="VH174" s="3">
        <v>0.24</v>
      </c>
      <c r="VI174" s="3">
        <v>0.52239999999999998</v>
      </c>
      <c r="VJ174" s="3">
        <v>2.5000000000000001E-3</v>
      </c>
      <c r="VK174" s="3">
        <v>0.21390000000000001</v>
      </c>
      <c r="VL174" s="3">
        <v>2.0400000000000001E-2</v>
      </c>
      <c r="VM174" s="3">
        <v>1.9097</v>
      </c>
      <c r="VN174" s="3">
        <v>0.48709999999999998</v>
      </c>
      <c r="VO174" s="3">
        <v>1.0706</v>
      </c>
      <c r="VP174" s="3">
        <v>0.1022</v>
      </c>
      <c r="VQ174" s="3">
        <v>0.1215</v>
      </c>
      <c r="VR174" s="3">
        <v>0.1066</v>
      </c>
      <c r="VS174" s="3">
        <v>2.1700000000000001E-2</v>
      </c>
      <c r="VT174" s="3">
        <v>0.47720000000000001</v>
      </c>
      <c r="VU174" s="3">
        <v>0.2954</v>
      </c>
      <c r="VV174" s="3">
        <v>2.4500000000000001E-2</v>
      </c>
      <c r="VW174" s="3">
        <v>0.15720000000000001</v>
      </c>
      <c r="VX174" s="3">
        <v>1.8281000000000001</v>
      </c>
      <c r="VY174" s="3">
        <v>0.1605</v>
      </c>
      <c r="VZ174" s="3">
        <v>4.6600000000000003E-2</v>
      </c>
      <c r="WA174" s="3">
        <v>0.35970000000000002</v>
      </c>
      <c r="WB174" s="3">
        <v>1.5699999999999999E-2</v>
      </c>
      <c r="WC174" s="3">
        <v>4.0800000000000003E-2</v>
      </c>
      <c r="WD174" s="3">
        <v>0.71260000000000001</v>
      </c>
      <c r="WE174" s="3">
        <v>0.38119999999999998</v>
      </c>
      <c r="WF174" s="3">
        <v>0.1109</v>
      </c>
      <c r="WG174" s="3">
        <v>0.16550000000000001</v>
      </c>
      <c r="WH174" s="3">
        <v>6.8999999999999999E-3</v>
      </c>
      <c r="WI174" s="3">
        <v>6.0000000000000001E-3</v>
      </c>
      <c r="WJ174" s="3">
        <v>1.5299999999999999E-2</v>
      </c>
      <c r="WK174" s="3">
        <v>4.7000000000000002E-3</v>
      </c>
      <c r="WL174" s="3">
        <v>4.4699999999999997E-2</v>
      </c>
      <c r="WM174" s="3">
        <v>4.3E-3</v>
      </c>
      <c r="WN174" s="3">
        <v>5.7000000000000002E-3</v>
      </c>
      <c r="WO174" s="3">
        <v>3.5000000000000001E-3</v>
      </c>
      <c r="WP174" s="3">
        <v>9.7999999999999997E-3</v>
      </c>
      <c r="WQ174" s="3">
        <v>2.5999999999999999E-2</v>
      </c>
      <c r="WR174" s="3">
        <v>2.1000000000000001E-2</v>
      </c>
      <c r="WS174" s="3">
        <v>1.7500000000000002E-2</v>
      </c>
      <c r="WT174" s="3">
        <v>0.4103</v>
      </c>
      <c r="WU174" s="3">
        <v>4.3E-3</v>
      </c>
      <c r="WV174" s="3">
        <v>0.15759999999999999</v>
      </c>
      <c r="WW174" s="3">
        <v>9.64E-2</v>
      </c>
      <c r="WX174" s="3">
        <v>7.7000000000000002E-3</v>
      </c>
      <c r="WY174" s="3">
        <v>7.7999999999999996E-3</v>
      </c>
      <c r="WZ174" s="3">
        <v>5.1900000000000002E-2</v>
      </c>
      <c r="XA174" s="3">
        <v>5.1999999999999998E-3</v>
      </c>
      <c r="XB174" s="3">
        <v>2.7900000000000001E-2</v>
      </c>
      <c r="XC174" s="3">
        <v>5.16E-2</v>
      </c>
      <c r="XD174" s="3">
        <v>8.4567999999999994</v>
      </c>
      <c r="XE174" s="3">
        <v>8.4567999999999994</v>
      </c>
      <c r="XF174" s="3">
        <v>5.0336999999999996</v>
      </c>
      <c r="XG174" s="3">
        <v>1.9083000000000001</v>
      </c>
      <c r="XH174" s="3">
        <v>9.7900000000000001E-2</v>
      </c>
      <c r="XI174" s="3">
        <v>0.36249999999999999</v>
      </c>
      <c r="XJ174" s="3">
        <v>6.93E-2</v>
      </c>
      <c r="XK174" s="3">
        <v>0.66</v>
      </c>
      <c r="XL174" s="3">
        <v>6.5799999999999997E-2</v>
      </c>
      <c r="XM174" s="3">
        <v>0.25919999999999999</v>
      </c>
      <c r="XN174" s="3">
        <v>14.3491</v>
      </c>
      <c r="XO174" s="3">
        <v>10.513299999999999</v>
      </c>
      <c r="XP174" s="3">
        <v>7.1951000000000001</v>
      </c>
      <c r="XQ174" s="3">
        <v>3.9794999999999998</v>
      </c>
      <c r="XR174" s="3">
        <v>1.6528</v>
      </c>
      <c r="XS174" s="3">
        <v>1.5466</v>
      </c>
      <c r="XT174" s="3">
        <v>1.6199999999999999E-2</v>
      </c>
      <c r="XU174" s="3">
        <v>2.4832999999999998</v>
      </c>
      <c r="XV174" s="3">
        <v>5.1999999999999998E-2</v>
      </c>
      <c r="XW174" s="3">
        <v>2.3800000000000002E-2</v>
      </c>
      <c r="XX174" s="3">
        <v>2.76E-2</v>
      </c>
      <c r="XY174" s="3">
        <v>2.3199999999999998E-2</v>
      </c>
      <c r="XZ174" s="3">
        <v>0.2271</v>
      </c>
      <c r="YA174" s="3">
        <v>0.1802</v>
      </c>
      <c r="YB174" s="3">
        <v>0.1804</v>
      </c>
      <c r="YC174" s="3">
        <v>0.13850000000000001</v>
      </c>
      <c r="YD174" s="3">
        <v>5.8599999999999999E-2</v>
      </c>
      <c r="YE174" s="3">
        <v>1.4428000000000001</v>
      </c>
      <c r="YF174" s="3">
        <v>5.0999999999999997E-2</v>
      </c>
      <c r="YG174" s="3">
        <v>7.8200000000000006E-2</v>
      </c>
      <c r="YH174" s="3">
        <v>0.83489999999999998</v>
      </c>
      <c r="YI174" s="3">
        <v>5.5399999999999998E-2</v>
      </c>
      <c r="YJ174" s="3">
        <v>0.1235</v>
      </c>
      <c r="YK174" s="3">
        <v>0.32900000000000001</v>
      </c>
      <c r="YL174" s="3">
        <v>4.7300000000000002E-2</v>
      </c>
      <c r="YM174" s="3">
        <v>5.4999999999999997E-3</v>
      </c>
      <c r="YN174" s="3">
        <v>9.5899999999999999E-2</v>
      </c>
      <c r="YO174" s="3">
        <v>4.99E-2</v>
      </c>
      <c r="YP174" s="3">
        <v>0.1283</v>
      </c>
      <c r="YQ174" s="3">
        <v>3.8357000000000001</v>
      </c>
      <c r="YR174" s="3">
        <v>1.1720999999999999</v>
      </c>
      <c r="YS174" s="3">
        <v>6.4999999999999997E-3</v>
      </c>
      <c r="YT174" s="3">
        <v>1.0846</v>
      </c>
      <c r="YU174" s="3">
        <v>8.1000000000000003E-2</v>
      </c>
      <c r="YV174" s="3">
        <v>2.6636000000000002</v>
      </c>
      <c r="YW174" s="3">
        <v>2.6636000000000002</v>
      </c>
      <c r="YX174" s="3">
        <v>4.4584999999999999</v>
      </c>
      <c r="YY174" s="3">
        <v>2.2894000000000001</v>
      </c>
      <c r="YZ174" s="3">
        <v>1.4601</v>
      </c>
      <c r="ZA174" s="3">
        <v>0.61299999999999999</v>
      </c>
      <c r="ZB174" s="3">
        <v>0.50700000000000001</v>
      </c>
      <c r="ZC174" s="3">
        <v>0.2044</v>
      </c>
      <c r="ZD174" s="3">
        <v>1.3299999999999999E-2</v>
      </c>
      <c r="ZE174" s="3">
        <v>0.12230000000000001</v>
      </c>
      <c r="ZF174" s="3">
        <v>0.51349999999999996</v>
      </c>
      <c r="ZG174" s="3">
        <v>7.3599999999999999E-2</v>
      </c>
      <c r="ZH174" s="3">
        <v>8.6699999999999999E-2</v>
      </c>
      <c r="ZI174" s="3">
        <v>9.3200000000000005E-2</v>
      </c>
      <c r="ZJ174" s="3">
        <v>6.1800000000000001E-2</v>
      </c>
      <c r="ZK174" s="3">
        <v>3.9E-2</v>
      </c>
      <c r="ZL174" s="3">
        <v>2.4199999999999999E-2</v>
      </c>
      <c r="ZM174" s="3">
        <v>0.1351</v>
      </c>
      <c r="ZN174" s="3">
        <v>0.31580000000000003</v>
      </c>
      <c r="ZO174" s="3">
        <v>0.23960000000000001</v>
      </c>
      <c r="ZP174" s="3">
        <v>7.6200000000000004E-2</v>
      </c>
      <c r="ZQ174" s="3">
        <v>1.8150999999999999</v>
      </c>
      <c r="ZR174" s="3">
        <v>1.0216000000000001</v>
      </c>
      <c r="ZS174" s="3">
        <v>0.4531</v>
      </c>
      <c r="ZT174" s="3">
        <v>3.4099999999999998E-2</v>
      </c>
      <c r="ZU174" s="3">
        <v>0.2238</v>
      </c>
      <c r="ZV174" s="3">
        <v>3.3E-3</v>
      </c>
      <c r="ZW174" s="3">
        <v>2.41E-2</v>
      </c>
      <c r="ZX174" s="3">
        <v>0.2087</v>
      </c>
      <c r="ZY174" s="3">
        <v>2.3800000000000002E-2</v>
      </c>
      <c r="ZZ174" s="3">
        <v>5.0799999999999998E-2</v>
      </c>
      <c r="AAA174" s="3">
        <v>0.79339999999999999</v>
      </c>
      <c r="AAB174" s="3">
        <v>0.24809999999999999</v>
      </c>
      <c r="AAC174" s="3">
        <v>8.1100000000000005E-2</v>
      </c>
      <c r="AAD174" s="3">
        <v>7.4399999999999994E-2</v>
      </c>
      <c r="AAE174" s="3">
        <v>9.2999999999999992E-3</v>
      </c>
      <c r="AAF174" s="3">
        <v>0.38040000000000002</v>
      </c>
      <c r="AAG174" s="3">
        <v>0.35399999999999998</v>
      </c>
      <c r="AAH174" s="3">
        <v>0.35399999999999998</v>
      </c>
      <c r="AAI174" s="3">
        <v>7.6499999999999999E-2</v>
      </c>
      <c r="AAJ174" s="3">
        <v>8.1699999999999995E-2</v>
      </c>
      <c r="AAK174" s="3">
        <v>5.1999999999999998E-3</v>
      </c>
      <c r="AAL174" s="3">
        <v>6.2399999999999997E-2</v>
      </c>
      <c r="AAM174" s="3">
        <v>0.12809999999999999</v>
      </c>
      <c r="AAN174" s="3">
        <v>0</v>
      </c>
      <c r="AAO174" s="3">
        <v>6.5720999999999998</v>
      </c>
      <c r="AAP174" s="3">
        <v>4.2012</v>
      </c>
      <c r="AAQ174" s="3">
        <v>1.5344</v>
      </c>
      <c r="AAR174" s="3">
        <v>0.4783</v>
      </c>
      <c r="AAS174" s="3">
        <v>6.4899999999999999E-2</v>
      </c>
      <c r="AAT174" s="3">
        <v>9.1800000000000007E-2</v>
      </c>
      <c r="AAU174" s="3">
        <v>0.2311</v>
      </c>
      <c r="AAV174" s="3">
        <v>2.46E-2</v>
      </c>
      <c r="AAW174" s="3">
        <v>0.64359999999999995</v>
      </c>
      <c r="AAX174" s="3">
        <v>1.9397</v>
      </c>
      <c r="AAY174" s="3">
        <v>0.52810000000000001</v>
      </c>
      <c r="AAZ174" s="3">
        <v>8.1799999999999998E-2</v>
      </c>
      <c r="ABA174" s="3">
        <v>2.4199999999999999E-2</v>
      </c>
      <c r="ABB174" s="3">
        <v>0.33760000000000001</v>
      </c>
      <c r="ABC174" s="3">
        <v>0.7167</v>
      </c>
      <c r="ABD174" s="3">
        <v>0.16009999999999999</v>
      </c>
      <c r="ABE174" s="3">
        <v>9.11E-2</v>
      </c>
      <c r="ABF174" s="3">
        <v>0.72709999999999997</v>
      </c>
      <c r="ABG174" s="3">
        <v>2.53E-2</v>
      </c>
      <c r="ABH174" s="3">
        <v>0.13539999999999999</v>
      </c>
      <c r="ABI174" s="3">
        <v>4.6800000000000001E-2</v>
      </c>
      <c r="ABJ174" s="3">
        <v>7.6499999999999999E-2</v>
      </c>
      <c r="ABK174" s="3">
        <v>0.11169999999999999</v>
      </c>
      <c r="ABL174" s="3">
        <v>0.28499999999999998</v>
      </c>
      <c r="ABM174" s="3">
        <v>4.6399999999999997E-2</v>
      </c>
      <c r="ABN174" s="3">
        <v>1.9322999999999999</v>
      </c>
      <c r="ABO174" s="3">
        <v>1.9322999999999999</v>
      </c>
      <c r="ABP174" s="3">
        <v>0.21279999999999999</v>
      </c>
      <c r="ABQ174" s="3">
        <v>0.35749999999999998</v>
      </c>
      <c r="ABR174" s="3">
        <v>1.35E-2</v>
      </c>
      <c r="ABS174" s="3">
        <v>2.1600000000000001E-2</v>
      </c>
      <c r="ABT174" s="3">
        <v>0.40289999999999998</v>
      </c>
      <c r="ABU174" s="3">
        <v>3.0800000000000001E-2</v>
      </c>
      <c r="ABV174" s="3">
        <v>0.21410000000000001</v>
      </c>
      <c r="ABW174" s="3">
        <v>0.67900000000000005</v>
      </c>
      <c r="ABX174" s="3">
        <v>0.35420000000000001</v>
      </c>
      <c r="ABY174" s="3">
        <v>0.35420000000000001</v>
      </c>
      <c r="ABZ174" s="3">
        <v>0.16320000000000001</v>
      </c>
      <c r="ACA174" s="3">
        <v>0.17580000000000001</v>
      </c>
      <c r="ACB174" s="3">
        <v>1.5100000000000001E-2</v>
      </c>
      <c r="ACC174" s="3">
        <v>8.4400000000000003E-2</v>
      </c>
      <c r="ACD174" s="3">
        <v>8.4400000000000003E-2</v>
      </c>
      <c r="ACE174" s="3">
        <v>5.2299999999999999E-2</v>
      </c>
      <c r="ACF174" s="3">
        <v>1.6500000000000001E-2</v>
      </c>
      <c r="ACG174" s="3">
        <v>1.5699999999999999E-2</v>
      </c>
      <c r="ACH174" s="3">
        <v>19.0153</v>
      </c>
      <c r="ACI174" s="3">
        <v>19.0153</v>
      </c>
      <c r="ACJ174" s="3">
        <v>4.6757</v>
      </c>
      <c r="ACK174" s="3">
        <v>2.6114000000000002</v>
      </c>
      <c r="ACL174" s="3">
        <v>0.37780000000000002</v>
      </c>
      <c r="ACM174" s="3">
        <v>5.9700000000000003E-2</v>
      </c>
      <c r="ACN174" s="3">
        <v>0.71940000000000004</v>
      </c>
      <c r="ACO174" s="3">
        <v>0.2452</v>
      </c>
      <c r="ACP174" s="3">
        <v>0.48549999999999999</v>
      </c>
      <c r="ACQ174" s="3">
        <v>6.9599999999999995E-2</v>
      </c>
      <c r="ACR174" s="3">
        <v>9.4999999999999998E-3</v>
      </c>
      <c r="ACS174" s="3">
        <v>9.7600000000000006E-2</v>
      </c>
      <c r="ACT174" s="3">
        <v>9.3727</v>
      </c>
      <c r="ACU174" s="3">
        <v>3.1776</v>
      </c>
      <c r="ACV174" s="3">
        <v>0.98809999999999998</v>
      </c>
      <c r="ACW174" s="3">
        <v>0.32540000000000002</v>
      </c>
      <c r="ACX174" s="3">
        <v>3.9600000000000003E-2</v>
      </c>
      <c r="ACY174" s="3">
        <v>0.1053</v>
      </c>
      <c r="ACZ174" s="3">
        <v>0.3871</v>
      </c>
      <c r="ADA174" s="3">
        <v>0.22439999999999999</v>
      </c>
      <c r="ADB174" s="3">
        <v>1.7000999999999999</v>
      </c>
      <c r="ADC174" s="3">
        <v>0.11</v>
      </c>
      <c r="ADD174" s="3">
        <v>0.1198</v>
      </c>
      <c r="ADE174" s="3">
        <v>4.1700000000000001E-2</v>
      </c>
      <c r="ADF174" s="3">
        <v>1.3976999999999999</v>
      </c>
      <c r="ADG174" s="3">
        <v>5.0700000000000002E-2</v>
      </c>
      <c r="ADH174" s="3">
        <v>7.1999999999999998E-3</v>
      </c>
      <c r="ADI174" s="3">
        <v>0.69820000000000004</v>
      </c>
      <c r="ADJ174" s="3">
        <v>4.9668999999999999</v>
      </c>
      <c r="ADK174" s="3">
        <v>3.8412000000000002</v>
      </c>
      <c r="ADL174" s="3">
        <v>0.87680000000000002</v>
      </c>
      <c r="ADM174" s="3">
        <v>0.13300000000000001</v>
      </c>
      <c r="ADN174" s="3">
        <v>0.1158</v>
      </c>
      <c r="ADO174" s="3">
        <v>11.269600000000001</v>
      </c>
      <c r="ADP174" s="3">
        <v>3.7606000000000002</v>
      </c>
      <c r="ADQ174" s="3">
        <v>3.4731999999999998</v>
      </c>
      <c r="ADR174" s="3">
        <v>0.23730000000000001</v>
      </c>
      <c r="ADS174" s="3">
        <v>0.4194</v>
      </c>
      <c r="ADT174" s="3">
        <v>0.3291</v>
      </c>
      <c r="ADU174" s="3">
        <v>0.19650000000000001</v>
      </c>
      <c r="ADV174" s="3">
        <v>0.1106</v>
      </c>
      <c r="ADW174" s="3">
        <v>0.18940000000000001</v>
      </c>
      <c r="ADX174" s="3">
        <v>0.2006</v>
      </c>
      <c r="ADY174" s="3">
        <v>0.2074</v>
      </c>
      <c r="ADZ174" s="3">
        <v>0.39610000000000001</v>
      </c>
      <c r="AEA174" s="3">
        <v>0.39589999999999997</v>
      </c>
      <c r="AEB174" s="3">
        <v>0.70899999999999996</v>
      </c>
      <c r="AEC174" s="3">
        <v>8.1900000000000001E-2</v>
      </c>
      <c r="AED174" s="3">
        <v>0.2873</v>
      </c>
      <c r="AEE174" s="3">
        <v>4.8300000000000003E-2</v>
      </c>
      <c r="AEF174" s="3">
        <v>9.9299999999999999E-2</v>
      </c>
      <c r="AEG174" s="3">
        <v>0.13980000000000001</v>
      </c>
      <c r="AEH174" s="3">
        <v>4.8475000000000001</v>
      </c>
      <c r="AEI174" s="3">
        <v>1.1168</v>
      </c>
      <c r="AEJ174" s="3">
        <v>0.4541</v>
      </c>
      <c r="AEK174" s="3">
        <v>0.45910000000000001</v>
      </c>
      <c r="AEL174" s="3">
        <v>5.67E-2</v>
      </c>
      <c r="AEM174" s="3">
        <v>4.0000000000000001E-3</v>
      </c>
      <c r="AEN174" s="3">
        <v>6.0299999999999999E-2</v>
      </c>
      <c r="AEO174" s="3">
        <v>8.2699999999999996E-2</v>
      </c>
      <c r="AEP174" s="3">
        <v>0.58140000000000003</v>
      </c>
      <c r="AEQ174" s="3">
        <v>0.1108</v>
      </c>
      <c r="AER174" s="3">
        <v>0.36899999999999999</v>
      </c>
      <c r="AES174" s="3">
        <v>0.1016</v>
      </c>
      <c r="AET174" s="3">
        <v>3.1493000000000002</v>
      </c>
      <c r="AEU174" s="3">
        <v>3.1493000000000002</v>
      </c>
      <c r="AEV174" s="3">
        <v>2.6615000000000002</v>
      </c>
      <c r="AEW174" s="3">
        <v>2.6615000000000002</v>
      </c>
      <c r="AEX174" s="3">
        <v>0.2843</v>
      </c>
      <c r="AEY174" s="3">
        <v>5.8200000000000002E-2</v>
      </c>
      <c r="AEZ174" s="3">
        <v>1.18E-2</v>
      </c>
      <c r="AFA174" s="3">
        <v>0.3669</v>
      </c>
      <c r="AFB174" s="3">
        <v>0.18290000000000001</v>
      </c>
      <c r="AFC174" s="3">
        <v>9.8500000000000004E-2</v>
      </c>
      <c r="AFD174" s="3">
        <v>1.0383</v>
      </c>
      <c r="AFE174" s="3">
        <v>0.1027</v>
      </c>
      <c r="AFF174" s="3">
        <v>1.03E-2</v>
      </c>
      <c r="AFG174" s="3">
        <v>0.16020000000000001</v>
      </c>
      <c r="AFH174" s="3">
        <v>0.20749999999999999</v>
      </c>
      <c r="AFI174" s="3">
        <v>0.1399</v>
      </c>
      <c r="AFJ174" s="3">
        <v>10.565</v>
      </c>
      <c r="AFK174" s="3">
        <v>6.4198000000000004</v>
      </c>
      <c r="AFL174" s="3">
        <v>6.4198000000000004</v>
      </c>
      <c r="AFM174" s="3">
        <v>4.87E-2</v>
      </c>
      <c r="AFN174" s="3">
        <v>0.43680000000000002</v>
      </c>
      <c r="AFO174" s="3">
        <v>1.2804</v>
      </c>
      <c r="AFP174" s="3">
        <v>3.8990999999999998</v>
      </c>
      <c r="AFQ174" s="3">
        <v>1.17E-2</v>
      </c>
      <c r="AFR174" s="3">
        <v>8.8400000000000006E-2</v>
      </c>
      <c r="AFS174" s="3">
        <v>0.64239999999999997</v>
      </c>
      <c r="AFT174" s="3">
        <v>1.24E-2</v>
      </c>
      <c r="AFU174" s="3">
        <v>4.1452</v>
      </c>
      <c r="AFV174" s="3">
        <v>3.0724</v>
      </c>
      <c r="AFW174" s="3">
        <v>0.19370000000000001</v>
      </c>
      <c r="AFX174" s="3">
        <v>6.1899999999999997E-2</v>
      </c>
      <c r="AFY174" s="3">
        <v>1.2699999999999999E-2</v>
      </c>
      <c r="AFZ174" s="3">
        <v>0.16089999999999999</v>
      </c>
      <c r="AGA174" s="3">
        <v>4.0099999999999997E-2</v>
      </c>
      <c r="AGB174" s="3">
        <v>0.20569999999999999</v>
      </c>
      <c r="AGC174" s="3">
        <v>9.6500000000000002E-2</v>
      </c>
      <c r="AGD174" s="3">
        <v>0.24959999999999999</v>
      </c>
      <c r="AGE174" s="3">
        <v>0.43640000000000001</v>
      </c>
      <c r="AGF174" s="3">
        <v>0.14069999999999999</v>
      </c>
      <c r="AGG174" s="3">
        <v>0.29459999999999997</v>
      </c>
      <c r="AGH174" s="3">
        <v>0.37959999999999999</v>
      </c>
      <c r="AGI174" s="3">
        <v>3.5000000000000001E-3</v>
      </c>
      <c r="AGJ174" s="3">
        <v>0.4163</v>
      </c>
      <c r="AGK174" s="3">
        <v>0.38030000000000003</v>
      </c>
      <c r="AGL174" s="3">
        <v>0.99809999999999999</v>
      </c>
      <c r="AGM174" s="3">
        <v>0.99809999999999999</v>
      </c>
      <c r="AGN174" s="3">
        <v>7.4700000000000003E-2</v>
      </c>
      <c r="AGO174" s="3">
        <v>5.0099999999999999E-2</v>
      </c>
      <c r="AGP174" s="3">
        <v>2.46E-2</v>
      </c>
      <c r="AGQ174" s="3">
        <v>4.6121999999999996</v>
      </c>
      <c r="AGR174" s="3">
        <v>4.6121999999999996</v>
      </c>
      <c r="AGS174" s="3">
        <v>2.9411</v>
      </c>
      <c r="AGT174" s="3">
        <v>1.5599999999999999E-2</v>
      </c>
      <c r="AGU174" s="3">
        <v>0.1852</v>
      </c>
      <c r="AGV174" s="3">
        <v>0.71379999999999999</v>
      </c>
      <c r="AGW174" s="3">
        <v>0.34229999999999999</v>
      </c>
      <c r="AGX174" s="3">
        <v>1.4558</v>
      </c>
      <c r="AGY174" s="3">
        <v>0.22839999999999999</v>
      </c>
      <c r="AGZ174" s="3">
        <v>0.54710000000000003</v>
      </c>
      <c r="AHA174" s="3">
        <v>0.1341</v>
      </c>
      <c r="AHB174" s="3">
        <v>3.9800000000000002E-2</v>
      </c>
      <c r="AHC174" s="3">
        <v>0.22170000000000001</v>
      </c>
      <c r="AHD174" s="3">
        <v>0.1515</v>
      </c>
      <c r="AHE174" s="3">
        <v>0.33850000000000002</v>
      </c>
      <c r="AHF174" s="3">
        <v>0.1356</v>
      </c>
      <c r="AHG174" s="3">
        <v>2.5999999999999999E-2</v>
      </c>
      <c r="AHH174" s="3">
        <v>0.17680000000000001</v>
      </c>
      <c r="AHI174" s="3">
        <v>0.78549999999999998</v>
      </c>
      <c r="AHJ174" s="3">
        <v>0.156</v>
      </c>
      <c r="AHK174">
        <v>7.5600000000000001E-2</v>
      </c>
      <c r="AHL174">
        <v>0.24</v>
      </c>
      <c r="AHM174">
        <v>9.4899999999999998E-2</v>
      </c>
      <c r="AHN174">
        <v>0.219</v>
      </c>
      <c r="AHO174">
        <v>4.5938999999999997</v>
      </c>
      <c r="AHP174">
        <v>4.5938999999999997</v>
      </c>
      <c r="AHQ174">
        <v>4.5938999999999997</v>
      </c>
      <c r="AHR174">
        <v>1.0500000000000001E-2</v>
      </c>
      <c r="AHS174">
        <v>1.3724000000000001</v>
      </c>
      <c r="AHT174">
        <v>0.11260000000000001</v>
      </c>
      <c r="AHU174">
        <v>1.4576</v>
      </c>
      <c r="AHV174">
        <v>0.29210000000000003</v>
      </c>
      <c r="AHW174">
        <v>0.2135</v>
      </c>
      <c r="AHX174">
        <v>0.80489999999999995</v>
      </c>
      <c r="AHY174">
        <v>0.33040000000000003</v>
      </c>
      <c r="AIA174">
        <v>0</v>
      </c>
      <c r="AIB174">
        <v>0</v>
      </c>
      <c r="AIC174">
        <v>0</v>
      </c>
      <c r="AID174">
        <v>0</v>
      </c>
      <c r="AIE174">
        <v>0</v>
      </c>
      <c r="AIF174">
        <v>0</v>
      </c>
      <c r="AIG174">
        <v>0</v>
      </c>
      <c r="AIH174">
        <v>0</v>
      </c>
      <c r="AII174">
        <v>0</v>
      </c>
      <c r="AIJ174">
        <v>0</v>
      </c>
      <c r="AIK174">
        <v>0</v>
      </c>
      <c r="AIL174">
        <v>0</v>
      </c>
      <c r="AIM174">
        <v>0</v>
      </c>
      <c r="AIN174">
        <v>0</v>
      </c>
      <c r="AIO174">
        <v>0</v>
      </c>
      <c r="AIP174">
        <v>0</v>
      </c>
      <c r="AIQ174">
        <v>0</v>
      </c>
      <c r="AIR174">
        <v>0</v>
      </c>
      <c r="AIS174">
        <v>0</v>
      </c>
      <c r="AIT174">
        <v>0</v>
      </c>
      <c r="AIU174">
        <v>0</v>
      </c>
      <c r="AIV174">
        <v>0</v>
      </c>
      <c r="AIW174">
        <v>0</v>
      </c>
      <c r="AIX174">
        <v>0</v>
      </c>
      <c r="AIY174">
        <v>0</v>
      </c>
      <c r="AIZ174">
        <v>0</v>
      </c>
      <c r="AJA174">
        <v>0</v>
      </c>
      <c r="AJB174">
        <v>0</v>
      </c>
      <c r="AJC174">
        <v>0</v>
      </c>
      <c r="AJD174">
        <v>0</v>
      </c>
      <c r="AJE174">
        <v>0</v>
      </c>
      <c r="AJF174">
        <v>0</v>
      </c>
      <c r="AJG174">
        <v>0</v>
      </c>
      <c r="AJH174">
        <v>0</v>
      </c>
      <c r="AJI174">
        <v>0</v>
      </c>
      <c r="AJJ174">
        <v>0</v>
      </c>
      <c r="AJK174">
        <v>0</v>
      </c>
      <c r="AJL174">
        <v>0</v>
      </c>
      <c r="AJM174">
        <v>0</v>
      </c>
      <c r="AJN174">
        <v>0</v>
      </c>
      <c r="AJO174">
        <v>0</v>
      </c>
      <c r="AJP174">
        <v>0</v>
      </c>
      <c r="AJQ174">
        <v>0</v>
      </c>
      <c r="AJR174">
        <v>0</v>
      </c>
      <c r="AJS174">
        <v>0</v>
      </c>
      <c r="AJT174">
        <v>0</v>
      </c>
      <c r="AJU174">
        <v>0</v>
      </c>
      <c r="AJV174">
        <v>0</v>
      </c>
      <c r="AJW174">
        <v>0</v>
      </c>
      <c r="AJX174">
        <v>0</v>
      </c>
      <c r="AJY174">
        <v>0</v>
      </c>
      <c r="AJZ174">
        <v>0</v>
      </c>
      <c r="AKA174">
        <v>0</v>
      </c>
      <c r="AKB174">
        <v>0</v>
      </c>
      <c r="AKC174">
        <v>0</v>
      </c>
      <c r="AKD174">
        <v>0</v>
      </c>
      <c r="AKE174">
        <v>0</v>
      </c>
      <c r="AKF174">
        <v>0</v>
      </c>
      <c r="AKG174">
        <v>0</v>
      </c>
      <c r="AKH174">
        <v>0</v>
      </c>
      <c r="AKI174">
        <v>0</v>
      </c>
      <c r="AKJ174">
        <v>0</v>
      </c>
      <c r="AKK174">
        <v>0</v>
      </c>
      <c r="AKL174">
        <v>0</v>
      </c>
      <c r="AKM174">
        <v>0</v>
      </c>
      <c r="AKN174">
        <v>0</v>
      </c>
      <c r="AKO174">
        <v>0</v>
      </c>
      <c r="AKP174">
        <v>0</v>
      </c>
      <c r="AKQ174">
        <v>0</v>
      </c>
      <c r="AKR174">
        <v>0</v>
      </c>
      <c r="AKS174">
        <v>0</v>
      </c>
      <c r="AKT174">
        <v>0</v>
      </c>
      <c r="AKU174">
        <v>0</v>
      </c>
      <c r="AKV174">
        <v>0</v>
      </c>
      <c r="AKW174">
        <v>0</v>
      </c>
      <c r="AKX174">
        <v>0</v>
      </c>
      <c r="AKY174">
        <v>0</v>
      </c>
      <c r="AKZ174">
        <v>0</v>
      </c>
      <c r="ALA174">
        <v>0</v>
      </c>
      <c r="ALB174">
        <v>0</v>
      </c>
      <c r="ALC174">
        <v>0</v>
      </c>
      <c r="ALD174">
        <v>0</v>
      </c>
      <c r="ALE174">
        <v>0</v>
      </c>
      <c r="ALF174">
        <v>0</v>
      </c>
      <c r="ALG174">
        <v>0</v>
      </c>
      <c r="ALH174">
        <v>0</v>
      </c>
      <c r="ALI174">
        <v>0</v>
      </c>
      <c r="ALJ174">
        <v>0</v>
      </c>
      <c r="ALK174">
        <v>0</v>
      </c>
      <c r="ALL174">
        <v>0</v>
      </c>
      <c r="ALM174">
        <v>0</v>
      </c>
      <c r="ALN174">
        <v>0</v>
      </c>
      <c r="ALO174">
        <v>0</v>
      </c>
      <c r="ALP174">
        <v>0</v>
      </c>
      <c r="ALQ174">
        <v>0</v>
      </c>
      <c r="ALR174">
        <v>0</v>
      </c>
      <c r="ALS174">
        <v>0</v>
      </c>
      <c r="ALT174">
        <v>0</v>
      </c>
      <c r="ALU174">
        <v>0</v>
      </c>
      <c r="ALV174">
        <v>0</v>
      </c>
      <c r="ALW174">
        <v>0</v>
      </c>
      <c r="ALX174">
        <v>0</v>
      </c>
      <c r="ALY174">
        <v>0</v>
      </c>
      <c r="ALZ174">
        <v>0</v>
      </c>
      <c r="AMA174">
        <v>0</v>
      </c>
      <c r="AMB174">
        <v>0</v>
      </c>
      <c r="AMC174">
        <v>0</v>
      </c>
      <c r="AMD174">
        <v>0</v>
      </c>
      <c r="AME174">
        <v>0</v>
      </c>
      <c r="AMF174">
        <v>0</v>
      </c>
      <c r="AMG174">
        <v>0</v>
      </c>
      <c r="AMH174">
        <v>0</v>
      </c>
      <c r="AMI174">
        <v>0</v>
      </c>
      <c r="AMJ174">
        <v>0</v>
      </c>
      <c r="AMK174">
        <v>0</v>
      </c>
      <c r="AML174">
        <v>0</v>
      </c>
      <c r="AMM174">
        <v>0</v>
      </c>
      <c r="AMN174">
        <v>0</v>
      </c>
      <c r="AMO174">
        <v>0</v>
      </c>
      <c r="AMP174">
        <v>0</v>
      </c>
      <c r="AMQ174">
        <v>0</v>
      </c>
      <c r="AMR174">
        <v>0</v>
      </c>
      <c r="AMS174">
        <v>0</v>
      </c>
      <c r="AMT174">
        <v>0</v>
      </c>
      <c r="AMU174">
        <v>0</v>
      </c>
      <c r="AMV174">
        <v>0</v>
      </c>
      <c r="AMW174">
        <v>0</v>
      </c>
      <c r="AMX174">
        <v>0</v>
      </c>
      <c r="AMY174">
        <v>0</v>
      </c>
      <c r="AMZ174">
        <v>0</v>
      </c>
      <c r="ANA174">
        <v>0</v>
      </c>
      <c r="ANB174">
        <v>0</v>
      </c>
      <c r="ANC174">
        <v>0</v>
      </c>
      <c r="AND174">
        <v>0</v>
      </c>
      <c r="ANE174">
        <v>0</v>
      </c>
      <c r="ANF174">
        <v>0</v>
      </c>
      <c r="ANG174">
        <v>0</v>
      </c>
      <c r="ANH174">
        <v>0</v>
      </c>
      <c r="ANI174">
        <v>0</v>
      </c>
      <c r="ANJ174">
        <v>0</v>
      </c>
      <c r="ANK174">
        <v>0</v>
      </c>
      <c r="ANL174">
        <v>0</v>
      </c>
      <c r="ANM174">
        <v>0</v>
      </c>
      <c r="ANN174">
        <v>0</v>
      </c>
      <c r="ANO174">
        <v>0</v>
      </c>
      <c r="ANP174">
        <v>0</v>
      </c>
      <c r="ANQ174">
        <v>0</v>
      </c>
      <c r="ANR174">
        <v>0</v>
      </c>
      <c r="ANS174">
        <v>0</v>
      </c>
      <c r="ANT174">
        <v>0</v>
      </c>
      <c r="ANU174">
        <v>0</v>
      </c>
      <c r="ANV174">
        <v>0</v>
      </c>
      <c r="ANW174">
        <v>0</v>
      </c>
      <c r="ANX174">
        <v>0</v>
      </c>
      <c r="ANY174">
        <v>0</v>
      </c>
      <c r="ANZ174">
        <v>0</v>
      </c>
      <c r="AOA174">
        <v>0</v>
      </c>
      <c r="AOB174">
        <v>0</v>
      </c>
      <c r="AOC174">
        <v>0</v>
      </c>
      <c r="AOD174">
        <v>0</v>
      </c>
      <c r="AOE174">
        <v>0</v>
      </c>
      <c r="AOF174">
        <v>0</v>
      </c>
      <c r="AOG174">
        <v>0</v>
      </c>
      <c r="AOH174">
        <v>0</v>
      </c>
      <c r="AOI174">
        <v>0</v>
      </c>
      <c r="AOJ174">
        <v>0</v>
      </c>
      <c r="AOK174">
        <v>0</v>
      </c>
      <c r="AOL174">
        <v>0</v>
      </c>
      <c r="AOM174">
        <v>0</v>
      </c>
      <c r="AON174">
        <v>0</v>
      </c>
      <c r="AOO174">
        <v>0</v>
      </c>
      <c r="AOP174">
        <v>0</v>
      </c>
      <c r="AOQ174">
        <v>0</v>
      </c>
      <c r="AOR174">
        <v>0</v>
      </c>
      <c r="AOS174">
        <v>0</v>
      </c>
      <c r="AOT174">
        <v>0</v>
      </c>
      <c r="AOU174">
        <v>0</v>
      </c>
      <c r="AOV174">
        <v>0</v>
      </c>
      <c r="AOW174">
        <v>0</v>
      </c>
      <c r="AOX174">
        <v>0</v>
      </c>
      <c r="AOY174">
        <v>0</v>
      </c>
      <c r="AOZ174">
        <v>0</v>
      </c>
      <c r="APA174">
        <v>0</v>
      </c>
      <c r="APB174">
        <v>0</v>
      </c>
      <c r="APC174">
        <v>0</v>
      </c>
      <c r="APD174">
        <v>0</v>
      </c>
      <c r="APE174">
        <v>0</v>
      </c>
      <c r="APG174">
        <v>0</v>
      </c>
      <c r="APH174">
        <v>0</v>
      </c>
      <c r="API174">
        <v>0</v>
      </c>
      <c r="APJ174">
        <v>0</v>
      </c>
      <c r="APK174">
        <v>0</v>
      </c>
      <c r="APL174">
        <v>0</v>
      </c>
      <c r="APM174">
        <v>0</v>
      </c>
      <c r="APN174">
        <v>0</v>
      </c>
      <c r="APO174">
        <v>0</v>
      </c>
      <c r="APP174">
        <v>0</v>
      </c>
      <c r="APQ174">
        <v>0</v>
      </c>
      <c r="APR174">
        <v>0</v>
      </c>
      <c r="APS174">
        <v>0</v>
      </c>
      <c r="APT174">
        <v>0</v>
      </c>
      <c r="APU174">
        <v>0</v>
      </c>
      <c r="APV174">
        <v>0</v>
      </c>
      <c r="APW174">
        <v>0</v>
      </c>
      <c r="APX174">
        <v>0</v>
      </c>
      <c r="APY174">
        <v>0</v>
      </c>
      <c r="APZ174">
        <v>0</v>
      </c>
      <c r="AQA174">
        <v>0</v>
      </c>
      <c r="AQB174">
        <v>0</v>
      </c>
      <c r="AQC174">
        <v>0</v>
      </c>
      <c r="AQD174">
        <v>0</v>
      </c>
      <c r="AQE174">
        <v>0</v>
      </c>
      <c r="AQF174">
        <v>0</v>
      </c>
      <c r="AQG174">
        <v>0</v>
      </c>
      <c r="AQH174">
        <v>0</v>
      </c>
      <c r="AQI174">
        <v>0</v>
      </c>
      <c r="AQJ174">
        <v>0</v>
      </c>
      <c r="AQK174">
        <v>0</v>
      </c>
      <c r="AQL174">
        <v>0</v>
      </c>
      <c r="AQM174">
        <v>0</v>
      </c>
      <c r="AQN174">
        <v>0</v>
      </c>
      <c r="AQO174">
        <v>0</v>
      </c>
      <c r="AQP174">
        <v>0</v>
      </c>
      <c r="AQQ174">
        <v>0</v>
      </c>
      <c r="AQR174">
        <v>0</v>
      </c>
      <c r="AQS174">
        <v>0</v>
      </c>
      <c r="AQT174">
        <v>0</v>
      </c>
      <c r="AQU174">
        <v>0</v>
      </c>
      <c r="AQV174">
        <v>0</v>
      </c>
      <c r="AQW174">
        <v>0</v>
      </c>
      <c r="AQX174">
        <v>0</v>
      </c>
      <c r="AQY174">
        <v>0</v>
      </c>
      <c r="AQZ174">
        <v>0</v>
      </c>
      <c r="ARA174">
        <v>0</v>
      </c>
      <c r="ARB174">
        <v>0</v>
      </c>
      <c r="ARC174">
        <v>0</v>
      </c>
      <c r="ARD174">
        <v>0</v>
      </c>
      <c r="ARE174">
        <v>0</v>
      </c>
      <c r="ARF174">
        <v>0</v>
      </c>
      <c r="ARG174">
        <v>0</v>
      </c>
      <c r="ARH174">
        <v>0</v>
      </c>
      <c r="ARI174">
        <v>0</v>
      </c>
      <c r="ARJ174">
        <v>0</v>
      </c>
      <c r="ARK174">
        <v>0</v>
      </c>
      <c r="ARL174">
        <v>0</v>
      </c>
      <c r="ARM174">
        <v>0</v>
      </c>
      <c r="ARN174">
        <v>0</v>
      </c>
      <c r="ARO174">
        <v>0</v>
      </c>
      <c r="ARP174">
        <v>0</v>
      </c>
      <c r="ARQ174">
        <v>0</v>
      </c>
      <c r="ARR174">
        <v>0</v>
      </c>
      <c r="ARS174">
        <v>0</v>
      </c>
      <c r="ART174">
        <v>0</v>
      </c>
      <c r="ARU174">
        <v>0</v>
      </c>
      <c r="ARV174">
        <v>0</v>
      </c>
      <c r="ARW174">
        <v>0</v>
      </c>
      <c r="ARX174">
        <v>0</v>
      </c>
      <c r="ARY174">
        <v>0</v>
      </c>
      <c r="ARZ174">
        <v>0</v>
      </c>
      <c r="ASA174">
        <v>0</v>
      </c>
      <c r="ASB174">
        <v>0</v>
      </c>
      <c r="ASC174">
        <v>0</v>
      </c>
      <c r="ASD174">
        <v>0</v>
      </c>
      <c r="ASE174">
        <v>0</v>
      </c>
      <c r="ASF174">
        <v>0</v>
      </c>
      <c r="ASG174">
        <v>0</v>
      </c>
      <c r="ASH174">
        <v>0</v>
      </c>
      <c r="ASI174">
        <v>0</v>
      </c>
      <c r="ASJ174">
        <v>0</v>
      </c>
      <c r="ASK174">
        <v>0</v>
      </c>
      <c r="ASL174">
        <v>0</v>
      </c>
      <c r="ASM174">
        <v>0</v>
      </c>
      <c r="ASN174">
        <v>0</v>
      </c>
      <c r="ASO174">
        <v>0</v>
      </c>
      <c r="ASP174">
        <v>0</v>
      </c>
      <c r="ASQ174">
        <v>0</v>
      </c>
      <c r="ASR174">
        <v>0</v>
      </c>
      <c r="ASS174">
        <v>0</v>
      </c>
      <c r="AST174">
        <v>0</v>
      </c>
      <c r="ASU174">
        <v>0</v>
      </c>
      <c r="ASV174">
        <v>0</v>
      </c>
      <c r="ASW174">
        <v>0</v>
      </c>
      <c r="ASX174">
        <v>0</v>
      </c>
      <c r="ASY174">
        <v>0</v>
      </c>
      <c r="ASZ174">
        <v>0</v>
      </c>
      <c r="ATA174">
        <v>0</v>
      </c>
      <c r="ATB174">
        <v>0</v>
      </c>
      <c r="ATC174">
        <v>0</v>
      </c>
      <c r="ATD174">
        <v>0</v>
      </c>
      <c r="ATE174">
        <v>0</v>
      </c>
      <c r="ATF174">
        <v>0</v>
      </c>
      <c r="ATG174">
        <v>0</v>
      </c>
      <c r="ATH174">
        <v>0</v>
      </c>
      <c r="ATI174">
        <v>0</v>
      </c>
      <c r="ATJ174">
        <v>0</v>
      </c>
      <c r="ATK174">
        <v>0</v>
      </c>
      <c r="ATL174">
        <v>0</v>
      </c>
      <c r="ATM174">
        <v>0</v>
      </c>
      <c r="ATN174">
        <v>0</v>
      </c>
      <c r="ATO174">
        <v>0</v>
      </c>
      <c r="ATP174">
        <v>0</v>
      </c>
      <c r="ATQ174">
        <v>0</v>
      </c>
      <c r="ATR174">
        <v>0</v>
      </c>
      <c r="ATS174">
        <v>0</v>
      </c>
      <c r="ATT174">
        <v>0</v>
      </c>
      <c r="ATU174">
        <v>0</v>
      </c>
      <c r="ATV174">
        <v>0</v>
      </c>
      <c r="ATW174">
        <v>0</v>
      </c>
      <c r="ATX174">
        <v>0</v>
      </c>
      <c r="ATY174">
        <v>0</v>
      </c>
      <c r="ATZ174">
        <v>0</v>
      </c>
      <c r="AUA174">
        <v>0</v>
      </c>
      <c r="AUB174">
        <v>0</v>
      </c>
      <c r="AUC174">
        <v>0</v>
      </c>
      <c r="AUD174">
        <v>0</v>
      </c>
      <c r="AUE174">
        <v>0</v>
      </c>
      <c r="AUF174">
        <v>0</v>
      </c>
      <c r="AUG174">
        <v>0</v>
      </c>
      <c r="AUH174">
        <v>0</v>
      </c>
      <c r="AUI174">
        <v>0</v>
      </c>
      <c r="AUJ174">
        <v>0</v>
      </c>
      <c r="AUK174">
        <v>0</v>
      </c>
      <c r="AUL174">
        <v>0</v>
      </c>
      <c r="AUM174">
        <v>0</v>
      </c>
      <c r="AUN174">
        <v>0</v>
      </c>
      <c r="AUO174">
        <v>0</v>
      </c>
      <c r="AUP174">
        <v>0</v>
      </c>
      <c r="AUQ174">
        <v>0</v>
      </c>
      <c r="AUR174">
        <v>0</v>
      </c>
      <c r="AUS174">
        <v>0</v>
      </c>
      <c r="AUT174">
        <v>0</v>
      </c>
      <c r="AUU174">
        <v>0</v>
      </c>
      <c r="AUV174">
        <v>0</v>
      </c>
      <c r="AUW174">
        <v>0</v>
      </c>
      <c r="AUX174">
        <v>0</v>
      </c>
      <c r="AUY174">
        <v>0</v>
      </c>
      <c r="AUZ174">
        <v>0</v>
      </c>
      <c r="AVA174">
        <v>0</v>
      </c>
      <c r="AVB174">
        <v>0</v>
      </c>
      <c r="AVC174">
        <v>0</v>
      </c>
      <c r="AVD174">
        <v>0</v>
      </c>
      <c r="AVE174">
        <v>0</v>
      </c>
      <c r="AVF174">
        <v>0</v>
      </c>
      <c r="AVG174">
        <v>0</v>
      </c>
      <c r="AVH174">
        <v>0</v>
      </c>
      <c r="AVI174">
        <v>0</v>
      </c>
      <c r="AVJ174">
        <v>0</v>
      </c>
      <c r="AVK174">
        <v>0</v>
      </c>
      <c r="AVL174">
        <v>0</v>
      </c>
      <c r="AVM174">
        <v>0</v>
      </c>
      <c r="AVN174">
        <v>0</v>
      </c>
      <c r="AVO174">
        <v>0</v>
      </c>
      <c r="AVP174">
        <v>0</v>
      </c>
      <c r="AVQ174">
        <v>0</v>
      </c>
      <c r="AVR174">
        <v>0</v>
      </c>
      <c r="AVS174">
        <v>0</v>
      </c>
      <c r="AVT174">
        <v>0</v>
      </c>
      <c r="AVU174">
        <v>0</v>
      </c>
      <c r="AVV174">
        <v>0</v>
      </c>
      <c r="AVW174">
        <v>0</v>
      </c>
      <c r="AVX174">
        <v>0</v>
      </c>
      <c r="AVY174">
        <v>0</v>
      </c>
      <c r="AVZ174">
        <v>0</v>
      </c>
      <c r="AWA174">
        <v>0</v>
      </c>
      <c r="AWB174">
        <v>0</v>
      </c>
      <c r="AWC174">
        <v>0</v>
      </c>
      <c r="AWD174">
        <v>0</v>
      </c>
      <c r="AWE174">
        <v>0</v>
      </c>
      <c r="AWF174">
        <v>0</v>
      </c>
      <c r="AWG174">
        <v>0</v>
      </c>
      <c r="AWH174">
        <v>0</v>
      </c>
      <c r="AWI174">
        <v>0</v>
      </c>
      <c r="AWJ174">
        <v>0</v>
      </c>
      <c r="AWK174">
        <v>0</v>
      </c>
      <c r="AWM174">
        <v>0</v>
      </c>
      <c r="AWN174">
        <v>0</v>
      </c>
      <c r="AWO174">
        <v>0</v>
      </c>
      <c r="AWP174">
        <v>0</v>
      </c>
      <c r="AWQ174">
        <v>0</v>
      </c>
      <c r="AWR174">
        <v>0</v>
      </c>
      <c r="AWS174">
        <v>0</v>
      </c>
      <c r="AWT174">
        <v>0</v>
      </c>
      <c r="AWU174">
        <v>0</v>
      </c>
      <c r="AWV174">
        <v>0</v>
      </c>
      <c r="AWW174">
        <v>0</v>
      </c>
      <c r="AWX174">
        <v>0</v>
      </c>
      <c r="AWY174">
        <v>0</v>
      </c>
      <c r="AWZ174">
        <v>0</v>
      </c>
      <c r="AXA174">
        <v>0</v>
      </c>
      <c r="AXC174">
        <v>0</v>
      </c>
      <c r="AXD174">
        <v>0</v>
      </c>
      <c r="AXE174">
        <v>0</v>
      </c>
      <c r="AXF174">
        <v>0</v>
      </c>
      <c r="AXG174">
        <v>0</v>
      </c>
      <c r="AXH174">
        <v>0</v>
      </c>
      <c r="AXI174">
        <v>0</v>
      </c>
      <c r="AXJ174">
        <v>0</v>
      </c>
      <c r="AXK174">
        <v>0</v>
      </c>
      <c r="AXL174">
        <v>0</v>
      </c>
      <c r="AXM174">
        <v>0</v>
      </c>
      <c r="AXN174">
        <v>0</v>
      </c>
      <c r="AXO174">
        <v>0</v>
      </c>
      <c r="AXP174">
        <v>0</v>
      </c>
      <c r="AXQ174">
        <v>0</v>
      </c>
    </row>
    <row r="175" spans="1:1317" x14ac:dyDescent="0.25">
      <c r="A175" s="34">
        <v>41518</v>
      </c>
      <c r="B175" s="3">
        <v>0.35</v>
      </c>
      <c r="C175" s="3">
        <v>0.14000000000000001</v>
      </c>
      <c r="D175" s="3">
        <v>-0.03</v>
      </c>
      <c r="E175" s="3">
        <v>-4.6100000000000003</v>
      </c>
      <c r="F175" s="3">
        <v>0.26</v>
      </c>
      <c r="G175" s="3">
        <v>-19.73</v>
      </c>
      <c r="H175" s="3">
        <v>0.2</v>
      </c>
      <c r="I175" s="3">
        <v>-1.95</v>
      </c>
      <c r="J175" s="3">
        <v>-13.95</v>
      </c>
      <c r="K175" s="3">
        <v>-0.18</v>
      </c>
      <c r="L175" s="3">
        <v>0.22</v>
      </c>
      <c r="M175" s="3">
        <v>1.02</v>
      </c>
      <c r="N175" s="3">
        <v>-1.2</v>
      </c>
      <c r="O175" s="3">
        <v>0.2</v>
      </c>
      <c r="P175" s="3">
        <v>-0.42</v>
      </c>
      <c r="Q175" s="3">
        <v>2.61</v>
      </c>
      <c r="R175" s="3">
        <v>-0.3</v>
      </c>
      <c r="S175" s="3">
        <v>-3.18</v>
      </c>
      <c r="T175" s="3">
        <v>1.6</v>
      </c>
      <c r="U175" s="3">
        <v>-10.71</v>
      </c>
      <c r="V175" s="3">
        <v>-15.14</v>
      </c>
      <c r="W175" s="3">
        <v>-1.08</v>
      </c>
      <c r="X175" s="3">
        <v>-2.3199999999999998</v>
      </c>
      <c r="Y175" s="3">
        <v>-4.59</v>
      </c>
      <c r="Z175" s="3">
        <v>-16.32</v>
      </c>
      <c r="AA175" s="3">
        <v>-3.28</v>
      </c>
      <c r="AB175" s="3">
        <v>-8.5399999999999991</v>
      </c>
      <c r="AC175" s="3">
        <v>-7.18</v>
      </c>
      <c r="AD175" s="3">
        <v>-13.41</v>
      </c>
      <c r="AE175" s="3">
        <v>11.66</v>
      </c>
      <c r="AF175" s="3">
        <v>0.02</v>
      </c>
      <c r="AG175" s="3">
        <v>-0.83</v>
      </c>
      <c r="AH175" s="3">
        <v>-0.31</v>
      </c>
      <c r="AI175" s="3">
        <v>-0.8</v>
      </c>
      <c r="AJ175" s="3">
        <v>0.81</v>
      </c>
      <c r="AK175" s="3">
        <v>0.97</v>
      </c>
      <c r="AL175" s="3">
        <v>-0.2</v>
      </c>
      <c r="AM175" s="3">
        <v>4.21</v>
      </c>
      <c r="AN175" s="3">
        <v>-5.26</v>
      </c>
      <c r="AO175" s="3">
        <v>-5.87</v>
      </c>
      <c r="AP175" s="3">
        <v>-3.68</v>
      </c>
      <c r="AQ175" s="3">
        <v>-5.58</v>
      </c>
      <c r="AR175" s="3">
        <v>-6.02</v>
      </c>
      <c r="AS175" s="3">
        <v>-6.04</v>
      </c>
      <c r="AT175" s="3">
        <v>-4.55</v>
      </c>
      <c r="AU175" s="3">
        <v>0</v>
      </c>
      <c r="AV175" s="3">
        <v>-1.74</v>
      </c>
      <c r="AW175" s="3">
        <v>2.9</v>
      </c>
      <c r="AX175" s="3">
        <v>-1.23</v>
      </c>
      <c r="AY175" s="3">
        <v>0.91</v>
      </c>
      <c r="AZ175" s="3">
        <v>3.11</v>
      </c>
      <c r="BA175" s="3">
        <v>5.9</v>
      </c>
      <c r="BB175" s="3">
        <v>-1.62</v>
      </c>
      <c r="BC175" s="3">
        <v>-1.5</v>
      </c>
      <c r="BD175" s="3">
        <v>3.84</v>
      </c>
      <c r="BE175" s="3">
        <v>2.75</v>
      </c>
      <c r="BF175" s="3">
        <v>3.6</v>
      </c>
      <c r="BG175" s="3">
        <v>12.12</v>
      </c>
      <c r="BH175" s="3">
        <v>-1.62</v>
      </c>
      <c r="BI175" s="3">
        <v>-0.49</v>
      </c>
      <c r="BJ175" s="3">
        <v>4.5199999999999996</v>
      </c>
      <c r="BK175" s="3">
        <v>1.25</v>
      </c>
      <c r="BL175" s="3">
        <v>25.97</v>
      </c>
      <c r="BM175" s="3">
        <v>3.19</v>
      </c>
      <c r="BN175" s="3">
        <v>0.02</v>
      </c>
      <c r="BO175" s="3">
        <v>-9.09</v>
      </c>
      <c r="BP175" s="3">
        <v>-1.89</v>
      </c>
      <c r="BQ175" s="3">
        <v>0.88</v>
      </c>
      <c r="BR175" s="3">
        <v>1.27</v>
      </c>
      <c r="BS175" s="3">
        <v>2.87</v>
      </c>
      <c r="BT175" s="3">
        <v>2.04</v>
      </c>
      <c r="BU175" s="3">
        <v>-0.06</v>
      </c>
      <c r="BV175" s="3">
        <v>1.1000000000000001</v>
      </c>
      <c r="BW175" s="3">
        <v>1.27</v>
      </c>
      <c r="BX175" s="3">
        <v>0.24</v>
      </c>
      <c r="BY175" s="3">
        <v>1.17</v>
      </c>
      <c r="BZ175" s="3">
        <v>-0.51</v>
      </c>
      <c r="CA175" s="3">
        <v>1.48</v>
      </c>
      <c r="CB175" s="3">
        <v>1.1399999999999999</v>
      </c>
      <c r="CC175" s="3">
        <v>1.21</v>
      </c>
      <c r="CD175" s="3">
        <v>0.6</v>
      </c>
      <c r="CE175" s="3">
        <v>-1.1599999999999999</v>
      </c>
      <c r="CF175" s="3">
        <v>0</v>
      </c>
      <c r="CG175" s="3">
        <v>0.91</v>
      </c>
      <c r="CH175" s="3">
        <v>0.14000000000000001</v>
      </c>
      <c r="CI175" s="3">
        <v>11.96</v>
      </c>
      <c r="CJ175" s="3">
        <v>0</v>
      </c>
      <c r="CK175" s="3">
        <v>-0.88</v>
      </c>
      <c r="CL175" s="3">
        <v>-2.78</v>
      </c>
      <c r="CM175" s="3">
        <v>-0.83</v>
      </c>
      <c r="CN175" s="3">
        <v>2.58</v>
      </c>
      <c r="CO175" s="3">
        <v>3.79</v>
      </c>
      <c r="CP175" s="3">
        <v>2.09</v>
      </c>
      <c r="CQ175" s="3">
        <v>1.17</v>
      </c>
      <c r="CR175" s="3">
        <v>0</v>
      </c>
      <c r="CS175" s="3">
        <v>0</v>
      </c>
      <c r="CT175" s="3">
        <v>-0.19</v>
      </c>
      <c r="CU175" s="3">
        <v>-5.3</v>
      </c>
      <c r="CV175" s="3">
        <v>0.44</v>
      </c>
      <c r="CW175" s="3">
        <v>2.1</v>
      </c>
      <c r="CX175" s="3">
        <v>-12.62</v>
      </c>
      <c r="CY175" s="3">
        <v>2.75</v>
      </c>
      <c r="CZ175" s="3">
        <v>2.68</v>
      </c>
      <c r="DA175" s="3">
        <v>1.38</v>
      </c>
      <c r="DB175" s="3">
        <v>-1.58</v>
      </c>
      <c r="DC175" s="3">
        <v>-4.87</v>
      </c>
      <c r="DD175" s="3">
        <v>0</v>
      </c>
      <c r="DE175" s="3">
        <v>0</v>
      </c>
      <c r="DF175" s="3">
        <v>0.31</v>
      </c>
      <c r="DG175" s="3">
        <v>-0.34</v>
      </c>
      <c r="DH175" s="3">
        <v>0.72</v>
      </c>
      <c r="DI175" s="3">
        <v>0.41</v>
      </c>
      <c r="DJ175" s="3">
        <v>0.78</v>
      </c>
      <c r="DK175" s="3">
        <v>1.38</v>
      </c>
      <c r="DL175" s="3">
        <v>0.04</v>
      </c>
      <c r="DM175" s="3">
        <v>-0.52</v>
      </c>
      <c r="DN175" s="3">
        <v>-0.74</v>
      </c>
      <c r="DO175" s="3">
        <v>1.3</v>
      </c>
      <c r="DP175" s="3">
        <v>3.04</v>
      </c>
      <c r="DQ175" s="3">
        <v>0.28999999999999998</v>
      </c>
      <c r="DR175" s="3">
        <v>-0.56999999999999995</v>
      </c>
      <c r="DS175" s="3">
        <v>1.17</v>
      </c>
      <c r="DT175" s="3">
        <v>1.1599999999999999</v>
      </c>
      <c r="DU175" s="3">
        <v>1.1100000000000001</v>
      </c>
      <c r="DV175" s="3">
        <v>1.79</v>
      </c>
      <c r="DW175" s="3">
        <v>1.1100000000000001</v>
      </c>
      <c r="DX175" s="3">
        <v>0.38</v>
      </c>
      <c r="DY175" s="3">
        <v>0.91</v>
      </c>
      <c r="DZ175" s="3">
        <v>-0.7</v>
      </c>
      <c r="EA175" s="3">
        <v>2.27</v>
      </c>
      <c r="EB175" s="3">
        <v>0.43</v>
      </c>
      <c r="EC175" s="3">
        <v>3.37</v>
      </c>
      <c r="ED175" s="3">
        <v>2.15</v>
      </c>
      <c r="EE175" s="3">
        <v>0.28999999999999998</v>
      </c>
      <c r="EF175" s="3">
        <v>1.85</v>
      </c>
      <c r="EG175" s="3">
        <v>1.96</v>
      </c>
      <c r="EH175" s="3">
        <v>-0.19</v>
      </c>
      <c r="EI175" s="3">
        <v>-0.48</v>
      </c>
      <c r="EJ175" s="3">
        <v>1.02</v>
      </c>
      <c r="EK175" s="3">
        <v>0.16</v>
      </c>
      <c r="EL175" s="3">
        <v>0.34</v>
      </c>
      <c r="EM175" s="3">
        <v>-0.38</v>
      </c>
      <c r="EN175" s="3">
        <v>-13.7</v>
      </c>
      <c r="EO175" s="3">
        <v>0.15</v>
      </c>
      <c r="EP175" s="3">
        <v>1.03</v>
      </c>
      <c r="EQ175" s="3">
        <v>8.84</v>
      </c>
      <c r="ER175" s="3">
        <v>0.42</v>
      </c>
      <c r="ES175" s="3">
        <v>1.17</v>
      </c>
      <c r="ET175" s="3">
        <v>0.65</v>
      </c>
      <c r="EU175" s="3">
        <v>0.72</v>
      </c>
      <c r="EV175" s="3">
        <v>0.73</v>
      </c>
      <c r="EW175" s="3">
        <v>1.4</v>
      </c>
      <c r="EX175" s="3">
        <v>1.78</v>
      </c>
      <c r="EY175" s="3">
        <v>-0.34</v>
      </c>
      <c r="EZ175" s="3">
        <v>-0.19</v>
      </c>
      <c r="FA175" s="3">
        <v>-1.39</v>
      </c>
      <c r="FB175" s="3">
        <v>2.04</v>
      </c>
      <c r="FC175" s="3">
        <v>-2.02</v>
      </c>
      <c r="FD175" s="3">
        <v>1.39</v>
      </c>
      <c r="FE175" s="3">
        <v>2.09</v>
      </c>
      <c r="FF175" s="3">
        <v>-0.39</v>
      </c>
      <c r="FG175" s="3">
        <v>1.73</v>
      </c>
      <c r="FH175" s="3">
        <v>-1.24</v>
      </c>
      <c r="FI175" s="3">
        <v>3.88</v>
      </c>
      <c r="FJ175" s="3">
        <v>-0.23</v>
      </c>
      <c r="FK175" s="3">
        <v>-4.6399999999999997</v>
      </c>
      <c r="FL175" s="3">
        <v>0.45</v>
      </c>
      <c r="FM175" s="3">
        <v>3.41</v>
      </c>
      <c r="FN175" s="3">
        <v>-0.74</v>
      </c>
      <c r="FO175" s="3">
        <v>0.79</v>
      </c>
      <c r="FP175" s="3">
        <v>-0.96</v>
      </c>
      <c r="FQ175" s="3">
        <v>-0.09</v>
      </c>
      <c r="FR175" s="3">
        <v>0.47</v>
      </c>
      <c r="FS175" s="3">
        <v>0.47</v>
      </c>
      <c r="FT175" s="3">
        <v>0.31</v>
      </c>
      <c r="FU175" s="3">
        <v>0.76</v>
      </c>
      <c r="FV175" s="3">
        <v>0.87</v>
      </c>
      <c r="FW175" s="3">
        <v>0.42</v>
      </c>
      <c r="FX175" s="3">
        <v>0.22</v>
      </c>
      <c r="FY175" s="3">
        <v>1.1200000000000001</v>
      </c>
      <c r="FZ175" s="3">
        <v>1.42</v>
      </c>
      <c r="GA175" s="3">
        <v>-0.59</v>
      </c>
      <c r="GB175" s="3">
        <v>0.62</v>
      </c>
      <c r="GC175" s="3">
        <v>0.54</v>
      </c>
      <c r="GD175" s="3">
        <v>0.5</v>
      </c>
      <c r="GE175" s="3">
        <v>0.8</v>
      </c>
      <c r="GF175" s="3">
        <v>0.23</v>
      </c>
      <c r="GG175" s="3">
        <v>0</v>
      </c>
      <c r="GH175" s="3">
        <v>-0.54</v>
      </c>
      <c r="GI175" s="3">
        <v>0.6</v>
      </c>
      <c r="GJ175" s="3">
        <v>-0.32</v>
      </c>
      <c r="GK175" s="3">
        <v>-0.93</v>
      </c>
      <c r="GL175" s="3">
        <v>-0.67</v>
      </c>
      <c r="GM175" s="3">
        <v>-1.1599999999999999</v>
      </c>
      <c r="GN175" s="3">
        <v>0.66</v>
      </c>
      <c r="GO175" s="3">
        <v>1.78</v>
      </c>
      <c r="GP175" s="3">
        <v>-0.01</v>
      </c>
      <c r="GQ175" s="3">
        <v>0.16</v>
      </c>
      <c r="GR175" s="3">
        <v>2.2999999999999998</v>
      </c>
      <c r="GS175" s="3">
        <v>0.6</v>
      </c>
      <c r="GT175" s="3">
        <v>1.33</v>
      </c>
      <c r="GU175" s="3">
        <v>0.19</v>
      </c>
      <c r="GV175" s="3">
        <v>0.71</v>
      </c>
      <c r="GW175" s="3">
        <v>-0.42</v>
      </c>
      <c r="GX175" s="3">
        <v>1.52</v>
      </c>
      <c r="GY175" s="3">
        <v>0.89</v>
      </c>
      <c r="GZ175" s="3">
        <v>1.0900000000000001</v>
      </c>
      <c r="HA175" s="3">
        <v>0.26</v>
      </c>
      <c r="HB175" s="3">
        <v>0.01</v>
      </c>
      <c r="HC175" s="3">
        <v>-0.1</v>
      </c>
      <c r="HD175" s="3">
        <v>0.68</v>
      </c>
      <c r="HE175" s="3">
        <v>0.83</v>
      </c>
      <c r="HF175" s="3">
        <v>1.91</v>
      </c>
      <c r="HG175" s="3">
        <v>6.74</v>
      </c>
      <c r="HH175" s="3">
        <v>2.0099999999999998</v>
      </c>
      <c r="HI175" s="3">
        <v>0.08</v>
      </c>
      <c r="HJ175" s="3">
        <v>0.36</v>
      </c>
      <c r="HK175" s="3">
        <v>0.36</v>
      </c>
      <c r="HL175" s="3">
        <v>0.65</v>
      </c>
      <c r="HM175" s="3">
        <v>0.19</v>
      </c>
      <c r="HN175" s="3">
        <v>-0.19</v>
      </c>
      <c r="HO175" s="3">
        <v>-7.0000000000000007E-2</v>
      </c>
      <c r="HP175" s="3">
        <v>-0.09</v>
      </c>
      <c r="HQ175" s="3">
        <v>-1.69</v>
      </c>
      <c r="HR175" s="3">
        <v>-0.3</v>
      </c>
      <c r="HS175" s="3">
        <v>1.28</v>
      </c>
      <c r="HT175" s="3">
        <v>0.91</v>
      </c>
      <c r="HU175" s="3">
        <v>4.84</v>
      </c>
      <c r="HV175" s="3">
        <v>-1.23</v>
      </c>
      <c r="HW175" s="3">
        <v>1.43</v>
      </c>
      <c r="HX175" s="3">
        <v>-1.1599999999999999</v>
      </c>
      <c r="HY175" s="3">
        <v>1.28</v>
      </c>
      <c r="HZ175" s="3">
        <v>-0.9</v>
      </c>
      <c r="IA175" s="3">
        <v>0.93</v>
      </c>
      <c r="IB175" s="3">
        <v>0.76</v>
      </c>
      <c r="IC175" s="3">
        <v>0.89</v>
      </c>
      <c r="ID175" s="3">
        <v>0.34</v>
      </c>
      <c r="IE175" s="3">
        <v>1.2</v>
      </c>
      <c r="IF175" s="3">
        <v>2.0299999999999998</v>
      </c>
      <c r="IG175" s="3">
        <v>2.68</v>
      </c>
      <c r="IH175" s="3">
        <v>0.25</v>
      </c>
      <c r="II175" s="3">
        <v>0.74</v>
      </c>
      <c r="IJ175" s="3">
        <v>1.41</v>
      </c>
      <c r="IK175" s="3">
        <v>1.5</v>
      </c>
      <c r="IL175" s="3">
        <v>2.64</v>
      </c>
      <c r="IM175" s="3">
        <v>1.4</v>
      </c>
      <c r="IN175" s="3">
        <v>1.27</v>
      </c>
      <c r="IO175" s="3">
        <v>0.1</v>
      </c>
      <c r="IP175" s="3">
        <v>-0.01</v>
      </c>
      <c r="IQ175" s="3">
        <v>-0.56000000000000005</v>
      </c>
      <c r="IR175" s="3">
        <v>-0.41</v>
      </c>
      <c r="IS175" s="3">
        <v>-0.83</v>
      </c>
      <c r="IT175" s="3">
        <v>0.45</v>
      </c>
      <c r="IU175" s="3">
        <v>0.84</v>
      </c>
      <c r="IV175" s="3">
        <v>0.84</v>
      </c>
      <c r="IW175" s="3">
        <v>0.5</v>
      </c>
      <c r="IX175" s="3">
        <v>-0.2</v>
      </c>
      <c r="IY175" s="3">
        <v>-0.72</v>
      </c>
      <c r="IZ175" s="3">
        <v>0.86</v>
      </c>
      <c r="JA175" s="3">
        <v>1.73</v>
      </c>
      <c r="JB175" s="3">
        <v>0</v>
      </c>
      <c r="JC175" s="3">
        <v>0.63</v>
      </c>
      <c r="JD175" s="3">
        <v>0.62</v>
      </c>
      <c r="JE175" s="3">
        <v>-0.35</v>
      </c>
      <c r="JF175" s="3">
        <v>-0.85</v>
      </c>
      <c r="JG175" s="3">
        <v>-0.33</v>
      </c>
      <c r="JH175" s="3">
        <v>-1.03</v>
      </c>
      <c r="JI175" s="3">
        <v>1.59</v>
      </c>
      <c r="JJ175" s="3">
        <v>-1.1299999999999999</v>
      </c>
      <c r="JK175" s="3">
        <v>-0.55000000000000004</v>
      </c>
      <c r="JL175" s="3">
        <v>1.43</v>
      </c>
      <c r="JM175" s="3">
        <v>1.88</v>
      </c>
      <c r="JN175" s="3">
        <v>0.35</v>
      </c>
      <c r="JO175" s="3">
        <v>0.7</v>
      </c>
      <c r="JP175" s="3">
        <v>0.82</v>
      </c>
      <c r="JQ175" s="3">
        <v>1.49</v>
      </c>
      <c r="JR175" s="3">
        <v>1.57</v>
      </c>
      <c r="JS175" s="3">
        <v>1.56</v>
      </c>
      <c r="JT175" s="3">
        <v>0.49</v>
      </c>
      <c r="JU175" s="3">
        <v>0.48</v>
      </c>
      <c r="JV175" s="3">
        <v>0.09</v>
      </c>
      <c r="JW175" s="3">
        <v>-2.0299999999999998</v>
      </c>
      <c r="JX175" s="3">
        <v>-0.56000000000000005</v>
      </c>
      <c r="JY175" s="3">
        <v>0.76</v>
      </c>
      <c r="JZ175" s="3">
        <v>1.22</v>
      </c>
      <c r="KA175" s="3">
        <v>0.75</v>
      </c>
      <c r="KB175" s="3">
        <v>0.57999999999999996</v>
      </c>
      <c r="KC175" s="3">
        <v>0.57999999999999996</v>
      </c>
      <c r="KD175" s="3">
        <v>-0.06</v>
      </c>
      <c r="KE175" s="3">
        <v>-0.39</v>
      </c>
      <c r="KF175" s="3">
        <v>-0.69</v>
      </c>
      <c r="KG175" s="3">
        <v>1.01</v>
      </c>
      <c r="KH175" s="3">
        <v>0.92</v>
      </c>
      <c r="KI175" s="3">
        <v>1.37</v>
      </c>
      <c r="KJ175" s="3">
        <v>-7.0000000000000007E-2</v>
      </c>
      <c r="KK175" s="3">
        <v>1.27</v>
      </c>
      <c r="KL175" s="3">
        <v>0.88</v>
      </c>
      <c r="KM175" s="3">
        <v>0.88</v>
      </c>
      <c r="KN175" s="3">
        <v>1.52</v>
      </c>
      <c r="KO175" s="3">
        <v>0.24</v>
      </c>
      <c r="KP175" s="3">
        <v>1.57</v>
      </c>
      <c r="KQ175" s="3">
        <v>1.32</v>
      </c>
      <c r="KR175" s="3">
        <v>1.32</v>
      </c>
      <c r="KS175" s="3">
        <v>0.7</v>
      </c>
      <c r="KT175" s="3">
        <v>1.52</v>
      </c>
      <c r="KU175" s="3">
        <v>3.2</v>
      </c>
      <c r="KV175" s="3">
        <v>0.44</v>
      </c>
      <c r="KW175" s="3">
        <v>0.44</v>
      </c>
      <c r="KX175" s="3">
        <v>1.66</v>
      </c>
      <c r="KY175" s="3">
        <v>0</v>
      </c>
      <c r="KZ175" s="3">
        <v>0.5</v>
      </c>
      <c r="LA175" s="3">
        <v>0</v>
      </c>
      <c r="LB175" s="3">
        <v>-0.02</v>
      </c>
      <c r="LC175" s="3">
        <v>-0.62</v>
      </c>
      <c r="LD175" s="3">
        <v>16.09</v>
      </c>
      <c r="LE175" s="3">
        <v>0</v>
      </c>
      <c r="LF175" s="3">
        <v>0.16</v>
      </c>
      <c r="LG175" s="3">
        <v>-0.33</v>
      </c>
      <c r="LH175" s="3">
        <v>0.3</v>
      </c>
      <c r="LI175" s="3">
        <v>0.37</v>
      </c>
      <c r="LJ175" s="3">
        <v>-0.31</v>
      </c>
      <c r="LK175" s="3">
        <v>0.9</v>
      </c>
      <c r="LL175" s="3">
        <v>0</v>
      </c>
      <c r="LM175" s="3">
        <v>-0.28000000000000003</v>
      </c>
      <c r="LN175" s="3">
        <v>0.99</v>
      </c>
      <c r="LO175" s="3">
        <v>0.53</v>
      </c>
      <c r="LP175" s="3">
        <v>0.9</v>
      </c>
      <c r="LQ175" s="3">
        <v>1.34</v>
      </c>
      <c r="LR175" s="3">
        <v>0</v>
      </c>
      <c r="LS175" s="3">
        <v>2.17</v>
      </c>
      <c r="LT175" s="3">
        <v>-0.45</v>
      </c>
      <c r="LU175" s="3">
        <v>-0.02</v>
      </c>
      <c r="LV175" s="3">
        <v>0.14000000000000001</v>
      </c>
      <c r="LW175" s="3">
        <v>0.05</v>
      </c>
      <c r="LX175" s="3">
        <v>-0.47</v>
      </c>
      <c r="LY175" s="3">
        <v>-0.42</v>
      </c>
      <c r="LZ175" s="3">
        <v>-0.72</v>
      </c>
      <c r="MA175" s="3">
        <v>0.12</v>
      </c>
      <c r="MB175" s="3">
        <v>-0.83</v>
      </c>
      <c r="MC175" s="3">
        <v>0.46</v>
      </c>
      <c r="MD175" s="3">
        <v>0.04</v>
      </c>
      <c r="ME175" s="3">
        <v>0.06</v>
      </c>
      <c r="MF175" s="3">
        <v>-0.09</v>
      </c>
      <c r="MG175" s="3">
        <v>-0.14000000000000001</v>
      </c>
      <c r="MH175" s="3">
        <v>-0.67</v>
      </c>
      <c r="MI175" s="3">
        <v>0.6</v>
      </c>
      <c r="MJ175" s="3">
        <v>0.1</v>
      </c>
      <c r="MK175" s="3">
        <v>-0.3</v>
      </c>
      <c r="ML175" s="3">
        <v>0</v>
      </c>
      <c r="MM175" s="3">
        <v>0.25</v>
      </c>
      <c r="MN175" s="3">
        <v>-0.09</v>
      </c>
      <c r="MO175" s="3">
        <v>0.27</v>
      </c>
      <c r="MP175" s="3">
        <v>0.38</v>
      </c>
      <c r="MQ175" s="3">
        <v>0.36</v>
      </c>
      <c r="MR175" s="3">
        <v>-0.21</v>
      </c>
      <c r="MS175" s="3">
        <v>-1.84</v>
      </c>
      <c r="MT175" s="3">
        <v>-0.61</v>
      </c>
      <c r="MU175" s="3">
        <v>0.66</v>
      </c>
      <c r="MV175" s="3">
        <v>0.76</v>
      </c>
      <c r="MW175" s="3">
        <v>0.61</v>
      </c>
      <c r="MX175" s="3">
        <v>0.69</v>
      </c>
      <c r="MY175" s="3">
        <v>0.28999999999999998</v>
      </c>
      <c r="MZ175" s="3">
        <v>-0.66</v>
      </c>
      <c r="NA175" s="3">
        <v>-1.06</v>
      </c>
      <c r="NB175" s="3">
        <v>2.42</v>
      </c>
      <c r="NC175" s="3">
        <v>1.56</v>
      </c>
      <c r="ND175" s="3">
        <v>1.1599999999999999</v>
      </c>
      <c r="NE175" s="3">
        <v>0.82</v>
      </c>
      <c r="NF175" s="3">
        <v>1.49</v>
      </c>
      <c r="NG175" s="3">
        <v>0.3</v>
      </c>
      <c r="NH175" s="3">
        <v>0.74</v>
      </c>
      <c r="NI175" s="3">
        <v>0.74</v>
      </c>
      <c r="NJ175" s="3">
        <v>0.52</v>
      </c>
      <c r="NK175" s="3">
        <v>0.52</v>
      </c>
      <c r="NL175" s="3">
        <v>-0.28000000000000003</v>
      </c>
      <c r="NM175" s="3">
        <v>-0.03</v>
      </c>
      <c r="NN175" s="3">
        <v>0.92</v>
      </c>
      <c r="NO175" s="3">
        <v>1.07</v>
      </c>
      <c r="NP175" s="3">
        <v>0.14000000000000001</v>
      </c>
      <c r="NQ175" s="3">
        <v>0.66</v>
      </c>
      <c r="NR175" s="3">
        <v>0.65</v>
      </c>
      <c r="NS175" s="3">
        <v>0.23</v>
      </c>
      <c r="NT175" s="3">
        <v>0.13</v>
      </c>
      <c r="NU175" s="3">
        <v>0.05</v>
      </c>
      <c r="NV175" s="3">
        <v>-1.06</v>
      </c>
      <c r="NW175" s="3">
        <v>3.32</v>
      </c>
      <c r="NX175" s="3">
        <v>0.2</v>
      </c>
      <c r="NY175" s="3">
        <v>0.46</v>
      </c>
      <c r="NZ175" s="3">
        <v>0.46</v>
      </c>
      <c r="OA175" s="3">
        <v>0.94</v>
      </c>
      <c r="OB175" s="3">
        <v>0.57999999999999996</v>
      </c>
      <c r="OC175" s="3">
        <v>0.04</v>
      </c>
      <c r="OD175" s="3">
        <v>0.46</v>
      </c>
      <c r="OE175" s="3">
        <v>-0.26</v>
      </c>
      <c r="OF175" s="3">
        <v>-0.37</v>
      </c>
      <c r="OG175" s="3">
        <v>1.24</v>
      </c>
      <c r="OH175" s="3">
        <v>0.65</v>
      </c>
      <c r="OI175" s="3">
        <v>-0.19</v>
      </c>
      <c r="OJ175" s="3">
        <v>-0.24</v>
      </c>
      <c r="OK175" s="3">
        <v>-0.22</v>
      </c>
      <c r="OL175" s="3">
        <v>-0.21</v>
      </c>
      <c r="OM175" s="3">
        <v>0</v>
      </c>
      <c r="ON175" s="3">
        <v>0.87</v>
      </c>
      <c r="OO175" s="3">
        <v>1.75</v>
      </c>
      <c r="OP175" s="3">
        <v>0.98</v>
      </c>
      <c r="OQ175" s="3">
        <v>-0.01</v>
      </c>
      <c r="OR175" s="3">
        <v>0.45</v>
      </c>
      <c r="OS175" s="3">
        <v>0.17</v>
      </c>
      <c r="OT175" s="3">
        <v>-0.59</v>
      </c>
      <c r="OU175" s="3">
        <v>0.64</v>
      </c>
      <c r="OV175" s="3">
        <v>0</v>
      </c>
      <c r="OW175" s="3">
        <v>0</v>
      </c>
      <c r="OX175" s="3">
        <v>-0.1</v>
      </c>
      <c r="OY175" s="3">
        <v>-3.57</v>
      </c>
      <c r="OZ175" s="3">
        <v>0</v>
      </c>
      <c r="PA175" s="3">
        <v>0</v>
      </c>
      <c r="PB175" s="3">
        <v>-0.4</v>
      </c>
      <c r="PC175" s="3">
        <v>-0.87</v>
      </c>
      <c r="PD175" s="3">
        <v>0.57999999999999996</v>
      </c>
      <c r="PE175" s="3">
        <v>0.12</v>
      </c>
      <c r="PF175" s="3">
        <v>0.12</v>
      </c>
      <c r="PG175" s="3">
        <v>0</v>
      </c>
      <c r="PH175" s="3">
        <v>0</v>
      </c>
      <c r="PI175" s="3">
        <v>0</v>
      </c>
      <c r="PJ175" s="3">
        <v>0</v>
      </c>
      <c r="PK175" s="3">
        <v>0</v>
      </c>
      <c r="PL175" s="3">
        <v>0</v>
      </c>
      <c r="PM175" s="3">
        <v>0</v>
      </c>
      <c r="PN175" s="3">
        <v>0.04</v>
      </c>
      <c r="PO175" s="3">
        <v>0</v>
      </c>
      <c r="PP175" s="3">
        <v>0.53</v>
      </c>
      <c r="PQ175" s="3">
        <v>0.01</v>
      </c>
      <c r="PR175" s="3">
        <v>0</v>
      </c>
      <c r="PS175" s="3">
        <v>0.43</v>
      </c>
      <c r="PT175" s="3">
        <v>1.1599999999999999</v>
      </c>
      <c r="PU175" s="3">
        <v>-0.45</v>
      </c>
      <c r="PV175" s="3">
        <v>0</v>
      </c>
      <c r="PW175" s="3">
        <v>0.51</v>
      </c>
      <c r="PX175" s="3">
        <v>0.52</v>
      </c>
      <c r="PY175" s="3">
        <v>1.07</v>
      </c>
      <c r="PZ175" s="3">
        <v>0.22</v>
      </c>
      <c r="QA175" s="3">
        <v>0.75</v>
      </c>
      <c r="QB175" s="3">
        <v>0.5</v>
      </c>
      <c r="QC175" s="3">
        <v>-0.04</v>
      </c>
      <c r="QD175" s="3">
        <v>-0.04</v>
      </c>
      <c r="QE175" s="3">
        <v>-0.04</v>
      </c>
      <c r="QF175" s="3">
        <v>0</v>
      </c>
      <c r="QG175" s="3">
        <v>0</v>
      </c>
      <c r="QH175" s="3">
        <v>0.11</v>
      </c>
      <c r="QI175" s="3">
        <v>0.03</v>
      </c>
      <c r="QJ175" s="3">
        <v>0</v>
      </c>
      <c r="QK175" s="3">
        <v>-1.18</v>
      </c>
      <c r="QL175" s="3">
        <v>0</v>
      </c>
      <c r="QM175" s="3">
        <v>0</v>
      </c>
      <c r="QN175" s="3">
        <v>100</v>
      </c>
      <c r="QO175" s="3">
        <v>24.5075</v>
      </c>
      <c r="QP175" s="3">
        <v>16.014700000000001</v>
      </c>
      <c r="QQ175" s="3">
        <v>1.0591999999999999</v>
      </c>
      <c r="QR175" s="3">
        <v>0.60009999999999997</v>
      </c>
      <c r="QS175" s="3">
        <v>3.5700000000000003E-2</v>
      </c>
      <c r="QT175" s="3">
        <v>8.5900000000000004E-2</v>
      </c>
      <c r="QU175" s="3">
        <v>3.0099999999999998E-2</v>
      </c>
      <c r="QV175" s="3">
        <v>0.30740000000000001</v>
      </c>
      <c r="QW175" s="3">
        <v>0.76280000000000003</v>
      </c>
      <c r="QX175" s="3">
        <v>1.26E-2</v>
      </c>
      <c r="QY175" s="3">
        <v>0.27360000000000001</v>
      </c>
      <c r="QZ175" s="3">
        <v>2.76E-2</v>
      </c>
      <c r="RA175" s="3">
        <v>4.5999999999999999E-3</v>
      </c>
      <c r="RB175" s="3">
        <v>5.1999999999999998E-3</v>
      </c>
      <c r="RC175" s="3">
        <v>8.7800000000000003E-2</v>
      </c>
      <c r="RD175" s="3">
        <v>8.2000000000000007E-3</v>
      </c>
      <c r="RE175" s="3">
        <v>0.24360000000000001</v>
      </c>
      <c r="RF175" s="3">
        <v>9.9500000000000005E-2</v>
      </c>
      <c r="RG175" s="3">
        <v>0.72050000000000003</v>
      </c>
      <c r="RH175" s="3">
        <v>0.28170000000000001</v>
      </c>
      <c r="RI175" s="3">
        <v>1.04E-2</v>
      </c>
      <c r="RJ175" s="3">
        <v>1.0699999999999999E-2</v>
      </c>
      <c r="RK175" s="3">
        <v>1.2999999999999999E-2</v>
      </c>
      <c r="RL175" s="3">
        <v>7.4000000000000003E-3</v>
      </c>
      <c r="RM175" s="3">
        <v>3.5000000000000001E-3</v>
      </c>
      <c r="RN175" s="3">
        <v>0.19370000000000001</v>
      </c>
      <c r="RO175" s="3">
        <v>0.1244</v>
      </c>
      <c r="RP175" s="3">
        <v>6.2E-2</v>
      </c>
      <c r="RQ175" s="3">
        <v>1.35E-2</v>
      </c>
      <c r="RR175" s="3">
        <v>0.83799999999999997</v>
      </c>
      <c r="RS175" s="3">
        <v>0.1152</v>
      </c>
      <c r="RT175" s="3">
        <v>0.2984</v>
      </c>
      <c r="RU175" s="3">
        <v>1.6199999999999999E-2</v>
      </c>
      <c r="RV175" s="3">
        <v>0.13300000000000001</v>
      </c>
      <c r="RW175" s="3">
        <v>0.1237</v>
      </c>
      <c r="RX175" s="3">
        <v>0.14680000000000001</v>
      </c>
      <c r="RY175" s="3">
        <v>4.5999999999999999E-3</v>
      </c>
      <c r="RZ175" s="3">
        <v>0.23219999999999999</v>
      </c>
      <c r="SA175" s="3">
        <v>0.11559999999999999</v>
      </c>
      <c r="SB175" s="3">
        <v>1.11E-2</v>
      </c>
      <c r="SC175" s="3">
        <v>1.9900000000000001E-2</v>
      </c>
      <c r="SD175" s="3">
        <v>3.5000000000000001E-3</v>
      </c>
      <c r="SE175" s="3">
        <v>2.9499999999999998E-2</v>
      </c>
      <c r="SF175" s="3">
        <v>3.5799999999999998E-2</v>
      </c>
      <c r="SG175" s="3">
        <v>0</v>
      </c>
      <c r="SH175" s="3">
        <v>1.6799999999999999E-2</v>
      </c>
      <c r="SI175" s="3">
        <v>0.88949999999999996</v>
      </c>
      <c r="SJ175" s="3">
        <v>1.5800000000000002E-2</v>
      </c>
      <c r="SK175" s="3">
        <v>3.2899999999999999E-2</v>
      </c>
      <c r="SL175" s="3">
        <v>1.4E-3</v>
      </c>
      <c r="SM175" s="3">
        <v>8.1900000000000001E-2</v>
      </c>
      <c r="SN175" s="3">
        <v>3.8E-3</v>
      </c>
      <c r="SO175" s="3">
        <v>0.1983</v>
      </c>
      <c r="SP175" s="3">
        <v>5.4999999999999997E-3</v>
      </c>
      <c r="SQ175" s="3">
        <v>2.2000000000000001E-3</v>
      </c>
      <c r="SR175" s="3">
        <v>0.13550000000000001</v>
      </c>
      <c r="SS175" s="3">
        <v>8.4500000000000006E-2</v>
      </c>
      <c r="ST175" s="3">
        <v>1.49E-2</v>
      </c>
      <c r="SU175" s="3">
        <v>7.4000000000000003E-3</v>
      </c>
      <c r="SV175" s="3">
        <v>5.33E-2</v>
      </c>
      <c r="SW175" s="3">
        <v>2.35E-2</v>
      </c>
      <c r="SX175" s="3">
        <v>1.7399999999999999E-2</v>
      </c>
      <c r="SY175" s="3">
        <v>8.0799999999999997E-2</v>
      </c>
      <c r="SZ175" s="3">
        <v>0.1164</v>
      </c>
      <c r="TA175" s="3">
        <v>1.1299999999999999E-2</v>
      </c>
      <c r="TB175" s="3">
        <v>2.7000000000000001E-3</v>
      </c>
      <c r="TC175" s="3">
        <v>2.3536000000000001</v>
      </c>
      <c r="TD175" s="3">
        <v>2.4400000000000002E-2</v>
      </c>
      <c r="TE175" s="3">
        <v>0.20979999999999999</v>
      </c>
      <c r="TF175" s="3">
        <v>1.01E-2</v>
      </c>
      <c r="TG175" s="3">
        <v>0.31690000000000002</v>
      </c>
      <c r="TH175" s="3">
        <v>4.6300000000000001E-2</v>
      </c>
      <c r="TI175" s="3">
        <v>0.24640000000000001</v>
      </c>
      <c r="TJ175" s="3">
        <v>0.3821</v>
      </c>
      <c r="TK175" s="3">
        <v>0.18260000000000001</v>
      </c>
      <c r="TL175" s="3">
        <v>1.5800000000000002E-2</v>
      </c>
      <c r="TM175" s="3">
        <v>5.6500000000000002E-2</v>
      </c>
      <c r="TN175" s="3">
        <v>0.1278</v>
      </c>
      <c r="TO175" s="3">
        <v>0.1091</v>
      </c>
      <c r="TP175" s="3">
        <v>0.25190000000000001</v>
      </c>
      <c r="TQ175" s="3">
        <v>2.9899999999999999E-2</v>
      </c>
      <c r="TR175" s="3">
        <v>0</v>
      </c>
      <c r="TS175" s="3">
        <v>0.34399999999999997</v>
      </c>
      <c r="TT175" s="3">
        <v>0.2928</v>
      </c>
      <c r="TU175" s="3">
        <v>4.1000000000000003E-3</v>
      </c>
      <c r="TV175" s="3">
        <v>0</v>
      </c>
      <c r="TW175" s="3">
        <v>2.8299999999999999E-2</v>
      </c>
      <c r="TX175" s="3">
        <v>2.3E-3</v>
      </c>
      <c r="TY175" s="3">
        <v>4.8599999999999997E-2</v>
      </c>
      <c r="TZ175" s="3">
        <v>1.12E-2</v>
      </c>
      <c r="UA175" s="3">
        <v>3.9E-2</v>
      </c>
      <c r="UB175" s="3">
        <v>2.8E-3</v>
      </c>
      <c r="UC175" s="3">
        <v>6.4999999999999997E-3</v>
      </c>
      <c r="UD175" s="3">
        <v>0</v>
      </c>
      <c r="UE175" s="3">
        <v>0</v>
      </c>
      <c r="UF175" s="3">
        <v>7.6E-3</v>
      </c>
      <c r="UG175" s="3">
        <v>1.8800000000000001E-2</v>
      </c>
      <c r="UH175" s="3">
        <v>5.8999999999999999E-3</v>
      </c>
      <c r="UI175" s="3">
        <v>6.08E-2</v>
      </c>
      <c r="UJ175" s="3">
        <v>7.9000000000000008E-3</v>
      </c>
      <c r="UK175" s="3">
        <v>1.2999999999999999E-3</v>
      </c>
      <c r="UL175" s="3">
        <v>5.4999999999999997E-3</v>
      </c>
      <c r="UM175" s="3">
        <v>1.8700000000000001E-2</v>
      </c>
      <c r="UN175" s="3">
        <v>4.0000000000000001E-3</v>
      </c>
      <c r="UO175" s="3">
        <v>1.95E-2</v>
      </c>
      <c r="UP175" s="3">
        <v>0</v>
      </c>
      <c r="UQ175" s="3">
        <v>0</v>
      </c>
      <c r="UR175" s="3">
        <v>0.78559999999999997</v>
      </c>
      <c r="US175" s="3">
        <v>0.1313</v>
      </c>
      <c r="UT175" s="3">
        <v>0.11</v>
      </c>
      <c r="UU175" s="3">
        <v>0.30280000000000001</v>
      </c>
      <c r="UV175" s="3">
        <v>9.6600000000000005E-2</v>
      </c>
      <c r="UW175" s="3">
        <v>7.9000000000000008E-3</v>
      </c>
      <c r="UX175" s="3">
        <v>0.1207</v>
      </c>
      <c r="UY175" s="3">
        <v>1.4200000000000001E-2</v>
      </c>
      <c r="UZ175" s="3">
        <v>2E-3</v>
      </c>
      <c r="VA175" s="3">
        <v>1.1255999999999999</v>
      </c>
      <c r="VB175" s="3">
        <v>0.48420000000000002</v>
      </c>
      <c r="VC175" s="3">
        <v>0.41199999999999998</v>
      </c>
      <c r="VD175" s="3">
        <v>0.22939999999999999</v>
      </c>
      <c r="VE175" s="3">
        <v>2.1516999999999999</v>
      </c>
      <c r="VF175" s="3">
        <v>1.1355999999999999</v>
      </c>
      <c r="VG175" s="3">
        <v>1.54E-2</v>
      </c>
      <c r="VH175" s="3">
        <v>0.2424</v>
      </c>
      <c r="VI175" s="3">
        <v>0.52039999999999997</v>
      </c>
      <c r="VJ175" s="3">
        <v>2.5000000000000001E-3</v>
      </c>
      <c r="VK175" s="3">
        <v>0.21510000000000001</v>
      </c>
      <c r="VL175" s="3">
        <v>2.0199999999999999E-2</v>
      </c>
      <c r="VM175" s="3">
        <v>1.9257</v>
      </c>
      <c r="VN175" s="3">
        <v>0.48720000000000002</v>
      </c>
      <c r="VO175" s="3">
        <v>1.0849</v>
      </c>
      <c r="VP175" s="3">
        <v>0.10340000000000001</v>
      </c>
      <c r="VQ175" s="3">
        <v>0.1208</v>
      </c>
      <c r="VR175" s="3">
        <v>0.1074</v>
      </c>
      <c r="VS175" s="3">
        <v>2.1999999999999999E-2</v>
      </c>
      <c r="VT175" s="3">
        <v>0.47039999999999998</v>
      </c>
      <c r="VU175" s="3">
        <v>0.28889999999999999</v>
      </c>
      <c r="VV175" s="3">
        <v>2.41E-2</v>
      </c>
      <c r="VW175" s="3">
        <v>0.15740000000000001</v>
      </c>
      <c r="VX175" s="3">
        <v>1.8314999999999999</v>
      </c>
      <c r="VY175" s="3">
        <v>0.15959999999999999</v>
      </c>
      <c r="VZ175" s="3">
        <v>4.3200000000000002E-2</v>
      </c>
      <c r="WA175" s="3">
        <v>0.3579</v>
      </c>
      <c r="WB175" s="3">
        <v>1.54E-2</v>
      </c>
      <c r="WC175" s="3">
        <v>4.1799999999999997E-2</v>
      </c>
      <c r="WD175" s="3">
        <v>0.71250000000000002</v>
      </c>
      <c r="WE175" s="3">
        <v>0.39019999999999999</v>
      </c>
      <c r="WF175" s="3">
        <v>0.1109</v>
      </c>
      <c r="WG175" s="3">
        <v>0.1646</v>
      </c>
      <c r="WH175" s="3">
        <v>6.8999999999999999E-3</v>
      </c>
      <c r="WI175" s="3">
        <v>6.0000000000000001E-3</v>
      </c>
      <c r="WJ175" s="3">
        <v>1.52E-2</v>
      </c>
      <c r="WK175" s="3">
        <v>4.7000000000000002E-3</v>
      </c>
      <c r="WL175" s="3">
        <v>4.4400000000000002E-2</v>
      </c>
      <c r="WM175" s="3">
        <v>4.3E-3</v>
      </c>
      <c r="WN175" s="3">
        <v>5.7000000000000002E-3</v>
      </c>
      <c r="WO175" s="3">
        <v>3.5000000000000001E-3</v>
      </c>
      <c r="WP175" s="3">
        <v>9.7999999999999997E-3</v>
      </c>
      <c r="WQ175" s="3">
        <v>2.5899999999999999E-2</v>
      </c>
      <c r="WR175" s="3">
        <v>2.07E-2</v>
      </c>
      <c r="WS175" s="3">
        <v>1.7600000000000001E-2</v>
      </c>
      <c r="WT175" s="3">
        <v>0.41110000000000002</v>
      </c>
      <c r="WU175" s="3">
        <v>4.4999999999999997E-3</v>
      </c>
      <c r="WV175" s="3">
        <v>0.15720000000000001</v>
      </c>
      <c r="WW175" s="3">
        <v>9.7900000000000001E-2</v>
      </c>
      <c r="WX175" s="3">
        <v>7.6E-3</v>
      </c>
      <c r="WY175" s="3">
        <v>7.6E-3</v>
      </c>
      <c r="WZ175" s="3">
        <v>5.1999999999999998E-2</v>
      </c>
      <c r="XA175" s="3">
        <v>5.1999999999999998E-3</v>
      </c>
      <c r="XB175" s="3">
        <v>2.76E-2</v>
      </c>
      <c r="XC175" s="3">
        <v>5.16E-2</v>
      </c>
      <c r="XD175" s="3">
        <v>8.4928000000000008</v>
      </c>
      <c r="XE175" s="3">
        <v>8.4928000000000008</v>
      </c>
      <c r="XF175" s="3">
        <v>5.0591999999999997</v>
      </c>
      <c r="XG175" s="3">
        <v>1.9169</v>
      </c>
      <c r="XH175" s="3">
        <v>9.9199999999999997E-2</v>
      </c>
      <c r="XI175" s="3">
        <v>0.36270000000000002</v>
      </c>
      <c r="XJ175" s="3">
        <v>6.9800000000000001E-2</v>
      </c>
      <c r="XK175" s="3">
        <v>0.66220000000000001</v>
      </c>
      <c r="XL175" s="3">
        <v>6.5799999999999997E-2</v>
      </c>
      <c r="XM175" s="3">
        <v>0.2571</v>
      </c>
      <c r="XN175" s="3">
        <v>14.396100000000001</v>
      </c>
      <c r="XO175" s="3">
        <v>10.551500000000001</v>
      </c>
      <c r="XP175" s="3">
        <v>7.2232000000000003</v>
      </c>
      <c r="XQ175" s="3">
        <v>3.9994000000000001</v>
      </c>
      <c r="XR175" s="3">
        <v>1.6641999999999999</v>
      </c>
      <c r="XS175" s="3">
        <v>1.5430999999999999</v>
      </c>
      <c r="XT175" s="3">
        <v>1.66E-2</v>
      </c>
      <c r="XU175" s="3">
        <v>2.4925000000000002</v>
      </c>
      <c r="XV175" s="3">
        <v>5.1299999999999998E-2</v>
      </c>
      <c r="XW175" s="3">
        <v>2.3800000000000002E-2</v>
      </c>
      <c r="XX175" s="3">
        <v>2.81E-2</v>
      </c>
      <c r="XY175" s="3">
        <v>2.3599999999999999E-2</v>
      </c>
      <c r="XZ175" s="3">
        <v>0.22670000000000001</v>
      </c>
      <c r="YA175" s="3">
        <v>0.17760000000000001</v>
      </c>
      <c r="YB175" s="3">
        <v>0.1804</v>
      </c>
      <c r="YC175" s="3">
        <v>0.13800000000000001</v>
      </c>
      <c r="YD175" s="3">
        <v>5.8400000000000001E-2</v>
      </c>
      <c r="YE175" s="3">
        <v>1.4548000000000001</v>
      </c>
      <c r="YF175" s="3">
        <v>5.1499999999999997E-2</v>
      </c>
      <c r="YG175" s="3">
        <v>7.8200000000000006E-2</v>
      </c>
      <c r="YH175" s="3">
        <v>0.83579999999999999</v>
      </c>
      <c r="YI175" s="3">
        <v>5.5100000000000003E-2</v>
      </c>
      <c r="YJ175" s="3">
        <v>0.1244</v>
      </c>
      <c r="YK175" s="3">
        <v>0.32800000000000001</v>
      </c>
      <c r="YL175" s="3">
        <v>4.7100000000000003E-2</v>
      </c>
      <c r="YM175" s="3">
        <v>5.4999999999999997E-3</v>
      </c>
      <c r="YN175" s="3">
        <v>9.69E-2</v>
      </c>
      <c r="YO175" s="3">
        <v>5.0799999999999998E-2</v>
      </c>
      <c r="YP175" s="3">
        <v>0.128</v>
      </c>
      <c r="YQ175" s="3">
        <v>3.8447</v>
      </c>
      <c r="YR175" s="3">
        <v>1.1722999999999999</v>
      </c>
      <c r="YS175" s="3">
        <v>6.3E-3</v>
      </c>
      <c r="YT175" s="3">
        <v>1.0851999999999999</v>
      </c>
      <c r="YU175" s="3">
        <v>8.0799999999999997E-2</v>
      </c>
      <c r="YV175" s="3">
        <v>2.6724000000000001</v>
      </c>
      <c r="YW175" s="3">
        <v>2.6724000000000001</v>
      </c>
      <c r="YX175" s="3">
        <v>4.4874000000000001</v>
      </c>
      <c r="YY175" s="3">
        <v>2.3043</v>
      </c>
      <c r="YZ175" s="3">
        <v>1.4744999999999999</v>
      </c>
      <c r="ZA175" s="3">
        <v>0.61960000000000004</v>
      </c>
      <c r="ZB175" s="3">
        <v>0.51380000000000003</v>
      </c>
      <c r="ZC175" s="3">
        <v>0.2041</v>
      </c>
      <c r="ZD175" s="3">
        <v>1.3299999999999999E-2</v>
      </c>
      <c r="ZE175" s="3">
        <v>0.1237</v>
      </c>
      <c r="ZF175" s="3">
        <v>0.51580000000000004</v>
      </c>
      <c r="ZG175" s="3">
        <v>7.4700000000000003E-2</v>
      </c>
      <c r="ZH175" s="3">
        <v>8.8200000000000001E-2</v>
      </c>
      <c r="ZI175" s="3">
        <v>9.2999999999999999E-2</v>
      </c>
      <c r="ZJ175" s="3">
        <v>6.1699999999999998E-2</v>
      </c>
      <c r="ZK175" s="3">
        <v>3.9199999999999999E-2</v>
      </c>
      <c r="ZL175" s="3">
        <v>2.4400000000000002E-2</v>
      </c>
      <c r="ZM175" s="3">
        <v>0.13450000000000001</v>
      </c>
      <c r="ZN175" s="3">
        <v>0.314</v>
      </c>
      <c r="ZO175" s="3">
        <v>0.23730000000000001</v>
      </c>
      <c r="ZP175" s="3">
        <v>7.6700000000000004E-2</v>
      </c>
      <c r="ZQ175" s="3">
        <v>1.8260000000000001</v>
      </c>
      <c r="ZR175" s="3">
        <v>1.0337000000000001</v>
      </c>
      <c r="ZS175" s="3">
        <v>0.45750000000000002</v>
      </c>
      <c r="ZT175" s="3">
        <v>3.4599999999999999E-2</v>
      </c>
      <c r="ZU175" s="3">
        <v>0.22650000000000001</v>
      </c>
      <c r="ZV175" s="3">
        <v>3.2000000000000002E-3</v>
      </c>
      <c r="ZW175" s="3">
        <v>2.4199999999999999E-2</v>
      </c>
      <c r="ZX175" s="3">
        <v>0.2127</v>
      </c>
      <c r="ZY175" s="3">
        <v>2.3699999999999999E-2</v>
      </c>
      <c r="ZZ175" s="3">
        <v>5.1299999999999998E-2</v>
      </c>
      <c r="AAA175" s="3">
        <v>0.79220000000000002</v>
      </c>
      <c r="AAB175" s="3">
        <v>0.24779999999999999</v>
      </c>
      <c r="AAC175" s="3">
        <v>8.2100000000000006E-2</v>
      </c>
      <c r="AAD175" s="3">
        <v>7.4999999999999997E-2</v>
      </c>
      <c r="AAE175" s="3">
        <v>9.2999999999999992E-3</v>
      </c>
      <c r="AAF175" s="3">
        <v>0.378</v>
      </c>
      <c r="AAG175" s="3">
        <v>0.35720000000000002</v>
      </c>
      <c r="AAH175" s="3">
        <v>0.35720000000000002</v>
      </c>
      <c r="AAI175" s="3">
        <v>7.6499999999999999E-2</v>
      </c>
      <c r="AAJ175" s="3">
        <v>8.2100000000000006E-2</v>
      </c>
      <c r="AAK175" s="3">
        <v>5.1999999999999998E-3</v>
      </c>
      <c r="AAL175" s="3">
        <v>6.1899999999999997E-2</v>
      </c>
      <c r="AAM175" s="3">
        <v>0.13150000000000001</v>
      </c>
      <c r="AAN175" s="3">
        <v>0</v>
      </c>
      <c r="AAO175" s="3">
        <v>6.5612000000000004</v>
      </c>
      <c r="AAP175" s="3">
        <v>4.1952999999999996</v>
      </c>
      <c r="AAQ175" s="3">
        <v>1.5367999999999999</v>
      </c>
      <c r="AAR175" s="3">
        <v>0.47960000000000003</v>
      </c>
      <c r="AAS175" s="3">
        <v>6.4199999999999993E-2</v>
      </c>
      <c r="AAT175" s="3">
        <v>8.7800000000000003E-2</v>
      </c>
      <c r="AAU175" s="3">
        <v>0.23250000000000001</v>
      </c>
      <c r="AAV175" s="3">
        <v>2.4799999999999999E-2</v>
      </c>
      <c r="AAW175" s="3">
        <v>0.64790000000000003</v>
      </c>
      <c r="AAX175" s="3">
        <v>1.9279999999999999</v>
      </c>
      <c r="AAY175" s="3">
        <v>0.52739999999999998</v>
      </c>
      <c r="AAZ175" s="3">
        <v>7.8600000000000003E-2</v>
      </c>
      <c r="ABA175" s="3">
        <v>2.4199999999999999E-2</v>
      </c>
      <c r="ABB175" s="3">
        <v>0.33389999999999997</v>
      </c>
      <c r="ABC175" s="3">
        <v>0.71230000000000004</v>
      </c>
      <c r="ABD175" s="3">
        <v>0.1605</v>
      </c>
      <c r="ABE175" s="3">
        <v>9.0999999999999998E-2</v>
      </c>
      <c r="ABF175" s="3">
        <v>0.73060000000000003</v>
      </c>
      <c r="ABG175" s="3">
        <v>2.52E-2</v>
      </c>
      <c r="ABH175" s="3">
        <v>0.13650000000000001</v>
      </c>
      <c r="ABI175" s="3">
        <v>4.58E-2</v>
      </c>
      <c r="ABJ175" s="3">
        <v>7.5700000000000003E-2</v>
      </c>
      <c r="ABK175" s="3">
        <v>0.11169999999999999</v>
      </c>
      <c r="ABL175" s="3">
        <v>0.2888</v>
      </c>
      <c r="ABM175" s="3">
        <v>4.6699999999999998E-2</v>
      </c>
      <c r="ABN175" s="3">
        <v>1.9255</v>
      </c>
      <c r="ABO175" s="3">
        <v>1.9255</v>
      </c>
      <c r="ABP175" s="3">
        <v>0.21240000000000001</v>
      </c>
      <c r="ABQ175" s="3">
        <v>0.3574</v>
      </c>
      <c r="ABR175" s="3">
        <v>1.38E-2</v>
      </c>
      <c r="ABS175" s="3">
        <v>2.1399999999999999E-2</v>
      </c>
      <c r="ABT175" s="3">
        <v>0.4042</v>
      </c>
      <c r="ABU175" s="3">
        <v>3.1E-2</v>
      </c>
      <c r="ABV175" s="3">
        <v>0.21279999999999999</v>
      </c>
      <c r="ABW175" s="3">
        <v>0.67259999999999998</v>
      </c>
      <c r="ABX175" s="3">
        <v>0.35599999999999998</v>
      </c>
      <c r="ABY175" s="3">
        <v>0.35599999999999998</v>
      </c>
      <c r="ABZ175" s="3">
        <v>0.16350000000000001</v>
      </c>
      <c r="ACA175" s="3">
        <v>0.1772</v>
      </c>
      <c r="ACB175" s="3">
        <v>1.54E-2</v>
      </c>
      <c r="ACC175" s="3">
        <v>8.43E-2</v>
      </c>
      <c r="ACD175" s="3">
        <v>8.43E-2</v>
      </c>
      <c r="ACE175" s="3">
        <v>5.2200000000000003E-2</v>
      </c>
      <c r="ACF175" s="3">
        <v>1.6400000000000001E-2</v>
      </c>
      <c r="ACG175" s="3">
        <v>1.5699999999999999E-2</v>
      </c>
      <c r="ACH175" s="3">
        <v>18.9573</v>
      </c>
      <c r="ACI175" s="3">
        <v>18.9573</v>
      </c>
      <c r="ACJ175" s="3">
        <v>4.6558999999999999</v>
      </c>
      <c r="ACK175" s="3">
        <v>2.6002000000000001</v>
      </c>
      <c r="ACL175" s="3">
        <v>0.37740000000000001</v>
      </c>
      <c r="ACM175" s="3">
        <v>5.9499999999999997E-2</v>
      </c>
      <c r="ACN175" s="3">
        <v>0.71789999999999998</v>
      </c>
      <c r="ACO175" s="3">
        <v>0.24349999999999999</v>
      </c>
      <c r="ACP175" s="3">
        <v>0.48120000000000002</v>
      </c>
      <c r="ACQ175" s="3">
        <v>6.9500000000000006E-2</v>
      </c>
      <c r="ACR175" s="3">
        <v>9.4000000000000004E-3</v>
      </c>
      <c r="ACS175" s="3">
        <v>9.7299999999999998E-2</v>
      </c>
      <c r="ACT175" s="3">
        <v>9.3634000000000004</v>
      </c>
      <c r="ACU175" s="3">
        <v>3.1842000000000001</v>
      </c>
      <c r="ACV175" s="3">
        <v>0.98260000000000003</v>
      </c>
      <c r="ACW175" s="3">
        <v>0.32129999999999997</v>
      </c>
      <c r="ACX175" s="3">
        <v>3.95E-2</v>
      </c>
      <c r="ACY175" s="3">
        <v>0.10539999999999999</v>
      </c>
      <c r="ACZ175" s="3">
        <v>0.3856</v>
      </c>
      <c r="ADA175" s="3">
        <v>0.22420000000000001</v>
      </c>
      <c r="ADB175" s="3">
        <v>1.7070000000000001</v>
      </c>
      <c r="ADC175" s="3">
        <v>0.11020000000000001</v>
      </c>
      <c r="ADD175" s="3">
        <v>0.11940000000000001</v>
      </c>
      <c r="ADE175" s="3">
        <v>4.2500000000000003E-2</v>
      </c>
      <c r="ADF175" s="3">
        <v>1.3873</v>
      </c>
      <c r="ADG175" s="3">
        <v>5.0500000000000003E-2</v>
      </c>
      <c r="ADH175" s="3">
        <v>7.1999999999999998E-3</v>
      </c>
      <c r="ADI175" s="3">
        <v>0.69640000000000002</v>
      </c>
      <c r="ADJ175" s="3">
        <v>4.9379999999999997</v>
      </c>
      <c r="ADK175" s="3">
        <v>3.8256999999999999</v>
      </c>
      <c r="ADL175" s="3">
        <v>0.86439999999999995</v>
      </c>
      <c r="ADM175" s="3">
        <v>0.13320000000000001</v>
      </c>
      <c r="ADN175" s="3">
        <v>0.1147</v>
      </c>
      <c r="ADO175" s="3">
        <v>11.2936</v>
      </c>
      <c r="ADP175" s="3">
        <v>3.7423000000000002</v>
      </c>
      <c r="ADQ175" s="3">
        <v>3.4510000000000001</v>
      </c>
      <c r="ADR175" s="3">
        <v>0.2366</v>
      </c>
      <c r="ADS175" s="3">
        <v>0.41839999999999999</v>
      </c>
      <c r="ADT175" s="3">
        <v>0.32850000000000001</v>
      </c>
      <c r="ADU175" s="3">
        <v>0.1953</v>
      </c>
      <c r="ADV175" s="3">
        <v>0.11020000000000001</v>
      </c>
      <c r="ADW175" s="3">
        <v>0.1888</v>
      </c>
      <c r="ADX175" s="3">
        <v>0.19980000000000001</v>
      </c>
      <c r="ADY175" s="3">
        <v>0.20710000000000001</v>
      </c>
      <c r="ADZ175" s="3">
        <v>0.39150000000000001</v>
      </c>
      <c r="AEA175" s="3">
        <v>0.39360000000000001</v>
      </c>
      <c r="AEB175" s="3">
        <v>0.7</v>
      </c>
      <c r="AEC175" s="3">
        <v>8.1299999999999997E-2</v>
      </c>
      <c r="AED175" s="3">
        <v>0.2913</v>
      </c>
      <c r="AEE175" s="3">
        <v>0.05</v>
      </c>
      <c r="AEF175" s="3">
        <v>0.1009</v>
      </c>
      <c r="AEG175" s="3">
        <v>0.1404</v>
      </c>
      <c r="AEH175" s="3">
        <v>4.8837000000000002</v>
      </c>
      <c r="AEI175" s="3">
        <v>1.1295999999999999</v>
      </c>
      <c r="AEJ175" s="3">
        <v>0.4592</v>
      </c>
      <c r="AEK175" s="3">
        <v>0.4657</v>
      </c>
      <c r="AEL175" s="3">
        <v>5.67E-2</v>
      </c>
      <c r="AEM175" s="3">
        <v>4.0000000000000001E-3</v>
      </c>
      <c r="AEN175" s="3">
        <v>6.0699999999999997E-2</v>
      </c>
      <c r="AEO175" s="3">
        <v>8.3299999999999999E-2</v>
      </c>
      <c r="AEP175" s="3">
        <v>0.58279999999999998</v>
      </c>
      <c r="AEQ175" s="3">
        <v>0.11119999999999999</v>
      </c>
      <c r="AER175" s="3">
        <v>0.36980000000000002</v>
      </c>
      <c r="AES175" s="3">
        <v>0.1018</v>
      </c>
      <c r="AET175" s="3">
        <v>3.1714000000000002</v>
      </c>
      <c r="AEU175" s="3">
        <v>3.1714000000000002</v>
      </c>
      <c r="AEV175" s="3">
        <v>2.6676000000000002</v>
      </c>
      <c r="AEW175" s="3">
        <v>2.6676000000000002</v>
      </c>
      <c r="AEX175" s="3">
        <v>0.2838</v>
      </c>
      <c r="AEY175" s="3">
        <v>5.8599999999999999E-2</v>
      </c>
      <c r="AEZ175" s="3">
        <v>1.15E-2</v>
      </c>
      <c r="AFA175" s="3">
        <v>0.36830000000000002</v>
      </c>
      <c r="AFB175" s="3">
        <v>0.18290000000000001</v>
      </c>
      <c r="AFC175" s="3">
        <v>9.8599999999999993E-2</v>
      </c>
      <c r="AFD175" s="3">
        <v>1.042</v>
      </c>
      <c r="AFE175" s="3">
        <v>0.1031</v>
      </c>
      <c r="AFF175" s="3">
        <v>1.0200000000000001E-2</v>
      </c>
      <c r="AFG175" s="3">
        <v>0.15859999999999999</v>
      </c>
      <c r="AFH175" s="3">
        <v>0.20810000000000001</v>
      </c>
      <c r="AFI175" s="3">
        <v>0.14199999999999999</v>
      </c>
      <c r="AFJ175" s="3">
        <v>10.581200000000001</v>
      </c>
      <c r="AFK175" s="3">
        <v>6.4212999999999996</v>
      </c>
      <c r="AFL175" s="3">
        <v>6.4212999999999996</v>
      </c>
      <c r="AFM175" s="3">
        <v>4.8599999999999997E-2</v>
      </c>
      <c r="AFN175" s="3">
        <v>0.43559999999999999</v>
      </c>
      <c r="AFO175" s="3">
        <v>1.2761</v>
      </c>
      <c r="AFP175" s="3">
        <v>3.9104999999999999</v>
      </c>
      <c r="AFQ175" s="3">
        <v>1.18E-2</v>
      </c>
      <c r="AFR175" s="3">
        <v>8.9200000000000002E-2</v>
      </c>
      <c r="AFS175" s="3">
        <v>0.6371</v>
      </c>
      <c r="AFT175" s="3">
        <v>1.24E-2</v>
      </c>
      <c r="AFU175" s="3">
        <v>4.1599000000000004</v>
      </c>
      <c r="AFV175" s="3">
        <v>3.0893999999999999</v>
      </c>
      <c r="AFW175" s="3">
        <v>0.19589999999999999</v>
      </c>
      <c r="AFX175" s="3">
        <v>6.1800000000000001E-2</v>
      </c>
      <c r="AFY175" s="3">
        <v>1.2699999999999999E-2</v>
      </c>
      <c r="AFZ175" s="3">
        <v>0.16569999999999999</v>
      </c>
      <c r="AGA175" s="3">
        <v>4.02E-2</v>
      </c>
      <c r="AGB175" s="3">
        <v>0.20649999999999999</v>
      </c>
      <c r="AGC175" s="3">
        <v>9.6199999999999994E-2</v>
      </c>
      <c r="AGD175" s="3">
        <v>0.25009999999999999</v>
      </c>
      <c r="AGE175" s="3">
        <v>0.43919999999999998</v>
      </c>
      <c r="AGF175" s="3">
        <v>0.1424</v>
      </c>
      <c r="AGG175" s="3">
        <v>0.29549999999999998</v>
      </c>
      <c r="AGH175" s="3">
        <v>0.37859999999999999</v>
      </c>
      <c r="AGI175" s="3">
        <v>3.5999999999999999E-3</v>
      </c>
      <c r="AGJ175" s="3">
        <v>0.42030000000000001</v>
      </c>
      <c r="AGK175" s="3">
        <v>0.38069999999999998</v>
      </c>
      <c r="AGL175" s="3">
        <v>0.99570000000000003</v>
      </c>
      <c r="AGM175" s="3">
        <v>0.99570000000000003</v>
      </c>
      <c r="AGN175" s="3">
        <v>7.4800000000000005E-2</v>
      </c>
      <c r="AGO175" s="3">
        <v>5.0299999999999997E-2</v>
      </c>
      <c r="AGP175" s="3">
        <v>2.4500000000000001E-2</v>
      </c>
      <c r="AGQ175" s="3">
        <v>4.6321000000000003</v>
      </c>
      <c r="AGR175" s="3">
        <v>4.6321000000000003</v>
      </c>
      <c r="AGS175" s="3">
        <v>2.9504999999999999</v>
      </c>
      <c r="AGT175" s="3">
        <v>1.6299999999999999E-2</v>
      </c>
      <c r="AGU175" s="3">
        <v>0.185</v>
      </c>
      <c r="AGV175" s="3">
        <v>0.71309999999999996</v>
      </c>
      <c r="AGW175" s="3">
        <v>0.34179999999999999</v>
      </c>
      <c r="AGX175" s="3">
        <v>1.4625999999999999</v>
      </c>
      <c r="AGY175" s="3">
        <v>0.23180000000000001</v>
      </c>
      <c r="AGZ175" s="3">
        <v>0.5474</v>
      </c>
      <c r="AHA175" s="3">
        <v>0.1338</v>
      </c>
      <c r="AHB175" s="3">
        <v>3.9899999999999998E-2</v>
      </c>
      <c r="AHC175" s="3">
        <v>0.22220000000000001</v>
      </c>
      <c r="AHD175" s="3">
        <v>0.1515</v>
      </c>
      <c r="AHE175" s="3">
        <v>0.3372</v>
      </c>
      <c r="AHF175" s="3">
        <v>0.13489999999999999</v>
      </c>
      <c r="AHG175" s="3">
        <v>2.5899999999999999E-2</v>
      </c>
      <c r="AHH175" s="3">
        <v>0.1764</v>
      </c>
      <c r="AHI175" s="3">
        <v>0.79700000000000004</v>
      </c>
      <c r="AHJ175" s="3">
        <v>0.15859999999999999</v>
      </c>
      <c r="AHK175">
        <v>7.6700000000000004E-2</v>
      </c>
      <c r="AHL175">
        <v>0.24199999999999999</v>
      </c>
      <c r="AHM175">
        <v>9.5799999999999996E-2</v>
      </c>
      <c r="AHN175">
        <v>0.22389999999999999</v>
      </c>
      <c r="AHO175">
        <v>4.5835999999999997</v>
      </c>
      <c r="AHP175">
        <v>4.5835999999999997</v>
      </c>
      <c r="AHQ175">
        <v>4.5835999999999997</v>
      </c>
      <c r="AHR175">
        <v>1.04E-2</v>
      </c>
      <c r="AHS175">
        <v>1.3692</v>
      </c>
      <c r="AHT175">
        <v>0.1135</v>
      </c>
      <c r="AHU175">
        <v>1.4543999999999999</v>
      </c>
      <c r="AHV175">
        <v>0.29139999999999999</v>
      </c>
      <c r="AHW175">
        <v>0.21229999999999999</v>
      </c>
      <c r="AHX175">
        <v>0.80289999999999995</v>
      </c>
      <c r="AHY175">
        <v>0.3296</v>
      </c>
      <c r="AIA175">
        <v>0</v>
      </c>
      <c r="AIB175">
        <v>0</v>
      </c>
      <c r="AIC175">
        <v>0</v>
      </c>
      <c r="AID175">
        <v>0</v>
      </c>
      <c r="AIE175">
        <v>0</v>
      </c>
      <c r="AIF175">
        <v>0</v>
      </c>
      <c r="AIG175">
        <v>0</v>
      </c>
      <c r="AIH175">
        <v>0</v>
      </c>
      <c r="AII175">
        <v>0</v>
      </c>
      <c r="AIJ175">
        <v>0</v>
      </c>
      <c r="AIK175">
        <v>0</v>
      </c>
      <c r="AIL175">
        <v>0</v>
      </c>
      <c r="AIM175">
        <v>0</v>
      </c>
      <c r="AIN175">
        <v>0</v>
      </c>
      <c r="AIO175">
        <v>0</v>
      </c>
      <c r="AIP175">
        <v>0</v>
      </c>
      <c r="AIQ175">
        <v>0</v>
      </c>
      <c r="AIR175">
        <v>0</v>
      </c>
      <c r="AIS175">
        <v>0</v>
      </c>
      <c r="AIT175">
        <v>0</v>
      </c>
      <c r="AIU175">
        <v>0</v>
      </c>
      <c r="AIV175">
        <v>0</v>
      </c>
      <c r="AIW175">
        <v>0</v>
      </c>
      <c r="AIX175">
        <v>0</v>
      </c>
      <c r="AIY175">
        <v>0</v>
      </c>
      <c r="AIZ175">
        <v>0</v>
      </c>
      <c r="AJA175">
        <v>0</v>
      </c>
      <c r="AJB175">
        <v>0</v>
      </c>
      <c r="AJC175">
        <v>0</v>
      </c>
      <c r="AJD175">
        <v>0</v>
      </c>
      <c r="AJE175">
        <v>0</v>
      </c>
      <c r="AJF175">
        <v>0</v>
      </c>
      <c r="AJG175">
        <v>0</v>
      </c>
      <c r="AJH175">
        <v>0</v>
      </c>
      <c r="AJI175">
        <v>0</v>
      </c>
      <c r="AJJ175">
        <v>0</v>
      </c>
      <c r="AJK175">
        <v>0</v>
      </c>
      <c r="AJL175">
        <v>0</v>
      </c>
      <c r="AJM175">
        <v>0</v>
      </c>
      <c r="AJN175">
        <v>0</v>
      </c>
      <c r="AJO175">
        <v>0</v>
      </c>
      <c r="AJP175">
        <v>0</v>
      </c>
      <c r="AJQ175">
        <v>0</v>
      </c>
      <c r="AJR175">
        <v>0</v>
      </c>
      <c r="AJS175">
        <v>0</v>
      </c>
      <c r="AJT175">
        <v>0</v>
      </c>
      <c r="AJU175">
        <v>0</v>
      </c>
      <c r="AJV175">
        <v>0</v>
      </c>
      <c r="AJW175">
        <v>0</v>
      </c>
      <c r="AJX175">
        <v>0</v>
      </c>
      <c r="AJY175">
        <v>0</v>
      </c>
      <c r="AJZ175">
        <v>0</v>
      </c>
      <c r="AKA175">
        <v>0</v>
      </c>
      <c r="AKB175">
        <v>0</v>
      </c>
      <c r="AKC175">
        <v>0</v>
      </c>
      <c r="AKD175">
        <v>0</v>
      </c>
      <c r="AKE175">
        <v>0</v>
      </c>
      <c r="AKF175">
        <v>0</v>
      </c>
      <c r="AKG175">
        <v>0</v>
      </c>
      <c r="AKH175">
        <v>0</v>
      </c>
      <c r="AKI175">
        <v>0</v>
      </c>
      <c r="AKJ175">
        <v>0</v>
      </c>
      <c r="AKK175">
        <v>0</v>
      </c>
      <c r="AKL175">
        <v>0</v>
      </c>
      <c r="AKM175">
        <v>0</v>
      </c>
      <c r="AKN175">
        <v>0</v>
      </c>
      <c r="AKO175">
        <v>0</v>
      </c>
      <c r="AKP175">
        <v>0</v>
      </c>
      <c r="AKQ175">
        <v>0</v>
      </c>
      <c r="AKR175">
        <v>0</v>
      </c>
      <c r="AKS175">
        <v>0</v>
      </c>
      <c r="AKT175">
        <v>0</v>
      </c>
      <c r="AKU175">
        <v>0</v>
      </c>
      <c r="AKV175">
        <v>0</v>
      </c>
      <c r="AKW175">
        <v>0</v>
      </c>
      <c r="AKX175">
        <v>0</v>
      </c>
      <c r="AKY175">
        <v>0</v>
      </c>
      <c r="AKZ175">
        <v>0</v>
      </c>
      <c r="ALA175">
        <v>0</v>
      </c>
      <c r="ALB175">
        <v>0</v>
      </c>
      <c r="ALC175">
        <v>0</v>
      </c>
      <c r="ALD175">
        <v>0</v>
      </c>
      <c r="ALE175">
        <v>0</v>
      </c>
      <c r="ALF175">
        <v>0</v>
      </c>
      <c r="ALG175">
        <v>0</v>
      </c>
      <c r="ALH175">
        <v>0</v>
      </c>
      <c r="ALI175">
        <v>0</v>
      </c>
      <c r="ALJ175">
        <v>0</v>
      </c>
      <c r="ALK175">
        <v>0</v>
      </c>
      <c r="ALL175">
        <v>0</v>
      </c>
      <c r="ALM175">
        <v>0</v>
      </c>
      <c r="ALN175">
        <v>0</v>
      </c>
      <c r="ALO175">
        <v>0</v>
      </c>
      <c r="ALP175">
        <v>0</v>
      </c>
      <c r="ALQ175">
        <v>0</v>
      </c>
      <c r="ALR175">
        <v>0</v>
      </c>
      <c r="ALS175">
        <v>0</v>
      </c>
      <c r="ALT175">
        <v>0</v>
      </c>
      <c r="ALU175">
        <v>0</v>
      </c>
      <c r="ALV175">
        <v>0</v>
      </c>
      <c r="ALW175">
        <v>0</v>
      </c>
      <c r="ALX175">
        <v>0</v>
      </c>
      <c r="ALY175">
        <v>0</v>
      </c>
      <c r="ALZ175">
        <v>0</v>
      </c>
      <c r="AMA175">
        <v>0</v>
      </c>
      <c r="AMB175">
        <v>0</v>
      </c>
      <c r="AMC175">
        <v>0</v>
      </c>
      <c r="AMD175">
        <v>0</v>
      </c>
      <c r="AME175">
        <v>0</v>
      </c>
      <c r="AMF175">
        <v>0</v>
      </c>
      <c r="AMG175">
        <v>0</v>
      </c>
      <c r="AMH175">
        <v>0</v>
      </c>
      <c r="AMI175">
        <v>0</v>
      </c>
      <c r="AMJ175">
        <v>0</v>
      </c>
      <c r="AMK175">
        <v>0</v>
      </c>
      <c r="AML175">
        <v>0</v>
      </c>
      <c r="AMM175">
        <v>0</v>
      </c>
      <c r="AMN175">
        <v>0</v>
      </c>
      <c r="AMO175">
        <v>0</v>
      </c>
      <c r="AMP175">
        <v>0</v>
      </c>
      <c r="AMQ175">
        <v>0</v>
      </c>
      <c r="AMR175">
        <v>0</v>
      </c>
      <c r="AMS175">
        <v>0</v>
      </c>
      <c r="AMT175">
        <v>0</v>
      </c>
      <c r="AMU175">
        <v>0</v>
      </c>
      <c r="AMV175">
        <v>0</v>
      </c>
      <c r="AMW175">
        <v>0</v>
      </c>
      <c r="AMX175">
        <v>0</v>
      </c>
      <c r="AMY175">
        <v>0</v>
      </c>
      <c r="AMZ175">
        <v>0</v>
      </c>
      <c r="ANA175">
        <v>0</v>
      </c>
      <c r="ANB175">
        <v>0</v>
      </c>
      <c r="ANC175">
        <v>0</v>
      </c>
      <c r="AND175">
        <v>0</v>
      </c>
      <c r="ANE175">
        <v>0</v>
      </c>
      <c r="ANF175">
        <v>0</v>
      </c>
      <c r="ANG175">
        <v>0</v>
      </c>
      <c r="ANH175">
        <v>0</v>
      </c>
      <c r="ANI175">
        <v>0</v>
      </c>
      <c r="ANJ175">
        <v>0</v>
      </c>
      <c r="ANK175">
        <v>0</v>
      </c>
      <c r="ANL175">
        <v>0</v>
      </c>
      <c r="ANM175">
        <v>0</v>
      </c>
      <c r="ANN175">
        <v>0</v>
      </c>
      <c r="ANO175">
        <v>0</v>
      </c>
      <c r="ANP175">
        <v>0</v>
      </c>
      <c r="ANQ175">
        <v>0</v>
      </c>
      <c r="ANR175">
        <v>0</v>
      </c>
      <c r="ANS175">
        <v>0</v>
      </c>
      <c r="ANT175">
        <v>0</v>
      </c>
      <c r="ANU175">
        <v>0</v>
      </c>
      <c r="ANV175">
        <v>0</v>
      </c>
      <c r="ANW175">
        <v>0</v>
      </c>
      <c r="ANX175">
        <v>0</v>
      </c>
      <c r="ANY175">
        <v>0</v>
      </c>
      <c r="ANZ175">
        <v>0</v>
      </c>
      <c r="AOA175">
        <v>0</v>
      </c>
      <c r="AOB175">
        <v>0</v>
      </c>
      <c r="AOC175">
        <v>0</v>
      </c>
      <c r="AOD175">
        <v>0</v>
      </c>
      <c r="AOE175">
        <v>0</v>
      </c>
      <c r="AOF175">
        <v>0</v>
      </c>
      <c r="AOG175">
        <v>0</v>
      </c>
      <c r="AOH175">
        <v>0</v>
      </c>
      <c r="AOI175">
        <v>0</v>
      </c>
      <c r="AOJ175">
        <v>0</v>
      </c>
      <c r="AOK175">
        <v>0</v>
      </c>
      <c r="AOL175">
        <v>0</v>
      </c>
      <c r="AOM175">
        <v>0</v>
      </c>
      <c r="AON175">
        <v>0</v>
      </c>
      <c r="AOO175">
        <v>0</v>
      </c>
      <c r="AOP175">
        <v>0</v>
      </c>
      <c r="AOQ175">
        <v>0</v>
      </c>
      <c r="AOR175">
        <v>0</v>
      </c>
      <c r="AOS175">
        <v>0</v>
      </c>
      <c r="AOT175">
        <v>0</v>
      </c>
      <c r="AOU175">
        <v>0</v>
      </c>
      <c r="AOV175">
        <v>0</v>
      </c>
      <c r="AOW175">
        <v>0</v>
      </c>
      <c r="AOX175">
        <v>0</v>
      </c>
      <c r="AOY175">
        <v>0</v>
      </c>
      <c r="AOZ175">
        <v>0</v>
      </c>
      <c r="APA175">
        <v>0</v>
      </c>
      <c r="APB175">
        <v>0</v>
      </c>
      <c r="APC175">
        <v>0</v>
      </c>
      <c r="APD175">
        <v>0</v>
      </c>
      <c r="APE175">
        <v>0</v>
      </c>
      <c r="APG175">
        <v>0</v>
      </c>
      <c r="APH175">
        <v>0</v>
      </c>
      <c r="API175">
        <v>0</v>
      </c>
      <c r="APJ175">
        <v>0</v>
      </c>
      <c r="APK175">
        <v>0</v>
      </c>
      <c r="APL175">
        <v>0</v>
      </c>
      <c r="APM175">
        <v>0</v>
      </c>
      <c r="APN175">
        <v>0</v>
      </c>
      <c r="APO175">
        <v>0</v>
      </c>
      <c r="APP175">
        <v>0</v>
      </c>
      <c r="APQ175">
        <v>0</v>
      </c>
      <c r="APR175">
        <v>0</v>
      </c>
      <c r="APS175">
        <v>0</v>
      </c>
      <c r="APT175">
        <v>0</v>
      </c>
      <c r="APU175">
        <v>0</v>
      </c>
      <c r="APV175">
        <v>0</v>
      </c>
      <c r="APW175">
        <v>0</v>
      </c>
      <c r="APX175">
        <v>0</v>
      </c>
      <c r="APY175">
        <v>0</v>
      </c>
      <c r="APZ175">
        <v>0</v>
      </c>
      <c r="AQA175">
        <v>0</v>
      </c>
      <c r="AQB175">
        <v>0</v>
      </c>
      <c r="AQC175">
        <v>0</v>
      </c>
      <c r="AQD175">
        <v>0</v>
      </c>
      <c r="AQE175">
        <v>0</v>
      </c>
      <c r="AQF175">
        <v>0</v>
      </c>
      <c r="AQG175">
        <v>0</v>
      </c>
      <c r="AQH175">
        <v>0</v>
      </c>
      <c r="AQI175">
        <v>0</v>
      </c>
      <c r="AQJ175">
        <v>0</v>
      </c>
      <c r="AQK175">
        <v>0</v>
      </c>
      <c r="AQL175">
        <v>0</v>
      </c>
      <c r="AQM175">
        <v>0</v>
      </c>
      <c r="AQN175">
        <v>0</v>
      </c>
      <c r="AQO175">
        <v>0</v>
      </c>
      <c r="AQP175">
        <v>0</v>
      </c>
      <c r="AQQ175">
        <v>0</v>
      </c>
      <c r="AQR175">
        <v>0</v>
      </c>
      <c r="AQS175">
        <v>0</v>
      </c>
      <c r="AQT175">
        <v>0</v>
      </c>
      <c r="AQU175">
        <v>0</v>
      </c>
      <c r="AQV175">
        <v>0</v>
      </c>
      <c r="AQW175">
        <v>0</v>
      </c>
      <c r="AQX175">
        <v>0</v>
      </c>
      <c r="AQY175">
        <v>0</v>
      </c>
      <c r="AQZ175">
        <v>0</v>
      </c>
      <c r="ARA175">
        <v>0</v>
      </c>
      <c r="ARB175">
        <v>0</v>
      </c>
      <c r="ARC175">
        <v>0</v>
      </c>
      <c r="ARD175">
        <v>0</v>
      </c>
      <c r="ARE175">
        <v>0</v>
      </c>
      <c r="ARF175">
        <v>0</v>
      </c>
      <c r="ARG175">
        <v>0</v>
      </c>
      <c r="ARH175">
        <v>0</v>
      </c>
      <c r="ARI175">
        <v>0</v>
      </c>
      <c r="ARJ175">
        <v>0</v>
      </c>
      <c r="ARK175">
        <v>0</v>
      </c>
      <c r="ARL175">
        <v>0</v>
      </c>
      <c r="ARM175">
        <v>0</v>
      </c>
      <c r="ARN175">
        <v>0</v>
      </c>
      <c r="ARO175">
        <v>0</v>
      </c>
      <c r="ARP175">
        <v>0</v>
      </c>
      <c r="ARQ175">
        <v>0</v>
      </c>
      <c r="ARR175">
        <v>0</v>
      </c>
      <c r="ARS175">
        <v>0</v>
      </c>
      <c r="ART175">
        <v>0</v>
      </c>
      <c r="ARU175">
        <v>0</v>
      </c>
      <c r="ARV175">
        <v>0</v>
      </c>
      <c r="ARW175">
        <v>0</v>
      </c>
      <c r="ARX175">
        <v>0</v>
      </c>
      <c r="ARY175">
        <v>0</v>
      </c>
      <c r="ARZ175">
        <v>0</v>
      </c>
      <c r="ASA175">
        <v>0</v>
      </c>
      <c r="ASB175">
        <v>0</v>
      </c>
      <c r="ASC175">
        <v>0</v>
      </c>
      <c r="ASD175">
        <v>0</v>
      </c>
      <c r="ASE175">
        <v>0</v>
      </c>
      <c r="ASF175">
        <v>0</v>
      </c>
      <c r="ASG175">
        <v>0</v>
      </c>
      <c r="ASH175">
        <v>0</v>
      </c>
      <c r="ASI175">
        <v>0</v>
      </c>
      <c r="ASJ175">
        <v>0</v>
      </c>
      <c r="ASK175">
        <v>0</v>
      </c>
      <c r="ASL175">
        <v>0</v>
      </c>
      <c r="ASM175">
        <v>0</v>
      </c>
      <c r="ASN175">
        <v>0</v>
      </c>
      <c r="ASO175">
        <v>0</v>
      </c>
      <c r="ASP175">
        <v>0</v>
      </c>
      <c r="ASQ175">
        <v>0</v>
      </c>
      <c r="ASR175">
        <v>0</v>
      </c>
      <c r="ASS175">
        <v>0</v>
      </c>
      <c r="AST175">
        <v>0</v>
      </c>
      <c r="ASU175">
        <v>0</v>
      </c>
      <c r="ASV175">
        <v>0</v>
      </c>
      <c r="ASW175">
        <v>0</v>
      </c>
      <c r="ASX175">
        <v>0</v>
      </c>
      <c r="ASY175">
        <v>0</v>
      </c>
      <c r="ASZ175">
        <v>0</v>
      </c>
      <c r="ATA175">
        <v>0</v>
      </c>
      <c r="ATB175">
        <v>0</v>
      </c>
      <c r="ATC175">
        <v>0</v>
      </c>
      <c r="ATD175">
        <v>0</v>
      </c>
      <c r="ATE175">
        <v>0</v>
      </c>
      <c r="ATF175">
        <v>0</v>
      </c>
      <c r="ATG175">
        <v>0</v>
      </c>
      <c r="ATH175">
        <v>0</v>
      </c>
      <c r="ATI175">
        <v>0</v>
      </c>
      <c r="ATJ175">
        <v>0</v>
      </c>
      <c r="ATK175">
        <v>0</v>
      </c>
      <c r="ATL175">
        <v>0</v>
      </c>
      <c r="ATM175">
        <v>0</v>
      </c>
      <c r="ATN175">
        <v>0</v>
      </c>
      <c r="ATO175">
        <v>0</v>
      </c>
      <c r="ATP175">
        <v>0</v>
      </c>
      <c r="ATQ175">
        <v>0</v>
      </c>
      <c r="ATR175">
        <v>0</v>
      </c>
      <c r="ATS175">
        <v>0</v>
      </c>
      <c r="ATT175">
        <v>0</v>
      </c>
      <c r="ATU175">
        <v>0</v>
      </c>
      <c r="ATV175">
        <v>0</v>
      </c>
      <c r="ATW175">
        <v>0</v>
      </c>
      <c r="ATX175">
        <v>0</v>
      </c>
      <c r="ATY175">
        <v>0</v>
      </c>
      <c r="ATZ175">
        <v>0</v>
      </c>
      <c r="AUA175">
        <v>0</v>
      </c>
      <c r="AUB175">
        <v>0</v>
      </c>
      <c r="AUC175">
        <v>0</v>
      </c>
      <c r="AUD175">
        <v>0</v>
      </c>
      <c r="AUE175">
        <v>0</v>
      </c>
      <c r="AUF175">
        <v>0</v>
      </c>
      <c r="AUG175">
        <v>0</v>
      </c>
      <c r="AUH175">
        <v>0</v>
      </c>
      <c r="AUI175">
        <v>0</v>
      </c>
      <c r="AUJ175">
        <v>0</v>
      </c>
      <c r="AUK175">
        <v>0</v>
      </c>
      <c r="AUL175">
        <v>0</v>
      </c>
      <c r="AUM175">
        <v>0</v>
      </c>
      <c r="AUN175">
        <v>0</v>
      </c>
      <c r="AUO175">
        <v>0</v>
      </c>
      <c r="AUP175">
        <v>0</v>
      </c>
      <c r="AUQ175">
        <v>0</v>
      </c>
      <c r="AUR175">
        <v>0</v>
      </c>
      <c r="AUS175">
        <v>0</v>
      </c>
      <c r="AUT175">
        <v>0</v>
      </c>
      <c r="AUU175">
        <v>0</v>
      </c>
      <c r="AUV175">
        <v>0</v>
      </c>
      <c r="AUW175">
        <v>0</v>
      </c>
      <c r="AUX175">
        <v>0</v>
      </c>
      <c r="AUY175">
        <v>0</v>
      </c>
      <c r="AUZ175">
        <v>0</v>
      </c>
      <c r="AVA175">
        <v>0</v>
      </c>
      <c r="AVB175">
        <v>0</v>
      </c>
      <c r="AVC175">
        <v>0</v>
      </c>
      <c r="AVD175">
        <v>0</v>
      </c>
      <c r="AVE175">
        <v>0</v>
      </c>
      <c r="AVF175">
        <v>0</v>
      </c>
      <c r="AVG175">
        <v>0</v>
      </c>
      <c r="AVH175">
        <v>0</v>
      </c>
      <c r="AVI175">
        <v>0</v>
      </c>
      <c r="AVJ175">
        <v>0</v>
      </c>
      <c r="AVK175">
        <v>0</v>
      </c>
      <c r="AVL175">
        <v>0</v>
      </c>
      <c r="AVM175">
        <v>0</v>
      </c>
      <c r="AVN175">
        <v>0</v>
      </c>
      <c r="AVO175">
        <v>0</v>
      </c>
      <c r="AVP175">
        <v>0</v>
      </c>
      <c r="AVQ175">
        <v>0</v>
      </c>
      <c r="AVR175">
        <v>0</v>
      </c>
      <c r="AVS175">
        <v>0</v>
      </c>
      <c r="AVT175">
        <v>0</v>
      </c>
      <c r="AVU175">
        <v>0</v>
      </c>
      <c r="AVV175">
        <v>0</v>
      </c>
      <c r="AVW175">
        <v>0</v>
      </c>
      <c r="AVX175">
        <v>0</v>
      </c>
      <c r="AVY175">
        <v>0</v>
      </c>
      <c r="AVZ175">
        <v>0</v>
      </c>
      <c r="AWA175">
        <v>0</v>
      </c>
      <c r="AWB175">
        <v>0</v>
      </c>
      <c r="AWC175">
        <v>0</v>
      </c>
      <c r="AWD175">
        <v>0</v>
      </c>
      <c r="AWE175">
        <v>0</v>
      </c>
      <c r="AWF175">
        <v>0</v>
      </c>
      <c r="AWG175">
        <v>0</v>
      </c>
      <c r="AWH175">
        <v>0</v>
      </c>
      <c r="AWI175">
        <v>0</v>
      </c>
      <c r="AWJ175">
        <v>0</v>
      </c>
      <c r="AWK175">
        <v>0</v>
      </c>
      <c r="AWM175">
        <v>0</v>
      </c>
      <c r="AWN175">
        <v>0</v>
      </c>
      <c r="AWO175">
        <v>0</v>
      </c>
      <c r="AWP175">
        <v>0</v>
      </c>
      <c r="AWQ175">
        <v>0</v>
      </c>
      <c r="AWR175">
        <v>0</v>
      </c>
      <c r="AWS175">
        <v>0</v>
      </c>
      <c r="AWT175">
        <v>0</v>
      </c>
      <c r="AWU175">
        <v>0</v>
      </c>
      <c r="AWV175">
        <v>0</v>
      </c>
      <c r="AWW175">
        <v>0</v>
      </c>
      <c r="AWX175">
        <v>0</v>
      </c>
      <c r="AWY175">
        <v>0</v>
      </c>
      <c r="AWZ175">
        <v>0</v>
      </c>
      <c r="AXA175">
        <v>0</v>
      </c>
      <c r="AXC175">
        <v>0</v>
      </c>
      <c r="AXD175">
        <v>0</v>
      </c>
      <c r="AXE175">
        <v>0</v>
      </c>
      <c r="AXF175">
        <v>0</v>
      </c>
      <c r="AXG175">
        <v>0</v>
      </c>
      <c r="AXH175">
        <v>0</v>
      </c>
      <c r="AXI175">
        <v>0</v>
      </c>
      <c r="AXJ175">
        <v>0</v>
      </c>
      <c r="AXK175">
        <v>0</v>
      </c>
      <c r="AXL175">
        <v>0</v>
      </c>
      <c r="AXM175">
        <v>0</v>
      </c>
      <c r="AXN175">
        <v>0</v>
      </c>
      <c r="AXO175">
        <v>0</v>
      </c>
      <c r="AXP175">
        <v>0</v>
      </c>
      <c r="AXQ175">
        <v>0</v>
      </c>
    </row>
    <row r="176" spans="1:1317" x14ac:dyDescent="0.25">
      <c r="A176" s="34">
        <v>41548</v>
      </c>
      <c r="B176" s="3">
        <v>0.56999999999999995</v>
      </c>
      <c r="C176" s="3">
        <v>1.03</v>
      </c>
      <c r="D176" s="3">
        <v>1.07</v>
      </c>
      <c r="E176" s="3">
        <v>-2.7</v>
      </c>
      <c r="F176" s="3">
        <v>-0.16</v>
      </c>
      <c r="G176" s="3">
        <v>-7.23</v>
      </c>
      <c r="H176" s="3">
        <v>0.56000000000000005</v>
      </c>
      <c r="I176" s="3">
        <v>-0.28999999999999998</v>
      </c>
      <c r="J176" s="3">
        <v>-9.3000000000000007</v>
      </c>
      <c r="K176" s="3">
        <v>0.51</v>
      </c>
      <c r="L176" s="3">
        <v>0.78</v>
      </c>
      <c r="M176" s="3">
        <v>1.39</v>
      </c>
      <c r="N176" s="3">
        <v>-2.12</v>
      </c>
      <c r="O176" s="3">
        <v>1.55</v>
      </c>
      <c r="P176" s="3">
        <v>0.24</v>
      </c>
      <c r="Q176" s="3">
        <v>3.75</v>
      </c>
      <c r="R176" s="3">
        <v>-0.48</v>
      </c>
      <c r="S176" s="3">
        <v>-2.09</v>
      </c>
      <c r="T176" s="3">
        <v>2.0299999999999998</v>
      </c>
      <c r="U176" s="3">
        <v>2.54</v>
      </c>
      <c r="V176" s="3">
        <v>-0.92</v>
      </c>
      <c r="W176" s="3">
        <v>13.88</v>
      </c>
      <c r="X176" s="3">
        <v>-0.98</v>
      </c>
      <c r="Y176" s="3">
        <v>-0.81</v>
      </c>
      <c r="Z176" s="3">
        <v>9.7100000000000009</v>
      </c>
      <c r="AA176" s="3">
        <v>21.27</v>
      </c>
      <c r="AB176" s="3">
        <v>18.649999999999999</v>
      </c>
      <c r="AC176" s="3">
        <v>-10.71</v>
      </c>
      <c r="AD176" s="3">
        <v>-10.34</v>
      </c>
      <c r="AE176" s="3">
        <v>5.93</v>
      </c>
      <c r="AF176" s="3">
        <v>0.06</v>
      </c>
      <c r="AG176" s="3">
        <v>0.13</v>
      </c>
      <c r="AH176" s="3">
        <v>0.04</v>
      </c>
      <c r="AI176" s="3">
        <v>0.05</v>
      </c>
      <c r="AJ176" s="3">
        <v>-1.1100000000000001</v>
      </c>
      <c r="AK176" s="3">
        <v>0.22</v>
      </c>
      <c r="AL176" s="3">
        <v>0.99</v>
      </c>
      <c r="AM176" s="3">
        <v>0.19</v>
      </c>
      <c r="AN176" s="3">
        <v>-2.34</v>
      </c>
      <c r="AO176" s="3">
        <v>-3.01</v>
      </c>
      <c r="AP176" s="3">
        <v>2.57</v>
      </c>
      <c r="AQ176" s="3">
        <v>-2.17</v>
      </c>
      <c r="AR176" s="3">
        <v>4.84</v>
      </c>
      <c r="AS176" s="3">
        <v>-3.59</v>
      </c>
      <c r="AT176" s="3">
        <v>-1.75</v>
      </c>
      <c r="AU176" s="3">
        <v>0</v>
      </c>
      <c r="AV176" s="3">
        <v>-1.9</v>
      </c>
      <c r="AW176" s="3">
        <v>2</v>
      </c>
      <c r="AX176" s="3">
        <v>7.0000000000000007E-2</v>
      </c>
      <c r="AY176" s="3">
        <v>-1.1599999999999999</v>
      </c>
      <c r="AZ176" s="3">
        <v>3.37</v>
      </c>
      <c r="BA176" s="3">
        <v>8.1300000000000008</v>
      </c>
      <c r="BB176" s="3">
        <v>5.01</v>
      </c>
      <c r="BC176" s="3">
        <v>-1.69</v>
      </c>
      <c r="BD176" s="3">
        <v>8.67</v>
      </c>
      <c r="BE176" s="3">
        <v>-0.09</v>
      </c>
      <c r="BF176" s="3">
        <v>3.39</v>
      </c>
      <c r="BG176" s="3">
        <v>-1.4</v>
      </c>
      <c r="BH176" s="3">
        <v>-14.29</v>
      </c>
      <c r="BI176" s="3">
        <v>2.88</v>
      </c>
      <c r="BJ176" s="3">
        <v>-0.7</v>
      </c>
      <c r="BK176" s="3">
        <v>-1.2</v>
      </c>
      <c r="BL176" s="3">
        <v>30.38</v>
      </c>
      <c r="BM176" s="3">
        <v>-0.46</v>
      </c>
      <c r="BN176" s="3">
        <v>4.82</v>
      </c>
      <c r="BO176" s="3">
        <v>13.31</v>
      </c>
      <c r="BP176" s="3">
        <v>3.91</v>
      </c>
      <c r="BQ176" s="3">
        <v>3.17</v>
      </c>
      <c r="BR176" s="3">
        <v>0.05</v>
      </c>
      <c r="BS176" s="3">
        <v>2.31</v>
      </c>
      <c r="BT176" s="3">
        <v>2.2799999999999998</v>
      </c>
      <c r="BU176" s="3">
        <v>3.71</v>
      </c>
      <c r="BV176" s="3">
        <v>0</v>
      </c>
      <c r="BW176" s="3">
        <v>4.8</v>
      </c>
      <c r="BX176" s="3">
        <v>2.89</v>
      </c>
      <c r="BY176" s="3">
        <v>3.93</v>
      </c>
      <c r="BZ176" s="3">
        <v>3.36</v>
      </c>
      <c r="CA176" s="3">
        <v>4.47</v>
      </c>
      <c r="CB176" s="3">
        <v>3.02</v>
      </c>
      <c r="CC176" s="3">
        <v>1.21</v>
      </c>
      <c r="CD176" s="3">
        <v>4.6100000000000003</v>
      </c>
      <c r="CE176" s="3">
        <v>2.56</v>
      </c>
      <c r="CF176" s="3">
        <v>0</v>
      </c>
      <c r="CG176" s="3">
        <v>2.0699999999999998</v>
      </c>
      <c r="CH176" s="3">
        <v>1.04</v>
      </c>
      <c r="CI176" s="3">
        <v>2.97</v>
      </c>
      <c r="CJ176" s="3">
        <v>0</v>
      </c>
      <c r="CK176" s="3">
        <v>0.15</v>
      </c>
      <c r="CL176" s="3">
        <v>4.45</v>
      </c>
      <c r="CM176" s="3">
        <v>2.99</v>
      </c>
      <c r="CN176" s="3">
        <v>-0.49</v>
      </c>
      <c r="CO176" s="3">
        <v>3.15</v>
      </c>
      <c r="CP176" s="3">
        <v>-0.06</v>
      </c>
      <c r="CQ176" s="3">
        <v>-0.19</v>
      </c>
      <c r="CR176" s="3">
        <v>0</v>
      </c>
      <c r="CS176" s="3">
        <v>0</v>
      </c>
      <c r="CT176" s="3">
        <v>2.2000000000000002</v>
      </c>
      <c r="CU176" s="3">
        <v>-0.73</v>
      </c>
      <c r="CV176" s="3">
        <v>9.56</v>
      </c>
      <c r="CW176" s="3">
        <v>0.84</v>
      </c>
      <c r="CX176" s="3">
        <v>-0.2</v>
      </c>
      <c r="CY176" s="3">
        <v>0.89</v>
      </c>
      <c r="CZ176" s="3">
        <v>0.97</v>
      </c>
      <c r="DA176" s="3">
        <v>-2.02</v>
      </c>
      <c r="DB176" s="3">
        <v>0.03</v>
      </c>
      <c r="DC176" s="3">
        <v>-3.55</v>
      </c>
      <c r="DD176" s="3">
        <v>0</v>
      </c>
      <c r="DE176" s="3">
        <v>0</v>
      </c>
      <c r="DF176" s="3">
        <v>2.23</v>
      </c>
      <c r="DG176" s="3">
        <v>2.46</v>
      </c>
      <c r="DH176" s="3">
        <v>3.63</v>
      </c>
      <c r="DI176" s="3">
        <v>1.86</v>
      </c>
      <c r="DJ176" s="3">
        <v>0.67</v>
      </c>
      <c r="DK176" s="3">
        <v>3</v>
      </c>
      <c r="DL176" s="3">
        <v>2.79</v>
      </c>
      <c r="DM176" s="3">
        <v>2.25</v>
      </c>
      <c r="DN176" s="3">
        <v>3.94</v>
      </c>
      <c r="DO176" s="3">
        <v>2.2200000000000002</v>
      </c>
      <c r="DP176" s="3">
        <v>3.44</v>
      </c>
      <c r="DQ176" s="3">
        <v>2.48</v>
      </c>
      <c r="DR176" s="3">
        <v>-0.93</v>
      </c>
      <c r="DS176" s="3">
        <v>0.48</v>
      </c>
      <c r="DT176" s="3">
        <v>-0.23</v>
      </c>
      <c r="DU176" s="3">
        <v>-0.17</v>
      </c>
      <c r="DV176" s="3">
        <v>1.2</v>
      </c>
      <c r="DW176" s="3">
        <v>1.47</v>
      </c>
      <c r="DX176" s="3">
        <v>0.85</v>
      </c>
      <c r="DY176" s="3">
        <v>0.99</v>
      </c>
      <c r="DZ176" s="3">
        <v>1.37</v>
      </c>
      <c r="EA176" s="3">
        <v>1.1399999999999999</v>
      </c>
      <c r="EB176" s="3">
        <v>0.62</v>
      </c>
      <c r="EC176" s="3">
        <v>1.48</v>
      </c>
      <c r="ED176" s="3">
        <v>0.94</v>
      </c>
      <c r="EE176" s="3">
        <v>1.0900000000000001</v>
      </c>
      <c r="EF176" s="3">
        <v>0.28999999999999998</v>
      </c>
      <c r="EG176" s="3">
        <v>0.68</v>
      </c>
      <c r="EH176" s="3">
        <v>-0.53</v>
      </c>
      <c r="EI176" s="3">
        <v>-1.0900000000000001</v>
      </c>
      <c r="EJ176" s="3">
        <v>-0.01</v>
      </c>
      <c r="EK176" s="3">
        <v>0.39</v>
      </c>
      <c r="EL176" s="3">
        <v>1.07</v>
      </c>
      <c r="EM176" s="3">
        <v>0.7</v>
      </c>
      <c r="EN176" s="3">
        <v>-4.1100000000000003</v>
      </c>
      <c r="EO176" s="3">
        <v>0.1</v>
      </c>
      <c r="EP176" s="3">
        <v>-0.77</v>
      </c>
      <c r="EQ176" s="3">
        <v>10.69</v>
      </c>
      <c r="ER176" s="3">
        <v>1.33</v>
      </c>
      <c r="ES176" s="3">
        <v>1.17</v>
      </c>
      <c r="ET176" s="3">
        <v>0.71</v>
      </c>
      <c r="EU176" s="3">
        <v>0.71</v>
      </c>
      <c r="EV176" s="3">
        <v>2.73</v>
      </c>
      <c r="EW176" s="3">
        <v>-1.48</v>
      </c>
      <c r="EX176" s="3">
        <v>0.1</v>
      </c>
      <c r="EY176" s="3">
        <v>-0.87</v>
      </c>
      <c r="EZ176" s="3">
        <v>0.43</v>
      </c>
      <c r="FA176" s="3">
        <v>1.92</v>
      </c>
      <c r="FB176" s="3">
        <v>2.1800000000000002</v>
      </c>
      <c r="FC176" s="3">
        <v>2.4700000000000002</v>
      </c>
      <c r="FD176" s="3">
        <v>0.57999999999999996</v>
      </c>
      <c r="FE176" s="3">
        <v>0.2</v>
      </c>
      <c r="FF176" s="3">
        <v>0.83</v>
      </c>
      <c r="FG176" s="3">
        <v>1.89</v>
      </c>
      <c r="FH176" s="3">
        <v>-1.75</v>
      </c>
      <c r="FI176" s="3">
        <v>1.21</v>
      </c>
      <c r="FJ176" s="3">
        <v>-0.62</v>
      </c>
      <c r="FK176" s="3">
        <v>-5.54</v>
      </c>
      <c r="FL176" s="3">
        <v>0.85</v>
      </c>
      <c r="FM176" s="3">
        <v>-1.54</v>
      </c>
      <c r="FN176" s="3">
        <v>-0.8</v>
      </c>
      <c r="FO176" s="3">
        <v>-0.32</v>
      </c>
      <c r="FP176" s="3">
        <v>-2.59</v>
      </c>
      <c r="FQ176" s="3">
        <v>0.37</v>
      </c>
      <c r="FR176" s="3">
        <v>0.94</v>
      </c>
      <c r="FS176" s="3">
        <v>0.94</v>
      </c>
      <c r="FT176" s="3">
        <v>1.05</v>
      </c>
      <c r="FU176" s="3">
        <v>0.57999999999999996</v>
      </c>
      <c r="FV176" s="3">
        <v>0.18</v>
      </c>
      <c r="FW176" s="3">
        <v>0.65</v>
      </c>
      <c r="FX176" s="3">
        <v>2.4500000000000002</v>
      </c>
      <c r="FY176" s="3">
        <v>1.38</v>
      </c>
      <c r="FZ176" s="3">
        <v>0.21</v>
      </c>
      <c r="GA176" s="3">
        <v>0.88</v>
      </c>
      <c r="GB176" s="3">
        <v>0.56000000000000005</v>
      </c>
      <c r="GC176" s="3">
        <v>0.74</v>
      </c>
      <c r="GD176" s="3">
        <v>0.77</v>
      </c>
      <c r="GE176" s="3">
        <v>1.02</v>
      </c>
      <c r="GF176" s="3">
        <v>0.89</v>
      </c>
      <c r="GG176" s="3">
        <v>0</v>
      </c>
      <c r="GH176" s="3">
        <v>-1.61</v>
      </c>
      <c r="GI176" s="3">
        <v>0.81</v>
      </c>
      <c r="GJ176" s="3">
        <v>0.62</v>
      </c>
      <c r="GK176" s="3">
        <v>2.29</v>
      </c>
      <c r="GL176" s="3">
        <v>0.54</v>
      </c>
      <c r="GM176" s="3">
        <v>-0.22</v>
      </c>
      <c r="GN176" s="3">
        <v>0.84</v>
      </c>
      <c r="GO176" s="3">
        <v>1.64</v>
      </c>
      <c r="GP176" s="3">
        <v>2.2200000000000002</v>
      </c>
      <c r="GQ176" s="3">
        <v>0.7</v>
      </c>
      <c r="GR176" s="3">
        <v>1.53</v>
      </c>
      <c r="GS176" s="3">
        <v>0.55000000000000004</v>
      </c>
      <c r="GT176" s="3">
        <v>0.1</v>
      </c>
      <c r="GU176" s="3">
        <v>0.54</v>
      </c>
      <c r="GV176" s="3">
        <v>0.36</v>
      </c>
      <c r="GW176" s="3">
        <v>2.0499999999999998</v>
      </c>
      <c r="GX176" s="3">
        <v>0.05</v>
      </c>
      <c r="GY176" s="3">
        <v>0.01</v>
      </c>
      <c r="GZ176" s="3">
        <v>0.55000000000000004</v>
      </c>
      <c r="HA176" s="3">
        <v>1.03</v>
      </c>
      <c r="HB176" s="3">
        <v>1.22</v>
      </c>
      <c r="HC176" s="3">
        <v>-0.24</v>
      </c>
      <c r="HD176" s="3">
        <v>0.32</v>
      </c>
      <c r="HE176" s="3">
        <v>0.05</v>
      </c>
      <c r="HF176" s="3">
        <v>1.48</v>
      </c>
      <c r="HG176" s="3">
        <v>6.37</v>
      </c>
      <c r="HH176" s="3">
        <v>1.56</v>
      </c>
      <c r="HI176" s="3">
        <v>0.01</v>
      </c>
      <c r="HJ176" s="3">
        <v>-0.57999999999999996</v>
      </c>
      <c r="HK176" s="3">
        <v>-0.57999999999999996</v>
      </c>
      <c r="HL176" s="3">
        <v>0.81</v>
      </c>
      <c r="HM176" s="3">
        <v>1.05</v>
      </c>
      <c r="HN176" s="3">
        <v>1.28</v>
      </c>
      <c r="HO176" s="3">
        <v>1.65</v>
      </c>
      <c r="HP176" s="3">
        <v>1.64</v>
      </c>
      <c r="HQ176" s="3">
        <v>-0.32</v>
      </c>
      <c r="HR176" s="3">
        <v>3.94</v>
      </c>
      <c r="HS176" s="3">
        <v>0.24</v>
      </c>
      <c r="HT176" s="3">
        <v>0.68</v>
      </c>
      <c r="HU176" s="3">
        <v>1.81</v>
      </c>
      <c r="HV176" s="3">
        <v>1.19</v>
      </c>
      <c r="HW176" s="3">
        <v>0.4</v>
      </c>
      <c r="HX176" s="3">
        <v>0.45</v>
      </c>
      <c r="HY176" s="3">
        <v>0.85</v>
      </c>
      <c r="HZ176" s="3">
        <v>0.03</v>
      </c>
      <c r="IA176" s="3">
        <v>0.06</v>
      </c>
      <c r="IB176" s="3">
        <v>0.6</v>
      </c>
      <c r="IC176" s="3">
        <v>1.28</v>
      </c>
      <c r="ID176" s="3">
        <v>-1.53</v>
      </c>
      <c r="IE176" s="3">
        <v>0.71</v>
      </c>
      <c r="IF176" s="3">
        <v>0.78</v>
      </c>
      <c r="IG176" s="3">
        <v>1.02</v>
      </c>
      <c r="IH176" s="3">
        <v>1.0900000000000001</v>
      </c>
      <c r="II176" s="3">
        <v>0.71</v>
      </c>
      <c r="IJ176" s="3">
        <v>-0.39</v>
      </c>
      <c r="IK176" s="3">
        <v>0.84</v>
      </c>
      <c r="IL176" s="3">
        <v>0.33</v>
      </c>
      <c r="IM176" s="3">
        <v>0.81</v>
      </c>
      <c r="IN176" s="3">
        <v>0.67</v>
      </c>
      <c r="IO176" s="3">
        <v>0.63</v>
      </c>
      <c r="IP176" s="3">
        <v>-0.56000000000000005</v>
      </c>
      <c r="IQ176" s="3">
        <v>0.95</v>
      </c>
      <c r="IR176" s="3">
        <v>1</v>
      </c>
      <c r="IS176" s="3">
        <v>0.39</v>
      </c>
      <c r="IT176" s="3">
        <v>1.26</v>
      </c>
      <c r="IU176" s="3">
        <v>-0.17</v>
      </c>
      <c r="IV176" s="3">
        <v>-0.17</v>
      </c>
      <c r="IW176" s="3">
        <v>0.17</v>
      </c>
      <c r="IX176" s="3">
        <v>-2.3199999999999998</v>
      </c>
      <c r="IY176" s="3">
        <v>-1.58</v>
      </c>
      <c r="IZ176" s="3">
        <v>1.35</v>
      </c>
      <c r="JA176" s="3">
        <v>0.31</v>
      </c>
      <c r="JB176" s="3">
        <v>0</v>
      </c>
      <c r="JC176" s="3">
        <v>1.1299999999999999</v>
      </c>
      <c r="JD176" s="3">
        <v>1.22</v>
      </c>
      <c r="JE176" s="3">
        <v>1.28</v>
      </c>
      <c r="JF176" s="3">
        <v>0.26</v>
      </c>
      <c r="JG176" s="3">
        <v>-0.2</v>
      </c>
      <c r="JH176" s="3">
        <v>0.71</v>
      </c>
      <c r="JI176" s="3">
        <v>1.36</v>
      </c>
      <c r="JJ176" s="3">
        <v>1.94</v>
      </c>
      <c r="JK176" s="3">
        <v>2.21</v>
      </c>
      <c r="JL176" s="3">
        <v>1.34</v>
      </c>
      <c r="JM176" s="3">
        <v>0.54</v>
      </c>
      <c r="JN176" s="3">
        <v>0.43</v>
      </c>
      <c r="JO176" s="3">
        <v>0.96</v>
      </c>
      <c r="JP176" s="3">
        <v>2.1800000000000002</v>
      </c>
      <c r="JQ176" s="3">
        <v>1.93</v>
      </c>
      <c r="JR176" s="3">
        <v>-0.4</v>
      </c>
      <c r="JS176" s="3">
        <v>2.36</v>
      </c>
      <c r="JT176" s="3">
        <v>0.77</v>
      </c>
      <c r="JU176" s="3">
        <v>0.55000000000000004</v>
      </c>
      <c r="JV176" s="3">
        <v>0.56000000000000005</v>
      </c>
      <c r="JW176" s="3">
        <v>1.02</v>
      </c>
      <c r="JX176" s="3">
        <v>0.77</v>
      </c>
      <c r="JY176" s="3">
        <v>1.1399999999999999</v>
      </c>
      <c r="JZ176" s="3">
        <v>0.71</v>
      </c>
      <c r="KA176" s="3">
        <v>0.79</v>
      </c>
      <c r="KB176" s="3">
        <v>1.03</v>
      </c>
      <c r="KC176" s="3">
        <v>1.03</v>
      </c>
      <c r="KD176" s="3">
        <v>1.64</v>
      </c>
      <c r="KE176" s="3">
        <v>0.2</v>
      </c>
      <c r="KF176" s="3">
        <v>1.23</v>
      </c>
      <c r="KG176" s="3">
        <v>1.69</v>
      </c>
      <c r="KH176" s="3">
        <v>1.69</v>
      </c>
      <c r="KI176" s="3">
        <v>0.51</v>
      </c>
      <c r="KJ176" s="3">
        <v>1.48</v>
      </c>
      <c r="KK176" s="3">
        <v>0.74</v>
      </c>
      <c r="KL176" s="3">
        <v>0.69</v>
      </c>
      <c r="KM176" s="3">
        <v>0.69</v>
      </c>
      <c r="KN176" s="3">
        <v>1.81</v>
      </c>
      <c r="KO176" s="3">
        <v>-0.41</v>
      </c>
      <c r="KP176" s="3">
        <v>1.31</v>
      </c>
      <c r="KQ176" s="3">
        <v>0.61</v>
      </c>
      <c r="KR176" s="3">
        <v>0.61</v>
      </c>
      <c r="KS176" s="3">
        <v>1.23</v>
      </c>
      <c r="KT176" s="3">
        <v>1.1000000000000001</v>
      </c>
      <c r="KU176" s="3">
        <v>-1.92</v>
      </c>
      <c r="KV176" s="3">
        <v>0.17</v>
      </c>
      <c r="KW176" s="3">
        <v>0.17</v>
      </c>
      <c r="KX176" s="3">
        <v>0.15</v>
      </c>
      <c r="KY176" s="3">
        <v>0</v>
      </c>
      <c r="KZ176" s="3">
        <v>0.17</v>
      </c>
      <c r="LA176" s="3">
        <v>0</v>
      </c>
      <c r="LB176" s="3">
        <v>0.22</v>
      </c>
      <c r="LC176" s="3">
        <v>6.22</v>
      </c>
      <c r="LD176" s="3">
        <v>-1.96</v>
      </c>
      <c r="LE176" s="3">
        <v>0</v>
      </c>
      <c r="LF176" s="3">
        <v>0</v>
      </c>
      <c r="LG176" s="3">
        <v>1.05</v>
      </c>
      <c r="LH176" s="3">
        <v>0.18</v>
      </c>
      <c r="LI176" s="3">
        <v>0.54</v>
      </c>
      <c r="LJ176" s="3">
        <v>-0.31</v>
      </c>
      <c r="LK176" s="3">
        <v>-0.06</v>
      </c>
      <c r="LL176" s="3">
        <v>0</v>
      </c>
      <c r="LM176" s="3">
        <v>0.69</v>
      </c>
      <c r="LN176" s="3">
        <v>0.15</v>
      </c>
      <c r="LO176" s="3">
        <v>0.43</v>
      </c>
      <c r="LP176" s="3">
        <v>-0.06</v>
      </c>
      <c r="LQ176" s="3">
        <v>0.79</v>
      </c>
      <c r="LR176" s="3">
        <v>0.08</v>
      </c>
      <c r="LS176" s="3">
        <v>-0.7</v>
      </c>
      <c r="LT176" s="3">
        <v>0.03</v>
      </c>
      <c r="LU176" s="3">
        <v>0.49</v>
      </c>
      <c r="LV176" s="3">
        <v>-1.05</v>
      </c>
      <c r="LW176" s="3">
        <v>7.0000000000000007E-2</v>
      </c>
      <c r="LX176" s="3">
        <v>0.15</v>
      </c>
      <c r="LY176" s="3">
        <v>0.01</v>
      </c>
      <c r="LZ176" s="3">
        <v>0.93</v>
      </c>
      <c r="MA176" s="3">
        <v>0.05</v>
      </c>
      <c r="MB176" s="3">
        <v>-0.95</v>
      </c>
      <c r="MC176" s="3">
        <v>0.39</v>
      </c>
      <c r="MD176" s="3">
        <v>-0.09</v>
      </c>
      <c r="ME176" s="3">
        <v>-0.15</v>
      </c>
      <c r="MF176" s="3">
        <v>-0.53</v>
      </c>
      <c r="MG176" s="3">
        <v>-0.03</v>
      </c>
      <c r="MH176" s="3">
        <v>-0.28999999999999998</v>
      </c>
      <c r="MI176" s="3">
        <v>0.05</v>
      </c>
      <c r="MJ176" s="3">
        <v>-0.34</v>
      </c>
      <c r="MK176" s="3">
        <v>-0.03</v>
      </c>
      <c r="ML176" s="3">
        <v>-0.5</v>
      </c>
      <c r="MM176" s="3">
        <v>-0.15</v>
      </c>
      <c r="MN176" s="3">
        <v>0.36</v>
      </c>
      <c r="MO176" s="3">
        <v>-0.39</v>
      </c>
      <c r="MP176" s="3">
        <v>-0.14000000000000001</v>
      </c>
      <c r="MQ176" s="3">
        <v>-0.11</v>
      </c>
      <c r="MR176" s="3">
        <v>0.59</v>
      </c>
      <c r="MS176" s="3">
        <v>1.02</v>
      </c>
      <c r="MT176" s="3">
        <v>0.31</v>
      </c>
      <c r="MU176" s="3">
        <v>0.65</v>
      </c>
      <c r="MV176" s="3">
        <v>0.69</v>
      </c>
      <c r="MW176" s="3">
        <v>0.76</v>
      </c>
      <c r="MX176" s="3">
        <v>0.8</v>
      </c>
      <c r="MY176" s="3">
        <v>0.95</v>
      </c>
      <c r="MZ176" s="3">
        <v>1.1000000000000001</v>
      </c>
      <c r="NA176" s="3">
        <v>0.31</v>
      </c>
      <c r="NB176" s="3">
        <v>-0.13</v>
      </c>
      <c r="NC176" s="3">
        <v>0.03</v>
      </c>
      <c r="ND176" s="3">
        <v>0.32</v>
      </c>
      <c r="NE176" s="3">
        <v>0.25</v>
      </c>
      <c r="NF176" s="3">
        <v>0.3</v>
      </c>
      <c r="NG176" s="3">
        <v>0.48</v>
      </c>
      <c r="NH176" s="3">
        <v>0.73</v>
      </c>
      <c r="NI176" s="3">
        <v>0.73</v>
      </c>
      <c r="NJ176" s="3">
        <v>0.53</v>
      </c>
      <c r="NK176" s="3">
        <v>0.53</v>
      </c>
      <c r="NL176" s="3">
        <v>1.25</v>
      </c>
      <c r="NM176" s="3">
        <v>0.91</v>
      </c>
      <c r="NN176" s="3">
        <v>-0.21</v>
      </c>
      <c r="NO176" s="3">
        <v>0.68</v>
      </c>
      <c r="NP176" s="3">
        <v>-7.0000000000000007E-2</v>
      </c>
      <c r="NQ176" s="3">
        <v>-0.01</v>
      </c>
      <c r="NR176" s="3">
        <v>0.39</v>
      </c>
      <c r="NS176" s="3">
        <v>0.78</v>
      </c>
      <c r="NT176" s="3">
        <v>-0.5</v>
      </c>
      <c r="NU176" s="3">
        <v>0.92</v>
      </c>
      <c r="NV176" s="3">
        <v>0.54</v>
      </c>
      <c r="NW176" s="3">
        <v>0.28000000000000003</v>
      </c>
      <c r="NX176" s="3">
        <v>0.43</v>
      </c>
      <c r="NY176" s="3">
        <v>0.61</v>
      </c>
      <c r="NZ176" s="3">
        <v>0.61</v>
      </c>
      <c r="OA176" s="3">
        <v>0.55000000000000004</v>
      </c>
      <c r="OB176" s="3">
        <v>1.02</v>
      </c>
      <c r="OC176" s="3">
        <v>0.52</v>
      </c>
      <c r="OD176" s="3">
        <v>0.7</v>
      </c>
      <c r="OE176" s="3">
        <v>0.94</v>
      </c>
      <c r="OF176" s="3">
        <v>0.33</v>
      </c>
      <c r="OG176" s="3">
        <v>0</v>
      </c>
      <c r="OH176" s="3">
        <v>0.66</v>
      </c>
      <c r="OI176" s="3">
        <v>0.15</v>
      </c>
      <c r="OJ176" s="3">
        <v>0.19</v>
      </c>
      <c r="OK176" s="3">
        <v>-0.66</v>
      </c>
      <c r="OL176" s="3">
        <v>0.55000000000000004</v>
      </c>
      <c r="OM176" s="3">
        <v>0</v>
      </c>
      <c r="ON176" s="3">
        <v>0.35</v>
      </c>
      <c r="OO176" s="3">
        <v>1.75</v>
      </c>
      <c r="OP176" s="3">
        <v>-0.47</v>
      </c>
      <c r="OQ176" s="3">
        <v>0.91</v>
      </c>
      <c r="OR176" s="3">
        <v>0.94</v>
      </c>
      <c r="OS176" s="3">
        <v>0.72</v>
      </c>
      <c r="OT176" s="3">
        <v>-0.33</v>
      </c>
      <c r="OU176" s="3">
        <v>-1.1200000000000001</v>
      </c>
      <c r="OV176" s="3">
        <v>0</v>
      </c>
      <c r="OW176" s="3">
        <v>0</v>
      </c>
      <c r="OX176" s="3">
        <v>2.78</v>
      </c>
      <c r="OY176" s="3">
        <v>-2.11</v>
      </c>
      <c r="OZ176" s="3">
        <v>0</v>
      </c>
      <c r="PA176" s="3">
        <v>0</v>
      </c>
      <c r="PB176" s="3">
        <v>0.28999999999999998</v>
      </c>
      <c r="PC176" s="3">
        <v>-0.18</v>
      </c>
      <c r="PD176" s="3">
        <v>1.23</v>
      </c>
      <c r="PE176" s="3">
        <v>0.09</v>
      </c>
      <c r="PF176" s="3">
        <v>0.09</v>
      </c>
      <c r="PG176" s="3">
        <v>0</v>
      </c>
      <c r="PH176" s="3">
        <v>0</v>
      </c>
      <c r="PI176" s="3">
        <v>0</v>
      </c>
      <c r="PJ176" s="3">
        <v>0</v>
      </c>
      <c r="PK176" s="3">
        <v>0</v>
      </c>
      <c r="PL176" s="3">
        <v>0</v>
      </c>
      <c r="PM176" s="3">
        <v>0</v>
      </c>
      <c r="PN176" s="3">
        <v>0.15</v>
      </c>
      <c r="PO176" s="3">
        <v>0.33</v>
      </c>
      <c r="PP176" s="3">
        <v>0.45</v>
      </c>
      <c r="PQ176" s="3">
        <v>0.01</v>
      </c>
      <c r="PR176" s="3">
        <v>0.12</v>
      </c>
      <c r="PS176" s="3">
        <v>1.04</v>
      </c>
      <c r="PT176" s="3">
        <v>1.1100000000000001</v>
      </c>
      <c r="PU176" s="3">
        <v>0.99</v>
      </c>
      <c r="PV176" s="3">
        <v>0.99</v>
      </c>
      <c r="PW176" s="3">
        <v>0</v>
      </c>
      <c r="PX176" s="3">
        <v>0</v>
      </c>
      <c r="PY176" s="3">
        <v>0</v>
      </c>
      <c r="PZ176" s="3">
        <v>0</v>
      </c>
      <c r="QA176" s="3">
        <v>0</v>
      </c>
      <c r="QB176" s="3">
        <v>0</v>
      </c>
      <c r="QC176" s="3">
        <v>0.08</v>
      </c>
      <c r="QD176" s="3">
        <v>0.08</v>
      </c>
      <c r="QE176" s="3">
        <v>0.08</v>
      </c>
      <c r="QF176" s="3">
        <v>0</v>
      </c>
      <c r="QG176" s="3">
        <v>0</v>
      </c>
      <c r="QH176" s="3">
        <v>-0.03</v>
      </c>
      <c r="QI176" s="3">
        <v>0.17</v>
      </c>
      <c r="QJ176" s="3">
        <v>0</v>
      </c>
      <c r="QK176" s="3">
        <v>0.14000000000000001</v>
      </c>
      <c r="QL176" s="3">
        <v>0.12</v>
      </c>
      <c r="QM176" s="3">
        <v>0</v>
      </c>
      <c r="QN176" s="3">
        <v>100</v>
      </c>
      <c r="QO176" s="3">
        <v>24.456700000000001</v>
      </c>
      <c r="QP176" s="3">
        <v>15.954599999999999</v>
      </c>
      <c r="QQ176" s="3">
        <v>1.0069999999999999</v>
      </c>
      <c r="QR176" s="3">
        <v>0.59960000000000002</v>
      </c>
      <c r="QS176" s="3">
        <v>2.86E-2</v>
      </c>
      <c r="QT176" s="3">
        <v>8.5699999999999998E-2</v>
      </c>
      <c r="QU176" s="3">
        <v>2.9399999999999999E-2</v>
      </c>
      <c r="QV176" s="3">
        <v>0.26379999999999998</v>
      </c>
      <c r="QW176" s="3">
        <v>0.75900000000000001</v>
      </c>
      <c r="QX176" s="3">
        <v>1.26E-2</v>
      </c>
      <c r="QY176" s="3">
        <v>0.27550000000000002</v>
      </c>
      <c r="QZ176" s="3">
        <v>2.7199999999999998E-2</v>
      </c>
      <c r="RA176" s="3">
        <v>4.5999999999999999E-3</v>
      </c>
      <c r="RB176" s="3">
        <v>5.1000000000000004E-3</v>
      </c>
      <c r="RC176" s="3">
        <v>8.9800000000000005E-2</v>
      </c>
      <c r="RD176" s="3">
        <v>8.2000000000000007E-3</v>
      </c>
      <c r="RE176" s="3">
        <v>0.2354</v>
      </c>
      <c r="RF176" s="3">
        <v>0.1007</v>
      </c>
      <c r="RG176" s="3">
        <v>0.6411</v>
      </c>
      <c r="RH176" s="3">
        <v>0.2382</v>
      </c>
      <c r="RI176" s="3">
        <v>1.03E-2</v>
      </c>
      <c r="RJ176" s="3">
        <v>1.04E-2</v>
      </c>
      <c r="RK176" s="3">
        <v>1.24E-2</v>
      </c>
      <c r="RL176" s="3">
        <v>6.1999999999999998E-3</v>
      </c>
      <c r="RM176" s="3">
        <v>3.3999999999999998E-3</v>
      </c>
      <c r="RN176" s="3">
        <v>0.17660000000000001</v>
      </c>
      <c r="RO176" s="3">
        <v>0.11509999999999999</v>
      </c>
      <c r="RP176" s="3">
        <v>5.3499999999999999E-2</v>
      </c>
      <c r="RQ176" s="3">
        <v>1.4999999999999999E-2</v>
      </c>
      <c r="RR176" s="3">
        <v>0.83520000000000005</v>
      </c>
      <c r="RS176" s="3">
        <v>0.1139</v>
      </c>
      <c r="RT176" s="3">
        <v>0.29649999999999999</v>
      </c>
      <c r="RU176" s="3">
        <v>1.6E-2</v>
      </c>
      <c r="RV176" s="3">
        <v>0.1336</v>
      </c>
      <c r="RW176" s="3">
        <v>0.1245</v>
      </c>
      <c r="RX176" s="3">
        <v>0.14599999999999999</v>
      </c>
      <c r="RY176" s="3">
        <v>4.7999999999999996E-3</v>
      </c>
      <c r="RZ176" s="3">
        <v>0.21920000000000001</v>
      </c>
      <c r="SA176" s="3">
        <v>0.1084</v>
      </c>
      <c r="SB176" s="3">
        <v>1.06E-2</v>
      </c>
      <c r="SC176" s="3">
        <v>1.8700000000000001E-2</v>
      </c>
      <c r="SD176" s="3">
        <v>3.3E-3</v>
      </c>
      <c r="SE176" s="3">
        <v>2.7699999999999999E-2</v>
      </c>
      <c r="SF176" s="3">
        <v>3.4099999999999998E-2</v>
      </c>
      <c r="SG176" s="3">
        <v>0</v>
      </c>
      <c r="SH176" s="3">
        <v>1.6400000000000001E-2</v>
      </c>
      <c r="SI176" s="3">
        <v>0.91210000000000002</v>
      </c>
      <c r="SJ176" s="3">
        <v>1.55E-2</v>
      </c>
      <c r="SK176" s="3">
        <v>3.3099999999999997E-2</v>
      </c>
      <c r="SL176" s="3">
        <v>1.5E-3</v>
      </c>
      <c r="SM176" s="3">
        <v>8.6400000000000005E-2</v>
      </c>
      <c r="SN176" s="3">
        <v>3.7000000000000002E-3</v>
      </c>
      <c r="SO176" s="3">
        <v>0.19470000000000001</v>
      </c>
      <c r="SP176" s="3">
        <v>5.7000000000000002E-3</v>
      </c>
      <c r="SQ176" s="3">
        <v>2.3E-3</v>
      </c>
      <c r="SR176" s="3">
        <v>0.1399</v>
      </c>
      <c r="SS176" s="3">
        <v>9.4399999999999998E-2</v>
      </c>
      <c r="ST176" s="3">
        <v>1.4500000000000001E-2</v>
      </c>
      <c r="SU176" s="3">
        <v>7.3000000000000001E-3</v>
      </c>
      <c r="SV176" s="3">
        <v>5.5500000000000001E-2</v>
      </c>
      <c r="SW176" s="3">
        <v>2.3699999999999999E-2</v>
      </c>
      <c r="SX176" s="3">
        <v>2.18E-2</v>
      </c>
      <c r="SY176" s="3">
        <v>8.3099999999999993E-2</v>
      </c>
      <c r="SZ176" s="3">
        <v>0.11609999999999999</v>
      </c>
      <c r="TA176" s="3">
        <v>1.03E-2</v>
      </c>
      <c r="TB176" s="3">
        <v>2.7000000000000001E-3</v>
      </c>
      <c r="TC176" s="3">
        <v>2.3664000000000001</v>
      </c>
      <c r="TD176" s="3">
        <v>2.46E-2</v>
      </c>
      <c r="TE176" s="3">
        <v>0.21510000000000001</v>
      </c>
      <c r="TF176" s="3">
        <v>1.03E-2</v>
      </c>
      <c r="TG176" s="3">
        <v>0.3155</v>
      </c>
      <c r="TH176" s="3">
        <v>4.6699999999999998E-2</v>
      </c>
      <c r="TI176" s="3">
        <v>0.2487</v>
      </c>
      <c r="TJ176" s="3">
        <v>0.38179999999999997</v>
      </c>
      <c r="TK176" s="3">
        <v>0.1842</v>
      </c>
      <c r="TL176" s="3">
        <v>1.5699999999999999E-2</v>
      </c>
      <c r="TM176" s="3">
        <v>5.7200000000000001E-2</v>
      </c>
      <c r="TN176" s="3">
        <v>0.1288</v>
      </c>
      <c r="TO176" s="3">
        <v>0.11</v>
      </c>
      <c r="TP176" s="3">
        <v>0.25259999999999999</v>
      </c>
      <c r="TQ176" s="3">
        <v>2.9499999999999998E-2</v>
      </c>
      <c r="TR176" s="3">
        <v>0</v>
      </c>
      <c r="TS176" s="3">
        <v>0.3458</v>
      </c>
      <c r="TT176" s="3">
        <v>0.29239999999999999</v>
      </c>
      <c r="TU176" s="3">
        <v>4.5999999999999999E-3</v>
      </c>
      <c r="TV176" s="3">
        <v>0</v>
      </c>
      <c r="TW176" s="3">
        <v>2.8000000000000001E-2</v>
      </c>
      <c r="TX176" s="3">
        <v>2.2000000000000001E-3</v>
      </c>
      <c r="TY176" s="3">
        <v>4.8000000000000001E-2</v>
      </c>
      <c r="TZ176" s="3">
        <v>1.15E-2</v>
      </c>
      <c r="UA176" s="3">
        <v>4.0399999999999998E-2</v>
      </c>
      <c r="UB176" s="3">
        <v>2.8E-3</v>
      </c>
      <c r="UC176" s="3">
        <v>6.4999999999999997E-3</v>
      </c>
      <c r="UD176" s="3">
        <v>0</v>
      </c>
      <c r="UE176" s="3">
        <v>0</v>
      </c>
      <c r="UF176" s="3">
        <v>7.4999999999999997E-3</v>
      </c>
      <c r="UG176" s="3">
        <v>1.77E-2</v>
      </c>
      <c r="UH176" s="3">
        <v>5.8999999999999999E-3</v>
      </c>
      <c r="UI176" s="3">
        <v>6.1899999999999997E-2</v>
      </c>
      <c r="UJ176" s="3">
        <v>6.8999999999999999E-3</v>
      </c>
      <c r="UK176" s="3">
        <v>1.4E-3</v>
      </c>
      <c r="UL176" s="3">
        <v>5.5999999999999999E-3</v>
      </c>
      <c r="UM176" s="3">
        <v>1.89E-2</v>
      </c>
      <c r="UN176" s="3">
        <v>3.8999999999999998E-3</v>
      </c>
      <c r="UO176" s="3">
        <v>1.8599999999999998E-2</v>
      </c>
      <c r="UP176" s="3">
        <v>0</v>
      </c>
      <c r="UQ176" s="3">
        <v>0</v>
      </c>
      <c r="UR176" s="3">
        <v>0.7853</v>
      </c>
      <c r="US176" s="3">
        <v>0.1303</v>
      </c>
      <c r="UT176" s="3">
        <v>0.1104</v>
      </c>
      <c r="UU176" s="3">
        <v>0.30299999999999999</v>
      </c>
      <c r="UV176" s="3">
        <v>9.7000000000000003E-2</v>
      </c>
      <c r="UW176" s="3">
        <v>8.0000000000000002E-3</v>
      </c>
      <c r="UX176" s="3">
        <v>0.1205</v>
      </c>
      <c r="UY176" s="3">
        <v>1.41E-2</v>
      </c>
      <c r="UZ176" s="3">
        <v>2E-3</v>
      </c>
      <c r="VA176" s="3">
        <v>1.1364000000000001</v>
      </c>
      <c r="VB176" s="3">
        <v>0.49740000000000001</v>
      </c>
      <c r="VC176" s="3">
        <v>0.41170000000000001</v>
      </c>
      <c r="VD176" s="3">
        <v>0.2273</v>
      </c>
      <c r="VE176" s="3">
        <v>2.1690999999999998</v>
      </c>
      <c r="VF176" s="3">
        <v>1.1445000000000001</v>
      </c>
      <c r="VG176" s="3">
        <v>1.55E-2</v>
      </c>
      <c r="VH176" s="3">
        <v>0.246</v>
      </c>
      <c r="VI176" s="3">
        <v>0.52429999999999999</v>
      </c>
      <c r="VJ176" s="3">
        <v>2.5000000000000001E-3</v>
      </c>
      <c r="VK176" s="3">
        <v>0.21629999999999999</v>
      </c>
      <c r="VL176" s="3">
        <v>0.02</v>
      </c>
      <c r="VM176" s="3">
        <v>1.9624999999999999</v>
      </c>
      <c r="VN176" s="3">
        <v>0.48759999999999998</v>
      </c>
      <c r="VO176" s="3">
        <v>1.1175999999999999</v>
      </c>
      <c r="VP176" s="3">
        <v>0.1053</v>
      </c>
      <c r="VQ176" s="3">
        <v>0.1207</v>
      </c>
      <c r="VR176" s="3">
        <v>0.109</v>
      </c>
      <c r="VS176" s="3">
        <v>2.24E-2</v>
      </c>
      <c r="VT176" s="3">
        <v>0.46789999999999998</v>
      </c>
      <c r="VU176" s="3">
        <v>0.28660000000000002</v>
      </c>
      <c r="VV176" s="3">
        <v>2.4199999999999999E-2</v>
      </c>
      <c r="VW176" s="3">
        <v>0.15709999999999999</v>
      </c>
      <c r="VX176" s="3">
        <v>1.8311999999999999</v>
      </c>
      <c r="VY176" s="3">
        <v>0.15840000000000001</v>
      </c>
      <c r="VZ176" s="3">
        <v>3.7199999999999997E-2</v>
      </c>
      <c r="WA176" s="3">
        <v>0.35730000000000001</v>
      </c>
      <c r="WB176" s="3">
        <v>1.55E-2</v>
      </c>
      <c r="WC176" s="3">
        <v>4.5199999999999997E-2</v>
      </c>
      <c r="WD176" s="3">
        <v>0.71299999999999997</v>
      </c>
      <c r="WE176" s="3">
        <v>0.39329999999999998</v>
      </c>
      <c r="WF176" s="3">
        <v>0.1113</v>
      </c>
      <c r="WG176" s="3">
        <v>0.16520000000000001</v>
      </c>
      <c r="WH176" s="3">
        <v>6.8999999999999999E-3</v>
      </c>
      <c r="WI176" s="3">
        <v>6.0000000000000001E-3</v>
      </c>
      <c r="WJ176" s="3">
        <v>1.54E-2</v>
      </c>
      <c r="WK176" s="3">
        <v>4.7000000000000002E-3</v>
      </c>
      <c r="WL176" s="3">
        <v>4.41E-2</v>
      </c>
      <c r="WM176" s="3">
        <v>4.1999999999999997E-3</v>
      </c>
      <c r="WN176" s="3">
        <v>5.7999999999999996E-3</v>
      </c>
      <c r="WO176" s="3">
        <v>3.3999999999999998E-3</v>
      </c>
      <c r="WP176" s="3">
        <v>9.9000000000000008E-3</v>
      </c>
      <c r="WQ176" s="3">
        <v>2.63E-2</v>
      </c>
      <c r="WR176" s="3">
        <v>2.06E-2</v>
      </c>
      <c r="WS176" s="3">
        <v>1.78E-2</v>
      </c>
      <c r="WT176" s="3">
        <v>0.40460000000000002</v>
      </c>
      <c r="WU176" s="3">
        <v>4.7000000000000002E-3</v>
      </c>
      <c r="WV176" s="3">
        <v>0.15629999999999999</v>
      </c>
      <c r="WW176" s="3">
        <v>9.3100000000000002E-2</v>
      </c>
      <c r="WX176" s="3">
        <v>7.6E-3</v>
      </c>
      <c r="WY176" s="3">
        <v>7.7999999999999996E-3</v>
      </c>
      <c r="WZ176" s="3">
        <v>5.1400000000000001E-2</v>
      </c>
      <c r="XA176" s="3">
        <v>5.1999999999999998E-3</v>
      </c>
      <c r="XB176" s="3">
        <v>2.7199999999999998E-2</v>
      </c>
      <c r="XC176" s="3">
        <v>5.1299999999999998E-2</v>
      </c>
      <c r="XD176" s="3">
        <v>8.5021000000000004</v>
      </c>
      <c r="XE176" s="3">
        <v>8.5021000000000004</v>
      </c>
      <c r="XF176" s="3">
        <v>5.0561999999999996</v>
      </c>
      <c r="XG176" s="3">
        <v>1.9248000000000001</v>
      </c>
      <c r="XH176" s="3">
        <v>9.9699999999999997E-2</v>
      </c>
      <c r="XI176" s="3">
        <v>0.36299999999999999</v>
      </c>
      <c r="XJ176" s="3">
        <v>6.9699999999999998E-2</v>
      </c>
      <c r="XK176" s="3">
        <v>0.66749999999999998</v>
      </c>
      <c r="XL176" s="3">
        <v>6.6500000000000004E-2</v>
      </c>
      <c r="XM176" s="3">
        <v>0.25469999999999998</v>
      </c>
      <c r="XN176" s="3">
        <v>14.4337</v>
      </c>
      <c r="XO176" s="3">
        <v>10.570499999999999</v>
      </c>
      <c r="XP176" s="3">
        <v>7.2331000000000003</v>
      </c>
      <c r="XQ176" s="3">
        <v>4.0170000000000003</v>
      </c>
      <c r="XR176" s="3">
        <v>1.6619999999999999</v>
      </c>
      <c r="XS176" s="3">
        <v>1.5376000000000001</v>
      </c>
      <c r="XT176" s="3">
        <v>1.6500000000000001E-2</v>
      </c>
      <c r="XU176" s="3">
        <v>2.4986999999999999</v>
      </c>
      <c r="XV176" s="3">
        <v>5.0999999999999997E-2</v>
      </c>
      <c r="XW176" s="3">
        <v>2.35E-2</v>
      </c>
      <c r="XX176" s="3">
        <v>2.7799999999999998E-2</v>
      </c>
      <c r="XY176" s="3">
        <v>2.3300000000000001E-2</v>
      </c>
      <c r="XZ176" s="3">
        <v>0.22739999999999999</v>
      </c>
      <c r="YA176" s="3">
        <v>0.1802</v>
      </c>
      <c r="YB176" s="3">
        <v>0.1797</v>
      </c>
      <c r="YC176" s="3">
        <v>0.13780000000000001</v>
      </c>
      <c r="YD176" s="3">
        <v>5.96E-2</v>
      </c>
      <c r="YE176" s="3">
        <v>1.4582999999999999</v>
      </c>
      <c r="YF176" s="3">
        <v>5.1999999999999998E-2</v>
      </c>
      <c r="YG176" s="3">
        <v>7.8100000000000003E-2</v>
      </c>
      <c r="YH176" s="3">
        <v>0.83879999999999999</v>
      </c>
      <c r="YI176" s="3">
        <v>5.4699999999999999E-2</v>
      </c>
      <c r="YJ176" s="3">
        <v>0.1258</v>
      </c>
      <c r="YK176" s="3">
        <v>0.32979999999999998</v>
      </c>
      <c r="YL176" s="3">
        <v>4.7500000000000001E-2</v>
      </c>
      <c r="YM176" s="3">
        <v>5.4999999999999997E-3</v>
      </c>
      <c r="YN176" s="3">
        <v>9.6600000000000005E-2</v>
      </c>
      <c r="YO176" s="3">
        <v>5.0500000000000003E-2</v>
      </c>
      <c r="YP176" s="3">
        <v>0.12839999999999999</v>
      </c>
      <c r="YQ176" s="3">
        <v>3.8632</v>
      </c>
      <c r="YR176" s="3">
        <v>1.1904999999999999</v>
      </c>
      <c r="YS176" s="3">
        <v>6.6E-3</v>
      </c>
      <c r="YT176" s="3">
        <v>1.1032999999999999</v>
      </c>
      <c r="YU176" s="3">
        <v>8.0500000000000002E-2</v>
      </c>
      <c r="YV176" s="3">
        <v>2.6726999999999999</v>
      </c>
      <c r="YW176" s="3">
        <v>2.6726999999999999</v>
      </c>
      <c r="YX176" s="3">
        <v>4.5006000000000004</v>
      </c>
      <c r="YY176" s="3">
        <v>2.3003999999999998</v>
      </c>
      <c r="YZ176" s="3">
        <v>1.4664999999999999</v>
      </c>
      <c r="ZA176" s="3">
        <v>0.61699999999999999</v>
      </c>
      <c r="ZB176" s="3">
        <v>0.51149999999999995</v>
      </c>
      <c r="ZC176" s="3">
        <v>0.2</v>
      </c>
      <c r="ZD176" s="3">
        <v>1.32E-2</v>
      </c>
      <c r="ZE176" s="3">
        <v>0.12479999999999999</v>
      </c>
      <c r="ZF176" s="3">
        <v>0.51859999999999995</v>
      </c>
      <c r="ZG176" s="3">
        <v>7.8E-2</v>
      </c>
      <c r="ZH176" s="3">
        <v>8.6800000000000002E-2</v>
      </c>
      <c r="ZI176" s="3">
        <v>9.4E-2</v>
      </c>
      <c r="ZJ176" s="3">
        <v>6.08E-2</v>
      </c>
      <c r="ZK176" s="3">
        <v>3.9600000000000003E-2</v>
      </c>
      <c r="ZL176" s="3">
        <v>2.41E-2</v>
      </c>
      <c r="ZM176" s="3">
        <v>0.1353</v>
      </c>
      <c r="ZN176" s="3">
        <v>0.31530000000000002</v>
      </c>
      <c r="ZO176" s="3">
        <v>0.23860000000000001</v>
      </c>
      <c r="ZP176" s="3">
        <v>7.6700000000000004E-2</v>
      </c>
      <c r="ZQ176" s="3">
        <v>1.8412999999999999</v>
      </c>
      <c r="ZR176" s="3">
        <v>1.0510999999999999</v>
      </c>
      <c r="ZS176" s="3">
        <v>0.46820000000000001</v>
      </c>
      <c r="ZT176" s="3">
        <v>3.4599999999999999E-2</v>
      </c>
      <c r="ZU176" s="3">
        <v>0.2273</v>
      </c>
      <c r="ZV176" s="3">
        <v>3.2000000000000002E-3</v>
      </c>
      <c r="ZW176" s="3">
        <v>2.4500000000000001E-2</v>
      </c>
      <c r="ZX176" s="3">
        <v>0.21759999999999999</v>
      </c>
      <c r="ZY176" s="3">
        <v>2.4E-2</v>
      </c>
      <c r="ZZ176" s="3">
        <v>5.1700000000000003E-2</v>
      </c>
      <c r="AAA176" s="3">
        <v>0.7903</v>
      </c>
      <c r="AAB176" s="3">
        <v>0.24690000000000001</v>
      </c>
      <c r="AAC176" s="3">
        <v>8.14E-2</v>
      </c>
      <c r="AAD176" s="3">
        <v>7.4499999999999997E-2</v>
      </c>
      <c r="AAE176" s="3">
        <v>9.1999999999999998E-3</v>
      </c>
      <c r="AAF176" s="3">
        <v>0.37840000000000001</v>
      </c>
      <c r="AAG176" s="3">
        <v>0.3589</v>
      </c>
      <c r="AAH176" s="3">
        <v>0.3589</v>
      </c>
      <c r="AAI176" s="3">
        <v>7.6600000000000001E-2</v>
      </c>
      <c r="AAJ176" s="3">
        <v>8.1600000000000006E-2</v>
      </c>
      <c r="AAK176" s="3">
        <v>5.1999999999999998E-3</v>
      </c>
      <c r="AAL176" s="3">
        <v>6.2199999999999998E-2</v>
      </c>
      <c r="AAM176" s="3">
        <v>0.1333</v>
      </c>
      <c r="AAN176" s="3">
        <v>0</v>
      </c>
      <c r="AAO176" s="3">
        <v>6.5796999999999999</v>
      </c>
      <c r="AAP176" s="3">
        <v>4.2066999999999997</v>
      </c>
      <c r="AAQ176" s="3">
        <v>1.5263</v>
      </c>
      <c r="AAR176" s="3">
        <v>0.47389999999999999</v>
      </c>
      <c r="AAS176" s="3">
        <v>6.3799999999999996E-2</v>
      </c>
      <c r="AAT176" s="3">
        <v>8.6599999999999996E-2</v>
      </c>
      <c r="AAU176" s="3">
        <v>0.23549999999999999</v>
      </c>
      <c r="AAV176" s="3">
        <v>2.4400000000000002E-2</v>
      </c>
      <c r="AAW176" s="3">
        <v>0.6421</v>
      </c>
      <c r="AAX176" s="3">
        <v>1.9488000000000001</v>
      </c>
      <c r="AAY176" s="3">
        <v>0.53539999999999999</v>
      </c>
      <c r="AAZ176" s="3">
        <v>7.8600000000000003E-2</v>
      </c>
      <c r="ABA176" s="3">
        <v>2.4299999999999999E-2</v>
      </c>
      <c r="ABB176" s="3">
        <v>0.33550000000000002</v>
      </c>
      <c r="ABC176" s="3">
        <v>0.72040000000000004</v>
      </c>
      <c r="ABD176" s="3">
        <v>0.16250000000000001</v>
      </c>
      <c r="ABE176" s="3">
        <v>9.2200000000000004E-2</v>
      </c>
      <c r="ABF176" s="3">
        <v>0.73160000000000003</v>
      </c>
      <c r="ABG176" s="3">
        <v>2.52E-2</v>
      </c>
      <c r="ABH176" s="3">
        <v>0.13619999999999999</v>
      </c>
      <c r="ABI176" s="3">
        <v>4.4699999999999997E-2</v>
      </c>
      <c r="ABJ176" s="3">
        <v>7.51E-2</v>
      </c>
      <c r="ABK176" s="3">
        <v>0.11219999999999999</v>
      </c>
      <c r="ABL176" s="3">
        <v>0.2913</v>
      </c>
      <c r="ABM176" s="3">
        <v>4.6899999999999997E-2</v>
      </c>
      <c r="ABN176" s="3">
        <v>1.9298999999999999</v>
      </c>
      <c r="ABO176" s="3">
        <v>1.9298999999999999</v>
      </c>
      <c r="ABP176" s="3">
        <v>0.21160000000000001</v>
      </c>
      <c r="ABQ176" s="3">
        <v>0.35470000000000002</v>
      </c>
      <c r="ABR176" s="3">
        <v>1.37E-2</v>
      </c>
      <c r="ABS176" s="3">
        <v>2.1499999999999998E-2</v>
      </c>
      <c r="ABT176" s="3">
        <v>0.40649999999999997</v>
      </c>
      <c r="ABU176" s="3">
        <v>3.1399999999999997E-2</v>
      </c>
      <c r="ABV176" s="3">
        <v>0.21190000000000001</v>
      </c>
      <c r="ABW176" s="3">
        <v>0.67859999999999998</v>
      </c>
      <c r="ABX176" s="3">
        <v>0.35799999999999998</v>
      </c>
      <c r="ABY176" s="3">
        <v>0.35799999999999998</v>
      </c>
      <c r="ABZ176" s="3">
        <v>0.16539999999999999</v>
      </c>
      <c r="ACA176" s="3">
        <v>0.17699999999999999</v>
      </c>
      <c r="ACB176" s="3">
        <v>1.5599999999999999E-2</v>
      </c>
      <c r="ACC176" s="3">
        <v>8.5099999999999995E-2</v>
      </c>
      <c r="ACD176" s="3">
        <v>8.5099999999999995E-2</v>
      </c>
      <c r="ACE176" s="3">
        <v>5.2400000000000002E-2</v>
      </c>
      <c r="ACF176" s="3">
        <v>1.66E-2</v>
      </c>
      <c r="ACG176" s="3">
        <v>1.6199999999999999E-2</v>
      </c>
      <c r="ACH176" s="3">
        <v>18.9726</v>
      </c>
      <c r="ACI176" s="3">
        <v>18.9726</v>
      </c>
      <c r="ACJ176" s="3">
        <v>4.7168000000000001</v>
      </c>
      <c r="ACK176" s="3">
        <v>2.5911</v>
      </c>
      <c r="ACL176" s="3">
        <v>0.378</v>
      </c>
      <c r="ACM176" s="3">
        <v>5.9299999999999999E-2</v>
      </c>
      <c r="ACN176" s="3">
        <v>0.71540000000000004</v>
      </c>
      <c r="ACO176" s="3">
        <v>0.2412</v>
      </c>
      <c r="ACP176" s="3">
        <v>0.55649999999999999</v>
      </c>
      <c r="ACQ176" s="3">
        <v>6.9199999999999998E-2</v>
      </c>
      <c r="ACR176" s="3">
        <v>9.4000000000000004E-3</v>
      </c>
      <c r="ACS176" s="3">
        <v>9.6600000000000005E-2</v>
      </c>
      <c r="ACT176" s="3">
        <v>9.3585999999999991</v>
      </c>
      <c r="ACU176" s="3">
        <v>3.1844999999999999</v>
      </c>
      <c r="ACV176" s="3">
        <v>0.97589999999999999</v>
      </c>
      <c r="ACW176" s="3">
        <v>0.32300000000000001</v>
      </c>
      <c r="ACX176" s="3">
        <v>3.9300000000000002E-2</v>
      </c>
      <c r="ACY176" s="3">
        <v>0.1048</v>
      </c>
      <c r="ACZ176" s="3">
        <v>0.38800000000000001</v>
      </c>
      <c r="ADA176" s="3">
        <v>0.22459999999999999</v>
      </c>
      <c r="ADB176" s="3">
        <v>1.7161999999999999</v>
      </c>
      <c r="ADC176" s="3">
        <v>0.11119999999999999</v>
      </c>
      <c r="ADD176" s="3">
        <v>0.11899999999999999</v>
      </c>
      <c r="ADE176" s="3">
        <v>4.3200000000000002E-2</v>
      </c>
      <c r="ADF176" s="3">
        <v>1.3767</v>
      </c>
      <c r="ADG176" s="3">
        <v>5.0299999999999997E-2</v>
      </c>
      <c r="ADH176" s="3">
        <v>7.1999999999999998E-3</v>
      </c>
      <c r="ADI176" s="3">
        <v>0.6946</v>
      </c>
      <c r="ADJ176" s="3">
        <v>4.8971999999999998</v>
      </c>
      <c r="ADK176" s="3">
        <v>3.7957000000000001</v>
      </c>
      <c r="ADL176" s="3">
        <v>0.85529999999999995</v>
      </c>
      <c r="ADM176" s="3">
        <v>0.13300000000000001</v>
      </c>
      <c r="ADN176" s="3">
        <v>0.1133</v>
      </c>
      <c r="ADO176" s="3">
        <v>11.3055</v>
      </c>
      <c r="ADP176" s="3">
        <v>3.7302</v>
      </c>
      <c r="ADQ176" s="3">
        <v>3.4405999999999999</v>
      </c>
      <c r="ADR176" s="3">
        <v>0.2356</v>
      </c>
      <c r="ADS176" s="3">
        <v>0.41639999999999999</v>
      </c>
      <c r="ADT176" s="3">
        <v>0.32519999999999999</v>
      </c>
      <c r="ADU176" s="3">
        <v>0.1958</v>
      </c>
      <c r="ADV176" s="3">
        <v>0.11</v>
      </c>
      <c r="ADW176" s="3">
        <v>0.1875</v>
      </c>
      <c r="ADX176" s="3">
        <v>0.1991</v>
      </c>
      <c r="ADY176" s="3">
        <v>0.2069</v>
      </c>
      <c r="ADZ176" s="3">
        <v>0.38969999999999999</v>
      </c>
      <c r="AEA176" s="3">
        <v>0.39319999999999999</v>
      </c>
      <c r="AEB176" s="3">
        <v>0.7</v>
      </c>
      <c r="AEC176" s="3">
        <v>8.1299999999999997E-2</v>
      </c>
      <c r="AED176" s="3">
        <v>0.28970000000000001</v>
      </c>
      <c r="AEE176" s="3">
        <v>4.8899999999999999E-2</v>
      </c>
      <c r="AEF176" s="3">
        <v>9.9900000000000003E-2</v>
      </c>
      <c r="AEG176" s="3">
        <v>0.14080000000000001</v>
      </c>
      <c r="AEH176" s="3">
        <v>4.9032</v>
      </c>
      <c r="AEI176" s="3">
        <v>1.1325000000000001</v>
      </c>
      <c r="AEJ176" s="3">
        <v>0.46079999999999999</v>
      </c>
      <c r="AEK176" s="3">
        <v>0.46550000000000002</v>
      </c>
      <c r="AEL176" s="3">
        <v>5.6099999999999997E-2</v>
      </c>
      <c r="AEM176" s="3">
        <v>4.0000000000000001E-3</v>
      </c>
      <c r="AEN176" s="3">
        <v>6.1899999999999997E-2</v>
      </c>
      <c r="AEO176" s="3">
        <v>8.43E-2</v>
      </c>
      <c r="AEP176" s="3">
        <v>0.58750000000000002</v>
      </c>
      <c r="AEQ176" s="3">
        <v>0.11169999999999999</v>
      </c>
      <c r="AER176" s="3">
        <v>0.374</v>
      </c>
      <c r="AES176" s="3">
        <v>0.1017</v>
      </c>
      <c r="AET176" s="3">
        <v>3.1831999999999998</v>
      </c>
      <c r="AEU176" s="3">
        <v>3.1831999999999998</v>
      </c>
      <c r="AEV176" s="3">
        <v>2.6720999999999999</v>
      </c>
      <c r="AEW176" s="3">
        <v>2.6720999999999999</v>
      </c>
      <c r="AEX176" s="3">
        <v>0.28199999999999997</v>
      </c>
      <c r="AEY176" s="3">
        <v>5.8400000000000001E-2</v>
      </c>
      <c r="AEZ176" s="3">
        <v>1.15E-2</v>
      </c>
      <c r="AFA176" s="3">
        <v>0.37090000000000001</v>
      </c>
      <c r="AFB176" s="3">
        <v>0.1825</v>
      </c>
      <c r="AFC176" s="3">
        <v>9.8900000000000002E-2</v>
      </c>
      <c r="AFD176" s="3">
        <v>1.0451999999999999</v>
      </c>
      <c r="AFE176" s="3">
        <v>0.10299999999999999</v>
      </c>
      <c r="AFF176" s="3">
        <v>1.01E-2</v>
      </c>
      <c r="AFG176" s="3">
        <v>0.15820000000000001</v>
      </c>
      <c r="AFH176" s="3">
        <v>0.2051</v>
      </c>
      <c r="AFI176" s="3">
        <v>0.1462</v>
      </c>
      <c r="AFJ176" s="3">
        <v>10.5646</v>
      </c>
      <c r="AFK176" s="3">
        <v>6.4275000000000002</v>
      </c>
      <c r="AFL176" s="3">
        <v>6.4275000000000002</v>
      </c>
      <c r="AFM176" s="3">
        <v>4.8899999999999999E-2</v>
      </c>
      <c r="AFN176" s="3">
        <v>0.43659999999999999</v>
      </c>
      <c r="AFO176" s="3">
        <v>1.2722</v>
      </c>
      <c r="AFP176" s="3">
        <v>3.9144000000000001</v>
      </c>
      <c r="AFQ176" s="3">
        <v>1.17E-2</v>
      </c>
      <c r="AFR176" s="3">
        <v>8.8499999999999995E-2</v>
      </c>
      <c r="AFS176" s="3">
        <v>0.64270000000000005</v>
      </c>
      <c r="AFT176" s="3">
        <v>1.2500000000000001E-2</v>
      </c>
      <c r="AFU176" s="3">
        <v>4.1371000000000002</v>
      </c>
      <c r="AFV176" s="3">
        <v>3.0709</v>
      </c>
      <c r="AFW176" s="3">
        <v>0.19470000000000001</v>
      </c>
      <c r="AFX176" s="3">
        <v>6.1499999999999999E-2</v>
      </c>
      <c r="AFY176" s="3">
        <v>1.26E-2</v>
      </c>
      <c r="AFZ176" s="3">
        <v>0.16650000000000001</v>
      </c>
      <c r="AGA176" s="3">
        <v>4.0800000000000003E-2</v>
      </c>
      <c r="AGB176" s="3">
        <v>0.2077</v>
      </c>
      <c r="AGC176" s="3">
        <v>9.5899999999999999E-2</v>
      </c>
      <c r="AGD176" s="3">
        <v>0.25030000000000002</v>
      </c>
      <c r="AGE176" s="3">
        <v>0.43840000000000001</v>
      </c>
      <c r="AGF176" s="3">
        <v>0.14099999999999999</v>
      </c>
      <c r="AGG176" s="3">
        <v>0.29630000000000001</v>
      </c>
      <c r="AGH176" s="3">
        <v>0.37730000000000002</v>
      </c>
      <c r="AGI176" s="3">
        <v>3.5000000000000001E-3</v>
      </c>
      <c r="AGJ176" s="3">
        <v>0.41839999999999999</v>
      </c>
      <c r="AGK176" s="3">
        <v>0.36580000000000001</v>
      </c>
      <c r="AGL176" s="3">
        <v>0.99199999999999999</v>
      </c>
      <c r="AGM176" s="3">
        <v>0.99199999999999999</v>
      </c>
      <c r="AGN176" s="3">
        <v>7.4300000000000005E-2</v>
      </c>
      <c r="AGO176" s="3">
        <v>4.9700000000000001E-2</v>
      </c>
      <c r="AGP176" s="3">
        <v>2.4500000000000001E-2</v>
      </c>
      <c r="AGQ176" s="3">
        <v>4.6212</v>
      </c>
      <c r="AGR176" s="3">
        <v>4.6212</v>
      </c>
      <c r="AGS176" s="3">
        <v>2.94</v>
      </c>
      <c r="AGT176" s="3">
        <v>1.6199999999999999E-2</v>
      </c>
      <c r="AGU176" s="3">
        <v>0.18429999999999999</v>
      </c>
      <c r="AGV176" s="3">
        <v>0.71060000000000001</v>
      </c>
      <c r="AGW176" s="3">
        <v>0.34060000000000001</v>
      </c>
      <c r="AGX176" s="3">
        <v>1.4573</v>
      </c>
      <c r="AGY176" s="3">
        <v>0.23100000000000001</v>
      </c>
      <c r="AGZ176" s="3">
        <v>0.54569999999999996</v>
      </c>
      <c r="AHA176" s="3">
        <v>0.1333</v>
      </c>
      <c r="AHB176" s="3">
        <v>3.9899999999999998E-2</v>
      </c>
      <c r="AHC176" s="3">
        <v>0.22140000000000001</v>
      </c>
      <c r="AHD176" s="3">
        <v>0.151</v>
      </c>
      <c r="AHE176" s="3">
        <v>0.33739999999999998</v>
      </c>
      <c r="AHF176" s="3">
        <v>0.13600000000000001</v>
      </c>
      <c r="AHG176" s="3">
        <v>2.5700000000000001E-2</v>
      </c>
      <c r="AHH176" s="3">
        <v>0.17580000000000001</v>
      </c>
      <c r="AHI176" s="3">
        <v>0.79810000000000003</v>
      </c>
      <c r="AHJ176" s="3">
        <v>0.15890000000000001</v>
      </c>
      <c r="AHK176">
        <v>7.7200000000000005E-2</v>
      </c>
      <c r="AHL176">
        <v>0.24160000000000001</v>
      </c>
      <c r="AHM176">
        <v>9.6199999999999994E-2</v>
      </c>
      <c r="AHN176">
        <v>0.22420000000000001</v>
      </c>
      <c r="AHO176">
        <v>4.5652999999999997</v>
      </c>
      <c r="AHP176">
        <v>4.5652999999999997</v>
      </c>
      <c r="AHQ176">
        <v>4.5652999999999997</v>
      </c>
      <c r="AHR176">
        <v>1.04E-2</v>
      </c>
      <c r="AHS176">
        <v>1.3643000000000001</v>
      </c>
      <c r="AHT176">
        <v>0.1133</v>
      </c>
      <c r="AHU176">
        <v>1.4496</v>
      </c>
      <c r="AHV176">
        <v>0.29039999999999999</v>
      </c>
      <c r="AHW176">
        <v>0.20910000000000001</v>
      </c>
      <c r="AHX176">
        <v>0.79990000000000006</v>
      </c>
      <c r="AHY176">
        <v>0.32829999999999998</v>
      </c>
      <c r="AIA176">
        <v>0</v>
      </c>
      <c r="AIB176">
        <v>0</v>
      </c>
      <c r="AIC176">
        <v>0</v>
      </c>
      <c r="AID176">
        <v>0</v>
      </c>
      <c r="AIE176">
        <v>0</v>
      </c>
      <c r="AIF176">
        <v>0</v>
      </c>
      <c r="AIG176">
        <v>0</v>
      </c>
      <c r="AIH176">
        <v>0</v>
      </c>
      <c r="AII176">
        <v>0</v>
      </c>
      <c r="AIJ176">
        <v>0</v>
      </c>
      <c r="AIK176">
        <v>0</v>
      </c>
      <c r="AIL176">
        <v>0</v>
      </c>
      <c r="AIM176">
        <v>0</v>
      </c>
      <c r="AIN176">
        <v>0</v>
      </c>
      <c r="AIO176">
        <v>0</v>
      </c>
      <c r="AIP176">
        <v>0</v>
      </c>
      <c r="AIQ176">
        <v>0</v>
      </c>
      <c r="AIR176">
        <v>0</v>
      </c>
      <c r="AIS176">
        <v>0</v>
      </c>
      <c r="AIT176">
        <v>0</v>
      </c>
      <c r="AIU176">
        <v>0</v>
      </c>
      <c r="AIV176">
        <v>0</v>
      </c>
      <c r="AIW176">
        <v>0</v>
      </c>
      <c r="AIX176">
        <v>0</v>
      </c>
      <c r="AIY176">
        <v>0</v>
      </c>
      <c r="AIZ176">
        <v>0</v>
      </c>
      <c r="AJA176">
        <v>0</v>
      </c>
      <c r="AJB176">
        <v>0</v>
      </c>
      <c r="AJC176">
        <v>0</v>
      </c>
      <c r="AJD176">
        <v>0</v>
      </c>
      <c r="AJE176">
        <v>0</v>
      </c>
      <c r="AJF176">
        <v>0</v>
      </c>
      <c r="AJG176">
        <v>0</v>
      </c>
      <c r="AJH176">
        <v>0</v>
      </c>
      <c r="AJI176">
        <v>0</v>
      </c>
      <c r="AJJ176">
        <v>0</v>
      </c>
      <c r="AJK176">
        <v>0</v>
      </c>
      <c r="AJL176">
        <v>0</v>
      </c>
      <c r="AJM176">
        <v>0</v>
      </c>
      <c r="AJN176">
        <v>0</v>
      </c>
      <c r="AJO176">
        <v>0</v>
      </c>
      <c r="AJP176">
        <v>0</v>
      </c>
      <c r="AJQ176">
        <v>0</v>
      </c>
      <c r="AJR176">
        <v>0</v>
      </c>
      <c r="AJS176">
        <v>0</v>
      </c>
      <c r="AJT176">
        <v>0</v>
      </c>
      <c r="AJU176">
        <v>0</v>
      </c>
      <c r="AJV176">
        <v>0</v>
      </c>
      <c r="AJW176">
        <v>0</v>
      </c>
      <c r="AJX176">
        <v>0</v>
      </c>
      <c r="AJY176">
        <v>0</v>
      </c>
      <c r="AJZ176">
        <v>0</v>
      </c>
      <c r="AKA176">
        <v>0</v>
      </c>
      <c r="AKB176">
        <v>0</v>
      </c>
      <c r="AKC176">
        <v>0</v>
      </c>
      <c r="AKD176">
        <v>0</v>
      </c>
      <c r="AKE176">
        <v>0</v>
      </c>
      <c r="AKF176">
        <v>0</v>
      </c>
      <c r="AKG176">
        <v>0</v>
      </c>
      <c r="AKH176">
        <v>0</v>
      </c>
      <c r="AKI176">
        <v>0</v>
      </c>
      <c r="AKJ176">
        <v>0</v>
      </c>
      <c r="AKK176">
        <v>0</v>
      </c>
      <c r="AKL176">
        <v>0</v>
      </c>
      <c r="AKM176">
        <v>0</v>
      </c>
      <c r="AKN176">
        <v>0</v>
      </c>
      <c r="AKO176">
        <v>0</v>
      </c>
      <c r="AKP176">
        <v>0</v>
      </c>
      <c r="AKQ176">
        <v>0</v>
      </c>
      <c r="AKR176">
        <v>0</v>
      </c>
      <c r="AKS176">
        <v>0</v>
      </c>
      <c r="AKT176">
        <v>0</v>
      </c>
      <c r="AKU176">
        <v>0</v>
      </c>
      <c r="AKV176">
        <v>0</v>
      </c>
      <c r="AKW176">
        <v>0</v>
      </c>
      <c r="AKX176">
        <v>0</v>
      </c>
      <c r="AKY176">
        <v>0</v>
      </c>
      <c r="AKZ176">
        <v>0</v>
      </c>
      <c r="ALA176">
        <v>0</v>
      </c>
      <c r="ALB176">
        <v>0</v>
      </c>
      <c r="ALC176">
        <v>0</v>
      </c>
      <c r="ALD176">
        <v>0</v>
      </c>
      <c r="ALE176">
        <v>0</v>
      </c>
      <c r="ALF176">
        <v>0</v>
      </c>
      <c r="ALG176">
        <v>0</v>
      </c>
      <c r="ALH176">
        <v>0</v>
      </c>
      <c r="ALI176">
        <v>0</v>
      </c>
      <c r="ALJ176">
        <v>0</v>
      </c>
      <c r="ALK176">
        <v>0</v>
      </c>
      <c r="ALL176">
        <v>0</v>
      </c>
      <c r="ALM176">
        <v>0</v>
      </c>
      <c r="ALN176">
        <v>0</v>
      </c>
      <c r="ALO176">
        <v>0</v>
      </c>
      <c r="ALP176">
        <v>0</v>
      </c>
      <c r="ALQ176">
        <v>0</v>
      </c>
      <c r="ALR176">
        <v>0</v>
      </c>
      <c r="ALS176">
        <v>0</v>
      </c>
      <c r="ALT176">
        <v>0</v>
      </c>
      <c r="ALU176">
        <v>0</v>
      </c>
      <c r="ALV176">
        <v>0</v>
      </c>
      <c r="ALW176">
        <v>0</v>
      </c>
      <c r="ALX176">
        <v>0</v>
      </c>
      <c r="ALY176">
        <v>0</v>
      </c>
      <c r="ALZ176">
        <v>0</v>
      </c>
      <c r="AMA176">
        <v>0</v>
      </c>
      <c r="AMB176">
        <v>0</v>
      </c>
      <c r="AMC176">
        <v>0</v>
      </c>
      <c r="AMD176">
        <v>0</v>
      </c>
      <c r="AME176">
        <v>0</v>
      </c>
      <c r="AMF176">
        <v>0</v>
      </c>
      <c r="AMG176">
        <v>0</v>
      </c>
      <c r="AMH176">
        <v>0</v>
      </c>
      <c r="AMI176">
        <v>0</v>
      </c>
      <c r="AMJ176">
        <v>0</v>
      </c>
      <c r="AMK176">
        <v>0</v>
      </c>
      <c r="AML176">
        <v>0</v>
      </c>
      <c r="AMM176">
        <v>0</v>
      </c>
      <c r="AMN176">
        <v>0</v>
      </c>
      <c r="AMO176">
        <v>0</v>
      </c>
      <c r="AMP176">
        <v>0</v>
      </c>
      <c r="AMQ176">
        <v>0</v>
      </c>
      <c r="AMR176">
        <v>0</v>
      </c>
      <c r="AMS176">
        <v>0</v>
      </c>
      <c r="AMT176">
        <v>0</v>
      </c>
      <c r="AMU176">
        <v>0</v>
      </c>
      <c r="AMV176">
        <v>0</v>
      </c>
      <c r="AMW176">
        <v>0</v>
      </c>
      <c r="AMX176">
        <v>0</v>
      </c>
      <c r="AMY176">
        <v>0</v>
      </c>
      <c r="AMZ176">
        <v>0</v>
      </c>
      <c r="ANA176">
        <v>0</v>
      </c>
      <c r="ANB176">
        <v>0</v>
      </c>
      <c r="ANC176">
        <v>0</v>
      </c>
      <c r="AND176">
        <v>0</v>
      </c>
      <c r="ANE176">
        <v>0</v>
      </c>
      <c r="ANF176">
        <v>0</v>
      </c>
      <c r="ANG176">
        <v>0</v>
      </c>
      <c r="ANH176">
        <v>0</v>
      </c>
      <c r="ANI176">
        <v>0</v>
      </c>
      <c r="ANJ176">
        <v>0</v>
      </c>
      <c r="ANK176">
        <v>0</v>
      </c>
      <c r="ANL176">
        <v>0</v>
      </c>
      <c r="ANM176">
        <v>0</v>
      </c>
      <c r="ANN176">
        <v>0</v>
      </c>
      <c r="ANO176">
        <v>0</v>
      </c>
      <c r="ANP176">
        <v>0</v>
      </c>
      <c r="ANQ176">
        <v>0</v>
      </c>
      <c r="ANR176">
        <v>0</v>
      </c>
      <c r="ANS176">
        <v>0</v>
      </c>
      <c r="ANT176">
        <v>0</v>
      </c>
      <c r="ANU176">
        <v>0</v>
      </c>
      <c r="ANV176">
        <v>0</v>
      </c>
      <c r="ANW176">
        <v>0</v>
      </c>
      <c r="ANX176">
        <v>0</v>
      </c>
      <c r="ANY176">
        <v>0</v>
      </c>
      <c r="ANZ176">
        <v>0</v>
      </c>
      <c r="AOA176">
        <v>0</v>
      </c>
      <c r="AOB176">
        <v>0</v>
      </c>
      <c r="AOC176">
        <v>0</v>
      </c>
      <c r="AOD176">
        <v>0</v>
      </c>
      <c r="AOE176">
        <v>0</v>
      </c>
      <c r="AOF176">
        <v>0</v>
      </c>
      <c r="AOG176">
        <v>0</v>
      </c>
      <c r="AOH176">
        <v>0</v>
      </c>
      <c r="AOI176">
        <v>0</v>
      </c>
      <c r="AOJ176">
        <v>0</v>
      </c>
      <c r="AOK176">
        <v>0</v>
      </c>
      <c r="AOL176">
        <v>0</v>
      </c>
      <c r="AOM176">
        <v>0</v>
      </c>
      <c r="AON176">
        <v>0</v>
      </c>
      <c r="AOO176">
        <v>0</v>
      </c>
      <c r="AOP176">
        <v>0</v>
      </c>
      <c r="AOQ176">
        <v>0</v>
      </c>
      <c r="AOR176">
        <v>0</v>
      </c>
      <c r="AOS176">
        <v>0</v>
      </c>
      <c r="AOT176">
        <v>0</v>
      </c>
      <c r="AOU176">
        <v>0</v>
      </c>
      <c r="AOV176">
        <v>0</v>
      </c>
      <c r="AOW176">
        <v>0</v>
      </c>
      <c r="AOX176">
        <v>0</v>
      </c>
      <c r="AOY176">
        <v>0</v>
      </c>
      <c r="AOZ176">
        <v>0</v>
      </c>
      <c r="APA176">
        <v>0</v>
      </c>
      <c r="APB176">
        <v>0</v>
      </c>
      <c r="APC176">
        <v>0</v>
      </c>
      <c r="APD176">
        <v>0</v>
      </c>
      <c r="APE176">
        <v>0</v>
      </c>
      <c r="APG176">
        <v>0</v>
      </c>
      <c r="APH176">
        <v>0</v>
      </c>
      <c r="API176">
        <v>0</v>
      </c>
      <c r="APJ176">
        <v>0</v>
      </c>
      <c r="APK176">
        <v>0</v>
      </c>
      <c r="APL176">
        <v>0</v>
      </c>
      <c r="APM176">
        <v>0</v>
      </c>
      <c r="APN176">
        <v>0</v>
      </c>
      <c r="APO176">
        <v>0</v>
      </c>
      <c r="APP176">
        <v>0</v>
      </c>
      <c r="APQ176">
        <v>0</v>
      </c>
      <c r="APR176">
        <v>0</v>
      </c>
      <c r="APS176">
        <v>0</v>
      </c>
      <c r="APT176">
        <v>0</v>
      </c>
      <c r="APU176">
        <v>0</v>
      </c>
      <c r="APV176">
        <v>0</v>
      </c>
      <c r="APW176">
        <v>0</v>
      </c>
      <c r="APX176">
        <v>0</v>
      </c>
      <c r="APY176">
        <v>0</v>
      </c>
      <c r="APZ176">
        <v>0</v>
      </c>
      <c r="AQA176">
        <v>0</v>
      </c>
      <c r="AQB176">
        <v>0</v>
      </c>
      <c r="AQC176">
        <v>0</v>
      </c>
      <c r="AQD176">
        <v>0</v>
      </c>
      <c r="AQE176">
        <v>0</v>
      </c>
      <c r="AQF176">
        <v>0</v>
      </c>
      <c r="AQG176">
        <v>0</v>
      </c>
      <c r="AQH176">
        <v>0</v>
      </c>
      <c r="AQI176">
        <v>0</v>
      </c>
      <c r="AQJ176">
        <v>0</v>
      </c>
      <c r="AQK176">
        <v>0</v>
      </c>
      <c r="AQL176">
        <v>0</v>
      </c>
      <c r="AQM176">
        <v>0</v>
      </c>
      <c r="AQN176">
        <v>0</v>
      </c>
      <c r="AQO176">
        <v>0</v>
      </c>
      <c r="AQP176">
        <v>0</v>
      </c>
      <c r="AQQ176">
        <v>0</v>
      </c>
      <c r="AQR176">
        <v>0</v>
      </c>
      <c r="AQS176">
        <v>0</v>
      </c>
      <c r="AQT176">
        <v>0</v>
      </c>
      <c r="AQU176">
        <v>0</v>
      </c>
      <c r="AQV176">
        <v>0</v>
      </c>
      <c r="AQW176">
        <v>0</v>
      </c>
      <c r="AQX176">
        <v>0</v>
      </c>
      <c r="AQY176">
        <v>0</v>
      </c>
      <c r="AQZ176">
        <v>0</v>
      </c>
      <c r="ARA176">
        <v>0</v>
      </c>
      <c r="ARB176">
        <v>0</v>
      </c>
      <c r="ARC176">
        <v>0</v>
      </c>
      <c r="ARD176">
        <v>0</v>
      </c>
      <c r="ARE176">
        <v>0</v>
      </c>
      <c r="ARF176">
        <v>0</v>
      </c>
      <c r="ARG176">
        <v>0</v>
      </c>
      <c r="ARH176">
        <v>0</v>
      </c>
      <c r="ARI176">
        <v>0</v>
      </c>
      <c r="ARJ176">
        <v>0</v>
      </c>
      <c r="ARK176">
        <v>0</v>
      </c>
      <c r="ARL176">
        <v>0</v>
      </c>
      <c r="ARM176">
        <v>0</v>
      </c>
      <c r="ARN176">
        <v>0</v>
      </c>
      <c r="ARO176">
        <v>0</v>
      </c>
      <c r="ARP176">
        <v>0</v>
      </c>
      <c r="ARQ176">
        <v>0</v>
      </c>
      <c r="ARR176">
        <v>0</v>
      </c>
      <c r="ARS176">
        <v>0</v>
      </c>
      <c r="ART176">
        <v>0</v>
      </c>
      <c r="ARU176">
        <v>0</v>
      </c>
      <c r="ARV176">
        <v>0</v>
      </c>
      <c r="ARW176">
        <v>0</v>
      </c>
      <c r="ARX176">
        <v>0</v>
      </c>
      <c r="ARY176">
        <v>0</v>
      </c>
      <c r="ARZ176">
        <v>0</v>
      </c>
      <c r="ASA176">
        <v>0</v>
      </c>
      <c r="ASB176">
        <v>0</v>
      </c>
      <c r="ASC176">
        <v>0</v>
      </c>
      <c r="ASD176">
        <v>0</v>
      </c>
      <c r="ASE176">
        <v>0</v>
      </c>
      <c r="ASF176">
        <v>0</v>
      </c>
      <c r="ASG176">
        <v>0</v>
      </c>
      <c r="ASH176">
        <v>0</v>
      </c>
      <c r="ASI176">
        <v>0</v>
      </c>
      <c r="ASJ176">
        <v>0</v>
      </c>
      <c r="ASK176">
        <v>0</v>
      </c>
      <c r="ASL176">
        <v>0</v>
      </c>
      <c r="ASM176">
        <v>0</v>
      </c>
      <c r="ASN176">
        <v>0</v>
      </c>
      <c r="ASO176">
        <v>0</v>
      </c>
      <c r="ASP176">
        <v>0</v>
      </c>
      <c r="ASQ176">
        <v>0</v>
      </c>
      <c r="ASR176">
        <v>0</v>
      </c>
      <c r="ASS176">
        <v>0</v>
      </c>
      <c r="AST176">
        <v>0</v>
      </c>
      <c r="ASU176">
        <v>0</v>
      </c>
      <c r="ASV176">
        <v>0</v>
      </c>
      <c r="ASW176">
        <v>0</v>
      </c>
      <c r="ASX176">
        <v>0</v>
      </c>
      <c r="ASY176">
        <v>0</v>
      </c>
      <c r="ASZ176">
        <v>0</v>
      </c>
      <c r="ATA176">
        <v>0</v>
      </c>
      <c r="ATB176">
        <v>0</v>
      </c>
      <c r="ATC176">
        <v>0</v>
      </c>
      <c r="ATD176">
        <v>0</v>
      </c>
      <c r="ATE176">
        <v>0</v>
      </c>
      <c r="ATF176">
        <v>0</v>
      </c>
      <c r="ATG176">
        <v>0</v>
      </c>
      <c r="ATH176">
        <v>0</v>
      </c>
      <c r="ATI176">
        <v>0</v>
      </c>
      <c r="ATJ176">
        <v>0</v>
      </c>
      <c r="ATK176">
        <v>0</v>
      </c>
      <c r="ATL176">
        <v>0</v>
      </c>
      <c r="ATM176">
        <v>0</v>
      </c>
      <c r="ATN176">
        <v>0</v>
      </c>
      <c r="ATO176">
        <v>0</v>
      </c>
      <c r="ATP176">
        <v>0</v>
      </c>
      <c r="ATQ176">
        <v>0</v>
      </c>
      <c r="ATR176">
        <v>0</v>
      </c>
      <c r="ATS176">
        <v>0</v>
      </c>
      <c r="ATT176">
        <v>0</v>
      </c>
      <c r="ATU176">
        <v>0</v>
      </c>
      <c r="ATV176">
        <v>0</v>
      </c>
      <c r="ATW176">
        <v>0</v>
      </c>
      <c r="ATX176">
        <v>0</v>
      </c>
      <c r="ATY176">
        <v>0</v>
      </c>
      <c r="ATZ176">
        <v>0</v>
      </c>
      <c r="AUA176">
        <v>0</v>
      </c>
      <c r="AUB176">
        <v>0</v>
      </c>
      <c r="AUC176">
        <v>0</v>
      </c>
      <c r="AUD176">
        <v>0</v>
      </c>
      <c r="AUE176">
        <v>0</v>
      </c>
      <c r="AUF176">
        <v>0</v>
      </c>
      <c r="AUG176">
        <v>0</v>
      </c>
      <c r="AUH176">
        <v>0</v>
      </c>
      <c r="AUI176">
        <v>0</v>
      </c>
      <c r="AUJ176">
        <v>0</v>
      </c>
      <c r="AUK176">
        <v>0</v>
      </c>
      <c r="AUL176">
        <v>0</v>
      </c>
      <c r="AUM176">
        <v>0</v>
      </c>
      <c r="AUN176">
        <v>0</v>
      </c>
      <c r="AUO176">
        <v>0</v>
      </c>
      <c r="AUP176">
        <v>0</v>
      </c>
      <c r="AUQ176">
        <v>0</v>
      </c>
      <c r="AUR176">
        <v>0</v>
      </c>
      <c r="AUS176">
        <v>0</v>
      </c>
      <c r="AUT176">
        <v>0</v>
      </c>
      <c r="AUU176">
        <v>0</v>
      </c>
      <c r="AUV176">
        <v>0</v>
      </c>
      <c r="AUW176">
        <v>0</v>
      </c>
      <c r="AUX176">
        <v>0</v>
      </c>
      <c r="AUY176">
        <v>0</v>
      </c>
      <c r="AUZ176">
        <v>0</v>
      </c>
      <c r="AVA176">
        <v>0</v>
      </c>
      <c r="AVB176">
        <v>0</v>
      </c>
      <c r="AVC176">
        <v>0</v>
      </c>
      <c r="AVD176">
        <v>0</v>
      </c>
      <c r="AVE176">
        <v>0</v>
      </c>
      <c r="AVF176">
        <v>0</v>
      </c>
      <c r="AVG176">
        <v>0</v>
      </c>
      <c r="AVH176">
        <v>0</v>
      </c>
      <c r="AVI176">
        <v>0</v>
      </c>
      <c r="AVJ176">
        <v>0</v>
      </c>
      <c r="AVK176">
        <v>0</v>
      </c>
      <c r="AVL176">
        <v>0</v>
      </c>
      <c r="AVM176">
        <v>0</v>
      </c>
      <c r="AVN176">
        <v>0</v>
      </c>
      <c r="AVO176">
        <v>0</v>
      </c>
      <c r="AVP176">
        <v>0</v>
      </c>
      <c r="AVQ176">
        <v>0</v>
      </c>
      <c r="AVR176">
        <v>0</v>
      </c>
      <c r="AVS176">
        <v>0</v>
      </c>
      <c r="AVT176">
        <v>0</v>
      </c>
      <c r="AVU176">
        <v>0</v>
      </c>
      <c r="AVV176">
        <v>0</v>
      </c>
      <c r="AVW176">
        <v>0</v>
      </c>
      <c r="AVX176">
        <v>0</v>
      </c>
      <c r="AVY176">
        <v>0</v>
      </c>
      <c r="AVZ176">
        <v>0</v>
      </c>
      <c r="AWA176">
        <v>0</v>
      </c>
      <c r="AWB176">
        <v>0</v>
      </c>
      <c r="AWC176">
        <v>0</v>
      </c>
      <c r="AWD176">
        <v>0</v>
      </c>
      <c r="AWE176">
        <v>0</v>
      </c>
      <c r="AWF176">
        <v>0</v>
      </c>
      <c r="AWG176">
        <v>0</v>
      </c>
      <c r="AWH176">
        <v>0</v>
      </c>
      <c r="AWI176">
        <v>0</v>
      </c>
      <c r="AWJ176">
        <v>0</v>
      </c>
      <c r="AWK176">
        <v>0</v>
      </c>
      <c r="AWM176">
        <v>0</v>
      </c>
      <c r="AWN176">
        <v>0</v>
      </c>
      <c r="AWO176">
        <v>0</v>
      </c>
      <c r="AWP176">
        <v>0</v>
      </c>
      <c r="AWQ176">
        <v>0</v>
      </c>
      <c r="AWR176">
        <v>0</v>
      </c>
      <c r="AWS176">
        <v>0</v>
      </c>
      <c r="AWT176">
        <v>0</v>
      </c>
      <c r="AWU176">
        <v>0</v>
      </c>
      <c r="AWV176">
        <v>0</v>
      </c>
      <c r="AWW176">
        <v>0</v>
      </c>
      <c r="AWX176">
        <v>0</v>
      </c>
      <c r="AWY176">
        <v>0</v>
      </c>
      <c r="AWZ176">
        <v>0</v>
      </c>
      <c r="AXA176">
        <v>0</v>
      </c>
      <c r="AXC176">
        <v>0</v>
      </c>
      <c r="AXD176">
        <v>0</v>
      </c>
      <c r="AXE176">
        <v>0</v>
      </c>
      <c r="AXF176">
        <v>0</v>
      </c>
      <c r="AXG176">
        <v>0</v>
      </c>
      <c r="AXH176">
        <v>0</v>
      </c>
      <c r="AXI176">
        <v>0</v>
      </c>
      <c r="AXJ176">
        <v>0</v>
      </c>
      <c r="AXK176">
        <v>0</v>
      </c>
      <c r="AXL176">
        <v>0</v>
      </c>
      <c r="AXM176">
        <v>0</v>
      </c>
      <c r="AXN176">
        <v>0</v>
      </c>
      <c r="AXO176">
        <v>0</v>
      </c>
      <c r="AXP176">
        <v>0</v>
      </c>
      <c r="AXQ176">
        <v>0</v>
      </c>
    </row>
    <row r="177" spans="1:1317" x14ac:dyDescent="0.25">
      <c r="A177" s="34">
        <v>41579</v>
      </c>
      <c r="B177" s="3">
        <v>0.54</v>
      </c>
      <c r="C177" s="3">
        <v>0.56000000000000005</v>
      </c>
      <c r="D177" s="3">
        <v>0.41</v>
      </c>
      <c r="E177" s="3">
        <v>-2.64</v>
      </c>
      <c r="F177" s="3">
        <v>-1.04</v>
      </c>
      <c r="G177" s="3">
        <v>-1.98</v>
      </c>
      <c r="H177" s="3">
        <v>-1.04</v>
      </c>
      <c r="I177" s="3">
        <v>2.77</v>
      </c>
      <c r="J177" s="3">
        <v>-7.96</v>
      </c>
      <c r="K177" s="3">
        <v>1.1299999999999999</v>
      </c>
      <c r="L177" s="3">
        <v>-0.22</v>
      </c>
      <c r="M177" s="3">
        <v>2.33</v>
      </c>
      <c r="N177" s="3">
        <v>-0.04</v>
      </c>
      <c r="O177" s="3">
        <v>-0.1</v>
      </c>
      <c r="P177" s="3">
        <v>1.45</v>
      </c>
      <c r="Q177" s="3">
        <v>1.67</v>
      </c>
      <c r="R177" s="3">
        <v>-0.51</v>
      </c>
      <c r="S177" s="3">
        <v>0.1</v>
      </c>
      <c r="T177" s="3">
        <v>0.33</v>
      </c>
      <c r="U177" s="3">
        <v>2.74</v>
      </c>
      <c r="V177" s="3">
        <v>-0.17</v>
      </c>
      <c r="W177" s="3">
        <v>-2.15</v>
      </c>
      <c r="X177" s="3">
        <v>-0.53</v>
      </c>
      <c r="Y177" s="3">
        <v>-2.2799999999999998</v>
      </c>
      <c r="Z177" s="3">
        <v>1.2</v>
      </c>
      <c r="AA177" s="3">
        <v>-2.74</v>
      </c>
      <c r="AB177" s="3">
        <v>11.58</v>
      </c>
      <c r="AC177" s="3">
        <v>-5.13</v>
      </c>
      <c r="AD177" s="3">
        <v>-1.24</v>
      </c>
      <c r="AE177" s="3">
        <v>4.1500000000000004</v>
      </c>
      <c r="AF177" s="3">
        <v>1.01</v>
      </c>
      <c r="AG177" s="3">
        <v>2.42</v>
      </c>
      <c r="AH177" s="3">
        <v>1.58</v>
      </c>
      <c r="AI177" s="3">
        <v>0.19</v>
      </c>
      <c r="AJ177" s="3">
        <v>-0.22</v>
      </c>
      <c r="AK177" s="3">
        <v>0.41</v>
      </c>
      <c r="AL177" s="3">
        <v>0.5</v>
      </c>
      <c r="AM177" s="3">
        <v>0.77</v>
      </c>
      <c r="AN177" s="3">
        <v>2.86</v>
      </c>
      <c r="AO177" s="3">
        <v>3.02</v>
      </c>
      <c r="AP177" s="3">
        <v>6.75</v>
      </c>
      <c r="AQ177" s="3">
        <v>3.39</v>
      </c>
      <c r="AR177" s="3">
        <v>4.3600000000000003</v>
      </c>
      <c r="AS177" s="3">
        <v>0.09</v>
      </c>
      <c r="AT177" s="3">
        <v>3.09</v>
      </c>
      <c r="AU177" s="3">
        <v>0</v>
      </c>
      <c r="AV177" s="3">
        <v>2.34</v>
      </c>
      <c r="AW177" s="3">
        <v>0.56999999999999995</v>
      </c>
      <c r="AX177" s="3">
        <v>2.3199999999999998</v>
      </c>
      <c r="AY177" s="3">
        <v>-2.2000000000000002</v>
      </c>
      <c r="AZ177" s="3">
        <v>12.89</v>
      </c>
      <c r="BA177" s="3">
        <v>-1.75</v>
      </c>
      <c r="BB177" s="3">
        <v>5.24</v>
      </c>
      <c r="BC177" s="3">
        <v>-0.54</v>
      </c>
      <c r="BD177" s="3">
        <v>15.75</v>
      </c>
      <c r="BE177" s="3">
        <v>-2.1800000000000002</v>
      </c>
      <c r="BF177" s="3">
        <v>1.75</v>
      </c>
      <c r="BG177" s="3">
        <v>-4.66</v>
      </c>
      <c r="BH177" s="3">
        <v>-7.4</v>
      </c>
      <c r="BI177" s="3">
        <v>-3.12</v>
      </c>
      <c r="BJ177" s="3">
        <v>0.87</v>
      </c>
      <c r="BK177" s="3">
        <v>-2.15</v>
      </c>
      <c r="BL177" s="3">
        <v>16.579999999999998</v>
      </c>
      <c r="BM177" s="3">
        <v>2.06</v>
      </c>
      <c r="BN177" s="3">
        <v>3.32</v>
      </c>
      <c r="BO177" s="3">
        <v>-5</v>
      </c>
      <c r="BP177" s="3">
        <v>5.3</v>
      </c>
      <c r="BQ177" s="3">
        <v>0.92</v>
      </c>
      <c r="BR177" s="3">
        <v>0.93</v>
      </c>
      <c r="BS177" s="3">
        <v>3.02</v>
      </c>
      <c r="BT177" s="3">
        <v>0.59</v>
      </c>
      <c r="BU177" s="3">
        <v>0.41</v>
      </c>
      <c r="BV177" s="3">
        <v>1.18</v>
      </c>
      <c r="BW177" s="3">
        <v>1.21</v>
      </c>
      <c r="BX177" s="3">
        <v>0.7</v>
      </c>
      <c r="BY177" s="3">
        <v>1.08</v>
      </c>
      <c r="BZ177" s="3">
        <v>0.39</v>
      </c>
      <c r="CA177" s="3">
        <v>1.58</v>
      </c>
      <c r="CB177" s="3">
        <v>1.51</v>
      </c>
      <c r="CC177" s="3">
        <v>0.27</v>
      </c>
      <c r="CD177" s="3">
        <v>-0.4</v>
      </c>
      <c r="CE177" s="3">
        <v>1.78</v>
      </c>
      <c r="CF177" s="3">
        <v>0</v>
      </c>
      <c r="CG177" s="3">
        <v>0.82</v>
      </c>
      <c r="CH177" s="3">
        <v>2.71</v>
      </c>
      <c r="CI177" s="3">
        <v>7.62</v>
      </c>
      <c r="CJ177" s="3">
        <v>0</v>
      </c>
      <c r="CK177" s="3">
        <v>0.32</v>
      </c>
      <c r="CL177" s="3">
        <v>-1.93</v>
      </c>
      <c r="CM177" s="3">
        <v>0.81</v>
      </c>
      <c r="CN177" s="3">
        <v>4.46</v>
      </c>
      <c r="CO177" s="3">
        <v>1.7</v>
      </c>
      <c r="CP177" s="3">
        <v>0.84</v>
      </c>
      <c r="CQ177" s="3">
        <v>-0.8</v>
      </c>
      <c r="CR177" s="3">
        <v>0</v>
      </c>
      <c r="CS177" s="3">
        <v>0</v>
      </c>
      <c r="CT177" s="3">
        <v>5.0599999999999996</v>
      </c>
      <c r="CU177" s="3">
        <v>5.18</v>
      </c>
      <c r="CV177" s="3">
        <v>-1.28</v>
      </c>
      <c r="CW177" s="3">
        <v>3.52</v>
      </c>
      <c r="CX177" s="3">
        <v>3.41</v>
      </c>
      <c r="CY177" s="3">
        <v>-1.61</v>
      </c>
      <c r="CZ177" s="3">
        <v>-2.61</v>
      </c>
      <c r="DA177" s="3">
        <v>8.1999999999999993</v>
      </c>
      <c r="DB177" s="3">
        <v>3.24</v>
      </c>
      <c r="DC177" s="3">
        <v>4.9400000000000004</v>
      </c>
      <c r="DD177" s="3">
        <v>0</v>
      </c>
      <c r="DE177" s="3">
        <v>0</v>
      </c>
      <c r="DF177" s="3">
        <v>1.46</v>
      </c>
      <c r="DG177" s="3">
        <v>2.0299999999999998</v>
      </c>
      <c r="DH177" s="3">
        <v>2.4300000000000002</v>
      </c>
      <c r="DI177" s="3">
        <v>1.82</v>
      </c>
      <c r="DJ177" s="3">
        <v>1.1200000000000001</v>
      </c>
      <c r="DK177" s="3">
        <v>0.46</v>
      </c>
      <c r="DL177" s="3">
        <v>-0.68</v>
      </c>
      <c r="DM177" s="3">
        <v>2.0699999999999998</v>
      </c>
      <c r="DN177" s="3">
        <v>2.66</v>
      </c>
      <c r="DO177" s="3">
        <v>-0.31</v>
      </c>
      <c r="DP177" s="3">
        <v>-0.71</v>
      </c>
      <c r="DQ177" s="3">
        <v>0.84</v>
      </c>
      <c r="DR177" s="3">
        <v>-1.57</v>
      </c>
      <c r="DS177" s="3">
        <v>-0.81</v>
      </c>
      <c r="DT177" s="3">
        <v>-2.44</v>
      </c>
      <c r="DU177" s="3">
        <v>0.39</v>
      </c>
      <c r="DV177" s="3">
        <v>1.58</v>
      </c>
      <c r="DW177" s="3">
        <v>0.96</v>
      </c>
      <c r="DX177" s="3">
        <v>0.52</v>
      </c>
      <c r="DY177" s="3">
        <v>0.51</v>
      </c>
      <c r="DZ177" s="3">
        <v>-0.14000000000000001</v>
      </c>
      <c r="EA177" s="3">
        <v>0.88</v>
      </c>
      <c r="EB177" s="3">
        <v>0.7</v>
      </c>
      <c r="EC177" s="3">
        <v>1.05</v>
      </c>
      <c r="ED177" s="3">
        <v>1.63</v>
      </c>
      <c r="EE177" s="3">
        <v>-0.37</v>
      </c>
      <c r="EF177" s="3">
        <v>0.9</v>
      </c>
      <c r="EG177" s="3">
        <v>-0.65</v>
      </c>
      <c r="EH177" s="3">
        <v>0.18</v>
      </c>
      <c r="EI177" s="3">
        <v>-0.78</v>
      </c>
      <c r="EJ177" s="3">
        <v>4.32</v>
      </c>
      <c r="EK177" s="3">
        <v>1.28</v>
      </c>
      <c r="EL177" s="3">
        <v>0.51</v>
      </c>
      <c r="EM177" s="3">
        <v>0.62</v>
      </c>
      <c r="EN177" s="3">
        <v>-0.56999999999999995</v>
      </c>
      <c r="EO177" s="3">
        <v>0.09</v>
      </c>
      <c r="EP177" s="3">
        <v>0.31</v>
      </c>
      <c r="EQ177" s="3">
        <v>3.9</v>
      </c>
      <c r="ER177" s="3">
        <v>0.13</v>
      </c>
      <c r="ES177" s="3">
        <v>1.0900000000000001</v>
      </c>
      <c r="ET177" s="3">
        <v>0.85</v>
      </c>
      <c r="EU177" s="3">
        <v>1.1599999999999999</v>
      </c>
      <c r="EV177" s="3">
        <v>2.89</v>
      </c>
      <c r="EW177" s="3">
        <v>1.71</v>
      </c>
      <c r="EX177" s="3">
        <v>0.59</v>
      </c>
      <c r="EY177" s="3">
        <v>5.65</v>
      </c>
      <c r="EZ177" s="3">
        <v>0.28000000000000003</v>
      </c>
      <c r="FA177" s="3">
        <v>0.92</v>
      </c>
      <c r="FB177" s="3">
        <v>-0.94</v>
      </c>
      <c r="FC177" s="3">
        <v>-0.35</v>
      </c>
      <c r="FD177" s="3">
        <v>2.39</v>
      </c>
      <c r="FE177" s="3">
        <v>3.35</v>
      </c>
      <c r="FF177" s="3">
        <v>-0.96</v>
      </c>
      <c r="FG177" s="3">
        <v>1.41</v>
      </c>
      <c r="FH177" s="3">
        <v>-1.48</v>
      </c>
      <c r="FI177" s="3">
        <v>0.75</v>
      </c>
      <c r="FJ177" s="3">
        <v>-0.27</v>
      </c>
      <c r="FK177" s="3">
        <v>-6.52</v>
      </c>
      <c r="FL177" s="3">
        <v>-0.39</v>
      </c>
      <c r="FM177" s="3">
        <v>-2.72</v>
      </c>
      <c r="FN177" s="3">
        <v>0.28000000000000003</v>
      </c>
      <c r="FO177" s="3">
        <v>0.88</v>
      </c>
      <c r="FP177" s="3">
        <v>0.1</v>
      </c>
      <c r="FQ177" s="3">
        <v>0.54</v>
      </c>
      <c r="FR177" s="3">
        <v>0.85</v>
      </c>
      <c r="FS177" s="3">
        <v>0.85</v>
      </c>
      <c r="FT177" s="3">
        <v>0.55000000000000004</v>
      </c>
      <c r="FU177" s="3">
        <v>1.42</v>
      </c>
      <c r="FV177" s="3">
        <v>1.24</v>
      </c>
      <c r="FW177" s="3">
        <v>1.39</v>
      </c>
      <c r="FX177" s="3">
        <v>0.91</v>
      </c>
      <c r="FY177" s="3">
        <v>1.25</v>
      </c>
      <c r="FZ177" s="3">
        <v>0.63</v>
      </c>
      <c r="GA177" s="3">
        <v>0.5</v>
      </c>
      <c r="GB177" s="3">
        <v>0.69</v>
      </c>
      <c r="GC177" s="3">
        <v>0.5</v>
      </c>
      <c r="GD177" s="3">
        <v>0.44</v>
      </c>
      <c r="GE177" s="3">
        <v>0.5</v>
      </c>
      <c r="GF177" s="3">
        <v>0.25</v>
      </c>
      <c r="GG177" s="3">
        <v>0.52</v>
      </c>
      <c r="GH177" s="3">
        <v>-0.4</v>
      </c>
      <c r="GI177" s="3">
        <v>0.68</v>
      </c>
      <c r="GJ177" s="3">
        <v>0.81</v>
      </c>
      <c r="GK177" s="3">
        <v>1.51</v>
      </c>
      <c r="GL177" s="3">
        <v>-0.35</v>
      </c>
      <c r="GM177" s="3">
        <v>3.23</v>
      </c>
      <c r="GN177" s="3">
        <v>1</v>
      </c>
      <c r="GO177" s="3">
        <v>-0.47</v>
      </c>
      <c r="GP177" s="3">
        <v>2.0099999999999998</v>
      </c>
      <c r="GQ177" s="3">
        <v>-0.2</v>
      </c>
      <c r="GR177" s="3">
        <v>0.77</v>
      </c>
      <c r="GS177" s="3">
        <v>0.66</v>
      </c>
      <c r="GT177" s="3">
        <v>0.49</v>
      </c>
      <c r="GU177" s="3">
        <v>0.52</v>
      </c>
      <c r="GV177" s="3">
        <v>0.41</v>
      </c>
      <c r="GW177" s="3">
        <v>0.52</v>
      </c>
      <c r="GX177" s="3">
        <v>1.1399999999999999</v>
      </c>
      <c r="GY177" s="3">
        <v>0.51</v>
      </c>
      <c r="GZ177" s="3">
        <v>-0.36</v>
      </c>
      <c r="HA177" s="3">
        <v>-2.15</v>
      </c>
      <c r="HB177" s="3">
        <v>-0.53</v>
      </c>
      <c r="HC177" s="3">
        <v>0.96</v>
      </c>
      <c r="HD177" s="3">
        <v>0.32</v>
      </c>
      <c r="HE177" s="3">
        <v>1.23</v>
      </c>
      <c r="HF177" s="3">
        <v>0.35</v>
      </c>
      <c r="HG177" s="3">
        <v>1.92</v>
      </c>
      <c r="HH177" s="3">
        <v>0.36</v>
      </c>
      <c r="HI177" s="3">
        <v>0</v>
      </c>
      <c r="HJ177" s="3">
        <v>1.63</v>
      </c>
      <c r="HK177" s="3">
        <v>1.63</v>
      </c>
      <c r="HL177" s="3">
        <v>0.38</v>
      </c>
      <c r="HM177" s="3">
        <v>0.47</v>
      </c>
      <c r="HN177" s="3">
        <v>0.48</v>
      </c>
      <c r="HO177" s="3">
        <v>0.02</v>
      </c>
      <c r="HP177" s="3">
        <v>0.44</v>
      </c>
      <c r="HQ177" s="3">
        <v>1.6</v>
      </c>
      <c r="HR177" s="3">
        <v>-1.57</v>
      </c>
      <c r="HS177" s="3">
        <v>1.36</v>
      </c>
      <c r="HT177" s="3">
        <v>0.59</v>
      </c>
      <c r="HU177" s="3">
        <v>0.71</v>
      </c>
      <c r="HV177" s="3">
        <v>-0.5</v>
      </c>
      <c r="HW177" s="3">
        <v>0.98</v>
      </c>
      <c r="HX177" s="3">
        <v>0.13</v>
      </c>
      <c r="HY177" s="3">
        <v>0.93</v>
      </c>
      <c r="HZ177" s="3">
        <v>2.36</v>
      </c>
      <c r="IA177" s="3">
        <v>0.74</v>
      </c>
      <c r="IB177" s="3">
        <v>0.2</v>
      </c>
      <c r="IC177" s="3">
        <v>0.08</v>
      </c>
      <c r="ID177" s="3">
        <v>0.57999999999999996</v>
      </c>
      <c r="IE177" s="3">
        <v>0.31</v>
      </c>
      <c r="IF177" s="3">
        <v>0.67</v>
      </c>
      <c r="IG177" s="3">
        <v>0.27</v>
      </c>
      <c r="IH177" s="3">
        <v>0.95</v>
      </c>
      <c r="II177" s="3">
        <v>0.92</v>
      </c>
      <c r="IJ177" s="3">
        <v>-7.0000000000000007E-2</v>
      </c>
      <c r="IK177" s="3">
        <v>0.74</v>
      </c>
      <c r="IL177" s="3">
        <v>1.06</v>
      </c>
      <c r="IM177" s="3">
        <v>0.56999999999999995</v>
      </c>
      <c r="IN177" s="3">
        <v>1.41</v>
      </c>
      <c r="IO177" s="3">
        <v>-0.16</v>
      </c>
      <c r="IP177" s="3">
        <v>-0.69</v>
      </c>
      <c r="IQ177" s="3">
        <v>-0.59</v>
      </c>
      <c r="IR177" s="3">
        <v>1.5</v>
      </c>
      <c r="IS177" s="3">
        <v>0.95</v>
      </c>
      <c r="IT177" s="3">
        <v>-0.08</v>
      </c>
      <c r="IU177" s="3">
        <v>0.21</v>
      </c>
      <c r="IV177" s="3">
        <v>0.21</v>
      </c>
      <c r="IW177" s="3">
        <v>1.17</v>
      </c>
      <c r="IX177" s="3">
        <v>-0.01</v>
      </c>
      <c r="IY177" s="3">
        <v>-2.58</v>
      </c>
      <c r="IZ177" s="3">
        <v>1.38</v>
      </c>
      <c r="JA177" s="3">
        <v>-0.65</v>
      </c>
      <c r="JB177" s="3">
        <v>0</v>
      </c>
      <c r="JC177" s="3">
        <v>0.85</v>
      </c>
      <c r="JD177" s="3">
        <v>0.92</v>
      </c>
      <c r="JE177" s="3">
        <v>0.47</v>
      </c>
      <c r="JF177" s="3">
        <v>0.33</v>
      </c>
      <c r="JG177" s="3">
        <v>1.8</v>
      </c>
      <c r="JH177" s="3">
        <v>-0.45</v>
      </c>
      <c r="JI177" s="3">
        <v>1.62</v>
      </c>
      <c r="JJ177" s="3">
        <v>0.73</v>
      </c>
      <c r="JK177" s="3">
        <v>0.14000000000000001</v>
      </c>
      <c r="JL177" s="3">
        <v>1.54</v>
      </c>
      <c r="JM177" s="3">
        <v>1.62</v>
      </c>
      <c r="JN177" s="3">
        <v>2.02</v>
      </c>
      <c r="JO177" s="3">
        <v>2.0499999999999998</v>
      </c>
      <c r="JP177" s="3">
        <v>2.34</v>
      </c>
      <c r="JQ177" s="3">
        <v>0.99</v>
      </c>
      <c r="JR177" s="3">
        <v>1.82</v>
      </c>
      <c r="JS177" s="3">
        <v>1.47</v>
      </c>
      <c r="JT177" s="3">
        <v>0.22</v>
      </c>
      <c r="JU177" s="3">
        <v>-0.4</v>
      </c>
      <c r="JV177" s="3">
        <v>-0.31</v>
      </c>
      <c r="JW177" s="3">
        <v>-0.16</v>
      </c>
      <c r="JX177" s="3">
        <v>1.1000000000000001</v>
      </c>
      <c r="JY177" s="3">
        <v>0.57999999999999996</v>
      </c>
      <c r="JZ177" s="3">
        <v>0.23</v>
      </c>
      <c r="KA177" s="3">
        <v>0.02</v>
      </c>
      <c r="KB177" s="3">
        <v>0.78</v>
      </c>
      <c r="KC177" s="3">
        <v>0.78</v>
      </c>
      <c r="KD177" s="3">
        <v>1.02</v>
      </c>
      <c r="KE177" s="3">
        <v>0.32</v>
      </c>
      <c r="KF177" s="3">
        <v>1.33</v>
      </c>
      <c r="KG177" s="3">
        <v>1.32</v>
      </c>
      <c r="KH177" s="3">
        <v>0.72</v>
      </c>
      <c r="KI177" s="3">
        <v>1.04</v>
      </c>
      <c r="KJ177" s="3">
        <v>1.02</v>
      </c>
      <c r="KK177" s="3">
        <v>0.87</v>
      </c>
      <c r="KL177" s="3">
        <v>0.49</v>
      </c>
      <c r="KM177" s="3">
        <v>0.49</v>
      </c>
      <c r="KN177" s="3">
        <v>1.07</v>
      </c>
      <c r="KO177" s="3">
        <v>-0.03</v>
      </c>
      <c r="KP177" s="3">
        <v>0.23</v>
      </c>
      <c r="KQ177" s="3">
        <v>-0.03</v>
      </c>
      <c r="KR177" s="3">
        <v>-0.03</v>
      </c>
      <c r="KS177" s="3">
        <v>-0.26</v>
      </c>
      <c r="KT177" s="3">
        <v>0.28000000000000003</v>
      </c>
      <c r="KU177" s="3">
        <v>0.44</v>
      </c>
      <c r="KV177" s="3">
        <v>0.36</v>
      </c>
      <c r="KW177" s="3">
        <v>0.36</v>
      </c>
      <c r="KX177" s="3">
        <v>0.75</v>
      </c>
      <c r="KY177" s="3">
        <v>0</v>
      </c>
      <c r="KZ177" s="3">
        <v>0</v>
      </c>
      <c r="LA177" s="3">
        <v>0</v>
      </c>
      <c r="LB177" s="3">
        <v>0</v>
      </c>
      <c r="LC177" s="3">
        <v>-0.05</v>
      </c>
      <c r="LD177" s="3">
        <v>6.52</v>
      </c>
      <c r="LE177" s="3">
        <v>0</v>
      </c>
      <c r="LF177" s="3">
        <v>0</v>
      </c>
      <c r="LG177" s="3">
        <v>0</v>
      </c>
      <c r="LH177" s="3">
        <v>-0.01</v>
      </c>
      <c r="LI177" s="3">
        <v>-0.14000000000000001</v>
      </c>
      <c r="LJ177" s="3">
        <v>-0.31</v>
      </c>
      <c r="LK177" s="3">
        <v>-0.09</v>
      </c>
      <c r="LL177" s="3">
        <v>0</v>
      </c>
      <c r="LM177" s="3">
        <v>0.56999999999999995</v>
      </c>
      <c r="LN177" s="3">
        <v>0.59</v>
      </c>
      <c r="LO177" s="3">
        <v>0.09</v>
      </c>
      <c r="LP177" s="3">
        <v>0.42</v>
      </c>
      <c r="LQ177" s="3">
        <v>0</v>
      </c>
      <c r="LR177" s="3">
        <v>0.23</v>
      </c>
      <c r="LS177" s="3">
        <v>0.61</v>
      </c>
      <c r="LT177" s="3">
        <v>-0.2</v>
      </c>
      <c r="LU177" s="3">
        <v>-0.8</v>
      </c>
      <c r="LV177" s="3">
        <v>0.51</v>
      </c>
      <c r="LW177" s="3">
        <v>-7.0000000000000007E-2</v>
      </c>
      <c r="LX177" s="3">
        <v>0.68</v>
      </c>
      <c r="LY177" s="3">
        <v>0.63</v>
      </c>
      <c r="LZ177" s="3">
        <v>0.94</v>
      </c>
      <c r="MA177" s="3">
        <v>0.33</v>
      </c>
      <c r="MB177" s="3">
        <v>0.48</v>
      </c>
      <c r="MC177" s="3">
        <v>0.41</v>
      </c>
      <c r="MD177" s="3">
        <v>0.28999999999999998</v>
      </c>
      <c r="ME177" s="3">
        <v>0.28000000000000003</v>
      </c>
      <c r="MF177" s="3">
        <v>0.02</v>
      </c>
      <c r="MG177" s="3">
        <v>0.48</v>
      </c>
      <c r="MH177" s="3">
        <v>0.77</v>
      </c>
      <c r="MI177" s="3">
        <v>0.28999999999999998</v>
      </c>
      <c r="MJ177" s="3">
        <v>0.04</v>
      </c>
      <c r="MK177" s="3">
        <v>0.08</v>
      </c>
      <c r="ML177" s="3">
        <v>0.15</v>
      </c>
      <c r="MM177" s="3">
        <v>0.31</v>
      </c>
      <c r="MN177" s="3">
        <v>0.21</v>
      </c>
      <c r="MO177" s="3">
        <v>0.32</v>
      </c>
      <c r="MP177" s="3">
        <v>0.15</v>
      </c>
      <c r="MQ177" s="3">
        <v>0.22</v>
      </c>
      <c r="MR177" s="3">
        <v>0.42</v>
      </c>
      <c r="MS177" s="3">
        <v>1.95</v>
      </c>
      <c r="MT177" s="3">
        <v>0.79</v>
      </c>
      <c r="MU177" s="3">
        <v>-0.37</v>
      </c>
      <c r="MV177" s="3">
        <v>0.6</v>
      </c>
      <c r="MW177" s="3">
        <v>0.32</v>
      </c>
      <c r="MX177" s="3">
        <v>0.44</v>
      </c>
      <c r="MY177" s="3">
        <v>0.08</v>
      </c>
      <c r="MZ177" s="3">
        <v>0.84</v>
      </c>
      <c r="NA177" s="3">
        <v>3.54</v>
      </c>
      <c r="NB177" s="3">
        <v>-0.28000000000000003</v>
      </c>
      <c r="NC177" s="3">
        <v>0.87</v>
      </c>
      <c r="ND177" s="3">
        <v>0.47</v>
      </c>
      <c r="NE177" s="3">
        <v>0.13</v>
      </c>
      <c r="NF177" s="3">
        <v>0.5</v>
      </c>
      <c r="NG177" s="3">
        <v>0.71</v>
      </c>
      <c r="NH177" s="3">
        <v>0.72</v>
      </c>
      <c r="NI177" s="3">
        <v>0.72</v>
      </c>
      <c r="NJ177" s="3">
        <v>0.21</v>
      </c>
      <c r="NK177" s="3">
        <v>0.21</v>
      </c>
      <c r="NL177" s="3">
        <v>0.17</v>
      </c>
      <c r="NM177" s="3">
        <v>0.31</v>
      </c>
      <c r="NN177" s="3">
        <v>1.19</v>
      </c>
      <c r="NO177" s="3">
        <v>0.66</v>
      </c>
      <c r="NP177" s="3">
        <v>-0.02</v>
      </c>
      <c r="NQ177" s="3">
        <v>1.05</v>
      </c>
      <c r="NR177" s="3">
        <v>-0.13</v>
      </c>
      <c r="NS177" s="3">
        <v>0.06</v>
      </c>
      <c r="NT177" s="3">
        <v>1.4</v>
      </c>
      <c r="NU177" s="3">
        <v>0.52</v>
      </c>
      <c r="NV177" s="3">
        <v>1.4</v>
      </c>
      <c r="NW177" s="3">
        <v>-0.77</v>
      </c>
      <c r="NX177" s="3">
        <v>0.87</v>
      </c>
      <c r="NY177" s="3">
        <v>0.7</v>
      </c>
      <c r="NZ177" s="3">
        <v>0.7</v>
      </c>
      <c r="OA177" s="3">
        <v>0.98</v>
      </c>
      <c r="OB177" s="3">
        <v>0.66</v>
      </c>
      <c r="OC177" s="3">
        <v>0.24</v>
      </c>
      <c r="OD177" s="3">
        <v>0.97</v>
      </c>
      <c r="OE177" s="3">
        <v>1.28</v>
      </c>
      <c r="OF177" s="3">
        <v>0.35</v>
      </c>
      <c r="OG177" s="3">
        <v>0</v>
      </c>
      <c r="OH177" s="3">
        <v>0.65</v>
      </c>
      <c r="OI177" s="3">
        <v>1.1399999999999999</v>
      </c>
      <c r="OJ177" s="3">
        <v>0.51</v>
      </c>
      <c r="OK177" s="3">
        <v>0.97</v>
      </c>
      <c r="OL177" s="3">
        <v>-0.95</v>
      </c>
      <c r="OM177" s="3">
        <v>0</v>
      </c>
      <c r="ON177" s="3">
        <v>0.98</v>
      </c>
      <c r="OO177" s="3">
        <v>0.62</v>
      </c>
      <c r="OP177" s="3">
        <v>0.5</v>
      </c>
      <c r="OQ177" s="3">
        <v>0.55000000000000004</v>
      </c>
      <c r="OR177" s="3">
        <v>1.1000000000000001</v>
      </c>
      <c r="OS177" s="3">
        <v>0.99</v>
      </c>
      <c r="OT177" s="3">
        <v>-1.19</v>
      </c>
      <c r="OU177" s="3">
        <v>0.23</v>
      </c>
      <c r="OV177" s="3">
        <v>0</v>
      </c>
      <c r="OW177" s="3">
        <v>0.41</v>
      </c>
      <c r="OX177" s="3">
        <v>-0.81</v>
      </c>
      <c r="OY177" s="3">
        <v>2.35</v>
      </c>
      <c r="OZ177" s="3">
        <v>3.19</v>
      </c>
      <c r="PA177" s="3">
        <v>3.19</v>
      </c>
      <c r="PB177" s="3">
        <v>-0.21</v>
      </c>
      <c r="PC177" s="3">
        <v>-0.37</v>
      </c>
      <c r="PD177" s="3">
        <v>0.11</v>
      </c>
      <c r="PE177" s="3">
        <v>0.08</v>
      </c>
      <c r="PF177" s="3">
        <v>0.08</v>
      </c>
      <c r="PG177" s="3">
        <v>0</v>
      </c>
      <c r="PH177" s="3">
        <v>0</v>
      </c>
      <c r="PI177" s="3">
        <v>0</v>
      </c>
      <c r="PJ177" s="3">
        <v>0</v>
      </c>
      <c r="PK177" s="3">
        <v>0</v>
      </c>
      <c r="PL177" s="3">
        <v>0</v>
      </c>
      <c r="PM177" s="3">
        <v>0</v>
      </c>
      <c r="PN177" s="3">
        <v>0.24</v>
      </c>
      <c r="PO177" s="3">
        <v>0.93</v>
      </c>
      <c r="PP177" s="3">
        <v>0.28999999999999998</v>
      </c>
      <c r="PQ177" s="3">
        <v>0.02</v>
      </c>
      <c r="PR177" s="3">
        <v>-0.04</v>
      </c>
      <c r="PS177" s="3">
        <v>0.65</v>
      </c>
      <c r="PT177" s="3">
        <v>0.9</v>
      </c>
      <c r="PU177" s="3">
        <v>0.12</v>
      </c>
      <c r="PV177" s="3">
        <v>0.53</v>
      </c>
      <c r="PW177" s="3">
        <v>0</v>
      </c>
      <c r="PX177" s="3">
        <v>0</v>
      </c>
      <c r="PY177" s="3">
        <v>0</v>
      </c>
      <c r="PZ177" s="3">
        <v>0</v>
      </c>
      <c r="QA177" s="3">
        <v>0</v>
      </c>
      <c r="QB177" s="3">
        <v>0</v>
      </c>
      <c r="QC177" s="3">
        <v>0.4</v>
      </c>
      <c r="QD177" s="3">
        <v>0.4</v>
      </c>
      <c r="QE177" s="3">
        <v>0.4</v>
      </c>
      <c r="QF177" s="3">
        <v>0</v>
      </c>
      <c r="QG177" s="3">
        <v>0</v>
      </c>
      <c r="QH177" s="3">
        <v>0.16</v>
      </c>
      <c r="QI177" s="3">
        <v>1.41</v>
      </c>
      <c r="QJ177" s="3">
        <v>0</v>
      </c>
      <c r="QK177" s="3">
        <v>-1.07</v>
      </c>
      <c r="QL177" s="3">
        <v>0</v>
      </c>
      <c r="QM177" s="3">
        <v>0</v>
      </c>
      <c r="QN177" s="3">
        <v>100</v>
      </c>
      <c r="QO177" s="3">
        <v>24.5687</v>
      </c>
      <c r="QP177" s="3">
        <v>16.035900000000002</v>
      </c>
      <c r="QQ177" s="3">
        <v>0.97440000000000004</v>
      </c>
      <c r="QR177" s="3">
        <v>0.59519999999999995</v>
      </c>
      <c r="QS177" s="3">
        <v>2.64E-2</v>
      </c>
      <c r="QT177" s="3">
        <v>8.5699999999999998E-2</v>
      </c>
      <c r="QU177" s="3">
        <v>2.92E-2</v>
      </c>
      <c r="QV177" s="3">
        <v>0.2379</v>
      </c>
      <c r="QW177" s="3">
        <v>0.75900000000000001</v>
      </c>
      <c r="QX177" s="3">
        <v>1.2699999999999999E-2</v>
      </c>
      <c r="QY177" s="3">
        <v>0.27779999999999999</v>
      </c>
      <c r="QZ177" s="3">
        <v>2.6499999999999999E-2</v>
      </c>
      <c r="RA177" s="3">
        <v>4.7000000000000002E-3</v>
      </c>
      <c r="RB177" s="3">
        <v>5.1000000000000004E-3</v>
      </c>
      <c r="RC177" s="3">
        <v>9.2600000000000002E-2</v>
      </c>
      <c r="RD177" s="3">
        <v>8.0999999999999996E-3</v>
      </c>
      <c r="RE177" s="3">
        <v>0.22950000000000001</v>
      </c>
      <c r="RF177" s="3">
        <v>0.1021</v>
      </c>
      <c r="RG177" s="3">
        <v>0.65369999999999995</v>
      </c>
      <c r="RH177" s="3">
        <v>0.23469999999999999</v>
      </c>
      <c r="RI177" s="3">
        <v>1.1599999999999999E-2</v>
      </c>
      <c r="RJ177" s="3">
        <v>1.0200000000000001E-2</v>
      </c>
      <c r="RK177" s="3">
        <v>1.2200000000000001E-2</v>
      </c>
      <c r="RL177" s="3">
        <v>6.7999999999999996E-3</v>
      </c>
      <c r="RM177" s="3">
        <v>4.1000000000000003E-3</v>
      </c>
      <c r="RN177" s="3">
        <v>0.20830000000000001</v>
      </c>
      <c r="RO177" s="3">
        <v>0.1022</v>
      </c>
      <c r="RP177" s="3">
        <v>4.7699999999999999E-2</v>
      </c>
      <c r="RQ177" s="3">
        <v>1.5800000000000002E-2</v>
      </c>
      <c r="RR177" s="3">
        <v>0.83109999999999995</v>
      </c>
      <c r="RS177" s="3">
        <v>0.1133</v>
      </c>
      <c r="RT177" s="3">
        <v>0.29509999999999997</v>
      </c>
      <c r="RU177" s="3">
        <v>1.6E-2</v>
      </c>
      <c r="RV177" s="3">
        <v>0.1313</v>
      </c>
      <c r="RW177" s="3">
        <v>0.124</v>
      </c>
      <c r="RX177" s="3">
        <v>0.14660000000000001</v>
      </c>
      <c r="RY177" s="3">
        <v>4.7999999999999996E-3</v>
      </c>
      <c r="RZ177" s="3">
        <v>0.21290000000000001</v>
      </c>
      <c r="SA177" s="3">
        <v>0.1045</v>
      </c>
      <c r="SB177" s="3">
        <v>1.09E-2</v>
      </c>
      <c r="SC177" s="3">
        <v>1.8200000000000001E-2</v>
      </c>
      <c r="SD177" s="3">
        <v>3.5000000000000001E-3</v>
      </c>
      <c r="SE177" s="3">
        <v>2.6499999999999999E-2</v>
      </c>
      <c r="SF177" s="3">
        <v>3.3300000000000003E-2</v>
      </c>
      <c r="SG177" s="3">
        <v>0</v>
      </c>
      <c r="SH177" s="3">
        <v>1.6E-2</v>
      </c>
      <c r="SI177" s="3">
        <v>0.92520000000000002</v>
      </c>
      <c r="SJ177" s="3">
        <v>1.55E-2</v>
      </c>
      <c r="SK177" s="3">
        <v>3.2500000000000001E-2</v>
      </c>
      <c r="SL177" s="3">
        <v>1.5E-3</v>
      </c>
      <c r="SM177" s="3">
        <v>9.2799999999999994E-2</v>
      </c>
      <c r="SN177" s="3">
        <v>3.8999999999999998E-3</v>
      </c>
      <c r="SO177" s="3">
        <v>0.19040000000000001</v>
      </c>
      <c r="SP177" s="3">
        <v>6.1000000000000004E-3</v>
      </c>
      <c r="SQ177" s="3">
        <v>2.3E-3</v>
      </c>
      <c r="SR177" s="3">
        <v>0.1439</v>
      </c>
      <c r="SS177" s="3">
        <v>9.2600000000000002E-2</v>
      </c>
      <c r="ST177" s="3">
        <v>1.24E-2</v>
      </c>
      <c r="SU177" s="3">
        <v>7.4999999999999997E-3</v>
      </c>
      <c r="SV177" s="3">
        <v>5.4800000000000001E-2</v>
      </c>
      <c r="SW177" s="3">
        <v>2.3199999999999998E-2</v>
      </c>
      <c r="SX177" s="3">
        <v>2.8199999999999999E-2</v>
      </c>
      <c r="SY177" s="3">
        <v>8.2299999999999998E-2</v>
      </c>
      <c r="SZ177" s="3">
        <v>0.121</v>
      </c>
      <c r="TA177" s="3">
        <v>1.1599999999999999E-2</v>
      </c>
      <c r="TB177" s="3">
        <v>2.8E-3</v>
      </c>
      <c r="TC177" s="3">
        <v>2.4277000000000002</v>
      </c>
      <c r="TD177" s="3">
        <v>2.4500000000000001E-2</v>
      </c>
      <c r="TE177" s="3">
        <v>0.21879999999999999</v>
      </c>
      <c r="TF177" s="3">
        <v>1.0500000000000001E-2</v>
      </c>
      <c r="TG177" s="3">
        <v>0.32529999999999998</v>
      </c>
      <c r="TH177" s="3">
        <v>4.6399999999999997E-2</v>
      </c>
      <c r="TI177" s="3">
        <v>0.2591</v>
      </c>
      <c r="TJ177" s="3">
        <v>0.3906</v>
      </c>
      <c r="TK177" s="3">
        <v>0.19040000000000001</v>
      </c>
      <c r="TL177" s="3">
        <v>1.6199999999999999E-2</v>
      </c>
      <c r="TM177" s="3">
        <v>5.9299999999999999E-2</v>
      </c>
      <c r="TN177" s="3">
        <v>0.13200000000000001</v>
      </c>
      <c r="TO177" s="3">
        <v>0.11070000000000001</v>
      </c>
      <c r="TP177" s="3">
        <v>0.26269999999999999</v>
      </c>
      <c r="TQ177" s="3">
        <v>3.0099999999999998E-2</v>
      </c>
      <c r="TR177" s="3">
        <v>0</v>
      </c>
      <c r="TS177" s="3">
        <v>0.35099999999999998</v>
      </c>
      <c r="TT177" s="3">
        <v>0.29389999999999999</v>
      </c>
      <c r="TU177" s="3">
        <v>4.7000000000000002E-3</v>
      </c>
      <c r="TV177" s="3">
        <v>0</v>
      </c>
      <c r="TW177" s="3">
        <v>2.7900000000000001E-2</v>
      </c>
      <c r="TX177" s="3">
        <v>2.3E-3</v>
      </c>
      <c r="TY177" s="3">
        <v>4.9200000000000001E-2</v>
      </c>
      <c r="TZ177" s="3">
        <v>1.14E-2</v>
      </c>
      <c r="UA177" s="3">
        <v>4.1500000000000002E-2</v>
      </c>
      <c r="UB177" s="3">
        <v>2.8E-3</v>
      </c>
      <c r="UC177" s="3">
        <v>6.4999999999999997E-3</v>
      </c>
      <c r="UD177" s="3">
        <v>0</v>
      </c>
      <c r="UE177" s="3">
        <v>0</v>
      </c>
      <c r="UF177" s="3">
        <v>7.6E-3</v>
      </c>
      <c r="UG177" s="3">
        <v>1.7500000000000002E-2</v>
      </c>
      <c r="UH177" s="3">
        <v>6.4000000000000003E-3</v>
      </c>
      <c r="UI177" s="3">
        <v>6.2100000000000002E-2</v>
      </c>
      <c r="UJ177" s="3">
        <v>6.8999999999999999E-3</v>
      </c>
      <c r="UK177" s="3">
        <v>1.4E-3</v>
      </c>
      <c r="UL177" s="3">
        <v>5.7000000000000002E-3</v>
      </c>
      <c r="UM177" s="3">
        <v>1.8499999999999999E-2</v>
      </c>
      <c r="UN177" s="3">
        <v>3.8999999999999998E-3</v>
      </c>
      <c r="UO177" s="3">
        <v>1.78E-2</v>
      </c>
      <c r="UP177" s="3">
        <v>0</v>
      </c>
      <c r="UQ177" s="3">
        <v>0</v>
      </c>
      <c r="UR177" s="3">
        <v>0.79830000000000001</v>
      </c>
      <c r="US177" s="3">
        <v>0.1328</v>
      </c>
      <c r="UT177" s="3">
        <v>0.1137</v>
      </c>
      <c r="UU177" s="3">
        <v>0.30680000000000002</v>
      </c>
      <c r="UV177" s="3">
        <v>9.7100000000000006E-2</v>
      </c>
      <c r="UW177" s="3">
        <v>8.2000000000000007E-3</v>
      </c>
      <c r="UX177" s="3">
        <v>0.12330000000000001</v>
      </c>
      <c r="UY177" s="3">
        <v>1.44E-2</v>
      </c>
      <c r="UZ177" s="3">
        <v>2.0999999999999999E-3</v>
      </c>
      <c r="VA177" s="3">
        <v>1.1552</v>
      </c>
      <c r="VB177" s="3">
        <v>0.51170000000000004</v>
      </c>
      <c r="VC177" s="3">
        <v>0.41959999999999997</v>
      </c>
      <c r="VD177" s="3">
        <v>0.22389999999999999</v>
      </c>
      <c r="VE177" s="3">
        <v>2.1671999999999998</v>
      </c>
      <c r="VF177" s="3">
        <v>1.1352</v>
      </c>
      <c r="VG177" s="3">
        <v>1.54E-2</v>
      </c>
      <c r="VH177" s="3">
        <v>0.2477</v>
      </c>
      <c r="VI177" s="3">
        <v>0.52890000000000004</v>
      </c>
      <c r="VJ177" s="3">
        <v>2.5000000000000001E-3</v>
      </c>
      <c r="VK177" s="3">
        <v>0.2172</v>
      </c>
      <c r="VL177" s="3">
        <v>2.0199999999999999E-2</v>
      </c>
      <c r="VM177" s="3">
        <v>1.9738</v>
      </c>
      <c r="VN177" s="3">
        <v>0.4879</v>
      </c>
      <c r="VO177" s="3">
        <v>1.1278999999999999</v>
      </c>
      <c r="VP177" s="3">
        <v>0.1057</v>
      </c>
      <c r="VQ177" s="3">
        <v>0.1212</v>
      </c>
      <c r="VR177" s="3">
        <v>0.1087</v>
      </c>
      <c r="VS177" s="3">
        <v>2.24E-2</v>
      </c>
      <c r="VT177" s="3">
        <v>0.46279999999999999</v>
      </c>
      <c r="VU177" s="3">
        <v>0.28189999999999998</v>
      </c>
      <c r="VV177" s="3">
        <v>2.41E-2</v>
      </c>
      <c r="VW177" s="3">
        <v>0.15690000000000001</v>
      </c>
      <c r="VX177" s="3">
        <v>1.8401000000000001</v>
      </c>
      <c r="VY177" s="3">
        <v>0.15859999999999999</v>
      </c>
      <c r="VZ177" s="3">
        <v>3.5499999999999997E-2</v>
      </c>
      <c r="WA177" s="3">
        <v>0.35560000000000003</v>
      </c>
      <c r="WB177" s="3">
        <v>1.5299999999999999E-2</v>
      </c>
      <c r="WC177" s="3">
        <v>4.9799999999999997E-2</v>
      </c>
      <c r="WD177" s="3">
        <v>0.71830000000000005</v>
      </c>
      <c r="WE177" s="3">
        <v>0.39560000000000001</v>
      </c>
      <c r="WF177" s="3">
        <v>0.1114</v>
      </c>
      <c r="WG177" s="3">
        <v>0.16539999999999999</v>
      </c>
      <c r="WH177" s="3">
        <v>7.1000000000000004E-3</v>
      </c>
      <c r="WI177" s="3">
        <v>5.8999999999999999E-3</v>
      </c>
      <c r="WJ177" s="3">
        <v>1.5299999999999999E-2</v>
      </c>
      <c r="WK177" s="3">
        <v>4.5999999999999999E-3</v>
      </c>
      <c r="WL177" s="3">
        <v>4.41E-2</v>
      </c>
      <c r="WM177" s="3">
        <v>4.3E-3</v>
      </c>
      <c r="WN177" s="3">
        <v>5.8999999999999999E-3</v>
      </c>
      <c r="WO177" s="3">
        <v>3.3999999999999998E-3</v>
      </c>
      <c r="WP177" s="3">
        <v>9.9000000000000008E-3</v>
      </c>
      <c r="WQ177" s="3">
        <v>2.6200000000000001E-2</v>
      </c>
      <c r="WR177" s="3">
        <v>2.06E-2</v>
      </c>
      <c r="WS177" s="3">
        <v>1.8100000000000002E-2</v>
      </c>
      <c r="WT177" s="3">
        <v>0.39529999999999998</v>
      </c>
      <c r="WU177" s="3">
        <v>4.7000000000000002E-3</v>
      </c>
      <c r="WV177" s="3">
        <v>0.1545</v>
      </c>
      <c r="WW177" s="3">
        <v>8.7400000000000005E-2</v>
      </c>
      <c r="WX177" s="3">
        <v>7.6E-3</v>
      </c>
      <c r="WY177" s="3">
        <v>7.6E-3</v>
      </c>
      <c r="WZ177" s="3">
        <v>5.0700000000000002E-2</v>
      </c>
      <c r="XA177" s="3">
        <v>5.1999999999999998E-3</v>
      </c>
      <c r="XB177" s="3">
        <v>2.64E-2</v>
      </c>
      <c r="XC177" s="3">
        <v>5.1200000000000002E-2</v>
      </c>
      <c r="XD177" s="3">
        <v>8.5327999999999999</v>
      </c>
      <c r="XE177" s="3">
        <v>8.5327999999999999</v>
      </c>
      <c r="XF177" s="3">
        <v>5.0793999999999997</v>
      </c>
      <c r="XG177" s="3">
        <v>1.925</v>
      </c>
      <c r="XH177" s="3">
        <v>9.9400000000000002E-2</v>
      </c>
      <c r="XI177" s="3">
        <v>0.36320000000000002</v>
      </c>
      <c r="XJ177" s="3">
        <v>7.0900000000000005E-2</v>
      </c>
      <c r="XK177" s="3">
        <v>0.67300000000000004</v>
      </c>
      <c r="XL177" s="3">
        <v>6.6299999999999998E-2</v>
      </c>
      <c r="XM177" s="3">
        <v>0.2555</v>
      </c>
      <c r="XN177" s="3">
        <v>14.431900000000001</v>
      </c>
      <c r="XO177" s="3">
        <v>10.588699999999999</v>
      </c>
      <c r="XP177" s="3">
        <v>7.2468000000000004</v>
      </c>
      <c r="XQ177" s="3">
        <v>4.0343</v>
      </c>
      <c r="XR177" s="3">
        <v>1.6674</v>
      </c>
      <c r="XS177" s="3">
        <v>1.5289999999999999</v>
      </c>
      <c r="XT177" s="3">
        <v>1.61E-2</v>
      </c>
      <c r="XU177" s="3">
        <v>2.5047999999999999</v>
      </c>
      <c r="XV177" s="3">
        <v>5.0999999999999997E-2</v>
      </c>
      <c r="XW177" s="3">
        <v>2.3900000000000001E-2</v>
      </c>
      <c r="XX177" s="3">
        <v>2.7900000000000001E-2</v>
      </c>
      <c r="XY177" s="3">
        <v>2.3099999999999999E-2</v>
      </c>
      <c r="XZ177" s="3">
        <v>0.22800000000000001</v>
      </c>
      <c r="YA177" s="3">
        <v>0.18210000000000001</v>
      </c>
      <c r="YB177" s="3">
        <v>0.1827</v>
      </c>
      <c r="YC177" s="3">
        <v>0.13789999999999999</v>
      </c>
      <c r="YD177" s="3">
        <v>6.0100000000000001E-2</v>
      </c>
      <c r="YE177" s="3">
        <v>1.4581</v>
      </c>
      <c r="YF177" s="3">
        <v>5.1799999999999999E-2</v>
      </c>
      <c r="YG177" s="3">
        <v>7.8100000000000003E-2</v>
      </c>
      <c r="YH177" s="3">
        <v>0.83699999999999997</v>
      </c>
      <c r="YI177" s="3">
        <v>5.5500000000000001E-2</v>
      </c>
      <c r="YJ177" s="3">
        <v>0.12509999999999999</v>
      </c>
      <c r="YK177" s="3">
        <v>0.32790000000000002</v>
      </c>
      <c r="YL177" s="3">
        <v>4.7500000000000001E-2</v>
      </c>
      <c r="YM177" s="3">
        <v>5.4999999999999997E-3</v>
      </c>
      <c r="YN177" s="3">
        <v>9.7199999999999995E-2</v>
      </c>
      <c r="YO177" s="3">
        <v>5.0099999999999999E-2</v>
      </c>
      <c r="YP177" s="3">
        <v>0.12809999999999999</v>
      </c>
      <c r="YQ177" s="3">
        <v>3.8431999999999999</v>
      </c>
      <c r="YR177" s="3">
        <v>1.2015</v>
      </c>
      <c r="YS177" s="3">
        <v>7.0000000000000001E-3</v>
      </c>
      <c r="YT177" s="3">
        <v>1.1144000000000001</v>
      </c>
      <c r="YU177" s="3">
        <v>8.0100000000000005E-2</v>
      </c>
      <c r="YV177" s="3">
        <v>2.6417000000000002</v>
      </c>
      <c r="YW177" s="3">
        <v>2.6417000000000002</v>
      </c>
      <c r="YX177" s="3">
        <v>4.5118</v>
      </c>
      <c r="YY177" s="3">
        <v>2.3115999999999999</v>
      </c>
      <c r="YZ177" s="3">
        <v>1.4770000000000001</v>
      </c>
      <c r="ZA177" s="3">
        <v>0.62380000000000002</v>
      </c>
      <c r="ZB177" s="3">
        <v>0.51690000000000003</v>
      </c>
      <c r="ZC177" s="3">
        <v>0.19819999999999999</v>
      </c>
      <c r="ZD177" s="3">
        <v>1.3599999999999999E-2</v>
      </c>
      <c r="ZE177" s="3">
        <v>0.1244</v>
      </c>
      <c r="ZF177" s="3">
        <v>0.51919999999999999</v>
      </c>
      <c r="ZG177" s="3">
        <v>7.9000000000000001E-2</v>
      </c>
      <c r="ZH177" s="3">
        <v>8.7300000000000003E-2</v>
      </c>
      <c r="ZI177" s="3">
        <v>9.3799999999999994E-2</v>
      </c>
      <c r="ZJ177" s="3">
        <v>6.0699999999999997E-2</v>
      </c>
      <c r="ZK177" s="3">
        <v>3.9699999999999999E-2</v>
      </c>
      <c r="ZL177" s="3">
        <v>2.4E-2</v>
      </c>
      <c r="ZM177" s="3">
        <v>0.1346</v>
      </c>
      <c r="ZN177" s="3">
        <v>0.3155</v>
      </c>
      <c r="ZO177" s="3">
        <v>0.24030000000000001</v>
      </c>
      <c r="ZP177" s="3">
        <v>7.51E-2</v>
      </c>
      <c r="ZQ177" s="3">
        <v>1.8440000000000001</v>
      </c>
      <c r="ZR177" s="3">
        <v>1.0531999999999999</v>
      </c>
      <c r="ZS177" s="3">
        <v>0.4703</v>
      </c>
      <c r="ZT177" s="3">
        <v>3.4799999999999998E-2</v>
      </c>
      <c r="ZU177" s="3">
        <v>0.2276</v>
      </c>
      <c r="ZV177" s="3">
        <v>3.2000000000000002E-3</v>
      </c>
      <c r="ZW177" s="3">
        <v>2.46E-2</v>
      </c>
      <c r="ZX177" s="3">
        <v>0.217</v>
      </c>
      <c r="ZY177" s="3">
        <v>2.4E-2</v>
      </c>
      <c r="ZZ177" s="3">
        <v>5.1700000000000003E-2</v>
      </c>
      <c r="AAA177" s="3">
        <v>0.79079999999999995</v>
      </c>
      <c r="AAB177" s="3">
        <v>0.24410000000000001</v>
      </c>
      <c r="AAC177" s="3">
        <v>8.1699999999999995E-2</v>
      </c>
      <c r="AAD177" s="3">
        <v>7.4800000000000005E-2</v>
      </c>
      <c r="AAE177" s="3">
        <v>9.1000000000000004E-3</v>
      </c>
      <c r="AAF177" s="3">
        <v>0.38100000000000001</v>
      </c>
      <c r="AAG177" s="3">
        <v>0.35620000000000002</v>
      </c>
      <c r="AAH177" s="3">
        <v>0.35620000000000002</v>
      </c>
      <c r="AAI177" s="3">
        <v>7.6300000000000007E-2</v>
      </c>
      <c r="AAJ177" s="3">
        <v>7.9299999999999995E-2</v>
      </c>
      <c r="AAK177" s="3">
        <v>5.1000000000000004E-3</v>
      </c>
      <c r="AAL177" s="3">
        <v>6.2600000000000003E-2</v>
      </c>
      <c r="AAM177" s="3">
        <v>0.13289999999999999</v>
      </c>
      <c r="AAN177" s="3">
        <v>0</v>
      </c>
      <c r="AAO177" s="3">
        <v>6.6166999999999998</v>
      </c>
      <c r="AAP177" s="3">
        <v>4.2343999999999999</v>
      </c>
      <c r="AAQ177" s="3">
        <v>1.5371999999999999</v>
      </c>
      <c r="AAR177" s="3">
        <v>0.4723</v>
      </c>
      <c r="AAS177" s="3">
        <v>6.3299999999999995E-2</v>
      </c>
      <c r="AAT177" s="3">
        <v>8.6699999999999999E-2</v>
      </c>
      <c r="AAU177" s="3">
        <v>0.23749999999999999</v>
      </c>
      <c r="AAV177" s="3">
        <v>2.4799999999999999E-2</v>
      </c>
      <c r="AAW177" s="3">
        <v>0.65269999999999995</v>
      </c>
      <c r="AAX177" s="3">
        <v>1.964</v>
      </c>
      <c r="AAY177" s="3">
        <v>0.53520000000000001</v>
      </c>
      <c r="AAZ177" s="3">
        <v>7.85E-2</v>
      </c>
      <c r="ABA177" s="3">
        <v>2.4400000000000002E-2</v>
      </c>
      <c r="ABB177" s="3">
        <v>0.34089999999999998</v>
      </c>
      <c r="ABC177" s="3">
        <v>0.73019999999999996</v>
      </c>
      <c r="ABD177" s="3">
        <v>0.16089999999999999</v>
      </c>
      <c r="ABE177" s="3">
        <v>9.3899999999999997E-2</v>
      </c>
      <c r="ABF177" s="3">
        <v>0.73319999999999996</v>
      </c>
      <c r="ABG177" s="3">
        <v>2.52E-2</v>
      </c>
      <c r="ABH177" s="3">
        <v>0.13619999999999999</v>
      </c>
      <c r="ABI177" s="3">
        <v>4.4900000000000002E-2</v>
      </c>
      <c r="ABJ177" s="3">
        <v>7.5300000000000006E-2</v>
      </c>
      <c r="ABK177" s="3">
        <v>0.1129</v>
      </c>
      <c r="ABL177" s="3">
        <v>0.29170000000000001</v>
      </c>
      <c r="ABM177" s="3">
        <v>4.7E-2</v>
      </c>
      <c r="ABN177" s="3">
        <v>1.9388000000000001</v>
      </c>
      <c r="ABO177" s="3">
        <v>1.9388000000000001</v>
      </c>
      <c r="ABP177" s="3">
        <v>0.21379999999999999</v>
      </c>
      <c r="ABQ177" s="3">
        <v>0.35339999999999999</v>
      </c>
      <c r="ABR177" s="3">
        <v>1.38E-2</v>
      </c>
      <c r="ABS177" s="3">
        <v>2.18E-2</v>
      </c>
      <c r="ABT177" s="3">
        <v>0.41110000000000002</v>
      </c>
      <c r="ABU177" s="3">
        <v>3.1399999999999997E-2</v>
      </c>
      <c r="ABV177" s="3">
        <v>0.21379999999999999</v>
      </c>
      <c r="ABW177" s="3">
        <v>0.67969999999999997</v>
      </c>
      <c r="ABX177" s="3">
        <v>0.3584</v>
      </c>
      <c r="ABY177" s="3">
        <v>0.3584</v>
      </c>
      <c r="ABZ177" s="3">
        <v>0.16739999999999999</v>
      </c>
      <c r="ACA177" s="3">
        <v>0.17530000000000001</v>
      </c>
      <c r="ACB177" s="3">
        <v>1.5699999999999999E-2</v>
      </c>
      <c r="ACC177" s="3">
        <v>8.5199999999999998E-2</v>
      </c>
      <c r="ACD177" s="3">
        <v>8.5199999999999998E-2</v>
      </c>
      <c r="ACE177" s="3">
        <v>5.2699999999999997E-2</v>
      </c>
      <c r="ACF177" s="3">
        <v>1.67E-2</v>
      </c>
      <c r="ACG177" s="3">
        <v>1.5800000000000002E-2</v>
      </c>
      <c r="ACH177" s="3">
        <v>18.895299999999999</v>
      </c>
      <c r="ACI177" s="3">
        <v>18.895299999999999</v>
      </c>
      <c r="ACJ177" s="3">
        <v>4.6978</v>
      </c>
      <c r="ACK177" s="3">
        <v>2.5764</v>
      </c>
      <c r="ACL177" s="3">
        <v>0.37659999999999999</v>
      </c>
      <c r="ACM177" s="3">
        <v>5.8900000000000001E-2</v>
      </c>
      <c r="ACN177" s="3">
        <v>0.71330000000000005</v>
      </c>
      <c r="ACO177" s="3">
        <v>0.25469999999999998</v>
      </c>
      <c r="ACP177" s="3">
        <v>0.54259999999999997</v>
      </c>
      <c r="ACQ177" s="3">
        <v>6.88E-2</v>
      </c>
      <c r="ACR177" s="3">
        <v>9.2999999999999992E-3</v>
      </c>
      <c r="ACS177" s="3">
        <v>9.7100000000000006E-2</v>
      </c>
      <c r="ACT177" s="3">
        <v>9.3217999999999996</v>
      </c>
      <c r="ACU177" s="3">
        <v>3.1833</v>
      </c>
      <c r="ACV177" s="3">
        <v>0.96709999999999996</v>
      </c>
      <c r="ACW177" s="3">
        <v>0.32090000000000002</v>
      </c>
      <c r="ACX177" s="3">
        <v>3.9100000000000003E-2</v>
      </c>
      <c r="ACY177" s="3">
        <v>0.10489999999999999</v>
      </c>
      <c r="ACZ177" s="3">
        <v>0.38629999999999998</v>
      </c>
      <c r="ADA177" s="3">
        <v>0.2243</v>
      </c>
      <c r="ADB177" s="3">
        <v>1.7054</v>
      </c>
      <c r="ADC177" s="3">
        <v>0.1115</v>
      </c>
      <c r="ADD177" s="3">
        <v>0.1183</v>
      </c>
      <c r="ADE177" s="3">
        <v>4.2599999999999999E-2</v>
      </c>
      <c r="ADF177" s="3">
        <v>1.3696999999999999</v>
      </c>
      <c r="ADG177" s="3">
        <v>5.0299999999999997E-2</v>
      </c>
      <c r="ADH177" s="3">
        <v>7.1000000000000004E-3</v>
      </c>
      <c r="ADI177" s="3">
        <v>0.69110000000000005</v>
      </c>
      <c r="ADJ177" s="3">
        <v>4.8757000000000001</v>
      </c>
      <c r="ADK177" s="3">
        <v>3.7740999999999998</v>
      </c>
      <c r="ADL177" s="3">
        <v>0.85780000000000001</v>
      </c>
      <c r="ADM177" s="3">
        <v>0.1323</v>
      </c>
      <c r="ADN177" s="3">
        <v>0.1116</v>
      </c>
      <c r="ADO177" s="3">
        <v>11.284700000000001</v>
      </c>
      <c r="ADP177" s="3">
        <v>3.7056</v>
      </c>
      <c r="ADQ177" s="3">
        <v>3.4159000000000002</v>
      </c>
      <c r="ADR177" s="3">
        <v>0.23300000000000001</v>
      </c>
      <c r="ADS177" s="3">
        <v>0.41389999999999999</v>
      </c>
      <c r="ADT177" s="3">
        <v>0.32229999999999998</v>
      </c>
      <c r="ADU177" s="3">
        <v>0.19470000000000001</v>
      </c>
      <c r="ADV177" s="3">
        <v>0.109</v>
      </c>
      <c r="ADW177" s="3">
        <v>0.18640000000000001</v>
      </c>
      <c r="ADX177" s="3">
        <v>0.19700000000000001</v>
      </c>
      <c r="ADY177" s="3">
        <v>0.2054</v>
      </c>
      <c r="ADZ177" s="3">
        <v>0.38890000000000002</v>
      </c>
      <c r="AEA177" s="3">
        <v>0.38950000000000001</v>
      </c>
      <c r="AEB177" s="3">
        <v>0.69510000000000005</v>
      </c>
      <c r="AEC177" s="3">
        <v>8.0799999999999997E-2</v>
      </c>
      <c r="AED177" s="3">
        <v>0.28970000000000001</v>
      </c>
      <c r="AEE177" s="3">
        <v>4.9099999999999998E-2</v>
      </c>
      <c r="AEF177" s="3">
        <v>9.9599999999999994E-2</v>
      </c>
      <c r="AEG177" s="3">
        <v>0.14099999999999999</v>
      </c>
      <c r="AEH177" s="3">
        <v>4.9080000000000004</v>
      </c>
      <c r="AEI177" s="3">
        <v>1.1347</v>
      </c>
      <c r="AEJ177" s="3">
        <v>0.46189999999999998</v>
      </c>
      <c r="AEK177" s="3">
        <v>0.4672</v>
      </c>
      <c r="AEL177" s="3">
        <v>5.6399999999999999E-2</v>
      </c>
      <c r="AEM177" s="3">
        <v>3.8999999999999998E-3</v>
      </c>
      <c r="AEN177" s="3">
        <v>6.1400000000000003E-2</v>
      </c>
      <c r="AEO177" s="3">
        <v>8.3799999999999999E-2</v>
      </c>
      <c r="AEP177" s="3">
        <v>0.58589999999999998</v>
      </c>
      <c r="AEQ177" s="3">
        <v>0.1114</v>
      </c>
      <c r="AER177" s="3">
        <v>0.37290000000000001</v>
      </c>
      <c r="AES177" s="3">
        <v>0.1016</v>
      </c>
      <c r="AET177" s="3">
        <v>3.1873999999999998</v>
      </c>
      <c r="AEU177" s="3">
        <v>3.1873999999999998</v>
      </c>
      <c r="AEV177" s="3">
        <v>2.6711</v>
      </c>
      <c r="AEW177" s="3">
        <v>2.6711</v>
      </c>
      <c r="AEX177" s="3">
        <v>0.28389999999999999</v>
      </c>
      <c r="AEY177" s="3">
        <v>5.8599999999999999E-2</v>
      </c>
      <c r="AEZ177" s="3">
        <v>1.14E-2</v>
      </c>
      <c r="AFA177" s="3">
        <v>0.37130000000000002</v>
      </c>
      <c r="AFB177" s="3">
        <v>0.18129999999999999</v>
      </c>
      <c r="AFC177" s="3">
        <v>9.8400000000000001E-2</v>
      </c>
      <c r="AFD177" s="3">
        <v>1.0434000000000001</v>
      </c>
      <c r="AFE177" s="3">
        <v>0.1032</v>
      </c>
      <c r="AFF177" s="3">
        <v>0.01</v>
      </c>
      <c r="AFG177" s="3">
        <v>0.15870000000000001</v>
      </c>
      <c r="AFH177" s="3">
        <v>0.2051</v>
      </c>
      <c r="AFI177" s="3">
        <v>0.14580000000000001</v>
      </c>
      <c r="AFJ177" s="3">
        <v>10.5489</v>
      </c>
      <c r="AFK177" s="3">
        <v>6.4298000000000002</v>
      </c>
      <c r="AFL177" s="3">
        <v>6.4298000000000002</v>
      </c>
      <c r="AFM177" s="3">
        <v>4.8899999999999999E-2</v>
      </c>
      <c r="AFN177" s="3">
        <v>0.4385</v>
      </c>
      <c r="AFO177" s="3">
        <v>1.2716000000000001</v>
      </c>
      <c r="AFP177" s="3">
        <v>3.9194</v>
      </c>
      <c r="AFQ177" s="3">
        <v>1.18E-2</v>
      </c>
      <c r="AFR177" s="3">
        <v>8.8200000000000001E-2</v>
      </c>
      <c r="AFS177" s="3">
        <v>0.63890000000000002</v>
      </c>
      <c r="AFT177" s="3">
        <v>1.2500000000000001E-2</v>
      </c>
      <c r="AFU177" s="3">
        <v>4.1191000000000004</v>
      </c>
      <c r="AFV177" s="3">
        <v>3.0589</v>
      </c>
      <c r="AFW177" s="3">
        <v>0.1923</v>
      </c>
      <c r="AFX177" s="3">
        <v>6.1499999999999999E-2</v>
      </c>
      <c r="AFY177" s="3">
        <v>1.26E-2</v>
      </c>
      <c r="AFZ177" s="3">
        <v>0.1661</v>
      </c>
      <c r="AGA177" s="3">
        <v>4.1200000000000001E-2</v>
      </c>
      <c r="AGB177" s="3">
        <v>0.20549999999999999</v>
      </c>
      <c r="AGC177" s="3">
        <v>9.6199999999999994E-2</v>
      </c>
      <c r="AGD177" s="3">
        <v>0.25119999999999998</v>
      </c>
      <c r="AGE177" s="3">
        <v>0.43909999999999999</v>
      </c>
      <c r="AGF177" s="3">
        <v>0.13969999999999999</v>
      </c>
      <c r="AGG177" s="3">
        <v>0.2913</v>
      </c>
      <c r="AGH177" s="3">
        <v>0.37519999999999998</v>
      </c>
      <c r="AGI177" s="3">
        <v>3.5000000000000001E-3</v>
      </c>
      <c r="AGJ177" s="3">
        <v>0.42759999999999998</v>
      </c>
      <c r="AGK177" s="3">
        <v>0.35599999999999998</v>
      </c>
      <c r="AGL177" s="3">
        <v>0.98619999999999997</v>
      </c>
      <c r="AGM177" s="3">
        <v>0.98619999999999997</v>
      </c>
      <c r="AGN177" s="3">
        <v>7.3999999999999996E-2</v>
      </c>
      <c r="AGO177" s="3">
        <v>4.9299999999999997E-2</v>
      </c>
      <c r="AGP177" s="3">
        <v>2.47E-2</v>
      </c>
      <c r="AGQ177" s="3">
        <v>4.5991</v>
      </c>
      <c r="AGR177" s="3">
        <v>4.5991</v>
      </c>
      <c r="AGS177" s="3">
        <v>2.923</v>
      </c>
      <c r="AGT177" s="3">
        <v>1.61E-2</v>
      </c>
      <c r="AGU177" s="3">
        <v>0.1832</v>
      </c>
      <c r="AGV177" s="3">
        <v>0.70669999999999999</v>
      </c>
      <c r="AGW177" s="3">
        <v>0.33850000000000002</v>
      </c>
      <c r="AGX177" s="3">
        <v>1.4487000000000001</v>
      </c>
      <c r="AGY177" s="3">
        <v>0.22969999999999999</v>
      </c>
      <c r="AGZ177" s="3">
        <v>0.54349999999999998</v>
      </c>
      <c r="AHA177" s="3">
        <v>0.13289999999999999</v>
      </c>
      <c r="AHB177" s="3">
        <v>3.9899999999999998E-2</v>
      </c>
      <c r="AHC177" s="3">
        <v>0.22020000000000001</v>
      </c>
      <c r="AHD177" s="3">
        <v>0.15040000000000001</v>
      </c>
      <c r="AHE177" s="3">
        <v>0.33910000000000001</v>
      </c>
      <c r="AHF177" s="3">
        <v>0.13669999999999999</v>
      </c>
      <c r="AHG177" s="3">
        <v>2.58E-2</v>
      </c>
      <c r="AHH177" s="3">
        <v>0.17649999999999999</v>
      </c>
      <c r="AHI177" s="3">
        <v>0.79359999999999997</v>
      </c>
      <c r="AHJ177" s="3">
        <v>0.158</v>
      </c>
      <c r="AHK177">
        <v>7.6799999999999993E-2</v>
      </c>
      <c r="AHL177">
        <v>0.2402</v>
      </c>
      <c r="AHM177">
        <v>9.5699999999999993E-2</v>
      </c>
      <c r="AHN177">
        <v>0.22289999999999999</v>
      </c>
      <c r="AHO177">
        <v>4.5429000000000004</v>
      </c>
      <c r="AHP177">
        <v>4.5429000000000004</v>
      </c>
      <c r="AHQ177">
        <v>4.5429000000000004</v>
      </c>
      <c r="AHR177">
        <v>1.03E-2</v>
      </c>
      <c r="AHS177">
        <v>1.3565</v>
      </c>
      <c r="AHT177">
        <v>0.11260000000000001</v>
      </c>
      <c r="AHU177">
        <v>1.4439</v>
      </c>
      <c r="AHV177">
        <v>0.2888</v>
      </c>
      <c r="AHW177">
        <v>0.20830000000000001</v>
      </c>
      <c r="AHX177">
        <v>0.79620000000000002</v>
      </c>
      <c r="AHY177">
        <v>0.32640000000000002</v>
      </c>
      <c r="AIA177">
        <v>0</v>
      </c>
      <c r="AIB177">
        <v>0</v>
      </c>
      <c r="AIC177">
        <v>0</v>
      </c>
      <c r="AID177">
        <v>0</v>
      </c>
      <c r="AIE177">
        <v>0</v>
      </c>
      <c r="AIF177">
        <v>0</v>
      </c>
      <c r="AIG177">
        <v>0</v>
      </c>
      <c r="AIH177">
        <v>0</v>
      </c>
      <c r="AII177">
        <v>0</v>
      </c>
      <c r="AIJ177">
        <v>0</v>
      </c>
      <c r="AIK177">
        <v>0</v>
      </c>
      <c r="AIL177">
        <v>0</v>
      </c>
      <c r="AIM177">
        <v>0</v>
      </c>
      <c r="AIN177">
        <v>0</v>
      </c>
      <c r="AIO177">
        <v>0</v>
      </c>
      <c r="AIP177">
        <v>0</v>
      </c>
      <c r="AIQ177">
        <v>0</v>
      </c>
      <c r="AIR177">
        <v>0</v>
      </c>
      <c r="AIS177">
        <v>0</v>
      </c>
      <c r="AIT177">
        <v>0</v>
      </c>
      <c r="AIU177">
        <v>0</v>
      </c>
      <c r="AIV177">
        <v>0</v>
      </c>
      <c r="AIW177">
        <v>0</v>
      </c>
      <c r="AIX177">
        <v>0</v>
      </c>
      <c r="AIY177">
        <v>0</v>
      </c>
      <c r="AIZ177">
        <v>0</v>
      </c>
      <c r="AJA177">
        <v>0</v>
      </c>
      <c r="AJB177">
        <v>0</v>
      </c>
      <c r="AJC177">
        <v>0</v>
      </c>
      <c r="AJD177">
        <v>0</v>
      </c>
      <c r="AJE177">
        <v>0</v>
      </c>
      <c r="AJF177">
        <v>0</v>
      </c>
      <c r="AJG177">
        <v>0</v>
      </c>
      <c r="AJH177">
        <v>0</v>
      </c>
      <c r="AJI177">
        <v>0</v>
      </c>
      <c r="AJJ177">
        <v>0</v>
      </c>
      <c r="AJK177">
        <v>0</v>
      </c>
      <c r="AJL177">
        <v>0</v>
      </c>
      <c r="AJM177">
        <v>0</v>
      </c>
      <c r="AJN177">
        <v>0</v>
      </c>
      <c r="AJO177">
        <v>0</v>
      </c>
      <c r="AJP177">
        <v>0</v>
      </c>
      <c r="AJQ177">
        <v>0</v>
      </c>
      <c r="AJR177">
        <v>0</v>
      </c>
      <c r="AJS177">
        <v>0</v>
      </c>
      <c r="AJT177">
        <v>0</v>
      </c>
      <c r="AJU177">
        <v>0</v>
      </c>
      <c r="AJV177">
        <v>0</v>
      </c>
      <c r="AJW177">
        <v>0</v>
      </c>
      <c r="AJX177">
        <v>0</v>
      </c>
      <c r="AJY177">
        <v>0</v>
      </c>
      <c r="AJZ177">
        <v>0</v>
      </c>
      <c r="AKA177">
        <v>0</v>
      </c>
      <c r="AKB177">
        <v>0</v>
      </c>
      <c r="AKC177">
        <v>0</v>
      </c>
      <c r="AKD177">
        <v>0</v>
      </c>
      <c r="AKE177">
        <v>0</v>
      </c>
      <c r="AKF177">
        <v>0</v>
      </c>
      <c r="AKG177">
        <v>0</v>
      </c>
      <c r="AKH177">
        <v>0</v>
      </c>
      <c r="AKI177">
        <v>0</v>
      </c>
      <c r="AKJ177">
        <v>0</v>
      </c>
      <c r="AKK177">
        <v>0</v>
      </c>
      <c r="AKL177">
        <v>0</v>
      </c>
      <c r="AKM177">
        <v>0</v>
      </c>
      <c r="AKN177">
        <v>0</v>
      </c>
      <c r="AKO177">
        <v>0</v>
      </c>
      <c r="AKP177">
        <v>0</v>
      </c>
      <c r="AKQ177">
        <v>0</v>
      </c>
      <c r="AKR177">
        <v>0</v>
      </c>
      <c r="AKS177">
        <v>0</v>
      </c>
      <c r="AKT177">
        <v>0</v>
      </c>
      <c r="AKU177">
        <v>0</v>
      </c>
      <c r="AKV177">
        <v>0</v>
      </c>
      <c r="AKW177">
        <v>0</v>
      </c>
      <c r="AKX177">
        <v>0</v>
      </c>
      <c r="AKY177">
        <v>0</v>
      </c>
      <c r="AKZ177">
        <v>0</v>
      </c>
      <c r="ALA177">
        <v>0</v>
      </c>
      <c r="ALB177">
        <v>0</v>
      </c>
      <c r="ALC177">
        <v>0</v>
      </c>
      <c r="ALD177">
        <v>0</v>
      </c>
      <c r="ALE177">
        <v>0</v>
      </c>
      <c r="ALF177">
        <v>0</v>
      </c>
      <c r="ALG177">
        <v>0</v>
      </c>
      <c r="ALH177">
        <v>0</v>
      </c>
      <c r="ALI177">
        <v>0</v>
      </c>
      <c r="ALJ177">
        <v>0</v>
      </c>
      <c r="ALK177">
        <v>0</v>
      </c>
      <c r="ALL177">
        <v>0</v>
      </c>
      <c r="ALM177">
        <v>0</v>
      </c>
      <c r="ALN177">
        <v>0</v>
      </c>
      <c r="ALO177">
        <v>0</v>
      </c>
      <c r="ALP177">
        <v>0</v>
      </c>
      <c r="ALQ177">
        <v>0</v>
      </c>
      <c r="ALR177">
        <v>0</v>
      </c>
      <c r="ALS177">
        <v>0</v>
      </c>
      <c r="ALT177">
        <v>0</v>
      </c>
      <c r="ALU177">
        <v>0</v>
      </c>
      <c r="ALV177">
        <v>0</v>
      </c>
      <c r="ALW177">
        <v>0</v>
      </c>
      <c r="ALX177">
        <v>0</v>
      </c>
      <c r="ALY177">
        <v>0</v>
      </c>
      <c r="ALZ177">
        <v>0</v>
      </c>
      <c r="AMA177">
        <v>0</v>
      </c>
      <c r="AMB177">
        <v>0</v>
      </c>
      <c r="AMC177">
        <v>0</v>
      </c>
      <c r="AMD177">
        <v>0</v>
      </c>
      <c r="AME177">
        <v>0</v>
      </c>
      <c r="AMF177">
        <v>0</v>
      </c>
      <c r="AMG177">
        <v>0</v>
      </c>
      <c r="AMH177">
        <v>0</v>
      </c>
      <c r="AMI177">
        <v>0</v>
      </c>
      <c r="AMJ177">
        <v>0</v>
      </c>
      <c r="AMK177">
        <v>0</v>
      </c>
      <c r="AML177">
        <v>0</v>
      </c>
      <c r="AMM177">
        <v>0</v>
      </c>
      <c r="AMN177">
        <v>0</v>
      </c>
      <c r="AMO177">
        <v>0</v>
      </c>
      <c r="AMP177">
        <v>0</v>
      </c>
      <c r="AMQ177">
        <v>0</v>
      </c>
      <c r="AMR177">
        <v>0</v>
      </c>
      <c r="AMS177">
        <v>0</v>
      </c>
      <c r="AMT177">
        <v>0</v>
      </c>
      <c r="AMU177">
        <v>0</v>
      </c>
      <c r="AMV177">
        <v>0</v>
      </c>
      <c r="AMW177">
        <v>0</v>
      </c>
      <c r="AMX177">
        <v>0</v>
      </c>
      <c r="AMY177">
        <v>0</v>
      </c>
      <c r="AMZ177">
        <v>0</v>
      </c>
      <c r="ANA177">
        <v>0</v>
      </c>
      <c r="ANB177">
        <v>0</v>
      </c>
      <c r="ANC177">
        <v>0</v>
      </c>
      <c r="AND177">
        <v>0</v>
      </c>
      <c r="ANE177">
        <v>0</v>
      </c>
      <c r="ANF177">
        <v>0</v>
      </c>
      <c r="ANG177">
        <v>0</v>
      </c>
      <c r="ANH177">
        <v>0</v>
      </c>
      <c r="ANI177">
        <v>0</v>
      </c>
      <c r="ANJ177">
        <v>0</v>
      </c>
      <c r="ANK177">
        <v>0</v>
      </c>
      <c r="ANL177">
        <v>0</v>
      </c>
      <c r="ANM177">
        <v>0</v>
      </c>
      <c r="ANN177">
        <v>0</v>
      </c>
      <c r="ANO177">
        <v>0</v>
      </c>
      <c r="ANP177">
        <v>0</v>
      </c>
      <c r="ANQ177">
        <v>0</v>
      </c>
      <c r="ANR177">
        <v>0</v>
      </c>
      <c r="ANS177">
        <v>0</v>
      </c>
      <c r="ANT177">
        <v>0</v>
      </c>
      <c r="ANU177">
        <v>0</v>
      </c>
      <c r="ANV177">
        <v>0</v>
      </c>
      <c r="ANW177">
        <v>0</v>
      </c>
      <c r="ANX177">
        <v>0</v>
      </c>
      <c r="ANY177">
        <v>0</v>
      </c>
      <c r="ANZ177">
        <v>0</v>
      </c>
      <c r="AOA177">
        <v>0</v>
      </c>
      <c r="AOB177">
        <v>0</v>
      </c>
      <c r="AOC177">
        <v>0</v>
      </c>
      <c r="AOD177">
        <v>0</v>
      </c>
      <c r="AOE177">
        <v>0</v>
      </c>
      <c r="AOF177">
        <v>0</v>
      </c>
      <c r="AOG177">
        <v>0</v>
      </c>
      <c r="AOH177">
        <v>0</v>
      </c>
      <c r="AOI177">
        <v>0</v>
      </c>
      <c r="AOJ177">
        <v>0</v>
      </c>
      <c r="AOK177">
        <v>0</v>
      </c>
      <c r="AOL177">
        <v>0</v>
      </c>
      <c r="AOM177">
        <v>0</v>
      </c>
      <c r="AON177">
        <v>0</v>
      </c>
      <c r="AOO177">
        <v>0</v>
      </c>
      <c r="AOP177">
        <v>0</v>
      </c>
      <c r="AOQ177">
        <v>0</v>
      </c>
      <c r="AOR177">
        <v>0</v>
      </c>
      <c r="AOS177">
        <v>0</v>
      </c>
      <c r="AOT177">
        <v>0</v>
      </c>
      <c r="AOU177">
        <v>0</v>
      </c>
      <c r="AOV177">
        <v>0</v>
      </c>
      <c r="AOW177">
        <v>0</v>
      </c>
      <c r="AOX177">
        <v>0</v>
      </c>
      <c r="AOY177">
        <v>0</v>
      </c>
      <c r="AOZ177">
        <v>0</v>
      </c>
      <c r="APA177">
        <v>0</v>
      </c>
      <c r="APB177">
        <v>0</v>
      </c>
      <c r="APC177">
        <v>0</v>
      </c>
      <c r="APD177">
        <v>0</v>
      </c>
      <c r="APE177">
        <v>0</v>
      </c>
      <c r="APG177">
        <v>0</v>
      </c>
      <c r="APH177">
        <v>0</v>
      </c>
      <c r="API177">
        <v>0</v>
      </c>
      <c r="APJ177">
        <v>0</v>
      </c>
      <c r="APK177">
        <v>0</v>
      </c>
      <c r="APL177">
        <v>0</v>
      </c>
      <c r="APM177">
        <v>0</v>
      </c>
      <c r="APN177">
        <v>0</v>
      </c>
      <c r="APO177">
        <v>0</v>
      </c>
      <c r="APP177">
        <v>0</v>
      </c>
      <c r="APQ177">
        <v>0</v>
      </c>
      <c r="APR177">
        <v>0</v>
      </c>
      <c r="APS177">
        <v>0</v>
      </c>
      <c r="APT177">
        <v>0</v>
      </c>
      <c r="APU177">
        <v>0</v>
      </c>
      <c r="APV177">
        <v>0</v>
      </c>
      <c r="APW177">
        <v>0</v>
      </c>
      <c r="APX177">
        <v>0</v>
      </c>
      <c r="APY177">
        <v>0</v>
      </c>
      <c r="APZ177">
        <v>0</v>
      </c>
      <c r="AQA177">
        <v>0</v>
      </c>
      <c r="AQB177">
        <v>0</v>
      </c>
      <c r="AQC177">
        <v>0</v>
      </c>
      <c r="AQD177">
        <v>0</v>
      </c>
      <c r="AQE177">
        <v>0</v>
      </c>
      <c r="AQF177">
        <v>0</v>
      </c>
      <c r="AQG177">
        <v>0</v>
      </c>
      <c r="AQH177">
        <v>0</v>
      </c>
      <c r="AQI177">
        <v>0</v>
      </c>
      <c r="AQJ177">
        <v>0</v>
      </c>
      <c r="AQK177">
        <v>0</v>
      </c>
      <c r="AQL177">
        <v>0</v>
      </c>
      <c r="AQM177">
        <v>0</v>
      </c>
      <c r="AQN177">
        <v>0</v>
      </c>
      <c r="AQO177">
        <v>0</v>
      </c>
      <c r="AQP177">
        <v>0</v>
      </c>
      <c r="AQQ177">
        <v>0</v>
      </c>
      <c r="AQR177">
        <v>0</v>
      </c>
      <c r="AQS177">
        <v>0</v>
      </c>
      <c r="AQT177">
        <v>0</v>
      </c>
      <c r="AQU177">
        <v>0</v>
      </c>
      <c r="AQV177">
        <v>0</v>
      </c>
      <c r="AQW177">
        <v>0</v>
      </c>
      <c r="AQX177">
        <v>0</v>
      </c>
      <c r="AQY177">
        <v>0</v>
      </c>
      <c r="AQZ177">
        <v>0</v>
      </c>
      <c r="ARA177">
        <v>0</v>
      </c>
      <c r="ARB177">
        <v>0</v>
      </c>
      <c r="ARC177">
        <v>0</v>
      </c>
      <c r="ARD177">
        <v>0</v>
      </c>
      <c r="ARE177">
        <v>0</v>
      </c>
      <c r="ARF177">
        <v>0</v>
      </c>
      <c r="ARG177">
        <v>0</v>
      </c>
      <c r="ARH177">
        <v>0</v>
      </c>
      <c r="ARI177">
        <v>0</v>
      </c>
      <c r="ARJ177">
        <v>0</v>
      </c>
      <c r="ARK177">
        <v>0</v>
      </c>
      <c r="ARL177">
        <v>0</v>
      </c>
      <c r="ARM177">
        <v>0</v>
      </c>
      <c r="ARN177">
        <v>0</v>
      </c>
      <c r="ARO177">
        <v>0</v>
      </c>
      <c r="ARP177">
        <v>0</v>
      </c>
      <c r="ARQ177">
        <v>0</v>
      </c>
      <c r="ARR177">
        <v>0</v>
      </c>
      <c r="ARS177">
        <v>0</v>
      </c>
      <c r="ART177">
        <v>0</v>
      </c>
      <c r="ARU177">
        <v>0</v>
      </c>
      <c r="ARV177">
        <v>0</v>
      </c>
      <c r="ARW177">
        <v>0</v>
      </c>
      <c r="ARX177">
        <v>0</v>
      </c>
      <c r="ARY177">
        <v>0</v>
      </c>
      <c r="ARZ177">
        <v>0</v>
      </c>
      <c r="ASA177">
        <v>0</v>
      </c>
      <c r="ASB177">
        <v>0</v>
      </c>
      <c r="ASC177">
        <v>0</v>
      </c>
      <c r="ASD177">
        <v>0</v>
      </c>
      <c r="ASE177">
        <v>0</v>
      </c>
      <c r="ASF177">
        <v>0</v>
      </c>
      <c r="ASG177">
        <v>0</v>
      </c>
      <c r="ASH177">
        <v>0</v>
      </c>
      <c r="ASI177">
        <v>0</v>
      </c>
      <c r="ASJ177">
        <v>0</v>
      </c>
      <c r="ASK177">
        <v>0</v>
      </c>
      <c r="ASL177">
        <v>0</v>
      </c>
      <c r="ASM177">
        <v>0</v>
      </c>
      <c r="ASN177">
        <v>0</v>
      </c>
      <c r="ASO177">
        <v>0</v>
      </c>
      <c r="ASP177">
        <v>0</v>
      </c>
      <c r="ASQ177">
        <v>0</v>
      </c>
      <c r="ASR177">
        <v>0</v>
      </c>
      <c r="ASS177">
        <v>0</v>
      </c>
      <c r="AST177">
        <v>0</v>
      </c>
      <c r="ASU177">
        <v>0</v>
      </c>
      <c r="ASV177">
        <v>0</v>
      </c>
      <c r="ASW177">
        <v>0</v>
      </c>
      <c r="ASX177">
        <v>0</v>
      </c>
      <c r="ASY177">
        <v>0</v>
      </c>
      <c r="ASZ177">
        <v>0</v>
      </c>
      <c r="ATA177">
        <v>0</v>
      </c>
      <c r="ATB177">
        <v>0</v>
      </c>
      <c r="ATC177">
        <v>0</v>
      </c>
      <c r="ATD177">
        <v>0</v>
      </c>
      <c r="ATE177">
        <v>0</v>
      </c>
      <c r="ATF177">
        <v>0</v>
      </c>
      <c r="ATG177">
        <v>0</v>
      </c>
      <c r="ATH177">
        <v>0</v>
      </c>
      <c r="ATI177">
        <v>0</v>
      </c>
      <c r="ATJ177">
        <v>0</v>
      </c>
      <c r="ATK177">
        <v>0</v>
      </c>
      <c r="ATL177">
        <v>0</v>
      </c>
      <c r="ATM177">
        <v>0</v>
      </c>
      <c r="ATN177">
        <v>0</v>
      </c>
      <c r="ATO177">
        <v>0</v>
      </c>
      <c r="ATP177">
        <v>0</v>
      </c>
      <c r="ATQ177">
        <v>0</v>
      </c>
      <c r="ATR177">
        <v>0</v>
      </c>
      <c r="ATS177">
        <v>0</v>
      </c>
      <c r="ATT177">
        <v>0</v>
      </c>
      <c r="ATU177">
        <v>0</v>
      </c>
      <c r="ATV177">
        <v>0</v>
      </c>
      <c r="ATW177">
        <v>0</v>
      </c>
      <c r="ATX177">
        <v>0</v>
      </c>
      <c r="ATY177">
        <v>0</v>
      </c>
      <c r="ATZ177">
        <v>0</v>
      </c>
      <c r="AUA177">
        <v>0</v>
      </c>
      <c r="AUB177">
        <v>0</v>
      </c>
      <c r="AUC177">
        <v>0</v>
      </c>
      <c r="AUD177">
        <v>0</v>
      </c>
      <c r="AUE177">
        <v>0</v>
      </c>
      <c r="AUF177">
        <v>0</v>
      </c>
      <c r="AUG177">
        <v>0</v>
      </c>
      <c r="AUH177">
        <v>0</v>
      </c>
      <c r="AUI177">
        <v>0</v>
      </c>
      <c r="AUJ177">
        <v>0</v>
      </c>
      <c r="AUK177">
        <v>0</v>
      </c>
      <c r="AUL177">
        <v>0</v>
      </c>
      <c r="AUM177">
        <v>0</v>
      </c>
      <c r="AUN177">
        <v>0</v>
      </c>
      <c r="AUO177">
        <v>0</v>
      </c>
      <c r="AUP177">
        <v>0</v>
      </c>
      <c r="AUQ177">
        <v>0</v>
      </c>
      <c r="AUR177">
        <v>0</v>
      </c>
      <c r="AUS177">
        <v>0</v>
      </c>
      <c r="AUT177">
        <v>0</v>
      </c>
      <c r="AUU177">
        <v>0</v>
      </c>
      <c r="AUV177">
        <v>0</v>
      </c>
      <c r="AUW177">
        <v>0</v>
      </c>
      <c r="AUX177">
        <v>0</v>
      </c>
      <c r="AUY177">
        <v>0</v>
      </c>
      <c r="AUZ177">
        <v>0</v>
      </c>
      <c r="AVA177">
        <v>0</v>
      </c>
      <c r="AVB177">
        <v>0</v>
      </c>
      <c r="AVC177">
        <v>0</v>
      </c>
      <c r="AVD177">
        <v>0</v>
      </c>
      <c r="AVE177">
        <v>0</v>
      </c>
      <c r="AVF177">
        <v>0</v>
      </c>
      <c r="AVG177">
        <v>0</v>
      </c>
      <c r="AVH177">
        <v>0</v>
      </c>
      <c r="AVI177">
        <v>0</v>
      </c>
      <c r="AVJ177">
        <v>0</v>
      </c>
      <c r="AVK177">
        <v>0</v>
      </c>
      <c r="AVL177">
        <v>0</v>
      </c>
      <c r="AVM177">
        <v>0</v>
      </c>
      <c r="AVN177">
        <v>0</v>
      </c>
      <c r="AVO177">
        <v>0</v>
      </c>
      <c r="AVP177">
        <v>0</v>
      </c>
      <c r="AVQ177">
        <v>0</v>
      </c>
      <c r="AVR177">
        <v>0</v>
      </c>
      <c r="AVS177">
        <v>0</v>
      </c>
      <c r="AVT177">
        <v>0</v>
      </c>
      <c r="AVU177">
        <v>0</v>
      </c>
      <c r="AVV177">
        <v>0</v>
      </c>
      <c r="AVW177">
        <v>0</v>
      </c>
      <c r="AVX177">
        <v>0</v>
      </c>
      <c r="AVY177">
        <v>0</v>
      </c>
      <c r="AVZ177">
        <v>0</v>
      </c>
      <c r="AWA177">
        <v>0</v>
      </c>
      <c r="AWB177">
        <v>0</v>
      </c>
      <c r="AWC177">
        <v>0</v>
      </c>
      <c r="AWD177">
        <v>0</v>
      </c>
      <c r="AWE177">
        <v>0</v>
      </c>
      <c r="AWF177">
        <v>0</v>
      </c>
      <c r="AWG177">
        <v>0</v>
      </c>
      <c r="AWH177">
        <v>0</v>
      </c>
      <c r="AWI177">
        <v>0</v>
      </c>
      <c r="AWJ177">
        <v>0</v>
      </c>
      <c r="AWK177">
        <v>0</v>
      </c>
      <c r="AWM177">
        <v>0</v>
      </c>
      <c r="AWN177">
        <v>0</v>
      </c>
      <c r="AWO177">
        <v>0</v>
      </c>
      <c r="AWP177">
        <v>0</v>
      </c>
      <c r="AWQ177">
        <v>0</v>
      </c>
      <c r="AWR177">
        <v>0</v>
      </c>
      <c r="AWS177">
        <v>0</v>
      </c>
      <c r="AWT177">
        <v>0</v>
      </c>
      <c r="AWU177">
        <v>0</v>
      </c>
      <c r="AWV177">
        <v>0</v>
      </c>
      <c r="AWW177">
        <v>0</v>
      </c>
      <c r="AWX177">
        <v>0</v>
      </c>
      <c r="AWY177">
        <v>0</v>
      </c>
      <c r="AWZ177">
        <v>0</v>
      </c>
      <c r="AXA177">
        <v>0</v>
      </c>
      <c r="AXC177">
        <v>0</v>
      </c>
      <c r="AXD177">
        <v>0</v>
      </c>
      <c r="AXE177">
        <v>0</v>
      </c>
      <c r="AXF177">
        <v>0</v>
      </c>
      <c r="AXG177">
        <v>0</v>
      </c>
      <c r="AXH177">
        <v>0</v>
      </c>
      <c r="AXI177">
        <v>0</v>
      </c>
      <c r="AXJ177">
        <v>0</v>
      </c>
      <c r="AXK177">
        <v>0</v>
      </c>
      <c r="AXL177">
        <v>0</v>
      </c>
      <c r="AXM177">
        <v>0</v>
      </c>
      <c r="AXN177">
        <v>0</v>
      </c>
      <c r="AXO177">
        <v>0</v>
      </c>
      <c r="AXP177">
        <v>0</v>
      </c>
      <c r="AXQ177">
        <v>0</v>
      </c>
    </row>
    <row r="178" spans="1:1317" x14ac:dyDescent="0.25">
      <c r="A178" s="34">
        <v>41609</v>
      </c>
      <c r="B178" s="3">
        <v>0.92</v>
      </c>
      <c r="C178" s="3">
        <v>0.89</v>
      </c>
      <c r="D178" s="3">
        <v>0.79</v>
      </c>
      <c r="E178" s="3">
        <v>-0.97</v>
      </c>
      <c r="F178" s="3">
        <v>0.86</v>
      </c>
      <c r="G178" s="3">
        <v>-0.92</v>
      </c>
      <c r="H178" s="3">
        <v>-0.43</v>
      </c>
      <c r="I178" s="3">
        <v>2.92</v>
      </c>
      <c r="J178" s="3">
        <v>-6.62</v>
      </c>
      <c r="K178" s="3">
        <v>-0.15</v>
      </c>
      <c r="L178" s="3">
        <v>0.48</v>
      </c>
      <c r="M178" s="3">
        <v>0.47</v>
      </c>
      <c r="N178" s="3">
        <v>1.87</v>
      </c>
      <c r="O178" s="3">
        <v>2.2799999999999998</v>
      </c>
      <c r="P178" s="3">
        <v>1.32</v>
      </c>
      <c r="Q178" s="3">
        <v>-0.24</v>
      </c>
      <c r="R178" s="3">
        <v>0.77</v>
      </c>
      <c r="S178" s="3">
        <v>-0.98</v>
      </c>
      <c r="T178" s="3">
        <v>-0.76</v>
      </c>
      <c r="U178" s="3">
        <v>2.97</v>
      </c>
      <c r="V178" s="3">
        <v>1.0900000000000001</v>
      </c>
      <c r="W178" s="3">
        <v>8.4700000000000006</v>
      </c>
      <c r="X178" s="3">
        <v>5.89</v>
      </c>
      <c r="Y178" s="3">
        <v>2.87</v>
      </c>
      <c r="Z178" s="3">
        <v>-3.41</v>
      </c>
      <c r="AA178" s="3">
        <v>-5.9</v>
      </c>
      <c r="AB178" s="3">
        <v>3.98</v>
      </c>
      <c r="AC178" s="3">
        <v>7.24</v>
      </c>
      <c r="AD178" s="3">
        <v>6.02</v>
      </c>
      <c r="AE178" s="3">
        <v>-19.190000000000001</v>
      </c>
      <c r="AF178" s="3">
        <v>0.37</v>
      </c>
      <c r="AG178" s="3">
        <v>1.35</v>
      </c>
      <c r="AH178" s="3">
        <v>0.56999999999999995</v>
      </c>
      <c r="AI178" s="3">
        <v>1.68</v>
      </c>
      <c r="AJ178" s="3">
        <v>-1.04</v>
      </c>
      <c r="AK178" s="3">
        <v>-0.48</v>
      </c>
      <c r="AL178" s="3">
        <v>1.1399999999999999</v>
      </c>
      <c r="AM178" s="3">
        <v>-2.97</v>
      </c>
      <c r="AN178" s="3">
        <v>2.19</v>
      </c>
      <c r="AO178" s="3">
        <v>2.67</v>
      </c>
      <c r="AP178" s="3">
        <v>-4.7300000000000004</v>
      </c>
      <c r="AQ178" s="3">
        <v>0.06</v>
      </c>
      <c r="AR178" s="3">
        <v>2.79</v>
      </c>
      <c r="AS178" s="3">
        <v>6.45</v>
      </c>
      <c r="AT178" s="3">
        <v>1.44</v>
      </c>
      <c r="AU178" s="3">
        <v>0</v>
      </c>
      <c r="AV178" s="3">
        <v>0.97</v>
      </c>
      <c r="AW178" s="3">
        <v>4.5199999999999996</v>
      </c>
      <c r="AX178" s="3">
        <v>4.58</v>
      </c>
      <c r="AY178" s="3">
        <v>10.43</v>
      </c>
      <c r="AZ178" s="3">
        <v>32.9</v>
      </c>
      <c r="BA178" s="3">
        <v>0.92</v>
      </c>
      <c r="BB178" s="3">
        <v>7.9</v>
      </c>
      <c r="BC178" s="3">
        <v>4.0599999999999996</v>
      </c>
      <c r="BD178" s="3">
        <v>31.59</v>
      </c>
      <c r="BE178" s="3">
        <v>5.97</v>
      </c>
      <c r="BF178" s="3">
        <v>2.71</v>
      </c>
      <c r="BG178" s="3">
        <v>4.97</v>
      </c>
      <c r="BH178" s="3">
        <v>-0.63</v>
      </c>
      <c r="BI178" s="3">
        <v>6.27</v>
      </c>
      <c r="BJ178" s="3">
        <v>-0.36</v>
      </c>
      <c r="BK178" s="3">
        <v>6.85</v>
      </c>
      <c r="BL178" s="3">
        <v>12.31</v>
      </c>
      <c r="BM178" s="3">
        <v>3.44</v>
      </c>
      <c r="BN178" s="3">
        <v>7.48</v>
      </c>
      <c r="BO178" s="3">
        <v>-4.0199999999999996</v>
      </c>
      <c r="BP178" s="3">
        <v>8.98</v>
      </c>
      <c r="BQ178" s="3">
        <v>2.33</v>
      </c>
      <c r="BR178" s="3">
        <v>-1.1399999999999999</v>
      </c>
      <c r="BS178" s="3">
        <v>1.77</v>
      </c>
      <c r="BT178" s="3">
        <v>3.21</v>
      </c>
      <c r="BU178" s="3">
        <v>4.74</v>
      </c>
      <c r="BV178" s="3">
        <v>5.15</v>
      </c>
      <c r="BW178" s="3">
        <v>1.7</v>
      </c>
      <c r="BX178" s="3">
        <v>3.85</v>
      </c>
      <c r="BY178" s="3">
        <v>1.77</v>
      </c>
      <c r="BZ178" s="3">
        <v>1.5</v>
      </c>
      <c r="CA178" s="3">
        <v>2.52</v>
      </c>
      <c r="CB178" s="3">
        <v>0.84</v>
      </c>
      <c r="CC178" s="3">
        <v>0.71</v>
      </c>
      <c r="CD178" s="3">
        <v>0.9</v>
      </c>
      <c r="CE178" s="3">
        <v>0.55000000000000004</v>
      </c>
      <c r="CF178" s="3">
        <v>0</v>
      </c>
      <c r="CG178" s="3">
        <v>1.67</v>
      </c>
      <c r="CH178" s="3">
        <v>2.48</v>
      </c>
      <c r="CI178" s="3">
        <v>-8.4600000000000009</v>
      </c>
      <c r="CJ178" s="3">
        <v>0</v>
      </c>
      <c r="CK178" s="3">
        <v>-0.95</v>
      </c>
      <c r="CL178" s="3">
        <v>12.19</v>
      </c>
      <c r="CM178" s="3">
        <v>-7.0000000000000007E-2</v>
      </c>
      <c r="CN178" s="3">
        <v>6.13</v>
      </c>
      <c r="CO178" s="3">
        <v>5.08</v>
      </c>
      <c r="CP178" s="3">
        <v>2.02</v>
      </c>
      <c r="CQ178" s="3">
        <v>-1.73</v>
      </c>
      <c r="CR178" s="3">
        <v>0</v>
      </c>
      <c r="CS178" s="3">
        <v>0</v>
      </c>
      <c r="CT178" s="3">
        <v>2.61</v>
      </c>
      <c r="CU178" s="3">
        <v>-1.0900000000000001</v>
      </c>
      <c r="CV178" s="3">
        <v>-1.36</v>
      </c>
      <c r="CW178" s="3">
        <v>3.27</v>
      </c>
      <c r="CX178" s="3">
        <v>3.93</v>
      </c>
      <c r="CY178" s="3">
        <v>3.86</v>
      </c>
      <c r="CZ178" s="3">
        <v>2.42</v>
      </c>
      <c r="DA178" s="3">
        <v>1.57</v>
      </c>
      <c r="DB178" s="3">
        <v>8.0500000000000007</v>
      </c>
      <c r="DC178" s="3">
        <v>10.66</v>
      </c>
      <c r="DD178" s="3">
        <v>0</v>
      </c>
      <c r="DE178" s="3">
        <v>0</v>
      </c>
      <c r="DF178" s="3">
        <v>0.77</v>
      </c>
      <c r="DG178" s="3">
        <v>0.97</v>
      </c>
      <c r="DH178" s="3">
        <v>1.47</v>
      </c>
      <c r="DI178" s="3">
        <v>0.01</v>
      </c>
      <c r="DJ178" s="3">
        <v>2.0299999999999998</v>
      </c>
      <c r="DK178" s="3">
        <v>-1.45</v>
      </c>
      <c r="DL178" s="3">
        <v>0.76</v>
      </c>
      <c r="DM178" s="3">
        <v>2.0299999999999998</v>
      </c>
      <c r="DN178" s="3">
        <v>2.23</v>
      </c>
      <c r="DO178" s="3">
        <v>1.06</v>
      </c>
      <c r="DP178" s="3">
        <v>1.55</v>
      </c>
      <c r="DQ178" s="3">
        <v>1.37</v>
      </c>
      <c r="DR178" s="3">
        <v>-0.66</v>
      </c>
      <c r="DS178" s="3">
        <v>-2.16</v>
      </c>
      <c r="DT178" s="3">
        <v>-4.7699999999999996</v>
      </c>
      <c r="DU178" s="3">
        <v>-0.85</v>
      </c>
      <c r="DV178" s="3">
        <v>0.17</v>
      </c>
      <c r="DW178" s="3">
        <v>1.05</v>
      </c>
      <c r="DX178" s="3">
        <v>-0.63</v>
      </c>
      <c r="DY178" s="3">
        <v>0.38</v>
      </c>
      <c r="DZ178" s="3">
        <v>-1.39</v>
      </c>
      <c r="EA178" s="3">
        <v>0.88</v>
      </c>
      <c r="EB178" s="3">
        <v>0.86</v>
      </c>
      <c r="EC178" s="3">
        <v>0.78</v>
      </c>
      <c r="ED178" s="3">
        <v>0.53</v>
      </c>
      <c r="EE178" s="3">
        <v>1.81</v>
      </c>
      <c r="EF178" s="3">
        <v>1.1000000000000001</v>
      </c>
      <c r="EG178" s="3">
        <v>1.77</v>
      </c>
      <c r="EH178" s="3">
        <v>0.34</v>
      </c>
      <c r="EI178" s="3">
        <v>0.27</v>
      </c>
      <c r="EJ178" s="3">
        <v>2.95</v>
      </c>
      <c r="EK178" s="3">
        <v>0.04</v>
      </c>
      <c r="EL178" s="3">
        <v>0.38</v>
      </c>
      <c r="EM178" s="3">
        <v>0.38</v>
      </c>
      <c r="EN178" s="3">
        <v>3.51</v>
      </c>
      <c r="EO178" s="3">
        <v>-0.92</v>
      </c>
      <c r="EP178" s="3">
        <v>-1.41</v>
      </c>
      <c r="EQ178" s="3">
        <v>-0.43</v>
      </c>
      <c r="ER178" s="3">
        <v>1.1100000000000001</v>
      </c>
      <c r="ES178" s="3">
        <v>0.34</v>
      </c>
      <c r="ET178" s="3">
        <v>-0.34</v>
      </c>
      <c r="EU178" s="3">
        <v>0.42</v>
      </c>
      <c r="EV178" s="3">
        <v>-2.35</v>
      </c>
      <c r="EW178" s="3">
        <v>1.25</v>
      </c>
      <c r="EX178" s="3">
        <v>-1.87</v>
      </c>
      <c r="EY178" s="3">
        <v>1.44</v>
      </c>
      <c r="EZ178" s="3">
        <v>-0.11</v>
      </c>
      <c r="FA178" s="3">
        <v>0.26</v>
      </c>
      <c r="FB178" s="3">
        <v>0.83</v>
      </c>
      <c r="FC178" s="3">
        <v>2.2200000000000002</v>
      </c>
      <c r="FD178" s="3">
        <v>0.11</v>
      </c>
      <c r="FE178" s="3">
        <v>2.06</v>
      </c>
      <c r="FF178" s="3">
        <v>0.86</v>
      </c>
      <c r="FG178" s="3">
        <v>1</v>
      </c>
      <c r="FH178" s="3">
        <v>1.02</v>
      </c>
      <c r="FI178" s="3">
        <v>-3.52</v>
      </c>
      <c r="FJ178" s="3">
        <v>2.16</v>
      </c>
      <c r="FK178" s="3">
        <v>1.01</v>
      </c>
      <c r="FL178" s="3">
        <v>-0.3</v>
      </c>
      <c r="FM178" s="3">
        <v>-1.26</v>
      </c>
      <c r="FN178" s="3">
        <v>-1.41</v>
      </c>
      <c r="FO178" s="3">
        <v>0.59</v>
      </c>
      <c r="FP178" s="3">
        <v>1.44</v>
      </c>
      <c r="FQ178" s="3">
        <v>0.83</v>
      </c>
      <c r="FR178" s="3">
        <v>1.08</v>
      </c>
      <c r="FS178" s="3">
        <v>1.08</v>
      </c>
      <c r="FT178" s="3">
        <v>1.1599999999999999</v>
      </c>
      <c r="FU178" s="3">
        <v>1.2</v>
      </c>
      <c r="FV178" s="3">
        <v>0.88</v>
      </c>
      <c r="FW178" s="3">
        <v>0.82</v>
      </c>
      <c r="FX178" s="3">
        <v>0.4</v>
      </c>
      <c r="FY178" s="3">
        <v>0.77</v>
      </c>
      <c r="FZ178" s="3">
        <v>1.25</v>
      </c>
      <c r="GA178" s="3">
        <v>0.05</v>
      </c>
      <c r="GB178" s="3">
        <v>0.52</v>
      </c>
      <c r="GC178" s="3">
        <v>0.6</v>
      </c>
      <c r="GD178" s="3">
        <v>0.68</v>
      </c>
      <c r="GE178" s="3">
        <v>0.75</v>
      </c>
      <c r="GF178" s="3">
        <v>0.6</v>
      </c>
      <c r="GG178" s="3">
        <v>0.56999999999999995</v>
      </c>
      <c r="GH178" s="3">
        <v>2.1</v>
      </c>
      <c r="GI178" s="3">
        <v>0.41</v>
      </c>
      <c r="GJ178" s="3">
        <v>0.01</v>
      </c>
      <c r="GK178" s="3">
        <v>-1.28</v>
      </c>
      <c r="GL178" s="3">
        <v>1.1100000000000001</v>
      </c>
      <c r="GM178" s="3">
        <v>4.12</v>
      </c>
      <c r="GN178" s="3">
        <v>0.41</v>
      </c>
      <c r="GO178" s="3">
        <v>0.64</v>
      </c>
      <c r="GP178" s="3">
        <v>0.95</v>
      </c>
      <c r="GQ178" s="3">
        <v>0.91</v>
      </c>
      <c r="GR178" s="3">
        <v>0.36</v>
      </c>
      <c r="GS178" s="3">
        <v>0.2</v>
      </c>
      <c r="GT178" s="3">
        <v>0.81</v>
      </c>
      <c r="GU178" s="3">
        <v>1</v>
      </c>
      <c r="GV178" s="3">
        <v>0.44</v>
      </c>
      <c r="GW178" s="3">
        <v>-0.06</v>
      </c>
      <c r="GX178" s="3">
        <v>-0.27</v>
      </c>
      <c r="GY178" s="3">
        <v>0.93</v>
      </c>
      <c r="GZ178" s="3">
        <v>0.81</v>
      </c>
      <c r="HA178" s="3">
        <v>0</v>
      </c>
      <c r="HB178" s="3">
        <v>0.16</v>
      </c>
      <c r="HC178" s="3">
        <v>-0.65</v>
      </c>
      <c r="HD178" s="3">
        <v>0.61</v>
      </c>
      <c r="HE178" s="3">
        <v>0.31</v>
      </c>
      <c r="HF178" s="3">
        <v>0.32</v>
      </c>
      <c r="HG178" s="3">
        <v>1.76</v>
      </c>
      <c r="HH178" s="3">
        <v>0.32</v>
      </c>
      <c r="HI178" s="3">
        <v>0.09</v>
      </c>
      <c r="HJ178" s="3">
        <v>0.31</v>
      </c>
      <c r="HK178" s="3">
        <v>0.31</v>
      </c>
      <c r="HL178" s="3">
        <v>0.89</v>
      </c>
      <c r="HM178" s="3">
        <v>0.97</v>
      </c>
      <c r="HN178" s="3">
        <v>1.36</v>
      </c>
      <c r="HO178" s="3">
        <v>1.91</v>
      </c>
      <c r="HP178" s="3">
        <v>1.46</v>
      </c>
      <c r="HQ178" s="3">
        <v>0.18</v>
      </c>
      <c r="HR178" s="3">
        <v>4.3</v>
      </c>
      <c r="HS178" s="3">
        <v>-0.2</v>
      </c>
      <c r="HT178" s="3">
        <v>0.18</v>
      </c>
      <c r="HU178" s="3">
        <v>-0.17</v>
      </c>
      <c r="HV178" s="3">
        <v>-0.56000000000000005</v>
      </c>
      <c r="HW178" s="3">
        <v>0.83</v>
      </c>
      <c r="HX178" s="3">
        <v>1.1399999999999999</v>
      </c>
      <c r="HY178" s="3">
        <v>0.23</v>
      </c>
      <c r="HZ178" s="3">
        <v>-1.02</v>
      </c>
      <c r="IA178" s="3">
        <v>0.18</v>
      </c>
      <c r="IB178" s="3">
        <v>0.46</v>
      </c>
      <c r="IC178" s="3">
        <v>-0.25</v>
      </c>
      <c r="ID178" s="3">
        <v>2.7</v>
      </c>
      <c r="IE178" s="3">
        <v>0.76</v>
      </c>
      <c r="IF178" s="3">
        <v>1.78</v>
      </c>
      <c r="IG178" s="3">
        <v>3.53</v>
      </c>
      <c r="IH178" s="3">
        <v>-0.4</v>
      </c>
      <c r="II178" s="3">
        <v>-0.23</v>
      </c>
      <c r="IJ178" s="3">
        <v>0.37</v>
      </c>
      <c r="IK178" s="3">
        <v>1.22</v>
      </c>
      <c r="IL178" s="3">
        <v>0.99</v>
      </c>
      <c r="IM178" s="3">
        <v>-1.03</v>
      </c>
      <c r="IN178" s="3">
        <v>1.31</v>
      </c>
      <c r="IO178" s="3">
        <v>-0.62</v>
      </c>
      <c r="IP178" s="3">
        <v>-1.54</v>
      </c>
      <c r="IQ178" s="3">
        <v>-1.27</v>
      </c>
      <c r="IR178" s="3">
        <v>-0.9</v>
      </c>
      <c r="IS178" s="3">
        <v>-1.2</v>
      </c>
      <c r="IT178" s="3">
        <v>0.18</v>
      </c>
      <c r="IU178" s="3">
        <v>1.06</v>
      </c>
      <c r="IV178" s="3">
        <v>1.06</v>
      </c>
      <c r="IW178" s="3">
        <v>0.33</v>
      </c>
      <c r="IX178" s="3">
        <v>1.3</v>
      </c>
      <c r="IY178" s="3">
        <v>0.1</v>
      </c>
      <c r="IZ178" s="3">
        <v>-0.56999999999999995</v>
      </c>
      <c r="JA178" s="3">
        <v>2.16</v>
      </c>
      <c r="JB178" s="3">
        <v>0</v>
      </c>
      <c r="JC178" s="3">
        <v>0.8</v>
      </c>
      <c r="JD178" s="3">
        <v>0.87</v>
      </c>
      <c r="JE178" s="3">
        <v>1.4</v>
      </c>
      <c r="JF178" s="3">
        <v>1.32</v>
      </c>
      <c r="JG178" s="3">
        <v>-0.57999999999999996</v>
      </c>
      <c r="JH178" s="3">
        <v>1.35</v>
      </c>
      <c r="JI178" s="3">
        <v>1.45</v>
      </c>
      <c r="JJ178" s="3">
        <v>0.17</v>
      </c>
      <c r="JK178" s="3">
        <v>1.69</v>
      </c>
      <c r="JL178" s="3">
        <v>0.39</v>
      </c>
      <c r="JM178" s="3">
        <v>0.28000000000000003</v>
      </c>
      <c r="JN178" s="3">
        <v>-0.59</v>
      </c>
      <c r="JO178" s="3">
        <v>1.37</v>
      </c>
      <c r="JP178" s="3">
        <v>1.1000000000000001</v>
      </c>
      <c r="JQ178" s="3">
        <v>0.04</v>
      </c>
      <c r="JR178" s="3">
        <v>0</v>
      </c>
      <c r="JS178" s="3">
        <v>2.46</v>
      </c>
      <c r="JT178" s="3">
        <v>1.04</v>
      </c>
      <c r="JU178" s="3">
        <v>0.5</v>
      </c>
      <c r="JV178" s="3">
        <v>1.38</v>
      </c>
      <c r="JW178" s="3">
        <v>1.1100000000000001</v>
      </c>
      <c r="JX178" s="3">
        <v>0.35</v>
      </c>
      <c r="JY178" s="3">
        <v>1.21</v>
      </c>
      <c r="JZ178" s="3">
        <v>1.1200000000000001</v>
      </c>
      <c r="KA178" s="3">
        <v>0.48</v>
      </c>
      <c r="KB178" s="3">
        <v>0.59</v>
      </c>
      <c r="KC178" s="3">
        <v>0.59</v>
      </c>
      <c r="KD178" s="3">
        <v>1.07</v>
      </c>
      <c r="KE178" s="3">
        <v>-0.22</v>
      </c>
      <c r="KF178" s="3">
        <v>-0.3</v>
      </c>
      <c r="KG178" s="3">
        <v>0.3</v>
      </c>
      <c r="KH178" s="3">
        <v>0.16</v>
      </c>
      <c r="KI178" s="3">
        <v>0.67</v>
      </c>
      <c r="KJ178" s="3">
        <v>1.66</v>
      </c>
      <c r="KK178" s="3">
        <v>0.79</v>
      </c>
      <c r="KL178" s="3">
        <v>1.21</v>
      </c>
      <c r="KM178" s="3">
        <v>1.21</v>
      </c>
      <c r="KN178" s="3">
        <v>1.21</v>
      </c>
      <c r="KO178" s="3">
        <v>1.29</v>
      </c>
      <c r="KP178" s="3">
        <v>0.41</v>
      </c>
      <c r="KQ178" s="3">
        <v>0.71</v>
      </c>
      <c r="KR178" s="3">
        <v>0.71</v>
      </c>
      <c r="KS178" s="3">
        <v>0.99</v>
      </c>
      <c r="KT178" s="3">
        <v>0.63</v>
      </c>
      <c r="KU178" s="3">
        <v>-0.12</v>
      </c>
      <c r="KV178" s="3">
        <v>1.85</v>
      </c>
      <c r="KW178" s="3">
        <v>1.85</v>
      </c>
      <c r="KX178" s="3">
        <v>2.58</v>
      </c>
      <c r="KY178" s="3">
        <v>0</v>
      </c>
      <c r="KZ178" s="3">
        <v>0.18</v>
      </c>
      <c r="LA178" s="3">
        <v>0</v>
      </c>
      <c r="LB178" s="3">
        <v>0.25</v>
      </c>
      <c r="LC178" s="3">
        <v>1.3</v>
      </c>
      <c r="LD178" s="3">
        <v>20.13</v>
      </c>
      <c r="LE178" s="3">
        <v>0</v>
      </c>
      <c r="LF178" s="3">
        <v>0</v>
      </c>
      <c r="LG178" s="3">
        <v>-0.14000000000000001</v>
      </c>
      <c r="LH178" s="3">
        <v>0.28999999999999998</v>
      </c>
      <c r="LI178" s="3">
        <v>0.43</v>
      </c>
      <c r="LJ178" s="3">
        <v>-0.31</v>
      </c>
      <c r="LK178" s="3">
        <v>-0.16</v>
      </c>
      <c r="LL178" s="3">
        <v>0</v>
      </c>
      <c r="LM178" s="3">
        <v>0.67</v>
      </c>
      <c r="LN178" s="3">
        <v>0.08</v>
      </c>
      <c r="LO178" s="3">
        <v>0.66</v>
      </c>
      <c r="LP178" s="3">
        <v>0.83</v>
      </c>
      <c r="LQ178" s="3">
        <v>1.66</v>
      </c>
      <c r="LR178" s="3">
        <v>0.97</v>
      </c>
      <c r="LS178" s="3">
        <v>1.82</v>
      </c>
      <c r="LT178" s="3">
        <v>-0.24</v>
      </c>
      <c r="LU178" s="3">
        <v>2.11</v>
      </c>
      <c r="LV178" s="3">
        <v>0.39</v>
      </c>
      <c r="LW178" s="3">
        <v>-0.19</v>
      </c>
      <c r="LX178" s="3">
        <v>4.12</v>
      </c>
      <c r="LY178" s="3">
        <v>4.04</v>
      </c>
      <c r="LZ178" s="3">
        <v>4.83</v>
      </c>
      <c r="MA178" s="3">
        <v>4.8899999999999997</v>
      </c>
      <c r="MB178" s="3">
        <v>0.56000000000000005</v>
      </c>
      <c r="MC178" s="3">
        <v>0.41</v>
      </c>
      <c r="MD178" s="3">
        <v>0.03</v>
      </c>
      <c r="ME178" s="3">
        <v>0.02</v>
      </c>
      <c r="MF178" s="3">
        <v>-0.2</v>
      </c>
      <c r="MG178" s="3">
        <v>0.04</v>
      </c>
      <c r="MH178" s="3">
        <v>-0.77</v>
      </c>
      <c r="MI178" s="3">
        <v>0.42</v>
      </c>
      <c r="MJ178" s="3">
        <v>0</v>
      </c>
      <c r="MK178" s="3">
        <v>-0.15</v>
      </c>
      <c r="ML178" s="3">
        <v>0.28999999999999998</v>
      </c>
      <c r="MM178" s="3">
        <v>0.28999999999999998</v>
      </c>
      <c r="MN178" s="3">
        <v>0.23</v>
      </c>
      <c r="MO178" s="3">
        <v>0.39</v>
      </c>
      <c r="MP178" s="3">
        <v>-0.01</v>
      </c>
      <c r="MQ178" s="3">
        <v>-0.5</v>
      </c>
      <c r="MR178" s="3">
        <v>0.15</v>
      </c>
      <c r="MS178" s="3">
        <v>-0.89</v>
      </c>
      <c r="MT178" s="3">
        <v>-0.85</v>
      </c>
      <c r="MU178" s="3">
        <v>1.25</v>
      </c>
      <c r="MV178" s="3">
        <v>0.59</v>
      </c>
      <c r="MW178" s="3">
        <v>0.32</v>
      </c>
      <c r="MX178" s="3">
        <v>0.24</v>
      </c>
      <c r="MY178" s="3">
        <v>0.37</v>
      </c>
      <c r="MZ178" s="3">
        <v>0.57999999999999996</v>
      </c>
      <c r="NA178" s="3">
        <v>-0.54</v>
      </c>
      <c r="NB178" s="3">
        <v>-0.5</v>
      </c>
      <c r="NC178" s="3">
        <v>0.96</v>
      </c>
      <c r="ND178" s="3">
        <v>0.4</v>
      </c>
      <c r="NE178" s="3">
        <v>0.37</v>
      </c>
      <c r="NF178" s="3">
        <v>0.4</v>
      </c>
      <c r="NG178" s="3">
        <v>0.41</v>
      </c>
      <c r="NH178" s="3">
        <v>0.73</v>
      </c>
      <c r="NI178" s="3">
        <v>0.73</v>
      </c>
      <c r="NJ178" s="3">
        <v>0.57999999999999996</v>
      </c>
      <c r="NK178" s="3">
        <v>0.57999999999999996</v>
      </c>
      <c r="NL178" s="3">
        <v>0.57999999999999996</v>
      </c>
      <c r="NM178" s="3">
        <v>0.76</v>
      </c>
      <c r="NN178" s="3">
        <v>0.76</v>
      </c>
      <c r="NO178" s="3">
        <v>0.2</v>
      </c>
      <c r="NP178" s="3">
        <v>1.21</v>
      </c>
      <c r="NQ178" s="3">
        <v>-0.96</v>
      </c>
      <c r="NR178" s="3">
        <v>0.55000000000000004</v>
      </c>
      <c r="NS178" s="3">
        <v>0.69</v>
      </c>
      <c r="NT178" s="3">
        <v>2.21</v>
      </c>
      <c r="NU178" s="3">
        <v>0.35</v>
      </c>
      <c r="NV178" s="3">
        <v>1.49</v>
      </c>
      <c r="NW178" s="3">
        <v>0.73</v>
      </c>
      <c r="NX178" s="3">
        <v>1</v>
      </c>
      <c r="NY178" s="3">
        <v>1.04</v>
      </c>
      <c r="NZ178" s="3">
        <v>1.04</v>
      </c>
      <c r="OA178" s="3">
        <v>0.82</v>
      </c>
      <c r="OB178" s="3">
        <v>1.55</v>
      </c>
      <c r="OC178" s="3">
        <v>1.99</v>
      </c>
      <c r="OD178" s="3">
        <v>0.86</v>
      </c>
      <c r="OE178" s="3">
        <v>0.24</v>
      </c>
      <c r="OF178" s="3">
        <v>0.61</v>
      </c>
      <c r="OG178" s="3">
        <v>0</v>
      </c>
      <c r="OH178" s="3">
        <v>0.65</v>
      </c>
      <c r="OI178" s="3">
        <v>0.94</v>
      </c>
      <c r="OJ178" s="3">
        <v>1.07</v>
      </c>
      <c r="OK178" s="3">
        <v>-0.46</v>
      </c>
      <c r="OL178" s="3">
        <v>0.16</v>
      </c>
      <c r="OM178" s="3">
        <v>0</v>
      </c>
      <c r="ON178" s="3">
        <v>-0.74</v>
      </c>
      <c r="OO178" s="3">
        <v>1.03</v>
      </c>
      <c r="OP178" s="3">
        <v>1.0900000000000001</v>
      </c>
      <c r="OQ178" s="3">
        <v>0.25</v>
      </c>
      <c r="OR178" s="3">
        <v>0.69</v>
      </c>
      <c r="OS178" s="3">
        <v>-0.19</v>
      </c>
      <c r="OT178" s="3">
        <v>0</v>
      </c>
      <c r="OU178" s="3">
        <v>0.38</v>
      </c>
      <c r="OV178" s="3">
        <v>0</v>
      </c>
      <c r="OW178" s="3">
        <v>1.32</v>
      </c>
      <c r="OX178" s="3">
        <v>-0.61</v>
      </c>
      <c r="OY178" s="3">
        <v>8.89</v>
      </c>
      <c r="OZ178" s="3">
        <v>0.56999999999999995</v>
      </c>
      <c r="PA178" s="3">
        <v>0.56999999999999995</v>
      </c>
      <c r="PB178" s="3">
        <v>0.56000000000000005</v>
      </c>
      <c r="PC178" s="3">
        <v>0.61</v>
      </c>
      <c r="PD178" s="3">
        <v>0.47</v>
      </c>
      <c r="PE178" s="3">
        <v>0.05</v>
      </c>
      <c r="PF178" s="3">
        <v>0.05</v>
      </c>
      <c r="PG178" s="3">
        <v>0</v>
      </c>
      <c r="PH178" s="3">
        <v>0</v>
      </c>
      <c r="PI178" s="3">
        <v>0</v>
      </c>
      <c r="PJ178" s="3">
        <v>0</v>
      </c>
      <c r="PK178" s="3">
        <v>0</v>
      </c>
      <c r="PL178" s="3">
        <v>0</v>
      </c>
      <c r="PM178" s="3">
        <v>0</v>
      </c>
      <c r="PN178" s="3">
        <v>0.17</v>
      </c>
      <c r="PO178" s="3">
        <v>0</v>
      </c>
      <c r="PP178" s="3">
        <v>0.3</v>
      </c>
      <c r="PQ178" s="3">
        <v>0.04</v>
      </c>
      <c r="PR178" s="3">
        <v>0.5</v>
      </c>
      <c r="PS178" s="3">
        <v>0.46</v>
      </c>
      <c r="PT178" s="3">
        <v>-0.03</v>
      </c>
      <c r="PU178" s="3">
        <v>1.8</v>
      </c>
      <c r="PV178" s="3">
        <v>0.64</v>
      </c>
      <c r="PW178" s="3">
        <v>0</v>
      </c>
      <c r="PX178" s="3">
        <v>0</v>
      </c>
      <c r="PY178" s="3">
        <v>0</v>
      </c>
      <c r="PZ178" s="3">
        <v>0</v>
      </c>
      <c r="QA178" s="3">
        <v>0</v>
      </c>
      <c r="QB178" s="3">
        <v>0</v>
      </c>
      <c r="QC178" s="3">
        <v>0.74</v>
      </c>
      <c r="QD178" s="3">
        <v>0.74</v>
      </c>
      <c r="QE178" s="3">
        <v>0.74</v>
      </c>
      <c r="QF178" s="3">
        <v>0</v>
      </c>
      <c r="QG178" s="3">
        <v>0</v>
      </c>
      <c r="QH178" s="3">
        <v>0.17</v>
      </c>
      <c r="QI178" s="3">
        <v>0</v>
      </c>
      <c r="QJ178" s="3">
        <v>0</v>
      </c>
      <c r="QK178" s="3">
        <v>-0.7</v>
      </c>
      <c r="QL178" s="3">
        <v>4.3899999999999997</v>
      </c>
      <c r="QM178" s="3">
        <v>0</v>
      </c>
      <c r="QN178" s="3">
        <v>100</v>
      </c>
      <c r="QO178" s="3">
        <v>24.5732</v>
      </c>
      <c r="QP178" s="3">
        <v>16.014099999999999</v>
      </c>
      <c r="QQ178" s="3">
        <v>0.94340000000000002</v>
      </c>
      <c r="QR178" s="3">
        <v>0.5857</v>
      </c>
      <c r="QS178" s="3">
        <v>2.5700000000000001E-2</v>
      </c>
      <c r="QT178" s="3">
        <v>8.43E-2</v>
      </c>
      <c r="QU178" s="3">
        <v>2.98E-2</v>
      </c>
      <c r="QV178" s="3">
        <v>0.21790000000000001</v>
      </c>
      <c r="QW178" s="3">
        <v>0.76339999999999997</v>
      </c>
      <c r="QX178" s="3">
        <v>1.2500000000000001E-2</v>
      </c>
      <c r="QY178" s="3">
        <v>0.28270000000000001</v>
      </c>
      <c r="QZ178" s="3">
        <v>2.63E-2</v>
      </c>
      <c r="RA178" s="3">
        <v>4.5999999999999999E-3</v>
      </c>
      <c r="RB178" s="3">
        <v>5.1999999999999998E-3</v>
      </c>
      <c r="RC178" s="3">
        <v>9.3600000000000003E-2</v>
      </c>
      <c r="RD178" s="3">
        <v>8.0000000000000002E-3</v>
      </c>
      <c r="RE178" s="3">
        <v>0.22850000000000001</v>
      </c>
      <c r="RF178" s="3">
        <v>0.1019</v>
      </c>
      <c r="RG178" s="3">
        <v>0.66810000000000003</v>
      </c>
      <c r="RH178" s="3">
        <v>0.23300000000000001</v>
      </c>
      <c r="RI178" s="3">
        <v>1.1299999999999999E-2</v>
      </c>
      <c r="RJ178" s="3">
        <v>1.01E-2</v>
      </c>
      <c r="RK178" s="3">
        <v>1.1900000000000001E-2</v>
      </c>
      <c r="RL178" s="3">
        <v>6.7999999999999996E-3</v>
      </c>
      <c r="RM178" s="3">
        <v>4.0000000000000001E-3</v>
      </c>
      <c r="RN178" s="3">
        <v>0.23119999999999999</v>
      </c>
      <c r="RO178" s="3">
        <v>9.64E-2</v>
      </c>
      <c r="RP178" s="3">
        <v>4.6899999999999997E-2</v>
      </c>
      <c r="RQ178" s="3">
        <v>1.6400000000000001E-2</v>
      </c>
      <c r="RR178" s="3">
        <v>0.83489999999999998</v>
      </c>
      <c r="RS178" s="3">
        <v>0.1153</v>
      </c>
      <c r="RT178" s="3">
        <v>0.29820000000000002</v>
      </c>
      <c r="RU178" s="3">
        <v>1.5900000000000001E-2</v>
      </c>
      <c r="RV178" s="3">
        <v>0.1303</v>
      </c>
      <c r="RW178" s="3">
        <v>0.12379999999999999</v>
      </c>
      <c r="RX178" s="3">
        <v>0.14649999999999999</v>
      </c>
      <c r="RY178" s="3">
        <v>4.7999999999999996E-3</v>
      </c>
      <c r="RZ178" s="3">
        <v>0.21779999999999999</v>
      </c>
      <c r="SA178" s="3">
        <v>0.1071</v>
      </c>
      <c r="SB178" s="3">
        <v>1.1599999999999999E-2</v>
      </c>
      <c r="SC178" s="3">
        <v>1.8700000000000001E-2</v>
      </c>
      <c r="SD178" s="3">
        <v>3.5999999999999999E-3</v>
      </c>
      <c r="SE178" s="3">
        <v>2.64E-2</v>
      </c>
      <c r="SF178" s="3">
        <v>3.4099999999999998E-2</v>
      </c>
      <c r="SG178" s="3">
        <v>0</v>
      </c>
      <c r="SH178" s="3">
        <v>1.6299999999999999E-2</v>
      </c>
      <c r="SI178" s="3">
        <v>0.92549999999999999</v>
      </c>
      <c r="SJ178" s="3">
        <v>1.5800000000000002E-2</v>
      </c>
      <c r="SK178" s="3">
        <v>3.1600000000000003E-2</v>
      </c>
      <c r="SL178" s="3">
        <v>1.6999999999999999E-3</v>
      </c>
      <c r="SM178" s="3">
        <v>9.0700000000000003E-2</v>
      </c>
      <c r="SN178" s="3">
        <v>4.1000000000000003E-3</v>
      </c>
      <c r="SO178" s="3">
        <v>0.1883</v>
      </c>
      <c r="SP178" s="3">
        <v>7.0000000000000001E-3</v>
      </c>
      <c r="SQ178" s="3">
        <v>2.2000000000000001E-3</v>
      </c>
      <c r="SR178" s="3">
        <v>0.14560000000000001</v>
      </c>
      <c r="SS178" s="3">
        <v>8.7800000000000003E-2</v>
      </c>
      <c r="ST178" s="3">
        <v>1.14E-2</v>
      </c>
      <c r="SU178" s="3">
        <v>7.1999999999999998E-3</v>
      </c>
      <c r="SV178" s="3">
        <v>5.5100000000000003E-2</v>
      </c>
      <c r="SW178" s="3">
        <v>2.2599999999999999E-2</v>
      </c>
      <c r="SX178" s="3">
        <v>3.27E-2</v>
      </c>
      <c r="SY178" s="3">
        <v>8.3599999999999994E-2</v>
      </c>
      <c r="SZ178" s="3">
        <v>0.1244</v>
      </c>
      <c r="TA178" s="3">
        <v>1.09E-2</v>
      </c>
      <c r="TB178" s="3">
        <v>2.8999999999999998E-3</v>
      </c>
      <c r="TC178" s="3">
        <v>2.4369999999999998</v>
      </c>
      <c r="TD178" s="3">
        <v>2.46E-2</v>
      </c>
      <c r="TE178" s="3">
        <v>0.22420000000000001</v>
      </c>
      <c r="TF178" s="3">
        <v>1.0500000000000001E-2</v>
      </c>
      <c r="TG178" s="3">
        <v>0.32479999999999998</v>
      </c>
      <c r="TH178" s="3">
        <v>4.6699999999999998E-2</v>
      </c>
      <c r="TI178" s="3">
        <v>0.26090000000000002</v>
      </c>
      <c r="TJ178" s="3">
        <v>0.39129999999999998</v>
      </c>
      <c r="TK178" s="3">
        <v>0.19139999999999999</v>
      </c>
      <c r="TL178" s="3">
        <v>1.61E-2</v>
      </c>
      <c r="TM178" s="3">
        <v>0.06</v>
      </c>
      <c r="TN178" s="3">
        <v>0.1333</v>
      </c>
      <c r="TO178" s="3">
        <v>0.1105</v>
      </c>
      <c r="TP178" s="3">
        <v>0.26029999999999998</v>
      </c>
      <c r="TQ178" s="3">
        <v>3.0499999999999999E-2</v>
      </c>
      <c r="TR178" s="3">
        <v>0</v>
      </c>
      <c r="TS178" s="3">
        <v>0.35189999999999999</v>
      </c>
      <c r="TT178" s="3">
        <v>0.30009999999999998</v>
      </c>
      <c r="TU178" s="3">
        <v>5.0000000000000001E-3</v>
      </c>
      <c r="TV178" s="3">
        <v>0</v>
      </c>
      <c r="TW178" s="3">
        <v>2.7799999999999998E-2</v>
      </c>
      <c r="TX178" s="3">
        <v>2.2000000000000001E-3</v>
      </c>
      <c r="TY178" s="3">
        <v>4.9299999999999997E-2</v>
      </c>
      <c r="TZ178" s="3">
        <v>1.18E-2</v>
      </c>
      <c r="UA178" s="3">
        <v>4.2000000000000003E-2</v>
      </c>
      <c r="UB178" s="3">
        <v>2.8E-3</v>
      </c>
      <c r="UC178" s="3">
        <v>6.4000000000000003E-3</v>
      </c>
      <c r="UD178" s="3">
        <v>0</v>
      </c>
      <c r="UE178" s="3">
        <v>0</v>
      </c>
      <c r="UF178" s="3">
        <v>8.0000000000000002E-3</v>
      </c>
      <c r="UG178" s="3">
        <v>1.83E-2</v>
      </c>
      <c r="UH178" s="3">
        <v>6.3E-3</v>
      </c>
      <c r="UI178" s="3">
        <v>6.3899999999999998E-2</v>
      </c>
      <c r="UJ178" s="3">
        <v>7.1000000000000004E-3</v>
      </c>
      <c r="UK178" s="3">
        <v>1.2999999999999999E-3</v>
      </c>
      <c r="UL178" s="3">
        <v>5.4999999999999997E-3</v>
      </c>
      <c r="UM178" s="3">
        <v>1.9800000000000002E-2</v>
      </c>
      <c r="UN178" s="3">
        <v>4.0000000000000001E-3</v>
      </c>
      <c r="UO178" s="3">
        <v>1.8599999999999998E-2</v>
      </c>
      <c r="UP178" s="3">
        <v>0</v>
      </c>
      <c r="UQ178" s="3">
        <v>0</v>
      </c>
      <c r="UR178" s="3">
        <v>0.80579999999999996</v>
      </c>
      <c r="US178" s="3">
        <v>0.1348</v>
      </c>
      <c r="UT178" s="3">
        <v>0.1158</v>
      </c>
      <c r="UU178" s="3">
        <v>0.31069999999999998</v>
      </c>
      <c r="UV178" s="3">
        <v>9.7699999999999995E-2</v>
      </c>
      <c r="UW178" s="3">
        <v>8.2000000000000007E-3</v>
      </c>
      <c r="UX178" s="3">
        <v>0.12189999999999999</v>
      </c>
      <c r="UY178" s="3">
        <v>1.46E-2</v>
      </c>
      <c r="UZ178" s="3">
        <v>2.0999999999999999E-3</v>
      </c>
      <c r="VA178" s="3">
        <v>1.1452</v>
      </c>
      <c r="VB178" s="3">
        <v>0.50529999999999997</v>
      </c>
      <c r="VC178" s="3">
        <v>0.42080000000000001</v>
      </c>
      <c r="VD178" s="3">
        <v>0.21920000000000001</v>
      </c>
      <c r="VE178" s="3">
        <v>2.1379999999999999</v>
      </c>
      <c r="VF178" s="3">
        <v>1.1014999999999999</v>
      </c>
      <c r="VG178" s="3">
        <v>1.54E-2</v>
      </c>
      <c r="VH178" s="3">
        <v>0.25019999999999998</v>
      </c>
      <c r="VI178" s="3">
        <v>0.53110000000000002</v>
      </c>
      <c r="VJ178" s="3">
        <v>2.5000000000000001E-3</v>
      </c>
      <c r="VK178" s="3">
        <v>0.2172</v>
      </c>
      <c r="VL178" s="3">
        <v>2.01E-2</v>
      </c>
      <c r="VM178" s="3">
        <v>1.9802999999999999</v>
      </c>
      <c r="VN178" s="3">
        <v>0.48870000000000002</v>
      </c>
      <c r="VO178" s="3">
        <v>1.1335</v>
      </c>
      <c r="VP178" s="3">
        <v>0.1069</v>
      </c>
      <c r="VQ178" s="3">
        <v>0.1201</v>
      </c>
      <c r="VR178" s="3">
        <v>0.109</v>
      </c>
      <c r="VS178" s="3">
        <v>2.2100000000000002E-2</v>
      </c>
      <c r="VT178" s="3">
        <v>0.46110000000000001</v>
      </c>
      <c r="VU178" s="3">
        <v>0.2782</v>
      </c>
      <c r="VV178" s="3">
        <v>2.5000000000000001E-2</v>
      </c>
      <c r="VW178" s="3">
        <v>0.158</v>
      </c>
      <c r="VX178" s="3">
        <v>1.8393999999999999</v>
      </c>
      <c r="VY178" s="3">
        <v>0.15870000000000001</v>
      </c>
      <c r="VZ178" s="3">
        <v>3.5099999999999999E-2</v>
      </c>
      <c r="WA178" s="3">
        <v>0.35399999999999998</v>
      </c>
      <c r="WB178" s="3">
        <v>1.52E-2</v>
      </c>
      <c r="WC178" s="3">
        <v>5.1400000000000001E-2</v>
      </c>
      <c r="WD178" s="3">
        <v>0.71530000000000005</v>
      </c>
      <c r="WE178" s="3">
        <v>0.39779999999999999</v>
      </c>
      <c r="WF178" s="3">
        <v>0.11169999999999999</v>
      </c>
      <c r="WG178" s="3">
        <v>0.16639999999999999</v>
      </c>
      <c r="WH178" s="3">
        <v>7.1999999999999998E-3</v>
      </c>
      <c r="WI178" s="3">
        <v>6.0000000000000001E-3</v>
      </c>
      <c r="WJ178" s="3">
        <v>1.5299999999999999E-2</v>
      </c>
      <c r="WK178" s="3">
        <v>4.7999999999999996E-3</v>
      </c>
      <c r="WL178" s="3">
        <v>4.3900000000000002E-2</v>
      </c>
      <c r="WM178" s="3">
        <v>4.3E-3</v>
      </c>
      <c r="WN178" s="3">
        <v>5.7999999999999996E-3</v>
      </c>
      <c r="WO178" s="3">
        <v>3.3999999999999998E-3</v>
      </c>
      <c r="WP178" s="3">
        <v>1.01E-2</v>
      </c>
      <c r="WQ178" s="3">
        <v>2.69E-2</v>
      </c>
      <c r="WR178" s="3">
        <v>2.0299999999999999E-2</v>
      </c>
      <c r="WS178" s="3">
        <v>1.8200000000000001E-2</v>
      </c>
      <c r="WT178" s="3">
        <v>0.38740000000000002</v>
      </c>
      <c r="WU178" s="3">
        <v>4.7000000000000002E-3</v>
      </c>
      <c r="WV178" s="3">
        <v>0.1532</v>
      </c>
      <c r="WW178" s="3">
        <v>8.1299999999999997E-2</v>
      </c>
      <c r="WX178" s="3">
        <v>7.6E-3</v>
      </c>
      <c r="WY178" s="3">
        <v>7.4000000000000003E-3</v>
      </c>
      <c r="WZ178" s="3">
        <v>5.0500000000000003E-2</v>
      </c>
      <c r="XA178" s="3">
        <v>5.1999999999999998E-3</v>
      </c>
      <c r="XB178" s="3">
        <v>2.63E-2</v>
      </c>
      <c r="XC178" s="3">
        <v>5.1200000000000002E-2</v>
      </c>
      <c r="XD178" s="3">
        <v>8.5591000000000008</v>
      </c>
      <c r="XE178" s="3">
        <v>8.5591000000000008</v>
      </c>
      <c r="XF178" s="3">
        <v>5.0799000000000003</v>
      </c>
      <c r="XG178" s="3">
        <v>1.9419</v>
      </c>
      <c r="XH178" s="3">
        <v>0.10009999999999999</v>
      </c>
      <c r="XI178" s="3">
        <v>0.36630000000000001</v>
      </c>
      <c r="XJ178" s="3">
        <v>7.1199999999999999E-2</v>
      </c>
      <c r="XK178" s="3">
        <v>0.67800000000000005</v>
      </c>
      <c r="XL178" s="3">
        <v>6.6299999999999998E-2</v>
      </c>
      <c r="XM178" s="3">
        <v>0.25540000000000002</v>
      </c>
      <c r="XN178" s="3">
        <v>14.4534</v>
      </c>
      <c r="XO178" s="3">
        <v>10.584199999999999</v>
      </c>
      <c r="XP178" s="3">
        <v>7.2398999999999996</v>
      </c>
      <c r="XQ178" s="3">
        <v>4.0326000000000004</v>
      </c>
      <c r="XR178" s="3">
        <v>1.6625000000000001</v>
      </c>
      <c r="XS178" s="3">
        <v>1.5288999999999999</v>
      </c>
      <c r="XT178" s="3">
        <v>1.5900000000000001E-2</v>
      </c>
      <c r="XU178" s="3">
        <v>2.5083000000000002</v>
      </c>
      <c r="XV178" s="3">
        <v>5.1200000000000002E-2</v>
      </c>
      <c r="XW178" s="3">
        <v>2.41E-2</v>
      </c>
      <c r="XX178" s="3">
        <v>2.7699999999999999E-2</v>
      </c>
      <c r="XY178" s="3">
        <v>2.3699999999999999E-2</v>
      </c>
      <c r="XZ178" s="3">
        <v>0.22900000000000001</v>
      </c>
      <c r="YA178" s="3">
        <v>0.18029999999999999</v>
      </c>
      <c r="YB178" s="3">
        <v>0.18540000000000001</v>
      </c>
      <c r="YC178" s="3">
        <v>0.13689999999999999</v>
      </c>
      <c r="YD178" s="3">
        <v>6.0299999999999999E-2</v>
      </c>
      <c r="YE178" s="3">
        <v>1.4599</v>
      </c>
      <c r="YF178" s="3">
        <v>5.1700000000000003E-2</v>
      </c>
      <c r="YG178" s="3">
        <v>7.8E-2</v>
      </c>
      <c r="YH178" s="3">
        <v>0.83599999999999997</v>
      </c>
      <c r="YI178" s="3">
        <v>5.5500000000000001E-2</v>
      </c>
      <c r="YJ178" s="3">
        <v>0.12590000000000001</v>
      </c>
      <c r="YK178" s="3">
        <v>0.32779999999999998</v>
      </c>
      <c r="YL178" s="3">
        <v>4.7100000000000003E-2</v>
      </c>
      <c r="YM178" s="3">
        <v>5.4000000000000003E-3</v>
      </c>
      <c r="YN178" s="3">
        <v>9.6199999999999994E-2</v>
      </c>
      <c r="YO178" s="3">
        <v>5.0299999999999997E-2</v>
      </c>
      <c r="YP178" s="3">
        <v>0.1278</v>
      </c>
      <c r="YQ178" s="3">
        <v>3.8691</v>
      </c>
      <c r="YR178" s="3">
        <v>1.1991000000000001</v>
      </c>
      <c r="YS178" s="3">
        <v>7.1000000000000004E-3</v>
      </c>
      <c r="YT178" s="3">
        <v>1.1124000000000001</v>
      </c>
      <c r="YU178" s="3">
        <v>7.9600000000000004E-2</v>
      </c>
      <c r="YV178" s="3">
        <v>2.67</v>
      </c>
      <c r="YW178" s="3">
        <v>2.67</v>
      </c>
      <c r="YX178" s="3">
        <v>4.5049999999999999</v>
      </c>
      <c r="YY178" s="3">
        <v>2.3100999999999998</v>
      </c>
      <c r="YZ178" s="3">
        <v>1.4761</v>
      </c>
      <c r="ZA178" s="3">
        <v>0.62060000000000004</v>
      </c>
      <c r="ZB178" s="3">
        <v>0.51639999999999997</v>
      </c>
      <c r="ZC178" s="3">
        <v>0.20030000000000001</v>
      </c>
      <c r="ZD178" s="3">
        <v>1.3299999999999999E-2</v>
      </c>
      <c r="ZE178" s="3">
        <v>0.1255</v>
      </c>
      <c r="ZF178" s="3">
        <v>0.51949999999999996</v>
      </c>
      <c r="ZG178" s="3">
        <v>7.9200000000000007E-2</v>
      </c>
      <c r="ZH178" s="3">
        <v>8.6499999999999994E-2</v>
      </c>
      <c r="ZI178" s="3">
        <v>9.4299999999999995E-2</v>
      </c>
      <c r="ZJ178" s="3">
        <v>6.0499999999999998E-2</v>
      </c>
      <c r="ZK178" s="3">
        <v>3.9899999999999998E-2</v>
      </c>
      <c r="ZL178" s="3">
        <v>2.4400000000000002E-2</v>
      </c>
      <c r="ZM178" s="3">
        <v>0.1348</v>
      </c>
      <c r="ZN178" s="3">
        <v>0.31440000000000001</v>
      </c>
      <c r="ZO178" s="3">
        <v>0.23930000000000001</v>
      </c>
      <c r="ZP178" s="3">
        <v>7.51E-2</v>
      </c>
      <c r="ZQ178" s="3">
        <v>1.8399000000000001</v>
      </c>
      <c r="ZR178" s="3">
        <v>1.0546</v>
      </c>
      <c r="ZS178" s="3">
        <v>0.46910000000000002</v>
      </c>
      <c r="ZT178" s="3">
        <v>3.49E-2</v>
      </c>
      <c r="ZU178" s="3">
        <v>0.22850000000000001</v>
      </c>
      <c r="ZV178" s="3">
        <v>3.2000000000000002E-3</v>
      </c>
      <c r="ZW178" s="3">
        <v>2.46E-2</v>
      </c>
      <c r="ZX178" s="3">
        <v>0.21820000000000001</v>
      </c>
      <c r="ZY178" s="3">
        <v>2.4E-2</v>
      </c>
      <c r="ZZ178" s="3">
        <v>5.2200000000000003E-2</v>
      </c>
      <c r="AAA178" s="3">
        <v>0.7853</v>
      </c>
      <c r="AAB178" s="3">
        <v>0.24110000000000001</v>
      </c>
      <c r="AAC178" s="3">
        <v>8.0699999999999994E-2</v>
      </c>
      <c r="AAD178" s="3">
        <v>7.5499999999999998E-2</v>
      </c>
      <c r="AAE178" s="3">
        <v>9.1999999999999998E-3</v>
      </c>
      <c r="AAF178" s="3">
        <v>0.37869999999999998</v>
      </c>
      <c r="AAG178" s="3">
        <v>0.35499999999999998</v>
      </c>
      <c r="AAH178" s="3">
        <v>0.35499999999999998</v>
      </c>
      <c r="AAI178" s="3">
        <v>7.6799999999999993E-2</v>
      </c>
      <c r="AAJ178" s="3">
        <v>7.8799999999999995E-2</v>
      </c>
      <c r="AAK178" s="3">
        <v>4.8999999999999998E-3</v>
      </c>
      <c r="AAL178" s="3">
        <v>6.3200000000000006E-2</v>
      </c>
      <c r="AAM178" s="3">
        <v>0.1313</v>
      </c>
      <c r="AAN178" s="3">
        <v>0</v>
      </c>
      <c r="AAO178" s="3">
        <v>6.6372999999999998</v>
      </c>
      <c r="AAP178" s="3">
        <v>4.2507999999999999</v>
      </c>
      <c r="AAQ178" s="3">
        <v>1.5363</v>
      </c>
      <c r="AAR178" s="3">
        <v>0.47149999999999997</v>
      </c>
      <c r="AAS178" s="3">
        <v>6.4000000000000001E-2</v>
      </c>
      <c r="AAT178" s="3">
        <v>8.5800000000000001E-2</v>
      </c>
      <c r="AAU178" s="3">
        <v>0.24</v>
      </c>
      <c r="AAV178" s="3">
        <v>2.4799999999999999E-2</v>
      </c>
      <c r="AAW178" s="3">
        <v>0.65010000000000001</v>
      </c>
      <c r="AAX178" s="3">
        <v>1.9836</v>
      </c>
      <c r="AAY178" s="3">
        <v>0.54100000000000004</v>
      </c>
      <c r="AAZ178" s="3">
        <v>7.9600000000000004E-2</v>
      </c>
      <c r="ABA178" s="3">
        <v>2.4799999999999999E-2</v>
      </c>
      <c r="ABB178" s="3">
        <v>0.34699999999999998</v>
      </c>
      <c r="ABC178" s="3">
        <v>0.73340000000000005</v>
      </c>
      <c r="ABD178" s="3">
        <v>0.16300000000000001</v>
      </c>
      <c r="ABE178" s="3">
        <v>9.4700000000000006E-2</v>
      </c>
      <c r="ABF178" s="3">
        <v>0.73089999999999999</v>
      </c>
      <c r="ABG178" s="3">
        <v>2.5000000000000001E-2</v>
      </c>
      <c r="ABH178" s="3">
        <v>0.13500000000000001</v>
      </c>
      <c r="ABI178" s="3">
        <v>4.4600000000000001E-2</v>
      </c>
      <c r="ABJ178" s="3">
        <v>7.5700000000000003E-2</v>
      </c>
      <c r="ABK178" s="3">
        <v>0.1129</v>
      </c>
      <c r="ABL178" s="3">
        <v>0.29089999999999999</v>
      </c>
      <c r="ABM178" s="3">
        <v>4.6699999999999998E-2</v>
      </c>
      <c r="ABN178" s="3">
        <v>1.9436</v>
      </c>
      <c r="ABO178" s="3">
        <v>1.9436</v>
      </c>
      <c r="ABP178" s="3">
        <v>0.21490000000000001</v>
      </c>
      <c r="ABQ178" s="3">
        <v>0.35260000000000002</v>
      </c>
      <c r="ABR178" s="3">
        <v>1.3899999999999999E-2</v>
      </c>
      <c r="ABS178" s="3">
        <v>2.1999999999999999E-2</v>
      </c>
      <c r="ABT178" s="3">
        <v>0.41189999999999999</v>
      </c>
      <c r="ABU178" s="3">
        <v>3.15E-2</v>
      </c>
      <c r="ABV178" s="3">
        <v>0.21479999999999999</v>
      </c>
      <c r="ABW178" s="3">
        <v>0.68200000000000005</v>
      </c>
      <c r="ABX178" s="3">
        <v>0.35830000000000001</v>
      </c>
      <c r="ABY178" s="3">
        <v>0.35830000000000001</v>
      </c>
      <c r="ABZ178" s="3">
        <v>0.16839999999999999</v>
      </c>
      <c r="ACA178" s="3">
        <v>0.17430000000000001</v>
      </c>
      <c r="ACB178" s="3">
        <v>1.5599999999999999E-2</v>
      </c>
      <c r="ACC178" s="3">
        <v>8.4699999999999998E-2</v>
      </c>
      <c r="ACD178" s="3">
        <v>8.4699999999999998E-2</v>
      </c>
      <c r="ACE178" s="3">
        <v>5.2299999999999999E-2</v>
      </c>
      <c r="ACF178" s="3">
        <v>1.67E-2</v>
      </c>
      <c r="ACG178" s="3">
        <v>1.5699999999999999E-2</v>
      </c>
      <c r="ACH178" s="3">
        <v>18.8626</v>
      </c>
      <c r="ACI178" s="3">
        <v>18.8626</v>
      </c>
      <c r="ACJ178" s="3">
        <v>4.7069999999999999</v>
      </c>
      <c r="ACK178" s="3">
        <v>2.5621</v>
      </c>
      <c r="ACL178" s="3">
        <v>0.37440000000000001</v>
      </c>
      <c r="ACM178" s="3">
        <v>5.8599999999999999E-2</v>
      </c>
      <c r="ACN178" s="3">
        <v>0.70930000000000004</v>
      </c>
      <c r="ACO178" s="3">
        <v>0.25340000000000001</v>
      </c>
      <c r="ACP178" s="3">
        <v>0.57479999999999998</v>
      </c>
      <c r="ACQ178" s="3">
        <v>6.8400000000000002E-2</v>
      </c>
      <c r="ACR178" s="3">
        <v>9.2999999999999992E-3</v>
      </c>
      <c r="ACS178" s="3">
        <v>9.6600000000000005E-2</v>
      </c>
      <c r="ACT178" s="3">
        <v>9.2727000000000004</v>
      </c>
      <c r="ACU178" s="3">
        <v>3.1623000000000001</v>
      </c>
      <c r="ACV178" s="3">
        <v>0.95909999999999995</v>
      </c>
      <c r="ACW178" s="3">
        <v>0.31890000000000002</v>
      </c>
      <c r="ACX178" s="3">
        <v>3.8899999999999997E-2</v>
      </c>
      <c r="ACY178" s="3">
        <v>0.10489999999999999</v>
      </c>
      <c r="ACZ178" s="3">
        <v>0.3866</v>
      </c>
      <c r="ADA178" s="3">
        <v>0.22339999999999999</v>
      </c>
      <c r="ADB178" s="3">
        <v>1.7034</v>
      </c>
      <c r="ADC178" s="3">
        <v>0.1108</v>
      </c>
      <c r="ADD178" s="3">
        <v>0.11799999999999999</v>
      </c>
      <c r="ADE178" s="3">
        <v>4.2700000000000002E-2</v>
      </c>
      <c r="ADF178" s="3">
        <v>1.36</v>
      </c>
      <c r="ADG178" s="3">
        <v>4.9599999999999998E-2</v>
      </c>
      <c r="ADH178" s="3">
        <v>7.1000000000000004E-3</v>
      </c>
      <c r="ADI178" s="3">
        <v>0.68700000000000006</v>
      </c>
      <c r="ADJ178" s="3">
        <v>4.8829000000000002</v>
      </c>
      <c r="ADK178" s="3">
        <v>3.7778</v>
      </c>
      <c r="ADL178" s="3">
        <v>0.86160000000000003</v>
      </c>
      <c r="ADM178" s="3">
        <v>0.1321</v>
      </c>
      <c r="ADN178" s="3">
        <v>0.1115</v>
      </c>
      <c r="ADO178" s="3">
        <v>11.27</v>
      </c>
      <c r="ADP178" s="3">
        <v>3.6964000000000001</v>
      </c>
      <c r="ADQ178" s="3">
        <v>3.407</v>
      </c>
      <c r="ADR178" s="3">
        <v>0.2319</v>
      </c>
      <c r="ADS178" s="3">
        <v>0.41370000000000001</v>
      </c>
      <c r="ADT178" s="3">
        <v>0.3231</v>
      </c>
      <c r="ADU178" s="3">
        <v>0.1943</v>
      </c>
      <c r="ADV178" s="3">
        <v>0.1084</v>
      </c>
      <c r="ADW178" s="3">
        <v>0.1855</v>
      </c>
      <c r="ADX178" s="3">
        <v>0.19620000000000001</v>
      </c>
      <c r="ADY178" s="3">
        <v>0.2049</v>
      </c>
      <c r="ADZ178" s="3">
        <v>0.3876</v>
      </c>
      <c r="AEA178" s="3">
        <v>0.3886</v>
      </c>
      <c r="AEB178" s="3">
        <v>0.69230000000000003</v>
      </c>
      <c r="AEC178" s="3">
        <v>8.0500000000000002E-2</v>
      </c>
      <c r="AED178" s="3">
        <v>0.28939999999999999</v>
      </c>
      <c r="AEE178" s="3">
        <v>4.99E-2</v>
      </c>
      <c r="AEF178" s="3">
        <v>9.9900000000000003E-2</v>
      </c>
      <c r="AEG178" s="3">
        <v>0.13969999999999999</v>
      </c>
      <c r="AEH178" s="3">
        <v>4.9112</v>
      </c>
      <c r="AEI178" s="3">
        <v>1.1323000000000001</v>
      </c>
      <c r="AEJ178" s="3">
        <v>0.46150000000000002</v>
      </c>
      <c r="AEK178" s="3">
        <v>0.4652</v>
      </c>
      <c r="AEL178" s="3">
        <v>5.6599999999999998E-2</v>
      </c>
      <c r="AEM178" s="3">
        <v>4.1000000000000003E-3</v>
      </c>
      <c r="AEN178" s="3">
        <v>6.0999999999999999E-2</v>
      </c>
      <c r="AEO178" s="3">
        <v>8.4099999999999994E-2</v>
      </c>
      <c r="AEP178" s="3">
        <v>0.58560000000000001</v>
      </c>
      <c r="AEQ178" s="3">
        <v>0.111</v>
      </c>
      <c r="AER178" s="3">
        <v>0.37280000000000002</v>
      </c>
      <c r="AES178" s="3">
        <v>0.1018</v>
      </c>
      <c r="AET178" s="3">
        <v>3.1932999999999998</v>
      </c>
      <c r="AEU178" s="3">
        <v>3.1932999999999998</v>
      </c>
      <c r="AEV178" s="3">
        <v>2.6623999999999999</v>
      </c>
      <c r="AEW178" s="3">
        <v>2.6623999999999999</v>
      </c>
      <c r="AEX178" s="3">
        <v>0.28289999999999998</v>
      </c>
      <c r="AEY178" s="3">
        <v>5.8500000000000003E-2</v>
      </c>
      <c r="AEZ178" s="3">
        <v>1.15E-2</v>
      </c>
      <c r="AFA178" s="3">
        <v>0.37180000000000002</v>
      </c>
      <c r="AFB178" s="3">
        <v>0.18029999999999999</v>
      </c>
      <c r="AFC178" s="3">
        <v>9.8900000000000002E-2</v>
      </c>
      <c r="AFD178" s="3">
        <v>1.0364</v>
      </c>
      <c r="AFE178" s="3">
        <v>0.1027</v>
      </c>
      <c r="AFF178" s="3">
        <v>1.01E-2</v>
      </c>
      <c r="AFG178" s="3">
        <v>0.15870000000000001</v>
      </c>
      <c r="AFH178" s="3">
        <v>0.20680000000000001</v>
      </c>
      <c r="AFI178" s="3">
        <v>0.1439</v>
      </c>
      <c r="AFJ178" s="3">
        <v>10.5838</v>
      </c>
      <c r="AFK178" s="3">
        <v>6.4401000000000002</v>
      </c>
      <c r="AFL178" s="3">
        <v>6.4401000000000002</v>
      </c>
      <c r="AFM178" s="3">
        <v>4.9200000000000001E-2</v>
      </c>
      <c r="AFN178" s="3">
        <v>0.43909999999999999</v>
      </c>
      <c r="AFO178" s="3">
        <v>1.2678</v>
      </c>
      <c r="AFP178" s="3">
        <v>3.9361000000000002</v>
      </c>
      <c r="AFQ178" s="3">
        <v>1.18E-2</v>
      </c>
      <c r="AFR178" s="3">
        <v>8.8099999999999998E-2</v>
      </c>
      <c r="AFS178" s="3">
        <v>0.63549999999999995</v>
      </c>
      <c r="AFT178" s="3">
        <v>1.2500000000000001E-2</v>
      </c>
      <c r="AFU178" s="3">
        <v>4.1436999999999999</v>
      </c>
      <c r="AFV178" s="3">
        <v>3.0581</v>
      </c>
      <c r="AFW178" s="3">
        <v>0.19309999999999999</v>
      </c>
      <c r="AFX178" s="3">
        <v>6.0600000000000001E-2</v>
      </c>
      <c r="AFY178" s="3">
        <v>1.2500000000000001E-2</v>
      </c>
      <c r="AFZ178" s="3">
        <v>0.1668</v>
      </c>
      <c r="AGA178" s="3">
        <v>4.1300000000000003E-2</v>
      </c>
      <c r="AGB178" s="3">
        <v>0.2054</v>
      </c>
      <c r="AGC178" s="3">
        <v>9.6299999999999997E-2</v>
      </c>
      <c r="AGD178" s="3">
        <v>0.25259999999999999</v>
      </c>
      <c r="AGE178" s="3">
        <v>0.44109999999999999</v>
      </c>
      <c r="AGF178" s="3">
        <v>0.13730000000000001</v>
      </c>
      <c r="AGG178" s="3">
        <v>0.29039999999999999</v>
      </c>
      <c r="AGH178" s="3">
        <v>0.37309999999999999</v>
      </c>
      <c r="AGI178" s="3">
        <v>3.5000000000000001E-3</v>
      </c>
      <c r="AGJ178" s="3">
        <v>0.42199999999999999</v>
      </c>
      <c r="AGK178" s="3">
        <v>0.36220000000000002</v>
      </c>
      <c r="AGL178" s="3">
        <v>1.0121</v>
      </c>
      <c r="AGM178" s="3">
        <v>1.0121</v>
      </c>
      <c r="AGN178" s="3">
        <v>7.3499999999999996E-2</v>
      </c>
      <c r="AGO178" s="3">
        <v>4.8899999999999999E-2</v>
      </c>
      <c r="AGP178" s="3">
        <v>2.46E-2</v>
      </c>
      <c r="AGQ178" s="3">
        <v>4.5781000000000001</v>
      </c>
      <c r="AGR178" s="3">
        <v>4.5781000000000001</v>
      </c>
      <c r="AGS178" s="3">
        <v>2.9075000000000002</v>
      </c>
      <c r="AGT178" s="3">
        <v>1.6E-2</v>
      </c>
      <c r="AGU178" s="3">
        <v>0.1822</v>
      </c>
      <c r="AGV178" s="3">
        <v>0.70279999999999998</v>
      </c>
      <c r="AGW178" s="3">
        <v>0.3367</v>
      </c>
      <c r="AGX178" s="3">
        <v>1.4413</v>
      </c>
      <c r="AGY178" s="3">
        <v>0.22850000000000001</v>
      </c>
      <c r="AGZ178" s="3">
        <v>0.54169999999999996</v>
      </c>
      <c r="AHA178" s="3">
        <v>0.13339999999999999</v>
      </c>
      <c r="AHB178" s="3">
        <v>3.9800000000000002E-2</v>
      </c>
      <c r="AHC178" s="3">
        <v>0.219</v>
      </c>
      <c r="AHD178" s="3">
        <v>0.14949999999999999</v>
      </c>
      <c r="AHE178" s="3">
        <v>0.33939999999999998</v>
      </c>
      <c r="AHF178" s="3">
        <v>0.13719999999999999</v>
      </c>
      <c r="AHG178" s="3">
        <v>2.5700000000000001E-2</v>
      </c>
      <c r="AHH178" s="3">
        <v>0.17649999999999999</v>
      </c>
      <c r="AHI178" s="3">
        <v>0.78939999999999999</v>
      </c>
      <c r="AHJ178" s="3">
        <v>0.15720000000000001</v>
      </c>
      <c r="AHK178">
        <v>7.6399999999999996E-2</v>
      </c>
      <c r="AHL178">
        <v>0.2389</v>
      </c>
      <c r="AHM178">
        <v>9.5200000000000007E-2</v>
      </c>
      <c r="AHN178">
        <v>0.22170000000000001</v>
      </c>
      <c r="AHO178">
        <v>4.5366999999999997</v>
      </c>
      <c r="AHP178">
        <v>4.5366999999999997</v>
      </c>
      <c r="AHQ178">
        <v>4.5366999999999997</v>
      </c>
      <c r="AHR178">
        <v>1.03E-2</v>
      </c>
      <c r="AHS178">
        <v>1.3492</v>
      </c>
      <c r="AHT178">
        <v>0.11219999999999999</v>
      </c>
      <c r="AHU178">
        <v>1.4562999999999999</v>
      </c>
      <c r="AHV178">
        <v>0.28720000000000001</v>
      </c>
      <c r="AHW178">
        <v>0.2049</v>
      </c>
      <c r="AHX178">
        <v>0.79200000000000004</v>
      </c>
      <c r="AHY178">
        <v>0.3246</v>
      </c>
      <c r="AIA178">
        <v>0</v>
      </c>
      <c r="AIB178">
        <v>0</v>
      </c>
      <c r="AIC178">
        <v>0</v>
      </c>
      <c r="AID178">
        <v>0</v>
      </c>
      <c r="AIE178">
        <v>0</v>
      </c>
      <c r="AIF178">
        <v>0</v>
      </c>
      <c r="AIG178">
        <v>0</v>
      </c>
      <c r="AIH178">
        <v>0</v>
      </c>
      <c r="AII178">
        <v>0</v>
      </c>
      <c r="AIJ178">
        <v>0</v>
      </c>
      <c r="AIK178">
        <v>0</v>
      </c>
      <c r="AIL178">
        <v>0</v>
      </c>
      <c r="AIM178">
        <v>0</v>
      </c>
      <c r="AIN178">
        <v>0</v>
      </c>
      <c r="AIO178">
        <v>0</v>
      </c>
      <c r="AIP178">
        <v>0</v>
      </c>
      <c r="AIQ178">
        <v>0</v>
      </c>
      <c r="AIR178">
        <v>0</v>
      </c>
      <c r="AIS178">
        <v>0</v>
      </c>
      <c r="AIT178">
        <v>0</v>
      </c>
      <c r="AIU178">
        <v>0</v>
      </c>
      <c r="AIV178">
        <v>0</v>
      </c>
      <c r="AIW178">
        <v>0</v>
      </c>
      <c r="AIX178">
        <v>0</v>
      </c>
      <c r="AIY178">
        <v>0</v>
      </c>
      <c r="AIZ178">
        <v>0</v>
      </c>
      <c r="AJA178">
        <v>0</v>
      </c>
      <c r="AJB178">
        <v>0</v>
      </c>
      <c r="AJC178">
        <v>0</v>
      </c>
      <c r="AJD178">
        <v>0</v>
      </c>
      <c r="AJE178">
        <v>0</v>
      </c>
      <c r="AJF178">
        <v>0</v>
      </c>
      <c r="AJG178">
        <v>0</v>
      </c>
      <c r="AJH178">
        <v>0</v>
      </c>
      <c r="AJI178">
        <v>0</v>
      </c>
      <c r="AJJ178">
        <v>0</v>
      </c>
      <c r="AJK178">
        <v>0</v>
      </c>
      <c r="AJL178">
        <v>0</v>
      </c>
      <c r="AJM178">
        <v>0</v>
      </c>
      <c r="AJN178">
        <v>0</v>
      </c>
      <c r="AJO178">
        <v>0</v>
      </c>
      <c r="AJP178">
        <v>0</v>
      </c>
      <c r="AJQ178">
        <v>0</v>
      </c>
      <c r="AJR178">
        <v>0</v>
      </c>
      <c r="AJS178">
        <v>0</v>
      </c>
      <c r="AJT178">
        <v>0</v>
      </c>
      <c r="AJU178">
        <v>0</v>
      </c>
      <c r="AJV178">
        <v>0</v>
      </c>
      <c r="AJW178">
        <v>0</v>
      </c>
      <c r="AJX178">
        <v>0</v>
      </c>
      <c r="AJY178">
        <v>0</v>
      </c>
      <c r="AJZ178">
        <v>0</v>
      </c>
      <c r="AKA178">
        <v>0</v>
      </c>
      <c r="AKB178">
        <v>0</v>
      </c>
      <c r="AKC178">
        <v>0</v>
      </c>
      <c r="AKD178">
        <v>0</v>
      </c>
      <c r="AKE178">
        <v>0</v>
      </c>
      <c r="AKF178">
        <v>0</v>
      </c>
      <c r="AKG178">
        <v>0</v>
      </c>
      <c r="AKH178">
        <v>0</v>
      </c>
      <c r="AKI178">
        <v>0</v>
      </c>
      <c r="AKJ178">
        <v>0</v>
      </c>
      <c r="AKK178">
        <v>0</v>
      </c>
      <c r="AKL178">
        <v>0</v>
      </c>
      <c r="AKM178">
        <v>0</v>
      </c>
      <c r="AKN178">
        <v>0</v>
      </c>
      <c r="AKO178">
        <v>0</v>
      </c>
      <c r="AKP178">
        <v>0</v>
      </c>
      <c r="AKQ178">
        <v>0</v>
      </c>
      <c r="AKR178">
        <v>0</v>
      </c>
      <c r="AKS178">
        <v>0</v>
      </c>
      <c r="AKT178">
        <v>0</v>
      </c>
      <c r="AKU178">
        <v>0</v>
      </c>
      <c r="AKV178">
        <v>0</v>
      </c>
      <c r="AKW178">
        <v>0</v>
      </c>
      <c r="AKX178">
        <v>0</v>
      </c>
      <c r="AKY178">
        <v>0</v>
      </c>
      <c r="AKZ178">
        <v>0</v>
      </c>
      <c r="ALA178">
        <v>0</v>
      </c>
      <c r="ALB178">
        <v>0</v>
      </c>
      <c r="ALC178">
        <v>0</v>
      </c>
      <c r="ALD178">
        <v>0</v>
      </c>
      <c r="ALE178">
        <v>0</v>
      </c>
      <c r="ALF178">
        <v>0</v>
      </c>
      <c r="ALG178">
        <v>0</v>
      </c>
      <c r="ALH178">
        <v>0</v>
      </c>
      <c r="ALI178">
        <v>0</v>
      </c>
      <c r="ALJ178">
        <v>0</v>
      </c>
      <c r="ALK178">
        <v>0</v>
      </c>
      <c r="ALL178">
        <v>0</v>
      </c>
      <c r="ALM178">
        <v>0</v>
      </c>
      <c r="ALN178">
        <v>0</v>
      </c>
      <c r="ALO178">
        <v>0</v>
      </c>
      <c r="ALP178">
        <v>0</v>
      </c>
      <c r="ALQ178">
        <v>0</v>
      </c>
      <c r="ALR178">
        <v>0</v>
      </c>
      <c r="ALS178">
        <v>0</v>
      </c>
      <c r="ALT178">
        <v>0</v>
      </c>
      <c r="ALU178">
        <v>0</v>
      </c>
      <c r="ALV178">
        <v>0</v>
      </c>
      <c r="ALW178">
        <v>0</v>
      </c>
      <c r="ALX178">
        <v>0</v>
      </c>
      <c r="ALY178">
        <v>0</v>
      </c>
      <c r="ALZ178">
        <v>0</v>
      </c>
      <c r="AMA178">
        <v>0</v>
      </c>
      <c r="AMB178">
        <v>0</v>
      </c>
      <c r="AMC178">
        <v>0</v>
      </c>
      <c r="AMD178">
        <v>0</v>
      </c>
      <c r="AME178">
        <v>0</v>
      </c>
      <c r="AMF178">
        <v>0</v>
      </c>
      <c r="AMG178">
        <v>0</v>
      </c>
      <c r="AMH178">
        <v>0</v>
      </c>
      <c r="AMI178">
        <v>0</v>
      </c>
      <c r="AMJ178">
        <v>0</v>
      </c>
      <c r="AMK178">
        <v>0</v>
      </c>
      <c r="AML178">
        <v>0</v>
      </c>
      <c r="AMM178">
        <v>0</v>
      </c>
      <c r="AMN178">
        <v>0</v>
      </c>
      <c r="AMO178">
        <v>0</v>
      </c>
      <c r="AMP178">
        <v>0</v>
      </c>
      <c r="AMQ178">
        <v>0</v>
      </c>
      <c r="AMR178">
        <v>0</v>
      </c>
      <c r="AMS178">
        <v>0</v>
      </c>
      <c r="AMT178">
        <v>0</v>
      </c>
      <c r="AMU178">
        <v>0</v>
      </c>
      <c r="AMV178">
        <v>0</v>
      </c>
      <c r="AMW178">
        <v>0</v>
      </c>
      <c r="AMX178">
        <v>0</v>
      </c>
      <c r="AMY178">
        <v>0</v>
      </c>
      <c r="AMZ178">
        <v>0</v>
      </c>
      <c r="ANA178">
        <v>0</v>
      </c>
      <c r="ANB178">
        <v>0</v>
      </c>
      <c r="ANC178">
        <v>0</v>
      </c>
      <c r="AND178">
        <v>0</v>
      </c>
      <c r="ANE178">
        <v>0</v>
      </c>
      <c r="ANF178">
        <v>0</v>
      </c>
      <c r="ANG178">
        <v>0</v>
      </c>
      <c r="ANH178">
        <v>0</v>
      </c>
      <c r="ANI178">
        <v>0</v>
      </c>
      <c r="ANJ178">
        <v>0</v>
      </c>
      <c r="ANK178">
        <v>0</v>
      </c>
      <c r="ANL178">
        <v>0</v>
      </c>
      <c r="ANM178">
        <v>0</v>
      </c>
      <c r="ANN178">
        <v>0</v>
      </c>
      <c r="ANO178">
        <v>0</v>
      </c>
      <c r="ANP178">
        <v>0</v>
      </c>
      <c r="ANQ178">
        <v>0</v>
      </c>
      <c r="ANR178">
        <v>0</v>
      </c>
      <c r="ANS178">
        <v>0</v>
      </c>
      <c r="ANT178">
        <v>0</v>
      </c>
      <c r="ANU178">
        <v>0</v>
      </c>
      <c r="ANV178">
        <v>0</v>
      </c>
      <c r="ANW178">
        <v>0</v>
      </c>
      <c r="ANX178">
        <v>0</v>
      </c>
      <c r="ANY178">
        <v>0</v>
      </c>
      <c r="ANZ178">
        <v>0</v>
      </c>
      <c r="AOA178">
        <v>0</v>
      </c>
      <c r="AOB178">
        <v>0</v>
      </c>
      <c r="AOC178">
        <v>0</v>
      </c>
      <c r="AOD178">
        <v>0</v>
      </c>
      <c r="AOE178">
        <v>0</v>
      </c>
      <c r="AOF178">
        <v>0</v>
      </c>
      <c r="AOG178">
        <v>0</v>
      </c>
      <c r="AOH178">
        <v>0</v>
      </c>
      <c r="AOI178">
        <v>0</v>
      </c>
      <c r="AOJ178">
        <v>0</v>
      </c>
      <c r="AOK178">
        <v>0</v>
      </c>
      <c r="AOL178">
        <v>0</v>
      </c>
      <c r="AOM178">
        <v>0</v>
      </c>
      <c r="AON178">
        <v>0</v>
      </c>
      <c r="AOO178">
        <v>0</v>
      </c>
      <c r="AOP178">
        <v>0</v>
      </c>
      <c r="AOQ178">
        <v>0</v>
      </c>
      <c r="AOR178">
        <v>0</v>
      </c>
      <c r="AOS178">
        <v>0</v>
      </c>
      <c r="AOT178">
        <v>0</v>
      </c>
      <c r="AOU178">
        <v>0</v>
      </c>
      <c r="AOV178">
        <v>0</v>
      </c>
      <c r="AOW178">
        <v>0</v>
      </c>
      <c r="AOX178">
        <v>0</v>
      </c>
      <c r="AOY178">
        <v>0</v>
      </c>
      <c r="AOZ178">
        <v>0</v>
      </c>
      <c r="APA178">
        <v>0</v>
      </c>
      <c r="APB178">
        <v>0</v>
      </c>
      <c r="APC178">
        <v>0</v>
      </c>
      <c r="APD178">
        <v>0</v>
      </c>
      <c r="APE178">
        <v>0</v>
      </c>
      <c r="APG178">
        <v>0</v>
      </c>
      <c r="APH178">
        <v>0</v>
      </c>
      <c r="API178">
        <v>0</v>
      </c>
      <c r="APJ178">
        <v>0</v>
      </c>
      <c r="APK178">
        <v>0</v>
      </c>
      <c r="APL178">
        <v>0</v>
      </c>
      <c r="APM178">
        <v>0</v>
      </c>
      <c r="APN178">
        <v>0</v>
      </c>
      <c r="APO178">
        <v>0</v>
      </c>
      <c r="APP178">
        <v>0</v>
      </c>
      <c r="APQ178">
        <v>0</v>
      </c>
      <c r="APR178">
        <v>0</v>
      </c>
      <c r="APS178">
        <v>0</v>
      </c>
      <c r="APT178">
        <v>0</v>
      </c>
      <c r="APU178">
        <v>0</v>
      </c>
      <c r="APV178">
        <v>0</v>
      </c>
      <c r="APW178">
        <v>0</v>
      </c>
      <c r="APX178">
        <v>0</v>
      </c>
      <c r="APY178">
        <v>0</v>
      </c>
      <c r="APZ178">
        <v>0</v>
      </c>
      <c r="AQA178">
        <v>0</v>
      </c>
      <c r="AQB178">
        <v>0</v>
      </c>
      <c r="AQC178">
        <v>0</v>
      </c>
      <c r="AQD178">
        <v>0</v>
      </c>
      <c r="AQE178">
        <v>0</v>
      </c>
      <c r="AQF178">
        <v>0</v>
      </c>
      <c r="AQG178">
        <v>0</v>
      </c>
      <c r="AQH178">
        <v>0</v>
      </c>
      <c r="AQI178">
        <v>0</v>
      </c>
      <c r="AQJ178">
        <v>0</v>
      </c>
      <c r="AQK178">
        <v>0</v>
      </c>
      <c r="AQL178">
        <v>0</v>
      </c>
      <c r="AQM178">
        <v>0</v>
      </c>
      <c r="AQN178">
        <v>0</v>
      </c>
      <c r="AQO178">
        <v>0</v>
      </c>
      <c r="AQP178">
        <v>0</v>
      </c>
      <c r="AQQ178">
        <v>0</v>
      </c>
      <c r="AQR178">
        <v>0</v>
      </c>
      <c r="AQS178">
        <v>0</v>
      </c>
      <c r="AQT178">
        <v>0</v>
      </c>
      <c r="AQU178">
        <v>0</v>
      </c>
      <c r="AQV178">
        <v>0</v>
      </c>
      <c r="AQW178">
        <v>0</v>
      </c>
      <c r="AQX178">
        <v>0</v>
      </c>
      <c r="AQY178">
        <v>0</v>
      </c>
      <c r="AQZ178">
        <v>0</v>
      </c>
      <c r="ARA178">
        <v>0</v>
      </c>
      <c r="ARB178">
        <v>0</v>
      </c>
      <c r="ARC178">
        <v>0</v>
      </c>
      <c r="ARD178">
        <v>0</v>
      </c>
      <c r="ARE178">
        <v>0</v>
      </c>
      <c r="ARF178">
        <v>0</v>
      </c>
      <c r="ARG178">
        <v>0</v>
      </c>
      <c r="ARH178">
        <v>0</v>
      </c>
      <c r="ARI178">
        <v>0</v>
      </c>
      <c r="ARJ178">
        <v>0</v>
      </c>
      <c r="ARK178">
        <v>0</v>
      </c>
      <c r="ARL178">
        <v>0</v>
      </c>
      <c r="ARM178">
        <v>0</v>
      </c>
      <c r="ARN178">
        <v>0</v>
      </c>
      <c r="ARO178">
        <v>0</v>
      </c>
      <c r="ARP178">
        <v>0</v>
      </c>
      <c r="ARQ178">
        <v>0</v>
      </c>
      <c r="ARR178">
        <v>0</v>
      </c>
      <c r="ARS178">
        <v>0</v>
      </c>
      <c r="ART178">
        <v>0</v>
      </c>
      <c r="ARU178">
        <v>0</v>
      </c>
      <c r="ARV178">
        <v>0</v>
      </c>
      <c r="ARW178">
        <v>0</v>
      </c>
      <c r="ARX178">
        <v>0</v>
      </c>
      <c r="ARY178">
        <v>0</v>
      </c>
      <c r="ARZ178">
        <v>0</v>
      </c>
      <c r="ASA178">
        <v>0</v>
      </c>
      <c r="ASB178">
        <v>0</v>
      </c>
      <c r="ASC178">
        <v>0</v>
      </c>
      <c r="ASD178">
        <v>0</v>
      </c>
      <c r="ASE178">
        <v>0</v>
      </c>
      <c r="ASF178">
        <v>0</v>
      </c>
      <c r="ASG178">
        <v>0</v>
      </c>
      <c r="ASH178">
        <v>0</v>
      </c>
      <c r="ASI178">
        <v>0</v>
      </c>
      <c r="ASJ178">
        <v>0</v>
      </c>
      <c r="ASK178">
        <v>0</v>
      </c>
      <c r="ASL178">
        <v>0</v>
      </c>
      <c r="ASM178">
        <v>0</v>
      </c>
      <c r="ASN178">
        <v>0</v>
      </c>
      <c r="ASO178">
        <v>0</v>
      </c>
      <c r="ASP178">
        <v>0</v>
      </c>
      <c r="ASQ178">
        <v>0</v>
      </c>
      <c r="ASR178">
        <v>0</v>
      </c>
      <c r="ASS178">
        <v>0</v>
      </c>
      <c r="AST178">
        <v>0</v>
      </c>
      <c r="ASU178">
        <v>0</v>
      </c>
      <c r="ASV178">
        <v>0</v>
      </c>
      <c r="ASW178">
        <v>0</v>
      </c>
      <c r="ASX178">
        <v>0</v>
      </c>
      <c r="ASY178">
        <v>0</v>
      </c>
      <c r="ASZ178">
        <v>0</v>
      </c>
      <c r="ATA178">
        <v>0</v>
      </c>
      <c r="ATB178">
        <v>0</v>
      </c>
      <c r="ATC178">
        <v>0</v>
      </c>
      <c r="ATD178">
        <v>0</v>
      </c>
      <c r="ATE178">
        <v>0</v>
      </c>
      <c r="ATF178">
        <v>0</v>
      </c>
      <c r="ATG178">
        <v>0</v>
      </c>
      <c r="ATH178">
        <v>0</v>
      </c>
      <c r="ATI178">
        <v>0</v>
      </c>
      <c r="ATJ178">
        <v>0</v>
      </c>
      <c r="ATK178">
        <v>0</v>
      </c>
      <c r="ATL178">
        <v>0</v>
      </c>
      <c r="ATM178">
        <v>0</v>
      </c>
      <c r="ATN178">
        <v>0</v>
      </c>
      <c r="ATO178">
        <v>0</v>
      </c>
      <c r="ATP178">
        <v>0</v>
      </c>
      <c r="ATQ178">
        <v>0</v>
      </c>
      <c r="ATR178">
        <v>0</v>
      </c>
      <c r="ATS178">
        <v>0</v>
      </c>
      <c r="ATT178">
        <v>0</v>
      </c>
      <c r="ATU178">
        <v>0</v>
      </c>
      <c r="ATV178">
        <v>0</v>
      </c>
      <c r="ATW178">
        <v>0</v>
      </c>
      <c r="ATX178">
        <v>0</v>
      </c>
      <c r="ATY178">
        <v>0</v>
      </c>
      <c r="ATZ178">
        <v>0</v>
      </c>
      <c r="AUA178">
        <v>0</v>
      </c>
      <c r="AUB178">
        <v>0</v>
      </c>
      <c r="AUC178">
        <v>0</v>
      </c>
      <c r="AUD178">
        <v>0</v>
      </c>
      <c r="AUE178">
        <v>0</v>
      </c>
      <c r="AUF178">
        <v>0</v>
      </c>
      <c r="AUG178">
        <v>0</v>
      </c>
      <c r="AUH178">
        <v>0</v>
      </c>
      <c r="AUI178">
        <v>0</v>
      </c>
      <c r="AUJ178">
        <v>0</v>
      </c>
      <c r="AUK178">
        <v>0</v>
      </c>
      <c r="AUL178">
        <v>0</v>
      </c>
      <c r="AUM178">
        <v>0</v>
      </c>
      <c r="AUN178">
        <v>0</v>
      </c>
      <c r="AUO178">
        <v>0</v>
      </c>
      <c r="AUP178">
        <v>0</v>
      </c>
      <c r="AUQ178">
        <v>0</v>
      </c>
      <c r="AUR178">
        <v>0</v>
      </c>
      <c r="AUS178">
        <v>0</v>
      </c>
      <c r="AUT178">
        <v>0</v>
      </c>
      <c r="AUU178">
        <v>0</v>
      </c>
      <c r="AUV178">
        <v>0</v>
      </c>
      <c r="AUW178">
        <v>0</v>
      </c>
      <c r="AUX178">
        <v>0</v>
      </c>
      <c r="AUY178">
        <v>0</v>
      </c>
      <c r="AUZ178">
        <v>0</v>
      </c>
      <c r="AVA178">
        <v>0</v>
      </c>
      <c r="AVB178">
        <v>0</v>
      </c>
      <c r="AVC178">
        <v>0</v>
      </c>
      <c r="AVD178">
        <v>0</v>
      </c>
      <c r="AVE178">
        <v>0</v>
      </c>
      <c r="AVF178">
        <v>0</v>
      </c>
      <c r="AVG178">
        <v>0</v>
      </c>
      <c r="AVH178">
        <v>0</v>
      </c>
      <c r="AVI178">
        <v>0</v>
      </c>
      <c r="AVJ178">
        <v>0</v>
      </c>
      <c r="AVK178">
        <v>0</v>
      </c>
      <c r="AVL178">
        <v>0</v>
      </c>
      <c r="AVM178">
        <v>0</v>
      </c>
      <c r="AVN178">
        <v>0</v>
      </c>
      <c r="AVO178">
        <v>0</v>
      </c>
      <c r="AVP178">
        <v>0</v>
      </c>
      <c r="AVQ178">
        <v>0</v>
      </c>
      <c r="AVR178">
        <v>0</v>
      </c>
      <c r="AVS178">
        <v>0</v>
      </c>
      <c r="AVT178">
        <v>0</v>
      </c>
      <c r="AVU178">
        <v>0</v>
      </c>
      <c r="AVV178">
        <v>0</v>
      </c>
      <c r="AVW178">
        <v>0</v>
      </c>
      <c r="AVX178">
        <v>0</v>
      </c>
      <c r="AVY178">
        <v>0</v>
      </c>
      <c r="AVZ178">
        <v>0</v>
      </c>
      <c r="AWA178">
        <v>0</v>
      </c>
      <c r="AWB178">
        <v>0</v>
      </c>
      <c r="AWC178">
        <v>0</v>
      </c>
      <c r="AWD178">
        <v>0</v>
      </c>
      <c r="AWE178">
        <v>0</v>
      </c>
      <c r="AWF178">
        <v>0</v>
      </c>
      <c r="AWG178">
        <v>0</v>
      </c>
      <c r="AWH178">
        <v>0</v>
      </c>
      <c r="AWI178">
        <v>0</v>
      </c>
      <c r="AWJ178">
        <v>0</v>
      </c>
      <c r="AWK178">
        <v>0</v>
      </c>
      <c r="AWM178">
        <v>0</v>
      </c>
      <c r="AWN178">
        <v>0</v>
      </c>
      <c r="AWO178">
        <v>0</v>
      </c>
      <c r="AWP178">
        <v>0</v>
      </c>
      <c r="AWQ178">
        <v>0</v>
      </c>
      <c r="AWR178">
        <v>0</v>
      </c>
      <c r="AWS178">
        <v>0</v>
      </c>
      <c r="AWT178">
        <v>0</v>
      </c>
      <c r="AWU178">
        <v>0</v>
      </c>
      <c r="AWV178">
        <v>0</v>
      </c>
      <c r="AWW178">
        <v>0</v>
      </c>
      <c r="AWX178">
        <v>0</v>
      </c>
      <c r="AWY178">
        <v>0</v>
      </c>
      <c r="AWZ178">
        <v>0</v>
      </c>
      <c r="AXA178">
        <v>0</v>
      </c>
      <c r="AXC178">
        <v>0</v>
      </c>
      <c r="AXD178">
        <v>0</v>
      </c>
      <c r="AXE178">
        <v>0</v>
      </c>
      <c r="AXF178">
        <v>0</v>
      </c>
      <c r="AXG178">
        <v>0</v>
      </c>
      <c r="AXH178">
        <v>0</v>
      </c>
      <c r="AXI178">
        <v>0</v>
      </c>
      <c r="AXJ178">
        <v>0</v>
      </c>
      <c r="AXK178">
        <v>0</v>
      </c>
      <c r="AXL178">
        <v>0</v>
      </c>
      <c r="AXM178">
        <v>0</v>
      </c>
      <c r="AXN178">
        <v>0</v>
      </c>
      <c r="AXO178">
        <v>0</v>
      </c>
      <c r="AXP178">
        <v>0</v>
      </c>
      <c r="AXQ178">
        <v>0</v>
      </c>
    </row>
    <row r="179" spans="1:1317" x14ac:dyDescent="0.25">
      <c r="A179" s="34">
        <v>41640</v>
      </c>
      <c r="B179" s="3">
        <v>0.55000000000000004</v>
      </c>
      <c r="C179" s="3">
        <v>0.84</v>
      </c>
      <c r="D179" s="3">
        <v>0.9</v>
      </c>
      <c r="E179" s="3">
        <v>-0.36</v>
      </c>
      <c r="F179" s="3">
        <v>1.1200000000000001</v>
      </c>
      <c r="G179" s="3">
        <v>-6.1</v>
      </c>
      <c r="H179" s="3">
        <v>-1.08</v>
      </c>
      <c r="I179" s="3">
        <v>1.7</v>
      </c>
      <c r="J179" s="3">
        <v>-3.99</v>
      </c>
      <c r="K179" s="3">
        <v>-0.14000000000000001</v>
      </c>
      <c r="L179" s="3">
        <v>-1.51</v>
      </c>
      <c r="M179" s="3">
        <v>0.44</v>
      </c>
      <c r="N179" s="3">
        <v>-0.17</v>
      </c>
      <c r="O179" s="3">
        <v>1.59</v>
      </c>
      <c r="P179" s="3">
        <v>-0.31</v>
      </c>
      <c r="Q179" s="3">
        <v>0.12</v>
      </c>
      <c r="R179" s="3">
        <v>0.48</v>
      </c>
      <c r="S179" s="3">
        <v>-1.85</v>
      </c>
      <c r="T179" s="3">
        <v>1.84</v>
      </c>
      <c r="U179" s="3">
        <v>-0.85</v>
      </c>
      <c r="V179" s="3">
        <v>-4.5</v>
      </c>
      <c r="W179" s="3">
        <v>18.059999999999999</v>
      </c>
      <c r="X179" s="3">
        <v>-1.18</v>
      </c>
      <c r="Y179" s="3">
        <v>0.67</v>
      </c>
      <c r="Z179" s="3">
        <v>32.44</v>
      </c>
      <c r="AA179" s="3">
        <v>-0.89</v>
      </c>
      <c r="AB179" s="3">
        <v>-10.43</v>
      </c>
      <c r="AC179" s="3">
        <v>16.11</v>
      </c>
      <c r="AD179" s="3">
        <v>20.72</v>
      </c>
      <c r="AE179" s="3">
        <v>-6.69</v>
      </c>
      <c r="AF179" s="3">
        <v>0.97</v>
      </c>
      <c r="AG179" s="3">
        <v>2.12</v>
      </c>
      <c r="AH179" s="3">
        <v>1.31</v>
      </c>
      <c r="AI179" s="3">
        <v>1.39</v>
      </c>
      <c r="AJ179" s="3">
        <v>0.36</v>
      </c>
      <c r="AK179" s="3">
        <v>0.55000000000000004</v>
      </c>
      <c r="AL179" s="3">
        <v>0.2</v>
      </c>
      <c r="AM179" s="3">
        <v>1.17</v>
      </c>
      <c r="AN179" s="3">
        <v>6.01</v>
      </c>
      <c r="AO179" s="3">
        <v>5.57</v>
      </c>
      <c r="AP179" s="3">
        <v>7.48</v>
      </c>
      <c r="AQ179" s="3">
        <v>5.48</v>
      </c>
      <c r="AR179" s="3">
        <v>10.71</v>
      </c>
      <c r="AS179" s="3">
        <v>8.65</v>
      </c>
      <c r="AT179" s="3">
        <v>5.35</v>
      </c>
      <c r="AU179" s="3">
        <v>-2.99</v>
      </c>
      <c r="AV179" s="3">
        <v>4.41</v>
      </c>
      <c r="AW179" s="3">
        <v>3.43</v>
      </c>
      <c r="AX179" s="3">
        <v>-4.03</v>
      </c>
      <c r="AY179" s="3">
        <v>6.41</v>
      </c>
      <c r="AZ179" s="3">
        <v>-18.91</v>
      </c>
      <c r="BA179" s="3">
        <v>2.17</v>
      </c>
      <c r="BB179" s="3">
        <v>-0.95</v>
      </c>
      <c r="BC179" s="3">
        <v>0.6</v>
      </c>
      <c r="BD179" s="3">
        <v>-0.77</v>
      </c>
      <c r="BE179" s="3">
        <v>1.95</v>
      </c>
      <c r="BF179" s="3">
        <v>5.53</v>
      </c>
      <c r="BG179" s="3">
        <v>0.34</v>
      </c>
      <c r="BH179" s="3">
        <v>1.26</v>
      </c>
      <c r="BI179" s="3">
        <v>-4.99</v>
      </c>
      <c r="BJ179" s="3">
        <v>5.9</v>
      </c>
      <c r="BK179" s="3">
        <v>3.73</v>
      </c>
      <c r="BL179" s="3">
        <v>2.2000000000000002</v>
      </c>
      <c r="BM179" s="3">
        <v>-2.1</v>
      </c>
      <c r="BN179" s="3">
        <v>12.41</v>
      </c>
      <c r="BO179" s="3">
        <v>6.34</v>
      </c>
      <c r="BP179" s="3">
        <v>8.5399999999999991</v>
      </c>
      <c r="BQ179" s="3">
        <v>3.07</v>
      </c>
      <c r="BR179" s="3">
        <v>0.73</v>
      </c>
      <c r="BS179" s="3">
        <v>0.25</v>
      </c>
      <c r="BT179" s="3">
        <v>5.59</v>
      </c>
      <c r="BU179" s="3">
        <v>6.47</v>
      </c>
      <c r="BV179" s="3">
        <v>3.34</v>
      </c>
      <c r="BW179" s="3">
        <v>1.64</v>
      </c>
      <c r="BX179" s="3">
        <v>6</v>
      </c>
      <c r="BY179" s="3">
        <v>2.1800000000000002</v>
      </c>
      <c r="BZ179" s="3">
        <v>2.83</v>
      </c>
      <c r="CA179" s="3">
        <v>2.73</v>
      </c>
      <c r="CB179" s="3">
        <v>0.7</v>
      </c>
      <c r="CC179" s="3">
        <v>1.58</v>
      </c>
      <c r="CD179" s="3">
        <v>1.47</v>
      </c>
      <c r="CE179" s="3">
        <v>1</v>
      </c>
      <c r="CF179" s="3">
        <v>2.76</v>
      </c>
      <c r="CG179" s="3">
        <v>2.7</v>
      </c>
      <c r="CH179" s="3">
        <v>5.84</v>
      </c>
      <c r="CI179" s="3">
        <v>15.59</v>
      </c>
      <c r="CJ179" s="3">
        <v>-2.67</v>
      </c>
      <c r="CK179" s="3">
        <v>3.76</v>
      </c>
      <c r="CL179" s="3">
        <v>-2.4500000000000002</v>
      </c>
      <c r="CM179" s="3">
        <v>3.72</v>
      </c>
      <c r="CN179" s="3">
        <v>4.2699999999999996</v>
      </c>
      <c r="CO179" s="3">
        <v>3.39</v>
      </c>
      <c r="CP179" s="3">
        <v>6.59</v>
      </c>
      <c r="CQ179" s="3">
        <v>0.26</v>
      </c>
      <c r="CR179" s="3">
        <v>1.63</v>
      </c>
      <c r="CS179" s="3">
        <v>19.350000000000001</v>
      </c>
      <c r="CT179" s="3">
        <v>4.7699999999999996</v>
      </c>
      <c r="CU179" s="3">
        <v>2.69</v>
      </c>
      <c r="CV179" s="3">
        <v>11.56</v>
      </c>
      <c r="CW179" s="3">
        <v>8.85</v>
      </c>
      <c r="CX179" s="3">
        <v>0.55000000000000004</v>
      </c>
      <c r="CY179" s="3">
        <v>1.94</v>
      </c>
      <c r="CZ179" s="3">
        <v>-1.45</v>
      </c>
      <c r="DA179" s="3">
        <v>4.41</v>
      </c>
      <c r="DB179" s="3">
        <v>11.68</v>
      </c>
      <c r="DC179" s="3">
        <v>15.96</v>
      </c>
      <c r="DD179" s="3">
        <v>20.329999999999998</v>
      </c>
      <c r="DE179" s="3">
        <v>-0.83</v>
      </c>
      <c r="DF179" s="3">
        <v>1.01</v>
      </c>
      <c r="DG179" s="3">
        <v>1.45</v>
      </c>
      <c r="DH179" s="3">
        <v>1.18</v>
      </c>
      <c r="DI179" s="3">
        <v>0.17</v>
      </c>
      <c r="DJ179" s="3">
        <v>1.29</v>
      </c>
      <c r="DK179" s="3">
        <v>-0.39</v>
      </c>
      <c r="DL179" s="3">
        <v>2.4500000000000002</v>
      </c>
      <c r="DM179" s="3">
        <v>0.85</v>
      </c>
      <c r="DN179" s="3">
        <v>-2.54</v>
      </c>
      <c r="DO179" s="3">
        <v>0.34</v>
      </c>
      <c r="DP179" s="3">
        <v>0.16</v>
      </c>
      <c r="DQ179" s="3">
        <v>-0.08</v>
      </c>
      <c r="DR179" s="3">
        <v>1.6</v>
      </c>
      <c r="DS179" s="3">
        <v>-2.65</v>
      </c>
      <c r="DT179" s="3">
        <v>-5.61</v>
      </c>
      <c r="DU179" s="3">
        <v>0.97</v>
      </c>
      <c r="DV179" s="3">
        <v>0.13</v>
      </c>
      <c r="DW179" s="3">
        <v>0.05</v>
      </c>
      <c r="DX179" s="3">
        <v>-0.15</v>
      </c>
      <c r="DY179" s="3">
        <v>1.06</v>
      </c>
      <c r="DZ179" s="3">
        <v>0.52</v>
      </c>
      <c r="EA179" s="3">
        <v>1</v>
      </c>
      <c r="EB179" s="3">
        <v>1.1499999999999999</v>
      </c>
      <c r="EC179" s="3">
        <v>1.01</v>
      </c>
      <c r="ED179" s="3">
        <v>0.91</v>
      </c>
      <c r="EE179" s="3">
        <v>1.56</v>
      </c>
      <c r="EF179" s="3">
        <v>-0.08</v>
      </c>
      <c r="EG179" s="3">
        <v>-0.13</v>
      </c>
      <c r="EH179" s="3">
        <v>0.59</v>
      </c>
      <c r="EI179" s="3">
        <v>0.25</v>
      </c>
      <c r="EJ179" s="3">
        <v>0.8</v>
      </c>
      <c r="EK179" s="3">
        <v>1.17</v>
      </c>
      <c r="EL179" s="3">
        <v>1.24</v>
      </c>
      <c r="EM179" s="3">
        <v>0.35</v>
      </c>
      <c r="EN179" s="3">
        <v>18.8</v>
      </c>
      <c r="EO179" s="3">
        <v>0.41</v>
      </c>
      <c r="EP179" s="3">
        <v>-0.26</v>
      </c>
      <c r="EQ179" s="3">
        <v>4.37</v>
      </c>
      <c r="ER179" s="3">
        <v>1.18</v>
      </c>
      <c r="ES179" s="3">
        <v>0.8</v>
      </c>
      <c r="ET179" s="3">
        <v>0.05</v>
      </c>
      <c r="EU179" s="3">
        <v>0.39</v>
      </c>
      <c r="EV179" s="3">
        <v>1.4</v>
      </c>
      <c r="EW179" s="3">
        <v>-0.81</v>
      </c>
      <c r="EX179" s="3">
        <v>0.65</v>
      </c>
      <c r="EY179" s="3">
        <v>-2.62</v>
      </c>
      <c r="EZ179" s="3">
        <v>0.39</v>
      </c>
      <c r="FA179" s="3">
        <v>-2.6</v>
      </c>
      <c r="FB179" s="3">
        <v>0.23</v>
      </c>
      <c r="FC179" s="3">
        <v>-0.05</v>
      </c>
      <c r="FD179" s="3">
        <v>0.31</v>
      </c>
      <c r="FE179" s="3">
        <v>2.17</v>
      </c>
      <c r="FF179" s="3">
        <v>-0.87</v>
      </c>
      <c r="FG179" s="3">
        <v>0.69</v>
      </c>
      <c r="FH179" s="3">
        <v>0.89</v>
      </c>
      <c r="FI179" s="3">
        <v>0.55000000000000004</v>
      </c>
      <c r="FJ179" s="3">
        <v>0.38</v>
      </c>
      <c r="FK179" s="3">
        <v>1.84</v>
      </c>
      <c r="FL179" s="3">
        <v>1.17</v>
      </c>
      <c r="FM179" s="3">
        <v>-0.05</v>
      </c>
      <c r="FN179" s="3">
        <v>1.59</v>
      </c>
      <c r="FO179" s="3">
        <v>-0.26</v>
      </c>
      <c r="FP179" s="3">
        <v>-0.85</v>
      </c>
      <c r="FQ179" s="3">
        <v>1.34</v>
      </c>
      <c r="FR179" s="3">
        <v>0.73</v>
      </c>
      <c r="FS179" s="3">
        <v>0.73</v>
      </c>
      <c r="FT179" s="3">
        <v>0.62</v>
      </c>
      <c r="FU179" s="3">
        <v>0.86</v>
      </c>
      <c r="FV179" s="3">
        <v>-0.06</v>
      </c>
      <c r="FW179" s="3">
        <v>1.19</v>
      </c>
      <c r="FX179" s="3">
        <v>2.2400000000000002</v>
      </c>
      <c r="FY179" s="3">
        <v>0.84</v>
      </c>
      <c r="FZ179" s="3">
        <v>1.31</v>
      </c>
      <c r="GA179" s="3">
        <v>0.71</v>
      </c>
      <c r="GB179" s="3">
        <v>0.55000000000000004</v>
      </c>
      <c r="GC179" s="3">
        <v>0.81</v>
      </c>
      <c r="GD179" s="3">
        <v>0.76</v>
      </c>
      <c r="GE179" s="3">
        <v>0.87</v>
      </c>
      <c r="GF179" s="3">
        <v>0.82</v>
      </c>
      <c r="GG179" s="3">
        <v>0.33</v>
      </c>
      <c r="GH179" s="3">
        <v>6.69</v>
      </c>
      <c r="GI179" s="3">
        <v>0.84</v>
      </c>
      <c r="GJ179" s="3">
        <v>1.68</v>
      </c>
      <c r="GK179" s="3">
        <v>0.74</v>
      </c>
      <c r="GL179" s="3">
        <v>0.89</v>
      </c>
      <c r="GM179" s="3">
        <v>0.95</v>
      </c>
      <c r="GN179" s="3">
        <v>0.67</v>
      </c>
      <c r="GO179" s="3">
        <v>0.08</v>
      </c>
      <c r="GP179" s="3">
        <v>1.1200000000000001</v>
      </c>
      <c r="GQ179" s="3">
        <v>-0.03</v>
      </c>
      <c r="GR179" s="3">
        <v>0.9</v>
      </c>
      <c r="GS179" s="3">
        <v>0.96</v>
      </c>
      <c r="GT179" s="3">
        <v>1.04</v>
      </c>
      <c r="GU179" s="3">
        <v>0.93</v>
      </c>
      <c r="GV179" s="3">
        <v>1.21</v>
      </c>
      <c r="GW179" s="3">
        <v>1.52</v>
      </c>
      <c r="GX179" s="3">
        <v>1.79</v>
      </c>
      <c r="GY179" s="3">
        <v>1.54</v>
      </c>
      <c r="GZ179" s="3">
        <v>0.95</v>
      </c>
      <c r="HA179" s="3">
        <v>1.98</v>
      </c>
      <c r="HB179" s="3">
        <v>1</v>
      </c>
      <c r="HC179" s="3">
        <v>-0.22</v>
      </c>
      <c r="HD179" s="3">
        <v>0.43</v>
      </c>
      <c r="HE179" s="3">
        <v>-0.16</v>
      </c>
      <c r="HF179" s="3">
        <v>0.09</v>
      </c>
      <c r="HG179" s="3">
        <v>2.5</v>
      </c>
      <c r="HH179" s="3">
        <v>0.13</v>
      </c>
      <c r="HI179" s="3">
        <v>-0.78</v>
      </c>
      <c r="HJ179" s="3">
        <v>-0.27</v>
      </c>
      <c r="HK179" s="3">
        <v>-0.27</v>
      </c>
      <c r="HL179" s="3">
        <v>0.49</v>
      </c>
      <c r="HM179" s="3">
        <v>0.26</v>
      </c>
      <c r="HN179" s="3">
        <v>0.08</v>
      </c>
      <c r="HO179" s="3">
        <v>0.16</v>
      </c>
      <c r="HP179" s="3">
        <v>0</v>
      </c>
      <c r="HQ179" s="3">
        <v>-0.42</v>
      </c>
      <c r="HR179" s="3">
        <v>0.92</v>
      </c>
      <c r="HS179" s="3">
        <v>0.79</v>
      </c>
      <c r="HT179" s="3">
        <v>0.19</v>
      </c>
      <c r="HU179" s="3">
        <v>-0.91</v>
      </c>
      <c r="HV179" s="3">
        <v>0.88</v>
      </c>
      <c r="HW179" s="3">
        <v>0.98</v>
      </c>
      <c r="HX179" s="3">
        <v>-0.4</v>
      </c>
      <c r="HY179" s="3">
        <v>0.86</v>
      </c>
      <c r="HZ179" s="3">
        <v>-0.3</v>
      </c>
      <c r="IA179" s="3">
        <v>0</v>
      </c>
      <c r="IB179" s="3">
        <v>1.17</v>
      </c>
      <c r="IC179" s="3">
        <v>1.06</v>
      </c>
      <c r="ID179" s="3">
        <v>1.51</v>
      </c>
      <c r="IE179" s="3">
        <v>0.92</v>
      </c>
      <c r="IF179" s="3">
        <v>1.26</v>
      </c>
      <c r="IG179" s="3">
        <v>1.41</v>
      </c>
      <c r="IH179" s="3">
        <v>2.97</v>
      </c>
      <c r="II179" s="3">
        <v>1.17</v>
      </c>
      <c r="IJ179" s="3">
        <v>-0.35</v>
      </c>
      <c r="IK179" s="3">
        <v>2.06</v>
      </c>
      <c r="IL179" s="3">
        <v>0.44</v>
      </c>
      <c r="IM179" s="3">
        <v>0.81</v>
      </c>
      <c r="IN179" s="3">
        <v>2.31</v>
      </c>
      <c r="IO179" s="3">
        <v>0.45</v>
      </c>
      <c r="IP179" s="3">
        <v>0.39</v>
      </c>
      <c r="IQ179" s="3">
        <v>-0.03</v>
      </c>
      <c r="IR179" s="3">
        <v>1.23</v>
      </c>
      <c r="IS179" s="3">
        <v>-0.96</v>
      </c>
      <c r="IT179" s="3">
        <v>0.46</v>
      </c>
      <c r="IU179" s="3">
        <v>-0.24</v>
      </c>
      <c r="IV179" s="3">
        <v>-0.24</v>
      </c>
      <c r="IW179" s="3">
        <v>-1.31</v>
      </c>
      <c r="IX179" s="3">
        <v>-1.08</v>
      </c>
      <c r="IY179" s="3">
        <v>0.47</v>
      </c>
      <c r="IZ179" s="3">
        <v>0.83</v>
      </c>
      <c r="JA179" s="3">
        <v>0.35</v>
      </c>
      <c r="JB179" s="3">
        <v>-0.81</v>
      </c>
      <c r="JC179" s="3">
        <v>-0.15</v>
      </c>
      <c r="JD179" s="3">
        <v>-0.37</v>
      </c>
      <c r="JE179" s="3">
        <v>-0.2</v>
      </c>
      <c r="JF179" s="3">
        <v>-0.99</v>
      </c>
      <c r="JG179" s="3">
        <v>-1.22</v>
      </c>
      <c r="JH179" s="3">
        <v>0.01</v>
      </c>
      <c r="JI179" s="3">
        <v>-0.42</v>
      </c>
      <c r="JJ179" s="3">
        <v>0.41</v>
      </c>
      <c r="JK179" s="3">
        <v>0.5</v>
      </c>
      <c r="JL179" s="3">
        <v>-0.51</v>
      </c>
      <c r="JM179" s="3">
        <v>-1.1000000000000001</v>
      </c>
      <c r="JN179" s="3">
        <v>-0.97</v>
      </c>
      <c r="JO179" s="3">
        <v>-0.78</v>
      </c>
      <c r="JP179" s="3">
        <v>-1.41</v>
      </c>
      <c r="JQ179" s="3">
        <v>0.05</v>
      </c>
      <c r="JR179" s="3">
        <v>0.74</v>
      </c>
      <c r="JS179" s="3">
        <v>0.17</v>
      </c>
      <c r="JT179" s="3">
        <v>-0.38</v>
      </c>
      <c r="JU179" s="3">
        <v>1.54</v>
      </c>
      <c r="JV179" s="3">
        <v>-0.76</v>
      </c>
      <c r="JW179" s="3">
        <v>-1.03</v>
      </c>
      <c r="JX179" s="3">
        <v>-0.32</v>
      </c>
      <c r="JY179" s="3">
        <v>0.05</v>
      </c>
      <c r="JZ179" s="3">
        <v>-0.76</v>
      </c>
      <c r="KA179" s="3">
        <v>1.61</v>
      </c>
      <c r="KB179" s="3">
        <v>0.06</v>
      </c>
      <c r="KC179" s="3">
        <v>0.06</v>
      </c>
      <c r="KD179" s="3">
        <v>-0.71</v>
      </c>
      <c r="KE179" s="3">
        <v>0.13</v>
      </c>
      <c r="KF179" s="3">
        <v>-0.56000000000000005</v>
      </c>
      <c r="KG179" s="3">
        <v>1.1100000000000001</v>
      </c>
      <c r="KH179" s="3">
        <v>0.25</v>
      </c>
      <c r="KI179" s="3">
        <v>1.65</v>
      </c>
      <c r="KJ179" s="3">
        <v>0.42</v>
      </c>
      <c r="KK179" s="3">
        <v>-0.06</v>
      </c>
      <c r="KL179" s="3">
        <v>1.2</v>
      </c>
      <c r="KM179" s="3">
        <v>1.2</v>
      </c>
      <c r="KN179" s="3">
        <v>0.91</v>
      </c>
      <c r="KO179" s="3">
        <v>1.38</v>
      </c>
      <c r="KP179" s="3">
        <v>2.23</v>
      </c>
      <c r="KQ179" s="3">
        <v>0.31</v>
      </c>
      <c r="KR179" s="3">
        <v>0.31</v>
      </c>
      <c r="KS179" s="3">
        <v>0.22</v>
      </c>
      <c r="KT179" s="3">
        <v>1.1399999999999999</v>
      </c>
      <c r="KU179" s="3">
        <v>-0.28999999999999998</v>
      </c>
      <c r="KV179" s="3">
        <v>-0.03</v>
      </c>
      <c r="KW179" s="3">
        <v>-0.03</v>
      </c>
      <c r="KX179" s="3">
        <v>-1.68</v>
      </c>
      <c r="KY179" s="3">
        <v>0</v>
      </c>
      <c r="KZ179" s="3">
        <v>3.28</v>
      </c>
      <c r="LA179" s="3">
        <v>0</v>
      </c>
      <c r="LB179" s="3">
        <v>1.76</v>
      </c>
      <c r="LC179" s="3">
        <v>0.81</v>
      </c>
      <c r="LD179" s="3">
        <v>-15.88</v>
      </c>
      <c r="LE179" s="3">
        <v>0</v>
      </c>
      <c r="LF179" s="3">
        <v>0</v>
      </c>
      <c r="LG179" s="3">
        <v>0.49</v>
      </c>
      <c r="LH179" s="3">
        <v>0.38</v>
      </c>
      <c r="LI179" s="3">
        <v>0.57999999999999996</v>
      </c>
      <c r="LJ179" s="3">
        <v>0</v>
      </c>
      <c r="LK179" s="3">
        <v>0.26</v>
      </c>
      <c r="LL179" s="3">
        <v>0</v>
      </c>
      <c r="LM179" s="3">
        <v>0.73</v>
      </c>
      <c r="LN179" s="3">
        <v>0.08</v>
      </c>
      <c r="LO179" s="3">
        <v>0.31</v>
      </c>
      <c r="LP179" s="3">
        <v>0.74</v>
      </c>
      <c r="LQ179" s="3">
        <v>0.24</v>
      </c>
      <c r="LR179" s="3">
        <v>-1.07</v>
      </c>
      <c r="LS179" s="3">
        <v>1.44</v>
      </c>
      <c r="LT179" s="3">
        <v>-0.04</v>
      </c>
      <c r="LU179" s="3">
        <v>1.03</v>
      </c>
      <c r="LV179" s="3">
        <v>0</v>
      </c>
      <c r="LW179" s="3">
        <v>0.23</v>
      </c>
      <c r="LX179" s="3">
        <v>0.77</v>
      </c>
      <c r="LY179" s="3">
        <v>0.6</v>
      </c>
      <c r="LZ179" s="3">
        <v>1.43</v>
      </c>
      <c r="MA179" s="3">
        <v>0.91</v>
      </c>
      <c r="MB179" s="3">
        <v>1.1299999999999999</v>
      </c>
      <c r="MC179" s="3">
        <v>0.48</v>
      </c>
      <c r="MD179" s="3">
        <v>0.41</v>
      </c>
      <c r="ME179" s="3">
        <v>0.39</v>
      </c>
      <c r="MF179" s="3">
        <v>0.51</v>
      </c>
      <c r="MG179" s="3">
        <v>0.66</v>
      </c>
      <c r="MH179" s="3">
        <v>0.91</v>
      </c>
      <c r="MI179" s="3">
        <v>0.13</v>
      </c>
      <c r="MJ179" s="3">
        <v>0.22</v>
      </c>
      <c r="MK179" s="3">
        <v>0.68</v>
      </c>
      <c r="ML179" s="3">
        <v>0.32</v>
      </c>
      <c r="MM179" s="3">
        <v>0.09</v>
      </c>
      <c r="MN179" s="3">
        <v>-0.09</v>
      </c>
      <c r="MO179" s="3">
        <v>0.21</v>
      </c>
      <c r="MP179" s="3">
        <v>0.44</v>
      </c>
      <c r="MQ179" s="3">
        <v>0.38</v>
      </c>
      <c r="MR179" s="3">
        <v>0.73</v>
      </c>
      <c r="MS179" s="3">
        <v>1.82</v>
      </c>
      <c r="MT179" s="3">
        <v>0.93</v>
      </c>
      <c r="MU179" s="3">
        <v>0.23</v>
      </c>
      <c r="MV179" s="3">
        <v>1</v>
      </c>
      <c r="MW179" s="3">
        <v>1.78</v>
      </c>
      <c r="MX179" s="3">
        <v>1.8</v>
      </c>
      <c r="MY179" s="3">
        <v>1.53</v>
      </c>
      <c r="MZ179" s="3">
        <v>1.01</v>
      </c>
      <c r="NA179" s="3">
        <v>-0.36</v>
      </c>
      <c r="NB179" s="3">
        <v>3.64</v>
      </c>
      <c r="NC179" s="3">
        <v>2.35</v>
      </c>
      <c r="ND179" s="3">
        <v>1.03</v>
      </c>
      <c r="NE179" s="3">
        <v>0.67</v>
      </c>
      <c r="NF179" s="3">
        <v>1.17</v>
      </c>
      <c r="NG179" s="3">
        <v>0.89</v>
      </c>
      <c r="NH179" s="3">
        <v>0.72</v>
      </c>
      <c r="NI179" s="3">
        <v>0.72</v>
      </c>
      <c r="NJ179" s="3">
        <v>-0.38</v>
      </c>
      <c r="NK179" s="3">
        <v>-0.38</v>
      </c>
      <c r="NL179" s="3">
        <v>0.39</v>
      </c>
      <c r="NM179" s="3">
        <v>1.72</v>
      </c>
      <c r="NN179" s="3">
        <v>1.46</v>
      </c>
      <c r="NO179" s="3">
        <v>-0.01</v>
      </c>
      <c r="NP179" s="3">
        <v>1.06</v>
      </c>
      <c r="NQ179" s="3">
        <v>1.61</v>
      </c>
      <c r="NR179" s="3">
        <v>-1.47</v>
      </c>
      <c r="NS179" s="3">
        <v>0.64</v>
      </c>
      <c r="NT179" s="3">
        <v>-0.66</v>
      </c>
      <c r="NU179" s="3">
        <v>0.56999999999999995</v>
      </c>
      <c r="NV179" s="3">
        <v>0.42</v>
      </c>
      <c r="NW179" s="3">
        <v>-2.13</v>
      </c>
      <c r="NX179" s="3">
        <v>1.72</v>
      </c>
      <c r="NY179" s="3">
        <v>0.82</v>
      </c>
      <c r="NZ179" s="3">
        <v>0.82</v>
      </c>
      <c r="OA179" s="3">
        <v>0.46</v>
      </c>
      <c r="OB179" s="3">
        <v>0.68</v>
      </c>
      <c r="OC179" s="3">
        <v>0.75</v>
      </c>
      <c r="OD179" s="3">
        <v>1.03</v>
      </c>
      <c r="OE179" s="3">
        <v>1.02</v>
      </c>
      <c r="OF179" s="3">
        <v>-0.36</v>
      </c>
      <c r="OG179" s="3">
        <v>0</v>
      </c>
      <c r="OH179" s="3">
        <v>0</v>
      </c>
      <c r="OI179" s="3">
        <v>3.11</v>
      </c>
      <c r="OJ179" s="3">
        <v>1.63</v>
      </c>
      <c r="OK179" s="3">
        <v>0.2</v>
      </c>
      <c r="OL179" s="3">
        <v>-0.83</v>
      </c>
      <c r="OM179" s="3">
        <v>-0.48</v>
      </c>
      <c r="ON179" s="3">
        <v>0.11</v>
      </c>
      <c r="OO179" s="3">
        <v>2.06</v>
      </c>
      <c r="OP179" s="3">
        <v>0.79</v>
      </c>
      <c r="OQ179" s="3">
        <v>1.1399999999999999</v>
      </c>
      <c r="OR179" s="3">
        <v>0.7</v>
      </c>
      <c r="OS179" s="3">
        <v>0.76</v>
      </c>
      <c r="OT179" s="3">
        <v>0.37</v>
      </c>
      <c r="OU179" s="3">
        <v>0.35</v>
      </c>
      <c r="OV179" s="3">
        <v>0</v>
      </c>
      <c r="OW179" s="3">
        <v>-1.42</v>
      </c>
      <c r="OX179" s="3">
        <v>0.9</v>
      </c>
      <c r="OY179" s="3">
        <v>9.26</v>
      </c>
      <c r="OZ179" s="3">
        <v>7.79</v>
      </c>
      <c r="PA179" s="3">
        <v>7.79</v>
      </c>
      <c r="PB179" s="3">
        <v>0.9</v>
      </c>
      <c r="PC179" s="3">
        <v>0.79</v>
      </c>
      <c r="PD179" s="3">
        <v>1.1200000000000001</v>
      </c>
      <c r="PE179" s="3">
        <v>0.56999999999999995</v>
      </c>
      <c r="PF179" s="3">
        <v>0.56999999999999995</v>
      </c>
      <c r="PG179" s="3">
        <v>0.36</v>
      </c>
      <c r="PH179" s="3">
        <v>0.62</v>
      </c>
      <c r="PI179" s="3">
        <v>0.11</v>
      </c>
      <c r="PJ179" s="3">
        <v>0.17</v>
      </c>
      <c r="PK179" s="3">
        <v>0.1</v>
      </c>
      <c r="PL179" s="3">
        <v>0.6</v>
      </c>
      <c r="PM179" s="3">
        <v>0.04</v>
      </c>
      <c r="PN179" s="3">
        <v>1.62</v>
      </c>
      <c r="PO179" s="3">
        <v>3.31</v>
      </c>
      <c r="PP179" s="3">
        <v>0.19</v>
      </c>
      <c r="PQ179" s="3">
        <v>0.93</v>
      </c>
      <c r="PR179" s="3">
        <v>1.52</v>
      </c>
      <c r="PS179" s="3">
        <v>1.95</v>
      </c>
      <c r="PT179" s="3">
        <v>2.33</v>
      </c>
      <c r="PU179" s="3">
        <v>-0.46</v>
      </c>
      <c r="PV179" s="3">
        <v>2</v>
      </c>
      <c r="PW179" s="3">
        <v>0</v>
      </c>
      <c r="PX179" s="3">
        <v>0</v>
      </c>
      <c r="PY179" s="3">
        <v>0</v>
      </c>
      <c r="PZ179" s="3">
        <v>0</v>
      </c>
      <c r="QA179" s="3">
        <v>0</v>
      </c>
      <c r="QB179" s="3">
        <v>0</v>
      </c>
      <c r="QC179" s="3">
        <v>0.03</v>
      </c>
      <c r="QD179" s="3">
        <v>0.03</v>
      </c>
      <c r="QE179" s="3">
        <v>0.03</v>
      </c>
      <c r="QF179" s="3">
        <v>0</v>
      </c>
      <c r="QG179" s="3">
        <v>0</v>
      </c>
      <c r="QH179" s="3">
        <v>0.55000000000000004</v>
      </c>
      <c r="QI179" s="3">
        <v>0</v>
      </c>
      <c r="QJ179" s="3">
        <v>0</v>
      </c>
      <c r="QK179" s="3">
        <v>0.28999999999999998</v>
      </c>
      <c r="QL179" s="3">
        <v>0</v>
      </c>
      <c r="QM179" s="3">
        <v>0</v>
      </c>
      <c r="QN179" s="3">
        <v>100</v>
      </c>
      <c r="QO179" s="3">
        <v>24.558599999999998</v>
      </c>
      <c r="QP179" s="3">
        <v>16.04</v>
      </c>
      <c r="QQ179" s="3">
        <v>0.92779999999999996</v>
      </c>
      <c r="QR179" s="3">
        <v>0.58540000000000003</v>
      </c>
      <c r="QS179" s="3">
        <v>2.52E-2</v>
      </c>
      <c r="QT179" s="3">
        <v>8.7599999999999997E-2</v>
      </c>
      <c r="QU179" s="3">
        <v>3.04E-2</v>
      </c>
      <c r="QV179" s="3">
        <v>0.1993</v>
      </c>
      <c r="QW179" s="3">
        <v>0.7611</v>
      </c>
      <c r="QX179" s="3">
        <v>1.2500000000000001E-2</v>
      </c>
      <c r="QY179" s="3">
        <v>0.28310000000000002</v>
      </c>
      <c r="QZ179" s="3">
        <v>2.5999999999999999E-2</v>
      </c>
      <c r="RA179" s="3">
        <v>4.7000000000000002E-3</v>
      </c>
      <c r="RB179" s="3">
        <v>5.0000000000000001E-3</v>
      </c>
      <c r="RC179" s="3">
        <v>9.5000000000000001E-2</v>
      </c>
      <c r="RD179" s="3">
        <v>8.0000000000000002E-3</v>
      </c>
      <c r="RE179" s="3">
        <v>0.22600000000000001</v>
      </c>
      <c r="RF179" s="3">
        <v>0.1009</v>
      </c>
      <c r="RG179" s="3">
        <v>0.6855</v>
      </c>
      <c r="RH179" s="3">
        <v>0.23519999999999999</v>
      </c>
      <c r="RI179" s="3">
        <v>1.2200000000000001E-2</v>
      </c>
      <c r="RJ179" s="3">
        <v>1.3299999999999999E-2</v>
      </c>
      <c r="RK179" s="3">
        <v>1.11E-2</v>
      </c>
      <c r="RL179" s="3">
        <v>6.4999999999999997E-3</v>
      </c>
      <c r="RM179" s="3">
        <v>3.5999999999999999E-3</v>
      </c>
      <c r="RN179" s="3">
        <v>0.2402</v>
      </c>
      <c r="RO179" s="3">
        <v>0.1027</v>
      </c>
      <c r="RP179" s="3">
        <v>4.8000000000000001E-2</v>
      </c>
      <c r="RQ179" s="3">
        <v>1.2699999999999999E-2</v>
      </c>
      <c r="RR179" s="3">
        <v>0.83409999999999995</v>
      </c>
      <c r="RS179" s="3">
        <v>0.1135</v>
      </c>
      <c r="RT179" s="3">
        <v>0.3024</v>
      </c>
      <c r="RU179" s="3">
        <v>1.6E-2</v>
      </c>
      <c r="RV179" s="3">
        <v>0.12839999999999999</v>
      </c>
      <c r="RW179" s="3">
        <v>0.12239999999999999</v>
      </c>
      <c r="RX179" s="3">
        <v>0.14729999999999999</v>
      </c>
      <c r="RY179" s="3">
        <v>4.1000000000000003E-3</v>
      </c>
      <c r="RZ179" s="3">
        <v>0.22140000000000001</v>
      </c>
      <c r="SA179" s="3">
        <v>0.1089</v>
      </c>
      <c r="SB179" s="3">
        <v>1.09E-2</v>
      </c>
      <c r="SC179" s="3">
        <v>1.8200000000000001E-2</v>
      </c>
      <c r="SD179" s="3">
        <v>3.8999999999999998E-3</v>
      </c>
      <c r="SE179" s="3">
        <v>2.8199999999999999E-2</v>
      </c>
      <c r="SF179" s="3">
        <v>3.5299999999999998E-2</v>
      </c>
      <c r="SG179" s="3">
        <v>2.0000000000000001E-4</v>
      </c>
      <c r="SH179" s="3">
        <v>1.5800000000000002E-2</v>
      </c>
      <c r="SI179" s="3">
        <v>0.9597</v>
      </c>
      <c r="SJ179" s="3">
        <v>1.84E-2</v>
      </c>
      <c r="SK179" s="3">
        <v>3.4299999999999997E-2</v>
      </c>
      <c r="SL179" s="3">
        <v>2.2000000000000001E-3</v>
      </c>
      <c r="SM179" s="3">
        <v>9.1800000000000007E-2</v>
      </c>
      <c r="SN179" s="3">
        <v>4.4000000000000003E-3</v>
      </c>
      <c r="SO179" s="3">
        <v>0.19209999999999999</v>
      </c>
      <c r="SP179" s="3">
        <v>9.1999999999999998E-3</v>
      </c>
      <c r="SQ179" s="3">
        <v>2.3E-3</v>
      </c>
      <c r="SR179" s="3">
        <v>0.1477</v>
      </c>
      <c r="SS179" s="3">
        <v>9.11E-2</v>
      </c>
      <c r="ST179" s="3">
        <v>1.14E-2</v>
      </c>
      <c r="SU179" s="3">
        <v>7.6E-3</v>
      </c>
      <c r="SV179" s="3">
        <v>5.4600000000000003E-2</v>
      </c>
      <c r="SW179" s="3">
        <v>2.3300000000000001E-2</v>
      </c>
      <c r="SX179" s="3">
        <v>3.7600000000000001E-2</v>
      </c>
      <c r="SY179" s="3">
        <v>8.5099999999999995E-2</v>
      </c>
      <c r="SZ179" s="3">
        <v>0.13320000000000001</v>
      </c>
      <c r="TA179" s="3">
        <v>1.03E-2</v>
      </c>
      <c r="TB179" s="3">
        <v>3.0999999999999999E-3</v>
      </c>
      <c r="TC179" s="3">
        <v>2.4895999999999998</v>
      </c>
      <c r="TD179" s="3">
        <v>2.41E-2</v>
      </c>
      <c r="TE179" s="3">
        <v>0.2273</v>
      </c>
      <c r="TF179" s="3">
        <v>1.0699999999999999E-2</v>
      </c>
      <c r="TG179" s="3">
        <v>0.33650000000000002</v>
      </c>
      <c r="TH179" s="3">
        <v>4.9399999999999999E-2</v>
      </c>
      <c r="TI179" s="3">
        <v>0.26550000000000001</v>
      </c>
      <c r="TJ179" s="3">
        <v>0.4042</v>
      </c>
      <c r="TK179" s="3">
        <v>0.1943</v>
      </c>
      <c r="TL179" s="3">
        <v>1.6199999999999999E-2</v>
      </c>
      <c r="TM179" s="3">
        <v>5.8599999999999999E-2</v>
      </c>
      <c r="TN179" s="3">
        <v>0.1348</v>
      </c>
      <c r="TO179" s="3">
        <v>0.11260000000000001</v>
      </c>
      <c r="TP179" s="3">
        <v>0.26140000000000002</v>
      </c>
      <c r="TQ179" s="3">
        <v>3.09E-2</v>
      </c>
      <c r="TR179" s="3">
        <v>3.5000000000000001E-3</v>
      </c>
      <c r="TS179" s="3">
        <v>0.35949999999999999</v>
      </c>
      <c r="TT179" s="3">
        <v>0.30759999999999998</v>
      </c>
      <c r="TU179" s="3">
        <v>4.4000000000000003E-3</v>
      </c>
      <c r="TV179" s="3">
        <v>1E-3</v>
      </c>
      <c r="TW179" s="3">
        <v>2.7E-2</v>
      </c>
      <c r="TX179" s="3">
        <v>2.5000000000000001E-3</v>
      </c>
      <c r="TY179" s="3">
        <v>4.5699999999999998E-2</v>
      </c>
      <c r="TZ179" s="3">
        <v>1.2500000000000001E-2</v>
      </c>
      <c r="UA179" s="3">
        <v>4.5600000000000002E-2</v>
      </c>
      <c r="UB179" s="3">
        <v>2.8999999999999998E-3</v>
      </c>
      <c r="UC179" s="3">
        <v>6.1999999999999998E-3</v>
      </c>
      <c r="UD179" s="3">
        <v>4.0000000000000002E-4</v>
      </c>
      <c r="UE179" s="3">
        <v>5.9999999999999995E-4</v>
      </c>
      <c r="UF179" s="3">
        <v>8.3000000000000001E-3</v>
      </c>
      <c r="UG179" s="3">
        <v>1.77E-2</v>
      </c>
      <c r="UH179" s="3">
        <v>6.1999999999999998E-3</v>
      </c>
      <c r="UI179" s="3">
        <v>6.5799999999999997E-2</v>
      </c>
      <c r="UJ179" s="3">
        <v>7.3000000000000001E-3</v>
      </c>
      <c r="UK179" s="3">
        <v>1.4E-3</v>
      </c>
      <c r="UL179" s="3">
        <v>6.1000000000000004E-3</v>
      </c>
      <c r="UM179" s="3">
        <v>1.9900000000000001E-2</v>
      </c>
      <c r="UN179" s="3">
        <v>4.3E-3</v>
      </c>
      <c r="UO179" s="3">
        <v>2.0400000000000001E-2</v>
      </c>
      <c r="UP179" s="3">
        <v>1.1000000000000001E-3</v>
      </c>
      <c r="UQ179" s="3">
        <v>4.0000000000000002E-4</v>
      </c>
      <c r="UR179" s="3">
        <v>0.80810000000000004</v>
      </c>
      <c r="US179" s="3">
        <v>0.13469999999999999</v>
      </c>
      <c r="UT179" s="3">
        <v>0.1163</v>
      </c>
      <c r="UU179" s="3">
        <v>0.31080000000000002</v>
      </c>
      <c r="UV179" s="3">
        <v>9.9599999999999994E-2</v>
      </c>
      <c r="UW179" s="3">
        <v>8.0000000000000002E-3</v>
      </c>
      <c r="UX179" s="3">
        <v>0.1225</v>
      </c>
      <c r="UY179" s="3">
        <v>1.4500000000000001E-2</v>
      </c>
      <c r="UZ179" s="3">
        <v>1.6999999999999999E-3</v>
      </c>
      <c r="VA179" s="3">
        <v>1.1495</v>
      </c>
      <c r="VB179" s="3">
        <v>0.50960000000000005</v>
      </c>
      <c r="VC179" s="3">
        <v>0.42320000000000002</v>
      </c>
      <c r="VD179" s="3">
        <v>0.2167</v>
      </c>
      <c r="VE179" s="3">
        <v>2.0739999999999998</v>
      </c>
      <c r="VF179" s="3">
        <v>1.0375000000000001</v>
      </c>
      <c r="VG179" s="3">
        <v>1.6500000000000001E-2</v>
      </c>
      <c r="VH179" s="3">
        <v>0.24990000000000001</v>
      </c>
      <c r="VI179" s="3">
        <v>0.5302</v>
      </c>
      <c r="VJ179" s="3">
        <v>2.5000000000000001E-3</v>
      </c>
      <c r="VK179" s="3">
        <v>0.21590000000000001</v>
      </c>
      <c r="VL179" s="3">
        <v>2.1499999999999998E-2</v>
      </c>
      <c r="VM179" s="3">
        <v>1.9757</v>
      </c>
      <c r="VN179" s="3">
        <v>0.48909999999999998</v>
      </c>
      <c r="VO179" s="3">
        <v>1.1287</v>
      </c>
      <c r="VP179" s="3">
        <v>0.1065</v>
      </c>
      <c r="VQ179" s="3">
        <v>0.1211</v>
      </c>
      <c r="VR179" s="3">
        <v>0.1101</v>
      </c>
      <c r="VS179" s="3">
        <v>0.02</v>
      </c>
      <c r="VT179" s="3">
        <v>0.46079999999999999</v>
      </c>
      <c r="VU179" s="3">
        <v>0.27829999999999999</v>
      </c>
      <c r="VV179" s="3">
        <v>2.58E-2</v>
      </c>
      <c r="VW179" s="3">
        <v>0.15670000000000001</v>
      </c>
      <c r="VX179" s="3">
        <v>1.8295999999999999</v>
      </c>
      <c r="VY179" s="3">
        <v>0.15759999999999999</v>
      </c>
      <c r="VZ179" s="3">
        <v>3.61E-2</v>
      </c>
      <c r="WA179" s="3">
        <v>0.3473</v>
      </c>
      <c r="WB179" s="3">
        <v>1.49E-2</v>
      </c>
      <c r="WC179" s="3">
        <v>5.3400000000000003E-2</v>
      </c>
      <c r="WD179" s="3">
        <v>0.71389999999999998</v>
      </c>
      <c r="WE179" s="3">
        <v>0.39579999999999999</v>
      </c>
      <c r="WF179" s="3">
        <v>0.1105</v>
      </c>
      <c r="WG179" s="3">
        <v>0.16600000000000001</v>
      </c>
      <c r="WH179" s="3">
        <v>7.0000000000000001E-3</v>
      </c>
      <c r="WI179" s="3">
        <v>6.1000000000000004E-3</v>
      </c>
      <c r="WJ179" s="3">
        <v>1.47E-2</v>
      </c>
      <c r="WK179" s="3">
        <v>5.1000000000000004E-3</v>
      </c>
      <c r="WL179" s="3">
        <v>4.4400000000000002E-2</v>
      </c>
      <c r="WM179" s="3">
        <v>4.1000000000000003E-3</v>
      </c>
      <c r="WN179" s="3">
        <v>5.7999999999999996E-3</v>
      </c>
      <c r="WO179" s="3">
        <v>3.3999999999999998E-3</v>
      </c>
      <c r="WP179" s="3">
        <v>9.7000000000000003E-3</v>
      </c>
      <c r="WQ179" s="3">
        <v>2.7199999999999998E-2</v>
      </c>
      <c r="WR179" s="3">
        <v>2.07E-2</v>
      </c>
      <c r="WS179" s="3">
        <v>1.7600000000000001E-2</v>
      </c>
      <c r="WT179" s="3">
        <v>0.38969999999999999</v>
      </c>
      <c r="WU179" s="3">
        <v>4.4999999999999997E-3</v>
      </c>
      <c r="WV179" s="3">
        <v>0.1545</v>
      </c>
      <c r="WW179" s="3">
        <v>8.2600000000000007E-2</v>
      </c>
      <c r="WX179" s="3">
        <v>7.7999999999999996E-3</v>
      </c>
      <c r="WY179" s="3">
        <v>7.7999999999999996E-3</v>
      </c>
      <c r="WZ179" s="3">
        <v>4.9700000000000001E-2</v>
      </c>
      <c r="XA179" s="3">
        <v>5.1999999999999998E-3</v>
      </c>
      <c r="XB179" s="3">
        <v>2.6499999999999999E-2</v>
      </c>
      <c r="XC179" s="3">
        <v>5.11E-2</v>
      </c>
      <c r="XD179" s="3">
        <v>8.5185999999999993</v>
      </c>
      <c r="XE179" s="3">
        <v>8.5185999999999993</v>
      </c>
      <c r="XF179" s="3">
        <v>5.0419</v>
      </c>
      <c r="XG179" s="3">
        <v>1.9424999999999999</v>
      </c>
      <c r="XH179" s="3">
        <v>9.9199999999999997E-2</v>
      </c>
      <c r="XI179" s="3">
        <v>0.3664</v>
      </c>
      <c r="XJ179" s="3">
        <v>6.8099999999999994E-2</v>
      </c>
      <c r="XK179" s="3">
        <v>0.67830000000000001</v>
      </c>
      <c r="XL179" s="3">
        <v>6.7100000000000007E-2</v>
      </c>
      <c r="XM179" s="3">
        <v>0.25509999999999999</v>
      </c>
      <c r="XN179" s="3">
        <v>14.408200000000001</v>
      </c>
      <c r="XO179" s="3">
        <v>10.527799999999999</v>
      </c>
      <c r="XP179" s="3">
        <v>7.1933999999999996</v>
      </c>
      <c r="XQ179" s="3">
        <v>4.0068999999999999</v>
      </c>
      <c r="XR179" s="3">
        <v>1.6392</v>
      </c>
      <c r="XS179" s="3">
        <v>1.53</v>
      </c>
      <c r="XT179" s="3">
        <v>1.7299999999999999E-2</v>
      </c>
      <c r="XU179" s="3">
        <v>2.4986000000000002</v>
      </c>
      <c r="XV179" s="3">
        <v>4.9599999999999998E-2</v>
      </c>
      <c r="XW179" s="3">
        <v>2.3599999999999999E-2</v>
      </c>
      <c r="XX179" s="3">
        <v>3.0800000000000001E-2</v>
      </c>
      <c r="XY179" s="3">
        <v>2.3599999999999999E-2</v>
      </c>
      <c r="XZ179" s="3">
        <v>0.2298</v>
      </c>
      <c r="YA179" s="3">
        <v>0.18310000000000001</v>
      </c>
      <c r="YB179" s="3">
        <v>0.18609999999999999</v>
      </c>
      <c r="YC179" s="3">
        <v>0.1366</v>
      </c>
      <c r="YD179" s="3">
        <v>6.0100000000000001E-2</v>
      </c>
      <c r="YE179" s="3">
        <v>1.4455</v>
      </c>
      <c r="YF179" s="3">
        <v>5.1799999999999999E-2</v>
      </c>
      <c r="YG179" s="3">
        <v>7.8E-2</v>
      </c>
      <c r="YH179" s="3">
        <v>0.83579999999999999</v>
      </c>
      <c r="YI179" s="3">
        <v>5.3600000000000002E-2</v>
      </c>
      <c r="YJ179" s="3">
        <v>0.12529999999999999</v>
      </c>
      <c r="YK179" s="3">
        <v>0.3291</v>
      </c>
      <c r="YL179" s="3">
        <v>4.7699999999999999E-2</v>
      </c>
      <c r="YM179" s="3">
        <v>5.1000000000000004E-3</v>
      </c>
      <c r="YN179" s="3">
        <v>9.6600000000000005E-2</v>
      </c>
      <c r="YO179" s="3">
        <v>5.0599999999999999E-2</v>
      </c>
      <c r="YP179" s="3">
        <v>0.12790000000000001</v>
      </c>
      <c r="YQ179" s="3">
        <v>3.8803000000000001</v>
      </c>
      <c r="YR179" s="3">
        <v>1.202</v>
      </c>
      <c r="YS179" s="3">
        <v>7.1999999999999998E-3</v>
      </c>
      <c r="YT179" s="3">
        <v>1.1184000000000001</v>
      </c>
      <c r="YU179" s="3">
        <v>7.6499999999999999E-2</v>
      </c>
      <c r="YV179" s="3">
        <v>2.6783000000000001</v>
      </c>
      <c r="YW179" s="3">
        <v>2.6783000000000001</v>
      </c>
      <c r="YX179" s="3">
        <v>4.5275999999999996</v>
      </c>
      <c r="YY179" s="3">
        <v>2.3267000000000002</v>
      </c>
      <c r="YZ179" s="3">
        <v>1.4926999999999999</v>
      </c>
      <c r="ZA179" s="3">
        <v>0.62609999999999999</v>
      </c>
      <c r="ZB179" s="3">
        <v>0.52829999999999999</v>
      </c>
      <c r="ZC179" s="3">
        <v>0.20100000000000001</v>
      </c>
      <c r="ZD179" s="3">
        <v>1.3299999999999999E-2</v>
      </c>
      <c r="ZE179" s="3">
        <v>0.1239</v>
      </c>
      <c r="ZF179" s="3">
        <v>0.51749999999999996</v>
      </c>
      <c r="ZG179" s="3">
        <v>7.9200000000000007E-2</v>
      </c>
      <c r="ZH179" s="3">
        <v>8.5900000000000004E-2</v>
      </c>
      <c r="ZI179" s="3">
        <v>9.4100000000000003E-2</v>
      </c>
      <c r="ZJ179" s="3">
        <v>6.0600000000000001E-2</v>
      </c>
      <c r="ZK179" s="3">
        <v>4.02E-2</v>
      </c>
      <c r="ZL179" s="3">
        <v>2.3800000000000002E-2</v>
      </c>
      <c r="ZM179" s="3">
        <v>0.13350000000000001</v>
      </c>
      <c r="ZN179" s="3">
        <v>0.3165</v>
      </c>
      <c r="ZO179" s="3">
        <v>0.23780000000000001</v>
      </c>
      <c r="ZP179" s="3">
        <v>7.8799999999999995E-2</v>
      </c>
      <c r="ZQ179" s="3">
        <v>1.8444</v>
      </c>
      <c r="ZR179" s="3">
        <v>1.0702</v>
      </c>
      <c r="ZS179" s="3">
        <v>0.48649999999999999</v>
      </c>
      <c r="ZT179" s="3">
        <v>3.7900000000000003E-2</v>
      </c>
      <c r="ZU179" s="3">
        <v>0.22489999999999999</v>
      </c>
      <c r="ZV179" s="3">
        <v>3.0999999999999999E-3</v>
      </c>
      <c r="ZW179" s="3">
        <v>2.5999999999999999E-2</v>
      </c>
      <c r="ZX179" s="3">
        <v>0.218</v>
      </c>
      <c r="ZY179" s="3">
        <v>2.3E-2</v>
      </c>
      <c r="ZZ179" s="3">
        <v>5.0700000000000002E-2</v>
      </c>
      <c r="AAA179" s="3">
        <v>0.7742</v>
      </c>
      <c r="AAB179" s="3">
        <v>0.2361</v>
      </c>
      <c r="AAC179" s="3">
        <v>7.9299999999999995E-2</v>
      </c>
      <c r="AAD179" s="3">
        <v>7.4200000000000002E-2</v>
      </c>
      <c r="AAE179" s="3">
        <v>8.5000000000000006E-3</v>
      </c>
      <c r="AAF179" s="3">
        <v>0.376</v>
      </c>
      <c r="AAG179" s="3">
        <v>0.35649999999999998</v>
      </c>
      <c r="AAH179" s="3">
        <v>0.35649999999999998</v>
      </c>
      <c r="AAI179" s="3">
        <v>7.6799999999999993E-2</v>
      </c>
      <c r="AAJ179" s="3">
        <v>7.8899999999999998E-2</v>
      </c>
      <c r="AAK179" s="3">
        <v>4.7999999999999996E-3</v>
      </c>
      <c r="AAL179" s="3">
        <v>6.1400000000000003E-2</v>
      </c>
      <c r="AAM179" s="3">
        <v>0.13300000000000001</v>
      </c>
      <c r="AAN179" s="3">
        <v>1.6999999999999999E-3</v>
      </c>
      <c r="AAO179" s="3">
        <v>6.6544999999999996</v>
      </c>
      <c r="AAP179" s="3">
        <v>4.2637</v>
      </c>
      <c r="AAQ179" s="3">
        <v>1.5496000000000001</v>
      </c>
      <c r="AAR179" s="3">
        <v>0.47470000000000001</v>
      </c>
      <c r="AAS179" s="3">
        <v>6.2899999999999998E-2</v>
      </c>
      <c r="AAT179" s="3">
        <v>8.6099999999999996E-2</v>
      </c>
      <c r="AAU179" s="3">
        <v>0.24460000000000001</v>
      </c>
      <c r="AAV179" s="3">
        <v>2.46E-2</v>
      </c>
      <c r="AAW179" s="3">
        <v>0.65659999999999996</v>
      </c>
      <c r="AAX179" s="3">
        <v>1.9782</v>
      </c>
      <c r="AAY179" s="3">
        <v>0.53520000000000001</v>
      </c>
      <c r="AAZ179" s="3">
        <v>7.8299999999999995E-2</v>
      </c>
      <c r="ABA179" s="3">
        <v>2.5999999999999999E-2</v>
      </c>
      <c r="ABB179" s="3">
        <v>0.34960000000000002</v>
      </c>
      <c r="ABC179" s="3">
        <v>0.72819999999999996</v>
      </c>
      <c r="ABD179" s="3">
        <v>0.1618</v>
      </c>
      <c r="ABE179" s="3">
        <v>9.9099999999999994E-2</v>
      </c>
      <c r="ABF179" s="3">
        <v>0.7359</v>
      </c>
      <c r="ABG179" s="3">
        <v>2.4400000000000002E-2</v>
      </c>
      <c r="ABH179" s="3">
        <v>0.1353</v>
      </c>
      <c r="ABI179" s="3">
        <v>4.58E-2</v>
      </c>
      <c r="ABJ179" s="3">
        <v>7.6300000000000007E-2</v>
      </c>
      <c r="ABK179" s="3">
        <v>0.1144</v>
      </c>
      <c r="ABL179" s="3">
        <v>0.29380000000000001</v>
      </c>
      <c r="ABM179" s="3">
        <v>4.5900000000000003E-2</v>
      </c>
      <c r="ABN179" s="3">
        <v>1.9457</v>
      </c>
      <c r="ABO179" s="3">
        <v>1.9457</v>
      </c>
      <c r="ABP179" s="3">
        <v>0.21809999999999999</v>
      </c>
      <c r="ABQ179" s="3">
        <v>0.3488</v>
      </c>
      <c r="ABR179" s="3">
        <v>1.37E-2</v>
      </c>
      <c r="ABS179" s="3">
        <v>2.18E-2</v>
      </c>
      <c r="ABT179" s="3">
        <v>0.4108</v>
      </c>
      <c r="ABU179" s="3">
        <v>3.2800000000000003E-2</v>
      </c>
      <c r="ABV179" s="3">
        <v>0.21709999999999999</v>
      </c>
      <c r="ABW179" s="3">
        <v>0.6825</v>
      </c>
      <c r="ABX179" s="3">
        <v>0.36109999999999998</v>
      </c>
      <c r="ABY179" s="3">
        <v>0.36109999999999998</v>
      </c>
      <c r="ABZ179" s="3">
        <v>0.16880000000000001</v>
      </c>
      <c r="ACA179" s="3">
        <v>0.17680000000000001</v>
      </c>
      <c r="ACB179" s="3">
        <v>1.5599999999999999E-2</v>
      </c>
      <c r="ACC179" s="3">
        <v>8.4099999999999994E-2</v>
      </c>
      <c r="ACD179" s="3">
        <v>8.4099999999999994E-2</v>
      </c>
      <c r="ACE179" s="3">
        <v>5.2200000000000003E-2</v>
      </c>
      <c r="ACF179" s="3">
        <v>1.66E-2</v>
      </c>
      <c r="ACG179" s="3">
        <v>1.52E-2</v>
      </c>
      <c r="ACH179" s="3">
        <v>19.011700000000001</v>
      </c>
      <c r="ACI179" s="3">
        <v>19.011700000000001</v>
      </c>
      <c r="ACJ179" s="3">
        <v>4.7374000000000001</v>
      </c>
      <c r="ACK179" s="3">
        <v>2.5045000000000002</v>
      </c>
      <c r="ACL179" s="3">
        <v>0.36980000000000002</v>
      </c>
      <c r="ACM179" s="3">
        <v>5.6399999999999999E-2</v>
      </c>
      <c r="ACN179" s="3">
        <v>0.70660000000000001</v>
      </c>
      <c r="ACO179" s="3">
        <v>0.2601</v>
      </c>
      <c r="ACP179" s="3">
        <v>0.67069999999999996</v>
      </c>
      <c r="ACQ179" s="3">
        <v>6.5600000000000006E-2</v>
      </c>
      <c r="ACR179" s="3">
        <v>9.1999999999999998E-3</v>
      </c>
      <c r="ACS179" s="3">
        <v>9.4500000000000001E-2</v>
      </c>
      <c r="ACT179" s="3">
        <v>9.2479999999999993</v>
      </c>
      <c r="ACU179" s="3">
        <v>3.1764999999999999</v>
      </c>
      <c r="ACV179" s="3">
        <v>0.94010000000000005</v>
      </c>
      <c r="ACW179" s="3">
        <v>0.30959999999999999</v>
      </c>
      <c r="ACX179" s="3">
        <v>3.6200000000000003E-2</v>
      </c>
      <c r="ACY179" s="3">
        <v>0.1027</v>
      </c>
      <c r="ACZ179" s="3">
        <v>0.3826</v>
      </c>
      <c r="ADA179" s="3">
        <v>0.2258</v>
      </c>
      <c r="ADB179" s="3">
        <v>1.7152000000000001</v>
      </c>
      <c r="ADC179" s="3">
        <v>0.1084</v>
      </c>
      <c r="ADD179" s="3">
        <v>0.1179</v>
      </c>
      <c r="ADE179" s="3">
        <v>4.3799999999999999E-2</v>
      </c>
      <c r="ADF179" s="3">
        <v>1.3349</v>
      </c>
      <c r="ADG179" s="3">
        <v>5.04E-2</v>
      </c>
      <c r="ADH179" s="3">
        <v>6.7999999999999996E-3</v>
      </c>
      <c r="ADI179" s="3">
        <v>0.69699999999999995</v>
      </c>
      <c r="ADJ179" s="3">
        <v>5.0263</v>
      </c>
      <c r="ADK179" s="3">
        <v>3.8963999999999999</v>
      </c>
      <c r="ADL179" s="3">
        <v>0.87519999999999998</v>
      </c>
      <c r="ADM179" s="3">
        <v>0.14580000000000001</v>
      </c>
      <c r="ADN179" s="3">
        <v>0.1089</v>
      </c>
      <c r="ADO179" s="3">
        <v>11.236800000000001</v>
      </c>
      <c r="ADP179" s="3">
        <v>3.6764000000000001</v>
      </c>
      <c r="ADQ179" s="3">
        <v>3.3877000000000002</v>
      </c>
      <c r="ADR179" s="3">
        <v>0.23119999999999999</v>
      </c>
      <c r="ADS179" s="3">
        <v>0.4128</v>
      </c>
      <c r="ADT179" s="3">
        <v>0.31609999999999999</v>
      </c>
      <c r="ADU179" s="3">
        <v>0.1925</v>
      </c>
      <c r="ADV179" s="3">
        <v>0.1085</v>
      </c>
      <c r="ADW179" s="3">
        <v>0.1832</v>
      </c>
      <c r="ADX179" s="3">
        <v>0.1948</v>
      </c>
      <c r="ADY179" s="3">
        <v>0.2044</v>
      </c>
      <c r="ADZ179" s="3">
        <v>0.38940000000000002</v>
      </c>
      <c r="AEA179" s="3">
        <v>0.38700000000000001</v>
      </c>
      <c r="AEB179" s="3">
        <v>0.68730000000000002</v>
      </c>
      <c r="AEC179" s="3">
        <v>8.0500000000000002E-2</v>
      </c>
      <c r="AED179" s="3">
        <v>0.28870000000000001</v>
      </c>
      <c r="AEE179" s="3">
        <v>4.8099999999999997E-2</v>
      </c>
      <c r="AEF179" s="3">
        <v>9.8299999999999998E-2</v>
      </c>
      <c r="AEG179" s="3">
        <v>0.14230000000000001</v>
      </c>
      <c r="AEH179" s="3">
        <v>4.8930999999999996</v>
      </c>
      <c r="AEI179" s="3">
        <v>1.1251</v>
      </c>
      <c r="AEJ179" s="3">
        <v>0.4652</v>
      </c>
      <c r="AEK179" s="3">
        <v>0.45989999999999998</v>
      </c>
      <c r="AEL179" s="3">
        <v>5.6800000000000003E-2</v>
      </c>
      <c r="AEM179" s="3">
        <v>3.2000000000000002E-3</v>
      </c>
      <c r="AEN179" s="3">
        <v>5.8099999999999999E-2</v>
      </c>
      <c r="AEO179" s="3">
        <v>8.1900000000000001E-2</v>
      </c>
      <c r="AEP179" s="3">
        <v>0.58420000000000005</v>
      </c>
      <c r="AEQ179" s="3">
        <v>0.10829999999999999</v>
      </c>
      <c r="AER179" s="3">
        <v>0.3715</v>
      </c>
      <c r="AES179" s="3">
        <v>0.1043</v>
      </c>
      <c r="AET179" s="3">
        <v>3.1839</v>
      </c>
      <c r="AEU179" s="3">
        <v>3.1839</v>
      </c>
      <c r="AEV179" s="3">
        <v>2.6673</v>
      </c>
      <c r="AEW179" s="3">
        <v>2.6673</v>
      </c>
      <c r="AEX179" s="3">
        <v>0.2833</v>
      </c>
      <c r="AEY179" s="3">
        <v>5.8500000000000003E-2</v>
      </c>
      <c r="AEZ179" s="3">
        <v>1.35E-2</v>
      </c>
      <c r="AFA179" s="3">
        <v>0.37019999999999997</v>
      </c>
      <c r="AFB179" s="3">
        <v>0.18160000000000001</v>
      </c>
      <c r="AFC179" s="3">
        <v>9.5699999999999993E-2</v>
      </c>
      <c r="AFD179" s="3">
        <v>1.0389999999999999</v>
      </c>
      <c r="AFE179" s="3">
        <v>0.1042</v>
      </c>
      <c r="AFF179" s="3">
        <v>1.03E-2</v>
      </c>
      <c r="AFG179" s="3">
        <v>0.15890000000000001</v>
      </c>
      <c r="AFH179" s="3">
        <v>0.20880000000000001</v>
      </c>
      <c r="AFI179" s="3">
        <v>0.1434</v>
      </c>
      <c r="AFJ179" s="3">
        <v>10.564399999999999</v>
      </c>
      <c r="AFK179" s="3">
        <v>6.4425999999999997</v>
      </c>
      <c r="AFL179" s="3">
        <v>6.4425999999999997</v>
      </c>
      <c r="AFM179" s="3">
        <v>4.87E-2</v>
      </c>
      <c r="AFN179" s="3">
        <v>0.44219999999999998</v>
      </c>
      <c r="AFO179" s="3">
        <v>1.28</v>
      </c>
      <c r="AFP179" s="3">
        <v>3.9352999999999998</v>
      </c>
      <c r="AFQ179" s="3">
        <v>1.3899999999999999E-2</v>
      </c>
      <c r="AFR179" s="3">
        <v>8.5400000000000004E-2</v>
      </c>
      <c r="AFS179" s="3">
        <v>0.623</v>
      </c>
      <c r="AFT179" s="3">
        <v>1.41E-2</v>
      </c>
      <c r="AFU179" s="3">
        <v>4.1218000000000004</v>
      </c>
      <c r="AFV179" s="3">
        <v>3.0520999999999998</v>
      </c>
      <c r="AFW179" s="3">
        <v>0.18809999999999999</v>
      </c>
      <c r="AFX179" s="3">
        <v>5.9900000000000002E-2</v>
      </c>
      <c r="AFY179" s="3">
        <v>1.24E-2</v>
      </c>
      <c r="AFZ179" s="3">
        <v>0.1605</v>
      </c>
      <c r="AGA179" s="3">
        <v>4.2700000000000002E-2</v>
      </c>
      <c r="AGB179" s="3">
        <v>0.2044</v>
      </c>
      <c r="AGC179" s="3">
        <v>9.8400000000000001E-2</v>
      </c>
      <c r="AGD179" s="3">
        <v>0.25390000000000001</v>
      </c>
      <c r="AGE179" s="3">
        <v>0.43619999999999998</v>
      </c>
      <c r="AGF179" s="3">
        <v>0.13389999999999999</v>
      </c>
      <c r="AGG179" s="3">
        <v>0.28810000000000002</v>
      </c>
      <c r="AGH179" s="3">
        <v>0.3654</v>
      </c>
      <c r="AGI179" s="3">
        <v>3.5000000000000001E-3</v>
      </c>
      <c r="AGJ179" s="3">
        <v>0.41610000000000003</v>
      </c>
      <c r="AGK179" s="3">
        <v>0.38850000000000001</v>
      </c>
      <c r="AGL179" s="3">
        <v>0.99770000000000003</v>
      </c>
      <c r="AGM179" s="3">
        <v>0.99770000000000003</v>
      </c>
      <c r="AGN179" s="3">
        <v>7.1999999999999995E-2</v>
      </c>
      <c r="AGO179" s="3">
        <v>4.8000000000000001E-2</v>
      </c>
      <c r="AGP179" s="3">
        <v>2.3900000000000001E-2</v>
      </c>
      <c r="AGQ179" s="3">
        <v>4.5034000000000001</v>
      </c>
      <c r="AGR179" s="3">
        <v>4.5034000000000001</v>
      </c>
      <c r="AGS179" s="3">
        <v>2.8559000000000001</v>
      </c>
      <c r="AGT179" s="3">
        <v>1.5900000000000001E-2</v>
      </c>
      <c r="AGU179" s="3">
        <v>0.1787</v>
      </c>
      <c r="AGV179" s="3">
        <v>0.69520000000000004</v>
      </c>
      <c r="AGW179" s="3">
        <v>0.32779999999999998</v>
      </c>
      <c r="AGX179" s="3">
        <v>1.4101999999999999</v>
      </c>
      <c r="AGY179" s="3">
        <v>0.2281</v>
      </c>
      <c r="AGZ179" s="3">
        <v>0.53390000000000004</v>
      </c>
      <c r="AHA179" s="3">
        <v>0.13059999999999999</v>
      </c>
      <c r="AHB179" s="3">
        <v>4.0099999999999997E-2</v>
      </c>
      <c r="AHC179" s="3">
        <v>0.21529999999999999</v>
      </c>
      <c r="AHD179" s="3">
        <v>0.1479</v>
      </c>
      <c r="AHE179" s="3">
        <v>0.33729999999999999</v>
      </c>
      <c r="AHF179" s="3">
        <v>0.13719999999999999</v>
      </c>
      <c r="AHG179" s="3">
        <v>2.5700000000000001E-2</v>
      </c>
      <c r="AHH179" s="3">
        <v>0.1744</v>
      </c>
      <c r="AHI179" s="3">
        <v>0.77629999999999999</v>
      </c>
      <c r="AHJ179" s="3">
        <v>0.154</v>
      </c>
      <c r="AHK179">
        <v>7.6499999999999999E-2</v>
      </c>
      <c r="AHL179">
        <v>0.2349</v>
      </c>
      <c r="AHM179">
        <v>9.5399999999999999E-2</v>
      </c>
      <c r="AHN179">
        <v>0.2155</v>
      </c>
      <c r="AHO179">
        <v>4.5349000000000004</v>
      </c>
      <c r="AHP179">
        <v>4.5349000000000004</v>
      </c>
      <c r="AHQ179">
        <v>4.5349000000000004</v>
      </c>
      <c r="AHR179">
        <v>1.17E-2</v>
      </c>
      <c r="AHS179">
        <v>1.3363</v>
      </c>
      <c r="AHT179">
        <v>0.10829999999999999</v>
      </c>
      <c r="AHU179">
        <v>1.4529000000000001</v>
      </c>
      <c r="AHV179">
        <v>0.2873</v>
      </c>
      <c r="AHW179">
        <v>0.2024</v>
      </c>
      <c r="AHX179">
        <v>0.81459999999999999</v>
      </c>
      <c r="AHY179">
        <v>0.32129999999999997</v>
      </c>
      <c r="AIA179">
        <v>0</v>
      </c>
      <c r="AIB179">
        <v>0</v>
      </c>
      <c r="AIC179">
        <v>0</v>
      </c>
      <c r="AID179">
        <v>0</v>
      </c>
      <c r="AIE179">
        <v>0</v>
      </c>
      <c r="AIF179">
        <v>0</v>
      </c>
      <c r="AIG179">
        <v>0</v>
      </c>
      <c r="AIH179">
        <v>0</v>
      </c>
      <c r="AII179">
        <v>0</v>
      </c>
      <c r="AIJ179">
        <v>0</v>
      </c>
      <c r="AIK179">
        <v>0</v>
      </c>
      <c r="AIL179">
        <v>0</v>
      </c>
      <c r="AIM179">
        <v>0</v>
      </c>
      <c r="AIN179">
        <v>0</v>
      </c>
      <c r="AIO179">
        <v>0</v>
      </c>
      <c r="AIP179">
        <v>0</v>
      </c>
      <c r="AIQ179">
        <v>0</v>
      </c>
      <c r="AIR179">
        <v>0</v>
      </c>
      <c r="AIS179">
        <v>0</v>
      </c>
      <c r="AIT179">
        <v>0</v>
      </c>
      <c r="AIU179">
        <v>0</v>
      </c>
      <c r="AIV179">
        <v>0</v>
      </c>
      <c r="AIW179">
        <v>0</v>
      </c>
      <c r="AIX179">
        <v>0</v>
      </c>
      <c r="AIY179">
        <v>0</v>
      </c>
      <c r="AIZ179">
        <v>0</v>
      </c>
      <c r="AJA179">
        <v>0</v>
      </c>
      <c r="AJB179">
        <v>0</v>
      </c>
      <c r="AJC179">
        <v>0</v>
      </c>
      <c r="AJD179">
        <v>0</v>
      </c>
      <c r="AJE179">
        <v>0</v>
      </c>
      <c r="AJF179">
        <v>0</v>
      </c>
      <c r="AJG179">
        <v>0</v>
      </c>
      <c r="AJH179">
        <v>0</v>
      </c>
      <c r="AJI179">
        <v>0</v>
      </c>
      <c r="AJJ179">
        <v>0</v>
      </c>
      <c r="AJK179">
        <v>0</v>
      </c>
      <c r="AJL179">
        <v>0</v>
      </c>
      <c r="AJM179">
        <v>0</v>
      </c>
      <c r="AJN179">
        <v>0</v>
      </c>
      <c r="AJO179">
        <v>0</v>
      </c>
      <c r="AJP179">
        <v>0</v>
      </c>
      <c r="AJQ179">
        <v>0</v>
      </c>
      <c r="AJR179">
        <v>0</v>
      </c>
      <c r="AJS179">
        <v>0</v>
      </c>
      <c r="AJT179">
        <v>0</v>
      </c>
      <c r="AJU179">
        <v>0</v>
      </c>
      <c r="AJV179">
        <v>0</v>
      </c>
      <c r="AJW179">
        <v>0</v>
      </c>
      <c r="AJX179">
        <v>0</v>
      </c>
      <c r="AJY179">
        <v>0</v>
      </c>
      <c r="AJZ179">
        <v>0</v>
      </c>
      <c r="AKA179">
        <v>0</v>
      </c>
      <c r="AKB179">
        <v>0</v>
      </c>
      <c r="AKC179">
        <v>0</v>
      </c>
      <c r="AKD179">
        <v>0</v>
      </c>
      <c r="AKE179">
        <v>0</v>
      </c>
      <c r="AKF179">
        <v>0</v>
      </c>
      <c r="AKG179">
        <v>0</v>
      </c>
      <c r="AKH179">
        <v>0</v>
      </c>
      <c r="AKI179">
        <v>0</v>
      </c>
      <c r="AKJ179">
        <v>0</v>
      </c>
      <c r="AKK179">
        <v>0</v>
      </c>
      <c r="AKL179">
        <v>0</v>
      </c>
      <c r="AKM179">
        <v>0</v>
      </c>
      <c r="AKN179">
        <v>0</v>
      </c>
      <c r="AKO179">
        <v>0</v>
      </c>
      <c r="AKP179">
        <v>0</v>
      </c>
      <c r="AKQ179">
        <v>0</v>
      </c>
      <c r="AKR179">
        <v>0</v>
      </c>
      <c r="AKS179">
        <v>0</v>
      </c>
      <c r="AKT179">
        <v>0</v>
      </c>
      <c r="AKU179">
        <v>0</v>
      </c>
      <c r="AKV179">
        <v>0</v>
      </c>
      <c r="AKW179">
        <v>0</v>
      </c>
      <c r="AKX179">
        <v>0</v>
      </c>
      <c r="AKY179">
        <v>0</v>
      </c>
      <c r="AKZ179">
        <v>0</v>
      </c>
      <c r="ALA179">
        <v>0</v>
      </c>
      <c r="ALB179">
        <v>0</v>
      </c>
      <c r="ALC179">
        <v>0</v>
      </c>
      <c r="ALD179">
        <v>0</v>
      </c>
      <c r="ALE179">
        <v>0</v>
      </c>
      <c r="ALF179">
        <v>0</v>
      </c>
      <c r="ALG179">
        <v>0</v>
      </c>
      <c r="ALH179">
        <v>0</v>
      </c>
      <c r="ALI179">
        <v>0</v>
      </c>
      <c r="ALJ179">
        <v>0</v>
      </c>
      <c r="ALK179">
        <v>0</v>
      </c>
      <c r="ALL179">
        <v>0</v>
      </c>
      <c r="ALM179">
        <v>0</v>
      </c>
      <c r="ALN179">
        <v>0</v>
      </c>
      <c r="ALO179">
        <v>0</v>
      </c>
      <c r="ALP179">
        <v>0</v>
      </c>
      <c r="ALQ179">
        <v>0</v>
      </c>
      <c r="ALR179">
        <v>0</v>
      </c>
      <c r="ALS179">
        <v>0</v>
      </c>
      <c r="ALT179">
        <v>0</v>
      </c>
      <c r="ALU179">
        <v>0</v>
      </c>
      <c r="ALV179">
        <v>0</v>
      </c>
      <c r="ALW179">
        <v>0</v>
      </c>
      <c r="ALX179">
        <v>0</v>
      </c>
      <c r="ALY179">
        <v>0</v>
      </c>
      <c r="ALZ179">
        <v>0</v>
      </c>
      <c r="AMA179">
        <v>0</v>
      </c>
      <c r="AMB179">
        <v>0</v>
      </c>
      <c r="AMC179">
        <v>0</v>
      </c>
      <c r="AMD179">
        <v>0</v>
      </c>
      <c r="AME179">
        <v>0</v>
      </c>
      <c r="AMF179">
        <v>0</v>
      </c>
      <c r="AMG179">
        <v>0</v>
      </c>
      <c r="AMH179">
        <v>0</v>
      </c>
      <c r="AMI179">
        <v>0</v>
      </c>
      <c r="AMJ179">
        <v>0</v>
      </c>
      <c r="AMK179">
        <v>0</v>
      </c>
      <c r="AML179">
        <v>0</v>
      </c>
      <c r="AMM179">
        <v>0</v>
      </c>
      <c r="AMN179">
        <v>0</v>
      </c>
      <c r="AMO179">
        <v>0</v>
      </c>
      <c r="AMP179">
        <v>0</v>
      </c>
      <c r="AMQ179">
        <v>0</v>
      </c>
      <c r="AMR179">
        <v>0</v>
      </c>
      <c r="AMS179">
        <v>0</v>
      </c>
      <c r="AMT179">
        <v>0</v>
      </c>
      <c r="AMU179">
        <v>0</v>
      </c>
      <c r="AMV179">
        <v>0</v>
      </c>
      <c r="AMW179">
        <v>0</v>
      </c>
      <c r="AMX179">
        <v>0</v>
      </c>
      <c r="AMY179">
        <v>0</v>
      </c>
      <c r="AMZ179">
        <v>0</v>
      </c>
      <c r="ANA179">
        <v>0</v>
      </c>
      <c r="ANB179">
        <v>0</v>
      </c>
      <c r="ANC179">
        <v>0</v>
      </c>
      <c r="AND179">
        <v>0</v>
      </c>
      <c r="ANE179">
        <v>0</v>
      </c>
      <c r="ANF179">
        <v>0</v>
      </c>
      <c r="ANG179">
        <v>0</v>
      </c>
      <c r="ANH179">
        <v>0</v>
      </c>
      <c r="ANI179">
        <v>0</v>
      </c>
      <c r="ANJ179">
        <v>0</v>
      </c>
      <c r="ANK179">
        <v>0</v>
      </c>
      <c r="ANL179">
        <v>0</v>
      </c>
      <c r="ANM179">
        <v>0</v>
      </c>
      <c r="ANN179">
        <v>0</v>
      </c>
      <c r="ANO179">
        <v>0</v>
      </c>
      <c r="ANP179">
        <v>0</v>
      </c>
      <c r="ANQ179">
        <v>0</v>
      </c>
      <c r="ANR179">
        <v>0</v>
      </c>
      <c r="ANS179">
        <v>0</v>
      </c>
      <c r="ANT179">
        <v>0</v>
      </c>
      <c r="ANU179">
        <v>0</v>
      </c>
      <c r="ANV179">
        <v>0</v>
      </c>
      <c r="ANW179">
        <v>0</v>
      </c>
      <c r="ANX179">
        <v>0</v>
      </c>
      <c r="ANY179">
        <v>0</v>
      </c>
      <c r="ANZ179">
        <v>0</v>
      </c>
      <c r="AOA179">
        <v>0</v>
      </c>
      <c r="AOB179">
        <v>0</v>
      </c>
      <c r="AOC179">
        <v>0</v>
      </c>
      <c r="AOD179">
        <v>0</v>
      </c>
      <c r="AOE179">
        <v>0</v>
      </c>
      <c r="AOF179">
        <v>0</v>
      </c>
      <c r="AOG179">
        <v>0</v>
      </c>
      <c r="AOH179">
        <v>0</v>
      </c>
      <c r="AOI179">
        <v>0</v>
      </c>
      <c r="AOJ179">
        <v>0</v>
      </c>
      <c r="AOK179">
        <v>0</v>
      </c>
      <c r="AOL179">
        <v>0</v>
      </c>
      <c r="AOM179">
        <v>0</v>
      </c>
      <c r="AON179">
        <v>0</v>
      </c>
      <c r="AOO179">
        <v>0</v>
      </c>
      <c r="AOP179">
        <v>0</v>
      </c>
      <c r="AOQ179">
        <v>0</v>
      </c>
      <c r="AOR179">
        <v>0</v>
      </c>
      <c r="AOS179">
        <v>0</v>
      </c>
      <c r="AOT179">
        <v>0</v>
      </c>
      <c r="AOU179">
        <v>0</v>
      </c>
      <c r="AOV179">
        <v>0</v>
      </c>
      <c r="AOW179">
        <v>0</v>
      </c>
      <c r="AOX179">
        <v>0</v>
      </c>
      <c r="AOY179">
        <v>0</v>
      </c>
      <c r="AOZ179">
        <v>0</v>
      </c>
      <c r="APA179">
        <v>0</v>
      </c>
      <c r="APB179">
        <v>0</v>
      </c>
      <c r="APC179">
        <v>0</v>
      </c>
      <c r="APD179">
        <v>0</v>
      </c>
      <c r="APE179">
        <v>0</v>
      </c>
      <c r="APG179">
        <v>0</v>
      </c>
      <c r="APH179">
        <v>0</v>
      </c>
      <c r="API179">
        <v>0</v>
      </c>
      <c r="APJ179">
        <v>0</v>
      </c>
      <c r="APK179">
        <v>0</v>
      </c>
      <c r="APL179">
        <v>0</v>
      </c>
      <c r="APM179">
        <v>0</v>
      </c>
      <c r="APN179">
        <v>0</v>
      </c>
      <c r="APO179">
        <v>0</v>
      </c>
      <c r="APP179">
        <v>0</v>
      </c>
      <c r="APQ179">
        <v>0</v>
      </c>
      <c r="APR179">
        <v>0</v>
      </c>
      <c r="APS179">
        <v>0</v>
      </c>
      <c r="APT179">
        <v>0</v>
      </c>
      <c r="APU179">
        <v>0</v>
      </c>
      <c r="APV179">
        <v>0</v>
      </c>
      <c r="APW179">
        <v>0</v>
      </c>
      <c r="APX179">
        <v>0</v>
      </c>
      <c r="APY179">
        <v>0</v>
      </c>
      <c r="APZ179">
        <v>0</v>
      </c>
      <c r="AQA179">
        <v>0</v>
      </c>
      <c r="AQB179">
        <v>0</v>
      </c>
      <c r="AQC179">
        <v>0</v>
      </c>
      <c r="AQD179">
        <v>0</v>
      </c>
      <c r="AQE179">
        <v>0</v>
      </c>
      <c r="AQF179">
        <v>0</v>
      </c>
      <c r="AQG179">
        <v>0</v>
      </c>
      <c r="AQH179">
        <v>0</v>
      </c>
      <c r="AQI179">
        <v>0</v>
      </c>
      <c r="AQJ179">
        <v>0</v>
      </c>
      <c r="AQK179">
        <v>0</v>
      </c>
      <c r="AQL179">
        <v>0</v>
      </c>
      <c r="AQM179">
        <v>0</v>
      </c>
      <c r="AQN179">
        <v>0</v>
      </c>
      <c r="AQO179">
        <v>0</v>
      </c>
      <c r="AQP179">
        <v>0</v>
      </c>
      <c r="AQQ179">
        <v>0</v>
      </c>
      <c r="AQR179">
        <v>0</v>
      </c>
      <c r="AQS179">
        <v>0</v>
      </c>
      <c r="AQT179">
        <v>0</v>
      </c>
      <c r="AQU179">
        <v>0</v>
      </c>
      <c r="AQV179">
        <v>0</v>
      </c>
      <c r="AQW179">
        <v>0</v>
      </c>
      <c r="AQX179">
        <v>0</v>
      </c>
      <c r="AQY179">
        <v>0</v>
      </c>
      <c r="AQZ179">
        <v>0</v>
      </c>
      <c r="ARA179">
        <v>0</v>
      </c>
      <c r="ARB179">
        <v>0</v>
      </c>
      <c r="ARC179">
        <v>0</v>
      </c>
      <c r="ARD179">
        <v>0</v>
      </c>
      <c r="ARE179">
        <v>0</v>
      </c>
      <c r="ARF179">
        <v>0</v>
      </c>
      <c r="ARG179">
        <v>0</v>
      </c>
      <c r="ARH179">
        <v>0</v>
      </c>
      <c r="ARI179">
        <v>0</v>
      </c>
      <c r="ARJ179">
        <v>0</v>
      </c>
      <c r="ARK179">
        <v>0</v>
      </c>
      <c r="ARL179">
        <v>0</v>
      </c>
      <c r="ARM179">
        <v>0</v>
      </c>
      <c r="ARN179">
        <v>0</v>
      </c>
      <c r="ARO179">
        <v>0</v>
      </c>
      <c r="ARP179">
        <v>0</v>
      </c>
      <c r="ARQ179">
        <v>0</v>
      </c>
      <c r="ARR179">
        <v>0</v>
      </c>
      <c r="ARS179">
        <v>0</v>
      </c>
      <c r="ART179">
        <v>0</v>
      </c>
      <c r="ARU179">
        <v>0</v>
      </c>
      <c r="ARV179">
        <v>0</v>
      </c>
      <c r="ARW179">
        <v>0</v>
      </c>
      <c r="ARX179">
        <v>0</v>
      </c>
      <c r="ARY179">
        <v>0</v>
      </c>
      <c r="ARZ179">
        <v>0</v>
      </c>
      <c r="ASA179">
        <v>0</v>
      </c>
      <c r="ASB179">
        <v>0</v>
      </c>
      <c r="ASC179">
        <v>0</v>
      </c>
      <c r="ASD179">
        <v>0</v>
      </c>
      <c r="ASE179">
        <v>0</v>
      </c>
      <c r="ASF179">
        <v>0</v>
      </c>
      <c r="ASG179">
        <v>0</v>
      </c>
      <c r="ASH179">
        <v>0</v>
      </c>
      <c r="ASI179">
        <v>0</v>
      </c>
      <c r="ASJ179">
        <v>0</v>
      </c>
      <c r="ASK179">
        <v>0</v>
      </c>
      <c r="ASL179">
        <v>0</v>
      </c>
      <c r="ASM179">
        <v>0</v>
      </c>
      <c r="ASN179">
        <v>0</v>
      </c>
      <c r="ASO179">
        <v>0</v>
      </c>
      <c r="ASP179">
        <v>0</v>
      </c>
      <c r="ASQ179">
        <v>0</v>
      </c>
      <c r="ASR179">
        <v>0</v>
      </c>
      <c r="ASS179">
        <v>0</v>
      </c>
      <c r="AST179">
        <v>0</v>
      </c>
      <c r="ASU179">
        <v>0</v>
      </c>
      <c r="ASV179">
        <v>0</v>
      </c>
      <c r="ASW179">
        <v>0</v>
      </c>
      <c r="ASX179">
        <v>0</v>
      </c>
      <c r="ASY179">
        <v>0</v>
      </c>
      <c r="ASZ179">
        <v>0</v>
      </c>
      <c r="ATA179">
        <v>0</v>
      </c>
      <c r="ATB179">
        <v>0</v>
      </c>
      <c r="ATC179">
        <v>0</v>
      </c>
      <c r="ATD179">
        <v>0</v>
      </c>
      <c r="ATE179">
        <v>0</v>
      </c>
      <c r="ATF179">
        <v>0</v>
      </c>
      <c r="ATG179">
        <v>0</v>
      </c>
      <c r="ATH179">
        <v>0</v>
      </c>
      <c r="ATI179">
        <v>0</v>
      </c>
      <c r="ATJ179">
        <v>0</v>
      </c>
      <c r="ATK179">
        <v>0</v>
      </c>
      <c r="ATL179">
        <v>0</v>
      </c>
      <c r="ATM179">
        <v>0</v>
      </c>
      <c r="ATN179">
        <v>0</v>
      </c>
      <c r="ATO179">
        <v>0</v>
      </c>
      <c r="ATP179">
        <v>0</v>
      </c>
      <c r="ATQ179">
        <v>0</v>
      </c>
      <c r="ATR179">
        <v>0</v>
      </c>
      <c r="ATS179">
        <v>0</v>
      </c>
      <c r="ATT179">
        <v>0</v>
      </c>
      <c r="ATU179">
        <v>0</v>
      </c>
      <c r="ATV179">
        <v>0</v>
      </c>
      <c r="ATW179">
        <v>0</v>
      </c>
      <c r="ATX179">
        <v>0</v>
      </c>
      <c r="ATY179">
        <v>0</v>
      </c>
      <c r="ATZ179">
        <v>0</v>
      </c>
      <c r="AUA179">
        <v>0</v>
      </c>
      <c r="AUB179">
        <v>0</v>
      </c>
      <c r="AUC179">
        <v>0</v>
      </c>
      <c r="AUD179">
        <v>0</v>
      </c>
      <c r="AUE179">
        <v>0</v>
      </c>
      <c r="AUF179">
        <v>0</v>
      </c>
      <c r="AUG179">
        <v>0</v>
      </c>
      <c r="AUH179">
        <v>0</v>
      </c>
      <c r="AUI179">
        <v>0</v>
      </c>
      <c r="AUJ179">
        <v>0</v>
      </c>
      <c r="AUK179">
        <v>0</v>
      </c>
      <c r="AUL179">
        <v>0</v>
      </c>
      <c r="AUM179">
        <v>0</v>
      </c>
      <c r="AUN179">
        <v>0</v>
      </c>
      <c r="AUO179">
        <v>0</v>
      </c>
      <c r="AUP179">
        <v>0</v>
      </c>
      <c r="AUQ179">
        <v>0</v>
      </c>
      <c r="AUR179">
        <v>0</v>
      </c>
      <c r="AUS179">
        <v>0</v>
      </c>
      <c r="AUT179">
        <v>0</v>
      </c>
      <c r="AUU179">
        <v>0</v>
      </c>
      <c r="AUV179">
        <v>0</v>
      </c>
      <c r="AUW179">
        <v>0</v>
      </c>
      <c r="AUX179">
        <v>0</v>
      </c>
      <c r="AUY179">
        <v>0</v>
      </c>
      <c r="AUZ179">
        <v>0</v>
      </c>
      <c r="AVA179">
        <v>0</v>
      </c>
      <c r="AVB179">
        <v>0</v>
      </c>
      <c r="AVC179">
        <v>0</v>
      </c>
      <c r="AVD179">
        <v>0</v>
      </c>
      <c r="AVE179">
        <v>0</v>
      </c>
      <c r="AVF179">
        <v>0</v>
      </c>
      <c r="AVG179">
        <v>0</v>
      </c>
      <c r="AVH179">
        <v>0</v>
      </c>
      <c r="AVI179">
        <v>0</v>
      </c>
      <c r="AVJ179">
        <v>0</v>
      </c>
      <c r="AVK179">
        <v>0</v>
      </c>
      <c r="AVL179">
        <v>0</v>
      </c>
      <c r="AVM179">
        <v>0</v>
      </c>
      <c r="AVN179">
        <v>0</v>
      </c>
      <c r="AVO179">
        <v>0</v>
      </c>
      <c r="AVP179">
        <v>0</v>
      </c>
      <c r="AVQ179">
        <v>0</v>
      </c>
      <c r="AVR179">
        <v>0</v>
      </c>
      <c r="AVS179">
        <v>0</v>
      </c>
      <c r="AVT179">
        <v>0</v>
      </c>
      <c r="AVU179">
        <v>0</v>
      </c>
      <c r="AVV179">
        <v>0</v>
      </c>
      <c r="AVW179">
        <v>0</v>
      </c>
      <c r="AVX179">
        <v>0</v>
      </c>
      <c r="AVY179">
        <v>0</v>
      </c>
      <c r="AVZ179">
        <v>0</v>
      </c>
      <c r="AWA179">
        <v>0</v>
      </c>
      <c r="AWB179">
        <v>0</v>
      </c>
      <c r="AWC179">
        <v>0</v>
      </c>
      <c r="AWD179">
        <v>0</v>
      </c>
      <c r="AWE179">
        <v>0</v>
      </c>
      <c r="AWF179">
        <v>0</v>
      </c>
      <c r="AWG179">
        <v>0</v>
      </c>
      <c r="AWH179">
        <v>0</v>
      </c>
      <c r="AWI179">
        <v>0</v>
      </c>
      <c r="AWJ179">
        <v>0</v>
      </c>
      <c r="AWK179">
        <v>0</v>
      </c>
      <c r="AWM179">
        <v>0</v>
      </c>
      <c r="AWN179">
        <v>0</v>
      </c>
      <c r="AWO179">
        <v>0</v>
      </c>
      <c r="AWP179">
        <v>0</v>
      </c>
      <c r="AWQ179">
        <v>0</v>
      </c>
      <c r="AWR179">
        <v>0</v>
      </c>
      <c r="AWS179">
        <v>0</v>
      </c>
      <c r="AWT179">
        <v>0</v>
      </c>
      <c r="AWU179">
        <v>0</v>
      </c>
      <c r="AWV179">
        <v>0</v>
      </c>
      <c r="AWW179">
        <v>0</v>
      </c>
      <c r="AWX179">
        <v>0</v>
      </c>
      <c r="AWY179">
        <v>0</v>
      </c>
      <c r="AWZ179">
        <v>0</v>
      </c>
      <c r="AXA179">
        <v>0</v>
      </c>
      <c r="AXC179">
        <v>0</v>
      </c>
      <c r="AXD179">
        <v>0</v>
      </c>
      <c r="AXE179">
        <v>0</v>
      </c>
      <c r="AXF179">
        <v>0</v>
      </c>
      <c r="AXG179">
        <v>0</v>
      </c>
      <c r="AXH179">
        <v>0</v>
      </c>
      <c r="AXI179">
        <v>0</v>
      </c>
      <c r="AXJ179">
        <v>0</v>
      </c>
      <c r="AXK179">
        <v>0</v>
      </c>
      <c r="AXL179">
        <v>0</v>
      </c>
      <c r="AXM179">
        <v>0</v>
      </c>
      <c r="AXN179">
        <v>0</v>
      </c>
      <c r="AXO179">
        <v>0</v>
      </c>
      <c r="AXP179">
        <v>0</v>
      </c>
      <c r="AXQ179">
        <v>0</v>
      </c>
    </row>
    <row r="180" spans="1:1317" x14ac:dyDescent="0.25">
      <c r="A180" s="34">
        <v>41671</v>
      </c>
      <c r="B180" s="3">
        <v>0.69</v>
      </c>
      <c r="C180" s="3">
        <v>0.56000000000000005</v>
      </c>
      <c r="D180" s="3">
        <v>0.22</v>
      </c>
      <c r="E180" s="3">
        <v>-0.34</v>
      </c>
      <c r="F180" s="3">
        <v>0.94</v>
      </c>
      <c r="G180" s="3">
        <v>-0.16</v>
      </c>
      <c r="H180" s="3">
        <v>-2.0699999999999998</v>
      </c>
      <c r="I180" s="3">
        <v>5.27</v>
      </c>
      <c r="J180" s="3">
        <v>-4.45</v>
      </c>
      <c r="K180" s="3">
        <v>0.63</v>
      </c>
      <c r="L180" s="3">
        <v>0.42</v>
      </c>
      <c r="M180" s="3">
        <v>0.86</v>
      </c>
      <c r="N180" s="3">
        <v>-1.36</v>
      </c>
      <c r="O180" s="3">
        <v>-1.45</v>
      </c>
      <c r="P180" s="3">
        <v>1.1299999999999999</v>
      </c>
      <c r="Q180" s="3">
        <v>-0.41</v>
      </c>
      <c r="R180" s="3">
        <v>1.1299999999999999</v>
      </c>
      <c r="S180" s="3">
        <v>1.31</v>
      </c>
      <c r="T180" s="3">
        <v>0.08</v>
      </c>
      <c r="U180" s="3">
        <v>1.41</v>
      </c>
      <c r="V180" s="3">
        <v>-9</v>
      </c>
      <c r="W180" s="3">
        <v>-0.11</v>
      </c>
      <c r="X180" s="3">
        <v>10.47</v>
      </c>
      <c r="Y180" s="3">
        <v>-1.2</v>
      </c>
      <c r="Z180" s="3">
        <v>4.72</v>
      </c>
      <c r="AA180" s="3">
        <v>-7.66</v>
      </c>
      <c r="AB180" s="3">
        <v>10.7</v>
      </c>
      <c r="AC180" s="3">
        <v>3.38</v>
      </c>
      <c r="AD180" s="3">
        <v>3.26</v>
      </c>
      <c r="AE180" s="3">
        <v>-4.24</v>
      </c>
      <c r="AF180" s="3">
        <v>-0.41</v>
      </c>
      <c r="AG180" s="3">
        <v>-1.86</v>
      </c>
      <c r="AH180" s="3">
        <v>-0.37</v>
      </c>
      <c r="AI180" s="3">
        <v>-1.03</v>
      </c>
      <c r="AJ180" s="3">
        <v>-0.44</v>
      </c>
      <c r="AK180" s="3">
        <v>0.69</v>
      </c>
      <c r="AL180" s="3">
        <v>-0.22</v>
      </c>
      <c r="AM180" s="3">
        <v>1.1200000000000001</v>
      </c>
      <c r="AN180" s="3">
        <v>11.42</v>
      </c>
      <c r="AO180" s="3">
        <v>17.45</v>
      </c>
      <c r="AP180" s="3">
        <v>-9.17</v>
      </c>
      <c r="AQ180" s="3">
        <v>5.12</v>
      </c>
      <c r="AR180" s="3">
        <v>5.79</v>
      </c>
      <c r="AS180" s="3">
        <v>11.31</v>
      </c>
      <c r="AT180" s="3">
        <v>5.34</v>
      </c>
      <c r="AU180" s="3">
        <v>0.94</v>
      </c>
      <c r="AV180" s="3">
        <v>6.81</v>
      </c>
      <c r="AW180" s="3">
        <v>2.82</v>
      </c>
      <c r="AX180" s="3">
        <v>-2.36</v>
      </c>
      <c r="AY180" s="3">
        <v>1.27</v>
      </c>
      <c r="AZ180" s="3">
        <v>-23.29</v>
      </c>
      <c r="BA180" s="3">
        <v>-3.09</v>
      </c>
      <c r="BB180" s="3">
        <v>1.81</v>
      </c>
      <c r="BC180" s="3">
        <v>4.4000000000000004</v>
      </c>
      <c r="BD180" s="3">
        <v>3.79</v>
      </c>
      <c r="BE180" s="3">
        <v>-9.94</v>
      </c>
      <c r="BF180" s="3">
        <v>2.06</v>
      </c>
      <c r="BG180" s="3">
        <v>3.37</v>
      </c>
      <c r="BH180" s="3">
        <v>6.79</v>
      </c>
      <c r="BI180" s="3">
        <v>2.33</v>
      </c>
      <c r="BJ180" s="3">
        <v>9.83</v>
      </c>
      <c r="BK180" s="3">
        <v>-3.43</v>
      </c>
      <c r="BL180" s="3">
        <v>0.49</v>
      </c>
      <c r="BM180" s="3">
        <v>2.2599999999999998</v>
      </c>
      <c r="BN180" s="3">
        <v>5.66</v>
      </c>
      <c r="BO180" s="3">
        <v>2.35</v>
      </c>
      <c r="BP180" s="3">
        <v>-10.1</v>
      </c>
      <c r="BQ180" s="3">
        <v>0</v>
      </c>
      <c r="BR180" s="3">
        <v>-2.8</v>
      </c>
      <c r="BS180" s="3">
        <v>-0.28999999999999998</v>
      </c>
      <c r="BT180" s="3">
        <v>2.78</v>
      </c>
      <c r="BU180" s="3">
        <v>-0.65</v>
      </c>
      <c r="BV180" s="3">
        <v>-0.2</v>
      </c>
      <c r="BW180" s="3">
        <v>0.59</v>
      </c>
      <c r="BX180" s="3">
        <v>0.64</v>
      </c>
      <c r="BY180" s="3">
        <v>-0.02</v>
      </c>
      <c r="BZ180" s="3">
        <v>0.44</v>
      </c>
      <c r="CA180" s="3">
        <v>0.46</v>
      </c>
      <c r="CB180" s="3">
        <v>-0.52</v>
      </c>
      <c r="CC180" s="3">
        <v>0.72</v>
      </c>
      <c r="CD180" s="3">
        <v>0.18</v>
      </c>
      <c r="CE180" s="3">
        <v>-0.79</v>
      </c>
      <c r="CF180" s="3">
        <v>1.63</v>
      </c>
      <c r="CG180" s="3">
        <v>-0.4</v>
      </c>
      <c r="CH180" s="3">
        <v>-0.48</v>
      </c>
      <c r="CI180" s="3">
        <v>-2.79</v>
      </c>
      <c r="CJ180" s="3">
        <v>1.38</v>
      </c>
      <c r="CK180" s="3">
        <v>6.42</v>
      </c>
      <c r="CL180" s="3">
        <v>6.5</v>
      </c>
      <c r="CM180" s="3">
        <v>0.41</v>
      </c>
      <c r="CN180" s="3">
        <v>1.18</v>
      </c>
      <c r="CO180" s="3">
        <v>-1.33</v>
      </c>
      <c r="CP180" s="3">
        <v>0.63</v>
      </c>
      <c r="CQ180" s="3">
        <v>6.6</v>
      </c>
      <c r="CR180" s="3">
        <v>7.52</v>
      </c>
      <c r="CS180" s="3">
        <v>9.18</v>
      </c>
      <c r="CT180" s="3">
        <v>5.34</v>
      </c>
      <c r="CU180" s="3">
        <v>3.1</v>
      </c>
      <c r="CV180" s="3">
        <v>-3.49</v>
      </c>
      <c r="CW180" s="3">
        <v>-3.36</v>
      </c>
      <c r="CX180" s="3">
        <v>0.79</v>
      </c>
      <c r="CY180" s="3">
        <v>-1</v>
      </c>
      <c r="CZ180" s="3">
        <v>5.49</v>
      </c>
      <c r="DA180" s="3">
        <v>0.89</v>
      </c>
      <c r="DB180" s="3">
        <v>9.3699999999999992</v>
      </c>
      <c r="DC180" s="3">
        <v>-12.67</v>
      </c>
      <c r="DD180" s="3">
        <v>-4.0199999999999996</v>
      </c>
      <c r="DE180" s="3">
        <v>6.49</v>
      </c>
      <c r="DF180" s="3">
        <v>0.23</v>
      </c>
      <c r="DG180" s="3">
        <v>-1.08</v>
      </c>
      <c r="DH180" s="3">
        <v>1</v>
      </c>
      <c r="DI180" s="3">
        <v>-0.56999999999999995</v>
      </c>
      <c r="DJ180" s="3">
        <v>0.06</v>
      </c>
      <c r="DK180" s="3">
        <v>1.88</v>
      </c>
      <c r="DL180" s="3">
        <v>2.82</v>
      </c>
      <c r="DM180" s="3">
        <v>1.38</v>
      </c>
      <c r="DN180" s="3">
        <v>1.96</v>
      </c>
      <c r="DO180" s="3">
        <v>-1.59</v>
      </c>
      <c r="DP180" s="3">
        <v>-1.98</v>
      </c>
      <c r="DQ180" s="3">
        <v>-1.67</v>
      </c>
      <c r="DR180" s="3">
        <v>-0.55000000000000004</v>
      </c>
      <c r="DS180" s="3">
        <v>-1.52</v>
      </c>
      <c r="DT180" s="3">
        <v>-3.65</v>
      </c>
      <c r="DU180" s="3">
        <v>-0.18</v>
      </c>
      <c r="DV180" s="3">
        <v>-0.15</v>
      </c>
      <c r="DW180" s="3">
        <v>0.55000000000000004</v>
      </c>
      <c r="DX180" s="3">
        <v>-0.34</v>
      </c>
      <c r="DY180" s="3">
        <v>1.1200000000000001</v>
      </c>
      <c r="DZ180" s="3">
        <v>0.41</v>
      </c>
      <c r="EA180" s="3">
        <v>0.63</v>
      </c>
      <c r="EB180" s="3">
        <v>-0.06</v>
      </c>
      <c r="EC180" s="3">
        <v>0.99</v>
      </c>
      <c r="ED180" s="3">
        <v>-0.23</v>
      </c>
      <c r="EE180" s="3">
        <v>0.35</v>
      </c>
      <c r="EF180" s="3">
        <v>1.2</v>
      </c>
      <c r="EG180" s="3">
        <v>0.35</v>
      </c>
      <c r="EH180" s="3">
        <v>-0.08</v>
      </c>
      <c r="EI180" s="3">
        <v>-0.32</v>
      </c>
      <c r="EJ180" s="3">
        <v>-0.17</v>
      </c>
      <c r="EK180" s="3">
        <v>0.36</v>
      </c>
      <c r="EL180" s="3">
        <v>0.52</v>
      </c>
      <c r="EM180" s="3">
        <v>-0.32</v>
      </c>
      <c r="EN180" s="3">
        <v>11.6</v>
      </c>
      <c r="EO180" s="3">
        <v>-0.67</v>
      </c>
      <c r="EP180" s="3">
        <v>-1.01</v>
      </c>
      <c r="EQ180" s="3">
        <v>-0.61</v>
      </c>
      <c r="ER180" s="3">
        <v>0.65</v>
      </c>
      <c r="ES180" s="3">
        <v>0.77</v>
      </c>
      <c r="ET180" s="3">
        <v>0.22</v>
      </c>
      <c r="EU180" s="3">
        <v>-0.18</v>
      </c>
      <c r="EV180" s="3">
        <v>3.58</v>
      </c>
      <c r="EW180" s="3">
        <v>1.0900000000000001</v>
      </c>
      <c r="EX180" s="3">
        <v>-0.11</v>
      </c>
      <c r="EY180" s="3">
        <v>1.68</v>
      </c>
      <c r="EZ180" s="3">
        <v>0.18</v>
      </c>
      <c r="FA180" s="3">
        <v>0.22</v>
      </c>
      <c r="FB180" s="3">
        <v>0.82</v>
      </c>
      <c r="FC180" s="3">
        <v>-1.55</v>
      </c>
      <c r="FD180" s="3">
        <v>-0.77</v>
      </c>
      <c r="FE180" s="3">
        <v>-2.57</v>
      </c>
      <c r="FF180" s="3">
        <v>-1.1000000000000001</v>
      </c>
      <c r="FG180" s="3">
        <v>1.35</v>
      </c>
      <c r="FH180" s="3">
        <v>-0.09</v>
      </c>
      <c r="FI180" s="3">
        <v>3.61</v>
      </c>
      <c r="FJ180" s="3">
        <v>-0.46</v>
      </c>
      <c r="FK180" s="3">
        <v>-2.1</v>
      </c>
      <c r="FL180" s="3">
        <v>0.78</v>
      </c>
      <c r="FM180" s="3">
        <v>0.78</v>
      </c>
      <c r="FN180" s="3">
        <v>3.01</v>
      </c>
      <c r="FO180" s="3">
        <v>-0.81</v>
      </c>
      <c r="FP180" s="3">
        <v>1.25</v>
      </c>
      <c r="FQ180" s="3">
        <v>0.06</v>
      </c>
      <c r="FR180" s="3">
        <v>1.21</v>
      </c>
      <c r="FS180" s="3">
        <v>1.21</v>
      </c>
      <c r="FT180" s="3">
        <v>1.2</v>
      </c>
      <c r="FU180" s="3">
        <v>1.35</v>
      </c>
      <c r="FV180" s="3">
        <v>2.14</v>
      </c>
      <c r="FW180" s="3">
        <v>0.87</v>
      </c>
      <c r="FX180" s="3">
        <v>2.0099999999999998</v>
      </c>
      <c r="FY180" s="3">
        <v>1.23</v>
      </c>
      <c r="FZ180" s="3">
        <v>-0.38</v>
      </c>
      <c r="GA180" s="3">
        <v>0.59</v>
      </c>
      <c r="GB180" s="3">
        <v>0.77</v>
      </c>
      <c r="GC180" s="3">
        <v>0.87</v>
      </c>
      <c r="GD180" s="3">
        <v>0.94</v>
      </c>
      <c r="GE180" s="3">
        <v>1.2</v>
      </c>
      <c r="GF180" s="3">
        <v>0.8</v>
      </c>
      <c r="GG180" s="3">
        <v>0.37</v>
      </c>
      <c r="GH180" s="3">
        <v>3.82</v>
      </c>
      <c r="GI180" s="3">
        <v>0.79</v>
      </c>
      <c r="GJ180" s="3">
        <v>0.71</v>
      </c>
      <c r="GK180" s="3">
        <v>-0.11</v>
      </c>
      <c r="GL180" s="3">
        <v>2.02</v>
      </c>
      <c r="GM180" s="3">
        <v>-1.04</v>
      </c>
      <c r="GN180" s="3">
        <v>1.33</v>
      </c>
      <c r="GO180" s="3">
        <v>-0.47</v>
      </c>
      <c r="GP180" s="3">
        <v>0.04</v>
      </c>
      <c r="GQ180" s="3">
        <v>0.26</v>
      </c>
      <c r="GR180" s="3">
        <v>0.66</v>
      </c>
      <c r="GS180" s="3">
        <v>0.99</v>
      </c>
      <c r="GT180" s="3">
        <v>1.79</v>
      </c>
      <c r="GU180" s="3">
        <v>1.1599999999999999</v>
      </c>
      <c r="GV180" s="3">
        <v>0.53</v>
      </c>
      <c r="GW180" s="3">
        <v>-0.11</v>
      </c>
      <c r="GX180" s="3">
        <v>0.52</v>
      </c>
      <c r="GY180" s="3">
        <v>0.52</v>
      </c>
      <c r="GZ180" s="3">
        <v>-0.36</v>
      </c>
      <c r="HA180" s="3">
        <v>-0.89</v>
      </c>
      <c r="HB180" s="3">
        <v>1.49</v>
      </c>
      <c r="HC180" s="3">
        <v>0.46</v>
      </c>
      <c r="HD180" s="3">
        <v>0.51</v>
      </c>
      <c r="HE180" s="3">
        <v>0.48</v>
      </c>
      <c r="HF180" s="3">
        <v>0.15</v>
      </c>
      <c r="HG180" s="3">
        <v>1.8</v>
      </c>
      <c r="HH180" s="3">
        <v>0.16</v>
      </c>
      <c r="HI180" s="3">
        <v>-0.03</v>
      </c>
      <c r="HJ180" s="3">
        <v>0.63</v>
      </c>
      <c r="HK180" s="3">
        <v>0.63</v>
      </c>
      <c r="HL180" s="3">
        <v>1.07</v>
      </c>
      <c r="HM180" s="3">
        <v>1.05</v>
      </c>
      <c r="HN180" s="3">
        <v>1.2</v>
      </c>
      <c r="HO180" s="3">
        <v>-0.36</v>
      </c>
      <c r="HP180" s="3">
        <v>2.52</v>
      </c>
      <c r="HQ180" s="3">
        <v>1.97</v>
      </c>
      <c r="HR180" s="3">
        <v>-1.03</v>
      </c>
      <c r="HS180" s="3">
        <v>2.39</v>
      </c>
      <c r="HT180" s="3">
        <v>0.48</v>
      </c>
      <c r="HU180" s="3">
        <v>1</v>
      </c>
      <c r="HV180" s="3">
        <v>0.15</v>
      </c>
      <c r="HW180" s="3">
        <v>0.25</v>
      </c>
      <c r="HX180" s="3">
        <v>-0.4</v>
      </c>
      <c r="HY180" s="3">
        <v>3.26</v>
      </c>
      <c r="HZ180" s="3">
        <v>0.57999999999999996</v>
      </c>
      <c r="IA180" s="3">
        <v>7.0000000000000007E-2</v>
      </c>
      <c r="IB180" s="3">
        <v>1.33</v>
      </c>
      <c r="IC180" s="3">
        <v>1.28</v>
      </c>
      <c r="ID180" s="3">
        <v>1.46</v>
      </c>
      <c r="IE180" s="3">
        <v>1.03</v>
      </c>
      <c r="IF180" s="3">
        <v>1.78</v>
      </c>
      <c r="IG180" s="3">
        <v>2.5499999999999998</v>
      </c>
      <c r="IH180" s="3">
        <v>1.24</v>
      </c>
      <c r="II180" s="3">
        <v>1</v>
      </c>
      <c r="IJ180" s="3">
        <v>-0.25</v>
      </c>
      <c r="IK180" s="3">
        <v>0.36</v>
      </c>
      <c r="IL180" s="3">
        <v>1.54</v>
      </c>
      <c r="IM180" s="3">
        <v>0.23</v>
      </c>
      <c r="IN180" s="3">
        <v>0.77</v>
      </c>
      <c r="IO180" s="3">
        <v>-0.02</v>
      </c>
      <c r="IP180" s="3">
        <v>-1.23</v>
      </c>
      <c r="IQ180" s="3">
        <v>-0.17</v>
      </c>
      <c r="IR180" s="3">
        <v>1.06</v>
      </c>
      <c r="IS180" s="3">
        <v>-2.02</v>
      </c>
      <c r="IT180" s="3">
        <v>0.61</v>
      </c>
      <c r="IU180" s="3">
        <v>1.37</v>
      </c>
      <c r="IV180" s="3">
        <v>1.37</v>
      </c>
      <c r="IW180" s="3">
        <v>1.01</v>
      </c>
      <c r="IX180" s="3">
        <v>0.78</v>
      </c>
      <c r="IY180" s="3">
        <v>-0.34</v>
      </c>
      <c r="IZ180" s="3">
        <v>2.2000000000000002</v>
      </c>
      <c r="JA180" s="3">
        <v>1.58</v>
      </c>
      <c r="JB180" s="3">
        <v>3.4</v>
      </c>
      <c r="JC180" s="3">
        <v>-0.4</v>
      </c>
      <c r="JD180" s="3">
        <v>-0.31</v>
      </c>
      <c r="JE180" s="3">
        <v>-0.53</v>
      </c>
      <c r="JF180" s="3">
        <v>0.02</v>
      </c>
      <c r="JG180" s="3">
        <v>0.82</v>
      </c>
      <c r="JH180" s="3">
        <v>-0.71</v>
      </c>
      <c r="JI180" s="3">
        <v>-0.23</v>
      </c>
      <c r="JJ180" s="3">
        <v>0.04</v>
      </c>
      <c r="JK180" s="3">
        <v>-1.1499999999999999</v>
      </c>
      <c r="JL180" s="3">
        <v>-0.67</v>
      </c>
      <c r="JM180" s="3">
        <v>-0.37</v>
      </c>
      <c r="JN180" s="3">
        <v>-1.04</v>
      </c>
      <c r="JO180" s="3">
        <v>-1.04</v>
      </c>
      <c r="JP180" s="3">
        <v>-0.77</v>
      </c>
      <c r="JQ180" s="3">
        <v>-0.9</v>
      </c>
      <c r="JR180" s="3">
        <v>-0.24</v>
      </c>
      <c r="JS180" s="3">
        <v>-0.55000000000000004</v>
      </c>
      <c r="JT180" s="3">
        <v>1.1000000000000001</v>
      </c>
      <c r="JU180" s="3">
        <v>1.89</v>
      </c>
      <c r="JV180" s="3">
        <v>1.6</v>
      </c>
      <c r="JW180" s="3">
        <v>1.38</v>
      </c>
      <c r="JX180" s="3">
        <v>0.38</v>
      </c>
      <c r="JY180" s="3">
        <v>1.06</v>
      </c>
      <c r="JZ180" s="3">
        <v>0.93</v>
      </c>
      <c r="KA180" s="3">
        <v>1.31</v>
      </c>
      <c r="KB180" s="3">
        <v>-0.64</v>
      </c>
      <c r="KC180" s="3">
        <v>-0.64</v>
      </c>
      <c r="KD180" s="3">
        <v>0.32</v>
      </c>
      <c r="KE180" s="3">
        <v>-1.55</v>
      </c>
      <c r="KF180" s="3">
        <v>0.49</v>
      </c>
      <c r="KG180" s="3">
        <v>-1.25</v>
      </c>
      <c r="KH180" s="3">
        <v>-1.48</v>
      </c>
      <c r="KI180" s="3">
        <v>-0.24</v>
      </c>
      <c r="KJ180" s="3">
        <v>-0.6</v>
      </c>
      <c r="KK180" s="3">
        <v>-0.01</v>
      </c>
      <c r="KL180" s="3">
        <v>-0.56999999999999995</v>
      </c>
      <c r="KM180" s="3">
        <v>-0.56999999999999995</v>
      </c>
      <c r="KN180" s="3">
        <v>0.21</v>
      </c>
      <c r="KO180" s="3">
        <v>-1.31</v>
      </c>
      <c r="KP180" s="3">
        <v>-0.64</v>
      </c>
      <c r="KQ180" s="3">
        <v>1.0900000000000001</v>
      </c>
      <c r="KR180" s="3">
        <v>1.0900000000000001</v>
      </c>
      <c r="KS180" s="3">
        <v>0.76</v>
      </c>
      <c r="KT180" s="3">
        <v>1.1000000000000001</v>
      </c>
      <c r="KU180" s="3">
        <v>2.2000000000000002</v>
      </c>
      <c r="KV180" s="3">
        <v>-0.05</v>
      </c>
      <c r="KW180" s="3">
        <v>-0.05</v>
      </c>
      <c r="KX180" s="3">
        <v>-1.66</v>
      </c>
      <c r="KY180" s="3">
        <v>1.29</v>
      </c>
      <c r="KZ180" s="3">
        <v>0.21</v>
      </c>
      <c r="LA180" s="3">
        <v>0</v>
      </c>
      <c r="LB180" s="3">
        <v>0.53</v>
      </c>
      <c r="LC180" s="3">
        <v>-0.83</v>
      </c>
      <c r="LD180" s="3">
        <v>-20.55</v>
      </c>
      <c r="LE180" s="3">
        <v>0</v>
      </c>
      <c r="LF180" s="3">
        <v>0</v>
      </c>
      <c r="LG180" s="3">
        <v>4.29</v>
      </c>
      <c r="LH180" s="3">
        <v>0.52</v>
      </c>
      <c r="LI180" s="3">
        <v>0.52</v>
      </c>
      <c r="LJ180" s="3">
        <v>0.27</v>
      </c>
      <c r="LK180" s="3">
        <v>0.72</v>
      </c>
      <c r="LL180" s="3">
        <v>0</v>
      </c>
      <c r="LM180" s="3">
        <v>0.34</v>
      </c>
      <c r="LN180" s="3">
        <v>0.26</v>
      </c>
      <c r="LO180" s="3">
        <v>0.97</v>
      </c>
      <c r="LP180" s="3">
        <v>0.78</v>
      </c>
      <c r="LQ180" s="3">
        <v>0.4</v>
      </c>
      <c r="LR180" s="3">
        <v>0.06</v>
      </c>
      <c r="LS180" s="3">
        <v>1.05</v>
      </c>
      <c r="LT180" s="3">
        <v>0.42</v>
      </c>
      <c r="LU180" s="3">
        <v>1.88</v>
      </c>
      <c r="LV180" s="3">
        <v>1.82</v>
      </c>
      <c r="LW180" s="3">
        <v>0.33</v>
      </c>
      <c r="LX180" s="3">
        <v>0.37</v>
      </c>
      <c r="LY180" s="3">
        <v>0.04</v>
      </c>
      <c r="LZ180" s="3">
        <v>1.87</v>
      </c>
      <c r="MA180" s="3">
        <v>0.59</v>
      </c>
      <c r="MB180" s="3">
        <v>-0.26</v>
      </c>
      <c r="MC180" s="3">
        <v>0.74</v>
      </c>
      <c r="MD180" s="3">
        <v>0.14000000000000001</v>
      </c>
      <c r="ME180" s="3">
        <v>0.19</v>
      </c>
      <c r="MF180" s="3">
        <v>0.38</v>
      </c>
      <c r="MG180" s="3">
        <v>0.19</v>
      </c>
      <c r="MH180" s="3">
        <v>0.71</v>
      </c>
      <c r="MI180" s="3">
        <v>0.46</v>
      </c>
      <c r="MJ180" s="3">
        <v>0.53</v>
      </c>
      <c r="MK180" s="3">
        <v>0.28000000000000003</v>
      </c>
      <c r="ML180" s="3">
        <v>-0.04</v>
      </c>
      <c r="MM180" s="3">
        <v>0.03</v>
      </c>
      <c r="MN180" s="3">
        <v>-0.17</v>
      </c>
      <c r="MO180" s="3">
        <v>-0.08</v>
      </c>
      <c r="MP180" s="3">
        <v>0.21</v>
      </c>
      <c r="MQ180" s="3">
        <v>0.35</v>
      </c>
      <c r="MR180" s="3">
        <v>-0.54</v>
      </c>
      <c r="MS180" s="3">
        <v>-1.65</v>
      </c>
      <c r="MT180" s="3">
        <v>0.25</v>
      </c>
      <c r="MU180" s="3">
        <v>-0.7</v>
      </c>
      <c r="MV180" s="3">
        <v>0.59</v>
      </c>
      <c r="MW180" s="3">
        <v>0.63</v>
      </c>
      <c r="MX180" s="3">
        <v>0.86</v>
      </c>
      <c r="MY180" s="3">
        <v>0.43</v>
      </c>
      <c r="MZ180" s="3">
        <v>1.57</v>
      </c>
      <c r="NA180" s="3">
        <v>1.18</v>
      </c>
      <c r="NB180" s="3">
        <v>1.52</v>
      </c>
      <c r="NC180" s="3">
        <v>-0.89</v>
      </c>
      <c r="ND180" s="3">
        <v>-0.18</v>
      </c>
      <c r="NE180" s="3">
        <v>0.46</v>
      </c>
      <c r="NF180" s="3">
        <v>-0.36</v>
      </c>
      <c r="NG180" s="3">
        <v>-0.2</v>
      </c>
      <c r="NH180" s="3">
        <v>0.72</v>
      </c>
      <c r="NI180" s="3">
        <v>0.72</v>
      </c>
      <c r="NJ180" s="3">
        <v>1.86</v>
      </c>
      <c r="NK180" s="3">
        <v>1.86</v>
      </c>
      <c r="NL180" s="3">
        <v>0.15</v>
      </c>
      <c r="NM180" s="3">
        <v>0.98</v>
      </c>
      <c r="NN180" s="3">
        <v>0.73</v>
      </c>
      <c r="NO180" s="3">
        <v>1.04</v>
      </c>
      <c r="NP180" s="3">
        <v>-0.21</v>
      </c>
      <c r="NQ180" s="3">
        <v>-2.2000000000000002</v>
      </c>
      <c r="NR180" s="3">
        <v>3.73</v>
      </c>
      <c r="NS180" s="3">
        <v>-0.01</v>
      </c>
      <c r="NT180" s="3">
        <v>0.02</v>
      </c>
      <c r="NU180" s="3">
        <v>-0.34</v>
      </c>
      <c r="NV180" s="3">
        <v>1.67</v>
      </c>
      <c r="NW180" s="3">
        <v>4.18</v>
      </c>
      <c r="NX180" s="3">
        <v>0.69</v>
      </c>
      <c r="NY180" s="3">
        <v>1.19</v>
      </c>
      <c r="NZ180" s="3">
        <v>1.19</v>
      </c>
      <c r="OA180" s="3">
        <v>-0.18</v>
      </c>
      <c r="OB180" s="3">
        <v>1.17</v>
      </c>
      <c r="OC180" s="3">
        <v>0.68</v>
      </c>
      <c r="OD180" s="3">
        <v>1.4</v>
      </c>
      <c r="OE180" s="3">
        <v>0.77</v>
      </c>
      <c r="OF180" s="3">
        <v>1.82</v>
      </c>
      <c r="OG180" s="3">
        <v>0.95</v>
      </c>
      <c r="OH180" s="3">
        <v>0.64</v>
      </c>
      <c r="OI180" s="3">
        <v>-0.08</v>
      </c>
      <c r="OJ180" s="3">
        <v>-0.1</v>
      </c>
      <c r="OK180" s="3">
        <v>1.1000000000000001</v>
      </c>
      <c r="OL180" s="3">
        <v>-2.34</v>
      </c>
      <c r="OM180" s="3">
        <v>6.68</v>
      </c>
      <c r="ON180" s="3">
        <v>1.79</v>
      </c>
      <c r="OO180" s="3">
        <v>-0.26</v>
      </c>
      <c r="OP180" s="3">
        <v>1.29</v>
      </c>
      <c r="OQ180" s="3">
        <v>1.74</v>
      </c>
      <c r="OR180" s="3">
        <v>0.85</v>
      </c>
      <c r="OS180" s="3">
        <v>-0.19</v>
      </c>
      <c r="OT180" s="3">
        <v>-0.46</v>
      </c>
      <c r="OU180" s="3">
        <v>1.3</v>
      </c>
      <c r="OV180" s="3">
        <v>0</v>
      </c>
      <c r="OW180" s="3">
        <v>-0.11</v>
      </c>
      <c r="OX180" s="3">
        <v>1.37</v>
      </c>
      <c r="OY180" s="3">
        <v>-5.19</v>
      </c>
      <c r="OZ180" s="3">
        <v>-0.06</v>
      </c>
      <c r="PA180" s="3">
        <v>-0.06</v>
      </c>
      <c r="PB180" s="3">
        <v>0.44</v>
      </c>
      <c r="PC180" s="3">
        <v>0.21</v>
      </c>
      <c r="PD180" s="3">
        <v>0.9</v>
      </c>
      <c r="PE180" s="3">
        <v>5.97</v>
      </c>
      <c r="PF180" s="3">
        <v>5.97</v>
      </c>
      <c r="PG180" s="3">
        <v>7.64</v>
      </c>
      <c r="PH180" s="3">
        <v>1.35</v>
      </c>
      <c r="PI180" s="3">
        <v>11.23</v>
      </c>
      <c r="PJ180" s="3">
        <v>9.83</v>
      </c>
      <c r="PK180" s="3">
        <v>9.7899999999999991</v>
      </c>
      <c r="PL180" s="3">
        <v>6.14</v>
      </c>
      <c r="PM180" s="3">
        <v>4.82</v>
      </c>
      <c r="PN180" s="3">
        <v>0.46</v>
      </c>
      <c r="PO180" s="3">
        <v>0.23</v>
      </c>
      <c r="PP180" s="3">
        <v>0.28999999999999998</v>
      </c>
      <c r="PQ180" s="3">
        <v>0</v>
      </c>
      <c r="PR180" s="3">
        <v>1.37</v>
      </c>
      <c r="PS180" s="3">
        <v>0.76</v>
      </c>
      <c r="PT180" s="3">
        <v>1.2</v>
      </c>
      <c r="PU180" s="3">
        <v>-0.05</v>
      </c>
      <c r="PV180" s="3">
        <v>0.54</v>
      </c>
      <c r="PW180" s="3">
        <v>5.95</v>
      </c>
      <c r="PX180" s="3">
        <v>8.3800000000000008</v>
      </c>
      <c r="PY180" s="3">
        <v>7.29</v>
      </c>
      <c r="PZ180" s="3">
        <v>7.1</v>
      </c>
      <c r="QA180" s="3">
        <v>6.38</v>
      </c>
      <c r="QB180" s="3">
        <v>2.2799999999999998</v>
      </c>
      <c r="QC180" s="3">
        <v>0.14000000000000001</v>
      </c>
      <c r="QD180" s="3">
        <v>0.14000000000000001</v>
      </c>
      <c r="QE180" s="3">
        <v>0.14000000000000001</v>
      </c>
      <c r="QF180" s="3">
        <v>0</v>
      </c>
      <c r="QG180" s="3">
        <v>0</v>
      </c>
      <c r="QH180" s="3">
        <v>-0.44</v>
      </c>
      <c r="QI180" s="3">
        <v>0.28999999999999998</v>
      </c>
      <c r="QJ180" s="3">
        <v>0</v>
      </c>
      <c r="QK180" s="3">
        <v>-0.37</v>
      </c>
      <c r="QL180" s="3">
        <v>0</v>
      </c>
      <c r="QM180" s="3">
        <v>1.1000000000000001</v>
      </c>
      <c r="QN180" s="3">
        <v>100</v>
      </c>
      <c r="QO180" s="3">
        <v>24.629000000000001</v>
      </c>
      <c r="QP180" s="3">
        <v>16.094899999999999</v>
      </c>
      <c r="QQ180" s="3">
        <v>0.9194</v>
      </c>
      <c r="QR180" s="3">
        <v>0.5887</v>
      </c>
      <c r="QS180" s="3">
        <v>2.3599999999999999E-2</v>
      </c>
      <c r="QT180" s="3">
        <v>8.6199999999999999E-2</v>
      </c>
      <c r="QU180" s="3">
        <v>3.0700000000000002E-2</v>
      </c>
      <c r="QV180" s="3">
        <v>0.19020000000000001</v>
      </c>
      <c r="QW180" s="3">
        <v>0.75570000000000004</v>
      </c>
      <c r="QX180" s="3">
        <v>1.2200000000000001E-2</v>
      </c>
      <c r="QY180" s="3">
        <v>0.2828</v>
      </c>
      <c r="QZ180" s="3">
        <v>2.5700000000000001E-2</v>
      </c>
      <c r="RA180" s="3">
        <v>4.7000000000000002E-3</v>
      </c>
      <c r="RB180" s="3">
        <v>4.8999999999999998E-3</v>
      </c>
      <c r="RC180" s="3">
        <v>9.4500000000000001E-2</v>
      </c>
      <c r="RD180" s="3">
        <v>8.0000000000000002E-3</v>
      </c>
      <c r="RE180" s="3">
        <v>0.22059999999999999</v>
      </c>
      <c r="RF180" s="3">
        <v>0.1022</v>
      </c>
      <c r="RG180" s="3">
        <v>0.67589999999999995</v>
      </c>
      <c r="RH180" s="3">
        <v>0.22339999999999999</v>
      </c>
      <c r="RI180" s="3">
        <v>1.43E-2</v>
      </c>
      <c r="RJ180" s="3">
        <v>1.3100000000000001E-2</v>
      </c>
      <c r="RK180" s="3">
        <v>1.11E-2</v>
      </c>
      <c r="RL180" s="3">
        <v>8.5000000000000006E-3</v>
      </c>
      <c r="RM180" s="3">
        <v>3.5000000000000001E-3</v>
      </c>
      <c r="RN180" s="3">
        <v>0.21390000000000001</v>
      </c>
      <c r="RO180" s="3">
        <v>0.1186</v>
      </c>
      <c r="RP180" s="3">
        <v>5.7599999999999998E-2</v>
      </c>
      <c r="RQ180" s="3">
        <v>1.18E-2</v>
      </c>
      <c r="RR180" s="3">
        <v>0.83740000000000003</v>
      </c>
      <c r="RS180" s="3">
        <v>0.1153</v>
      </c>
      <c r="RT180" s="3">
        <v>0.30459999999999998</v>
      </c>
      <c r="RU180" s="3">
        <v>1.6199999999999999E-2</v>
      </c>
      <c r="RV180" s="3">
        <v>0.12809999999999999</v>
      </c>
      <c r="RW180" s="3">
        <v>0.12230000000000001</v>
      </c>
      <c r="RX180" s="3">
        <v>0.14680000000000001</v>
      </c>
      <c r="RY180" s="3">
        <v>4.1999999999999997E-3</v>
      </c>
      <c r="RZ180" s="3">
        <v>0.2334</v>
      </c>
      <c r="SA180" s="3">
        <v>0.1143</v>
      </c>
      <c r="SB180" s="3">
        <v>1.1599999999999999E-2</v>
      </c>
      <c r="SC180" s="3">
        <v>1.9099999999999999E-2</v>
      </c>
      <c r="SD180" s="3">
        <v>4.3E-3</v>
      </c>
      <c r="SE180" s="3">
        <v>3.0499999999999999E-2</v>
      </c>
      <c r="SF180" s="3">
        <v>3.6999999999999998E-2</v>
      </c>
      <c r="SG180" s="3">
        <v>2.0000000000000001E-4</v>
      </c>
      <c r="SH180" s="3">
        <v>1.6400000000000001E-2</v>
      </c>
      <c r="SI180" s="3">
        <v>0.98719999999999997</v>
      </c>
      <c r="SJ180" s="3">
        <v>1.7500000000000002E-2</v>
      </c>
      <c r="SK180" s="3">
        <v>3.6200000000000003E-2</v>
      </c>
      <c r="SL180" s="3">
        <v>1.8E-3</v>
      </c>
      <c r="SM180" s="3">
        <v>9.3200000000000005E-2</v>
      </c>
      <c r="SN180" s="3">
        <v>4.3E-3</v>
      </c>
      <c r="SO180" s="3">
        <v>0.19220000000000001</v>
      </c>
      <c r="SP180" s="3">
        <v>9.1000000000000004E-3</v>
      </c>
      <c r="SQ180" s="3">
        <v>2.3999999999999998E-3</v>
      </c>
      <c r="SR180" s="3">
        <v>0.155</v>
      </c>
      <c r="SS180" s="3">
        <v>9.0899999999999995E-2</v>
      </c>
      <c r="ST180" s="3">
        <v>1.15E-2</v>
      </c>
      <c r="SU180" s="3">
        <v>7.1999999999999998E-3</v>
      </c>
      <c r="SV180" s="3">
        <v>5.7500000000000002E-2</v>
      </c>
      <c r="SW180" s="3">
        <v>2.41E-2</v>
      </c>
      <c r="SX180" s="3">
        <v>3.8199999999999998E-2</v>
      </c>
      <c r="SY180" s="3">
        <v>8.2900000000000001E-2</v>
      </c>
      <c r="SZ180" s="3">
        <v>0.1489</v>
      </c>
      <c r="TA180" s="3">
        <v>1.09E-2</v>
      </c>
      <c r="TB180" s="3">
        <v>3.3999999999999998E-3</v>
      </c>
      <c r="TC180" s="3">
        <v>2.5516000000000001</v>
      </c>
      <c r="TD180" s="3">
        <v>2.4199999999999999E-2</v>
      </c>
      <c r="TE180" s="3">
        <v>0.22650000000000001</v>
      </c>
      <c r="TF180" s="3">
        <v>1.12E-2</v>
      </c>
      <c r="TG180" s="3">
        <v>0.35630000000000001</v>
      </c>
      <c r="TH180" s="3">
        <v>5.0799999999999998E-2</v>
      </c>
      <c r="TI180" s="3">
        <v>0.26840000000000003</v>
      </c>
      <c r="TJ180" s="3">
        <v>0.42599999999999999</v>
      </c>
      <c r="TK180" s="3">
        <v>0.19739999999999999</v>
      </c>
      <c r="TL180" s="3">
        <v>1.66E-2</v>
      </c>
      <c r="TM180" s="3">
        <v>5.9900000000000002E-2</v>
      </c>
      <c r="TN180" s="3">
        <v>0.13500000000000001</v>
      </c>
      <c r="TO180" s="3">
        <v>0.1138</v>
      </c>
      <c r="TP180" s="3">
        <v>0.26379999999999998</v>
      </c>
      <c r="TQ180" s="3">
        <v>3.1E-2</v>
      </c>
      <c r="TR180" s="3">
        <v>3.5999999999999999E-3</v>
      </c>
      <c r="TS180" s="3">
        <v>0.36709999999999998</v>
      </c>
      <c r="TT180" s="3">
        <v>0.32379999999999998</v>
      </c>
      <c r="TU180" s="3">
        <v>5.1000000000000004E-3</v>
      </c>
      <c r="TV180" s="3">
        <v>1E-3</v>
      </c>
      <c r="TW180" s="3">
        <v>2.7799999999999998E-2</v>
      </c>
      <c r="TX180" s="3">
        <v>2.3999999999999998E-3</v>
      </c>
      <c r="TY180" s="3">
        <v>4.7100000000000003E-2</v>
      </c>
      <c r="TZ180" s="3">
        <v>1.29E-2</v>
      </c>
      <c r="UA180" s="3">
        <v>4.6899999999999997E-2</v>
      </c>
      <c r="UB180" s="3">
        <v>3.0000000000000001E-3</v>
      </c>
      <c r="UC180" s="3">
        <v>6.1999999999999998E-3</v>
      </c>
      <c r="UD180" s="3">
        <v>4.0000000000000002E-4</v>
      </c>
      <c r="UE180" s="3">
        <v>6.9999999999999999E-4</v>
      </c>
      <c r="UF180" s="3">
        <v>8.6999999999999994E-3</v>
      </c>
      <c r="UG180" s="3">
        <v>1.7999999999999999E-2</v>
      </c>
      <c r="UH180" s="3">
        <v>6.8999999999999999E-3</v>
      </c>
      <c r="UI180" s="3">
        <v>7.1300000000000002E-2</v>
      </c>
      <c r="UJ180" s="3">
        <v>7.3000000000000001E-3</v>
      </c>
      <c r="UK180" s="3">
        <v>1.4E-3</v>
      </c>
      <c r="UL180" s="3">
        <v>6.0000000000000001E-3</v>
      </c>
      <c r="UM180" s="3">
        <v>2.07E-2</v>
      </c>
      <c r="UN180" s="3">
        <v>4.7999999999999996E-3</v>
      </c>
      <c r="UO180" s="3">
        <v>2.3599999999999999E-2</v>
      </c>
      <c r="UP180" s="3">
        <v>1.4E-3</v>
      </c>
      <c r="UQ180" s="3">
        <v>4.0000000000000002E-4</v>
      </c>
      <c r="UR180" s="3">
        <v>0.81179999999999997</v>
      </c>
      <c r="US180" s="3">
        <v>0.13589999999999999</v>
      </c>
      <c r="UT180" s="3">
        <v>0.1171</v>
      </c>
      <c r="UU180" s="3">
        <v>0.30959999999999999</v>
      </c>
      <c r="UV180" s="3">
        <v>0.1003</v>
      </c>
      <c r="UW180" s="3">
        <v>7.9000000000000008E-3</v>
      </c>
      <c r="UX180" s="3">
        <v>0.12470000000000001</v>
      </c>
      <c r="UY180" s="3">
        <v>1.4500000000000001E-2</v>
      </c>
      <c r="UZ180" s="3">
        <v>1.6999999999999999E-3</v>
      </c>
      <c r="VA180" s="3">
        <v>1.147</v>
      </c>
      <c r="VB180" s="3">
        <v>0.50760000000000005</v>
      </c>
      <c r="VC180" s="3">
        <v>0.42059999999999997</v>
      </c>
      <c r="VD180" s="3">
        <v>0.21890000000000001</v>
      </c>
      <c r="VE180" s="3">
        <v>2.0078</v>
      </c>
      <c r="VF180" s="3">
        <v>0.97389999999999999</v>
      </c>
      <c r="VG180" s="3">
        <v>1.66E-2</v>
      </c>
      <c r="VH180" s="3">
        <v>0.24879999999999999</v>
      </c>
      <c r="VI180" s="3">
        <v>0.52749999999999997</v>
      </c>
      <c r="VJ180" s="3">
        <v>2.5000000000000001E-3</v>
      </c>
      <c r="VK180" s="3">
        <v>0.217</v>
      </c>
      <c r="VL180" s="3">
        <v>2.1499999999999998E-2</v>
      </c>
      <c r="VM180" s="3">
        <v>1.9843</v>
      </c>
      <c r="VN180" s="3">
        <v>0.49199999999999999</v>
      </c>
      <c r="VO180" s="3">
        <v>1.1337999999999999</v>
      </c>
      <c r="VP180" s="3">
        <v>0.1069</v>
      </c>
      <c r="VQ180" s="3">
        <v>0.12230000000000001</v>
      </c>
      <c r="VR180" s="3">
        <v>0.1094</v>
      </c>
      <c r="VS180" s="3">
        <v>1.9900000000000001E-2</v>
      </c>
      <c r="VT180" s="3">
        <v>0.46089999999999998</v>
      </c>
      <c r="VU180" s="3">
        <v>0.27739999999999998</v>
      </c>
      <c r="VV180" s="3">
        <v>2.5899999999999999E-2</v>
      </c>
      <c r="VW180" s="3">
        <v>0.15759999999999999</v>
      </c>
      <c r="VX180" s="3">
        <v>1.8420000000000001</v>
      </c>
      <c r="VY180" s="3">
        <v>0.1573</v>
      </c>
      <c r="VZ180" s="3">
        <v>4.2700000000000002E-2</v>
      </c>
      <c r="WA180" s="3">
        <v>0.3468</v>
      </c>
      <c r="WB180" s="3">
        <v>1.4800000000000001E-2</v>
      </c>
      <c r="WC180" s="3">
        <v>5.5399999999999998E-2</v>
      </c>
      <c r="WD180" s="3">
        <v>0.71840000000000004</v>
      </c>
      <c r="WE180" s="3">
        <v>0.3967</v>
      </c>
      <c r="WF180" s="3">
        <v>0.1099</v>
      </c>
      <c r="WG180" s="3">
        <v>0.16569999999999999</v>
      </c>
      <c r="WH180" s="3">
        <v>7.1000000000000004E-3</v>
      </c>
      <c r="WI180" s="3">
        <v>6.0000000000000001E-3</v>
      </c>
      <c r="WJ180" s="3">
        <v>1.47E-2</v>
      </c>
      <c r="WK180" s="3">
        <v>4.8999999999999998E-3</v>
      </c>
      <c r="WL180" s="3">
        <v>4.4299999999999999E-2</v>
      </c>
      <c r="WM180" s="3">
        <v>4.0000000000000001E-3</v>
      </c>
      <c r="WN180" s="3">
        <v>5.7999999999999996E-3</v>
      </c>
      <c r="WO180" s="3">
        <v>3.3999999999999998E-3</v>
      </c>
      <c r="WP180" s="3">
        <v>9.7000000000000003E-3</v>
      </c>
      <c r="WQ180" s="3">
        <v>2.7699999999999999E-2</v>
      </c>
      <c r="WR180" s="3">
        <v>2.0400000000000001E-2</v>
      </c>
      <c r="WS180" s="3">
        <v>1.77E-2</v>
      </c>
      <c r="WT180" s="3">
        <v>0.39100000000000001</v>
      </c>
      <c r="WU180" s="3">
        <v>4.4999999999999997E-3</v>
      </c>
      <c r="WV180" s="3">
        <v>0.1542</v>
      </c>
      <c r="WW180" s="3">
        <v>8.3699999999999997E-2</v>
      </c>
      <c r="WX180" s="3">
        <v>7.7999999999999996E-3</v>
      </c>
      <c r="WY180" s="3">
        <v>7.7000000000000002E-3</v>
      </c>
      <c r="WZ180" s="3">
        <v>5.0200000000000002E-2</v>
      </c>
      <c r="XA180" s="3">
        <v>5.1000000000000004E-3</v>
      </c>
      <c r="XB180" s="3">
        <v>2.6200000000000001E-2</v>
      </c>
      <c r="XC180" s="3">
        <v>5.1499999999999997E-2</v>
      </c>
      <c r="XD180" s="3">
        <v>8.5341000000000005</v>
      </c>
      <c r="XE180" s="3">
        <v>8.5341000000000005</v>
      </c>
      <c r="XF180" s="3">
        <v>5.0458999999999996</v>
      </c>
      <c r="XG180" s="3">
        <v>1.9484999999999999</v>
      </c>
      <c r="XH180" s="3">
        <v>9.8599999999999993E-2</v>
      </c>
      <c r="XI180" s="3">
        <v>0.36870000000000003</v>
      </c>
      <c r="XJ180" s="3">
        <v>6.9199999999999998E-2</v>
      </c>
      <c r="XK180" s="3">
        <v>0.68010000000000004</v>
      </c>
      <c r="XL180" s="3">
        <v>6.7699999999999996E-2</v>
      </c>
      <c r="XM180" s="3">
        <v>0.25540000000000002</v>
      </c>
      <c r="XN180" s="3">
        <v>14.4076</v>
      </c>
      <c r="XO180" s="3">
        <v>10.5549</v>
      </c>
      <c r="XP180" s="3">
        <v>7.2084000000000001</v>
      </c>
      <c r="XQ180" s="3">
        <v>4.0198999999999998</v>
      </c>
      <c r="XR180" s="3">
        <v>1.6436999999999999</v>
      </c>
      <c r="XS180" s="3">
        <v>1.5265</v>
      </c>
      <c r="XT180" s="3">
        <v>1.83E-2</v>
      </c>
      <c r="XU180" s="3">
        <v>2.5053000000000001</v>
      </c>
      <c r="XV180" s="3">
        <v>5.0200000000000002E-2</v>
      </c>
      <c r="XW180" s="3">
        <v>2.3699999999999999E-2</v>
      </c>
      <c r="XX180" s="3">
        <v>3.09E-2</v>
      </c>
      <c r="XY180" s="3">
        <v>2.3699999999999999E-2</v>
      </c>
      <c r="XZ180" s="3">
        <v>0.23</v>
      </c>
      <c r="YA180" s="3">
        <v>0.1822</v>
      </c>
      <c r="YB180" s="3">
        <v>0.18709999999999999</v>
      </c>
      <c r="YC180" s="3">
        <v>0.13569999999999999</v>
      </c>
      <c r="YD180" s="3">
        <v>6.0199999999999997E-2</v>
      </c>
      <c r="YE180" s="3">
        <v>1.4513</v>
      </c>
      <c r="YF180" s="3">
        <v>5.1999999999999998E-2</v>
      </c>
      <c r="YG180" s="3">
        <v>7.8299999999999995E-2</v>
      </c>
      <c r="YH180" s="3">
        <v>0.84119999999999995</v>
      </c>
      <c r="YI180" s="3">
        <v>5.4100000000000002E-2</v>
      </c>
      <c r="YJ180" s="3">
        <v>0.1268</v>
      </c>
      <c r="YK180" s="3">
        <v>0.33229999999999998</v>
      </c>
      <c r="YL180" s="3">
        <v>4.7899999999999998E-2</v>
      </c>
      <c r="YM180" s="3">
        <v>5.1999999999999998E-3</v>
      </c>
      <c r="YN180" s="3">
        <v>9.7000000000000003E-2</v>
      </c>
      <c r="YO180" s="3">
        <v>5.0200000000000002E-2</v>
      </c>
      <c r="YP180" s="3">
        <v>0.12770000000000001</v>
      </c>
      <c r="YQ180" s="3">
        <v>3.8527</v>
      </c>
      <c r="YR180" s="3">
        <v>1.1963999999999999</v>
      </c>
      <c r="YS180" s="3">
        <v>7.3000000000000001E-3</v>
      </c>
      <c r="YT180" s="3">
        <v>1.1134999999999999</v>
      </c>
      <c r="YU180" s="3">
        <v>7.5499999999999998E-2</v>
      </c>
      <c r="YV180" s="3">
        <v>2.6564000000000001</v>
      </c>
      <c r="YW180" s="3">
        <v>2.6564000000000001</v>
      </c>
      <c r="YX180" s="3">
        <v>4.5244</v>
      </c>
      <c r="YY180" s="3">
        <v>2.3197000000000001</v>
      </c>
      <c r="YZ180" s="3">
        <v>1.4856</v>
      </c>
      <c r="ZA180" s="3">
        <v>0.62370000000000003</v>
      </c>
      <c r="ZB180" s="3">
        <v>0.52539999999999998</v>
      </c>
      <c r="ZC180" s="3">
        <v>0.19900000000000001</v>
      </c>
      <c r="ZD180" s="3">
        <v>1.34E-2</v>
      </c>
      <c r="ZE180" s="3">
        <v>0.1242</v>
      </c>
      <c r="ZF180" s="3">
        <v>0.51559999999999995</v>
      </c>
      <c r="ZG180" s="3">
        <v>7.8100000000000003E-2</v>
      </c>
      <c r="ZH180" s="3">
        <v>8.6199999999999999E-2</v>
      </c>
      <c r="ZI180" s="3">
        <v>9.4500000000000001E-2</v>
      </c>
      <c r="ZJ180" s="3">
        <v>6.0100000000000001E-2</v>
      </c>
      <c r="ZK180" s="3">
        <v>4.0300000000000002E-2</v>
      </c>
      <c r="ZL180" s="3">
        <v>2.3599999999999999E-2</v>
      </c>
      <c r="ZM180" s="3">
        <v>0.1328</v>
      </c>
      <c r="ZN180" s="3">
        <v>0.31840000000000002</v>
      </c>
      <c r="ZO180" s="3">
        <v>0.23899999999999999</v>
      </c>
      <c r="ZP180" s="3">
        <v>7.9500000000000001E-2</v>
      </c>
      <c r="ZQ180" s="3">
        <v>1.851</v>
      </c>
      <c r="ZR180" s="3">
        <v>1.0777000000000001</v>
      </c>
      <c r="ZS180" s="3">
        <v>0.49059999999999998</v>
      </c>
      <c r="ZT180" s="3">
        <v>3.8800000000000001E-2</v>
      </c>
      <c r="ZU180" s="3">
        <v>0.2263</v>
      </c>
      <c r="ZV180" s="3">
        <v>3.0999999999999999E-3</v>
      </c>
      <c r="ZW180" s="3">
        <v>2.64E-2</v>
      </c>
      <c r="ZX180" s="3">
        <v>0.21779999999999999</v>
      </c>
      <c r="ZY180" s="3">
        <v>2.3099999999999999E-2</v>
      </c>
      <c r="ZZ180" s="3">
        <v>5.16E-2</v>
      </c>
      <c r="AAA180" s="3">
        <v>0.77329999999999999</v>
      </c>
      <c r="AAB180" s="3">
        <v>0.23569999999999999</v>
      </c>
      <c r="AAC180" s="3">
        <v>7.8899999999999998E-2</v>
      </c>
      <c r="AAD180" s="3">
        <v>7.4700000000000003E-2</v>
      </c>
      <c r="AAE180" s="3">
        <v>8.3999999999999995E-3</v>
      </c>
      <c r="AAF180" s="3">
        <v>0.37569999999999998</v>
      </c>
      <c r="AAG180" s="3">
        <v>0.35370000000000001</v>
      </c>
      <c r="AAH180" s="3">
        <v>0.35370000000000001</v>
      </c>
      <c r="AAI180" s="3">
        <v>7.5300000000000006E-2</v>
      </c>
      <c r="AAJ180" s="3">
        <v>7.7600000000000002E-2</v>
      </c>
      <c r="AAK180" s="3">
        <v>4.7999999999999996E-3</v>
      </c>
      <c r="AAL180" s="3">
        <v>6.1600000000000002E-2</v>
      </c>
      <c r="AAM180" s="3">
        <v>0.1328</v>
      </c>
      <c r="AAN180" s="3">
        <v>1.6000000000000001E-3</v>
      </c>
      <c r="AAO180" s="3">
        <v>6.6071999999999997</v>
      </c>
      <c r="AAP180" s="3">
        <v>4.2241</v>
      </c>
      <c r="AAQ180" s="3">
        <v>1.5378000000000001</v>
      </c>
      <c r="AAR180" s="3">
        <v>0.46739999999999998</v>
      </c>
      <c r="AAS180" s="3">
        <v>6.1699999999999998E-2</v>
      </c>
      <c r="AAT180" s="3">
        <v>8.5599999999999996E-2</v>
      </c>
      <c r="AAU180" s="3">
        <v>0.2422</v>
      </c>
      <c r="AAV180" s="3">
        <v>2.46E-2</v>
      </c>
      <c r="AAW180" s="3">
        <v>0.65620000000000001</v>
      </c>
      <c r="AAX180" s="3">
        <v>1.9573</v>
      </c>
      <c r="AAY180" s="3">
        <v>0.52639999999999998</v>
      </c>
      <c r="AAZ180" s="3">
        <v>7.7100000000000002E-2</v>
      </c>
      <c r="ABA180" s="3">
        <v>2.5600000000000001E-2</v>
      </c>
      <c r="ABB180" s="3">
        <v>0.3427</v>
      </c>
      <c r="ABC180" s="3">
        <v>0.72460000000000002</v>
      </c>
      <c r="ABD180" s="3">
        <v>0.16209999999999999</v>
      </c>
      <c r="ABE180" s="3">
        <v>9.8699999999999996E-2</v>
      </c>
      <c r="ABF180" s="3">
        <v>0.72899999999999998</v>
      </c>
      <c r="ABG180" s="3">
        <v>2.46E-2</v>
      </c>
      <c r="ABH180" s="3">
        <v>0.13350000000000001</v>
      </c>
      <c r="ABI180" s="3">
        <v>4.4999999999999998E-2</v>
      </c>
      <c r="ABJ180" s="3">
        <v>7.5600000000000001E-2</v>
      </c>
      <c r="ABK180" s="3">
        <v>0.1138</v>
      </c>
      <c r="ABL180" s="3">
        <v>0.28989999999999999</v>
      </c>
      <c r="ABM180" s="3">
        <v>4.65E-2</v>
      </c>
      <c r="ABN180" s="3">
        <v>1.9359</v>
      </c>
      <c r="ABO180" s="3">
        <v>1.9359</v>
      </c>
      <c r="ABP180" s="3">
        <v>0.21529999999999999</v>
      </c>
      <c r="ABQ180" s="3">
        <v>0.3473</v>
      </c>
      <c r="ABR180" s="3">
        <v>1.35E-2</v>
      </c>
      <c r="ABS180" s="3">
        <v>2.1999999999999999E-2</v>
      </c>
      <c r="ABT180" s="3">
        <v>0.40949999999999998</v>
      </c>
      <c r="ABU180" s="3">
        <v>3.32E-2</v>
      </c>
      <c r="ABV180" s="3">
        <v>0.21679999999999999</v>
      </c>
      <c r="ABW180" s="3">
        <v>0.67830000000000001</v>
      </c>
      <c r="ABX180" s="3">
        <v>0.3634</v>
      </c>
      <c r="ABY180" s="3">
        <v>0.3634</v>
      </c>
      <c r="ABZ180" s="3">
        <v>0.16930000000000001</v>
      </c>
      <c r="ACA180" s="3">
        <v>0.1782</v>
      </c>
      <c r="ACB180" s="3">
        <v>1.5900000000000001E-2</v>
      </c>
      <c r="ACC180" s="3">
        <v>8.3799999999999999E-2</v>
      </c>
      <c r="ACD180" s="3">
        <v>8.3799999999999999E-2</v>
      </c>
      <c r="ACE180" s="3">
        <v>5.1999999999999998E-2</v>
      </c>
      <c r="ACF180" s="3">
        <v>1.67E-2</v>
      </c>
      <c r="ACG180" s="3">
        <v>1.5100000000000001E-2</v>
      </c>
      <c r="ACH180" s="3">
        <v>18.900700000000001</v>
      </c>
      <c r="ACI180" s="3">
        <v>18.900700000000001</v>
      </c>
      <c r="ACJ180" s="3">
        <v>4.6327999999999996</v>
      </c>
      <c r="ACK180" s="3">
        <v>2.4910000000000001</v>
      </c>
      <c r="ACL180" s="3">
        <v>0.37980000000000003</v>
      </c>
      <c r="ACM180" s="3">
        <v>5.6099999999999997E-2</v>
      </c>
      <c r="ACN180" s="3">
        <v>0.71489999999999998</v>
      </c>
      <c r="ACO180" s="3">
        <v>0.26079999999999998</v>
      </c>
      <c r="ACP180" s="3">
        <v>0.56140000000000001</v>
      </c>
      <c r="ACQ180" s="3">
        <v>6.5199999999999994E-2</v>
      </c>
      <c r="ACR180" s="3">
        <v>9.1999999999999998E-3</v>
      </c>
      <c r="ACS180" s="3">
        <v>9.4399999999999998E-2</v>
      </c>
      <c r="ACT180" s="3">
        <v>9.2309000000000001</v>
      </c>
      <c r="ACU180" s="3">
        <v>3.1774</v>
      </c>
      <c r="ACV180" s="3">
        <v>0.93489999999999995</v>
      </c>
      <c r="ACW180" s="3">
        <v>0.30869999999999997</v>
      </c>
      <c r="ACX180" s="3">
        <v>3.5999999999999997E-2</v>
      </c>
      <c r="ACY180" s="3">
        <v>0.1028</v>
      </c>
      <c r="ACZ180" s="3">
        <v>0.38080000000000003</v>
      </c>
      <c r="ADA180" s="3">
        <v>0.22509999999999999</v>
      </c>
      <c r="ADB180" s="3">
        <v>1.7182999999999999</v>
      </c>
      <c r="ADC180" s="3">
        <v>0.1081</v>
      </c>
      <c r="ADD180" s="3">
        <v>0.11600000000000001</v>
      </c>
      <c r="ADE180" s="3">
        <v>4.4200000000000003E-2</v>
      </c>
      <c r="ADF180" s="3">
        <v>1.3265</v>
      </c>
      <c r="ADG180" s="3">
        <v>5.0599999999999999E-2</v>
      </c>
      <c r="ADH180" s="3">
        <v>6.7999999999999996E-3</v>
      </c>
      <c r="ADI180" s="3">
        <v>0.6946</v>
      </c>
      <c r="ADJ180" s="3">
        <v>5.0369000000000002</v>
      </c>
      <c r="ADK180" s="3">
        <v>3.8982999999999999</v>
      </c>
      <c r="ADL180" s="3">
        <v>0.88280000000000003</v>
      </c>
      <c r="ADM180" s="3">
        <v>0.14630000000000001</v>
      </c>
      <c r="ADN180" s="3">
        <v>0.1095</v>
      </c>
      <c r="ADO180" s="3">
        <v>11.2285</v>
      </c>
      <c r="ADP180" s="3">
        <v>3.6711</v>
      </c>
      <c r="ADQ180" s="3">
        <v>3.3818999999999999</v>
      </c>
      <c r="ADR180" s="3">
        <v>0.23100000000000001</v>
      </c>
      <c r="ADS180" s="3">
        <v>0.4133</v>
      </c>
      <c r="ADT180" s="3">
        <v>0.31719999999999998</v>
      </c>
      <c r="ADU180" s="3">
        <v>0.19170000000000001</v>
      </c>
      <c r="ADV180" s="3">
        <v>0.1081</v>
      </c>
      <c r="ADW180" s="3">
        <v>0.18340000000000001</v>
      </c>
      <c r="ADX180" s="3">
        <v>0.19439999999999999</v>
      </c>
      <c r="ADY180" s="3">
        <v>0.2034</v>
      </c>
      <c r="ADZ180" s="3">
        <v>0.38690000000000002</v>
      </c>
      <c r="AEA180" s="3">
        <v>0.38569999999999999</v>
      </c>
      <c r="AEB180" s="3">
        <v>0.6865</v>
      </c>
      <c r="AEC180" s="3">
        <v>8.0399999999999999E-2</v>
      </c>
      <c r="AED180" s="3">
        <v>0.28920000000000001</v>
      </c>
      <c r="AEE180" s="3">
        <v>4.87E-2</v>
      </c>
      <c r="AEF180" s="3">
        <v>9.8699999999999996E-2</v>
      </c>
      <c r="AEG180" s="3">
        <v>0.14180000000000001</v>
      </c>
      <c r="AEH180" s="3">
        <v>4.915</v>
      </c>
      <c r="AEI180" s="3">
        <v>1.1386000000000001</v>
      </c>
      <c r="AEJ180" s="3">
        <v>0.4708</v>
      </c>
      <c r="AEK180" s="3">
        <v>0.4642</v>
      </c>
      <c r="AEL180" s="3">
        <v>5.7000000000000002E-2</v>
      </c>
      <c r="AEM180" s="3">
        <v>3.2000000000000002E-3</v>
      </c>
      <c r="AEN180" s="3">
        <v>5.9900000000000002E-2</v>
      </c>
      <c r="AEO180" s="3">
        <v>8.3400000000000002E-2</v>
      </c>
      <c r="AEP180" s="3">
        <v>0.5867</v>
      </c>
      <c r="AEQ180" s="3">
        <v>0.1084</v>
      </c>
      <c r="AER180" s="3">
        <v>0.37369999999999998</v>
      </c>
      <c r="AES180" s="3">
        <v>0.1047</v>
      </c>
      <c r="AET180" s="3">
        <v>3.1897000000000002</v>
      </c>
      <c r="AEU180" s="3">
        <v>3.1897000000000002</v>
      </c>
      <c r="AEV180" s="3">
        <v>2.6423999999999999</v>
      </c>
      <c r="AEW180" s="3">
        <v>2.6423999999999999</v>
      </c>
      <c r="AEX180" s="3">
        <v>0.2828</v>
      </c>
      <c r="AEY180" s="3">
        <v>5.91E-2</v>
      </c>
      <c r="AEZ180" s="3">
        <v>1.3599999999999999E-2</v>
      </c>
      <c r="AFA180" s="3">
        <v>0.36809999999999998</v>
      </c>
      <c r="AFB180" s="3">
        <v>0.1825</v>
      </c>
      <c r="AFC180" s="3">
        <v>9.6699999999999994E-2</v>
      </c>
      <c r="AFD180" s="3">
        <v>1.0181</v>
      </c>
      <c r="AFE180" s="3">
        <v>0.1043</v>
      </c>
      <c r="AFF180" s="3">
        <v>1.01E-2</v>
      </c>
      <c r="AFG180" s="3">
        <v>0.15890000000000001</v>
      </c>
      <c r="AFH180" s="3">
        <v>0.20849999999999999</v>
      </c>
      <c r="AFI180" s="3">
        <v>0.1396</v>
      </c>
      <c r="AFJ180" s="3">
        <v>10.6869</v>
      </c>
      <c r="AFK180" s="3">
        <v>6.4603000000000002</v>
      </c>
      <c r="AFL180" s="3">
        <v>6.4603000000000002</v>
      </c>
      <c r="AFM180" s="3">
        <v>4.8599999999999997E-2</v>
      </c>
      <c r="AFN180" s="3">
        <v>0.44280000000000003</v>
      </c>
      <c r="AFO180" s="3">
        <v>1.2825</v>
      </c>
      <c r="AFP180" s="3">
        <v>3.9542999999999999</v>
      </c>
      <c r="AFQ180" s="3">
        <v>1.4E-2</v>
      </c>
      <c r="AFR180" s="3">
        <v>8.4699999999999998E-2</v>
      </c>
      <c r="AFS180" s="3">
        <v>0.61950000000000005</v>
      </c>
      <c r="AFT180" s="3">
        <v>1.4E-2</v>
      </c>
      <c r="AFU180" s="3">
        <v>4.2266000000000004</v>
      </c>
      <c r="AFV180" s="3">
        <v>3.0848</v>
      </c>
      <c r="AFW180" s="3">
        <v>0.18740000000000001</v>
      </c>
      <c r="AFX180" s="3">
        <v>5.8999999999999997E-2</v>
      </c>
      <c r="AFY180" s="3">
        <v>1.23E-2</v>
      </c>
      <c r="AFZ180" s="3">
        <v>0.1598</v>
      </c>
      <c r="AGA180" s="3">
        <v>4.3400000000000001E-2</v>
      </c>
      <c r="AGB180" s="3">
        <v>0.2049</v>
      </c>
      <c r="AGC180" s="3">
        <v>9.9000000000000005E-2</v>
      </c>
      <c r="AGD180" s="3">
        <v>0.25430000000000003</v>
      </c>
      <c r="AGE180" s="3">
        <v>0.43719999999999998</v>
      </c>
      <c r="AGF180" s="3">
        <v>0.1336</v>
      </c>
      <c r="AGG180" s="3">
        <v>0.28749999999999998</v>
      </c>
      <c r="AGH180" s="3">
        <v>0.3634</v>
      </c>
      <c r="AGI180" s="3">
        <v>3.5000000000000001E-3</v>
      </c>
      <c r="AGJ180" s="3">
        <v>0.41749999999999998</v>
      </c>
      <c r="AGK180" s="3">
        <v>0.42209999999999998</v>
      </c>
      <c r="AGL180" s="3">
        <v>1.0696000000000001</v>
      </c>
      <c r="AGM180" s="3">
        <v>1.0696000000000001</v>
      </c>
      <c r="AGN180" s="3">
        <v>7.22E-2</v>
      </c>
      <c r="AGO180" s="3">
        <v>4.8099999999999997E-2</v>
      </c>
      <c r="AGP180" s="3">
        <v>2.41E-2</v>
      </c>
      <c r="AGQ180" s="3">
        <v>4.5042999999999997</v>
      </c>
      <c r="AGR180" s="3">
        <v>4.5042999999999997</v>
      </c>
      <c r="AGS180" s="3">
        <v>2.8504999999999998</v>
      </c>
      <c r="AGT180" s="3">
        <v>1.5900000000000001E-2</v>
      </c>
      <c r="AGU180" s="3">
        <v>0.1779</v>
      </c>
      <c r="AGV180" s="3">
        <v>0.69259999999999999</v>
      </c>
      <c r="AGW180" s="3">
        <v>0.32629999999999998</v>
      </c>
      <c r="AGX180" s="3">
        <v>1.4108000000000001</v>
      </c>
      <c r="AGY180" s="3">
        <v>0.22689999999999999</v>
      </c>
      <c r="AGZ180" s="3">
        <v>0.53969999999999996</v>
      </c>
      <c r="AHA180" s="3">
        <v>0.13420000000000001</v>
      </c>
      <c r="AHB180" s="3">
        <v>0.04</v>
      </c>
      <c r="AHC180" s="3">
        <v>0.21609999999999999</v>
      </c>
      <c r="AHD180" s="3">
        <v>0.14929999999999999</v>
      </c>
      <c r="AHE180" s="3">
        <v>0.34200000000000003</v>
      </c>
      <c r="AHF180" s="3">
        <v>0.1396</v>
      </c>
      <c r="AHG180" s="3">
        <v>2.5399999999999999E-2</v>
      </c>
      <c r="AHH180" s="3">
        <v>0.17699999999999999</v>
      </c>
      <c r="AHI180" s="3">
        <v>0.7722</v>
      </c>
      <c r="AHJ180" s="3">
        <v>0.1532</v>
      </c>
      <c r="AHK180">
        <v>7.6100000000000001E-2</v>
      </c>
      <c r="AHL180">
        <v>0.23369999999999999</v>
      </c>
      <c r="AHM180">
        <v>9.4899999999999998E-2</v>
      </c>
      <c r="AHN180">
        <v>0.21440000000000001</v>
      </c>
      <c r="AHO180">
        <v>4.5113000000000003</v>
      </c>
      <c r="AHP180">
        <v>4.5113000000000003</v>
      </c>
      <c r="AHQ180">
        <v>4.5113000000000003</v>
      </c>
      <c r="AHR180">
        <v>1.1599999999999999E-2</v>
      </c>
      <c r="AHS180">
        <v>1.3289</v>
      </c>
      <c r="AHT180">
        <v>0.1082</v>
      </c>
      <c r="AHU180">
        <v>1.4451000000000001</v>
      </c>
      <c r="AHV180">
        <v>0.28570000000000001</v>
      </c>
      <c r="AHW180">
        <v>0.2019</v>
      </c>
      <c r="AHX180">
        <v>0.81020000000000003</v>
      </c>
      <c r="AHY180">
        <v>0.3196</v>
      </c>
      <c r="AIA180">
        <v>0</v>
      </c>
      <c r="AIB180">
        <v>0</v>
      </c>
      <c r="AIC180">
        <v>0</v>
      </c>
      <c r="AID180">
        <v>0</v>
      </c>
      <c r="AIE180">
        <v>0</v>
      </c>
      <c r="AIF180">
        <v>0</v>
      </c>
      <c r="AIG180">
        <v>0</v>
      </c>
      <c r="AIH180">
        <v>0</v>
      </c>
      <c r="AII180">
        <v>0</v>
      </c>
      <c r="AIJ180">
        <v>0</v>
      </c>
      <c r="AIK180">
        <v>0</v>
      </c>
      <c r="AIL180">
        <v>0</v>
      </c>
      <c r="AIM180">
        <v>0</v>
      </c>
      <c r="AIN180">
        <v>0</v>
      </c>
      <c r="AIO180">
        <v>0</v>
      </c>
      <c r="AIP180">
        <v>0</v>
      </c>
      <c r="AIQ180">
        <v>0</v>
      </c>
      <c r="AIR180">
        <v>0</v>
      </c>
      <c r="AIS180">
        <v>0</v>
      </c>
      <c r="AIT180">
        <v>0</v>
      </c>
      <c r="AIU180">
        <v>0</v>
      </c>
      <c r="AIV180">
        <v>0</v>
      </c>
      <c r="AIW180">
        <v>0</v>
      </c>
      <c r="AIX180">
        <v>0</v>
      </c>
      <c r="AIY180">
        <v>0</v>
      </c>
      <c r="AIZ180">
        <v>0</v>
      </c>
      <c r="AJA180">
        <v>0</v>
      </c>
      <c r="AJB180">
        <v>0</v>
      </c>
      <c r="AJC180">
        <v>0</v>
      </c>
      <c r="AJD180">
        <v>0</v>
      </c>
      <c r="AJE180">
        <v>0</v>
      </c>
      <c r="AJF180">
        <v>0</v>
      </c>
      <c r="AJG180">
        <v>0</v>
      </c>
      <c r="AJH180">
        <v>0</v>
      </c>
      <c r="AJI180">
        <v>0</v>
      </c>
      <c r="AJJ180">
        <v>0</v>
      </c>
      <c r="AJK180">
        <v>0</v>
      </c>
      <c r="AJL180">
        <v>0</v>
      </c>
      <c r="AJM180">
        <v>0</v>
      </c>
      <c r="AJN180">
        <v>0</v>
      </c>
      <c r="AJO180">
        <v>0</v>
      </c>
      <c r="AJP180">
        <v>0</v>
      </c>
      <c r="AJQ180">
        <v>0</v>
      </c>
      <c r="AJR180">
        <v>0</v>
      </c>
      <c r="AJS180">
        <v>0</v>
      </c>
      <c r="AJT180">
        <v>0</v>
      </c>
      <c r="AJU180">
        <v>0</v>
      </c>
      <c r="AJV180">
        <v>0</v>
      </c>
      <c r="AJW180">
        <v>0</v>
      </c>
      <c r="AJX180">
        <v>0</v>
      </c>
      <c r="AJY180">
        <v>0</v>
      </c>
      <c r="AJZ180">
        <v>0</v>
      </c>
      <c r="AKA180">
        <v>0</v>
      </c>
      <c r="AKB180">
        <v>0</v>
      </c>
      <c r="AKC180">
        <v>0</v>
      </c>
      <c r="AKD180">
        <v>0</v>
      </c>
      <c r="AKE180">
        <v>0</v>
      </c>
      <c r="AKF180">
        <v>0</v>
      </c>
      <c r="AKG180">
        <v>0</v>
      </c>
      <c r="AKH180">
        <v>0</v>
      </c>
      <c r="AKI180">
        <v>0</v>
      </c>
      <c r="AKJ180">
        <v>0</v>
      </c>
      <c r="AKK180">
        <v>0</v>
      </c>
      <c r="AKL180">
        <v>0</v>
      </c>
      <c r="AKM180">
        <v>0</v>
      </c>
      <c r="AKN180">
        <v>0</v>
      </c>
      <c r="AKO180">
        <v>0</v>
      </c>
      <c r="AKP180">
        <v>0</v>
      </c>
      <c r="AKQ180">
        <v>0</v>
      </c>
      <c r="AKR180">
        <v>0</v>
      </c>
      <c r="AKS180">
        <v>0</v>
      </c>
      <c r="AKT180">
        <v>0</v>
      </c>
      <c r="AKU180">
        <v>0</v>
      </c>
      <c r="AKV180">
        <v>0</v>
      </c>
      <c r="AKW180">
        <v>0</v>
      </c>
      <c r="AKX180">
        <v>0</v>
      </c>
      <c r="AKY180">
        <v>0</v>
      </c>
      <c r="AKZ180">
        <v>0</v>
      </c>
      <c r="ALA180">
        <v>0</v>
      </c>
      <c r="ALB180">
        <v>0</v>
      </c>
      <c r="ALC180">
        <v>0</v>
      </c>
      <c r="ALD180">
        <v>0</v>
      </c>
      <c r="ALE180">
        <v>0</v>
      </c>
      <c r="ALF180">
        <v>0</v>
      </c>
      <c r="ALG180">
        <v>0</v>
      </c>
      <c r="ALH180">
        <v>0</v>
      </c>
      <c r="ALI180">
        <v>0</v>
      </c>
      <c r="ALJ180">
        <v>0</v>
      </c>
      <c r="ALK180">
        <v>0</v>
      </c>
      <c r="ALL180">
        <v>0</v>
      </c>
      <c r="ALM180">
        <v>0</v>
      </c>
      <c r="ALN180">
        <v>0</v>
      </c>
      <c r="ALO180">
        <v>0</v>
      </c>
      <c r="ALP180">
        <v>0</v>
      </c>
      <c r="ALQ180">
        <v>0</v>
      </c>
      <c r="ALR180">
        <v>0</v>
      </c>
      <c r="ALS180">
        <v>0</v>
      </c>
      <c r="ALT180">
        <v>0</v>
      </c>
      <c r="ALU180">
        <v>0</v>
      </c>
      <c r="ALV180">
        <v>0</v>
      </c>
      <c r="ALW180">
        <v>0</v>
      </c>
      <c r="ALX180">
        <v>0</v>
      </c>
      <c r="ALY180">
        <v>0</v>
      </c>
      <c r="ALZ180">
        <v>0</v>
      </c>
      <c r="AMA180">
        <v>0</v>
      </c>
      <c r="AMB180">
        <v>0</v>
      </c>
      <c r="AMC180">
        <v>0</v>
      </c>
      <c r="AMD180">
        <v>0</v>
      </c>
      <c r="AME180">
        <v>0</v>
      </c>
      <c r="AMF180">
        <v>0</v>
      </c>
      <c r="AMG180">
        <v>0</v>
      </c>
      <c r="AMH180">
        <v>0</v>
      </c>
      <c r="AMI180">
        <v>0</v>
      </c>
      <c r="AMJ180">
        <v>0</v>
      </c>
      <c r="AMK180">
        <v>0</v>
      </c>
      <c r="AML180">
        <v>0</v>
      </c>
      <c r="AMM180">
        <v>0</v>
      </c>
      <c r="AMN180">
        <v>0</v>
      </c>
      <c r="AMO180">
        <v>0</v>
      </c>
      <c r="AMP180">
        <v>0</v>
      </c>
      <c r="AMQ180">
        <v>0</v>
      </c>
      <c r="AMR180">
        <v>0</v>
      </c>
      <c r="AMS180">
        <v>0</v>
      </c>
      <c r="AMT180">
        <v>0</v>
      </c>
      <c r="AMU180">
        <v>0</v>
      </c>
      <c r="AMV180">
        <v>0</v>
      </c>
      <c r="AMW180">
        <v>0</v>
      </c>
      <c r="AMX180">
        <v>0</v>
      </c>
      <c r="AMY180">
        <v>0</v>
      </c>
      <c r="AMZ180">
        <v>0</v>
      </c>
      <c r="ANA180">
        <v>0</v>
      </c>
      <c r="ANB180">
        <v>0</v>
      </c>
      <c r="ANC180">
        <v>0</v>
      </c>
      <c r="AND180">
        <v>0</v>
      </c>
      <c r="ANE180">
        <v>0</v>
      </c>
      <c r="ANF180">
        <v>0</v>
      </c>
      <c r="ANG180">
        <v>0</v>
      </c>
      <c r="ANH180">
        <v>0</v>
      </c>
      <c r="ANI180">
        <v>0</v>
      </c>
      <c r="ANJ180">
        <v>0</v>
      </c>
      <c r="ANK180">
        <v>0</v>
      </c>
      <c r="ANL180">
        <v>0</v>
      </c>
      <c r="ANM180">
        <v>0</v>
      </c>
      <c r="ANN180">
        <v>0</v>
      </c>
      <c r="ANO180">
        <v>0</v>
      </c>
      <c r="ANP180">
        <v>0</v>
      </c>
      <c r="ANQ180">
        <v>0</v>
      </c>
      <c r="ANR180">
        <v>0</v>
      </c>
      <c r="ANS180">
        <v>0</v>
      </c>
      <c r="ANT180">
        <v>0</v>
      </c>
      <c r="ANU180">
        <v>0</v>
      </c>
      <c r="ANV180">
        <v>0</v>
      </c>
      <c r="ANW180">
        <v>0</v>
      </c>
      <c r="ANX180">
        <v>0</v>
      </c>
      <c r="ANY180">
        <v>0</v>
      </c>
      <c r="ANZ180">
        <v>0</v>
      </c>
      <c r="AOA180">
        <v>0</v>
      </c>
      <c r="AOB180">
        <v>0</v>
      </c>
      <c r="AOC180">
        <v>0</v>
      </c>
      <c r="AOD180">
        <v>0</v>
      </c>
      <c r="AOE180">
        <v>0</v>
      </c>
      <c r="AOF180">
        <v>0</v>
      </c>
      <c r="AOG180">
        <v>0</v>
      </c>
      <c r="AOH180">
        <v>0</v>
      </c>
      <c r="AOI180">
        <v>0</v>
      </c>
      <c r="AOJ180">
        <v>0</v>
      </c>
      <c r="AOK180">
        <v>0</v>
      </c>
      <c r="AOL180">
        <v>0</v>
      </c>
      <c r="AOM180">
        <v>0</v>
      </c>
      <c r="AON180">
        <v>0</v>
      </c>
      <c r="AOO180">
        <v>0</v>
      </c>
      <c r="AOP180">
        <v>0</v>
      </c>
      <c r="AOQ180">
        <v>0</v>
      </c>
      <c r="AOR180">
        <v>0</v>
      </c>
      <c r="AOS180">
        <v>0</v>
      </c>
      <c r="AOT180">
        <v>0</v>
      </c>
      <c r="AOU180">
        <v>0</v>
      </c>
      <c r="AOV180">
        <v>0</v>
      </c>
      <c r="AOW180">
        <v>0</v>
      </c>
      <c r="AOX180">
        <v>0</v>
      </c>
      <c r="AOY180">
        <v>0</v>
      </c>
      <c r="AOZ180">
        <v>0</v>
      </c>
      <c r="APA180">
        <v>0</v>
      </c>
      <c r="APB180">
        <v>0</v>
      </c>
      <c r="APC180">
        <v>0</v>
      </c>
      <c r="APD180">
        <v>0</v>
      </c>
      <c r="APE180">
        <v>0</v>
      </c>
      <c r="APG180">
        <v>0</v>
      </c>
      <c r="APH180">
        <v>0</v>
      </c>
      <c r="API180">
        <v>0</v>
      </c>
      <c r="APJ180">
        <v>0</v>
      </c>
      <c r="APK180">
        <v>0</v>
      </c>
      <c r="APL180">
        <v>0</v>
      </c>
      <c r="APM180">
        <v>0</v>
      </c>
      <c r="APN180">
        <v>0</v>
      </c>
      <c r="APO180">
        <v>0</v>
      </c>
      <c r="APP180">
        <v>0</v>
      </c>
      <c r="APQ180">
        <v>0</v>
      </c>
      <c r="APR180">
        <v>0</v>
      </c>
      <c r="APS180">
        <v>0</v>
      </c>
      <c r="APT180">
        <v>0</v>
      </c>
      <c r="APU180">
        <v>0</v>
      </c>
      <c r="APV180">
        <v>0</v>
      </c>
      <c r="APW180">
        <v>0</v>
      </c>
      <c r="APX180">
        <v>0</v>
      </c>
      <c r="APY180">
        <v>0</v>
      </c>
      <c r="APZ180">
        <v>0</v>
      </c>
      <c r="AQA180">
        <v>0</v>
      </c>
      <c r="AQB180">
        <v>0</v>
      </c>
      <c r="AQC180">
        <v>0</v>
      </c>
      <c r="AQD180">
        <v>0</v>
      </c>
      <c r="AQE180">
        <v>0</v>
      </c>
      <c r="AQF180">
        <v>0</v>
      </c>
      <c r="AQG180">
        <v>0</v>
      </c>
      <c r="AQH180">
        <v>0</v>
      </c>
      <c r="AQI180">
        <v>0</v>
      </c>
      <c r="AQJ180">
        <v>0</v>
      </c>
      <c r="AQK180">
        <v>0</v>
      </c>
      <c r="AQL180">
        <v>0</v>
      </c>
      <c r="AQM180">
        <v>0</v>
      </c>
      <c r="AQN180">
        <v>0</v>
      </c>
      <c r="AQO180">
        <v>0</v>
      </c>
      <c r="AQP180">
        <v>0</v>
      </c>
      <c r="AQQ180">
        <v>0</v>
      </c>
      <c r="AQR180">
        <v>0</v>
      </c>
      <c r="AQS180">
        <v>0</v>
      </c>
      <c r="AQT180">
        <v>0</v>
      </c>
      <c r="AQU180">
        <v>0</v>
      </c>
      <c r="AQV180">
        <v>0</v>
      </c>
      <c r="AQW180">
        <v>0</v>
      </c>
      <c r="AQX180">
        <v>0</v>
      </c>
      <c r="AQY180">
        <v>0</v>
      </c>
      <c r="AQZ180">
        <v>0</v>
      </c>
      <c r="ARA180">
        <v>0</v>
      </c>
      <c r="ARB180">
        <v>0</v>
      </c>
      <c r="ARC180">
        <v>0</v>
      </c>
      <c r="ARD180">
        <v>0</v>
      </c>
      <c r="ARE180">
        <v>0</v>
      </c>
      <c r="ARF180">
        <v>0</v>
      </c>
      <c r="ARG180">
        <v>0</v>
      </c>
      <c r="ARH180">
        <v>0</v>
      </c>
      <c r="ARI180">
        <v>0</v>
      </c>
      <c r="ARJ180">
        <v>0</v>
      </c>
      <c r="ARK180">
        <v>0</v>
      </c>
      <c r="ARL180">
        <v>0</v>
      </c>
      <c r="ARM180">
        <v>0</v>
      </c>
      <c r="ARN180">
        <v>0</v>
      </c>
      <c r="ARO180">
        <v>0</v>
      </c>
      <c r="ARP180">
        <v>0</v>
      </c>
      <c r="ARQ180">
        <v>0</v>
      </c>
      <c r="ARR180">
        <v>0</v>
      </c>
      <c r="ARS180">
        <v>0</v>
      </c>
      <c r="ART180">
        <v>0</v>
      </c>
      <c r="ARU180">
        <v>0</v>
      </c>
      <c r="ARV180">
        <v>0</v>
      </c>
      <c r="ARW180">
        <v>0</v>
      </c>
      <c r="ARX180">
        <v>0</v>
      </c>
      <c r="ARY180">
        <v>0</v>
      </c>
      <c r="ARZ180">
        <v>0</v>
      </c>
      <c r="ASA180">
        <v>0</v>
      </c>
      <c r="ASB180">
        <v>0</v>
      </c>
      <c r="ASC180">
        <v>0</v>
      </c>
      <c r="ASD180">
        <v>0</v>
      </c>
      <c r="ASE180">
        <v>0</v>
      </c>
      <c r="ASF180">
        <v>0</v>
      </c>
      <c r="ASG180">
        <v>0</v>
      </c>
      <c r="ASH180">
        <v>0</v>
      </c>
      <c r="ASI180">
        <v>0</v>
      </c>
      <c r="ASJ180">
        <v>0</v>
      </c>
      <c r="ASK180">
        <v>0</v>
      </c>
      <c r="ASL180">
        <v>0</v>
      </c>
      <c r="ASM180">
        <v>0</v>
      </c>
      <c r="ASN180">
        <v>0</v>
      </c>
      <c r="ASO180">
        <v>0</v>
      </c>
      <c r="ASP180">
        <v>0</v>
      </c>
      <c r="ASQ180">
        <v>0</v>
      </c>
      <c r="ASR180">
        <v>0</v>
      </c>
      <c r="ASS180">
        <v>0</v>
      </c>
      <c r="AST180">
        <v>0</v>
      </c>
      <c r="ASU180">
        <v>0</v>
      </c>
      <c r="ASV180">
        <v>0</v>
      </c>
      <c r="ASW180">
        <v>0</v>
      </c>
      <c r="ASX180">
        <v>0</v>
      </c>
      <c r="ASY180">
        <v>0</v>
      </c>
      <c r="ASZ180">
        <v>0</v>
      </c>
      <c r="ATA180">
        <v>0</v>
      </c>
      <c r="ATB180">
        <v>0</v>
      </c>
      <c r="ATC180">
        <v>0</v>
      </c>
      <c r="ATD180">
        <v>0</v>
      </c>
      <c r="ATE180">
        <v>0</v>
      </c>
      <c r="ATF180">
        <v>0</v>
      </c>
      <c r="ATG180">
        <v>0</v>
      </c>
      <c r="ATH180">
        <v>0</v>
      </c>
      <c r="ATI180">
        <v>0</v>
      </c>
      <c r="ATJ180">
        <v>0</v>
      </c>
      <c r="ATK180">
        <v>0</v>
      </c>
      <c r="ATL180">
        <v>0</v>
      </c>
      <c r="ATM180">
        <v>0</v>
      </c>
      <c r="ATN180">
        <v>0</v>
      </c>
      <c r="ATO180">
        <v>0</v>
      </c>
      <c r="ATP180">
        <v>0</v>
      </c>
      <c r="ATQ180">
        <v>0</v>
      </c>
      <c r="ATR180">
        <v>0</v>
      </c>
      <c r="ATS180">
        <v>0</v>
      </c>
      <c r="ATT180">
        <v>0</v>
      </c>
      <c r="ATU180">
        <v>0</v>
      </c>
      <c r="ATV180">
        <v>0</v>
      </c>
      <c r="ATW180">
        <v>0</v>
      </c>
      <c r="ATX180">
        <v>0</v>
      </c>
      <c r="ATY180">
        <v>0</v>
      </c>
      <c r="ATZ180">
        <v>0</v>
      </c>
      <c r="AUA180">
        <v>0</v>
      </c>
      <c r="AUB180">
        <v>0</v>
      </c>
      <c r="AUC180">
        <v>0</v>
      </c>
      <c r="AUD180">
        <v>0</v>
      </c>
      <c r="AUE180">
        <v>0</v>
      </c>
      <c r="AUF180">
        <v>0</v>
      </c>
      <c r="AUG180">
        <v>0</v>
      </c>
      <c r="AUH180">
        <v>0</v>
      </c>
      <c r="AUI180">
        <v>0</v>
      </c>
      <c r="AUJ180">
        <v>0</v>
      </c>
      <c r="AUK180">
        <v>0</v>
      </c>
      <c r="AUL180">
        <v>0</v>
      </c>
      <c r="AUM180">
        <v>0</v>
      </c>
      <c r="AUN180">
        <v>0</v>
      </c>
      <c r="AUO180">
        <v>0</v>
      </c>
      <c r="AUP180">
        <v>0</v>
      </c>
      <c r="AUQ180">
        <v>0</v>
      </c>
      <c r="AUR180">
        <v>0</v>
      </c>
      <c r="AUS180">
        <v>0</v>
      </c>
      <c r="AUT180">
        <v>0</v>
      </c>
      <c r="AUU180">
        <v>0</v>
      </c>
      <c r="AUV180">
        <v>0</v>
      </c>
      <c r="AUW180">
        <v>0</v>
      </c>
      <c r="AUX180">
        <v>0</v>
      </c>
      <c r="AUY180">
        <v>0</v>
      </c>
      <c r="AUZ180">
        <v>0</v>
      </c>
      <c r="AVA180">
        <v>0</v>
      </c>
      <c r="AVB180">
        <v>0</v>
      </c>
      <c r="AVC180">
        <v>0</v>
      </c>
      <c r="AVD180">
        <v>0</v>
      </c>
      <c r="AVE180">
        <v>0</v>
      </c>
      <c r="AVF180">
        <v>0</v>
      </c>
      <c r="AVG180">
        <v>0</v>
      </c>
      <c r="AVH180">
        <v>0</v>
      </c>
      <c r="AVI180">
        <v>0</v>
      </c>
      <c r="AVJ180">
        <v>0</v>
      </c>
      <c r="AVK180">
        <v>0</v>
      </c>
      <c r="AVL180">
        <v>0</v>
      </c>
      <c r="AVM180">
        <v>0</v>
      </c>
      <c r="AVN180">
        <v>0</v>
      </c>
      <c r="AVO180">
        <v>0</v>
      </c>
      <c r="AVP180">
        <v>0</v>
      </c>
      <c r="AVQ180">
        <v>0</v>
      </c>
      <c r="AVR180">
        <v>0</v>
      </c>
      <c r="AVS180">
        <v>0</v>
      </c>
      <c r="AVT180">
        <v>0</v>
      </c>
      <c r="AVU180">
        <v>0</v>
      </c>
      <c r="AVV180">
        <v>0</v>
      </c>
      <c r="AVW180">
        <v>0</v>
      </c>
      <c r="AVX180">
        <v>0</v>
      </c>
      <c r="AVY180">
        <v>0</v>
      </c>
      <c r="AVZ180">
        <v>0</v>
      </c>
      <c r="AWA180">
        <v>0</v>
      </c>
      <c r="AWB180">
        <v>0</v>
      </c>
      <c r="AWC180">
        <v>0</v>
      </c>
      <c r="AWD180">
        <v>0</v>
      </c>
      <c r="AWE180">
        <v>0</v>
      </c>
      <c r="AWF180">
        <v>0</v>
      </c>
      <c r="AWG180">
        <v>0</v>
      </c>
      <c r="AWH180">
        <v>0</v>
      </c>
      <c r="AWI180">
        <v>0</v>
      </c>
      <c r="AWJ180">
        <v>0</v>
      </c>
      <c r="AWK180">
        <v>0</v>
      </c>
      <c r="AWM180">
        <v>0</v>
      </c>
      <c r="AWN180">
        <v>0</v>
      </c>
      <c r="AWO180">
        <v>0</v>
      </c>
      <c r="AWP180">
        <v>0</v>
      </c>
      <c r="AWQ180">
        <v>0</v>
      </c>
      <c r="AWR180">
        <v>0</v>
      </c>
      <c r="AWS180">
        <v>0</v>
      </c>
      <c r="AWT180">
        <v>0</v>
      </c>
      <c r="AWU180">
        <v>0</v>
      </c>
      <c r="AWV180">
        <v>0</v>
      </c>
      <c r="AWW180">
        <v>0</v>
      </c>
      <c r="AWX180">
        <v>0</v>
      </c>
      <c r="AWY180">
        <v>0</v>
      </c>
      <c r="AWZ180">
        <v>0</v>
      </c>
      <c r="AXA180">
        <v>0</v>
      </c>
      <c r="AXC180">
        <v>0</v>
      </c>
      <c r="AXD180">
        <v>0</v>
      </c>
      <c r="AXE180">
        <v>0</v>
      </c>
      <c r="AXF180">
        <v>0</v>
      </c>
      <c r="AXG180">
        <v>0</v>
      </c>
      <c r="AXH180">
        <v>0</v>
      </c>
      <c r="AXI180">
        <v>0</v>
      </c>
      <c r="AXJ180">
        <v>0</v>
      </c>
      <c r="AXK180">
        <v>0</v>
      </c>
      <c r="AXL180">
        <v>0</v>
      </c>
      <c r="AXM180">
        <v>0</v>
      </c>
      <c r="AXN180">
        <v>0</v>
      </c>
      <c r="AXO180">
        <v>0</v>
      </c>
      <c r="AXP180">
        <v>0</v>
      </c>
      <c r="AXQ180">
        <v>0</v>
      </c>
    </row>
    <row r="181" spans="1:1317" x14ac:dyDescent="0.25">
      <c r="A181" s="34">
        <v>41699</v>
      </c>
      <c r="B181" s="3">
        <v>0.92</v>
      </c>
      <c r="C181" s="3">
        <v>1.92</v>
      </c>
      <c r="D181" s="3">
        <v>2.4300000000000002</v>
      </c>
      <c r="E181" s="3">
        <v>2.5</v>
      </c>
      <c r="F181" s="3">
        <v>0.22</v>
      </c>
      <c r="G181" s="3">
        <v>-2.9</v>
      </c>
      <c r="H181" s="3">
        <v>-0.28999999999999998</v>
      </c>
      <c r="I181" s="3">
        <v>3.43</v>
      </c>
      <c r="J181" s="3">
        <v>11.81</v>
      </c>
      <c r="K181" s="3">
        <v>-0.8</v>
      </c>
      <c r="L181" s="3">
        <v>2.1800000000000002</v>
      </c>
      <c r="M181" s="3">
        <v>0.72</v>
      </c>
      <c r="N181" s="3">
        <v>0.04</v>
      </c>
      <c r="O181" s="3">
        <v>2.2400000000000002</v>
      </c>
      <c r="P181" s="3">
        <v>1.53</v>
      </c>
      <c r="Q181" s="3">
        <v>1.07</v>
      </c>
      <c r="R181" s="3">
        <v>-0.06</v>
      </c>
      <c r="S181" s="3">
        <v>-4.04</v>
      </c>
      <c r="T181" s="3">
        <v>-0.59</v>
      </c>
      <c r="U181" s="3">
        <v>21.95</v>
      </c>
      <c r="V181" s="3">
        <v>35.049999999999997</v>
      </c>
      <c r="W181" s="3">
        <v>-13.32</v>
      </c>
      <c r="X181" s="3">
        <v>2.2599999999999998</v>
      </c>
      <c r="Y181" s="3">
        <v>4.38</v>
      </c>
      <c r="Z181" s="3">
        <v>-4.17</v>
      </c>
      <c r="AA181" s="3">
        <v>6.01</v>
      </c>
      <c r="AB181" s="3">
        <v>32.85</v>
      </c>
      <c r="AC181" s="3">
        <v>2.59</v>
      </c>
      <c r="AD181" s="3">
        <v>-1.03</v>
      </c>
      <c r="AE181" s="3">
        <v>1.03</v>
      </c>
      <c r="AF181" s="3">
        <v>0.39</v>
      </c>
      <c r="AG181" s="3">
        <v>-1.91</v>
      </c>
      <c r="AH181" s="3">
        <v>0.54</v>
      </c>
      <c r="AI181" s="3">
        <v>-1.63</v>
      </c>
      <c r="AJ181" s="3">
        <v>1.46</v>
      </c>
      <c r="AK181" s="3">
        <v>0.85</v>
      </c>
      <c r="AL181" s="3">
        <v>0.76</v>
      </c>
      <c r="AM181" s="3">
        <v>0.15</v>
      </c>
      <c r="AN181" s="3">
        <v>9.36</v>
      </c>
      <c r="AO181" s="3">
        <v>11.38</v>
      </c>
      <c r="AP181" s="3">
        <v>5.22</v>
      </c>
      <c r="AQ181" s="3">
        <v>7.22</v>
      </c>
      <c r="AR181" s="3">
        <v>9.31</v>
      </c>
      <c r="AS181" s="3">
        <v>12</v>
      </c>
      <c r="AT181" s="3">
        <v>4.88</v>
      </c>
      <c r="AU181" s="3">
        <v>0.21</v>
      </c>
      <c r="AV181" s="3">
        <v>3.81</v>
      </c>
      <c r="AW181" s="3">
        <v>1.96</v>
      </c>
      <c r="AX181" s="3">
        <v>-7.22</v>
      </c>
      <c r="AY181" s="3">
        <v>4.76</v>
      </c>
      <c r="AZ181" s="3">
        <v>-4.5199999999999996</v>
      </c>
      <c r="BA181" s="3">
        <v>7.1</v>
      </c>
      <c r="BB181" s="3">
        <v>1.96</v>
      </c>
      <c r="BC181" s="3">
        <v>4.8099999999999996</v>
      </c>
      <c r="BD181" s="3">
        <v>14.67</v>
      </c>
      <c r="BE181" s="3">
        <v>-9.08</v>
      </c>
      <c r="BF181" s="3">
        <v>-4.51</v>
      </c>
      <c r="BG181" s="3">
        <v>-1.92</v>
      </c>
      <c r="BH181" s="3">
        <v>8.5299999999999994</v>
      </c>
      <c r="BI181" s="3">
        <v>-2.56</v>
      </c>
      <c r="BJ181" s="3">
        <v>-4.51</v>
      </c>
      <c r="BK181" s="3">
        <v>-5.46</v>
      </c>
      <c r="BL181" s="3">
        <v>6.56</v>
      </c>
      <c r="BM181" s="3">
        <v>3.65</v>
      </c>
      <c r="BN181" s="3">
        <v>4.28</v>
      </c>
      <c r="BO181" s="3">
        <v>18.71</v>
      </c>
      <c r="BP181" s="3">
        <v>-4.58</v>
      </c>
      <c r="BQ181" s="3">
        <v>2.25</v>
      </c>
      <c r="BR181" s="3">
        <v>2.63</v>
      </c>
      <c r="BS181" s="3">
        <v>1.74</v>
      </c>
      <c r="BT181" s="3">
        <v>-2.94</v>
      </c>
      <c r="BU181" s="3">
        <v>0.2</v>
      </c>
      <c r="BV181" s="3">
        <v>0.7</v>
      </c>
      <c r="BW181" s="3">
        <v>1.8</v>
      </c>
      <c r="BX181" s="3">
        <v>1.03</v>
      </c>
      <c r="BY181" s="3">
        <v>1.88</v>
      </c>
      <c r="BZ181" s="3">
        <v>1.47</v>
      </c>
      <c r="CA181" s="3">
        <v>2.52</v>
      </c>
      <c r="CB181" s="3">
        <v>4.01</v>
      </c>
      <c r="CC181" s="3">
        <v>4.72</v>
      </c>
      <c r="CD181" s="3">
        <v>5.61</v>
      </c>
      <c r="CE181" s="3">
        <v>0.43</v>
      </c>
      <c r="CF181" s="3">
        <v>2.69</v>
      </c>
      <c r="CG181" s="3">
        <v>3.18</v>
      </c>
      <c r="CH181" s="3">
        <v>3.06</v>
      </c>
      <c r="CI181" s="3">
        <v>5.0599999999999996</v>
      </c>
      <c r="CJ181" s="3">
        <v>-8.33</v>
      </c>
      <c r="CK181" s="3">
        <v>1.56</v>
      </c>
      <c r="CL181" s="3">
        <v>-0.41</v>
      </c>
      <c r="CM181" s="3">
        <v>2.2400000000000002</v>
      </c>
      <c r="CN181" s="3">
        <v>-2.71</v>
      </c>
      <c r="CO181" s="3">
        <v>6.94</v>
      </c>
      <c r="CP181" s="3">
        <v>1.99</v>
      </c>
      <c r="CQ181" s="3">
        <v>-0.51</v>
      </c>
      <c r="CR181" s="3">
        <v>-7.8</v>
      </c>
      <c r="CS181" s="3">
        <v>-0.04</v>
      </c>
      <c r="CT181" s="3">
        <v>-1.17</v>
      </c>
      <c r="CU181" s="3">
        <v>2.83</v>
      </c>
      <c r="CV181" s="3">
        <v>6.91</v>
      </c>
      <c r="CW181" s="3">
        <v>6.62</v>
      </c>
      <c r="CX181" s="3">
        <v>-0.89</v>
      </c>
      <c r="CY181" s="3">
        <v>5.42</v>
      </c>
      <c r="CZ181" s="3">
        <v>1.57</v>
      </c>
      <c r="DA181" s="3">
        <v>-6.57</v>
      </c>
      <c r="DB181" s="3">
        <v>6.16</v>
      </c>
      <c r="DC181" s="3">
        <v>3.4</v>
      </c>
      <c r="DD181" s="3">
        <v>11.96</v>
      </c>
      <c r="DE181" s="3">
        <v>-3.78</v>
      </c>
      <c r="DF181" s="3">
        <v>1.01</v>
      </c>
      <c r="DG181" s="3">
        <v>0.13</v>
      </c>
      <c r="DH181" s="3">
        <v>2.0099999999999998</v>
      </c>
      <c r="DI181" s="3">
        <v>7.0000000000000007E-2</v>
      </c>
      <c r="DJ181" s="3">
        <v>0.5</v>
      </c>
      <c r="DK181" s="3">
        <v>-0.35</v>
      </c>
      <c r="DL181" s="3">
        <v>3.57</v>
      </c>
      <c r="DM181" s="3">
        <v>2.66</v>
      </c>
      <c r="DN181" s="3">
        <v>0.6</v>
      </c>
      <c r="DO181" s="3">
        <v>1.22</v>
      </c>
      <c r="DP181" s="3">
        <v>-0.45</v>
      </c>
      <c r="DQ181" s="3">
        <v>-0.45</v>
      </c>
      <c r="DR181" s="3">
        <v>8.2100000000000009</v>
      </c>
      <c r="DS181" s="3">
        <v>3.08</v>
      </c>
      <c r="DT181" s="3">
        <v>5.17</v>
      </c>
      <c r="DU181" s="3">
        <v>0.89</v>
      </c>
      <c r="DV181" s="3">
        <v>0.55000000000000004</v>
      </c>
      <c r="DW181" s="3">
        <v>0.76</v>
      </c>
      <c r="DX181" s="3">
        <v>-0.02</v>
      </c>
      <c r="DY181" s="3">
        <v>3.12</v>
      </c>
      <c r="DZ181" s="3">
        <v>0.28999999999999998</v>
      </c>
      <c r="EA181" s="3">
        <v>0.53</v>
      </c>
      <c r="EB181" s="3">
        <v>0.31</v>
      </c>
      <c r="EC181" s="3">
        <v>0.68</v>
      </c>
      <c r="ED181" s="3">
        <v>-0.54</v>
      </c>
      <c r="EE181" s="3">
        <v>1.0900000000000001</v>
      </c>
      <c r="EF181" s="3">
        <v>-0.04</v>
      </c>
      <c r="EG181" s="3">
        <v>2.46</v>
      </c>
      <c r="EH181" s="3">
        <v>1.94</v>
      </c>
      <c r="EI181" s="3">
        <v>3.23</v>
      </c>
      <c r="EJ181" s="3">
        <v>-0.71</v>
      </c>
      <c r="EK181" s="3">
        <v>0.12</v>
      </c>
      <c r="EL181" s="3">
        <v>0.28999999999999998</v>
      </c>
      <c r="EM181" s="3">
        <v>1.39</v>
      </c>
      <c r="EN181" s="3">
        <v>-3.12</v>
      </c>
      <c r="EO181" s="3">
        <v>-0.09</v>
      </c>
      <c r="EP181" s="3">
        <v>-0.64</v>
      </c>
      <c r="EQ181" s="3">
        <v>2.52</v>
      </c>
      <c r="ER181" s="3">
        <v>0.33</v>
      </c>
      <c r="ES181" s="3">
        <v>0.12</v>
      </c>
      <c r="ET181" s="3">
        <v>0.81</v>
      </c>
      <c r="EU181" s="3">
        <v>0.11</v>
      </c>
      <c r="EV181" s="3">
        <v>-0.27</v>
      </c>
      <c r="EW181" s="3">
        <v>-1.5</v>
      </c>
      <c r="EX181" s="3">
        <v>0.28999999999999998</v>
      </c>
      <c r="EY181" s="3">
        <v>0.01</v>
      </c>
      <c r="EZ181" s="3">
        <v>-0.52</v>
      </c>
      <c r="FA181" s="3">
        <v>0.82</v>
      </c>
      <c r="FB181" s="3">
        <v>0.83</v>
      </c>
      <c r="FC181" s="3">
        <v>1.67</v>
      </c>
      <c r="FD181" s="3">
        <v>-0.23</v>
      </c>
      <c r="FE181" s="3">
        <v>1.51</v>
      </c>
      <c r="FF181" s="3">
        <v>0.48</v>
      </c>
      <c r="FG181" s="3">
        <v>-0.76</v>
      </c>
      <c r="FH181" s="3">
        <v>0.37</v>
      </c>
      <c r="FI181" s="3">
        <v>-0.78</v>
      </c>
      <c r="FJ181" s="3">
        <v>-0.89</v>
      </c>
      <c r="FK181" s="3">
        <v>1.61</v>
      </c>
      <c r="FL181" s="3">
        <v>0.08</v>
      </c>
      <c r="FM181" s="3">
        <v>-0.3</v>
      </c>
      <c r="FN181" s="3">
        <v>1.3</v>
      </c>
      <c r="FO181" s="3">
        <v>0.86</v>
      </c>
      <c r="FP181" s="3">
        <v>1.1599999999999999</v>
      </c>
      <c r="FQ181" s="3">
        <v>1.03</v>
      </c>
      <c r="FR181" s="3">
        <v>0.96</v>
      </c>
      <c r="FS181" s="3">
        <v>0.96</v>
      </c>
      <c r="FT181" s="3">
        <v>1</v>
      </c>
      <c r="FU181" s="3">
        <v>1.08</v>
      </c>
      <c r="FV181" s="3">
        <v>0.55000000000000004</v>
      </c>
      <c r="FW181" s="3">
        <v>0.95</v>
      </c>
      <c r="FX181" s="3">
        <v>3.32</v>
      </c>
      <c r="FY181" s="3">
        <v>0.3</v>
      </c>
      <c r="FZ181" s="3">
        <v>1.19</v>
      </c>
      <c r="GA181" s="3">
        <v>0.48</v>
      </c>
      <c r="GB181" s="3">
        <v>0.33</v>
      </c>
      <c r="GC181" s="3">
        <v>0.66</v>
      </c>
      <c r="GD181" s="3">
        <v>0.46</v>
      </c>
      <c r="GE181" s="3">
        <v>0.59</v>
      </c>
      <c r="GF181" s="3">
        <v>0.18</v>
      </c>
      <c r="GG181" s="3">
        <v>0.49</v>
      </c>
      <c r="GH181" s="3">
        <v>-2.85</v>
      </c>
      <c r="GI181" s="3">
        <v>0.94</v>
      </c>
      <c r="GJ181" s="3">
        <v>-0.6</v>
      </c>
      <c r="GK181" s="3">
        <v>0.84</v>
      </c>
      <c r="GL181" s="3">
        <v>0.47</v>
      </c>
      <c r="GM181" s="3">
        <v>-0.85</v>
      </c>
      <c r="GN181" s="3">
        <v>0.38</v>
      </c>
      <c r="GO181" s="3">
        <v>1.08</v>
      </c>
      <c r="GP181" s="3">
        <v>0.41</v>
      </c>
      <c r="GQ181" s="3">
        <v>0.4</v>
      </c>
      <c r="GR181" s="3">
        <v>0.76</v>
      </c>
      <c r="GS181" s="3">
        <v>1.29</v>
      </c>
      <c r="GT181" s="3">
        <v>0.01</v>
      </c>
      <c r="GU181" s="3">
        <v>0.69</v>
      </c>
      <c r="GV181" s="3">
        <v>1.55</v>
      </c>
      <c r="GW181" s="3">
        <v>-0.2</v>
      </c>
      <c r="GX181" s="3">
        <v>0.12</v>
      </c>
      <c r="GY181" s="3">
        <v>2.5299999999999998</v>
      </c>
      <c r="GZ181" s="3">
        <v>0.68</v>
      </c>
      <c r="HA181" s="3">
        <v>-0.98</v>
      </c>
      <c r="HB181" s="3">
        <v>1.28</v>
      </c>
      <c r="HC181" s="3">
        <v>0.67</v>
      </c>
      <c r="HD181" s="3">
        <v>2.16</v>
      </c>
      <c r="HE181" s="3">
        <v>-0.57999999999999996</v>
      </c>
      <c r="HF181" s="3">
        <v>0.04</v>
      </c>
      <c r="HG181" s="3">
        <v>-0.73</v>
      </c>
      <c r="HH181" s="3">
        <v>0.01</v>
      </c>
      <c r="HI181" s="3">
        <v>0.59</v>
      </c>
      <c r="HJ181" s="3">
        <v>-0.87</v>
      </c>
      <c r="HK181" s="3">
        <v>-0.87</v>
      </c>
      <c r="HL181" s="3">
        <v>0.38</v>
      </c>
      <c r="HM181" s="3">
        <v>0.83</v>
      </c>
      <c r="HN181" s="3">
        <v>0.72</v>
      </c>
      <c r="HO181" s="3">
        <v>1</v>
      </c>
      <c r="HP181" s="3">
        <v>0.43</v>
      </c>
      <c r="HQ181" s="3">
        <v>0.93</v>
      </c>
      <c r="HR181" s="3">
        <v>2.36</v>
      </c>
      <c r="HS181" s="3">
        <v>0.11</v>
      </c>
      <c r="HT181" s="3">
        <v>1.1499999999999999</v>
      </c>
      <c r="HU181" s="3">
        <v>3.58</v>
      </c>
      <c r="HV181" s="3">
        <v>0.64</v>
      </c>
      <c r="HW181" s="3">
        <v>1.07</v>
      </c>
      <c r="HX181" s="3">
        <v>0.39</v>
      </c>
      <c r="HY181" s="3">
        <v>0.85</v>
      </c>
      <c r="HZ181" s="3">
        <v>1.52</v>
      </c>
      <c r="IA181" s="3">
        <v>0.46</v>
      </c>
      <c r="IB181" s="3">
        <v>0.79</v>
      </c>
      <c r="IC181" s="3">
        <v>1.28</v>
      </c>
      <c r="ID181" s="3">
        <v>-0.68</v>
      </c>
      <c r="IE181" s="3">
        <v>-0.33</v>
      </c>
      <c r="IF181" s="3">
        <v>-0.34</v>
      </c>
      <c r="IG181" s="3">
        <v>0.49</v>
      </c>
      <c r="IH181" s="3">
        <v>0.95</v>
      </c>
      <c r="II181" s="3">
        <v>-0.94</v>
      </c>
      <c r="IJ181" s="3">
        <v>-0.45</v>
      </c>
      <c r="IK181" s="3">
        <v>0.65</v>
      </c>
      <c r="IL181" s="3">
        <v>-1.72</v>
      </c>
      <c r="IM181" s="3">
        <v>-0.43</v>
      </c>
      <c r="IN181" s="3">
        <v>-1.32</v>
      </c>
      <c r="IO181" s="3">
        <v>-0.31</v>
      </c>
      <c r="IP181" s="3">
        <v>-1.22</v>
      </c>
      <c r="IQ181" s="3">
        <v>1.05</v>
      </c>
      <c r="IR181" s="3">
        <v>0.6</v>
      </c>
      <c r="IS181" s="3">
        <v>0.05</v>
      </c>
      <c r="IT181" s="3">
        <v>-0.23</v>
      </c>
      <c r="IU181" s="3">
        <v>1.18</v>
      </c>
      <c r="IV181" s="3">
        <v>1.18</v>
      </c>
      <c r="IW181" s="3">
        <v>1.1200000000000001</v>
      </c>
      <c r="IX181" s="3">
        <v>1.32</v>
      </c>
      <c r="IY181" s="3">
        <v>1.17</v>
      </c>
      <c r="IZ181" s="3">
        <v>0.67</v>
      </c>
      <c r="JA181" s="3">
        <v>1.37</v>
      </c>
      <c r="JB181" s="3">
        <v>0.67</v>
      </c>
      <c r="JC181" s="3">
        <v>0.31</v>
      </c>
      <c r="JD181" s="3">
        <v>0.39</v>
      </c>
      <c r="JE181" s="3">
        <v>0.21</v>
      </c>
      <c r="JF181" s="3">
        <v>1.1000000000000001</v>
      </c>
      <c r="JG181" s="3">
        <v>0.1</v>
      </c>
      <c r="JH181" s="3">
        <v>0.71</v>
      </c>
      <c r="JI181" s="3">
        <v>0.36</v>
      </c>
      <c r="JJ181" s="3">
        <v>1.1399999999999999</v>
      </c>
      <c r="JK181" s="3">
        <v>-0.56000000000000005</v>
      </c>
      <c r="JL181" s="3">
        <v>0.28000000000000003</v>
      </c>
      <c r="JM181" s="3">
        <v>-0.05</v>
      </c>
      <c r="JN181" s="3">
        <v>0.38</v>
      </c>
      <c r="JO181" s="3">
        <v>-0.21</v>
      </c>
      <c r="JP181" s="3">
        <v>-0.1</v>
      </c>
      <c r="JQ181" s="3">
        <v>0.71</v>
      </c>
      <c r="JR181" s="3">
        <v>0.37</v>
      </c>
      <c r="JS181" s="3">
        <v>0.16</v>
      </c>
      <c r="JT181" s="3">
        <v>1.03</v>
      </c>
      <c r="JU181" s="3">
        <v>1.24</v>
      </c>
      <c r="JV181" s="3">
        <v>1.64</v>
      </c>
      <c r="JW181" s="3">
        <v>0.98</v>
      </c>
      <c r="JX181" s="3">
        <v>1.58</v>
      </c>
      <c r="JY181" s="3">
        <v>0.47</v>
      </c>
      <c r="JZ181" s="3">
        <v>1.2</v>
      </c>
      <c r="KA181" s="3">
        <v>-1.32</v>
      </c>
      <c r="KB181" s="3">
        <v>0.26</v>
      </c>
      <c r="KC181" s="3">
        <v>0.26</v>
      </c>
      <c r="KD181" s="3">
        <v>-0.51</v>
      </c>
      <c r="KE181" s="3">
        <v>1.63</v>
      </c>
      <c r="KF181" s="3">
        <v>-0.62</v>
      </c>
      <c r="KG181" s="3">
        <v>0.59</v>
      </c>
      <c r="KH181" s="3">
        <v>-1.19</v>
      </c>
      <c r="KI181" s="3">
        <v>-0.76</v>
      </c>
      <c r="KJ181" s="3">
        <v>-7.0000000000000007E-2</v>
      </c>
      <c r="KK181" s="3">
        <v>0.85</v>
      </c>
      <c r="KL181" s="3">
        <v>-0.33</v>
      </c>
      <c r="KM181" s="3">
        <v>-0.33</v>
      </c>
      <c r="KN181" s="3">
        <v>1.1299999999999999</v>
      </c>
      <c r="KO181" s="3">
        <v>-1.53</v>
      </c>
      <c r="KP181" s="3">
        <v>-2.52</v>
      </c>
      <c r="KQ181" s="3">
        <v>0.19</v>
      </c>
      <c r="KR181" s="3">
        <v>0.19</v>
      </c>
      <c r="KS181" s="3">
        <v>0.43</v>
      </c>
      <c r="KT181" s="3">
        <v>0.56999999999999995</v>
      </c>
      <c r="KU181" s="3">
        <v>-1.05</v>
      </c>
      <c r="KV181" s="3">
        <v>1.38</v>
      </c>
      <c r="KW181" s="3">
        <v>1.38</v>
      </c>
      <c r="KX181" s="3">
        <v>3.01</v>
      </c>
      <c r="KY181" s="3">
        <v>0.6</v>
      </c>
      <c r="KZ181" s="3">
        <v>0</v>
      </c>
      <c r="LA181" s="3">
        <v>0</v>
      </c>
      <c r="LB181" s="3">
        <v>0.47</v>
      </c>
      <c r="LC181" s="3">
        <v>0</v>
      </c>
      <c r="LD181" s="3">
        <v>26.49</v>
      </c>
      <c r="LE181" s="3">
        <v>0</v>
      </c>
      <c r="LF181" s="3">
        <v>-0.16</v>
      </c>
      <c r="LG181" s="3">
        <v>0.52</v>
      </c>
      <c r="LH181" s="3">
        <v>0.63</v>
      </c>
      <c r="LI181" s="3">
        <v>0.78</v>
      </c>
      <c r="LJ181" s="3">
        <v>0.28000000000000003</v>
      </c>
      <c r="LK181" s="3">
        <v>0.84</v>
      </c>
      <c r="LL181" s="3">
        <v>0</v>
      </c>
      <c r="LM181" s="3">
        <v>0.69</v>
      </c>
      <c r="LN181" s="3">
        <v>0.22</v>
      </c>
      <c r="LO181" s="3">
        <v>-0.1</v>
      </c>
      <c r="LP181" s="3">
        <v>0.9</v>
      </c>
      <c r="LQ181" s="3">
        <v>1.08</v>
      </c>
      <c r="LR181" s="3">
        <v>0</v>
      </c>
      <c r="LS181" s="3">
        <v>-0.55000000000000004</v>
      </c>
      <c r="LT181" s="3">
        <v>0.78</v>
      </c>
      <c r="LU181" s="3">
        <v>-0.04</v>
      </c>
      <c r="LV181" s="3">
        <v>-0.77</v>
      </c>
      <c r="LW181" s="3">
        <v>0.08</v>
      </c>
      <c r="LX181" s="3">
        <v>1.26</v>
      </c>
      <c r="LY181" s="3">
        <v>0.67</v>
      </c>
      <c r="LZ181" s="3">
        <v>4.07</v>
      </c>
      <c r="MA181" s="3">
        <v>0.1</v>
      </c>
      <c r="MB181" s="3">
        <v>0.88</v>
      </c>
      <c r="MC181" s="3">
        <v>0.43</v>
      </c>
      <c r="MD181" s="3">
        <v>-0.03</v>
      </c>
      <c r="ME181" s="3">
        <v>-0.08</v>
      </c>
      <c r="MF181" s="3">
        <v>-0.04</v>
      </c>
      <c r="MG181" s="3">
        <v>0.2</v>
      </c>
      <c r="MH181" s="3">
        <v>-0.33</v>
      </c>
      <c r="MI181" s="3">
        <v>0.22</v>
      </c>
      <c r="MJ181" s="3">
        <v>0.22</v>
      </c>
      <c r="MK181" s="3">
        <v>-0.06</v>
      </c>
      <c r="ML181" s="3">
        <v>-7.0000000000000007E-2</v>
      </c>
      <c r="MM181" s="3">
        <v>0.32</v>
      </c>
      <c r="MN181" s="3">
        <v>-0.28999999999999998</v>
      </c>
      <c r="MO181" s="3">
        <v>-0.27</v>
      </c>
      <c r="MP181" s="3">
        <v>-0.21</v>
      </c>
      <c r="MQ181" s="3">
        <v>7.0000000000000007E-2</v>
      </c>
      <c r="MR181" s="3">
        <v>0.66</v>
      </c>
      <c r="MS181" s="3">
        <v>2.16</v>
      </c>
      <c r="MT181" s="3">
        <v>1.06</v>
      </c>
      <c r="MU181" s="3">
        <v>-0.13</v>
      </c>
      <c r="MV181" s="3">
        <v>0.74</v>
      </c>
      <c r="MW181" s="3">
        <v>0.8</v>
      </c>
      <c r="MX181" s="3">
        <v>1.28</v>
      </c>
      <c r="MY181" s="3">
        <v>0.39</v>
      </c>
      <c r="MZ181" s="3">
        <v>0.11</v>
      </c>
      <c r="NA181" s="3">
        <v>1.08</v>
      </c>
      <c r="NB181" s="3">
        <v>0.54</v>
      </c>
      <c r="NC181" s="3">
        <v>1.02</v>
      </c>
      <c r="ND181" s="3">
        <v>0.73</v>
      </c>
      <c r="NE181" s="3">
        <v>0.61</v>
      </c>
      <c r="NF181" s="3">
        <v>0.73</v>
      </c>
      <c r="NG181" s="3">
        <v>0.85</v>
      </c>
      <c r="NH181" s="3">
        <v>0.73</v>
      </c>
      <c r="NI181" s="3">
        <v>0.73</v>
      </c>
      <c r="NJ181" s="3">
        <v>0.5</v>
      </c>
      <c r="NK181" s="3">
        <v>0.5</v>
      </c>
      <c r="NL181" s="3">
        <v>0.71</v>
      </c>
      <c r="NM181" s="3">
        <v>1.44</v>
      </c>
      <c r="NN181" s="3">
        <v>1.86</v>
      </c>
      <c r="NO181" s="3">
        <v>0.74</v>
      </c>
      <c r="NP181" s="3">
        <v>0.63</v>
      </c>
      <c r="NQ181" s="3">
        <v>1.07</v>
      </c>
      <c r="NR181" s="3">
        <v>0.38</v>
      </c>
      <c r="NS181" s="3">
        <v>0.63</v>
      </c>
      <c r="NT181" s="3">
        <v>0.75</v>
      </c>
      <c r="NU181" s="3">
        <v>0.18</v>
      </c>
      <c r="NV181" s="3">
        <v>-0.18</v>
      </c>
      <c r="NW181" s="3">
        <v>0.41</v>
      </c>
      <c r="NX181" s="3">
        <v>0.79</v>
      </c>
      <c r="NY181" s="3">
        <v>1.1299999999999999</v>
      </c>
      <c r="NZ181" s="3">
        <v>1.1299999999999999</v>
      </c>
      <c r="OA181" s="3">
        <v>0.71</v>
      </c>
      <c r="OB181" s="3">
        <v>1.33</v>
      </c>
      <c r="OC181" s="3">
        <v>0.79</v>
      </c>
      <c r="OD181" s="3">
        <v>1.28</v>
      </c>
      <c r="OE181" s="3">
        <v>1.67</v>
      </c>
      <c r="OF181" s="3">
        <v>1.48</v>
      </c>
      <c r="OG181" s="3">
        <v>0.73</v>
      </c>
      <c r="OH181" s="3">
        <v>0.64</v>
      </c>
      <c r="OI181" s="3">
        <v>0.27</v>
      </c>
      <c r="OJ181" s="3">
        <v>0.54</v>
      </c>
      <c r="OK181" s="3">
        <v>-0.32</v>
      </c>
      <c r="OL181" s="3">
        <v>0.72</v>
      </c>
      <c r="OM181" s="3">
        <v>3.1</v>
      </c>
      <c r="ON181" s="3">
        <v>-1.57</v>
      </c>
      <c r="OO181" s="3">
        <v>1.82</v>
      </c>
      <c r="OP181" s="3">
        <v>3.25</v>
      </c>
      <c r="OQ181" s="3">
        <v>0.57999999999999996</v>
      </c>
      <c r="OR181" s="3">
        <v>0.19</v>
      </c>
      <c r="OS181" s="3">
        <v>0.9</v>
      </c>
      <c r="OT181" s="3">
        <v>0.06</v>
      </c>
      <c r="OU181" s="3">
        <v>0.83</v>
      </c>
      <c r="OV181" s="3">
        <v>0</v>
      </c>
      <c r="OW181" s="3">
        <v>4.3099999999999996</v>
      </c>
      <c r="OX181" s="3">
        <v>3.01</v>
      </c>
      <c r="OY181" s="3">
        <v>-2.2000000000000002</v>
      </c>
      <c r="OZ181" s="3">
        <v>-0.49</v>
      </c>
      <c r="PA181" s="3">
        <v>-0.49</v>
      </c>
      <c r="PB181" s="3">
        <v>0.06</v>
      </c>
      <c r="PC181" s="3">
        <v>0.06</v>
      </c>
      <c r="PD181" s="3">
        <v>0.05</v>
      </c>
      <c r="PE181" s="3">
        <v>0.53</v>
      </c>
      <c r="PF181" s="3">
        <v>0.53</v>
      </c>
      <c r="PG181" s="3">
        <v>0.46</v>
      </c>
      <c r="PH181" s="3">
        <v>0</v>
      </c>
      <c r="PI181" s="3">
        <v>0.42</v>
      </c>
      <c r="PJ181" s="3">
        <v>0.63</v>
      </c>
      <c r="PK181" s="3">
        <v>0.4</v>
      </c>
      <c r="PL181" s="3">
        <v>0.43</v>
      </c>
      <c r="PM181" s="3">
        <v>0.21</v>
      </c>
      <c r="PN181" s="3">
        <v>0.21</v>
      </c>
      <c r="PO181" s="3">
        <v>0.21</v>
      </c>
      <c r="PP181" s="3">
        <v>0.38</v>
      </c>
      <c r="PQ181" s="3">
        <v>0</v>
      </c>
      <c r="PR181" s="3">
        <v>0.46</v>
      </c>
      <c r="PS181" s="3">
        <v>1.53</v>
      </c>
      <c r="PT181" s="3">
        <v>0.79</v>
      </c>
      <c r="PU181" s="3">
        <v>1.34</v>
      </c>
      <c r="PV181" s="3">
        <v>2.14</v>
      </c>
      <c r="PW181" s="3">
        <v>0.63</v>
      </c>
      <c r="PX181" s="3">
        <v>0.37</v>
      </c>
      <c r="PY181" s="3">
        <v>0.11</v>
      </c>
      <c r="PZ181" s="3">
        <v>0.9</v>
      </c>
      <c r="QA181" s="3">
        <v>0.77</v>
      </c>
      <c r="QB181" s="3">
        <v>0.62</v>
      </c>
      <c r="QC181" s="3">
        <v>-1.26</v>
      </c>
      <c r="QD181" s="3">
        <v>-1.26</v>
      </c>
      <c r="QE181" s="3">
        <v>-1.26</v>
      </c>
      <c r="QF181" s="3">
        <v>0</v>
      </c>
      <c r="QG181" s="3">
        <v>-4.4400000000000004</v>
      </c>
      <c r="QH181" s="3">
        <v>0.05</v>
      </c>
      <c r="QI181" s="3">
        <v>0.15</v>
      </c>
      <c r="QJ181" s="3">
        <v>0</v>
      </c>
      <c r="QK181" s="3">
        <v>0.01</v>
      </c>
      <c r="QL181" s="3">
        <v>0</v>
      </c>
      <c r="QM181" s="3">
        <v>0</v>
      </c>
      <c r="QN181" s="3">
        <v>100</v>
      </c>
      <c r="QO181" s="3">
        <v>24.6007</v>
      </c>
      <c r="QP181" s="3">
        <v>16.0243</v>
      </c>
      <c r="QQ181" s="3">
        <v>0.91049999999999998</v>
      </c>
      <c r="QR181" s="3">
        <v>0.59050000000000002</v>
      </c>
      <c r="QS181" s="3">
        <v>2.3400000000000001E-2</v>
      </c>
      <c r="QT181" s="3">
        <v>8.3799999999999999E-2</v>
      </c>
      <c r="QU181" s="3">
        <v>3.2199999999999999E-2</v>
      </c>
      <c r="QV181" s="3">
        <v>0.18060000000000001</v>
      </c>
      <c r="QW181" s="3">
        <v>0.75609999999999999</v>
      </c>
      <c r="QX181" s="3">
        <v>1.2200000000000001E-2</v>
      </c>
      <c r="QY181" s="3">
        <v>0.28339999999999999</v>
      </c>
      <c r="QZ181" s="3">
        <v>2.53E-2</v>
      </c>
      <c r="RA181" s="3">
        <v>4.7000000000000002E-3</v>
      </c>
      <c r="RB181" s="3">
        <v>5.0000000000000001E-3</v>
      </c>
      <c r="RC181" s="3">
        <v>9.35E-2</v>
      </c>
      <c r="RD181" s="3">
        <v>8.0000000000000002E-3</v>
      </c>
      <c r="RE181" s="3">
        <v>0.2225</v>
      </c>
      <c r="RF181" s="3">
        <v>0.10150000000000001</v>
      </c>
      <c r="RG181" s="3">
        <v>0.68079999999999996</v>
      </c>
      <c r="RH181" s="3">
        <v>0.2019</v>
      </c>
      <c r="RI181" s="3">
        <v>1.4200000000000001E-2</v>
      </c>
      <c r="RJ181" s="3">
        <v>1.44E-2</v>
      </c>
      <c r="RK181" s="3">
        <v>1.09E-2</v>
      </c>
      <c r="RL181" s="3">
        <v>8.8999999999999999E-3</v>
      </c>
      <c r="RM181" s="3">
        <v>3.2000000000000002E-3</v>
      </c>
      <c r="RN181" s="3">
        <v>0.23530000000000001</v>
      </c>
      <c r="RO181" s="3">
        <v>0.12180000000000001</v>
      </c>
      <c r="RP181" s="3">
        <v>5.91E-2</v>
      </c>
      <c r="RQ181" s="3">
        <v>1.12E-2</v>
      </c>
      <c r="RR181" s="3">
        <v>0.82840000000000003</v>
      </c>
      <c r="RS181" s="3">
        <v>0.1123</v>
      </c>
      <c r="RT181" s="3">
        <v>0.30170000000000002</v>
      </c>
      <c r="RU181" s="3">
        <v>1.5900000000000001E-2</v>
      </c>
      <c r="RV181" s="3">
        <v>0.12670000000000001</v>
      </c>
      <c r="RW181" s="3">
        <v>0.12230000000000001</v>
      </c>
      <c r="RX181" s="3">
        <v>0.1454</v>
      </c>
      <c r="RY181" s="3">
        <v>4.1999999999999997E-3</v>
      </c>
      <c r="RZ181" s="3">
        <v>0.25819999999999999</v>
      </c>
      <c r="SA181" s="3">
        <v>0.1333</v>
      </c>
      <c r="SB181" s="3">
        <v>1.0500000000000001E-2</v>
      </c>
      <c r="SC181" s="3">
        <v>1.9900000000000001E-2</v>
      </c>
      <c r="SD181" s="3">
        <v>4.4999999999999997E-3</v>
      </c>
      <c r="SE181" s="3">
        <v>3.3700000000000001E-2</v>
      </c>
      <c r="SF181" s="3">
        <v>3.8699999999999998E-2</v>
      </c>
      <c r="SG181" s="3">
        <v>2.0000000000000001E-4</v>
      </c>
      <c r="SH181" s="3">
        <v>1.7399999999999999E-2</v>
      </c>
      <c r="SI181" s="3">
        <v>1.0083</v>
      </c>
      <c r="SJ181" s="3">
        <v>1.7000000000000001E-2</v>
      </c>
      <c r="SK181" s="3">
        <v>3.6400000000000002E-2</v>
      </c>
      <c r="SL181" s="3">
        <v>1.4E-3</v>
      </c>
      <c r="SM181" s="3">
        <v>8.9700000000000002E-2</v>
      </c>
      <c r="SN181" s="3">
        <v>4.4000000000000003E-3</v>
      </c>
      <c r="SO181" s="3">
        <v>0.19939999999999999</v>
      </c>
      <c r="SP181" s="3">
        <v>9.4000000000000004E-3</v>
      </c>
      <c r="SQ181" s="3">
        <v>2.0999999999999999E-3</v>
      </c>
      <c r="SR181" s="3">
        <v>0.15720000000000001</v>
      </c>
      <c r="SS181" s="3">
        <v>9.3299999999999994E-2</v>
      </c>
      <c r="ST181" s="3">
        <v>1.2200000000000001E-2</v>
      </c>
      <c r="SU181" s="3">
        <v>7.3000000000000001E-3</v>
      </c>
      <c r="SV181" s="3">
        <v>6.2700000000000006E-2</v>
      </c>
      <c r="SW181" s="3">
        <v>2.3099999999999999E-2</v>
      </c>
      <c r="SX181" s="3">
        <v>3.8199999999999998E-2</v>
      </c>
      <c r="SY181" s="3">
        <v>8.4099999999999994E-2</v>
      </c>
      <c r="SZ181" s="3">
        <v>0.15620000000000001</v>
      </c>
      <c r="TA181" s="3">
        <v>1.11E-2</v>
      </c>
      <c r="TB181" s="3">
        <v>3.0000000000000001E-3</v>
      </c>
      <c r="TC181" s="3">
        <v>2.5352999999999999</v>
      </c>
      <c r="TD181" s="3">
        <v>2.3400000000000001E-2</v>
      </c>
      <c r="TE181" s="3">
        <v>0.2243</v>
      </c>
      <c r="TF181" s="3">
        <v>1.15E-2</v>
      </c>
      <c r="TG181" s="3">
        <v>0.35149999999999998</v>
      </c>
      <c r="TH181" s="3">
        <v>5.04E-2</v>
      </c>
      <c r="TI181" s="3">
        <v>0.26829999999999998</v>
      </c>
      <c r="TJ181" s="3">
        <v>0.42599999999999999</v>
      </c>
      <c r="TK181" s="3">
        <v>0.19620000000000001</v>
      </c>
      <c r="TL181" s="3">
        <v>1.66E-2</v>
      </c>
      <c r="TM181" s="3">
        <v>5.9799999999999999E-2</v>
      </c>
      <c r="TN181" s="3">
        <v>0.1333</v>
      </c>
      <c r="TO181" s="3">
        <v>0.1139</v>
      </c>
      <c r="TP181" s="3">
        <v>0.26240000000000002</v>
      </c>
      <c r="TQ181" s="3">
        <v>3.0700000000000002E-2</v>
      </c>
      <c r="TR181" s="3">
        <v>3.5999999999999999E-3</v>
      </c>
      <c r="TS181" s="3">
        <v>0.36349999999999999</v>
      </c>
      <c r="TT181" s="3">
        <v>0.32050000000000001</v>
      </c>
      <c r="TU181" s="3">
        <v>4.8999999999999998E-3</v>
      </c>
      <c r="TV181" s="3">
        <v>1E-3</v>
      </c>
      <c r="TW181" s="3">
        <v>2.9399999999999999E-2</v>
      </c>
      <c r="TX181" s="3">
        <v>2.5000000000000001E-3</v>
      </c>
      <c r="TY181" s="3">
        <v>4.7100000000000003E-2</v>
      </c>
      <c r="TZ181" s="3">
        <v>1.2999999999999999E-2</v>
      </c>
      <c r="UA181" s="3">
        <v>4.5999999999999999E-2</v>
      </c>
      <c r="UB181" s="3">
        <v>3.0000000000000001E-3</v>
      </c>
      <c r="UC181" s="3">
        <v>6.6E-3</v>
      </c>
      <c r="UD181" s="3">
        <v>4.0000000000000002E-4</v>
      </c>
      <c r="UE181" s="3">
        <v>6.9999999999999999E-4</v>
      </c>
      <c r="UF181" s="3">
        <v>9.1000000000000004E-3</v>
      </c>
      <c r="UG181" s="3">
        <v>1.84E-2</v>
      </c>
      <c r="UH181" s="3">
        <v>6.6E-3</v>
      </c>
      <c r="UI181" s="3">
        <v>6.8500000000000005E-2</v>
      </c>
      <c r="UJ181" s="3">
        <v>7.3000000000000001E-3</v>
      </c>
      <c r="UK181" s="3">
        <v>1.4E-3</v>
      </c>
      <c r="UL181" s="3">
        <v>6.3E-3</v>
      </c>
      <c r="UM181" s="3">
        <v>2.0899999999999998E-2</v>
      </c>
      <c r="UN181" s="3">
        <v>5.1999999999999998E-3</v>
      </c>
      <c r="UO181" s="3">
        <v>2.0500000000000001E-2</v>
      </c>
      <c r="UP181" s="3">
        <v>1.2999999999999999E-3</v>
      </c>
      <c r="UQ181" s="3">
        <v>4.0000000000000002E-4</v>
      </c>
      <c r="UR181" s="3">
        <v>0.80800000000000005</v>
      </c>
      <c r="US181" s="3">
        <v>0.13350000000000001</v>
      </c>
      <c r="UT181" s="3">
        <v>0.1173</v>
      </c>
      <c r="UU181" s="3">
        <v>0.30549999999999999</v>
      </c>
      <c r="UV181" s="3">
        <v>9.9699999999999997E-2</v>
      </c>
      <c r="UW181" s="3">
        <v>8.0999999999999996E-3</v>
      </c>
      <c r="UX181" s="3">
        <v>0.12759999999999999</v>
      </c>
      <c r="UY181" s="3">
        <v>1.46E-2</v>
      </c>
      <c r="UZ181" s="3">
        <v>1.6999999999999999E-3</v>
      </c>
      <c r="VA181" s="3">
        <v>1.1216999999999999</v>
      </c>
      <c r="VB181" s="3">
        <v>0.49480000000000002</v>
      </c>
      <c r="VC181" s="3">
        <v>0.41049999999999998</v>
      </c>
      <c r="VD181" s="3">
        <v>0.21640000000000001</v>
      </c>
      <c r="VE181" s="3">
        <v>1.9639</v>
      </c>
      <c r="VF181" s="3">
        <v>0.93179999999999996</v>
      </c>
      <c r="VG181" s="3">
        <v>1.6500000000000001E-2</v>
      </c>
      <c r="VH181" s="3">
        <v>0.247</v>
      </c>
      <c r="VI181" s="3">
        <v>0.52659999999999996</v>
      </c>
      <c r="VJ181" s="3">
        <v>2.5000000000000001E-3</v>
      </c>
      <c r="VK181" s="3">
        <v>0.218</v>
      </c>
      <c r="VL181" s="3">
        <v>2.1399999999999999E-2</v>
      </c>
      <c r="VM181" s="3">
        <v>1.9833000000000001</v>
      </c>
      <c r="VN181" s="3">
        <v>0.48849999999999999</v>
      </c>
      <c r="VO181" s="3">
        <v>1.1373</v>
      </c>
      <c r="VP181" s="3">
        <v>0.10589999999999999</v>
      </c>
      <c r="VQ181" s="3">
        <v>0.12180000000000001</v>
      </c>
      <c r="VR181" s="3">
        <v>0.11</v>
      </c>
      <c r="VS181" s="3">
        <v>1.9900000000000001E-2</v>
      </c>
      <c r="VT181" s="3">
        <v>0.45750000000000002</v>
      </c>
      <c r="VU181" s="3">
        <v>0.27479999999999999</v>
      </c>
      <c r="VV181" s="3">
        <v>2.5600000000000001E-2</v>
      </c>
      <c r="VW181" s="3">
        <v>0.15720000000000001</v>
      </c>
      <c r="VX181" s="3">
        <v>1.8392999999999999</v>
      </c>
      <c r="VY181" s="3">
        <v>0.15570000000000001</v>
      </c>
      <c r="VZ181" s="3">
        <v>4.7500000000000001E-2</v>
      </c>
      <c r="WA181" s="3">
        <v>0.3422</v>
      </c>
      <c r="WB181" s="3">
        <v>1.46E-2</v>
      </c>
      <c r="WC181" s="3">
        <v>5.4800000000000001E-2</v>
      </c>
      <c r="WD181" s="3">
        <v>0.71809999999999996</v>
      </c>
      <c r="WE181" s="3">
        <v>0.39700000000000002</v>
      </c>
      <c r="WF181" s="3">
        <v>0.1094</v>
      </c>
      <c r="WG181" s="3">
        <v>0.1643</v>
      </c>
      <c r="WH181" s="3">
        <v>7.3000000000000001E-3</v>
      </c>
      <c r="WI181" s="3">
        <v>6.0000000000000001E-3</v>
      </c>
      <c r="WJ181" s="3">
        <v>1.4500000000000001E-2</v>
      </c>
      <c r="WK181" s="3">
        <v>5.0000000000000001E-3</v>
      </c>
      <c r="WL181" s="3">
        <v>4.41E-2</v>
      </c>
      <c r="WM181" s="3">
        <v>4.0000000000000001E-3</v>
      </c>
      <c r="WN181" s="3">
        <v>5.7999999999999996E-3</v>
      </c>
      <c r="WO181" s="3">
        <v>3.3E-3</v>
      </c>
      <c r="WP181" s="3">
        <v>9.5999999999999992E-3</v>
      </c>
      <c r="WQ181" s="3">
        <v>2.6800000000000001E-2</v>
      </c>
      <c r="WR181" s="3">
        <v>2.01E-2</v>
      </c>
      <c r="WS181" s="3">
        <v>1.78E-2</v>
      </c>
      <c r="WT181" s="3">
        <v>0.38800000000000001</v>
      </c>
      <c r="WU181" s="3">
        <v>4.5999999999999999E-3</v>
      </c>
      <c r="WV181" s="3">
        <v>0.1525</v>
      </c>
      <c r="WW181" s="3">
        <v>8.14E-2</v>
      </c>
      <c r="WX181" s="3">
        <v>7.9000000000000008E-3</v>
      </c>
      <c r="WY181" s="3">
        <v>7.7000000000000002E-3</v>
      </c>
      <c r="WZ181" s="3">
        <v>5.1299999999999998E-2</v>
      </c>
      <c r="XA181" s="3">
        <v>5.1000000000000004E-3</v>
      </c>
      <c r="XB181" s="3">
        <v>2.63E-2</v>
      </c>
      <c r="XC181" s="3">
        <v>5.1200000000000002E-2</v>
      </c>
      <c r="XD181" s="3">
        <v>8.5764999999999993</v>
      </c>
      <c r="XE181" s="3">
        <v>8.5764999999999993</v>
      </c>
      <c r="XF181" s="3">
        <v>5.0696000000000003</v>
      </c>
      <c r="XG181" s="3">
        <v>1.9615</v>
      </c>
      <c r="XH181" s="3">
        <v>0.1</v>
      </c>
      <c r="XI181" s="3">
        <v>0.36930000000000002</v>
      </c>
      <c r="XJ181" s="3">
        <v>7.0000000000000007E-2</v>
      </c>
      <c r="XK181" s="3">
        <v>0.68389999999999995</v>
      </c>
      <c r="XL181" s="3">
        <v>6.7100000000000007E-2</v>
      </c>
      <c r="XM181" s="3">
        <v>0.25530000000000003</v>
      </c>
      <c r="XN181" s="3">
        <v>14.4176</v>
      </c>
      <c r="XO181" s="3">
        <v>10.572900000000001</v>
      </c>
      <c r="XP181" s="3">
        <v>7.2248000000000001</v>
      </c>
      <c r="XQ181" s="3">
        <v>4.0389999999999997</v>
      </c>
      <c r="XR181" s="3">
        <v>1.6447000000000001</v>
      </c>
      <c r="XS181" s="3">
        <v>1.5221</v>
      </c>
      <c r="XT181" s="3">
        <v>1.89E-2</v>
      </c>
      <c r="XU181" s="3">
        <v>2.5081000000000002</v>
      </c>
      <c r="XV181" s="3">
        <v>5.0200000000000002E-2</v>
      </c>
      <c r="XW181" s="3">
        <v>2.35E-2</v>
      </c>
      <c r="XX181" s="3">
        <v>3.1300000000000001E-2</v>
      </c>
      <c r="XY181" s="3">
        <v>2.3300000000000001E-2</v>
      </c>
      <c r="XZ181" s="3">
        <v>0.23150000000000001</v>
      </c>
      <c r="YA181" s="3">
        <v>0.18010000000000001</v>
      </c>
      <c r="YB181" s="3">
        <v>0.18590000000000001</v>
      </c>
      <c r="YC181" s="3">
        <v>0.1353</v>
      </c>
      <c r="YD181" s="3">
        <v>6.0199999999999997E-2</v>
      </c>
      <c r="YE181" s="3">
        <v>1.4555</v>
      </c>
      <c r="YF181" s="3">
        <v>5.2600000000000001E-2</v>
      </c>
      <c r="YG181" s="3">
        <v>7.8700000000000006E-2</v>
      </c>
      <c r="YH181" s="3">
        <v>0.84</v>
      </c>
      <c r="YI181" s="3">
        <v>5.3699999999999998E-2</v>
      </c>
      <c r="YJ181" s="3">
        <v>0.1265</v>
      </c>
      <c r="YK181" s="3">
        <v>0.33179999999999998</v>
      </c>
      <c r="YL181" s="3">
        <v>4.7500000000000001E-2</v>
      </c>
      <c r="YM181" s="3">
        <v>5.1000000000000004E-3</v>
      </c>
      <c r="YN181" s="3">
        <v>9.7799999999999998E-2</v>
      </c>
      <c r="YO181" s="3">
        <v>5.0099999999999999E-2</v>
      </c>
      <c r="YP181" s="3">
        <v>0.1275</v>
      </c>
      <c r="YQ181" s="3">
        <v>3.8445999999999998</v>
      </c>
      <c r="YR181" s="3">
        <v>1.1901999999999999</v>
      </c>
      <c r="YS181" s="3">
        <v>7.4000000000000003E-3</v>
      </c>
      <c r="YT181" s="3">
        <v>1.1081000000000001</v>
      </c>
      <c r="YU181" s="3">
        <v>7.4700000000000003E-2</v>
      </c>
      <c r="YV181" s="3">
        <v>2.6543999999999999</v>
      </c>
      <c r="YW181" s="3">
        <v>2.6543999999999999</v>
      </c>
      <c r="YX181" s="3">
        <v>4.5425000000000004</v>
      </c>
      <c r="YY181" s="3">
        <v>2.3288000000000002</v>
      </c>
      <c r="YZ181" s="3">
        <v>1.4935</v>
      </c>
      <c r="ZA181" s="3">
        <v>0.61739999999999995</v>
      </c>
      <c r="ZB181" s="3">
        <v>0.53500000000000003</v>
      </c>
      <c r="ZC181" s="3">
        <v>0.2016</v>
      </c>
      <c r="ZD181" s="3">
        <v>1.32E-2</v>
      </c>
      <c r="ZE181" s="3">
        <v>0.1263</v>
      </c>
      <c r="ZF181" s="3">
        <v>0.51459999999999995</v>
      </c>
      <c r="ZG181" s="3">
        <v>7.8299999999999995E-2</v>
      </c>
      <c r="ZH181" s="3">
        <v>8.5800000000000001E-2</v>
      </c>
      <c r="ZI181" s="3">
        <v>9.4200000000000006E-2</v>
      </c>
      <c r="ZJ181" s="3">
        <v>5.9400000000000001E-2</v>
      </c>
      <c r="ZK181" s="3">
        <v>4.1399999999999999E-2</v>
      </c>
      <c r="ZL181" s="3">
        <v>2.35E-2</v>
      </c>
      <c r="ZM181" s="3">
        <v>0.13200000000000001</v>
      </c>
      <c r="ZN181" s="3">
        <v>0.32069999999999999</v>
      </c>
      <c r="ZO181" s="3">
        <v>0.24060000000000001</v>
      </c>
      <c r="ZP181" s="3">
        <v>8.0100000000000005E-2</v>
      </c>
      <c r="ZQ181" s="3">
        <v>1.8575999999999999</v>
      </c>
      <c r="ZR181" s="3">
        <v>1.0895999999999999</v>
      </c>
      <c r="ZS181" s="3">
        <v>0.49990000000000001</v>
      </c>
      <c r="ZT181" s="3">
        <v>3.9E-2</v>
      </c>
      <c r="ZU181" s="3">
        <v>0.22700000000000001</v>
      </c>
      <c r="ZV181" s="3">
        <v>3.0999999999999999E-3</v>
      </c>
      <c r="ZW181" s="3">
        <v>2.64E-2</v>
      </c>
      <c r="ZX181" s="3">
        <v>0.21970000000000001</v>
      </c>
      <c r="ZY181" s="3">
        <v>2.3E-2</v>
      </c>
      <c r="ZZ181" s="3">
        <v>5.16E-2</v>
      </c>
      <c r="AAA181" s="3">
        <v>0.76800000000000002</v>
      </c>
      <c r="AAB181" s="3">
        <v>0.23130000000000001</v>
      </c>
      <c r="AAC181" s="3">
        <v>7.8200000000000006E-2</v>
      </c>
      <c r="AAD181" s="3">
        <v>7.4999999999999997E-2</v>
      </c>
      <c r="AAE181" s="3">
        <v>8.2000000000000007E-3</v>
      </c>
      <c r="AAF181" s="3">
        <v>0.37530000000000002</v>
      </c>
      <c r="AAG181" s="3">
        <v>0.35610000000000003</v>
      </c>
      <c r="AAH181" s="3">
        <v>0.35610000000000003</v>
      </c>
      <c r="AAI181" s="3">
        <v>7.5600000000000001E-2</v>
      </c>
      <c r="AAJ181" s="3">
        <v>7.7700000000000005E-2</v>
      </c>
      <c r="AAK181" s="3">
        <v>4.7000000000000002E-3</v>
      </c>
      <c r="AAL181" s="3">
        <v>6.25E-2</v>
      </c>
      <c r="AAM181" s="3">
        <v>0.13389999999999999</v>
      </c>
      <c r="AAN181" s="3">
        <v>1.6999999999999999E-3</v>
      </c>
      <c r="AAO181" s="3">
        <v>6.5373999999999999</v>
      </c>
      <c r="AAP181" s="3">
        <v>4.1835000000000004</v>
      </c>
      <c r="AAQ181" s="3">
        <v>1.5198</v>
      </c>
      <c r="AAR181" s="3">
        <v>0.46450000000000002</v>
      </c>
      <c r="AAS181" s="3">
        <v>6.1800000000000001E-2</v>
      </c>
      <c r="AAT181" s="3">
        <v>8.4500000000000006E-2</v>
      </c>
      <c r="AAU181" s="3">
        <v>0.24010000000000001</v>
      </c>
      <c r="AAV181" s="3">
        <v>2.4500000000000001E-2</v>
      </c>
      <c r="AAW181" s="3">
        <v>0.64439999999999997</v>
      </c>
      <c r="AAX181" s="3">
        <v>1.9315</v>
      </c>
      <c r="AAY181" s="3">
        <v>0.52110000000000001</v>
      </c>
      <c r="AAZ181" s="3">
        <v>7.5800000000000006E-2</v>
      </c>
      <c r="ABA181" s="3">
        <v>2.52E-2</v>
      </c>
      <c r="ABB181" s="3">
        <v>0.33779999999999999</v>
      </c>
      <c r="ABC181" s="3">
        <v>0.71340000000000003</v>
      </c>
      <c r="ABD181" s="3">
        <v>0.16059999999999999</v>
      </c>
      <c r="ABE181" s="3">
        <v>9.7600000000000006E-2</v>
      </c>
      <c r="ABF181" s="3">
        <v>0.73209999999999997</v>
      </c>
      <c r="ABG181" s="3">
        <v>2.4899999999999999E-2</v>
      </c>
      <c r="ABH181" s="3">
        <v>0.1348</v>
      </c>
      <c r="ABI181" s="3">
        <v>4.53E-2</v>
      </c>
      <c r="ABJ181" s="3">
        <v>7.5399999999999995E-2</v>
      </c>
      <c r="ABK181" s="3">
        <v>0.1143</v>
      </c>
      <c r="ABL181" s="3">
        <v>0.29070000000000001</v>
      </c>
      <c r="ABM181" s="3">
        <v>4.6800000000000001E-2</v>
      </c>
      <c r="ABN181" s="3">
        <v>1.9107000000000001</v>
      </c>
      <c r="ABO181" s="3">
        <v>1.9107000000000001</v>
      </c>
      <c r="ABP181" s="3">
        <v>0.21460000000000001</v>
      </c>
      <c r="ABQ181" s="3">
        <v>0.33960000000000001</v>
      </c>
      <c r="ABR181" s="3">
        <v>1.35E-2</v>
      </c>
      <c r="ABS181" s="3">
        <v>2.1600000000000001E-2</v>
      </c>
      <c r="ABT181" s="3">
        <v>0.40079999999999999</v>
      </c>
      <c r="ABU181" s="3">
        <v>3.2899999999999999E-2</v>
      </c>
      <c r="ABV181" s="3">
        <v>0.21410000000000001</v>
      </c>
      <c r="ABW181" s="3">
        <v>0.67359999999999998</v>
      </c>
      <c r="ABX181" s="3">
        <v>0.35899999999999999</v>
      </c>
      <c r="ABY181" s="3">
        <v>0.35899999999999999</v>
      </c>
      <c r="ABZ181" s="3">
        <v>0.1686</v>
      </c>
      <c r="ACA181" s="3">
        <v>0.17480000000000001</v>
      </c>
      <c r="ACB181" s="3">
        <v>1.5699999999999999E-2</v>
      </c>
      <c r="ACC181" s="3">
        <v>8.4199999999999997E-2</v>
      </c>
      <c r="ACD181" s="3">
        <v>8.4199999999999997E-2</v>
      </c>
      <c r="ACE181" s="3">
        <v>5.21E-2</v>
      </c>
      <c r="ACF181" s="3">
        <v>1.6799999999999999E-2</v>
      </c>
      <c r="ACG181" s="3">
        <v>1.5299999999999999E-2</v>
      </c>
      <c r="ACH181" s="3">
        <v>18.7592</v>
      </c>
      <c r="ACI181" s="3">
        <v>18.7592</v>
      </c>
      <c r="ACJ181" s="3">
        <v>4.5228999999999999</v>
      </c>
      <c r="ACK181" s="3">
        <v>2.5044</v>
      </c>
      <c r="ACL181" s="3">
        <v>0.37790000000000001</v>
      </c>
      <c r="ACM181" s="3">
        <v>5.5599999999999997E-2</v>
      </c>
      <c r="ACN181" s="3">
        <v>0.71350000000000002</v>
      </c>
      <c r="ACO181" s="3">
        <v>0.25700000000000001</v>
      </c>
      <c r="ACP181" s="3">
        <v>0.443</v>
      </c>
      <c r="ACQ181" s="3">
        <v>6.4600000000000005E-2</v>
      </c>
      <c r="ACR181" s="3">
        <v>9.1999999999999998E-3</v>
      </c>
      <c r="ACS181" s="3">
        <v>9.7799999999999998E-2</v>
      </c>
      <c r="ACT181" s="3">
        <v>9.2152999999999992</v>
      </c>
      <c r="ACU181" s="3">
        <v>3.1720000000000002</v>
      </c>
      <c r="ACV181" s="3">
        <v>0.93059999999999998</v>
      </c>
      <c r="ACW181" s="3">
        <v>0.30869999999999997</v>
      </c>
      <c r="ACX181" s="3">
        <v>3.5799999999999998E-2</v>
      </c>
      <c r="ACY181" s="3">
        <v>0.10249999999999999</v>
      </c>
      <c r="ACZ181" s="3">
        <v>0.37930000000000003</v>
      </c>
      <c r="ADA181" s="3">
        <v>0.22589999999999999</v>
      </c>
      <c r="ADB181" s="3">
        <v>1.7196</v>
      </c>
      <c r="ADC181" s="3">
        <v>0.1075</v>
      </c>
      <c r="ADD181" s="3">
        <v>0.11509999999999999</v>
      </c>
      <c r="ADE181" s="3">
        <v>4.4299999999999999E-2</v>
      </c>
      <c r="ADF181" s="3">
        <v>1.3234999999999999</v>
      </c>
      <c r="ADG181" s="3">
        <v>5.1200000000000002E-2</v>
      </c>
      <c r="ADH181" s="3">
        <v>6.7999999999999996E-3</v>
      </c>
      <c r="ADI181" s="3">
        <v>0.69269999999999998</v>
      </c>
      <c r="ADJ181" s="3">
        <v>5.0209999999999999</v>
      </c>
      <c r="ADK181" s="3">
        <v>3.8740999999999999</v>
      </c>
      <c r="ADL181" s="3">
        <v>0.89239999999999997</v>
      </c>
      <c r="ADM181" s="3">
        <v>0.14630000000000001</v>
      </c>
      <c r="ADN181" s="3">
        <v>0.1082</v>
      </c>
      <c r="ADO181" s="3">
        <v>11.2326</v>
      </c>
      <c r="ADP181" s="3">
        <v>3.6511</v>
      </c>
      <c r="ADQ181" s="3">
        <v>3.3654000000000002</v>
      </c>
      <c r="ADR181" s="3">
        <v>0.23039999999999999</v>
      </c>
      <c r="ADS181" s="3">
        <v>0.4113</v>
      </c>
      <c r="ADT181" s="3">
        <v>0.31730000000000003</v>
      </c>
      <c r="ADU181" s="3">
        <v>0.1913</v>
      </c>
      <c r="ADV181" s="3">
        <v>0.1079</v>
      </c>
      <c r="ADW181" s="3">
        <v>0.1827</v>
      </c>
      <c r="ADX181" s="3">
        <v>0.193</v>
      </c>
      <c r="ADY181" s="3">
        <v>0.2021</v>
      </c>
      <c r="ADZ181" s="3">
        <v>0.38340000000000002</v>
      </c>
      <c r="AEA181" s="3">
        <v>0.3826</v>
      </c>
      <c r="AEB181" s="3">
        <v>0.68330000000000002</v>
      </c>
      <c r="AEC181" s="3">
        <v>8.0100000000000005E-2</v>
      </c>
      <c r="AED181" s="3">
        <v>0.2858</v>
      </c>
      <c r="AEE181" s="3">
        <v>4.7500000000000001E-2</v>
      </c>
      <c r="AEF181" s="3">
        <v>9.8299999999999998E-2</v>
      </c>
      <c r="AEG181" s="3">
        <v>0.14000000000000001</v>
      </c>
      <c r="AEH181" s="3">
        <v>4.9076000000000004</v>
      </c>
      <c r="AEI181" s="3">
        <v>1.1376999999999999</v>
      </c>
      <c r="AEJ181" s="3">
        <v>0.4718</v>
      </c>
      <c r="AEK181" s="3">
        <v>0.46300000000000002</v>
      </c>
      <c r="AEL181" s="3">
        <v>5.7500000000000002E-2</v>
      </c>
      <c r="AEM181" s="3">
        <v>3.2000000000000002E-3</v>
      </c>
      <c r="AEN181" s="3">
        <v>6.0299999999999999E-2</v>
      </c>
      <c r="AEO181" s="3">
        <v>8.1900000000000001E-2</v>
      </c>
      <c r="AEP181" s="3">
        <v>0.58199999999999996</v>
      </c>
      <c r="AEQ181" s="3">
        <v>0.1084</v>
      </c>
      <c r="AER181" s="3">
        <v>0.36980000000000002</v>
      </c>
      <c r="AES181" s="3">
        <v>0.1038</v>
      </c>
      <c r="AET181" s="3">
        <v>3.1879</v>
      </c>
      <c r="AEU181" s="3">
        <v>3.1879</v>
      </c>
      <c r="AEV181" s="3">
        <v>2.6739000000000002</v>
      </c>
      <c r="AEW181" s="3">
        <v>2.6739000000000002</v>
      </c>
      <c r="AEX181" s="3">
        <v>0.28129999999999999</v>
      </c>
      <c r="AEY181" s="3">
        <v>5.9400000000000001E-2</v>
      </c>
      <c r="AEZ181" s="3">
        <v>1.3599999999999999E-2</v>
      </c>
      <c r="AFA181" s="3">
        <v>0.3695</v>
      </c>
      <c r="AFB181" s="3">
        <v>0.18090000000000001</v>
      </c>
      <c r="AFC181" s="3">
        <v>9.3899999999999997E-2</v>
      </c>
      <c r="AFD181" s="3">
        <v>1.0492999999999999</v>
      </c>
      <c r="AFE181" s="3">
        <v>0.1036</v>
      </c>
      <c r="AFF181" s="3">
        <v>1.01E-2</v>
      </c>
      <c r="AFG181" s="3">
        <v>0.1573</v>
      </c>
      <c r="AFH181" s="3">
        <v>0.21060000000000001</v>
      </c>
      <c r="AFI181" s="3">
        <v>0.1444</v>
      </c>
      <c r="AFJ181" s="3">
        <v>10.6845</v>
      </c>
      <c r="AFK181" s="3">
        <v>6.4912000000000001</v>
      </c>
      <c r="AFL181" s="3">
        <v>6.4912000000000001</v>
      </c>
      <c r="AFM181" s="3">
        <v>4.8300000000000003E-2</v>
      </c>
      <c r="AFN181" s="3">
        <v>0.44479999999999997</v>
      </c>
      <c r="AFO181" s="3">
        <v>1.2824</v>
      </c>
      <c r="AFP181" s="3">
        <v>3.9815999999999998</v>
      </c>
      <c r="AFQ181" s="3">
        <v>1.4E-2</v>
      </c>
      <c r="AFR181" s="3">
        <v>8.5500000000000007E-2</v>
      </c>
      <c r="AFS181" s="3">
        <v>0.62070000000000003</v>
      </c>
      <c r="AFT181" s="3">
        <v>1.4E-2</v>
      </c>
      <c r="AFU181" s="3">
        <v>4.1932999999999998</v>
      </c>
      <c r="AFV181" s="3">
        <v>3.06</v>
      </c>
      <c r="AFW181" s="3">
        <v>0.188</v>
      </c>
      <c r="AFX181" s="3">
        <v>5.7299999999999997E-2</v>
      </c>
      <c r="AFY181" s="3">
        <v>1.2999999999999999E-2</v>
      </c>
      <c r="AFZ181" s="3">
        <v>0.16139999999999999</v>
      </c>
      <c r="AGA181" s="3">
        <v>4.2900000000000001E-2</v>
      </c>
      <c r="AGB181" s="3">
        <v>0.20599999999999999</v>
      </c>
      <c r="AGC181" s="3">
        <v>0.1</v>
      </c>
      <c r="AGD181" s="3">
        <v>0.25459999999999999</v>
      </c>
      <c r="AGE181" s="3">
        <v>0.43319999999999997</v>
      </c>
      <c r="AGF181" s="3">
        <v>0.1321</v>
      </c>
      <c r="AGG181" s="3">
        <v>0.2893</v>
      </c>
      <c r="AGH181" s="3">
        <v>0.36099999999999999</v>
      </c>
      <c r="AGI181" s="3">
        <v>3.5000000000000001E-3</v>
      </c>
      <c r="AGJ181" s="3">
        <v>0.4204</v>
      </c>
      <c r="AGK181" s="3">
        <v>0.39729999999999999</v>
      </c>
      <c r="AGL181" s="3">
        <v>1.0611999999999999</v>
      </c>
      <c r="AGM181" s="3">
        <v>1.0611999999999999</v>
      </c>
      <c r="AGN181" s="3">
        <v>7.1999999999999995E-2</v>
      </c>
      <c r="AGO181" s="3">
        <v>4.7899999999999998E-2</v>
      </c>
      <c r="AGP181" s="3">
        <v>2.41E-2</v>
      </c>
      <c r="AGQ181" s="3">
        <v>4.7393999999999998</v>
      </c>
      <c r="AGR181" s="3">
        <v>4.7393999999999998</v>
      </c>
      <c r="AGS181" s="3">
        <v>3.0465</v>
      </c>
      <c r="AGT181" s="3">
        <v>1.61E-2</v>
      </c>
      <c r="AGU181" s="3">
        <v>0.19639999999999999</v>
      </c>
      <c r="AGV181" s="3">
        <v>0.75519999999999998</v>
      </c>
      <c r="AGW181" s="3">
        <v>0.35549999999999998</v>
      </c>
      <c r="AGX181" s="3">
        <v>1.4871000000000001</v>
      </c>
      <c r="AGY181" s="3">
        <v>0.2361</v>
      </c>
      <c r="AGZ181" s="3">
        <v>0.53820000000000001</v>
      </c>
      <c r="AHA181" s="3">
        <v>0.13339999999999999</v>
      </c>
      <c r="AHB181" s="3">
        <v>3.9800000000000002E-2</v>
      </c>
      <c r="AHC181" s="3">
        <v>0.21460000000000001</v>
      </c>
      <c r="AHD181" s="3">
        <v>0.15040000000000001</v>
      </c>
      <c r="AHE181" s="3">
        <v>0.34239999999999998</v>
      </c>
      <c r="AHF181" s="3">
        <v>0.14030000000000001</v>
      </c>
      <c r="AHG181" s="3">
        <v>2.53E-2</v>
      </c>
      <c r="AHH181" s="3">
        <v>0.1767</v>
      </c>
      <c r="AHI181" s="3">
        <v>0.81230000000000002</v>
      </c>
      <c r="AHJ181" s="3">
        <v>0.16489999999999999</v>
      </c>
      <c r="AHK181">
        <v>8.1100000000000005E-2</v>
      </c>
      <c r="AHL181">
        <v>0.24829999999999999</v>
      </c>
      <c r="AHM181">
        <v>0.1003</v>
      </c>
      <c r="AHN181">
        <v>0.2177</v>
      </c>
      <c r="AHO181">
        <v>4.4859999999999998</v>
      </c>
      <c r="AHP181">
        <v>4.4859999999999998</v>
      </c>
      <c r="AHQ181">
        <v>4.4859999999999998</v>
      </c>
      <c r="AHR181">
        <v>1.15E-2</v>
      </c>
      <c r="AHS181">
        <v>1.3191999999999999</v>
      </c>
      <c r="AHT181">
        <v>0.1071</v>
      </c>
      <c r="AHU181">
        <v>1.4397</v>
      </c>
      <c r="AHV181">
        <v>0.28370000000000001</v>
      </c>
      <c r="AHW181">
        <v>0.19989999999999999</v>
      </c>
      <c r="AHX181">
        <v>0.80430000000000001</v>
      </c>
      <c r="AHY181">
        <v>0.3206</v>
      </c>
      <c r="AIA181">
        <v>0</v>
      </c>
      <c r="AIB181">
        <v>0</v>
      </c>
      <c r="AIC181">
        <v>0</v>
      </c>
      <c r="AID181">
        <v>0</v>
      </c>
      <c r="AIE181">
        <v>0</v>
      </c>
      <c r="AIF181">
        <v>0</v>
      </c>
      <c r="AIG181">
        <v>0</v>
      </c>
      <c r="AIH181">
        <v>0</v>
      </c>
      <c r="AII181">
        <v>0</v>
      </c>
      <c r="AIJ181">
        <v>0</v>
      </c>
      <c r="AIK181">
        <v>0</v>
      </c>
      <c r="AIL181">
        <v>0</v>
      </c>
      <c r="AIM181">
        <v>0</v>
      </c>
      <c r="AIN181">
        <v>0</v>
      </c>
      <c r="AIO181">
        <v>0</v>
      </c>
      <c r="AIP181">
        <v>0</v>
      </c>
      <c r="AIQ181">
        <v>0</v>
      </c>
      <c r="AIR181">
        <v>0</v>
      </c>
      <c r="AIS181">
        <v>0</v>
      </c>
      <c r="AIT181">
        <v>0</v>
      </c>
      <c r="AIU181">
        <v>0</v>
      </c>
      <c r="AIV181">
        <v>0</v>
      </c>
      <c r="AIW181">
        <v>0</v>
      </c>
      <c r="AIX181">
        <v>0</v>
      </c>
      <c r="AIY181">
        <v>0</v>
      </c>
      <c r="AIZ181">
        <v>0</v>
      </c>
      <c r="AJA181">
        <v>0</v>
      </c>
      <c r="AJB181">
        <v>0</v>
      </c>
      <c r="AJC181">
        <v>0</v>
      </c>
      <c r="AJD181">
        <v>0</v>
      </c>
      <c r="AJE181">
        <v>0</v>
      </c>
      <c r="AJF181">
        <v>0</v>
      </c>
      <c r="AJG181">
        <v>0</v>
      </c>
      <c r="AJH181">
        <v>0</v>
      </c>
      <c r="AJI181">
        <v>0</v>
      </c>
      <c r="AJJ181">
        <v>0</v>
      </c>
      <c r="AJK181">
        <v>0</v>
      </c>
      <c r="AJL181">
        <v>0</v>
      </c>
      <c r="AJM181">
        <v>0</v>
      </c>
      <c r="AJN181">
        <v>0</v>
      </c>
      <c r="AJO181">
        <v>0</v>
      </c>
      <c r="AJP181">
        <v>0</v>
      </c>
      <c r="AJQ181">
        <v>0</v>
      </c>
      <c r="AJR181">
        <v>0</v>
      </c>
      <c r="AJS181">
        <v>0</v>
      </c>
      <c r="AJT181">
        <v>0</v>
      </c>
      <c r="AJU181">
        <v>0</v>
      </c>
      <c r="AJV181">
        <v>0</v>
      </c>
      <c r="AJW181">
        <v>0</v>
      </c>
      <c r="AJX181">
        <v>0</v>
      </c>
      <c r="AJY181">
        <v>0</v>
      </c>
      <c r="AJZ181">
        <v>0</v>
      </c>
      <c r="AKA181">
        <v>0</v>
      </c>
      <c r="AKB181">
        <v>0</v>
      </c>
      <c r="AKC181">
        <v>0</v>
      </c>
      <c r="AKD181">
        <v>0</v>
      </c>
      <c r="AKE181">
        <v>0</v>
      </c>
      <c r="AKF181">
        <v>0</v>
      </c>
      <c r="AKG181">
        <v>0</v>
      </c>
      <c r="AKH181">
        <v>0</v>
      </c>
      <c r="AKI181">
        <v>0</v>
      </c>
      <c r="AKJ181">
        <v>0</v>
      </c>
      <c r="AKK181">
        <v>0</v>
      </c>
      <c r="AKL181">
        <v>0</v>
      </c>
      <c r="AKM181">
        <v>0</v>
      </c>
      <c r="AKN181">
        <v>0</v>
      </c>
      <c r="AKO181">
        <v>0</v>
      </c>
      <c r="AKP181">
        <v>0</v>
      </c>
      <c r="AKQ181">
        <v>0</v>
      </c>
      <c r="AKR181">
        <v>0</v>
      </c>
      <c r="AKS181">
        <v>0</v>
      </c>
      <c r="AKT181">
        <v>0</v>
      </c>
      <c r="AKU181">
        <v>0</v>
      </c>
      <c r="AKV181">
        <v>0</v>
      </c>
      <c r="AKW181">
        <v>0</v>
      </c>
      <c r="AKX181">
        <v>0</v>
      </c>
      <c r="AKY181">
        <v>0</v>
      </c>
      <c r="AKZ181">
        <v>0</v>
      </c>
      <c r="ALA181">
        <v>0</v>
      </c>
      <c r="ALB181">
        <v>0</v>
      </c>
      <c r="ALC181">
        <v>0</v>
      </c>
      <c r="ALD181">
        <v>0</v>
      </c>
      <c r="ALE181">
        <v>0</v>
      </c>
      <c r="ALF181">
        <v>0</v>
      </c>
      <c r="ALG181">
        <v>0</v>
      </c>
      <c r="ALH181">
        <v>0</v>
      </c>
      <c r="ALI181">
        <v>0</v>
      </c>
      <c r="ALJ181">
        <v>0</v>
      </c>
      <c r="ALK181">
        <v>0</v>
      </c>
      <c r="ALL181">
        <v>0</v>
      </c>
      <c r="ALM181">
        <v>0</v>
      </c>
      <c r="ALN181">
        <v>0</v>
      </c>
      <c r="ALO181">
        <v>0</v>
      </c>
      <c r="ALP181">
        <v>0</v>
      </c>
      <c r="ALQ181">
        <v>0</v>
      </c>
      <c r="ALR181">
        <v>0</v>
      </c>
      <c r="ALS181">
        <v>0</v>
      </c>
      <c r="ALT181">
        <v>0</v>
      </c>
      <c r="ALU181">
        <v>0</v>
      </c>
      <c r="ALV181">
        <v>0</v>
      </c>
      <c r="ALW181">
        <v>0</v>
      </c>
      <c r="ALX181">
        <v>0</v>
      </c>
      <c r="ALY181">
        <v>0</v>
      </c>
      <c r="ALZ181">
        <v>0</v>
      </c>
      <c r="AMA181">
        <v>0</v>
      </c>
      <c r="AMB181">
        <v>0</v>
      </c>
      <c r="AMC181">
        <v>0</v>
      </c>
      <c r="AMD181">
        <v>0</v>
      </c>
      <c r="AME181">
        <v>0</v>
      </c>
      <c r="AMF181">
        <v>0</v>
      </c>
      <c r="AMG181">
        <v>0</v>
      </c>
      <c r="AMH181">
        <v>0</v>
      </c>
      <c r="AMI181">
        <v>0</v>
      </c>
      <c r="AMJ181">
        <v>0</v>
      </c>
      <c r="AMK181">
        <v>0</v>
      </c>
      <c r="AML181">
        <v>0</v>
      </c>
      <c r="AMM181">
        <v>0</v>
      </c>
      <c r="AMN181">
        <v>0</v>
      </c>
      <c r="AMO181">
        <v>0</v>
      </c>
      <c r="AMP181">
        <v>0</v>
      </c>
      <c r="AMQ181">
        <v>0</v>
      </c>
      <c r="AMR181">
        <v>0</v>
      </c>
      <c r="AMS181">
        <v>0</v>
      </c>
      <c r="AMT181">
        <v>0</v>
      </c>
      <c r="AMU181">
        <v>0</v>
      </c>
      <c r="AMV181">
        <v>0</v>
      </c>
      <c r="AMW181">
        <v>0</v>
      </c>
      <c r="AMX181">
        <v>0</v>
      </c>
      <c r="AMY181">
        <v>0</v>
      </c>
      <c r="AMZ181">
        <v>0</v>
      </c>
      <c r="ANA181">
        <v>0</v>
      </c>
      <c r="ANB181">
        <v>0</v>
      </c>
      <c r="ANC181">
        <v>0</v>
      </c>
      <c r="AND181">
        <v>0</v>
      </c>
      <c r="ANE181">
        <v>0</v>
      </c>
      <c r="ANF181">
        <v>0</v>
      </c>
      <c r="ANG181">
        <v>0</v>
      </c>
      <c r="ANH181">
        <v>0</v>
      </c>
      <c r="ANI181">
        <v>0</v>
      </c>
      <c r="ANJ181">
        <v>0</v>
      </c>
      <c r="ANK181">
        <v>0</v>
      </c>
      <c r="ANL181">
        <v>0</v>
      </c>
      <c r="ANM181">
        <v>0</v>
      </c>
      <c r="ANN181">
        <v>0</v>
      </c>
      <c r="ANO181">
        <v>0</v>
      </c>
      <c r="ANP181">
        <v>0</v>
      </c>
      <c r="ANQ181">
        <v>0</v>
      </c>
      <c r="ANR181">
        <v>0</v>
      </c>
      <c r="ANS181">
        <v>0</v>
      </c>
      <c r="ANT181">
        <v>0</v>
      </c>
      <c r="ANU181">
        <v>0</v>
      </c>
      <c r="ANV181">
        <v>0</v>
      </c>
      <c r="ANW181">
        <v>0</v>
      </c>
      <c r="ANX181">
        <v>0</v>
      </c>
      <c r="ANY181">
        <v>0</v>
      </c>
      <c r="ANZ181">
        <v>0</v>
      </c>
      <c r="AOA181">
        <v>0</v>
      </c>
      <c r="AOB181">
        <v>0</v>
      </c>
      <c r="AOC181">
        <v>0</v>
      </c>
      <c r="AOD181">
        <v>0</v>
      </c>
      <c r="AOE181">
        <v>0</v>
      </c>
      <c r="AOF181">
        <v>0</v>
      </c>
      <c r="AOG181">
        <v>0</v>
      </c>
      <c r="AOH181">
        <v>0</v>
      </c>
      <c r="AOI181">
        <v>0</v>
      </c>
      <c r="AOJ181">
        <v>0</v>
      </c>
      <c r="AOK181">
        <v>0</v>
      </c>
      <c r="AOL181">
        <v>0</v>
      </c>
      <c r="AOM181">
        <v>0</v>
      </c>
      <c r="AON181">
        <v>0</v>
      </c>
      <c r="AOO181">
        <v>0</v>
      </c>
      <c r="AOP181">
        <v>0</v>
      </c>
      <c r="AOQ181">
        <v>0</v>
      </c>
      <c r="AOR181">
        <v>0</v>
      </c>
      <c r="AOS181">
        <v>0</v>
      </c>
      <c r="AOT181">
        <v>0</v>
      </c>
      <c r="AOU181">
        <v>0</v>
      </c>
      <c r="AOV181">
        <v>0</v>
      </c>
      <c r="AOW181">
        <v>0</v>
      </c>
      <c r="AOX181">
        <v>0</v>
      </c>
      <c r="AOY181">
        <v>0</v>
      </c>
      <c r="AOZ181">
        <v>0</v>
      </c>
      <c r="APA181">
        <v>0</v>
      </c>
      <c r="APB181">
        <v>0</v>
      </c>
      <c r="APC181">
        <v>0</v>
      </c>
      <c r="APD181">
        <v>0</v>
      </c>
      <c r="APE181">
        <v>0</v>
      </c>
      <c r="APG181">
        <v>0</v>
      </c>
      <c r="APH181">
        <v>0</v>
      </c>
      <c r="API181">
        <v>0</v>
      </c>
      <c r="APJ181">
        <v>0</v>
      </c>
      <c r="APK181">
        <v>0</v>
      </c>
      <c r="APL181">
        <v>0</v>
      </c>
      <c r="APM181">
        <v>0</v>
      </c>
      <c r="APN181">
        <v>0</v>
      </c>
      <c r="APO181">
        <v>0</v>
      </c>
      <c r="APP181">
        <v>0</v>
      </c>
      <c r="APQ181">
        <v>0</v>
      </c>
      <c r="APR181">
        <v>0</v>
      </c>
      <c r="APS181">
        <v>0</v>
      </c>
      <c r="APT181">
        <v>0</v>
      </c>
      <c r="APU181">
        <v>0</v>
      </c>
      <c r="APV181">
        <v>0</v>
      </c>
      <c r="APW181">
        <v>0</v>
      </c>
      <c r="APX181">
        <v>0</v>
      </c>
      <c r="APY181">
        <v>0</v>
      </c>
      <c r="APZ181">
        <v>0</v>
      </c>
      <c r="AQA181">
        <v>0</v>
      </c>
      <c r="AQB181">
        <v>0</v>
      </c>
      <c r="AQC181">
        <v>0</v>
      </c>
      <c r="AQD181">
        <v>0</v>
      </c>
      <c r="AQE181">
        <v>0</v>
      </c>
      <c r="AQF181">
        <v>0</v>
      </c>
      <c r="AQG181">
        <v>0</v>
      </c>
      <c r="AQH181">
        <v>0</v>
      </c>
      <c r="AQI181">
        <v>0</v>
      </c>
      <c r="AQJ181">
        <v>0</v>
      </c>
      <c r="AQK181">
        <v>0</v>
      </c>
      <c r="AQL181">
        <v>0</v>
      </c>
      <c r="AQM181">
        <v>0</v>
      </c>
      <c r="AQN181">
        <v>0</v>
      </c>
      <c r="AQO181">
        <v>0</v>
      </c>
      <c r="AQP181">
        <v>0</v>
      </c>
      <c r="AQQ181">
        <v>0</v>
      </c>
      <c r="AQR181">
        <v>0</v>
      </c>
      <c r="AQS181">
        <v>0</v>
      </c>
      <c r="AQT181">
        <v>0</v>
      </c>
      <c r="AQU181">
        <v>0</v>
      </c>
      <c r="AQV181">
        <v>0</v>
      </c>
      <c r="AQW181">
        <v>0</v>
      </c>
      <c r="AQX181">
        <v>0</v>
      </c>
      <c r="AQY181">
        <v>0</v>
      </c>
      <c r="AQZ181">
        <v>0</v>
      </c>
      <c r="ARA181">
        <v>0</v>
      </c>
      <c r="ARB181">
        <v>0</v>
      </c>
      <c r="ARC181">
        <v>0</v>
      </c>
      <c r="ARD181">
        <v>0</v>
      </c>
      <c r="ARE181">
        <v>0</v>
      </c>
      <c r="ARF181">
        <v>0</v>
      </c>
      <c r="ARG181">
        <v>0</v>
      </c>
      <c r="ARH181">
        <v>0</v>
      </c>
      <c r="ARI181">
        <v>0</v>
      </c>
      <c r="ARJ181">
        <v>0</v>
      </c>
      <c r="ARK181">
        <v>0</v>
      </c>
      <c r="ARL181">
        <v>0</v>
      </c>
      <c r="ARM181">
        <v>0</v>
      </c>
      <c r="ARN181">
        <v>0</v>
      </c>
      <c r="ARO181">
        <v>0</v>
      </c>
      <c r="ARP181">
        <v>0</v>
      </c>
      <c r="ARQ181">
        <v>0</v>
      </c>
      <c r="ARR181">
        <v>0</v>
      </c>
      <c r="ARS181">
        <v>0</v>
      </c>
      <c r="ART181">
        <v>0</v>
      </c>
      <c r="ARU181">
        <v>0</v>
      </c>
      <c r="ARV181">
        <v>0</v>
      </c>
      <c r="ARW181">
        <v>0</v>
      </c>
      <c r="ARX181">
        <v>0</v>
      </c>
      <c r="ARY181">
        <v>0</v>
      </c>
      <c r="ARZ181">
        <v>0</v>
      </c>
      <c r="ASA181">
        <v>0</v>
      </c>
      <c r="ASB181">
        <v>0</v>
      </c>
      <c r="ASC181">
        <v>0</v>
      </c>
      <c r="ASD181">
        <v>0</v>
      </c>
      <c r="ASE181">
        <v>0</v>
      </c>
      <c r="ASF181">
        <v>0</v>
      </c>
      <c r="ASG181">
        <v>0</v>
      </c>
      <c r="ASH181">
        <v>0</v>
      </c>
      <c r="ASI181">
        <v>0</v>
      </c>
      <c r="ASJ181">
        <v>0</v>
      </c>
      <c r="ASK181">
        <v>0</v>
      </c>
      <c r="ASL181">
        <v>0</v>
      </c>
      <c r="ASM181">
        <v>0</v>
      </c>
      <c r="ASN181">
        <v>0</v>
      </c>
      <c r="ASO181">
        <v>0</v>
      </c>
      <c r="ASP181">
        <v>0</v>
      </c>
      <c r="ASQ181">
        <v>0</v>
      </c>
      <c r="ASR181">
        <v>0</v>
      </c>
      <c r="ASS181">
        <v>0</v>
      </c>
      <c r="AST181">
        <v>0</v>
      </c>
      <c r="ASU181">
        <v>0</v>
      </c>
      <c r="ASV181">
        <v>0</v>
      </c>
      <c r="ASW181">
        <v>0</v>
      </c>
      <c r="ASX181">
        <v>0</v>
      </c>
      <c r="ASY181">
        <v>0</v>
      </c>
      <c r="ASZ181">
        <v>0</v>
      </c>
      <c r="ATA181">
        <v>0</v>
      </c>
      <c r="ATB181">
        <v>0</v>
      </c>
      <c r="ATC181">
        <v>0</v>
      </c>
      <c r="ATD181">
        <v>0</v>
      </c>
      <c r="ATE181">
        <v>0</v>
      </c>
      <c r="ATF181">
        <v>0</v>
      </c>
      <c r="ATG181">
        <v>0</v>
      </c>
      <c r="ATH181">
        <v>0</v>
      </c>
      <c r="ATI181">
        <v>0</v>
      </c>
      <c r="ATJ181">
        <v>0</v>
      </c>
      <c r="ATK181">
        <v>0</v>
      </c>
      <c r="ATL181">
        <v>0</v>
      </c>
      <c r="ATM181">
        <v>0</v>
      </c>
      <c r="ATN181">
        <v>0</v>
      </c>
      <c r="ATO181">
        <v>0</v>
      </c>
      <c r="ATP181">
        <v>0</v>
      </c>
      <c r="ATQ181">
        <v>0</v>
      </c>
      <c r="ATR181">
        <v>0</v>
      </c>
      <c r="ATS181">
        <v>0</v>
      </c>
      <c r="ATT181">
        <v>0</v>
      </c>
      <c r="ATU181">
        <v>0</v>
      </c>
      <c r="ATV181">
        <v>0</v>
      </c>
      <c r="ATW181">
        <v>0</v>
      </c>
      <c r="ATX181">
        <v>0</v>
      </c>
      <c r="ATY181">
        <v>0</v>
      </c>
      <c r="ATZ181">
        <v>0</v>
      </c>
      <c r="AUA181">
        <v>0</v>
      </c>
      <c r="AUB181">
        <v>0</v>
      </c>
      <c r="AUC181">
        <v>0</v>
      </c>
      <c r="AUD181">
        <v>0</v>
      </c>
      <c r="AUE181">
        <v>0</v>
      </c>
      <c r="AUF181">
        <v>0</v>
      </c>
      <c r="AUG181">
        <v>0</v>
      </c>
      <c r="AUH181">
        <v>0</v>
      </c>
      <c r="AUI181">
        <v>0</v>
      </c>
      <c r="AUJ181">
        <v>0</v>
      </c>
      <c r="AUK181">
        <v>0</v>
      </c>
      <c r="AUL181">
        <v>0</v>
      </c>
      <c r="AUM181">
        <v>0</v>
      </c>
      <c r="AUN181">
        <v>0</v>
      </c>
      <c r="AUO181">
        <v>0</v>
      </c>
      <c r="AUP181">
        <v>0</v>
      </c>
      <c r="AUQ181">
        <v>0</v>
      </c>
      <c r="AUR181">
        <v>0</v>
      </c>
      <c r="AUS181">
        <v>0</v>
      </c>
      <c r="AUT181">
        <v>0</v>
      </c>
      <c r="AUU181">
        <v>0</v>
      </c>
      <c r="AUV181">
        <v>0</v>
      </c>
      <c r="AUW181">
        <v>0</v>
      </c>
      <c r="AUX181">
        <v>0</v>
      </c>
      <c r="AUY181">
        <v>0</v>
      </c>
      <c r="AUZ181">
        <v>0</v>
      </c>
      <c r="AVA181">
        <v>0</v>
      </c>
      <c r="AVB181">
        <v>0</v>
      </c>
      <c r="AVC181">
        <v>0</v>
      </c>
      <c r="AVD181">
        <v>0</v>
      </c>
      <c r="AVE181">
        <v>0</v>
      </c>
      <c r="AVF181">
        <v>0</v>
      </c>
      <c r="AVG181">
        <v>0</v>
      </c>
      <c r="AVH181">
        <v>0</v>
      </c>
      <c r="AVI181">
        <v>0</v>
      </c>
      <c r="AVJ181">
        <v>0</v>
      </c>
      <c r="AVK181">
        <v>0</v>
      </c>
      <c r="AVL181">
        <v>0</v>
      </c>
      <c r="AVM181">
        <v>0</v>
      </c>
      <c r="AVN181">
        <v>0</v>
      </c>
      <c r="AVO181">
        <v>0</v>
      </c>
      <c r="AVP181">
        <v>0</v>
      </c>
      <c r="AVQ181">
        <v>0</v>
      </c>
      <c r="AVR181">
        <v>0</v>
      </c>
      <c r="AVS181">
        <v>0</v>
      </c>
      <c r="AVT181">
        <v>0</v>
      </c>
      <c r="AVU181">
        <v>0</v>
      </c>
      <c r="AVV181">
        <v>0</v>
      </c>
      <c r="AVW181">
        <v>0</v>
      </c>
      <c r="AVX181">
        <v>0</v>
      </c>
      <c r="AVY181">
        <v>0</v>
      </c>
      <c r="AVZ181">
        <v>0</v>
      </c>
      <c r="AWA181">
        <v>0</v>
      </c>
      <c r="AWB181">
        <v>0</v>
      </c>
      <c r="AWC181">
        <v>0</v>
      </c>
      <c r="AWD181">
        <v>0</v>
      </c>
      <c r="AWE181">
        <v>0</v>
      </c>
      <c r="AWF181">
        <v>0</v>
      </c>
      <c r="AWG181">
        <v>0</v>
      </c>
      <c r="AWH181">
        <v>0</v>
      </c>
      <c r="AWI181">
        <v>0</v>
      </c>
      <c r="AWJ181">
        <v>0</v>
      </c>
      <c r="AWK181">
        <v>0</v>
      </c>
      <c r="AWM181">
        <v>0</v>
      </c>
      <c r="AWN181">
        <v>0</v>
      </c>
      <c r="AWO181">
        <v>0</v>
      </c>
      <c r="AWP181">
        <v>0</v>
      </c>
      <c r="AWQ181">
        <v>0</v>
      </c>
      <c r="AWR181">
        <v>0</v>
      </c>
      <c r="AWS181">
        <v>0</v>
      </c>
      <c r="AWT181">
        <v>0</v>
      </c>
      <c r="AWU181">
        <v>0</v>
      </c>
      <c r="AWV181">
        <v>0</v>
      </c>
      <c r="AWW181">
        <v>0</v>
      </c>
      <c r="AWX181">
        <v>0</v>
      </c>
      <c r="AWY181">
        <v>0</v>
      </c>
      <c r="AWZ181">
        <v>0</v>
      </c>
      <c r="AXA181">
        <v>0</v>
      </c>
      <c r="AXC181">
        <v>0</v>
      </c>
      <c r="AXD181">
        <v>0</v>
      </c>
      <c r="AXE181">
        <v>0</v>
      </c>
      <c r="AXF181">
        <v>0</v>
      </c>
      <c r="AXG181">
        <v>0</v>
      </c>
      <c r="AXH181">
        <v>0</v>
      </c>
      <c r="AXI181">
        <v>0</v>
      </c>
      <c r="AXJ181">
        <v>0</v>
      </c>
      <c r="AXK181">
        <v>0</v>
      </c>
      <c r="AXL181">
        <v>0</v>
      </c>
      <c r="AXM181">
        <v>0</v>
      </c>
      <c r="AXN181">
        <v>0</v>
      </c>
      <c r="AXO181">
        <v>0</v>
      </c>
      <c r="AXP181">
        <v>0</v>
      </c>
      <c r="AXQ181">
        <v>0</v>
      </c>
    </row>
    <row r="182" spans="1:1317" x14ac:dyDescent="0.25">
      <c r="A182" s="34">
        <v>41730</v>
      </c>
      <c r="B182" s="3">
        <v>0.67</v>
      </c>
      <c r="C182" s="3">
        <v>1.19</v>
      </c>
      <c r="D182" s="3">
        <v>1.52</v>
      </c>
      <c r="E182" s="3">
        <v>1.99</v>
      </c>
      <c r="F182" s="3">
        <v>0.28999999999999998</v>
      </c>
      <c r="G182" s="3">
        <v>2.98</v>
      </c>
      <c r="H182" s="3">
        <v>4.08</v>
      </c>
      <c r="I182" s="3">
        <v>9.81</v>
      </c>
      <c r="J182" s="3">
        <v>4.71</v>
      </c>
      <c r="K182" s="3">
        <v>-1.1499999999999999</v>
      </c>
      <c r="L182" s="3">
        <v>-0.32</v>
      </c>
      <c r="M182" s="3">
        <v>0.24</v>
      </c>
      <c r="N182" s="3">
        <v>4.29</v>
      </c>
      <c r="O182" s="3">
        <v>2.62</v>
      </c>
      <c r="P182" s="3">
        <v>0.55000000000000004</v>
      </c>
      <c r="Q182" s="3">
        <v>-0.5</v>
      </c>
      <c r="R182" s="3">
        <v>1.44</v>
      </c>
      <c r="S182" s="3">
        <v>-3.66</v>
      </c>
      <c r="T182" s="3">
        <v>-2.29</v>
      </c>
      <c r="U182" s="3">
        <v>6.59</v>
      </c>
      <c r="V182" s="3">
        <v>22.26</v>
      </c>
      <c r="W182" s="3">
        <v>-0.47</v>
      </c>
      <c r="X182" s="3">
        <v>-8.58</v>
      </c>
      <c r="Y182" s="3">
        <v>-1.37</v>
      </c>
      <c r="Z182" s="3">
        <v>-2</v>
      </c>
      <c r="AA182" s="3">
        <v>3.61</v>
      </c>
      <c r="AB182" s="3">
        <v>-1.94</v>
      </c>
      <c r="AC182" s="3">
        <v>0.72</v>
      </c>
      <c r="AD182" s="3">
        <v>0.18</v>
      </c>
      <c r="AE182" s="3">
        <v>5.26</v>
      </c>
      <c r="AF182" s="3">
        <v>0.81</v>
      </c>
      <c r="AG182" s="3">
        <v>2.17</v>
      </c>
      <c r="AH182" s="3">
        <v>-0.82</v>
      </c>
      <c r="AI182" s="3">
        <v>-0.84</v>
      </c>
      <c r="AJ182" s="3">
        <v>-0.26</v>
      </c>
      <c r="AK182" s="3">
        <v>4.54</v>
      </c>
      <c r="AL182" s="3">
        <v>1.03</v>
      </c>
      <c r="AM182" s="3">
        <v>3.88</v>
      </c>
      <c r="AN182" s="3">
        <v>-1</v>
      </c>
      <c r="AO182" s="3">
        <v>-2.96</v>
      </c>
      <c r="AP182" s="3">
        <v>4.45</v>
      </c>
      <c r="AQ182" s="3">
        <v>1.21</v>
      </c>
      <c r="AR182" s="3">
        <v>-0.18</v>
      </c>
      <c r="AS182" s="3">
        <v>-0.56999999999999995</v>
      </c>
      <c r="AT182" s="3">
        <v>0.69</v>
      </c>
      <c r="AU182" s="3">
        <v>7.9</v>
      </c>
      <c r="AV182" s="3">
        <v>4.16</v>
      </c>
      <c r="AW182" s="3">
        <v>0.56999999999999995</v>
      </c>
      <c r="AX182" s="3">
        <v>4.5599999999999996</v>
      </c>
      <c r="AY182" s="3">
        <v>-2.2799999999999998</v>
      </c>
      <c r="AZ182" s="3">
        <v>-0.66</v>
      </c>
      <c r="BA182" s="3">
        <v>10.01</v>
      </c>
      <c r="BB182" s="3">
        <v>-2.15</v>
      </c>
      <c r="BC182" s="3">
        <v>0.81</v>
      </c>
      <c r="BD182" s="3">
        <v>-4.1399999999999997</v>
      </c>
      <c r="BE182" s="3">
        <v>-2.12</v>
      </c>
      <c r="BF182" s="3">
        <v>-3.37</v>
      </c>
      <c r="BG182" s="3">
        <v>1.84</v>
      </c>
      <c r="BH182" s="3">
        <v>5.48</v>
      </c>
      <c r="BI182" s="3">
        <v>2.13</v>
      </c>
      <c r="BJ182" s="3">
        <v>-2.9</v>
      </c>
      <c r="BK182" s="3">
        <v>-1.85</v>
      </c>
      <c r="BL182" s="3">
        <v>2.4500000000000002</v>
      </c>
      <c r="BM182" s="3">
        <v>2.59</v>
      </c>
      <c r="BN182" s="3">
        <v>-2.59</v>
      </c>
      <c r="BO182" s="3">
        <v>8.09</v>
      </c>
      <c r="BP182" s="3">
        <v>-5.71</v>
      </c>
      <c r="BQ182" s="3">
        <v>1.83</v>
      </c>
      <c r="BR182" s="3">
        <v>-1.4</v>
      </c>
      <c r="BS182" s="3">
        <v>0.68</v>
      </c>
      <c r="BT182" s="3">
        <v>-1.1399999999999999</v>
      </c>
      <c r="BU182" s="3">
        <v>1.24</v>
      </c>
      <c r="BV182" s="3">
        <v>0.52</v>
      </c>
      <c r="BW182" s="3">
        <v>1.57</v>
      </c>
      <c r="BX182" s="3">
        <v>0.05</v>
      </c>
      <c r="BY182" s="3">
        <v>1.17</v>
      </c>
      <c r="BZ182" s="3">
        <v>0.78</v>
      </c>
      <c r="CA182" s="3">
        <v>0.95</v>
      </c>
      <c r="CB182" s="3">
        <v>1.7</v>
      </c>
      <c r="CC182" s="3">
        <v>4.04</v>
      </c>
      <c r="CD182" s="3">
        <v>4.0199999999999996</v>
      </c>
      <c r="CE182" s="3">
        <v>5.57</v>
      </c>
      <c r="CF182" s="3">
        <v>0.81</v>
      </c>
      <c r="CG182" s="3">
        <v>3.78</v>
      </c>
      <c r="CH182" s="3">
        <v>2.89</v>
      </c>
      <c r="CI182" s="3">
        <v>6.41</v>
      </c>
      <c r="CJ182" s="3">
        <v>-10.61</v>
      </c>
      <c r="CK182" s="3">
        <v>-0.9</v>
      </c>
      <c r="CL182" s="3">
        <v>-0.63</v>
      </c>
      <c r="CM182" s="3">
        <v>2.38</v>
      </c>
      <c r="CN182" s="3">
        <v>6.8</v>
      </c>
      <c r="CO182" s="3">
        <v>6.8</v>
      </c>
      <c r="CP182" s="3">
        <v>8.4700000000000006</v>
      </c>
      <c r="CQ182" s="3">
        <v>6.78</v>
      </c>
      <c r="CR182" s="3">
        <v>7.66</v>
      </c>
      <c r="CS182" s="3">
        <v>7.27</v>
      </c>
      <c r="CT182" s="3">
        <v>-1.2</v>
      </c>
      <c r="CU182" s="3">
        <v>0.18</v>
      </c>
      <c r="CV182" s="3">
        <v>1.56</v>
      </c>
      <c r="CW182" s="3">
        <v>3.29</v>
      </c>
      <c r="CX182" s="3">
        <v>-0.45</v>
      </c>
      <c r="CY182" s="3">
        <v>-2.2400000000000002</v>
      </c>
      <c r="CZ182" s="3">
        <v>0.75</v>
      </c>
      <c r="DA182" s="3">
        <v>0.93</v>
      </c>
      <c r="DB182" s="3">
        <v>2.8</v>
      </c>
      <c r="DC182" s="3">
        <v>3.41</v>
      </c>
      <c r="DD182" s="3">
        <v>-1.34</v>
      </c>
      <c r="DE182" s="3">
        <v>-4.22</v>
      </c>
      <c r="DF182" s="3">
        <v>1.76</v>
      </c>
      <c r="DG182" s="3">
        <v>0.56999999999999995</v>
      </c>
      <c r="DH182" s="3">
        <v>0.24</v>
      </c>
      <c r="DI182" s="3">
        <v>0.81</v>
      </c>
      <c r="DJ182" s="3">
        <v>0.03</v>
      </c>
      <c r="DK182" s="3">
        <v>0</v>
      </c>
      <c r="DL182" s="3">
        <v>8.01</v>
      </c>
      <c r="DM182" s="3">
        <v>0.78</v>
      </c>
      <c r="DN182" s="3">
        <v>3.56</v>
      </c>
      <c r="DO182" s="3">
        <v>2.17</v>
      </c>
      <c r="DP182" s="3">
        <v>0.74</v>
      </c>
      <c r="DQ182" s="3">
        <v>2.61</v>
      </c>
      <c r="DR182" s="3">
        <v>4.42</v>
      </c>
      <c r="DS182" s="3">
        <v>1.96</v>
      </c>
      <c r="DT182" s="3">
        <v>3.37</v>
      </c>
      <c r="DU182" s="3">
        <v>-0.3</v>
      </c>
      <c r="DV182" s="3">
        <v>0.19</v>
      </c>
      <c r="DW182" s="3">
        <v>0.84</v>
      </c>
      <c r="DX182" s="3">
        <v>0.74</v>
      </c>
      <c r="DY182" s="3">
        <v>0.89</v>
      </c>
      <c r="DZ182" s="3">
        <v>-0.51</v>
      </c>
      <c r="EA182" s="3">
        <v>0.54</v>
      </c>
      <c r="EB182" s="3">
        <v>0.95</v>
      </c>
      <c r="EC182" s="3">
        <v>0.19</v>
      </c>
      <c r="ED182" s="3">
        <v>1.56</v>
      </c>
      <c r="EE182" s="3">
        <v>0.96</v>
      </c>
      <c r="EF182" s="3">
        <v>0.89</v>
      </c>
      <c r="EG182" s="3">
        <v>0.9</v>
      </c>
      <c r="EH182" s="3">
        <v>2.61</v>
      </c>
      <c r="EI182" s="3">
        <v>3.85</v>
      </c>
      <c r="EJ182" s="3">
        <v>-1.23</v>
      </c>
      <c r="EK182" s="3">
        <v>1.02</v>
      </c>
      <c r="EL182" s="3">
        <v>0.65</v>
      </c>
      <c r="EM182" s="3">
        <v>1.54</v>
      </c>
      <c r="EN182" s="3">
        <v>1.08</v>
      </c>
      <c r="EO182" s="3">
        <v>1.47</v>
      </c>
      <c r="EP182" s="3">
        <v>1.98</v>
      </c>
      <c r="EQ182" s="3">
        <v>0.51</v>
      </c>
      <c r="ER182" s="3">
        <v>0.88</v>
      </c>
      <c r="ES182" s="3">
        <v>-1.0900000000000001</v>
      </c>
      <c r="ET182" s="3">
        <v>1.34</v>
      </c>
      <c r="EU182" s="3">
        <v>0.52</v>
      </c>
      <c r="EV182" s="3">
        <v>0.47</v>
      </c>
      <c r="EW182" s="3">
        <v>2.4</v>
      </c>
      <c r="EX182" s="3">
        <v>0.56000000000000005</v>
      </c>
      <c r="EY182" s="3">
        <v>1.0900000000000001</v>
      </c>
      <c r="EZ182" s="3">
        <v>-0.49</v>
      </c>
      <c r="FA182" s="3">
        <v>-0.89</v>
      </c>
      <c r="FB182" s="3">
        <v>0.98</v>
      </c>
      <c r="FC182" s="3">
        <v>-0.8</v>
      </c>
      <c r="FD182" s="3">
        <v>2.04</v>
      </c>
      <c r="FE182" s="3">
        <v>0.1</v>
      </c>
      <c r="FF182" s="3">
        <v>0.88</v>
      </c>
      <c r="FG182" s="3">
        <v>2.02</v>
      </c>
      <c r="FH182" s="3">
        <v>0.94</v>
      </c>
      <c r="FI182" s="3">
        <v>0.88</v>
      </c>
      <c r="FJ182" s="3">
        <v>0.67</v>
      </c>
      <c r="FK182" s="3">
        <v>1.88</v>
      </c>
      <c r="FL182" s="3">
        <v>0.79</v>
      </c>
      <c r="FM182" s="3">
        <v>2.09</v>
      </c>
      <c r="FN182" s="3">
        <v>1.01</v>
      </c>
      <c r="FO182" s="3">
        <v>0.93</v>
      </c>
      <c r="FP182" s="3">
        <v>-1.33</v>
      </c>
      <c r="FQ182" s="3">
        <v>1.1599999999999999</v>
      </c>
      <c r="FR182" s="3">
        <v>0.56999999999999995</v>
      </c>
      <c r="FS182" s="3">
        <v>0.56999999999999995</v>
      </c>
      <c r="FT182" s="3">
        <v>0.46</v>
      </c>
      <c r="FU182" s="3">
        <v>0.71</v>
      </c>
      <c r="FV182" s="3">
        <v>0.46</v>
      </c>
      <c r="FW182" s="3">
        <v>0.25</v>
      </c>
      <c r="FX182" s="3">
        <v>-0.49</v>
      </c>
      <c r="FY182" s="3">
        <v>1.27</v>
      </c>
      <c r="FZ182" s="3">
        <v>0.15</v>
      </c>
      <c r="GA182" s="3">
        <v>0.64</v>
      </c>
      <c r="GB182" s="3">
        <v>0.87</v>
      </c>
      <c r="GC182" s="3">
        <v>0.76</v>
      </c>
      <c r="GD182" s="3">
        <v>0.64</v>
      </c>
      <c r="GE182" s="3">
        <v>0.72</v>
      </c>
      <c r="GF182" s="3">
        <v>0.34</v>
      </c>
      <c r="GG182" s="3">
        <v>0.76</v>
      </c>
      <c r="GH182" s="3">
        <v>-0.56999999999999995</v>
      </c>
      <c r="GI182" s="3">
        <v>0.99</v>
      </c>
      <c r="GJ182" s="3">
        <v>0.65</v>
      </c>
      <c r="GK182" s="3">
        <v>-0.15</v>
      </c>
      <c r="GL182" s="3">
        <v>1.57</v>
      </c>
      <c r="GM182" s="3">
        <v>0.28000000000000003</v>
      </c>
      <c r="GN182" s="3">
        <v>0.54</v>
      </c>
      <c r="GO182" s="3">
        <v>1.4</v>
      </c>
      <c r="GP182" s="3">
        <v>1.04</v>
      </c>
      <c r="GQ182" s="3">
        <v>0.23</v>
      </c>
      <c r="GR182" s="3">
        <v>1.78</v>
      </c>
      <c r="GS182" s="3">
        <v>1.05</v>
      </c>
      <c r="GT182" s="3">
        <v>2.2799999999999998</v>
      </c>
      <c r="GU182" s="3">
        <v>0.27</v>
      </c>
      <c r="GV182" s="3">
        <v>1.06</v>
      </c>
      <c r="GW182" s="3">
        <v>2.35</v>
      </c>
      <c r="GX182" s="3">
        <v>1.03</v>
      </c>
      <c r="GY182" s="3">
        <v>0.6</v>
      </c>
      <c r="GZ182" s="3">
        <v>0.05</v>
      </c>
      <c r="HA182" s="3">
        <v>2.46</v>
      </c>
      <c r="HB182" s="3">
        <v>0.42</v>
      </c>
      <c r="HC182" s="3">
        <v>2.82</v>
      </c>
      <c r="HD182" s="3">
        <v>1.91</v>
      </c>
      <c r="HE182" s="3">
        <v>1.18</v>
      </c>
      <c r="HF182" s="3">
        <v>0.21</v>
      </c>
      <c r="HG182" s="3">
        <v>-0.08</v>
      </c>
      <c r="HH182" s="3">
        <v>0.22</v>
      </c>
      <c r="HI182" s="3">
        <v>0.05</v>
      </c>
      <c r="HJ182" s="3">
        <v>1.62</v>
      </c>
      <c r="HK182" s="3">
        <v>1.62</v>
      </c>
      <c r="HL182" s="3">
        <v>0.2</v>
      </c>
      <c r="HM182" s="3">
        <v>7.0000000000000007E-2</v>
      </c>
      <c r="HN182" s="3">
        <v>0.11</v>
      </c>
      <c r="HO182" s="3">
        <v>-0.06</v>
      </c>
      <c r="HP182" s="3">
        <v>-0.32</v>
      </c>
      <c r="HQ182" s="3">
        <v>0.62</v>
      </c>
      <c r="HR182" s="3">
        <v>1.22</v>
      </c>
      <c r="HS182" s="3">
        <v>1.8</v>
      </c>
      <c r="HT182" s="3">
        <v>0.44</v>
      </c>
      <c r="HU182" s="3">
        <v>-1.89</v>
      </c>
      <c r="HV182" s="3">
        <v>0.48</v>
      </c>
      <c r="HW182" s="3">
        <v>0.03</v>
      </c>
      <c r="HX182" s="3">
        <v>0.74</v>
      </c>
      <c r="HY182" s="3">
        <v>1.27</v>
      </c>
      <c r="HZ182" s="3">
        <v>1.86</v>
      </c>
      <c r="IA182" s="3">
        <v>1.47</v>
      </c>
      <c r="IB182" s="3">
        <v>-0.68</v>
      </c>
      <c r="IC182" s="3">
        <v>-0.55000000000000004</v>
      </c>
      <c r="ID182" s="3">
        <v>-1.0900000000000001</v>
      </c>
      <c r="IE182" s="3">
        <v>-0.08</v>
      </c>
      <c r="IF182" s="3">
        <v>0.01</v>
      </c>
      <c r="IG182" s="3">
        <v>0.98</v>
      </c>
      <c r="IH182" s="3">
        <v>-1.33</v>
      </c>
      <c r="II182" s="3">
        <v>0.09</v>
      </c>
      <c r="IJ182" s="3">
        <v>-0.12</v>
      </c>
      <c r="IK182" s="3">
        <v>0.47</v>
      </c>
      <c r="IL182" s="3">
        <v>-2.4500000000000002</v>
      </c>
      <c r="IM182" s="3">
        <v>1.75</v>
      </c>
      <c r="IN182" s="3">
        <v>0.46</v>
      </c>
      <c r="IO182" s="3">
        <v>-0.2</v>
      </c>
      <c r="IP182" s="3">
        <v>-1.19</v>
      </c>
      <c r="IQ182" s="3">
        <v>1.56</v>
      </c>
      <c r="IR182" s="3">
        <v>-0.01</v>
      </c>
      <c r="IS182" s="3">
        <v>2.9</v>
      </c>
      <c r="IT182" s="3">
        <v>-7.0000000000000007E-2</v>
      </c>
      <c r="IU182" s="3">
        <v>2.5</v>
      </c>
      <c r="IV182" s="3">
        <v>2.5</v>
      </c>
      <c r="IW182" s="3">
        <v>2.76</v>
      </c>
      <c r="IX182" s="3">
        <v>0.89</v>
      </c>
      <c r="IY182" s="3">
        <v>0.06</v>
      </c>
      <c r="IZ182" s="3">
        <v>1.68</v>
      </c>
      <c r="JA182" s="3">
        <v>3.75</v>
      </c>
      <c r="JB182" s="3">
        <v>3.44</v>
      </c>
      <c r="JC182" s="3">
        <v>0.47</v>
      </c>
      <c r="JD182" s="3">
        <v>0.5</v>
      </c>
      <c r="JE182" s="3">
        <v>0.25</v>
      </c>
      <c r="JF182" s="3">
        <v>-0.01</v>
      </c>
      <c r="JG182" s="3">
        <v>1.08</v>
      </c>
      <c r="JH182" s="3">
        <v>1.42</v>
      </c>
      <c r="JI182" s="3">
        <v>-0.3</v>
      </c>
      <c r="JJ182" s="3">
        <v>-7.0000000000000007E-2</v>
      </c>
      <c r="JK182" s="3">
        <v>0.43</v>
      </c>
      <c r="JL182" s="3">
        <v>0.65</v>
      </c>
      <c r="JM182" s="3">
        <v>1.51</v>
      </c>
      <c r="JN182" s="3">
        <v>3.04</v>
      </c>
      <c r="JO182" s="3">
        <v>0.81</v>
      </c>
      <c r="JP182" s="3">
        <v>0.87</v>
      </c>
      <c r="JQ182" s="3">
        <v>-0.09</v>
      </c>
      <c r="JR182" s="3">
        <v>-0.21</v>
      </c>
      <c r="JS182" s="3">
        <v>0.28000000000000003</v>
      </c>
      <c r="JT182" s="3">
        <v>0.6</v>
      </c>
      <c r="JU182" s="3">
        <v>1</v>
      </c>
      <c r="JV182" s="3">
        <v>0.91</v>
      </c>
      <c r="JW182" s="3">
        <v>1.27</v>
      </c>
      <c r="JX182" s="3">
        <v>1.98</v>
      </c>
      <c r="JY182" s="3">
        <v>0.28000000000000003</v>
      </c>
      <c r="JZ182" s="3">
        <v>0.25</v>
      </c>
      <c r="KA182" s="3">
        <v>-0.44</v>
      </c>
      <c r="KB182" s="3">
        <v>0.36</v>
      </c>
      <c r="KC182" s="3">
        <v>0.36</v>
      </c>
      <c r="KD182" s="3">
        <v>0.28999999999999998</v>
      </c>
      <c r="KE182" s="3">
        <v>0.88</v>
      </c>
      <c r="KF182" s="3">
        <v>1.85</v>
      </c>
      <c r="KG182" s="3">
        <v>-0.19</v>
      </c>
      <c r="KH182" s="3">
        <v>-0.8</v>
      </c>
      <c r="KI182" s="3">
        <v>-0.7</v>
      </c>
      <c r="KJ182" s="3">
        <v>-1.1499999999999999</v>
      </c>
      <c r="KK182" s="3">
        <v>1.32</v>
      </c>
      <c r="KL182" s="3">
        <v>0.76</v>
      </c>
      <c r="KM182" s="3">
        <v>0.76</v>
      </c>
      <c r="KN182" s="3">
        <v>1.23</v>
      </c>
      <c r="KO182" s="3">
        <v>0.19</v>
      </c>
      <c r="KP182" s="3">
        <v>1.93</v>
      </c>
      <c r="KQ182" s="3">
        <v>-7.0000000000000007E-2</v>
      </c>
      <c r="KR182" s="3">
        <v>-7.0000000000000007E-2</v>
      </c>
      <c r="KS182" s="3">
        <v>-0.17</v>
      </c>
      <c r="KT182" s="3">
        <v>-0.13</v>
      </c>
      <c r="KU182" s="3">
        <v>0.32</v>
      </c>
      <c r="KV182" s="3">
        <v>0.32</v>
      </c>
      <c r="KW182" s="3">
        <v>0.32</v>
      </c>
      <c r="KX182" s="3">
        <v>0.01</v>
      </c>
      <c r="KY182" s="3">
        <v>0.24</v>
      </c>
      <c r="KZ182" s="3">
        <v>0.64</v>
      </c>
      <c r="LA182" s="3">
        <v>0</v>
      </c>
      <c r="LB182" s="3">
        <v>0.35</v>
      </c>
      <c r="LC182" s="3">
        <v>-0.14000000000000001</v>
      </c>
      <c r="LD182" s="3">
        <v>-1.87</v>
      </c>
      <c r="LE182" s="3">
        <v>0</v>
      </c>
      <c r="LF182" s="3">
        <v>-0.16</v>
      </c>
      <c r="LG182" s="3">
        <v>0.56999999999999995</v>
      </c>
      <c r="LH182" s="3">
        <v>0.39</v>
      </c>
      <c r="LI182" s="3">
        <v>0.28999999999999998</v>
      </c>
      <c r="LJ182" s="3">
        <v>0.28000000000000003</v>
      </c>
      <c r="LK182" s="3">
        <v>1.67</v>
      </c>
      <c r="LL182" s="3">
        <v>0</v>
      </c>
      <c r="LM182" s="3">
        <v>0.89</v>
      </c>
      <c r="LN182" s="3">
        <v>0.06</v>
      </c>
      <c r="LO182" s="3">
        <v>0.11</v>
      </c>
      <c r="LP182" s="3">
        <v>0.6</v>
      </c>
      <c r="LQ182" s="3">
        <v>0.62</v>
      </c>
      <c r="LR182" s="3">
        <v>0</v>
      </c>
      <c r="LS182" s="3">
        <v>-0.51</v>
      </c>
      <c r="LT182" s="3">
        <v>0.2</v>
      </c>
      <c r="LU182" s="3">
        <v>1.5</v>
      </c>
      <c r="LV182" s="3">
        <v>0.65</v>
      </c>
      <c r="LW182" s="3">
        <v>0.47</v>
      </c>
      <c r="LX182" s="3">
        <v>0.46</v>
      </c>
      <c r="LY182" s="3">
        <v>0.43</v>
      </c>
      <c r="LZ182" s="3">
        <v>0.59</v>
      </c>
      <c r="MA182" s="3">
        <v>0.14000000000000001</v>
      </c>
      <c r="MB182" s="3">
        <v>0.89</v>
      </c>
      <c r="MC182" s="3">
        <v>1.01</v>
      </c>
      <c r="MD182" s="3">
        <v>1.69</v>
      </c>
      <c r="ME182" s="3">
        <v>1.84</v>
      </c>
      <c r="MF182" s="3">
        <v>2.25</v>
      </c>
      <c r="MG182" s="3">
        <v>1.96</v>
      </c>
      <c r="MH182" s="3">
        <v>1.83</v>
      </c>
      <c r="MI182" s="3">
        <v>0.99</v>
      </c>
      <c r="MJ182" s="3">
        <v>2.0099999999999998</v>
      </c>
      <c r="MK182" s="3">
        <v>2.82</v>
      </c>
      <c r="ML182" s="3">
        <v>1.83</v>
      </c>
      <c r="MM182" s="3">
        <v>1.43</v>
      </c>
      <c r="MN182" s="3">
        <v>1.1599999999999999</v>
      </c>
      <c r="MO182" s="3">
        <v>2.15</v>
      </c>
      <c r="MP182" s="3">
        <v>2.09</v>
      </c>
      <c r="MQ182" s="3">
        <v>0.39</v>
      </c>
      <c r="MR182" s="3">
        <v>-0.08</v>
      </c>
      <c r="MS182" s="3">
        <v>-0.65</v>
      </c>
      <c r="MT182" s="3">
        <v>-0.31</v>
      </c>
      <c r="MU182" s="3">
        <v>0.28000000000000003</v>
      </c>
      <c r="MV182" s="3">
        <v>0.76</v>
      </c>
      <c r="MW182" s="3">
        <v>0.83</v>
      </c>
      <c r="MX182" s="3">
        <v>1.58</v>
      </c>
      <c r="MY182" s="3">
        <v>0.31</v>
      </c>
      <c r="MZ182" s="3">
        <v>-0.01</v>
      </c>
      <c r="NA182" s="3">
        <v>-0.96</v>
      </c>
      <c r="NB182" s="3">
        <v>1</v>
      </c>
      <c r="NC182" s="3">
        <v>-0.13</v>
      </c>
      <c r="ND182" s="3">
        <v>0.84</v>
      </c>
      <c r="NE182" s="3">
        <v>0.34</v>
      </c>
      <c r="NF182" s="3">
        <v>0.93</v>
      </c>
      <c r="NG182" s="3">
        <v>1.07</v>
      </c>
      <c r="NH182" s="3">
        <v>0.73</v>
      </c>
      <c r="NI182" s="3">
        <v>0.73</v>
      </c>
      <c r="NJ182" s="3">
        <v>0.53</v>
      </c>
      <c r="NK182" s="3">
        <v>0.53</v>
      </c>
      <c r="NL182" s="3">
        <v>0.3</v>
      </c>
      <c r="NM182" s="3">
        <v>0.79</v>
      </c>
      <c r="NN182" s="3">
        <v>0.39</v>
      </c>
      <c r="NO182" s="3">
        <v>0.9</v>
      </c>
      <c r="NP182" s="3">
        <v>1.44</v>
      </c>
      <c r="NQ182" s="3">
        <v>1.91</v>
      </c>
      <c r="NR182" s="3">
        <v>-0.15</v>
      </c>
      <c r="NS182" s="3">
        <v>1.38</v>
      </c>
      <c r="NT182" s="3">
        <v>2.1800000000000002</v>
      </c>
      <c r="NU182" s="3">
        <v>1.89</v>
      </c>
      <c r="NV182" s="3">
        <v>1.31</v>
      </c>
      <c r="NW182" s="3">
        <v>-0.43</v>
      </c>
      <c r="NX182" s="3">
        <v>0.31</v>
      </c>
      <c r="NY182" s="3">
        <v>0.41</v>
      </c>
      <c r="NZ182" s="3">
        <v>0.41</v>
      </c>
      <c r="OA182" s="3">
        <v>0.63</v>
      </c>
      <c r="OB182" s="3">
        <v>-0.02</v>
      </c>
      <c r="OC182" s="3">
        <v>0.03</v>
      </c>
      <c r="OD182" s="3">
        <v>0.57999999999999996</v>
      </c>
      <c r="OE182" s="3">
        <v>0.96</v>
      </c>
      <c r="OF182" s="3">
        <v>-0.99</v>
      </c>
      <c r="OG182" s="3">
        <v>0.59</v>
      </c>
      <c r="OH182" s="3">
        <v>0.64</v>
      </c>
      <c r="OI182" s="3">
        <v>0.16</v>
      </c>
      <c r="OJ182" s="3">
        <v>0.18</v>
      </c>
      <c r="OK182" s="3">
        <v>2.19</v>
      </c>
      <c r="OL182" s="3">
        <v>-0.86</v>
      </c>
      <c r="OM182" s="3">
        <v>4</v>
      </c>
      <c r="ON182" s="3">
        <v>1.21</v>
      </c>
      <c r="OO182" s="3">
        <v>0.72</v>
      </c>
      <c r="OP182" s="3">
        <v>0.12</v>
      </c>
      <c r="OQ182" s="3">
        <v>-0.16</v>
      </c>
      <c r="OR182" s="3">
        <v>0.27</v>
      </c>
      <c r="OS182" s="3">
        <v>1.21</v>
      </c>
      <c r="OT182" s="3">
        <v>-1.28</v>
      </c>
      <c r="OU182" s="3">
        <v>1.26</v>
      </c>
      <c r="OV182" s="3">
        <v>0</v>
      </c>
      <c r="OW182" s="3">
        <v>0.19</v>
      </c>
      <c r="OX182" s="3">
        <v>0.4</v>
      </c>
      <c r="OY182" s="3">
        <v>-2.74</v>
      </c>
      <c r="OZ182" s="3">
        <v>0</v>
      </c>
      <c r="PA182" s="3">
        <v>0</v>
      </c>
      <c r="PB182" s="3">
        <v>1.6</v>
      </c>
      <c r="PC182" s="3">
        <v>2.64</v>
      </c>
      <c r="PD182" s="3">
        <v>-0.45</v>
      </c>
      <c r="PE182" s="3">
        <v>0.03</v>
      </c>
      <c r="PF182" s="3">
        <v>0.03</v>
      </c>
      <c r="PG182" s="3">
        <v>0.06</v>
      </c>
      <c r="PH182" s="3">
        <v>0</v>
      </c>
      <c r="PI182" s="3">
        <v>0.02</v>
      </c>
      <c r="PJ182" s="3">
        <v>0.11</v>
      </c>
      <c r="PK182" s="3">
        <v>0.03</v>
      </c>
      <c r="PL182" s="3">
        <v>0.06</v>
      </c>
      <c r="PM182" s="3">
        <v>0</v>
      </c>
      <c r="PN182" s="3">
        <v>0.08</v>
      </c>
      <c r="PO182" s="3">
        <v>0</v>
      </c>
      <c r="PP182" s="3">
        <v>0.28999999999999998</v>
      </c>
      <c r="PQ182" s="3">
        <v>0</v>
      </c>
      <c r="PR182" s="3">
        <v>0.2</v>
      </c>
      <c r="PS182" s="3">
        <v>-0.21</v>
      </c>
      <c r="PT182" s="3">
        <v>-0.28000000000000003</v>
      </c>
      <c r="PU182" s="3">
        <v>0.27</v>
      </c>
      <c r="PV182" s="3">
        <v>-0.23</v>
      </c>
      <c r="PW182" s="3">
        <v>0</v>
      </c>
      <c r="PX182" s="3">
        <v>0</v>
      </c>
      <c r="PY182" s="3">
        <v>0</v>
      </c>
      <c r="PZ182" s="3">
        <v>0</v>
      </c>
      <c r="QA182" s="3">
        <v>0</v>
      </c>
      <c r="QB182" s="3">
        <v>0</v>
      </c>
      <c r="QC182" s="3">
        <v>0.02</v>
      </c>
      <c r="QD182" s="3">
        <v>0.02</v>
      </c>
      <c r="QE182" s="3">
        <v>0.02</v>
      </c>
      <c r="QF182" s="3">
        <v>0</v>
      </c>
      <c r="QG182" s="3">
        <v>0.22</v>
      </c>
      <c r="QH182" s="3">
        <v>-0.23</v>
      </c>
      <c r="QI182" s="3">
        <v>0.04</v>
      </c>
      <c r="QJ182" s="3">
        <v>0</v>
      </c>
      <c r="QK182" s="3">
        <v>-1.1299999999999999</v>
      </c>
      <c r="QL182" s="3">
        <v>0</v>
      </c>
      <c r="QM182" s="3">
        <v>0</v>
      </c>
      <c r="QN182" s="3">
        <v>100</v>
      </c>
      <c r="QO182" s="3">
        <v>24.848199999999999</v>
      </c>
      <c r="QP182" s="3">
        <v>16.269500000000001</v>
      </c>
      <c r="QQ182" s="3">
        <v>0.92520000000000002</v>
      </c>
      <c r="QR182" s="3">
        <v>0.58660000000000001</v>
      </c>
      <c r="QS182" s="3">
        <v>2.2599999999999999E-2</v>
      </c>
      <c r="QT182" s="3">
        <v>8.2699999999999996E-2</v>
      </c>
      <c r="QU182" s="3">
        <v>3.3099999999999997E-2</v>
      </c>
      <c r="QV182" s="3">
        <v>0.20019999999999999</v>
      </c>
      <c r="QW182" s="3">
        <v>0.74390000000000001</v>
      </c>
      <c r="QX182" s="3">
        <v>1.24E-2</v>
      </c>
      <c r="QY182" s="3">
        <v>0.28289999999999998</v>
      </c>
      <c r="QZ182" s="3">
        <v>2.5100000000000001E-2</v>
      </c>
      <c r="RA182" s="3">
        <v>4.7000000000000002E-3</v>
      </c>
      <c r="RB182" s="3">
        <v>5.0000000000000001E-3</v>
      </c>
      <c r="RC182" s="3">
        <v>9.3700000000000006E-2</v>
      </c>
      <c r="RD182" s="3">
        <v>8.0000000000000002E-3</v>
      </c>
      <c r="RE182" s="3">
        <v>0.21210000000000001</v>
      </c>
      <c r="RF182" s="3">
        <v>9.9900000000000003E-2</v>
      </c>
      <c r="RG182" s="3">
        <v>0.82289999999999996</v>
      </c>
      <c r="RH182" s="3">
        <v>0.2702</v>
      </c>
      <c r="RI182" s="3">
        <v>1.2200000000000001E-2</v>
      </c>
      <c r="RJ182" s="3">
        <v>1.46E-2</v>
      </c>
      <c r="RK182" s="3">
        <v>1.1299999999999999E-2</v>
      </c>
      <c r="RL182" s="3">
        <v>8.5000000000000006E-3</v>
      </c>
      <c r="RM182" s="3">
        <v>3.3999999999999998E-3</v>
      </c>
      <c r="RN182" s="3">
        <v>0.30969999999999998</v>
      </c>
      <c r="RO182" s="3">
        <v>0.1239</v>
      </c>
      <c r="RP182" s="3">
        <v>5.79E-2</v>
      </c>
      <c r="RQ182" s="3">
        <v>1.12E-2</v>
      </c>
      <c r="RR182" s="3">
        <v>0.82420000000000004</v>
      </c>
      <c r="RS182" s="3">
        <v>0.1091</v>
      </c>
      <c r="RT182" s="3">
        <v>0.30080000000000001</v>
      </c>
      <c r="RU182" s="3">
        <v>1.55E-2</v>
      </c>
      <c r="RV182" s="3">
        <v>0.1273</v>
      </c>
      <c r="RW182" s="3">
        <v>0.1222</v>
      </c>
      <c r="RX182" s="3">
        <v>0.1452</v>
      </c>
      <c r="RY182" s="3">
        <v>4.1999999999999997E-3</v>
      </c>
      <c r="RZ182" s="3">
        <v>0.27979999999999999</v>
      </c>
      <c r="SA182" s="3">
        <v>0.14710000000000001</v>
      </c>
      <c r="SB182" s="3">
        <v>1.0999999999999999E-2</v>
      </c>
      <c r="SC182" s="3">
        <v>2.1100000000000001E-2</v>
      </c>
      <c r="SD182" s="3">
        <v>4.7999999999999996E-3</v>
      </c>
      <c r="SE182" s="3">
        <v>3.7400000000000003E-2</v>
      </c>
      <c r="SF182" s="3">
        <v>4.0300000000000002E-2</v>
      </c>
      <c r="SG182" s="3">
        <v>2.0000000000000001E-4</v>
      </c>
      <c r="SH182" s="3">
        <v>1.7899999999999999E-2</v>
      </c>
      <c r="SI182" s="3">
        <v>1.0188999999999999</v>
      </c>
      <c r="SJ182" s="3">
        <v>1.5699999999999999E-2</v>
      </c>
      <c r="SK182" s="3">
        <v>3.78E-2</v>
      </c>
      <c r="SL182" s="3">
        <v>1.2999999999999999E-3</v>
      </c>
      <c r="SM182" s="3">
        <v>9.5100000000000004E-2</v>
      </c>
      <c r="SN182" s="3">
        <v>4.4000000000000003E-3</v>
      </c>
      <c r="SO182" s="3">
        <v>0.2072</v>
      </c>
      <c r="SP182" s="3">
        <v>1.0699999999999999E-2</v>
      </c>
      <c r="SQ182" s="3">
        <v>1.9E-3</v>
      </c>
      <c r="SR182" s="3">
        <v>0.1487</v>
      </c>
      <c r="SS182" s="3">
        <v>9.0700000000000003E-2</v>
      </c>
      <c r="ST182" s="3">
        <v>1.3100000000000001E-2</v>
      </c>
      <c r="SU182" s="3">
        <v>7.1000000000000004E-3</v>
      </c>
      <c r="SV182" s="3">
        <v>5.9400000000000001E-2</v>
      </c>
      <c r="SW182" s="3">
        <v>2.1600000000000001E-2</v>
      </c>
      <c r="SX182" s="3">
        <v>4.0399999999999998E-2</v>
      </c>
      <c r="SY182" s="3">
        <v>8.6400000000000005E-2</v>
      </c>
      <c r="SZ182" s="3">
        <v>0.1615</v>
      </c>
      <c r="TA182" s="3">
        <v>1.2999999999999999E-2</v>
      </c>
      <c r="TB182" s="3">
        <v>2.8999999999999998E-3</v>
      </c>
      <c r="TC182" s="3">
        <v>2.57</v>
      </c>
      <c r="TD182" s="3">
        <v>2.3900000000000001E-2</v>
      </c>
      <c r="TE182" s="3">
        <v>0.22620000000000001</v>
      </c>
      <c r="TF182" s="3">
        <v>1.11E-2</v>
      </c>
      <c r="TG182" s="3">
        <v>0.34899999999999998</v>
      </c>
      <c r="TH182" s="3">
        <v>5.0299999999999997E-2</v>
      </c>
      <c r="TI182" s="3">
        <v>0.27079999999999999</v>
      </c>
      <c r="TJ182" s="3">
        <v>0.42659999999999998</v>
      </c>
      <c r="TK182" s="3">
        <v>0.19819999999999999</v>
      </c>
      <c r="TL182" s="3">
        <v>1.6799999999999999E-2</v>
      </c>
      <c r="TM182" s="3">
        <v>6.0600000000000001E-2</v>
      </c>
      <c r="TN182" s="3">
        <v>0.13750000000000001</v>
      </c>
      <c r="TO182" s="3">
        <v>0.1183</v>
      </c>
      <c r="TP182" s="3">
        <v>0.2747</v>
      </c>
      <c r="TQ182" s="3">
        <v>3.0599999999999999E-2</v>
      </c>
      <c r="TR182" s="3">
        <v>3.7000000000000002E-3</v>
      </c>
      <c r="TS182" s="3">
        <v>0.37180000000000002</v>
      </c>
      <c r="TT182" s="3">
        <v>0.3276</v>
      </c>
      <c r="TU182" s="3">
        <v>5.0000000000000001E-3</v>
      </c>
      <c r="TV182" s="3">
        <v>8.9999999999999998E-4</v>
      </c>
      <c r="TW182" s="3">
        <v>2.9600000000000001E-2</v>
      </c>
      <c r="TX182" s="3">
        <v>2.5000000000000001E-3</v>
      </c>
      <c r="TY182" s="3">
        <v>4.7699999999999999E-2</v>
      </c>
      <c r="TZ182" s="3">
        <v>1.2500000000000001E-2</v>
      </c>
      <c r="UA182" s="3">
        <v>4.8800000000000003E-2</v>
      </c>
      <c r="UB182" s="3">
        <v>3.0999999999999999E-3</v>
      </c>
      <c r="UC182" s="3">
        <v>6.4999999999999997E-3</v>
      </c>
      <c r="UD182" s="3">
        <v>4.0000000000000002E-4</v>
      </c>
      <c r="UE182" s="3">
        <v>6.9999999999999999E-4</v>
      </c>
      <c r="UF182" s="3">
        <v>8.8999999999999999E-3</v>
      </c>
      <c r="UG182" s="3">
        <v>1.8800000000000001E-2</v>
      </c>
      <c r="UH182" s="3">
        <v>7.0000000000000001E-3</v>
      </c>
      <c r="UI182" s="3">
        <v>7.2499999999999995E-2</v>
      </c>
      <c r="UJ182" s="3">
        <v>7.1999999999999998E-3</v>
      </c>
      <c r="UK182" s="3">
        <v>1.4E-3</v>
      </c>
      <c r="UL182" s="3">
        <v>6.3E-3</v>
      </c>
      <c r="UM182" s="3">
        <v>1.9400000000000001E-2</v>
      </c>
      <c r="UN182" s="3">
        <v>5.4999999999999997E-3</v>
      </c>
      <c r="UO182" s="3">
        <v>2.1100000000000001E-2</v>
      </c>
      <c r="UP182" s="3">
        <v>1.4E-3</v>
      </c>
      <c r="UQ182" s="3">
        <v>4.0000000000000002E-4</v>
      </c>
      <c r="UR182" s="3">
        <v>0.80900000000000005</v>
      </c>
      <c r="US182" s="3">
        <v>0.13239999999999999</v>
      </c>
      <c r="UT182" s="3">
        <v>0.1186</v>
      </c>
      <c r="UU182" s="3">
        <v>0.30299999999999999</v>
      </c>
      <c r="UV182" s="3">
        <v>9.9299999999999999E-2</v>
      </c>
      <c r="UW182" s="3">
        <v>8.0000000000000002E-3</v>
      </c>
      <c r="UX182" s="3">
        <v>0.13120000000000001</v>
      </c>
      <c r="UY182" s="3">
        <v>1.49E-2</v>
      </c>
      <c r="UZ182" s="3">
        <v>1.6999999999999999E-3</v>
      </c>
      <c r="VA182" s="3">
        <v>1.1258999999999999</v>
      </c>
      <c r="VB182" s="3">
        <v>0.48880000000000001</v>
      </c>
      <c r="VC182" s="3">
        <v>0.40489999999999998</v>
      </c>
      <c r="VD182" s="3">
        <v>0.2321</v>
      </c>
      <c r="VE182" s="3">
        <v>2.0064000000000002</v>
      </c>
      <c r="VF182" s="3">
        <v>0.97089999999999999</v>
      </c>
      <c r="VG182" s="3">
        <v>1.6500000000000001E-2</v>
      </c>
      <c r="VH182" s="3">
        <v>0.2465</v>
      </c>
      <c r="VI182" s="3">
        <v>0.52580000000000005</v>
      </c>
      <c r="VJ182" s="3">
        <v>2.3999999999999998E-3</v>
      </c>
      <c r="VK182" s="3">
        <v>0.2228</v>
      </c>
      <c r="VL182" s="3">
        <v>2.1399999999999999E-2</v>
      </c>
      <c r="VM182" s="3">
        <v>1.9761</v>
      </c>
      <c r="VN182" s="3">
        <v>0.48570000000000002</v>
      </c>
      <c r="VO182" s="3">
        <v>1.135</v>
      </c>
      <c r="VP182" s="3">
        <v>0.1043</v>
      </c>
      <c r="VQ182" s="3">
        <v>0.12189999999999999</v>
      </c>
      <c r="VR182" s="3">
        <v>0.109</v>
      </c>
      <c r="VS182" s="3">
        <v>2.0199999999999999E-2</v>
      </c>
      <c r="VT182" s="3">
        <v>0.46229999999999999</v>
      </c>
      <c r="VU182" s="3">
        <v>0.28120000000000001</v>
      </c>
      <c r="VV182" s="3">
        <v>2.5100000000000001E-2</v>
      </c>
      <c r="VW182" s="3">
        <v>0.156</v>
      </c>
      <c r="VX182" s="3">
        <v>1.8282</v>
      </c>
      <c r="VY182" s="3">
        <v>0.15640000000000001</v>
      </c>
      <c r="VZ182" s="3">
        <v>4.5699999999999998E-2</v>
      </c>
      <c r="WA182" s="3">
        <v>0.33879999999999999</v>
      </c>
      <c r="WB182" s="3">
        <v>1.44E-2</v>
      </c>
      <c r="WC182" s="3">
        <v>5.57E-2</v>
      </c>
      <c r="WD182" s="3">
        <v>0.71399999999999997</v>
      </c>
      <c r="WE182" s="3">
        <v>0.39379999999999998</v>
      </c>
      <c r="WF182" s="3">
        <v>0.10929999999999999</v>
      </c>
      <c r="WG182" s="3">
        <v>0.16300000000000001</v>
      </c>
      <c r="WH182" s="3">
        <v>7.1999999999999998E-3</v>
      </c>
      <c r="WI182" s="3">
        <v>5.8999999999999999E-3</v>
      </c>
      <c r="WJ182" s="3">
        <v>1.4500000000000001E-2</v>
      </c>
      <c r="WK182" s="3">
        <v>4.8999999999999998E-3</v>
      </c>
      <c r="WL182" s="3">
        <v>4.3499999999999997E-2</v>
      </c>
      <c r="WM182" s="3">
        <v>4.0000000000000001E-3</v>
      </c>
      <c r="WN182" s="3">
        <v>5.7999999999999996E-3</v>
      </c>
      <c r="WO182" s="3">
        <v>3.3E-3</v>
      </c>
      <c r="WP182" s="3">
        <v>9.4999999999999998E-3</v>
      </c>
      <c r="WQ182" s="3">
        <v>2.69E-2</v>
      </c>
      <c r="WR182" s="3">
        <v>0.02</v>
      </c>
      <c r="WS182" s="3">
        <v>1.7500000000000002E-2</v>
      </c>
      <c r="WT182" s="3">
        <v>0.38590000000000002</v>
      </c>
      <c r="WU182" s="3">
        <v>4.5999999999999999E-3</v>
      </c>
      <c r="WV182" s="3">
        <v>0.1497</v>
      </c>
      <c r="WW182" s="3">
        <v>8.1900000000000001E-2</v>
      </c>
      <c r="WX182" s="3">
        <v>7.7999999999999996E-3</v>
      </c>
      <c r="WY182" s="3">
        <v>7.6E-3</v>
      </c>
      <c r="WZ182" s="3">
        <v>5.1499999999999997E-2</v>
      </c>
      <c r="XA182" s="3">
        <v>5.1000000000000004E-3</v>
      </c>
      <c r="XB182" s="3">
        <v>2.64E-2</v>
      </c>
      <c r="XC182" s="3">
        <v>5.1299999999999998E-2</v>
      </c>
      <c r="XD182" s="3">
        <v>8.5786999999999995</v>
      </c>
      <c r="XE182" s="3">
        <v>8.5786999999999995</v>
      </c>
      <c r="XF182" s="3">
        <v>5.0713999999999997</v>
      </c>
      <c r="XG182" s="3">
        <v>1.9648000000000001</v>
      </c>
      <c r="XH182" s="3">
        <v>9.9599999999999994E-2</v>
      </c>
      <c r="XI182" s="3">
        <v>0.3695</v>
      </c>
      <c r="XJ182" s="3">
        <v>7.1599999999999997E-2</v>
      </c>
      <c r="XK182" s="3">
        <v>0.68020000000000003</v>
      </c>
      <c r="XL182" s="3">
        <v>6.7299999999999999E-2</v>
      </c>
      <c r="XM182" s="3">
        <v>0.25419999999999998</v>
      </c>
      <c r="XN182" s="3">
        <v>14.3323</v>
      </c>
      <c r="XO182" s="3">
        <v>10.544600000000001</v>
      </c>
      <c r="XP182" s="3">
        <v>7.1904000000000003</v>
      </c>
      <c r="XQ182" s="3">
        <v>4.0247000000000002</v>
      </c>
      <c r="XR182" s="3">
        <v>1.6319999999999999</v>
      </c>
      <c r="XS182" s="3">
        <v>1.5155000000000001</v>
      </c>
      <c r="XT182" s="3">
        <v>1.8200000000000001E-2</v>
      </c>
      <c r="XU182" s="3">
        <v>2.5087000000000002</v>
      </c>
      <c r="XV182" s="3">
        <v>4.9399999999999999E-2</v>
      </c>
      <c r="XW182" s="3">
        <v>2.35E-2</v>
      </c>
      <c r="XX182" s="3">
        <v>3.1199999999999999E-2</v>
      </c>
      <c r="XY182" s="3">
        <v>2.2800000000000001E-2</v>
      </c>
      <c r="XZ182" s="3">
        <v>0.23019999999999999</v>
      </c>
      <c r="YA182" s="3">
        <v>0.18049999999999999</v>
      </c>
      <c r="YB182" s="3">
        <v>0.185</v>
      </c>
      <c r="YC182" s="3">
        <v>0.13469999999999999</v>
      </c>
      <c r="YD182" s="3">
        <v>6.0100000000000001E-2</v>
      </c>
      <c r="YE182" s="3">
        <v>1.4603999999999999</v>
      </c>
      <c r="YF182" s="3">
        <v>5.21E-2</v>
      </c>
      <c r="YG182" s="3">
        <v>7.85E-2</v>
      </c>
      <c r="YH182" s="3">
        <v>0.84550000000000003</v>
      </c>
      <c r="YI182" s="3">
        <v>5.3100000000000001E-2</v>
      </c>
      <c r="YJ182" s="3">
        <v>0.1255</v>
      </c>
      <c r="YK182" s="3">
        <v>0.33710000000000001</v>
      </c>
      <c r="YL182" s="3">
        <v>4.7399999999999998E-2</v>
      </c>
      <c r="YM182" s="3">
        <v>5.0000000000000001E-3</v>
      </c>
      <c r="YN182" s="3">
        <v>9.8299999999999998E-2</v>
      </c>
      <c r="YO182" s="3">
        <v>5.0099999999999999E-2</v>
      </c>
      <c r="YP182" s="3">
        <v>0.129</v>
      </c>
      <c r="YQ182" s="3">
        <v>3.7875999999999999</v>
      </c>
      <c r="YR182" s="3">
        <v>1.1802999999999999</v>
      </c>
      <c r="YS182" s="3">
        <v>7.3000000000000001E-3</v>
      </c>
      <c r="YT182" s="3">
        <v>1.0986</v>
      </c>
      <c r="YU182" s="3">
        <v>7.4300000000000005E-2</v>
      </c>
      <c r="YV182" s="3">
        <v>2.6074000000000002</v>
      </c>
      <c r="YW182" s="3">
        <v>2.6074000000000002</v>
      </c>
      <c r="YX182" s="3">
        <v>4.5190999999999999</v>
      </c>
      <c r="YY182" s="3">
        <v>2.3271000000000002</v>
      </c>
      <c r="YZ182" s="3">
        <v>1.4907999999999999</v>
      </c>
      <c r="ZA182" s="3">
        <v>0.6179</v>
      </c>
      <c r="ZB182" s="3">
        <v>0.53249999999999997</v>
      </c>
      <c r="ZC182" s="3">
        <v>0.20169999999999999</v>
      </c>
      <c r="ZD182" s="3">
        <v>1.34E-2</v>
      </c>
      <c r="ZE182" s="3">
        <v>0.12540000000000001</v>
      </c>
      <c r="ZF182" s="3">
        <v>0.51590000000000003</v>
      </c>
      <c r="ZG182" s="3">
        <v>8.0399999999999999E-2</v>
      </c>
      <c r="ZH182" s="3">
        <v>8.5500000000000007E-2</v>
      </c>
      <c r="ZI182" s="3">
        <v>9.4299999999999995E-2</v>
      </c>
      <c r="ZJ182" s="3">
        <v>5.91E-2</v>
      </c>
      <c r="ZK182" s="3">
        <v>4.1399999999999999E-2</v>
      </c>
      <c r="ZL182" s="3">
        <v>2.3699999999999999E-2</v>
      </c>
      <c r="ZM182" s="3">
        <v>0.13139999999999999</v>
      </c>
      <c r="ZN182" s="3">
        <v>0.32040000000000002</v>
      </c>
      <c r="ZO182" s="3">
        <v>0.24149999999999999</v>
      </c>
      <c r="ZP182" s="3">
        <v>7.8899999999999998E-2</v>
      </c>
      <c r="ZQ182" s="3">
        <v>1.835</v>
      </c>
      <c r="ZR182" s="3">
        <v>1.0762</v>
      </c>
      <c r="ZS182" s="3">
        <v>0.49790000000000001</v>
      </c>
      <c r="ZT182" s="3">
        <v>3.9E-2</v>
      </c>
      <c r="ZU182" s="3">
        <v>0.2228</v>
      </c>
      <c r="ZV182" s="3">
        <v>3.0999999999999999E-3</v>
      </c>
      <c r="ZW182" s="3">
        <v>2.63E-2</v>
      </c>
      <c r="ZX182" s="3">
        <v>0.214</v>
      </c>
      <c r="ZY182" s="3">
        <v>2.2599999999999999E-2</v>
      </c>
      <c r="ZZ182" s="3">
        <v>5.04E-2</v>
      </c>
      <c r="AAA182" s="3">
        <v>0.75870000000000004</v>
      </c>
      <c r="AAB182" s="3">
        <v>0.22639999999999999</v>
      </c>
      <c r="AAC182" s="3">
        <v>7.8299999999999995E-2</v>
      </c>
      <c r="AAD182" s="3">
        <v>7.4899999999999994E-2</v>
      </c>
      <c r="AAE182" s="3">
        <v>8.0999999999999996E-3</v>
      </c>
      <c r="AAF182" s="3">
        <v>0.37109999999999999</v>
      </c>
      <c r="AAG182" s="3">
        <v>0.35699999999999998</v>
      </c>
      <c r="AAH182" s="3">
        <v>0.35699999999999998</v>
      </c>
      <c r="AAI182" s="3">
        <v>7.5700000000000003E-2</v>
      </c>
      <c r="AAJ182" s="3">
        <v>7.8100000000000003E-2</v>
      </c>
      <c r="AAK182" s="3">
        <v>4.7000000000000002E-3</v>
      </c>
      <c r="AAL182" s="3">
        <v>6.2300000000000001E-2</v>
      </c>
      <c r="AAM182" s="3">
        <v>0.13450000000000001</v>
      </c>
      <c r="AAN182" s="3">
        <v>1.6999999999999999E-3</v>
      </c>
      <c r="AAO182" s="3">
        <v>6.4997999999999996</v>
      </c>
      <c r="AAP182" s="3">
        <v>4.1627000000000001</v>
      </c>
      <c r="AAQ182" s="3">
        <v>1.5097</v>
      </c>
      <c r="AAR182" s="3">
        <v>0.46539999999999998</v>
      </c>
      <c r="AAS182" s="3">
        <v>6.13E-2</v>
      </c>
      <c r="AAT182" s="3">
        <v>8.4199999999999997E-2</v>
      </c>
      <c r="AAU182" s="3">
        <v>0.23899999999999999</v>
      </c>
      <c r="AAV182" s="3">
        <v>2.46E-2</v>
      </c>
      <c r="AAW182" s="3">
        <v>0.6351</v>
      </c>
      <c r="AAX182" s="3">
        <v>1.9198999999999999</v>
      </c>
      <c r="AAY182" s="3">
        <v>0.5161</v>
      </c>
      <c r="AAZ182" s="3">
        <v>7.5399999999999995E-2</v>
      </c>
      <c r="ABA182" s="3">
        <v>2.5000000000000001E-2</v>
      </c>
      <c r="ABB182" s="3">
        <v>0.33450000000000002</v>
      </c>
      <c r="ABC182" s="3">
        <v>0.71199999999999997</v>
      </c>
      <c r="ABD182" s="3">
        <v>0.1598</v>
      </c>
      <c r="ABE182" s="3">
        <v>9.7000000000000003E-2</v>
      </c>
      <c r="ABF182" s="3">
        <v>0.73319999999999996</v>
      </c>
      <c r="ABG182" s="3">
        <v>2.5000000000000001E-2</v>
      </c>
      <c r="ABH182" s="3">
        <v>0.13569999999999999</v>
      </c>
      <c r="ABI182" s="3">
        <v>4.5400000000000003E-2</v>
      </c>
      <c r="ABJ182" s="3">
        <v>7.5899999999999995E-2</v>
      </c>
      <c r="ABK182" s="3">
        <v>0.1138</v>
      </c>
      <c r="ABL182" s="3">
        <v>0.29160000000000003</v>
      </c>
      <c r="ABM182" s="3">
        <v>4.58E-2</v>
      </c>
      <c r="ABN182" s="3">
        <v>1.8988</v>
      </c>
      <c r="ABO182" s="3">
        <v>1.8988</v>
      </c>
      <c r="ABP182" s="3">
        <v>0.2117</v>
      </c>
      <c r="ABQ182" s="3">
        <v>0.34200000000000003</v>
      </c>
      <c r="ABR182" s="3">
        <v>1.34E-2</v>
      </c>
      <c r="ABS182" s="3">
        <v>2.1600000000000001E-2</v>
      </c>
      <c r="ABT182" s="3">
        <v>0.39250000000000002</v>
      </c>
      <c r="ABU182" s="3">
        <v>3.2500000000000001E-2</v>
      </c>
      <c r="ABV182" s="3">
        <v>0.21199999999999999</v>
      </c>
      <c r="ABW182" s="3">
        <v>0.67310000000000003</v>
      </c>
      <c r="ABX182" s="3">
        <v>0.35470000000000002</v>
      </c>
      <c r="ABY182" s="3">
        <v>0.35470000000000002</v>
      </c>
      <c r="ABZ182" s="3">
        <v>0.16900000000000001</v>
      </c>
      <c r="ACA182" s="3">
        <v>0.17050000000000001</v>
      </c>
      <c r="ACB182" s="3">
        <v>1.52E-2</v>
      </c>
      <c r="ACC182" s="3">
        <v>8.3599999999999994E-2</v>
      </c>
      <c r="ACD182" s="3">
        <v>8.3599999999999994E-2</v>
      </c>
      <c r="ACE182" s="3">
        <v>5.1900000000000002E-2</v>
      </c>
      <c r="ACF182" s="3">
        <v>1.67E-2</v>
      </c>
      <c r="ACG182" s="3">
        <v>1.4999999999999999E-2</v>
      </c>
      <c r="ACH182" s="3">
        <v>18.842300000000002</v>
      </c>
      <c r="ACI182" s="3">
        <v>18.842300000000002</v>
      </c>
      <c r="ACJ182" s="3">
        <v>4.6153000000000004</v>
      </c>
      <c r="ACK182" s="3">
        <v>2.4956999999999998</v>
      </c>
      <c r="ACL182" s="3">
        <v>0.3745</v>
      </c>
      <c r="ACM182" s="3">
        <v>5.5E-2</v>
      </c>
      <c r="ACN182" s="3">
        <v>0.71050000000000002</v>
      </c>
      <c r="ACO182" s="3">
        <v>0.25469999999999998</v>
      </c>
      <c r="ACP182" s="3">
        <v>0.5544</v>
      </c>
      <c r="ACQ182" s="3">
        <v>6.3899999999999998E-2</v>
      </c>
      <c r="ACR182" s="3">
        <v>9.1000000000000004E-3</v>
      </c>
      <c r="ACS182" s="3">
        <v>9.74E-2</v>
      </c>
      <c r="ACT182" s="3">
        <v>9.1893999999999991</v>
      </c>
      <c r="ACU182" s="3">
        <v>3.1674000000000002</v>
      </c>
      <c r="ACV182" s="3">
        <v>0.92459999999999998</v>
      </c>
      <c r="ACW182" s="3">
        <v>0.30830000000000002</v>
      </c>
      <c r="ACX182" s="3">
        <v>3.5400000000000001E-2</v>
      </c>
      <c r="ACY182" s="3">
        <v>0.1022</v>
      </c>
      <c r="ACZ182" s="3">
        <v>0.37669999999999998</v>
      </c>
      <c r="ADA182" s="3">
        <v>0.22370000000000001</v>
      </c>
      <c r="ADB182" s="3">
        <v>1.7191000000000001</v>
      </c>
      <c r="ADC182" s="3">
        <v>0.1076</v>
      </c>
      <c r="ADD182" s="3">
        <v>0.114</v>
      </c>
      <c r="ADE182" s="3">
        <v>4.3700000000000003E-2</v>
      </c>
      <c r="ADF182" s="3">
        <v>1.3217000000000001</v>
      </c>
      <c r="ADG182" s="3">
        <v>5.0700000000000002E-2</v>
      </c>
      <c r="ADH182" s="3">
        <v>6.7000000000000002E-3</v>
      </c>
      <c r="ADI182" s="3">
        <v>0.6875</v>
      </c>
      <c r="ADJ182" s="3">
        <v>5.0376000000000003</v>
      </c>
      <c r="ADK182" s="3">
        <v>3.8641999999999999</v>
      </c>
      <c r="ADL182" s="3">
        <v>0.92020000000000002</v>
      </c>
      <c r="ADM182" s="3">
        <v>0.1452</v>
      </c>
      <c r="ADN182" s="3">
        <v>0.108</v>
      </c>
      <c r="ADO182" s="3">
        <v>11.178800000000001</v>
      </c>
      <c r="ADP182" s="3">
        <v>3.6168999999999998</v>
      </c>
      <c r="ADQ182" s="3">
        <v>3.3317999999999999</v>
      </c>
      <c r="ADR182" s="3">
        <v>0.22819999999999999</v>
      </c>
      <c r="ADS182" s="3">
        <v>0.40839999999999999</v>
      </c>
      <c r="ADT182" s="3">
        <v>0.31340000000000001</v>
      </c>
      <c r="ADU182" s="3">
        <v>0.19</v>
      </c>
      <c r="ADV182" s="3">
        <v>0.1072</v>
      </c>
      <c r="ADW182" s="3">
        <v>0.18090000000000001</v>
      </c>
      <c r="ADX182" s="3">
        <v>0.19109999999999999</v>
      </c>
      <c r="ADY182" s="3">
        <v>0.2009</v>
      </c>
      <c r="ADZ182" s="3">
        <v>0.37869999999999998</v>
      </c>
      <c r="AEA182" s="3">
        <v>0.37809999999999999</v>
      </c>
      <c r="AEB182" s="3">
        <v>0.6754</v>
      </c>
      <c r="AEC182" s="3">
        <v>7.9500000000000001E-2</v>
      </c>
      <c r="AED182" s="3">
        <v>0.28520000000000001</v>
      </c>
      <c r="AEE182" s="3">
        <v>4.8099999999999997E-2</v>
      </c>
      <c r="AEF182" s="3">
        <v>9.8500000000000004E-2</v>
      </c>
      <c r="AEG182" s="3">
        <v>0.1386</v>
      </c>
      <c r="AEH182" s="3">
        <v>4.8983999999999996</v>
      </c>
      <c r="AEI182" s="3">
        <v>1.1364000000000001</v>
      </c>
      <c r="AEJ182" s="3">
        <v>0.47360000000000002</v>
      </c>
      <c r="AEK182" s="3">
        <v>0.46060000000000001</v>
      </c>
      <c r="AEL182" s="3">
        <v>5.7000000000000002E-2</v>
      </c>
      <c r="AEM182" s="3">
        <v>3.2000000000000002E-3</v>
      </c>
      <c r="AEN182" s="3">
        <v>0.06</v>
      </c>
      <c r="AEO182" s="3">
        <v>8.2000000000000003E-2</v>
      </c>
      <c r="AEP182" s="3">
        <v>0.58089999999999997</v>
      </c>
      <c r="AEQ182" s="3">
        <v>0.1081</v>
      </c>
      <c r="AER182" s="3">
        <v>0.36909999999999998</v>
      </c>
      <c r="AES182" s="3">
        <v>0.1038</v>
      </c>
      <c r="AET182" s="3">
        <v>3.1812</v>
      </c>
      <c r="AEU182" s="3">
        <v>3.1812</v>
      </c>
      <c r="AEV182" s="3">
        <v>2.6635</v>
      </c>
      <c r="AEW182" s="3">
        <v>2.6635</v>
      </c>
      <c r="AEX182" s="3">
        <v>0.28079999999999999</v>
      </c>
      <c r="AEY182" s="3">
        <v>5.9799999999999999E-2</v>
      </c>
      <c r="AEZ182" s="3">
        <v>1.38E-2</v>
      </c>
      <c r="AFA182" s="3">
        <v>0.36880000000000002</v>
      </c>
      <c r="AFB182" s="3">
        <v>0.1804</v>
      </c>
      <c r="AFC182" s="3">
        <v>9.4E-2</v>
      </c>
      <c r="AFD182" s="3">
        <v>1.0442</v>
      </c>
      <c r="AFE182" s="3">
        <v>0.1033</v>
      </c>
      <c r="AFF182" s="3">
        <v>1.01E-2</v>
      </c>
      <c r="AFG182" s="3">
        <v>0.15620000000000001</v>
      </c>
      <c r="AFH182" s="3">
        <v>0.20830000000000001</v>
      </c>
      <c r="AFI182" s="3">
        <v>0.14369999999999999</v>
      </c>
      <c r="AFJ182" s="3">
        <v>10.67</v>
      </c>
      <c r="AFK182" s="3">
        <v>6.5039999999999996</v>
      </c>
      <c r="AFL182" s="3">
        <v>6.5039999999999996</v>
      </c>
      <c r="AFM182" s="3">
        <v>4.8300000000000003E-2</v>
      </c>
      <c r="AFN182" s="3">
        <v>0.44669999999999999</v>
      </c>
      <c r="AFO182" s="3">
        <v>1.2808999999999999</v>
      </c>
      <c r="AFP182" s="3">
        <v>3.9948000000000001</v>
      </c>
      <c r="AFQ182" s="3">
        <v>1.41E-2</v>
      </c>
      <c r="AFR182" s="3">
        <v>8.5999999999999993E-2</v>
      </c>
      <c r="AFS182" s="3">
        <v>0.61939999999999995</v>
      </c>
      <c r="AFT182" s="3">
        <v>1.4E-2</v>
      </c>
      <c r="AFU182" s="3">
        <v>4.1660000000000004</v>
      </c>
      <c r="AFV182" s="3">
        <v>3.0482</v>
      </c>
      <c r="AFW182" s="3">
        <v>0.18559999999999999</v>
      </c>
      <c r="AFX182" s="3">
        <v>5.7200000000000001E-2</v>
      </c>
      <c r="AFY182" s="3">
        <v>1.3299999999999999E-2</v>
      </c>
      <c r="AFZ182" s="3">
        <v>0.15740000000000001</v>
      </c>
      <c r="AGA182" s="3">
        <v>4.3200000000000002E-2</v>
      </c>
      <c r="AGB182" s="3">
        <v>0.2107</v>
      </c>
      <c r="AGC182" s="3">
        <v>9.9699999999999997E-2</v>
      </c>
      <c r="AGD182" s="3">
        <v>0.25269999999999998</v>
      </c>
      <c r="AGE182" s="3">
        <v>0.43319999999999997</v>
      </c>
      <c r="AGF182" s="3">
        <v>0.13100000000000001</v>
      </c>
      <c r="AGG182" s="3">
        <v>0.28910000000000002</v>
      </c>
      <c r="AGH182" s="3">
        <v>0.35770000000000002</v>
      </c>
      <c r="AGI182" s="3">
        <v>3.5999999999999999E-3</v>
      </c>
      <c r="AGJ182" s="3">
        <v>0.42909999999999998</v>
      </c>
      <c r="AGK182" s="3">
        <v>0.38450000000000001</v>
      </c>
      <c r="AGL182" s="3">
        <v>1.0464</v>
      </c>
      <c r="AGM182" s="3">
        <v>1.0464</v>
      </c>
      <c r="AGN182" s="3">
        <v>7.1400000000000005E-2</v>
      </c>
      <c r="AGO182" s="3">
        <v>4.7500000000000001E-2</v>
      </c>
      <c r="AGP182" s="3">
        <v>2.3900000000000001E-2</v>
      </c>
      <c r="AGQ182" s="3">
        <v>4.7210999999999999</v>
      </c>
      <c r="AGR182" s="3">
        <v>4.7210999999999999</v>
      </c>
      <c r="AGS182" s="3">
        <v>3.0326</v>
      </c>
      <c r="AGT182" s="3">
        <v>1.5900000000000001E-2</v>
      </c>
      <c r="AGU182" s="3">
        <v>0.19539999999999999</v>
      </c>
      <c r="AGV182" s="3">
        <v>0.75309999999999999</v>
      </c>
      <c r="AGW182" s="3">
        <v>0.35370000000000001</v>
      </c>
      <c r="AGX182" s="3">
        <v>1.48</v>
      </c>
      <c r="AGY182" s="3">
        <v>0.23449999999999999</v>
      </c>
      <c r="AGZ182" s="3">
        <v>0.53420000000000001</v>
      </c>
      <c r="AHA182" s="3">
        <v>0.1323</v>
      </c>
      <c r="AHB182" s="3">
        <v>3.9600000000000003E-2</v>
      </c>
      <c r="AHC182" s="3">
        <v>0.21260000000000001</v>
      </c>
      <c r="AHD182" s="3">
        <v>0.1497</v>
      </c>
      <c r="AHE182" s="3">
        <v>0.34449999999999997</v>
      </c>
      <c r="AHF182" s="3">
        <v>0.1401</v>
      </c>
      <c r="AHG182" s="3">
        <v>2.5499999999999998E-2</v>
      </c>
      <c r="AHH182" s="3">
        <v>0.1789</v>
      </c>
      <c r="AHI182" s="3">
        <v>0.80979999999999996</v>
      </c>
      <c r="AHJ182" s="3">
        <v>0.16400000000000001</v>
      </c>
      <c r="AHK182">
        <v>8.0500000000000002E-2</v>
      </c>
      <c r="AHL182">
        <v>0.24809999999999999</v>
      </c>
      <c r="AHM182">
        <v>0.1002</v>
      </c>
      <c r="AHN182">
        <v>0.21690000000000001</v>
      </c>
      <c r="AHO182">
        <v>4.3884999999999996</v>
      </c>
      <c r="AHP182">
        <v>4.3884999999999996</v>
      </c>
      <c r="AHQ182">
        <v>4.3884999999999996</v>
      </c>
      <c r="AHR182">
        <v>1.14E-2</v>
      </c>
      <c r="AHS182">
        <v>1.2487999999999999</v>
      </c>
      <c r="AHT182">
        <v>0.1062</v>
      </c>
      <c r="AHU182">
        <v>1.4287000000000001</v>
      </c>
      <c r="AHV182">
        <v>0.28110000000000002</v>
      </c>
      <c r="AHW182">
        <v>0.19819999999999999</v>
      </c>
      <c r="AHX182">
        <v>0.79659999999999997</v>
      </c>
      <c r="AHY182">
        <v>0.3175</v>
      </c>
      <c r="AIA182">
        <v>0</v>
      </c>
      <c r="AIB182">
        <v>0</v>
      </c>
      <c r="AIC182">
        <v>0</v>
      </c>
      <c r="AID182">
        <v>0</v>
      </c>
      <c r="AIE182">
        <v>0</v>
      </c>
      <c r="AIF182">
        <v>0</v>
      </c>
      <c r="AIG182">
        <v>0</v>
      </c>
      <c r="AIH182">
        <v>0</v>
      </c>
      <c r="AII182">
        <v>0</v>
      </c>
      <c r="AIJ182">
        <v>0</v>
      </c>
      <c r="AIK182">
        <v>0</v>
      </c>
      <c r="AIL182">
        <v>0</v>
      </c>
      <c r="AIM182">
        <v>0</v>
      </c>
      <c r="AIN182">
        <v>0</v>
      </c>
      <c r="AIO182">
        <v>0</v>
      </c>
      <c r="AIP182">
        <v>0</v>
      </c>
      <c r="AIQ182">
        <v>0</v>
      </c>
      <c r="AIR182">
        <v>0</v>
      </c>
      <c r="AIS182">
        <v>0</v>
      </c>
      <c r="AIT182">
        <v>0</v>
      </c>
      <c r="AIU182">
        <v>0</v>
      </c>
      <c r="AIV182">
        <v>0</v>
      </c>
      <c r="AIW182">
        <v>0</v>
      </c>
      <c r="AIX182">
        <v>0</v>
      </c>
      <c r="AIY182">
        <v>0</v>
      </c>
      <c r="AIZ182">
        <v>0</v>
      </c>
      <c r="AJA182">
        <v>0</v>
      </c>
      <c r="AJB182">
        <v>0</v>
      </c>
      <c r="AJC182">
        <v>0</v>
      </c>
      <c r="AJD182">
        <v>0</v>
      </c>
      <c r="AJE182">
        <v>0</v>
      </c>
      <c r="AJF182">
        <v>0</v>
      </c>
      <c r="AJG182">
        <v>0</v>
      </c>
      <c r="AJH182">
        <v>0</v>
      </c>
      <c r="AJI182">
        <v>0</v>
      </c>
      <c r="AJJ182">
        <v>0</v>
      </c>
      <c r="AJK182">
        <v>0</v>
      </c>
      <c r="AJL182">
        <v>0</v>
      </c>
      <c r="AJM182">
        <v>0</v>
      </c>
      <c r="AJN182">
        <v>0</v>
      </c>
      <c r="AJO182">
        <v>0</v>
      </c>
      <c r="AJP182">
        <v>0</v>
      </c>
      <c r="AJQ182">
        <v>0</v>
      </c>
      <c r="AJR182">
        <v>0</v>
      </c>
      <c r="AJS182">
        <v>0</v>
      </c>
      <c r="AJT182">
        <v>0</v>
      </c>
      <c r="AJU182">
        <v>0</v>
      </c>
      <c r="AJV182">
        <v>0</v>
      </c>
      <c r="AJW182">
        <v>0</v>
      </c>
      <c r="AJX182">
        <v>0</v>
      </c>
      <c r="AJY182">
        <v>0</v>
      </c>
      <c r="AJZ182">
        <v>0</v>
      </c>
      <c r="AKA182">
        <v>0</v>
      </c>
      <c r="AKB182">
        <v>0</v>
      </c>
      <c r="AKC182">
        <v>0</v>
      </c>
      <c r="AKD182">
        <v>0</v>
      </c>
      <c r="AKE182">
        <v>0</v>
      </c>
      <c r="AKF182">
        <v>0</v>
      </c>
      <c r="AKG182">
        <v>0</v>
      </c>
      <c r="AKH182">
        <v>0</v>
      </c>
      <c r="AKI182">
        <v>0</v>
      </c>
      <c r="AKJ182">
        <v>0</v>
      </c>
      <c r="AKK182">
        <v>0</v>
      </c>
      <c r="AKL182">
        <v>0</v>
      </c>
      <c r="AKM182">
        <v>0</v>
      </c>
      <c r="AKN182">
        <v>0</v>
      </c>
      <c r="AKO182">
        <v>0</v>
      </c>
      <c r="AKP182">
        <v>0</v>
      </c>
      <c r="AKQ182">
        <v>0</v>
      </c>
      <c r="AKR182">
        <v>0</v>
      </c>
      <c r="AKS182">
        <v>0</v>
      </c>
      <c r="AKT182">
        <v>0</v>
      </c>
      <c r="AKU182">
        <v>0</v>
      </c>
      <c r="AKV182">
        <v>0</v>
      </c>
      <c r="AKW182">
        <v>0</v>
      </c>
      <c r="AKX182">
        <v>0</v>
      </c>
      <c r="AKY182">
        <v>0</v>
      </c>
      <c r="AKZ182">
        <v>0</v>
      </c>
      <c r="ALA182">
        <v>0</v>
      </c>
      <c r="ALB182">
        <v>0</v>
      </c>
      <c r="ALC182">
        <v>0</v>
      </c>
      <c r="ALD182">
        <v>0</v>
      </c>
      <c r="ALE182">
        <v>0</v>
      </c>
      <c r="ALF182">
        <v>0</v>
      </c>
      <c r="ALG182">
        <v>0</v>
      </c>
      <c r="ALH182">
        <v>0</v>
      </c>
      <c r="ALI182">
        <v>0</v>
      </c>
      <c r="ALJ182">
        <v>0</v>
      </c>
      <c r="ALK182">
        <v>0</v>
      </c>
      <c r="ALL182">
        <v>0</v>
      </c>
      <c r="ALM182">
        <v>0</v>
      </c>
      <c r="ALN182">
        <v>0</v>
      </c>
      <c r="ALO182">
        <v>0</v>
      </c>
      <c r="ALP182">
        <v>0</v>
      </c>
      <c r="ALQ182">
        <v>0</v>
      </c>
      <c r="ALR182">
        <v>0</v>
      </c>
      <c r="ALS182">
        <v>0</v>
      </c>
      <c r="ALT182">
        <v>0</v>
      </c>
      <c r="ALU182">
        <v>0</v>
      </c>
      <c r="ALV182">
        <v>0</v>
      </c>
      <c r="ALW182">
        <v>0</v>
      </c>
      <c r="ALX182">
        <v>0</v>
      </c>
      <c r="ALY182">
        <v>0</v>
      </c>
      <c r="ALZ182">
        <v>0</v>
      </c>
      <c r="AMA182">
        <v>0</v>
      </c>
      <c r="AMB182">
        <v>0</v>
      </c>
      <c r="AMC182">
        <v>0</v>
      </c>
      <c r="AMD182">
        <v>0</v>
      </c>
      <c r="AME182">
        <v>0</v>
      </c>
      <c r="AMF182">
        <v>0</v>
      </c>
      <c r="AMG182">
        <v>0</v>
      </c>
      <c r="AMH182">
        <v>0</v>
      </c>
      <c r="AMI182">
        <v>0</v>
      </c>
      <c r="AMJ182">
        <v>0</v>
      </c>
      <c r="AMK182">
        <v>0</v>
      </c>
      <c r="AML182">
        <v>0</v>
      </c>
      <c r="AMM182">
        <v>0</v>
      </c>
      <c r="AMN182">
        <v>0</v>
      </c>
      <c r="AMO182">
        <v>0</v>
      </c>
      <c r="AMP182">
        <v>0</v>
      </c>
      <c r="AMQ182">
        <v>0</v>
      </c>
      <c r="AMR182">
        <v>0</v>
      </c>
      <c r="AMS182">
        <v>0</v>
      </c>
      <c r="AMT182">
        <v>0</v>
      </c>
      <c r="AMU182">
        <v>0</v>
      </c>
      <c r="AMV182">
        <v>0</v>
      </c>
      <c r="AMW182">
        <v>0</v>
      </c>
      <c r="AMX182">
        <v>0</v>
      </c>
      <c r="AMY182">
        <v>0</v>
      </c>
      <c r="AMZ182">
        <v>0</v>
      </c>
      <c r="ANA182">
        <v>0</v>
      </c>
      <c r="ANB182">
        <v>0</v>
      </c>
      <c r="ANC182">
        <v>0</v>
      </c>
      <c r="AND182">
        <v>0</v>
      </c>
      <c r="ANE182">
        <v>0</v>
      </c>
      <c r="ANF182">
        <v>0</v>
      </c>
      <c r="ANG182">
        <v>0</v>
      </c>
      <c r="ANH182">
        <v>0</v>
      </c>
      <c r="ANI182">
        <v>0</v>
      </c>
      <c r="ANJ182">
        <v>0</v>
      </c>
      <c r="ANK182">
        <v>0</v>
      </c>
      <c r="ANL182">
        <v>0</v>
      </c>
      <c r="ANM182">
        <v>0</v>
      </c>
      <c r="ANN182">
        <v>0</v>
      </c>
      <c r="ANO182">
        <v>0</v>
      </c>
      <c r="ANP182">
        <v>0</v>
      </c>
      <c r="ANQ182">
        <v>0</v>
      </c>
      <c r="ANR182">
        <v>0</v>
      </c>
      <c r="ANS182">
        <v>0</v>
      </c>
      <c r="ANT182">
        <v>0</v>
      </c>
      <c r="ANU182">
        <v>0</v>
      </c>
      <c r="ANV182">
        <v>0</v>
      </c>
      <c r="ANW182">
        <v>0</v>
      </c>
      <c r="ANX182">
        <v>0</v>
      </c>
      <c r="ANY182">
        <v>0</v>
      </c>
      <c r="ANZ182">
        <v>0</v>
      </c>
      <c r="AOA182">
        <v>0</v>
      </c>
      <c r="AOB182">
        <v>0</v>
      </c>
      <c r="AOC182">
        <v>0</v>
      </c>
      <c r="AOD182">
        <v>0</v>
      </c>
      <c r="AOE182">
        <v>0</v>
      </c>
      <c r="AOF182">
        <v>0</v>
      </c>
      <c r="AOG182">
        <v>0</v>
      </c>
      <c r="AOH182">
        <v>0</v>
      </c>
      <c r="AOI182">
        <v>0</v>
      </c>
      <c r="AOJ182">
        <v>0</v>
      </c>
      <c r="AOK182">
        <v>0</v>
      </c>
      <c r="AOL182">
        <v>0</v>
      </c>
      <c r="AOM182">
        <v>0</v>
      </c>
      <c r="AON182">
        <v>0</v>
      </c>
      <c r="AOO182">
        <v>0</v>
      </c>
      <c r="AOP182">
        <v>0</v>
      </c>
      <c r="AOQ182">
        <v>0</v>
      </c>
      <c r="AOR182">
        <v>0</v>
      </c>
      <c r="AOS182">
        <v>0</v>
      </c>
      <c r="AOT182">
        <v>0</v>
      </c>
      <c r="AOU182">
        <v>0</v>
      </c>
      <c r="AOV182">
        <v>0</v>
      </c>
      <c r="AOW182">
        <v>0</v>
      </c>
      <c r="AOX182">
        <v>0</v>
      </c>
      <c r="AOY182">
        <v>0</v>
      </c>
      <c r="AOZ182">
        <v>0</v>
      </c>
      <c r="APA182">
        <v>0</v>
      </c>
      <c r="APB182">
        <v>0</v>
      </c>
      <c r="APC182">
        <v>0</v>
      </c>
      <c r="APD182">
        <v>0</v>
      </c>
      <c r="APE182">
        <v>0</v>
      </c>
      <c r="APG182">
        <v>0</v>
      </c>
      <c r="APH182">
        <v>0</v>
      </c>
      <c r="API182">
        <v>0</v>
      </c>
      <c r="APJ182">
        <v>0</v>
      </c>
      <c r="APK182">
        <v>0</v>
      </c>
      <c r="APL182">
        <v>0</v>
      </c>
      <c r="APM182">
        <v>0</v>
      </c>
      <c r="APN182">
        <v>0</v>
      </c>
      <c r="APO182">
        <v>0</v>
      </c>
      <c r="APP182">
        <v>0</v>
      </c>
      <c r="APQ182">
        <v>0</v>
      </c>
      <c r="APR182">
        <v>0</v>
      </c>
      <c r="APS182">
        <v>0</v>
      </c>
      <c r="APT182">
        <v>0</v>
      </c>
      <c r="APU182">
        <v>0</v>
      </c>
      <c r="APV182">
        <v>0</v>
      </c>
      <c r="APW182">
        <v>0</v>
      </c>
      <c r="APX182">
        <v>0</v>
      </c>
      <c r="APY182">
        <v>0</v>
      </c>
      <c r="APZ182">
        <v>0</v>
      </c>
      <c r="AQA182">
        <v>0</v>
      </c>
      <c r="AQB182">
        <v>0</v>
      </c>
      <c r="AQC182">
        <v>0</v>
      </c>
      <c r="AQD182">
        <v>0</v>
      </c>
      <c r="AQE182">
        <v>0</v>
      </c>
      <c r="AQF182">
        <v>0</v>
      </c>
      <c r="AQG182">
        <v>0</v>
      </c>
      <c r="AQH182">
        <v>0</v>
      </c>
      <c r="AQI182">
        <v>0</v>
      </c>
      <c r="AQJ182">
        <v>0</v>
      </c>
      <c r="AQK182">
        <v>0</v>
      </c>
      <c r="AQL182">
        <v>0</v>
      </c>
      <c r="AQM182">
        <v>0</v>
      </c>
      <c r="AQN182">
        <v>0</v>
      </c>
      <c r="AQO182">
        <v>0</v>
      </c>
      <c r="AQP182">
        <v>0</v>
      </c>
      <c r="AQQ182">
        <v>0</v>
      </c>
      <c r="AQR182">
        <v>0</v>
      </c>
      <c r="AQS182">
        <v>0</v>
      </c>
      <c r="AQT182">
        <v>0</v>
      </c>
      <c r="AQU182">
        <v>0</v>
      </c>
      <c r="AQV182">
        <v>0</v>
      </c>
      <c r="AQW182">
        <v>0</v>
      </c>
      <c r="AQX182">
        <v>0</v>
      </c>
      <c r="AQY182">
        <v>0</v>
      </c>
      <c r="AQZ182">
        <v>0</v>
      </c>
      <c r="ARA182">
        <v>0</v>
      </c>
      <c r="ARB182">
        <v>0</v>
      </c>
      <c r="ARC182">
        <v>0</v>
      </c>
      <c r="ARD182">
        <v>0</v>
      </c>
      <c r="ARE182">
        <v>0</v>
      </c>
      <c r="ARF182">
        <v>0</v>
      </c>
      <c r="ARG182">
        <v>0</v>
      </c>
      <c r="ARH182">
        <v>0</v>
      </c>
      <c r="ARI182">
        <v>0</v>
      </c>
      <c r="ARJ182">
        <v>0</v>
      </c>
      <c r="ARK182">
        <v>0</v>
      </c>
      <c r="ARL182">
        <v>0</v>
      </c>
      <c r="ARM182">
        <v>0</v>
      </c>
      <c r="ARN182">
        <v>0</v>
      </c>
      <c r="ARO182">
        <v>0</v>
      </c>
      <c r="ARP182">
        <v>0</v>
      </c>
      <c r="ARQ182">
        <v>0</v>
      </c>
      <c r="ARR182">
        <v>0</v>
      </c>
      <c r="ARS182">
        <v>0</v>
      </c>
      <c r="ART182">
        <v>0</v>
      </c>
      <c r="ARU182">
        <v>0</v>
      </c>
      <c r="ARV182">
        <v>0</v>
      </c>
      <c r="ARW182">
        <v>0</v>
      </c>
      <c r="ARX182">
        <v>0</v>
      </c>
      <c r="ARY182">
        <v>0</v>
      </c>
      <c r="ARZ182">
        <v>0</v>
      </c>
      <c r="ASA182">
        <v>0</v>
      </c>
      <c r="ASB182">
        <v>0</v>
      </c>
      <c r="ASC182">
        <v>0</v>
      </c>
      <c r="ASD182">
        <v>0</v>
      </c>
      <c r="ASE182">
        <v>0</v>
      </c>
      <c r="ASF182">
        <v>0</v>
      </c>
      <c r="ASG182">
        <v>0</v>
      </c>
      <c r="ASH182">
        <v>0</v>
      </c>
      <c r="ASI182">
        <v>0</v>
      </c>
      <c r="ASJ182">
        <v>0</v>
      </c>
      <c r="ASK182">
        <v>0</v>
      </c>
      <c r="ASL182">
        <v>0</v>
      </c>
      <c r="ASM182">
        <v>0</v>
      </c>
      <c r="ASN182">
        <v>0</v>
      </c>
      <c r="ASO182">
        <v>0</v>
      </c>
      <c r="ASP182">
        <v>0</v>
      </c>
      <c r="ASQ182">
        <v>0</v>
      </c>
      <c r="ASR182">
        <v>0</v>
      </c>
      <c r="ASS182">
        <v>0</v>
      </c>
      <c r="AST182">
        <v>0</v>
      </c>
      <c r="ASU182">
        <v>0</v>
      </c>
      <c r="ASV182">
        <v>0</v>
      </c>
      <c r="ASW182">
        <v>0</v>
      </c>
      <c r="ASX182">
        <v>0</v>
      </c>
      <c r="ASY182">
        <v>0</v>
      </c>
      <c r="ASZ182">
        <v>0</v>
      </c>
      <c r="ATA182">
        <v>0</v>
      </c>
      <c r="ATB182">
        <v>0</v>
      </c>
      <c r="ATC182">
        <v>0</v>
      </c>
      <c r="ATD182">
        <v>0</v>
      </c>
      <c r="ATE182">
        <v>0</v>
      </c>
      <c r="ATF182">
        <v>0</v>
      </c>
      <c r="ATG182">
        <v>0</v>
      </c>
      <c r="ATH182">
        <v>0</v>
      </c>
      <c r="ATI182">
        <v>0</v>
      </c>
      <c r="ATJ182">
        <v>0</v>
      </c>
      <c r="ATK182">
        <v>0</v>
      </c>
      <c r="ATL182">
        <v>0</v>
      </c>
      <c r="ATM182">
        <v>0</v>
      </c>
      <c r="ATN182">
        <v>0</v>
      </c>
      <c r="ATO182">
        <v>0</v>
      </c>
      <c r="ATP182">
        <v>0</v>
      </c>
      <c r="ATQ182">
        <v>0</v>
      </c>
      <c r="ATR182">
        <v>0</v>
      </c>
      <c r="ATS182">
        <v>0</v>
      </c>
      <c r="ATT182">
        <v>0</v>
      </c>
      <c r="ATU182">
        <v>0</v>
      </c>
      <c r="ATV182">
        <v>0</v>
      </c>
      <c r="ATW182">
        <v>0</v>
      </c>
      <c r="ATX182">
        <v>0</v>
      </c>
      <c r="ATY182">
        <v>0</v>
      </c>
      <c r="ATZ182">
        <v>0</v>
      </c>
      <c r="AUA182">
        <v>0</v>
      </c>
      <c r="AUB182">
        <v>0</v>
      </c>
      <c r="AUC182">
        <v>0</v>
      </c>
      <c r="AUD182">
        <v>0</v>
      </c>
      <c r="AUE182">
        <v>0</v>
      </c>
      <c r="AUF182">
        <v>0</v>
      </c>
      <c r="AUG182">
        <v>0</v>
      </c>
      <c r="AUH182">
        <v>0</v>
      </c>
      <c r="AUI182">
        <v>0</v>
      </c>
      <c r="AUJ182">
        <v>0</v>
      </c>
      <c r="AUK182">
        <v>0</v>
      </c>
      <c r="AUL182">
        <v>0</v>
      </c>
      <c r="AUM182">
        <v>0</v>
      </c>
      <c r="AUN182">
        <v>0</v>
      </c>
      <c r="AUO182">
        <v>0</v>
      </c>
      <c r="AUP182">
        <v>0</v>
      </c>
      <c r="AUQ182">
        <v>0</v>
      </c>
      <c r="AUR182">
        <v>0</v>
      </c>
      <c r="AUS182">
        <v>0</v>
      </c>
      <c r="AUT182">
        <v>0</v>
      </c>
      <c r="AUU182">
        <v>0</v>
      </c>
      <c r="AUV182">
        <v>0</v>
      </c>
      <c r="AUW182">
        <v>0</v>
      </c>
      <c r="AUX182">
        <v>0</v>
      </c>
      <c r="AUY182">
        <v>0</v>
      </c>
      <c r="AUZ182">
        <v>0</v>
      </c>
      <c r="AVA182">
        <v>0</v>
      </c>
      <c r="AVB182">
        <v>0</v>
      </c>
      <c r="AVC182">
        <v>0</v>
      </c>
      <c r="AVD182">
        <v>0</v>
      </c>
      <c r="AVE182">
        <v>0</v>
      </c>
      <c r="AVF182">
        <v>0</v>
      </c>
      <c r="AVG182">
        <v>0</v>
      </c>
      <c r="AVH182">
        <v>0</v>
      </c>
      <c r="AVI182">
        <v>0</v>
      </c>
      <c r="AVJ182">
        <v>0</v>
      </c>
      <c r="AVK182">
        <v>0</v>
      </c>
      <c r="AVL182">
        <v>0</v>
      </c>
      <c r="AVM182">
        <v>0</v>
      </c>
      <c r="AVN182">
        <v>0</v>
      </c>
      <c r="AVO182">
        <v>0</v>
      </c>
      <c r="AVP182">
        <v>0</v>
      </c>
      <c r="AVQ182">
        <v>0</v>
      </c>
      <c r="AVR182">
        <v>0</v>
      </c>
      <c r="AVS182">
        <v>0</v>
      </c>
      <c r="AVT182">
        <v>0</v>
      </c>
      <c r="AVU182">
        <v>0</v>
      </c>
      <c r="AVV182">
        <v>0</v>
      </c>
      <c r="AVW182">
        <v>0</v>
      </c>
      <c r="AVX182">
        <v>0</v>
      </c>
      <c r="AVY182">
        <v>0</v>
      </c>
      <c r="AVZ182">
        <v>0</v>
      </c>
      <c r="AWA182">
        <v>0</v>
      </c>
      <c r="AWB182">
        <v>0</v>
      </c>
      <c r="AWC182">
        <v>0</v>
      </c>
      <c r="AWD182">
        <v>0</v>
      </c>
      <c r="AWE182">
        <v>0</v>
      </c>
      <c r="AWF182">
        <v>0</v>
      </c>
      <c r="AWG182">
        <v>0</v>
      </c>
      <c r="AWH182">
        <v>0</v>
      </c>
      <c r="AWI182">
        <v>0</v>
      </c>
      <c r="AWJ182">
        <v>0</v>
      </c>
      <c r="AWK182">
        <v>0</v>
      </c>
      <c r="AWM182">
        <v>0</v>
      </c>
      <c r="AWN182">
        <v>0</v>
      </c>
      <c r="AWO182">
        <v>0</v>
      </c>
      <c r="AWP182">
        <v>0</v>
      </c>
      <c r="AWQ182">
        <v>0</v>
      </c>
      <c r="AWR182">
        <v>0</v>
      </c>
      <c r="AWS182">
        <v>0</v>
      </c>
      <c r="AWT182">
        <v>0</v>
      </c>
      <c r="AWU182">
        <v>0</v>
      </c>
      <c r="AWV182">
        <v>0</v>
      </c>
      <c r="AWW182">
        <v>0</v>
      </c>
      <c r="AWX182">
        <v>0</v>
      </c>
      <c r="AWY182">
        <v>0</v>
      </c>
      <c r="AWZ182">
        <v>0</v>
      </c>
      <c r="AXA182">
        <v>0</v>
      </c>
      <c r="AXC182">
        <v>0</v>
      </c>
      <c r="AXD182">
        <v>0</v>
      </c>
      <c r="AXE182">
        <v>0</v>
      </c>
      <c r="AXF182">
        <v>0</v>
      </c>
      <c r="AXG182">
        <v>0</v>
      </c>
      <c r="AXH182">
        <v>0</v>
      </c>
      <c r="AXI182">
        <v>0</v>
      </c>
      <c r="AXJ182">
        <v>0</v>
      </c>
      <c r="AXK182">
        <v>0</v>
      </c>
      <c r="AXL182">
        <v>0</v>
      </c>
      <c r="AXM182">
        <v>0</v>
      </c>
      <c r="AXN182">
        <v>0</v>
      </c>
      <c r="AXO182">
        <v>0</v>
      </c>
      <c r="AXP182">
        <v>0</v>
      </c>
      <c r="AXQ182">
        <v>0</v>
      </c>
    </row>
    <row r="183" spans="1:1317" x14ac:dyDescent="0.25">
      <c r="A183" s="34">
        <v>41760</v>
      </c>
      <c r="B183" s="3">
        <v>0.46</v>
      </c>
      <c r="C183" s="3">
        <v>0.57999999999999996</v>
      </c>
      <c r="D183" s="3">
        <v>0.41</v>
      </c>
      <c r="E183" s="3">
        <v>1.44</v>
      </c>
      <c r="F183" s="3">
        <v>1.57</v>
      </c>
      <c r="G183" s="3">
        <v>1.59</v>
      </c>
      <c r="H183" s="3">
        <v>3.79</v>
      </c>
      <c r="I183" s="3">
        <v>1.72</v>
      </c>
      <c r="J183" s="3">
        <v>0.03</v>
      </c>
      <c r="K183" s="3">
        <v>-2.63</v>
      </c>
      <c r="L183" s="3">
        <v>-0.09</v>
      </c>
      <c r="M183" s="3">
        <v>0.98</v>
      </c>
      <c r="N183" s="3">
        <v>3.06</v>
      </c>
      <c r="O183" s="3">
        <v>-0.11</v>
      </c>
      <c r="P183" s="3">
        <v>1.27</v>
      </c>
      <c r="Q183" s="3">
        <v>0.23</v>
      </c>
      <c r="R183" s="3">
        <v>0.98</v>
      </c>
      <c r="S183" s="3">
        <v>-12.09</v>
      </c>
      <c r="T183" s="3">
        <v>1.47</v>
      </c>
      <c r="U183" s="3">
        <v>0.76</v>
      </c>
      <c r="V183" s="3">
        <v>-9.1300000000000008</v>
      </c>
      <c r="W183" s="3">
        <v>-5.98</v>
      </c>
      <c r="X183" s="3">
        <v>-4.58</v>
      </c>
      <c r="Y183" s="3">
        <v>3.06</v>
      </c>
      <c r="Z183" s="3">
        <v>-15</v>
      </c>
      <c r="AA183" s="3">
        <v>3.04</v>
      </c>
      <c r="AB183" s="3">
        <v>10.52</v>
      </c>
      <c r="AC183" s="3">
        <v>6.31</v>
      </c>
      <c r="AD183" s="3">
        <v>-2.08</v>
      </c>
      <c r="AE183" s="3">
        <v>2.84</v>
      </c>
      <c r="AF183" s="3">
        <v>0.71</v>
      </c>
      <c r="AG183" s="3">
        <v>-1.97</v>
      </c>
      <c r="AH183" s="3">
        <v>0.66</v>
      </c>
      <c r="AI183" s="3">
        <v>0.01</v>
      </c>
      <c r="AJ183" s="3">
        <v>2.15</v>
      </c>
      <c r="AK183" s="3">
        <v>0.98</v>
      </c>
      <c r="AL183" s="3">
        <v>1.47</v>
      </c>
      <c r="AM183" s="3">
        <v>-0.12</v>
      </c>
      <c r="AN183" s="3">
        <v>-3.81</v>
      </c>
      <c r="AO183" s="3">
        <v>-6.84</v>
      </c>
      <c r="AP183" s="3">
        <v>-1.07</v>
      </c>
      <c r="AQ183" s="3">
        <v>0.64</v>
      </c>
      <c r="AR183" s="3">
        <v>-2.4900000000000002</v>
      </c>
      <c r="AS183" s="3">
        <v>0.9</v>
      </c>
      <c r="AT183" s="3">
        <v>-2.0699999999999998</v>
      </c>
      <c r="AU183" s="3">
        <v>1.84</v>
      </c>
      <c r="AV183" s="3">
        <v>-1.04</v>
      </c>
      <c r="AW183" s="3">
        <v>-2.2000000000000002</v>
      </c>
      <c r="AX183" s="3">
        <v>-0.28999999999999998</v>
      </c>
      <c r="AY183" s="3">
        <v>-2.67</v>
      </c>
      <c r="AZ183" s="3">
        <v>-1.63</v>
      </c>
      <c r="BA183" s="3">
        <v>-0.13</v>
      </c>
      <c r="BB183" s="3">
        <v>-2.42</v>
      </c>
      <c r="BC183" s="3">
        <v>-0.62</v>
      </c>
      <c r="BD183" s="3">
        <v>-3.65</v>
      </c>
      <c r="BE183" s="3">
        <v>-3.14</v>
      </c>
      <c r="BF183" s="3">
        <v>-3.34</v>
      </c>
      <c r="BG183" s="3">
        <v>-2.0299999999999998</v>
      </c>
      <c r="BH183" s="3">
        <v>-0.93</v>
      </c>
      <c r="BI183" s="3">
        <v>-2.77</v>
      </c>
      <c r="BJ183" s="3">
        <v>1.67</v>
      </c>
      <c r="BK183" s="3">
        <v>-6.85</v>
      </c>
      <c r="BL183" s="3">
        <v>-11.78</v>
      </c>
      <c r="BM183" s="3">
        <v>-0.34</v>
      </c>
      <c r="BN183" s="3">
        <v>-6.22</v>
      </c>
      <c r="BO183" s="3">
        <v>20.34</v>
      </c>
      <c r="BP183" s="3">
        <v>4.28</v>
      </c>
      <c r="BQ183" s="3">
        <v>0.4</v>
      </c>
      <c r="BR183" s="3">
        <v>1.38</v>
      </c>
      <c r="BS183" s="3">
        <v>0.14000000000000001</v>
      </c>
      <c r="BT183" s="3">
        <v>5.74</v>
      </c>
      <c r="BU183" s="3">
        <v>0.28999999999999998</v>
      </c>
      <c r="BV183" s="3">
        <v>-0.44</v>
      </c>
      <c r="BW183" s="3">
        <v>0.18</v>
      </c>
      <c r="BX183" s="3">
        <v>-0.98</v>
      </c>
      <c r="BY183" s="3">
        <v>1.28</v>
      </c>
      <c r="BZ183" s="3">
        <v>-0.26</v>
      </c>
      <c r="CA183" s="3">
        <v>0.81</v>
      </c>
      <c r="CB183" s="3">
        <v>0.78</v>
      </c>
      <c r="CC183" s="3">
        <v>0.82</v>
      </c>
      <c r="CD183" s="3">
        <v>1.6</v>
      </c>
      <c r="CE183" s="3">
        <v>0.84</v>
      </c>
      <c r="CF183" s="3">
        <v>2.13</v>
      </c>
      <c r="CG183" s="3">
        <v>0.51</v>
      </c>
      <c r="CH183" s="3">
        <v>-0.38</v>
      </c>
      <c r="CI183" s="3">
        <v>-15.1</v>
      </c>
      <c r="CJ183" s="3">
        <v>11.59</v>
      </c>
      <c r="CK183" s="3">
        <v>-1.46</v>
      </c>
      <c r="CL183" s="3">
        <v>0.22</v>
      </c>
      <c r="CM183" s="3">
        <v>1.88</v>
      </c>
      <c r="CN183" s="3">
        <v>-3.45</v>
      </c>
      <c r="CO183" s="3">
        <v>-2.64</v>
      </c>
      <c r="CP183" s="3">
        <v>-6.48</v>
      </c>
      <c r="CQ183" s="3">
        <v>-1.44</v>
      </c>
      <c r="CR183" s="3">
        <v>3.38</v>
      </c>
      <c r="CS183" s="3">
        <v>-9.01</v>
      </c>
      <c r="CT183" s="3">
        <v>-1.87</v>
      </c>
      <c r="CU183" s="3">
        <v>3.72</v>
      </c>
      <c r="CV183" s="3">
        <v>0.47</v>
      </c>
      <c r="CW183" s="3">
        <v>0.12</v>
      </c>
      <c r="CX183" s="3">
        <v>7.69</v>
      </c>
      <c r="CY183" s="3">
        <v>1.03</v>
      </c>
      <c r="CZ183" s="3">
        <v>-3.4</v>
      </c>
      <c r="DA183" s="3">
        <v>-3.71</v>
      </c>
      <c r="DB183" s="3">
        <v>1.52</v>
      </c>
      <c r="DC183" s="3">
        <v>3.6</v>
      </c>
      <c r="DD183" s="3">
        <v>-2.61</v>
      </c>
      <c r="DE183" s="3">
        <v>7.93</v>
      </c>
      <c r="DF183" s="3">
        <v>1.2</v>
      </c>
      <c r="DG183" s="3">
        <v>0.27</v>
      </c>
      <c r="DH183" s="3">
        <v>0.3</v>
      </c>
      <c r="DI183" s="3">
        <v>1.1200000000000001</v>
      </c>
      <c r="DJ183" s="3">
        <v>-0.17</v>
      </c>
      <c r="DK183" s="3">
        <v>1.98</v>
      </c>
      <c r="DL183" s="3">
        <v>3.64</v>
      </c>
      <c r="DM183" s="3">
        <v>3.81</v>
      </c>
      <c r="DN183" s="3">
        <v>1.9</v>
      </c>
      <c r="DO183" s="3">
        <v>0.56000000000000005</v>
      </c>
      <c r="DP183" s="3">
        <v>0.8</v>
      </c>
      <c r="DQ183" s="3">
        <v>1.03</v>
      </c>
      <c r="DR183" s="3">
        <v>-0.77</v>
      </c>
      <c r="DS183" s="3">
        <v>1.46</v>
      </c>
      <c r="DT183" s="3">
        <v>1.7</v>
      </c>
      <c r="DU183" s="3">
        <v>0.3</v>
      </c>
      <c r="DV183" s="3">
        <v>1.82</v>
      </c>
      <c r="DW183" s="3">
        <v>1.1100000000000001</v>
      </c>
      <c r="DX183" s="3">
        <v>-0.55000000000000004</v>
      </c>
      <c r="DY183" s="3">
        <v>1.06</v>
      </c>
      <c r="DZ183" s="3">
        <v>0.13</v>
      </c>
      <c r="EA183" s="3">
        <v>0.66</v>
      </c>
      <c r="EB183" s="3">
        <v>0.4</v>
      </c>
      <c r="EC183" s="3">
        <v>0.93</v>
      </c>
      <c r="ED183" s="3">
        <v>-0.14000000000000001</v>
      </c>
      <c r="EE183" s="3">
        <v>0.9</v>
      </c>
      <c r="EF183" s="3">
        <v>-0.39</v>
      </c>
      <c r="EG183" s="3">
        <v>0.22</v>
      </c>
      <c r="EH183" s="3">
        <v>1.1100000000000001</v>
      </c>
      <c r="EI183" s="3">
        <v>1.22</v>
      </c>
      <c r="EJ183" s="3">
        <v>2.8</v>
      </c>
      <c r="EK183" s="3">
        <v>0.64</v>
      </c>
      <c r="EL183" s="3">
        <v>0.57999999999999996</v>
      </c>
      <c r="EM183" s="3">
        <v>0.47</v>
      </c>
      <c r="EN183" s="3">
        <v>-0.86</v>
      </c>
      <c r="EO183" s="3">
        <v>1.83</v>
      </c>
      <c r="EP183" s="3">
        <v>1.54</v>
      </c>
      <c r="EQ183" s="3">
        <v>-0.89</v>
      </c>
      <c r="ER183" s="3">
        <v>0.13</v>
      </c>
      <c r="ES183" s="3">
        <v>0.56999999999999995</v>
      </c>
      <c r="ET183" s="3">
        <v>0.93</v>
      </c>
      <c r="EU183" s="3">
        <v>1.06</v>
      </c>
      <c r="EV183" s="3">
        <v>2.2000000000000002</v>
      </c>
      <c r="EW183" s="3">
        <v>1.54</v>
      </c>
      <c r="EX183" s="3">
        <v>0.55000000000000004</v>
      </c>
      <c r="EY183" s="3">
        <v>8.49</v>
      </c>
      <c r="EZ183" s="3">
        <v>0.4</v>
      </c>
      <c r="FA183" s="3">
        <v>3.51</v>
      </c>
      <c r="FB183" s="3">
        <v>0.46</v>
      </c>
      <c r="FC183" s="3">
        <v>-0.84</v>
      </c>
      <c r="FD183" s="3">
        <v>-0.28999999999999998</v>
      </c>
      <c r="FE183" s="3">
        <v>1.56</v>
      </c>
      <c r="FF183" s="3">
        <v>-0.46</v>
      </c>
      <c r="FG183" s="3">
        <v>2.12</v>
      </c>
      <c r="FH183" s="3">
        <v>1.99</v>
      </c>
      <c r="FI183" s="3">
        <v>1.69</v>
      </c>
      <c r="FJ183" s="3">
        <v>1.56</v>
      </c>
      <c r="FK183" s="3">
        <v>5.34</v>
      </c>
      <c r="FL183" s="3">
        <v>-0.59</v>
      </c>
      <c r="FM183" s="3">
        <v>0.06</v>
      </c>
      <c r="FN183" s="3">
        <v>0.06</v>
      </c>
      <c r="FO183" s="3">
        <v>3.36</v>
      </c>
      <c r="FP183" s="3">
        <v>-1.2</v>
      </c>
      <c r="FQ183" s="3">
        <v>1.97</v>
      </c>
      <c r="FR183" s="3">
        <v>0.91</v>
      </c>
      <c r="FS183" s="3">
        <v>0.91</v>
      </c>
      <c r="FT183" s="3">
        <v>0.96</v>
      </c>
      <c r="FU183" s="3">
        <v>0.84</v>
      </c>
      <c r="FV183" s="3">
        <v>1.24</v>
      </c>
      <c r="FW183" s="3">
        <v>1.29</v>
      </c>
      <c r="FX183" s="3">
        <v>-0.87</v>
      </c>
      <c r="FY183" s="3">
        <v>0.34</v>
      </c>
      <c r="FZ183" s="3">
        <v>1.1399999999999999</v>
      </c>
      <c r="GA183" s="3">
        <v>1.73</v>
      </c>
      <c r="GB183" s="3">
        <v>0.61</v>
      </c>
      <c r="GC183" s="3">
        <v>-0.11</v>
      </c>
      <c r="GD183" s="3">
        <v>-0.52</v>
      </c>
      <c r="GE183" s="3">
        <v>0.82</v>
      </c>
      <c r="GF183" s="3">
        <v>0.59</v>
      </c>
      <c r="GG183" s="3">
        <v>-5.25</v>
      </c>
      <c r="GH183" s="3">
        <v>-0.17</v>
      </c>
      <c r="GI183" s="3">
        <v>0.64</v>
      </c>
      <c r="GJ183" s="3">
        <v>1.39</v>
      </c>
      <c r="GK183" s="3">
        <v>1.99</v>
      </c>
      <c r="GL183" s="3">
        <v>-0.23</v>
      </c>
      <c r="GM183" s="3">
        <v>0.12</v>
      </c>
      <c r="GN183" s="3">
        <v>0.38</v>
      </c>
      <c r="GO183" s="3">
        <v>1.1599999999999999</v>
      </c>
      <c r="GP183" s="3">
        <v>0.71</v>
      </c>
      <c r="GQ183" s="3">
        <v>-0.13</v>
      </c>
      <c r="GR183" s="3">
        <v>0.43</v>
      </c>
      <c r="GS183" s="3">
        <v>0.67</v>
      </c>
      <c r="GT183" s="3">
        <v>0.59</v>
      </c>
      <c r="GU183" s="3">
        <v>0.64</v>
      </c>
      <c r="GV183" s="3">
        <v>1.1000000000000001</v>
      </c>
      <c r="GW183" s="3">
        <v>1.87</v>
      </c>
      <c r="GX183" s="3">
        <v>1.72</v>
      </c>
      <c r="GY183" s="3">
        <v>0.87</v>
      </c>
      <c r="GZ183" s="3">
        <v>1.35</v>
      </c>
      <c r="HA183" s="3">
        <v>-0.5</v>
      </c>
      <c r="HB183" s="3">
        <v>0.56999999999999995</v>
      </c>
      <c r="HC183" s="3">
        <v>1.3</v>
      </c>
      <c r="HD183" s="3">
        <v>1.07</v>
      </c>
      <c r="HE183" s="3">
        <v>2.62</v>
      </c>
      <c r="HF183" s="3">
        <v>0.16</v>
      </c>
      <c r="HG183" s="3">
        <v>2.4700000000000002</v>
      </c>
      <c r="HH183" s="3">
        <v>0.16</v>
      </c>
      <c r="HI183" s="3">
        <v>0</v>
      </c>
      <c r="HJ183" s="3">
        <v>3.71</v>
      </c>
      <c r="HK183" s="3">
        <v>3.71</v>
      </c>
      <c r="HL183" s="3">
        <v>1.03</v>
      </c>
      <c r="HM183" s="3">
        <v>0.68</v>
      </c>
      <c r="HN183" s="3">
        <v>0.67</v>
      </c>
      <c r="HO183" s="3">
        <v>1</v>
      </c>
      <c r="HP183" s="3">
        <v>-0.21</v>
      </c>
      <c r="HQ183" s="3">
        <v>1.74</v>
      </c>
      <c r="HR183" s="3">
        <v>0.26</v>
      </c>
      <c r="HS183" s="3">
        <v>1.06</v>
      </c>
      <c r="HT183" s="3">
        <v>1.08</v>
      </c>
      <c r="HU183" s="3">
        <v>1.07</v>
      </c>
      <c r="HV183" s="3">
        <v>0.11</v>
      </c>
      <c r="HW183" s="3">
        <v>1.41</v>
      </c>
      <c r="HX183" s="3">
        <v>0.22</v>
      </c>
      <c r="HY183" s="3">
        <v>2.1800000000000002</v>
      </c>
      <c r="HZ183" s="3">
        <v>3.58</v>
      </c>
      <c r="IA183" s="3">
        <v>1.07</v>
      </c>
      <c r="IB183" s="3">
        <v>0.08</v>
      </c>
      <c r="IC183" s="3">
        <v>-0.15</v>
      </c>
      <c r="ID183" s="3">
        <v>0.8</v>
      </c>
      <c r="IE183" s="3">
        <v>1.48</v>
      </c>
      <c r="IF183" s="3">
        <v>2.12</v>
      </c>
      <c r="IG183" s="3">
        <v>2.4300000000000002</v>
      </c>
      <c r="IH183" s="3">
        <v>1.07</v>
      </c>
      <c r="II183" s="3">
        <v>2.85</v>
      </c>
      <c r="IJ183" s="3">
        <v>-0.96</v>
      </c>
      <c r="IK183" s="3">
        <v>-0.54</v>
      </c>
      <c r="IL183" s="3">
        <v>2.2999999999999998</v>
      </c>
      <c r="IM183" s="3">
        <v>-1.55</v>
      </c>
      <c r="IN183" s="3">
        <v>-0.88</v>
      </c>
      <c r="IO183" s="3">
        <v>0.56999999999999995</v>
      </c>
      <c r="IP183" s="3">
        <v>-0.36</v>
      </c>
      <c r="IQ183" s="3">
        <v>0.4</v>
      </c>
      <c r="IR183" s="3">
        <v>0.8</v>
      </c>
      <c r="IS183" s="3">
        <v>0.28999999999999998</v>
      </c>
      <c r="IT183" s="3">
        <v>1.1299999999999999</v>
      </c>
      <c r="IU183" s="3">
        <v>0.96</v>
      </c>
      <c r="IV183" s="3">
        <v>0.96</v>
      </c>
      <c r="IW183" s="3">
        <v>1.36</v>
      </c>
      <c r="IX183" s="3">
        <v>-0.14000000000000001</v>
      </c>
      <c r="IY183" s="3">
        <v>0.61</v>
      </c>
      <c r="IZ183" s="3">
        <v>-0.83</v>
      </c>
      <c r="JA183" s="3">
        <v>2.16</v>
      </c>
      <c r="JB183" s="3">
        <v>3.24</v>
      </c>
      <c r="JC183" s="3">
        <v>0.84</v>
      </c>
      <c r="JD183" s="3">
        <v>0.97</v>
      </c>
      <c r="JE183" s="3">
        <v>1.1000000000000001</v>
      </c>
      <c r="JF183" s="3">
        <v>0.99</v>
      </c>
      <c r="JG183" s="3">
        <v>0.97</v>
      </c>
      <c r="JH183" s="3">
        <v>1.23</v>
      </c>
      <c r="JI183" s="3">
        <v>0.28999999999999998</v>
      </c>
      <c r="JJ183" s="3">
        <v>0.63</v>
      </c>
      <c r="JK183" s="3">
        <v>1.51</v>
      </c>
      <c r="JL183" s="3">
        <v>0.88</v>
      </c>
      <c r="JM183" s="3">
        <v>1.54</v>
      </c>
      <c r="JN183" s="3">
        <v>1.4</v>
      </c>
      <c r="JO183" s="3">
        <v>1.49</v>
      </c>
      <c r="JP183" s="3">
        <v>1.96</v>
      </c>
      <c r="JQ183" s="3">
        <v>-0.06</v>
      </c>
      <c r="JR183" s="3">
        <v>0.64</v>
      </c>
      <c r="JS183" s="3">
        <v>0.35</v>
      </c>
      <c r="JT183" s="3">
        <v>0.92</v>
      </c>
      <c r="JU183" s="3">
        <v>0.28999999999999998</v>
      </c>
      <c r="JV183" s="3">
        <v>1.72</v>
      </c>
      <c r="JW183" s="3">
        <v>1.19</v>
      </c>
      <c r="JX183" s="3">
        <v>1.57</v>
      </c>
      <c r="JY183" s="3">
        <v>-0.26</v>
      </c>
      <c r="JZ183" s="3">
        <v>1</v>
      </c>
      <c r="KA183" s="3">
        <v>-0.01</v>
      </c>
      <c r="KB183" s="3">
        <v>0.57999999999999996</v>
      </c>
      <c r="KC183" s="3">
        <v>0.57999999999999996</v>
      </c>
      <c r="KD183" s="3">
        <v>1.25</v>
      </c>
      <c r="KE183" s="3">
        <v>0.41</v>
      </c>
      <c r="KF183" s="3">
        <v>-0.35</v>
      </c>
      <c r="KG183" s="3">
        <v>1.63</v>
      </c>
      <c r="KH183" s="3">
        <v>1.46</v>
      </c>
      <c r="KI183" s="3">
        <v>0.69</v>
      </c>
      <c r="KJ183" s="3">
        <v>1.0900000000000001</v>
      </c>
      <c r="KK183" s="3">
        <v>-0.21</v>
      </c>
      <c r="KL183" s="3">
        <v>0.45</v>
      </c>
      <c r="KM183" s="3">
        <v>0.45</v>
      </c>
      <c r="KN183" s="3">
        <v>-0.66</v>
      </c>
      <c r="KO183" s="3">
        <v>1.49</v>
      </c>
      <c r="KP183" s="3">
        <v>1.32</v>
      </c>
      <c r="KQ183" s="3">
        <v>1.55</v>
      </c>
      <c r="KR183" s="3">
        <v>1.55</v>
      </c>
      <c r="KS183" s="3">
        <v>0.95</v>
      </c>
      <c r="KT183" s="3">
        <v>0.74</v>
      </c>
      <c r="KU183" s="3">
        <v>4.51</v>
      </c>
      <c r="KV183" s="3">
        <v>-0.45</v>
      </c>
      <c r="KW183" s="3">
        <v>-0.45</v>
      </c>
      <c r="KX183" s="3">
        <v>-1.93</v>
      </c>
      <c r="KY183" s="3">
        <v>0.72</v>
      </c>
      <c r="KZ183" s="3">
        <v>1.04</v>
      </c>
      <c r="LA183" s="3">
        <v>0.69</v>
      </c>
      <c r="LB183" s="3">
        <v>0.43</v>
      </c>
      <c r="LC183" s="3">
        <v>-0.25</v>
      </c>
      <c r="LD183" s="3">
        <v>-21.11</v>
      </c>
      <c r="LE183" s="3">
        <v>0.88</v>
      </c>
      <c r="LF183" s="3">
        <v>0</v>
      </c>
      <c r="LG183" s="3">
        <v>0.37</v>
      </c>
      <c r="LH183" s="3">
        <v>0.41</v>
      </c>
      <c r="LI183" s="3">
        <v>0.71</v>
      </c>
      <c r="LJ183" s="3">
        <v>0.27</v>
      </c>
      <c r="LK183" s="3">
        <v>-0.48</v>
      </c>
      <c r="LL183" s="3">
        <v>0</v>
      </c>
      <c r="LM183" s="3">
        <v>0.91</v>
      </c>
      <c r="LN183" s="3">
        <v>-0.05</v>
      </c>
      <c r="LO183" s="3">
        <v>-7.0000000000000007E-2</v>
      </c>
      <c r="LP183" s="3">
        <v>1.1599999999999999</v>
      </c>
      <c r="LQ183" s="3">
        <v>1.05</v>
      </c>
      <c r="LR183" s="3">
        <v>0</v>
      </c>
      <c r="LS183" s="3">
        <v>1</v>
      </c>
      <c r="LT183" s="3">
        <v>-0.24</v>
      </c>
      <c r="LU183" s="3">
        <v>1</v>
      </c>
      <c r="LV183" s="3">
        <v>-1.88</v>
      </c>
      <c r="LW183" s="3">
        <v>-0.66</v>
      </c>
      <c r="LX183" s="3">
        <v>-0.67</v>
      </c>
      <c r="LY183" s="3">
        <v>-0.35</v>
      </c>
      <c r="LZ183" s="3">
        <v>-2.34</v>
      </c>
      <c r="MA183" s="3">
        <v>0.41</v>
      </c>
      <c r="MB183" s="3">
        <v>0.95</v>
      </c>
      <c r="MC183" s="3">
        <v>0.98</v>
      </c>
      <c r="MD183" s="3">
        <v>1.38</v>
      </c>
      <c r="ME183" s="3">
        <v>1.47</v>
      </c>
      <c r="MF183" s="3">
        <v>1.18</v>
      </c>
      <c r="MG183" s="3">
        <v>1.51</v>
      </c>
      <c r="MH183" s="3">
        <v>2.5099999999999998</v>
      </c>
      <c r="MI183" s="3">
        <v>1.8</v>
      </c>
      <c r="MJ183" s="3">
        <v>0.87</v>
      </c>
      <c r="MK183" s="3">
        <v>1.1599999999999999</v>
      </c>
      <c r="ML183" s="3">
        <v>1.55</v>
      </c>
      <c r="MM183" s="3">
        <v>1.1000000000000001</v>
      </c>
      <c r="MN183" s="3">
        <v>0.72</v>
      </c>
      <c r="MO183" s="3">
        <v>1.6</v>
      </c>
      <c r="MP183" s="3">
        <v>1.71</v>
      </c>
      <c r="MQ183" s="3">
        <v>0.36</v>
      </c>
      <c r="MR183" s="3">
        <v>0.36</v>
      </c>
      <c r="MS183" s="3">
        <v>-1.04</v>
      </c>
      <c r="MT183" s="3">
        <v>1.54</v>
      </c>
      <c r="MU183" s="3">
        <v>0</v>
      </c>
      <c r="MV183" s="3">
        <v>0.64</v>
      </c>
      <c r="MW183" s="3">
        <v>0.37</v>
      </c>
      <c r="MX183" s="3">
        <v>0.13</v>
      </c>
      <c r="MY183" s="3">
        <v>0.56999999999999995</v>
      </c>
      <c r="MZ183" s="3">
        <v>2.12</v>
      </c>
      <c r="NA183" s="3">
        <v>1.1200000000000001</v>
      </c>
      <c r="NB183" s="3">
        <v>-2.02</v>
      </c>
      <c r="NC183" s="3">
        <v>1.17</v>
      </c>
      <c r="ND183" s="3">
        <v>0.72</v>
      </c>
      <c r="NE183" s="3">
        <v>0.1</v>
      </c>
      <c r="NF183" s="3">
        <v>0.88</v>
      </c>
      <c r="NG183" s="3">
        <v>0.77</v>
      </c>
      <c r="NH183" s="3">
        <v>0.73</v>
      </c>
      <c r="NI183" s="3">
        <v>0.73</v>
      </c>
      <c r="NJ183" s="3">
        <v>1.05</v>
      </c>
      <c r="NK183" s="3">
        <v>1.05</v>
      </c>
      <c r="NL183" s="3">
        <v>0.72</v>
      </c>
      <c r="NM183" s="3">
        <v>1.3</v>
      </c>
      <c r="NN183" s="3">
        <v>-1.08</v>
      </c>
      <c r="NO183" s="3">
        <v>0.57999999999999996</v>
      </c>
      <c r="NP183" s="3">
        <v>0.93</v>
      </c>
      <c r="NQ183" s="3">
        <v>1.99</v>
      </c>
      <c r="NR183" s="3">
        <v>1.04</v>
      </c>
      <c r="NS183" s="3">
        <v>0.56000000000000005</v>
      </c>
      <c r="NT183" s="3">
        <v>0.68</v>
      </c>
      <c r="NU183" s="3">
        <v>1.63</v>
      </c>
      <c r="NV183" s="3">
        <v>2.09</v>
      </c>
      <c r="NW183" s="3">
        <v>0.77</v>
      </c>
      <c r="NX183" s="3">
        <v>0.8</v>
      </c>
      <c r="NY183" s="3">
        <v>0.88</v>
      </c>
      <c r="NZ183" s="3">
        <v>0.88</v>
      </c>
      <c r="OA183" s="3">
        <v>-0.06</v>
      </c>
      <c r="OB183" s="3">
        <v>1.48</v>
      </c>
      <c r="OC183" s="3">
        <v>1.31</v>
      </c>
      <c r="OD183" s="3">
        <v>0.82</v>
      </c>
      <c r="OE183" s="3">
        <v>1.05</v>
      </c>
      <c r="OF183" s="3">
        <v>0.63</v>
      </c>
      <c r="OG183" s="3">
        <v>0.04</v>
      </c>
      <c r="OH183" s="3">
        <v>0.64</v>
      </c>
      <c r="OI183" s="3">
        <v>0.67</v>
      </c>
      <c r="OJ183" s="3">
        <v>0.88</v>
      </c>
      <c r="OK183" s="3">
        <v>0.99</v>
      </c>
      <c r="OL183" s="3">
        <v>-0.25</v>
      </c>
      <c r="OM183" s="3">
        <v>-0.52</v>
      </c>
      <c r="ON183" s="3">
        <v>-0.04</v>
      </c>
      <c r="OO183" s="3">
        <v>-0.64</v>
      </c>
      <c r="OP183" s="3">
        <v>-0.04</v>
      </c>
      <c r="OQ183" s="3">
        <v>0.2</v>
      </c>
      <c r="OR183" s="3">
        <v>0.99</v>
      </c>
      <c r="OS183" s="3">
        <v>0.99</v>
      </c>
      <c r="OT183" s="3">
        <v>1.5</v>
      </c>
      <c r="OU183" s="3">
        <v>0.06</v>
      </c>
      <c r="OV183" s="3">
        <v>5.69</v>
      </c>
      <c r="OW183" s="3">
        <v>-0.48</v>
      </c>
      <c r="OX183" s="3">
        <v>0.87</v>
      </c>
      <c r="OY183" s="3">
        <v>-2.08</v>
      </c>
      <c r="OZ183" s="3">
        <v>0</v>
      </c>
      <c r="PA183" s="3">
        <v>0</v>
      </c>
      <c r="PB183" s="3">
        <v>1.49</v>
      </c>
      <c r="PC183" s="3">
        <v>1.51</v>
      </c>
      <c r="PD183" s="3">
        <v>1.44</v>
      </c>
      <c r="PE183" s="3">
        <v>0.13</v>
      </c>
      <c r="PF183" s="3">
        <v>0.13</v>
      </c>
      <c r="PG183" s="3">
        <v>0</v>
      </c>
      <c r="PH183" s="3">
        <v>0</v>
      </c>
      <c r="PI183" s="3">
        <v>0</v>
      </c>
      <c r="PJ183" s="3">
        <v>0</v>
      </c>
      <c r="PK183" s="3">
        <v>0</v>
      </c>
      <c r="PL183" s="3">
        <v>0</v>
      </c>
      <c r="PM183" s="3">
        <v>0</v>
      </c>
      <c r="PN183" s="3">
        <v>0.82</v>
      </c>
      <c r="PO183" s="3">
        <v>0</v>
      </c>
      <c r="PP183" s="3">
        <v>0.44</v>
      </c>
      <c r="PQ183" s="3">
        <v>2</v>
      </c>
      <c r="PR183" s="3">
        <v>-0.03</v>
      </c>
      <c r="PS183" s="3">
        <v>0.55000000000000004</v>
      </c>
      <c r="PT183" s="3">
        <v>-0.27</v>
      </c>
      <c r="PU183" s="3">
        <v>1.8</v>
      </c>
      <c r="PV183" s="3">
        <v>1.01</v>
      </c>
      <c r="PW183" s="3">
        <v>0</v>
      </c>
      <c r="PX183" s="3">
        <v>0</v>
      </c>
      <c r="PY183" s="3">
        <v>0</v>
      </c>
      <c r="PZ183" s="3">
        <v>0</v>
      </c>
      <c r="QA183" s="3">
        <v>0</v>
      </c>
      <c r="QB183" s="3">
        <v>0</v>
      </c>
      <c r="QC183" s="3">
        <v>0.11</v>
      </c>
      <c r="QD183" s="3">
        <v>0.11</v>
      </c>
      <c r="QE183" s="3">
        <v>0.11</v>
      </c>
      <c r="QF183" s="3">
        <v>0.42</v>
      </c>
      <c r="QG183" s="3">
        <v>0.41</v>
      </c>
      <c r="QH183" s="3">
        <v>0.6</v>
      </c>
      <c r="QI183" s="3">
        <v>0</v>
      </c>
      <c r="QJ183" s="3">
        <v>0</v>
      </c>
      <c r="QK183" s="3">
        <v>-0.55000000000000004</v>
      </c>
      <c r="QL183" s="3">
        <v>0</v>
      </c>
      <c r="QM183" s="3">
        <v>0</v>
      </c>
      <c r="QN183" s="3">
        <v>100</v>
      </c>
      <c r="QO183" s="3">
        <v>24.9757</v>
      </c>
      <c r="QP183" s="3">
        <v>16.404</v>
      </c>
      <c r="QQ183" s="3">
        <v>0.93710000000000004</v>
      </c>
      <c r="QR183" s="3">
        <v>0.58420000000000005</v>
      </c>
      <c r="QS183" s="3">
        <v>2.3099999999999999E-2</v>
      </c>
      <c r="QT183" s="3">
        <v>8.5500000000000007E-2</v>
      </c>
      <c r="QU183" s="3">
        <v>3.5999999999999997E-2</v>
      </c>
      <c r="QV183" s="3">
        <v>0.20830000000000001</v>
      </c>
      <c r="QW183" s="3">
        <v>0.73009999999999997</v>
      </c>
      <c r="QX183" s="3">
        <v>1.2200000000000001E-2</v>
      </c>
      <c r="QY183" s="3">
        <v>0.28160000000000002</v>
      </c>
      <c r="QZ183" s="3">
        <v>2.5999999999999999E-2</v>
      </c>
      <c r="RA183" s="3">
        <v>4.7999999999999996E-3</v>
      </c>
      <c r="RB183" s="3">
        <v>5.0000000000000001E-3</v>
      </c>
      <c r="RC183" s="3">
        <v>9.2499999999999999E-2</v>
      </c>
      <c r="RD183" s="3">
        <v>8.0000000000000002E-3</v>
      </c>
      <c r="RE183" s="3">
        <v>0.2029</v>
      </c>
      <c r="RF183" s="3">
        <v>9.7000000000000003E-2</v>
      </c>
      <c r="RG183" s="3">
        <v>0.87109999999999999</v>
      </c>
      <c r="RH183" s="3">
        <v>0.3281</v>
      </c>
      <c r="RI183" s="3">
        <v>1.21E-2</v>
      </c>
      <c r="RJ183" s="3">
        <v>1.32E-2</v>
      </c>
      <c r="RK183" s="3">
        <v>1.0999999999999999E-2</v>
      </c>
      <c r="RL183" s="3">
        <v>8.2000000000000007E-3</v>
      </c>
      <c r="RM183" s="3">
        <v>3.5000000000000001E-3</v>
      </c>
      <c r="RN183" s="3">
        <v>0.30159999999999998</v>
      </c>
      <c r="RO183" s="3">
        <v>0.124</v>
      </c>
      <c r="RP183" s="3">
        <v>5.7599999999999998E-2</v>
      </c>
      <c r="RQ183" s="3">
        <v>1.17E-2</v>
      </c>
      <c r="RR183" s="3">
        <v>0.82520000000000004</v>
      </c>
      <c r="RS183" s="3">
        <v>0.1108</v>
      </c>
      <c r="RT183" s="3">
        <v>0.29609999999999997</v>
      </c>
      <c r="RU183" s="3">
        <v>1.52E-2</v>
      </c>
      <c r="RV183" s="3">
        <v>0.12609999999999999</v>
      </c>
      <c r="RW183" s="3">
        <v>0.12690000000000001</v>
      </c>
      <c r="RX183" s="3">
        <v>0.1457</v>
      </c>
      <c r="RY183" s="3">
        <v>4.3E-3</v>
      </c>
      <c r="RZ183" s="3">
        <v>0.2752</v>
      </c>
      <c r="SA183" s="3">
        <v>0.14180000000000001</v>
      </c>
      <c r="SB183" s="3">
        <v>1.14E-2</v>
      </c>
      <c r="SC183" s="3">
        <v>2.1299999999999999E-2</v>
      </c>
      <c r="SD183" s="3">
        <v>4.7999999999999996E-3</v>
      </c>
      <c r="SE183" s="3">
        <v>3.6999999999999998E-2</v>
      </c>
      <c r="SF183" s="3">
        <v>4.0300000000000002E-2</v>
      </c>
      <c r="SG183" s="3">
        <v>2.0000000000000001E-4</v>
      </c>
      <c r="SH183" s="3">
        <v>1.8499999999999999E-2</v>
      </c>
      <c r="SI183" s="3">
        <v>1.0176000000000001</v>
      </c>
      <c r="SJ183" s="3">
        <v>1.6299999999999999E-2</v>
      </c>
      <c r="SK183" s="3">
        <v>3.6700000000000003E-2</v>
      </c>
      <c r="SL183" s="3">
        <v>1.2999999999999999E-3</v>
      </c>
      <c r="SM183" s="3">
        <v>0.10390000000000001</v>
      </c>
      <c r="SN183" s="3">
        <v>4.3E-3</v>
      </c>
      <c r="SO183" s="3">
        <v>0.20749999999999999</v>
      </c>
      <c r="SP183" s="3">
        <v>1.01E-2</v>
      </c>
      <c r="SQ183" s="3">
        <v>1.9E-3</v>
      </c>
      <c r="SR183" s="3">
        <v>0.14269999999999999</v>
      </c>
      <c r="SS183" s="3">
        <v>9.1700000000000004E-2</v>
      </c>
      <c r="ST183" s="3">
        <v>1.37E-2</v>
      </c>
      <c r="SU183" s="3">
        <v>7.1999999999999998E-3</v>
      </c>
      <c r="SV183" s="3">
        <v>5.7299999999999997E-2</v>
      </c>
      <c r="SW183" s="3">
        <v>2.1100000000000001E-2</v>
      </c>
      <c r="SX183" s="3">
        <v>4.0899999999999999E-2</v>
      </c>
      <c r="SY183" s="3">
        <v>8.8099999999999998E-2</v>
      </c>
      <c r="SZ183" s="3">
        <v>0.15629999999999999</v>
      </c>
      <c r="TA183" s="3">
        <v>1.3899999999999999E-2</v>
      </c>
      <c r="TB183" s="3">
        <v>2.7000000000000001E-3</v>
      </c>
      <c r="TC183" s="3">
        <v>2.5990000000000002</v>
      </c>
      <c r="TD183" s="3">
        <v>2.3400000000000001E-2</v>
      </c>
      <c r="TE183" s="3">
        <v>0.2261</v>
      </c>
      <c r="TF183" s="3">
        <v>1.0800000000000001E-2</v>
      </c>
      <c r="TG183" s="3">
        <v>0.35099999999999998</v>
      </c>
      <c r="TH183" s="3">
        <v>5.0200000000000002E-2</v>
      </c>
      <c r="TI183" s="3">
        <v>0.2732</v>
      </c>
      <c r="TJ183" s="3">
        <v>0.4239</v>
      </c>
      <c r="TK183" s="3">
        <v>0.1991</v>
      </c>
      <c r="TL183" s="3">
        <v>1.6799999999999999E-2</v>
      </c>
      <c r="TM183" s="3">
        <v>6.0900000000000003E-2</v>
      </c>
      <c r="TN183" s="3">
        <v>0.1389</v>
      </c>
      <c r="TO183" s="3">
        <v>0.1222</v>
      </c>
      <c r="TP183" s="3">
        <v>0.28399999999999997</v>
      </c>
      <c r="TQ183" s="3">
        <v>3.2000000000000001E-2</v>
      </c>
      <c r="TR183" s="3">
        <v>3.7000000000000002E-3</v>
      </c>
      <c r="TS183" s="3">
        <v>0.38290000000000002</v>
      </c>
      <c r="TT183" s="3">
        <v>0.33489999999999998</v>
      </c>
      <c r="TU183" s="3">
        <v>5.3E-3</v>
      </c>
      <c r="TV183" s="3">
        <v>8.0000000000000004E-4</v>
      </c>
      <c r="TW183" s="3">
        <v>2.92E-2</v>
      </c>
      <c r="TX183" s="3">
        <v>2.5000000000000001E-3</v>
      </c>
      <c r="TY183" s="3">
        <v>4.8399999999999999E-2</v>
      </c>
      <c r="TZ183" s="3">
        <v>1.3299999999999999E-2</v>
      </c>
      <c r="UA183" s="3">
        <v>5.1799999999999999E-2</v>
      </c>
      <c r="UB183" s="3">
        <v>3.3E-3</v>
      </c>
      <c r="UC183" s="3">
        <v>6.8999999999999999E-3</v>
      </c>
      <c r="UD183" s="3">
        <v>4.0000000000000002E-4</v>
      </c>
      <c r="UE183" s="3">
        <v>8.0000000000000004E-4</v>
      </c>
      <c r="UF183" s="3">
        <v>8.6999999999999994E-3</v>
      </c>
      <c r="UG183" s="3">
        <v>1.8700000000000001E-2</v>
      </c>
      <c r="UH183" s="3">
        <v>7.1000000000000004E-3</v>
      </c>
      <c r="UI183" s="3">
        <v>7.4499999999999997E-2</v>
      </c>
      <c r="UJ183" s="3">
        <v>7.1000000000000004E-3</v>
      </c>
      <c r="UK183" s="3">
        <v>1.4E-3</v>
      </c>
      <c r="UL183" s="3">
        <v>6.3E-3</v>
      </c>
      <c r="UM183" s="3">
        <v>1.9300000000000001E-2</v>
      </c>
      <c r="UN183" s="3">
        <v>5.5999999999999999E-3</v>
      </c>
      <c r="UO183" s="3">
        <v>2.1700000000000001E-2</v>
      </c>
      <c r="UP183" s="3">
        <v>1.4E-3</v>
      </c>
      <c r="UQ183" s="3">
        <v>4.0000000000000002E-4</v>
      </c>
      <c r="UR183" s="3">
        <v>0.81779999999999997</v>
      </c>
      <c r="US183" s="3">
        <v>0.1323</v>
      </c>
      <c r="UT183" s="3">
        <v>0.1181</v>
      </c>
      <c r="UU183" s="3">
        <v>0.30349999999999999</v>
      </c>
      <c r="UV183" s="3">
        <v>9.8599999999999993E-2</v>
      </c>
      <c r="UW183" s="3">
        <v>7.9000000000000008E-3</v>
      </c>
      <c r="UX183" s="3">
        <v>0.14069999999999999</v>
      </c>
      <c r="UY183" s="3">
        <v>1.49E-2</v>
      </c>
      <c r="UZ183" s="3">
        <v>1.8E-3</v>
      </c>
      <c r="VA183" s="3">
        <v>1.1423000000000001</v>
      </c>
      <c r="VB183" s="3">
        <v>0.4889</v>
      </c>
      <c r="VC183" s="3">
        <v>0.41270000000000001</v>
      </c>
      <c r="VD183" s="3">
        <v>0.2407</v>
      </c>
      <c r="VE183" s="3">
        <v>2.032</v>
      </c>
      <c r="VF183" s="3">
        <v>0.99680000000000002</v>
      </c>
      <c r="VG183" s="3">
        <v>1.6299999999999999E-2</v>
      </c>
      <c r="VH183" s="3">
        <v>0.24529999999999999</v>
      </c>
      <c r="VI183" s="3">
        <v>0.52680000000000005</v>
      </c>
      <c r="VJ183" s="3">
        <v>2.3999999999999998E-3</v>
      </c>
      <c r="VK183" s="3">
        <v>0.2233</v>
      </c>
      <c r="VL183" s="3">
        <v>2.1100000000000001E-2</v>
      </c>
      <c r="VM183" s="3">
        <v>1.9734</v>
      </c>
      <c r="VN183" s="3">
        <v>0.4869</v>
      </c>
      <c r="VO183" s="3">
        <v>1.1294999999999999</v>
      </c>
      <c r="VP183" s="3">
        <v>0.1053</v>
      </c>
      <c r="VQ183" s="3">
        <v>0.12230000000000001</v>
      </c>
      <c r="VR183" s="3">
        <v>0.10920000000000001</v>
      </c>
      <c r="VS183" s="3">
        <v>2.0199999999999999E-2</v>
      </c>
      <c r="VT183" s="3">
        <v>0.47120000000000001</v>
      </c>
      <c r="VU183" s="3">
        <v>0.28989999999999999</v>
      </c>
      <c r="VV183" s="3">
        <v>2.47E-2</v>
      </c>
      <c r="VW183" s="3">
        <v>0.1565</v>
      </c>
      <c r="VX183" s="3">
        <v>1.8275999999999999</v>
      </c>
      <c r="VY183" s="3">
        <v>0.1578</v>
      </c>
      <c r="VZ183" s="3">
        <v>4.5999999999999999E-2</v>
      </c>
      <c r="WA183" s="3">
        <v>0.34150000000000003</v>
      </c>
      <c r="WB183" s="3">
        <v>1.4500000000000001E-2</v>
      </c>
      <c r="WC183" s="3">
        <v>5.5399999999999998E-2</v>
      </c>
      <c r="WD183" s="3">
        <v>0.71540000000000004</v>
      </c>
      <c r="WE183" s="3">
        <v>0.38690000000000002</v>
      </c>
      <c r="WF183" s="3">
        <v>0.11</v>
      </c>
      <c r="WG183" s="3">
        <v>0.1628</v>
      </c>
      <c r="WH183" s="3">
        <v>7.1999999999999998E-3</v>
      </c>
      <c r="WI183" s="3">
        <v>6.0000000000000001E-3</v>
      </c>
      <c r="WJ183" s="3">
        <v>1.4500000000000001E-2</v>
      </c>
      <c r="WK183" s="3">
        <v>4.8999999999999998E-3</v>
      </c>
      <c r="WL183" s="3">
        <v>4.2999999999999997E-2</v>
      </c>
      <c r="WM183" s="3">
        <v>3.8999999999999998E-3</v>
      </c>
      <c r="WN183" s="3">
        <v>5.8999999999999999E-3</v>
      </c>
      <c r="WO183" s="3">
        <v>3.3E-3</v>
      </c>
      <c r="WP183" s="3">
        <v>9.5999999999999992E-3</v>
      </c>
      <c r="WQ183" s="3">
        <v>2.6800000000000001E-2</v>
      </c>
      <c r="WR183" s="3">
        <v>0.02</v>
      </c>
      <c r="WS183" s="3">
        <v>1.77E-2</v>
      </c>
      <c r="WT183" s="3">
        <v>0.38690000000000002</v>
      </c>
      <c r="WU183" s="3">
        <v>4.5999999999999999E-3</v>
      </c>
      <c r="WV183" s="3">
        <v>0.1497</v>
      </c>
      <c r="WW183" s="3">
        <v>8.2900000000000001E-2</v>
      </c>
      <c r="WX183" s="3">
        <v>7.7999999999999996E-3</v>
      </c>
      <c r="WY183" s="3">
        <v>7.7000000000000002E-3</v>
      </c>
      <c r="WZ183" s="3">
        <v>5.1700000000000003E-2</v>
      </c>
      <c r="XA183" s="3">
        <v>5.1000000000000004E-3</v>
      </c>
      <c r="XB183" s="3">
        <v>2.58E-2</v>
      </c>
      <c r="XC183" s="3">
        <v>5.16E-2</v>
      </c>
      <c r="XD183" s="3">
        <v>8.5716999999999999</v>
      </c>
      <c r="XE183" s="3">
        <v>8.5716999999999999</v>
      </c>
      <c r="XF183" s="3">
        <v>5.0625999999999998</v>
      </c>
      <c r="XG183" s="3">
        <v>1.9657</v>
      </c>
      <c r="XH183" s="3">
        <v>9.9500000000000005E-2</v>
      </c>
      <c r="XI183" s="3">
        <v>0.3679</v>
      </c>
      <c r="XJ183" s="3">
        <v>7.0800000000000002E-2</v>
      </c>
      <c r="XK183" s="3">
        <v>0.68420000000000003</v>
      </c>
      <c r="XL183" s="3">
        <v>6.6900000000000001E-2</v>
      </c>
      <c r="XM183" s="3">
        <v>0.25409999999999999</v>
      </c>
      <c r="XN183" s="3">
        <v>14.3612</v>
      </c>
      <c r="XO183" s="3">
        <v>10.554500000000001</v>
      </c>
      <c r="XP183" s="3">
        <v>7.1894999999999998</v>
      </c>
      <c r="XQ183" s="3">
        <v>4.0279999999999996</v>
      </c>
      <c r="XR183" s="3">
        <v>1.6272</v>
      </c>
      <c r="XS183" s="3">
        <v>1.5163</v>
      </c>
      <c r="XT183" s="3">
        <v>1.7999999999999999E-2</v>
      </c>
      <c r="XU183" s="3">
        <v>2.5162</v>
      </c>
      <c r="XV183" s="3">
        <v>4.9399999999999999E-2</v>
      </c>
      <c r="XW183" s="3">
        <v>2.3300000000000001E-2</v>
      </c>
      <c r="XX183" s="3">
        <v>3.15E-2</v>
      </c>
      <c r="XY183" s="3">
        <v>2.2800000000000001E-2</v>
      </c>
      <c r="XZ183" s="3">
        <v>0.22989999999999999</v>
      </c>
      <c r="YA183" s="3">
        <v>0.18179999999999999</v>
      </c>
      <c r="YB183" s="3">
        <v>0.1857</v>
      </c>
      <c r="YC183" s="3">
        <v>0.1341</v>
      </c>
      <c r="YD183" s="3">
        <v>6.08E-2</v>
      </c>
      <c r="YE183" s="3">
        <v>1.4659</v>
      </c>
      <c r="YF183" s="3">
        <v>5.2900000000000003E-2</v>
      </c>
      <c r="YG183" s="3">
        <v>7.8200000000000006E-2</v>
      </c>
      <c r="YH183" s="3">
        <v>0.8488</v>
      </c>
      <c r="YI183" s="3">
        <v>5.3999999999999999E-2</v>
      </c>
      <c r="YJ183" s="3">
        <v>0.126</v>
      </c>
      <c r="YK183" s="3">
        <v>0.33689999999999998</v>
      </c>
      <c r="YL183" s="3">
        <v>4.7100000000000003E-2</v>
      </c>
      <c r="YM183" s="3">
        <v>5.1000000000000004E-3</v>
      </c>
      <c r="YN183" s="3">
        <v>9.8000000000000004E-2</v>
      </c>
      <c r="YO183" s="3">
        <v>5.11E-2</v>
      </c>
      <c r="YP183" s="3">
        <v>0.13059999999999999</v>
      </c>
      <c r="YQ183" s="3">
        <v>3.8067000000000002</v>
      </c>
      <c r="YR183" s="3">
        <v>1.1747000000000001</v>
      </c>
      <c r="YS183" s="3">
        <v>7.1999999999999998E-3</v>
      </c>
      <c r="YT183" s="3">
        <v>1.0933999999999999</v>
      </c>
      <c r="YU183" s="3">
        <v>7.3999999999999996E-2</v>
      </c>
      <c r="YV183" s="3">
        <v>2.6320999999999999</v>
      </c>
      <c r="YW183" s="3">
        <v>2.6320999999999999</v>
      </c>
      <c r="YX183" s="3">
        <v>4.4973999999999998</v>
      </c>
      <c r="YY183" s="3">
        <v>2.3128000000000002</v>
      </c>
      <c r="YZ183" s="3">
        <v>1.4822</v>
      </c>
      <c r="ZA183" s="3">
        <v>0.61329999999999996</v>
      </c>
      <c r="ZB183" s="3">
        <v>0.5272</v>
      </c>
      <c r="ZC183" s="3">
        <v>0.20150000000000001</v>
      </c>
      <c r="ZD183" s="3">
        <v>1.35E-2</v>
      </c>
      <c r="ZE183" s="3">
        <v>0.1268</v>
      </c>
      <c r="ZF183" s="3">
        <v>0.51459999999999995</v>
      </c>
      <c r="ZG183" s="3">
        <v>7.8299999999999995E-2</v>
      </c>
      <c r="ZH183" s="3">
        <v>8.5400000000000004E-2</v>
      </c>
      <c r="ZI183" s="3">
        <v>9.3700000000000006E-2</v>
      </c>
      <c r="ZJ183" s="3">
        <v>5.9200000000000003E-2</v>
      </c>
      <c r="ZK183" s="3">
        <v>4.1599999999999998E-2</v>
      </c>
      <c r="ZL183" s="3">
        <v>2.3900000000000001E-2</v>
      </c>
      <c r="ZM183" s="3">
        <v>0.13250000000000001</v>
      </c>
      <c r="ZN183" s="3">
        <v>0.316</v>
      </c>
      <c r="ZO183" s="3">
        <v>0.23849999999999999</v>
      </c>
      <c r="ZP183" s="3">
        <v>7.7499999999999999E-2</v>
      </c>
      <c r="ZQ183" s="3">
        <v>1.8210999999999999</v>
      </c>
      <c r="ZR183" s="3">
        <v>1.0689</v>
      </c>
      <c r="ZS183" s="3">
        <v>0.49930000000000002</v>
      </c>
      <c r="ZT183" s="3">
        <v>3.8199999999999998E-2</v>
      </c>
      <c r="ZU183" s="3">
        <v>0.2215</v>
      </c>
      <c r="ZV183" s="3">
        <v>3.0000000000000001E-3</v>
      </c>
      <c r="ZW183" s="3">
        <v>2.63E-2</v>
      </c>
      <c r="ZX183" s="3">
        <v>0.20730000000000001</v>
      </c>
      <c r="ZY183" s="3">
        <v>2.29E-2</v>
      </c>
      <c r="ZZ183" s="3">
        <v>5.0299999999999997E-2</v>
      </c>
      <c r="AAA183" s="3">
        <v>0.75209999999999999</v>
      </c>
      <c r="AAB183" s="3">
        <v>0.22220000000000001</v>
      </c>
      <c r="AAC183" s="3">
        <v>7.9000000000000001E-2</v>
      </c>
      <c r="AAD183" s="3">
        <v>7.4300000000000005E-2</v>
      </c>
      <c r="AAE183" s="3">
        <v>8.3000000000000001E-3</v>
      </c>
      <c r="AAF183" s="3">
        <v>0.36830000000000002</v>
      </c>
      <c r="AAG183" s="3">
        <v>0.36349999999999999</v>
      </c>
      <c r="AAH183" s="3">
        <v>0.36349999999999999</v>
      </c>
      <c r="AAI183" s="3">
        <v>7.7299999999999994E-2</v>
      </c>
      <c r="AAJ183" s="3">
        <v>7.8200000000000006E-2</v>
      </c>
      <c r="AAK183" s="3">
        <v>4.7000000000000002E-3</v>
      </c>
      <c r="AAL183" s="3">
        <v>6.2899999999999998E-2</v>
      </c>
      <c r="AAM183" s="3">
        <v>0.13869999999999999</v>
      </c>
      <c r="AAN183" s="3">
        <v>1.6999999999999999E-3</v>
      </c>
      <c r="AAO183" s="3">
        <v>6.4855</v>
      </c>
      <c r="AAP183" s="3">
        <v>4.1548999999999996</v>
      </c>
      <c r="AAQ183" s="3">
        <v>1.5031000000000001</v>
      </c>
      <c r="AAR183" s="3">
        <v>0.4622</v>
      </c>
      <c r="AAS183" s="3">
        <v>6.1499999999999999E-2</v>
      </c>
      <c r="AAT183" s="3">
        <v>8.48E-2</v>
      </c>
      <c r="AAU183" s="3">
        <v>0.23669999999999999</v>
      </c>
      <c r="AAV183" s="3">
        <v>2.4400000000000002E-2</v>
      </c>
      <c r="AAW183" s="3">
        <v>0.63349999999999995</v>
      </c>
      <c r="AAX183" s="3">
        <v>1.9192</v>
      </c>
      <c r="AAY183" s="3">
        <v>0.52039999999999997</v>
      </c>
      <c r="AAZ183" s="3">
        <v>7.7100000000000002E-2</v>
      </c>
      <c r="ABA183" s="3">
        <v>2.5000000000000001E-2</v>
      </c>
      <c r="ABB183" s="3">
        <v>0.3352</v>
      </c>
      <c r="ABC183" s="3">
        <v>0.70660000000000001</v>
      </c>
      <c r="ABD183" s="3">
        <v>0.15840000000000001</v>
      </c>
      <c r="ABE183" s="3">
        <v>9.6500000000000002E-2</v>
      </c>
      <c r="ABF183" s="3">
        <v>0.73260000000000003</v>
      </c>
      <c r="ABG183" s="3">
        <v>2.5100000000000001E-2</v>
      </c>
      <c r="ABH183" s="3">
        <v>0.13600000000000001</v>
      </c>
      <c r="ABI183" s="3">
        <v>4.5600000000000002E-2</v>
      </c>
      <c r="ABJ183" s="3">
        <v>7.6899999999999996E-2</v>
      </c>
      <c r="ABK183" s="3">
        <v>0.1134</v>
      </c>
      <c r="ABL183" s="3">
        <v>0.2903</v>
      </c>
      <c r="ABM183" s="3">
        <v>4.53E-2</v>
      </c>
      <c r="ABN183" s="3">
        <v>1.8926000000000001</v>
      </c>
      <c r="ABO183" s="3">
        <v>1.8926000000000001</v>
      </c>
      <c r="ABP183" s="3">
        <v>0.21079999999999999</v>
      </c>
      <c r="ABQ183" s="3">
        <v>0.34260000000000002</v>
      </c>
      <c r="ABR183" s="3">
        <v>1.35E-2</v>
      </c>
      <c r="ABS183" s="3">
        <v>2.1399999999999999E-2</v>
      </c>
      <c r="ABT183" s="3">
        <v>0.38679999999999998</v>
      </c>
      <c r="ABU183" s="3">
        <v>3.2000000000000001E-2</v>
      </c>
      <c r="ABV183" s="3">
        <v>0.2082</v>
      </c>
      <c r="ABW183" s="3">
        <v>0.67730000000000001</v>
      </c>
      <c r="ABX183" s="3">
        <v>0.35499999999999998</v>
      </c>
      <c r="ABY183" s="3">
        <v>0.35499999999999998</v>
      </c>
      <c r="ABZ183" s="3">
        <v>0.1699</v>
      </c>
      <c r="ACA183" s="3">
        <v>0.16969999999999999</v>
      </c>
      <c r="ACB183" s="3">
        <v>1.54E-2</v>
      </c>
      <c r="ACC183" s="3">
        <v>8.3000000000000004E-2</v>
      </c>
      <c r="ACD183" s="3">
        <v>8.3000000000000004E-2</v>
      </c>
      <c r="ACE183" s="3">
        <v>5.1400000000000001E-2</v>
      </c>
      <c r="ACF183" s="3">
        <v>1.66E-2</v>
      </c>
      <c r="ACG183" s="3">
        <v>1.49E-2</v>
      </c>
      <c r="ACH183" s="3">
        <v>18.7773</v>
      </c>
      <c r="ACI183" s="3">
        <v>18.7773</v>
      </c>
      <c r="ACJ183" s="3">
        <v>4.5869999999999997</v>
      </c>
      <c r="ACK183" s="3">
        <v>2.4862000000000002</v>
      </c>
      <c r="ACL183" s="3">
        <v>0.37440000000000001</v>
      </c>
      <c r="ACM183" s="3">
        <v>5.4699999999999999E-2</v>
      </c>
      <c r="ACN183" s="3">
        <v>0.70830000000000004</v>
      </c>
      <c r="ACO183" s="3">
        <v>0.25259999999999999</v>
      </c>
      <c r="ACP183" s="3">
        <v>0.54079999999999995</v>
      </c>
      <c r="ACQ183" s="3">
        <v>6.3600000000000004E-2</v>
      </c>
      <c r="ACR183" s="3">
        <v>8.9999999999999993E-3</v>
      </c>
      <c r="ACS183" s="3">
        <v>9.7299999999999998E-2</v>
      </c>
      <c r="ACT183" s="3">
        <v>9.1632999999999996</v>
      </c>
      <c r="ACU183" s="3">
        <v>3.1555</v>
      </c>
      <c r="ACV183" s="3">
        <v>0.92120000000000002</v>
      </c>
      <c r="ACW183" s="3">
        <v>0.31140000000000001</v>
      </c>
      <c r="ACX183" s="3">
        <v>3.5200000000000002E-2</v>
      </c>
      <c r="ACY183" s="3">
        <v>0.10249999999999999</v>
      </c>
      <c r="ACZ183" s="3">
        <v>0.37430000000000002</v>
      </c>
      <c r="ADA183" s="3">
        <v>0.2223</v>
      </c>
      <c r="ADB183" s="3">
        <v>1.7179</v>
      </c>
      <c r="ADC183" s="3">
        <v>0.1076</v>
      </c>
      <c r="ADD183" s="3">
        <v>0.1133</v>
      </c>
      <c r="ADE183" s="3">
        <v>4.3200000000000002E-2</v>
      </c>
      <c r="ADF183" s="3">
        <v>1.3149999999999999</v>
      </c>
      <c r="ADG183" s="3">
        <v>5.1200000000000002E-2</v>
      </c>
      <c r="ADH183" s="3">
        <v>6.7000000000000002E-3</v>
      </c>
      <c r="ADI183" s="3">
        <v>0.68579999999999997</v>
      </c>
      <c r="ADJ183" s="3">
        <v>5.0270000000000001</v>
      </c>
      <c r="ADK183" s="3">
        <v>3.8542000000000001</v>
      </c>
      <c r="ADL183" s="3">
        <v>0.92010000000000003</v>
      </c>
      <c r="ADM183" s="3">
        <v>0.14430000000000001</v>
      </c>
      <c r="ADN183" s="3">
        <v>0.1084</v>
      </c>
      <c r="ADO183" s="3">
        <v>11.2172</v>
      </c>
      <c r="ADP183" s="3">
        <v>3.6532</v>
      </c>
      <c r="ADQ183" s="3">
        <v>3.3702999999999999</v>
      </c>
      <c r="ADR183" s="3">
        <v>0.23180000000000001</v>
      </c>
      <c r="ADS183" s="3">
        <v>0.41360000000000002</v>
      </c>
      <c r="ADT183" s="3">
        <v>0.317</v>
      </c>
      <c r="ADU183" s="3">
        <v>0.19059999999999999</v>
      </c>
      <c r="ADV183" s="3">
        <v>0.1086</v>
      </c>
      <c r="ADW183" s="3">
        <v>0.1847</v>
      </c>
      <c r="ADX183" s="3">
        <v>0.1933</v>
      </c>
      <c r="ADY183" s="3">
        <v>0.2024</v>
      </c>
      <c r="ADZ183" s="3">
        <v>0.38059999999999999</v>
      </c>
      <c r="AEA183" s="3">
        <v>0.3836</v>
      </c>
      <c r="AEB183" s="3">
        <v>0.68489999999999995</v>
      </c>
      <c r="AEC183" s="3">
        <v>7.9200000000000007E-2</v>
      </c>
      <c r="AED183" s="3">
        <v>0.28289999999999998</v>
      </c>
      <c r="AEE183" s="3">
        <v>4.7500000000000001E-2</v>
      </c>
      <c r="AEF183" s="3">
        <v>9.7500000000000003E-2</v>
      </c>
      <c r="AEG183" s="3">
        <v>0.13800000000000001</v>
      </c>
      <c r="AEH183" s="3">
        <v>4.9043999999999999</v>
      </c>
      <c r="AEI183" s="3">
        <v>1.1382000000000001</v>
      </c>
      <c r="AEJ183" s="3">
        <v>0.47770000000000001</v>
      </c>
      <c r="AEK183" s="3">
        <v>0.45900000000000002</v>
      </c>
      <c r="AEL183" s="3">
        <v>5.6599999999999998E-2</v>
      </c>
      <c r="AEM183" s="3">
        <v>3.2000000000000002E-3</v>
      </c>
      <c r="AEN183" s="3">
        <v>6.0299999999999999E-2</v>
      </c>
      <c r="AEO183" s="3">
        <v>8.14E-2</v>
      </c>
      <c r="AEP183" s="3">
        <v>0.58160000000000001</v>
      </c>
      <c r="AEQ183" s="3">
        <v>0.1076</v>
      </c>
      <c r="AER183" s="3">
        <v>0.36990000000000001</v>
      </c>
      <c r="AES183" s="3">
        <v>0.1041</v>
      </c>
      <c r="AET183" s="3">
        <v>3.1846999999999999</v>
      </c>
      <c r="AEU183" s="3">
        <v>3.1846999999999999</v>
      </c>
      <c r="AEV183" s="3">
        <v>2.6595</v>
      </c>
      <c r="AEW183" s="3">
        <v>2.6595</v>
      </c>
      <c r="AEX183" s="3">
        <v>0.27979999999999999</v>
      </c>
      <c r="AEY183" s="3">
        <v>5.9700000000000003E-2</v>
      </c>
      <c r="AEZ183" s="3">
        <v>1.37E-2</v>
      </c>
      <c r="AFA183" s="3">
        <v>0.36959999999999998</v>
      </c>
      <c r="AFB183" s="3">
        <v>0.18179999999999999</v>
      </c>
      <c r="AFC183" s="3">
        <v>9.5200000000000007E-2</v>
      </c>
      <c r="AFD183" s="3">
        <v>1.0356000000000001</v>
      </c>
      <c r="AFE183" s="3">
        <v>0.104</v>
      </c>
      <c r="AFF183" s="3">
        <v>1.03E-2</v>
      </c>
      <c r="AFG183" s="3">
        <v>0.158</v>
      </c>
      <c r="AFH183" s="3">
        <v>0.20960000000000001</v>
      </c>
      <c r="AFI183" s="3">
        <v>0.14219999999999999</v>
      </c>
      <c r="AFJ183" s="3">
        <v>10.6332</v>
      </c>
      <c r="AFK183" s="3">
        <v>6.4881000000000002</v>
      </c>
      <c r="AFL183" s="3">
        <v>6.4881000000000002</v>
      </c>
      <c r="AFM183" s="3">
        <v>4.82E-2</v>
      </c>
      <c r="AFN183" s="3">
        <v>0.44359999999999999</v>
      </c>
      <c r="AFO183" s="3">
        <v>1.2726</v>
      </c>
      <c r="AFP183" s="3">
        <v>3.9918</v>
      </c>
      <c r="AFQ183" s="3">
        <v>1.41E-2</v>
      </c>
      <c r="AFR183" s="3">
        <v>8.4599999999999995E-2</v>
      </c>
      <c r="AFS183" s="3">
        <v>0.61899999999999999</v>
      </c>
      <c r="AFT183" s="3">
        <v>1.4E-2</v>
      </c>
      <c r="AFU183" s="3">
        <v>4.1451000000000002</v>
      </c>
      <c r="AFV183" s="3">
        <v>3.0335999999999999</v>
      </c>
      <c r="AFW183" s="3">
        <v>0.1885</v>
      </c>
      <c r="AFX183" s="3">
        <v>5.6399999999999999E-2</v>
      </c>
      <c r="AFY183" s="3">
        <v>1.38E-2</v>
      </c>
      <c r="AFZ183" s="3">
        <v>0.15820000000000001</v>
      </c>
      <c r="AGA183" s="3">
        <v>4.3299999999999998E-2</v>
      </c>
      <c r="AGB183" s="3">
        <v>0.20960000000000001</v>
      </c>
      <c r="AGC183" s="3">
        <v>9.8900000000000002E-2</v>
      </c>
      <c r="AGD183" s="3">
        <v>0.25169999999999998</v>
      </c>
      <c r="AGE183" s="3">
        <v>0.43569999999999998</v>
      </c>
      <c r="AGF183" s="3">
        <v>0.12839999999999999</v>
      </c>
      <c r="AGG183" s="3">
        <v>0.29070000000000001</v>
      </c>
      <c r="AGH183" s="3">
        <v>0.3553</v>
      </c>
      <c r="AGI183" s="3">
        <v>3.5999999999999999E-3</v>
      </c>
      <c r="AGJ183" s="3">
        <v>0.4279</v>
      </c>
      <c r="AGK183" s="3">
        <v>0.37159999999999999</v>
      </c>
      <c r="AGL183" s="3">
        <v>1.0395000000000001</v>
      </c>
      <c r="AGM183" s="3">
        <v>1.0395000000000001</v>
      </c>
      <c r="AGN183" s="3">
        <v>7.2099999999999997E-2</v>
      </c>
      <c r="AGO183" s="3">
        <v>4.8399999999999999E-2</v>
      </c>
      <c r="AGP183" s="3">
        <v>2.3699999999999999E-2</v>
      </c>
      <c r="AGQ183" s="3">
        <v>4.6920000000000002</v>
      </c>
      <c r="AGR183" s="3">
        <v>4.6920000000000002</v>
      </c>
      <c r="AGS183" s="3">
        <v>3.0146999999999999</v>
      </c>
      <c r="AGT183" s="3">
        <v>1.5800000000000002E-2</v>
      </c>
      <c r="AGU183" s="3">
        <v>0.19420000000000001</v>
      </c>
      <c r="AGV183" s="3">
        <v>0.749</v>
      </c>
      <c r="AGW183" s="3">
        <v>0.35160000000000002</v>
      </c>
      <c r="AGX183" s="3">
        <v>1.4710000000000001</v>
      </c>
      <c r="AGY183" s="3">
        <v>0.2331</v>
      </c>
      <c r="AGZ183" s="3">
        <v>0.53120000000000001</v>
      </c>
      <c r="AHA183" s="3">
        <v>0.13159999999999999</v>
      </c>
      <c r="AHB183" s="3">
        <v>3.9399999999999998E-2</v>
      </c>
      <c r="AHC183" s="3">
        <v>0.2112</v>
      </c>
      <c r="AHD183" s="3">
        <v>0.14899999999999999</v>
      </c>
      <c r="AHE183" s="3">
        <v>0.34139999999999998</v>
      </c>
      <c r="AHF183" s="3">
        <v>0.13880000000000001</v>
      </c>
      <c r="AHG183" s="3">
        <v>2.53E-2</v>
      </c>
      <c r="AHH183" s="3">
        <v>0.1772</v>
      </c>
      <c r="AHI183" s="3">
        <v>0.80469999999999997</v>
      </c>
      <c r="AHJ183" s="3">
        <v>0.16300000000000001</v>
      </c>
      <c r="AHK183">
        <v>7.9899999999999999E-2</v>
      </c>
      <c r="AHL183">
        <v>0.24660000000000001</v>
      </c>
      <c r="AHM183">
        <v>9.9500000000000005E-2</v>
      </c>
      <c r="AHN183">
        <v>0.21560000000000001</v>
      </c>
      <c r="AHO183">
        <v>4.3606999999999996</v>
      </c>
      <c r="AHP183">
        <v>4.3606999999999996</v>
      </c>
      <c r="AHQ183">
        <v>4.3606999999999996</v>
      </c>
      <c r="AHR183">
        <v>1.1299999999999999E-2</v>
      </c>
      <c r="AHS183">
        <v>1.2436</v>
      </c>
      <c r="AHT183">
        <v>0.1053</v>
      </c>
      <c r="AHU183">
        <v>1.4195</v>
      </c>
      <c r="AHV183">
        <v>0.27929999999999999</v>
      </c>
      <c r="AHW183">
        <v>0.1946</v>
      </c>
      <c r="AHX183">
        <v>0.79149999999999998</v>
      </c>
      <c r="AHY183">
        <v>0.3155</v>
      </c>
      <c r="AIA183">
        <v>0</v>
      </c>
      <c r="AIB183">
        <v>0</v>
      </c>
      <c r="AIC183">
        <v>0</v>
      </c>
      <c r="AID183">
        <v>0</v>
      </c>
      <c r="AIE183">
        <v>0</v>
      </c>
      <c r="AIF183">
        <v>0</v>
      </c>
      <c r="AIG183">
        <v>0</v>
      </c>
      <c r="AIH183">
        <v>0</v>
      </c>
      <c r="AII183">
        <v>0</v>
      </c>
      <c r="AIJ183">
        <v>0</v>
      </c>
      <c r="AIK183">
        <v>0</v>
      </c>
      <c r="AIL183">
        <v>0</v>
      </c>
      <c r="AIM183">
        <v>0</v>
      </c>
      <c r="AIN183">
        <v>0</v>
      </c>
      <c r="AIO183">
        <v>0</v>
      </c>
      <c r="AIP183">
        <v>0</v>
      </c>
      <c r="AIQ183">
        <v>0</v>
      </c>
      <c r="AIR183">
        <v>0</v>
      </c>
      <c r="AIS183">
        <v>0</v>
      </c>
      <c r="AIT183">
        <v>0</v>
      </c>
      <c r="AIU183">
        <v>0</v>
      </c>
      <c r="AIV183">
        <v>0</v>
      </c>
      <c r="AIW183">
        <v>0</v>
      </c>
      <c r="AIX183">
        <v>0</v>
      </c>
      <c r="AIY183">
        <v>0</v>
      </c>
      <c r="AIZ183">
        <v>0</v>
      </c>
      <c r="AJA183">
        <v>0</v>
      </c>
      <c r="AJB183">
        <v>0</v>
      </c>
      <c r="AJC183">
        <v>0</v>
      </c>
      <c r="AJD183">
        <v>0</v>
      </c>
      <c r="AJE183">
        <v>0</v>
      </c>
      <c r="AJF183">
        <v>0</v>
      </c>
      <c r="AJG183">
        <v>0</v>
      </c>
      <c r="AJH183">
        <v>0</v>
      </c>
      <c r="AJI183">
        <v>0</v>
      </c>
      <c r="AJJ183">
        <v>0</v>
      </c>
      <c r="AJK183">
        <v>0</v>
      </c>
      <c r="AJL183">
        <v>0</v>
      </c>
      <c r="AJM183">
        <v>0</v>
      </c>
      <c r="AJN183">
        <v>0</v>
      </c>
      <c r="AJO183">
        <v>0</v>
      </c>
      <c r="AJP183">
        <v>0</v>
      </c>
      <c r="AJQ183">
        <v>0</v>
      </c>
      <c r="AJR183">
        <v>0</v>
      </c>
      <c r="AJS183">
        <v>0</v>
      </c>
      <c r="AJT183">
        <v>0</v>
      </c>
      <c r="AJU183">
        <v>0</v>
      </c>
      <c r="AJV183">
        <v>0</v>
      </c>
      <c r="AJW183">
        <v>0</v>
      </c>
      <c r="AJX183">
        <v>0</v>
      </c>
      <c r="AJY183">
        <v>0</v>
      </c>
      <c r="AJZ183">
        <v>0</v>
      </c>
      <c r="AKA183">
        <v>0</v>
      </c>
      <c r="AKB183">
        <v>0</v>
      </c>
      <c r="AKC183">
        <v>0</v>
      </c>
      <c r="AKD183">
        <v>0</v>
      </c>
      <c r="AKE183">
        <v>0</v>
      </c>
      <c r="AKF183">
        <v>0</v>
      </c>
      <c r="AKG183">
        <v>0</v>
      </c>
      <c r="AKH183">
        <v>0</v>
      </c>
      <c r="AKI183">
        <v>0</v>
      </c>
      <c r="AKJ183">
        <v>0</v>
      </c>
      <c r="AKK183">
        <v>0</v>
      </c>
      <c r="AKL183">
        <v>0</v>
      </c>
      <c r="AKM183">
        <v>0</v>
      </c>
      <c r="AKN183">
        <v>0</v>
      </c>
      <c r="AKO183">
        <v>0</v>
      </c>
      <c r="AKP183">
        <v>0</v>
      </c>
      <c r="AKQ183">
        <v>0</v>
      </c>
      <c r="AKR183">
        <v>0</v>
      </c>
      <c r="AKS183">
        <v>0</v>
      </c>
      <c r="AKT183">
        <v>0</v>
      </c>
      <c r="AKU183">
        <v>0</v>
      </c>
      <c r="AKV183">
        <v>0</v>
      </c>
      <c r="AKW183">
        <v>0</v>
      </c>
      <c r="AKX183">
        <v>0</v>
      </c>
      <c r="AKY183">
        <v>0</v>
      </c>
      <c r="AKZ183">
        <v>0</v>
      </c>
      <c r="ALA183">
        <v>0</v>
      </c>
      <c r="ALB183">
        <v>0</v>
      </c>
      <c r="ALC183">
        <v>0</v>
      </c>
      <c r="ALD183">
        <v>0</v>
      </c>
      <c r="ALE183">
        <v>0</v>
      </c>
      <c r="ALF183">
        <v>0</v>
      </c>
      <c r="ALG183">
        <v>0</v>
      </c>
      <c r="ALH183">
        <v>0</v>
      </c>
      <c r="ALI183">
        <v>0</v>
      </c>
      <c r="ALJ183">
        <v>0</v>
      </c>
      <c r="ALK183">
        <v>0</v>
      </c>
      <c r="ALL183">
        <v>0</v>
      </c>
      <c r="ALM183">
        <v>0</v>
      </c>
      <c r="ALN183">
        <v>0</v>
      </c>
      <c r="ALO183">
        <v>0</v>
      </c>
      <c r="ALP183">
        <v>0</v>
      </c>
      <c r="ALQ183">
        <v>0</v>
      </c>
      <c r="ALR183">
        <v>0</v>
      </c>
      <c r="ALS183">
        <v>0</v>
      </c>
      <c r="ALT183">
        <v>0</v>
      </c>
      <c r="ALU183">
        <v>0</v>
      </c>
      <c r="ALV183">
        <v>0</v>
      </c>
      <c r="ALW183">
        <v>0</v>
      </c>
      <c r="ALX183">
        <v>0</v>
      </c>
      <c r="ALY183">
        <v>0</v>
      </c>
      <c r="ALZ183">
        <v>0</v>
      </c>
      <c r="AMA183">
        <v>0</v>
      </c>
      <c r="AMB183">
        <v>0</v>
      </c>
      <c r="AMC183">
        <v>0</v>
      </c>
      <c r="AMD183">
        <v>0</v>
      </c>
      <c r="AME183">
        <v>0</v>
      </c>
      <c r="AMF183">
        <v>0</v>
      </c>
      <c r="AMG183">
        <v>0</v>
      </c>
      <c r="AMH183">
        <v>0</v>
      </c>
      <c r="AMI183">
        <v>0</v>
      </c>
      <c r="AMJ183">
        <v>0</v>
      </c>
      <c r="AMK183">
        <v>0</v>
      </c>
      <c r="AML183">
        <v>0</v>
      </c>
      <c r="AMM183">
        <v>0</v>
      </c>
      <c r="AMN183">
        <v>0</v>
      </c>
      <c r="AMO183">
        <v>0</v>
      </c>
      <c r="AMP183">
        <v>0</v>
      </c>
      <c r="AMQ183">
        <v>0</v>
      </c>
      <c r="AMR183">
        <v>0</v>
      </c>
      <c r="AMS183">
        <v>0</v>
      </c>
      <c r="AMT183">
        <v>0</v>
      </c>
      <c r="AMU183">
        <v>0</v>
      </c>
      <c r="AMV183">
        <v>0</v>
      </c>
      <c r="AMW183">
        <v>0</v>
      </c>
      <c r="AMX183">
        <v>0</v>
      </c>
      <c r="AMY183">
        <v>0</v>
      </c>
      <c r="AMZ183">
        <v>0</v>
      </c>
      <c r="ANA183">
        <v>0</v>
      </c>
      <c r="ANB183">
        <v>0</v>
      </c>
      <c r="ANC183">
        <v>0</v>
      </c>
      <c r="AND183">
        <v>0</v>
      </c>
      <c r="ANE183">
        <v>0</v>
      </c>
      <c r="ANF183">
        <v>0</v>
      </c>
      <c r="ANG183">
        <v>0</v>
      </c>
      <c r="ANH183">
        <v>0</v>
      </c>
      <c r="ANI183">
        <v>0</v>
      </c>
      <c r="ANJ183">
        <v>0</v>
      </c>
      <c r="ANK183">
        <v>0</v>
      </c>
      <c r="ANL183">
        <v>0</v>
      </c>
      <c r="ANM183">
        <v>0</v>
      </c>
      <c r="ANN183">
        <v>0</v>
      </c>
      <c r="ANO183">
        <v>0</v>
      </c>
      <c r="ANP183">
        <v>0</v>
      </c>
      <c r="ANQ183">
        <v>0</v>
      </c>
      <c r="ANR183">
        <v>0</v>
      </c>
      <c r="ANS183">
        <v>0</v>
      </c>
      <c r="ANT183">
        <v>0</v>
      </c>
      <c r="ANU183">
        <v>0</v>
      </c>
      <c r="ANV183">
        <v>0</v>
      </c>
      <c r="ANW183">
        <v>0</v>
      </c>
      <c r="ANX183">
        <v>0</v>
      </c>
      <c r="ANY183">
        <v>0</v>
      </c>
      <c r="ANZ183">
        <v>0</v>
      </c>
      <c r="AOA183">
        <v>0</v>
      </c>
      <c r="AOB183">
        <v>0</v>
      </c>
      <c r="AOC183">
        <v>0</v>
      </c>
      <c r="AOD183">
        <v>0</v>
      </c>
      <c r="AOE183">
        <v>0</v>
      </c>
      <c r="AOF183">
        <v>0</v>
      </c>
      <c r="AOG183">
        <v>0</v>
      </c>
      <c r="AOH183">
        <v>0</v>
      </c>
      <c r="AOI183">
        <v>0</v>
      </c>
      <c r="AOJ183">
        <v>0</v>
      </c>
      <c r="AOK183">
        <v>0</v>
      </c>
      <c r="AOL183">
        <v>0</v>
      </c>
      <c r="AOM183">
        <v>0</v>
      </c>
      <c r="AON183">
        <v>0</v>
      </c>
      <c r="AOO183">
        <v>0</v>
      </c>
      <c r="AOP183">
        <v>0</v>
      </c>
      <c r="AOQ183">
        <v>0</v>
      </c>
      <c r="AOR183">
        <v>0</v>
      </c>
      <c r="AOS183">
        <v>0</v>
      </c>
      <c r="AOT183">
        <v>0</v>
      </c>
      <c r="AOU183">
        <v>0</v>
      </c>
      <c r="AOV183">
        <v>0</v>
      </c>
      <c r="AOW183">
        <v>0</v>
      </c>
      <c r="AOX183">
        <v>0</v>
      </c>
      <c r="AOY183">
        <v>0</v>
      </c>
      <c r="AOZ183">
        <v>0</v>
      </c>
      <c r="APA183">
        <v>0</v>
      </c>
      <c r="APB183">
        <v>0</v>
      </c>
      <c r="APC183">
        <v>0</v>
      </c>
      <c r="APD183">
        <v>0</v>
      </c>
      <c r="APE183">
        <v>0</v>
      </c>
      <c r="APG183">
        <v>0</v>
      </c>
      <c r="APH183">
        <v>0</v>
      </c>
      <c r="API183">
        <v>0</v>
      </c>
      <c r="APJ183">
        <v>0</v>
      </c>
      <c r="APK183">
        <v>0</v>
      </c>
      <c r="APL183">
        <v>0</v>
      </c>
      <c r="APM183">
        <v>0</v>
      </c>
      <c r="APN183">
        <v>0</v>
      </c>
      <c r="APO183">
        <v>0</v>
      </c>
      <c r="APP183">
        <v>0</v>
      </c>
      <c r="APQ183">
        <v>0</v>
      </c>
      <c r="APR183">
        <v>0</v>
      </c>
      <c r="APS183">
        <v>0</v>
      </c>
      <c r="APT183">
        <v>0</v>
      </c>
      <c r="APU183">
        <v>0</v>
      </c>
      <c r="APV183">
        <v>0</v>
      </c>
      <c r="APW183">
        <v>0</v>
      </c>
      <c r="APX183">
        <v>0</v>
      </c>
      <c r="APY183">
        <v>0</v>
      </c>
      <c r="APZ183">
        <v>0</v>
      </c>
      <c r="AQA183">
        <v>0</v>
      </c>
      <c r="AQB183">
        <v>0</v>
      </c>
      <c r="AQC183">
        <v>0</v>
      </c>
      <c r="AQD183">
        <v>0</v>
      </c>
      <c r="AQE183">
        <v>0</v>
      </c>
      <c r="AQF183">
        <v>0</v>
      </c>
      <c r="AQG183">
        <v>0</v>
      </c>
      <c r="AQH183">
        <v>0</v>
      </c>
      <c r="AQI183">
        <v>0</v>
      </c>
      <c r="AQJ183">
        <v>0</v>
      </c>
      <c r="AQK183">
        <v>0</v>
      </c>
      <c r="AQL183">
        <v>0</v>
      </c>
      <c r="AQM183">
        <v>0</v>
      </c>
      <c r="AQN183">
        <v>0</v>
      </c>
      <c r="AQO183">
        <v>0</v>
      </c>
      <c r="AQP183">
        <v>0</v>
      </c>
      <c r="AQQ183">
        <v>0</v>
      </c>
      <c r="AQR183">
        <v>0</v>
      </c>
      <c r="AQS183">
        <v>0</v>
      </c>
      <c r="AQT183">
        <v>0</v>
      </c>
      <c r="AQU183">
        <v>0</v>
      </c>
      <c r="AQV183">
        <v>0</v>
      </c>
      <c r="AQW183">
        <v>0</v>
      </c>
      <c r="AQX183">
        <v>0</v>
      </c>
      <c r="AQY183">
        <v>0</v>
      </c>
      <c r="AQZ183">
        <v>0</v>
      </c>
      <c r="ARA183">
        <v>0</v>
      </c>
      <c r="ARB183">
        <v>0</v>
      </c>
      <c r="ARC183">
        <v>0</v>
      </c>
      <c r="ARD183">
        <v>0</v>
      </c>
      <c r="ARE183">
        <v>0</v>
      </c>
      <c r="ARF183">
        <v>0</v>
      </c>
      <c r="ARG183">
        <v>0</v>
      </c>
      <c r="ARH183">
        <v>0</v>
      </c>
      <c r="ARI183">
        <v>0</v>
      </c>
      <c r="ARJ183">
        <v>0</v>
      </c>
      <c r="ARK183">
        <v>0</v>
      </c>
      <c r="ARL183">
        <v>0</v>
      </c>
      <c r="ARM183">
        <v>0</v>
      </c>
      <c r="ARN183">
        <v>0</v>
      </c>
      <c r="ARO183">
        <v>0</v>
      </c>
      <c r="ARP183">
        <v>0</v>
      </c>
      <c r="ARQ183">
        <v>0</v>
      </c>
      <c r="ARR183">
        <v>0</v>
      </c>
      <c r="ARS183">
        <v>0</v>
      </c>
      <c r="ART183">
        <v>0</v>
      </c>
      <c r="ARU183">
        <v>0</v>
      </c>
      <c r="ARV183">
        <v>0</v>
      </c>
      <c r="ARW183">
        <v>0</v>
      </c>
      <c r="ARX183">
        <v>0</v>
      </c>
      <c r="ARY183">
        <v>0</v>
      </c>
      <c r="ARZ183">
        <v>0</v>
      </c>
      <c r="ASA183">
        <v>0</v>
      </c>
      <c r="ASB183">
        <v>0</v>
      </c>
      <c r="ASC183">
        <v>0</v>
      </c>
      <c r="ASD183">
        <v>0</v>
      </c>
      <c r="ASE183">
        <v>0</v>
      </c>
      <c r="ASF183">
        <v>0</v>
      </c>
      <c r="ASG183">
        <v>0</v>
      </c>
      <c r="ASH183">
        <v>0</v>
      </c>
      <c r="ASI183">
        <v>0</v>
      </c>
      <c r="ASJ183">
        <v>0</v>
      </c>
      <c r="ASK183">
        <v>0</v>
      </c>
      <c r="ASL183">
        <v>0</v>
      </c>
      <c r="ASM183">
        <v>0</v>
      </c>
      <c r="ASN183">
        <v>0</v>
      </c>
      <c r="ASO183">
        <v>0</v>
      </c>
      <c r="ASP183">
        <v>0</v>
      </c>
      <c r="ASQ183">
        <v>0</v>
      </c>
      <c r="ASR183">
        <v>0</v>
      </c>
      <c r="ASS183">
        <v>0</v>
      </c>
      <c r="AST183">
        <v>0</v>
      </c>
      <c r="ASU183">
        <v>0</v>
      </c>
      <c r="ASV183">
        <v>0</v>
      </c>
      <c r="ASW183">
        <v>0</v>
      </c>
      <c r="ASX183">
        <v>0</v>
      </c>
      <c r="ASY183">
        <v>0</v>
      </c>
      <c r="ASZ183">
        <v>0</v>
      </c>
      <c r="ATA183">
        <v>0</v>
      </c>
      <c r="ATB183">
        <v>0</v>
      </c>
      <c r="ATC183">
        <v>0</v>
      </c>
      <c r="ATD183">
        <v>0</v>
      </c>
      <c r="ATE183">
        <v>0</v>
      </c>
      <c r="ATF183">
        <v>0</v>
      </c>
      <c r="ATG183">
        <v>0</v>
      </c>
      <c r="ATH183">
        <v>0</v>
      </c>
      <c r="ATI183">
        <v>0</v>
      </c>
      <c r="ATJ183">
        <v>0</v>
      </c>
      <c r="ATK183">
        <v>0</v>
      </c>
      <c r="ATL183">
        <v>0</v>
      </c>
      <c r="ATM183">
        <v>0</v>
      </c>
      <c r="ATN183">
        <v>0</v>
      </c>
      <c r="ATO183">
        <v>0</v>
      </c>
      <c r="ATP183">
        <v>0</v>
      </c>
      <c r="ATQ183">
        <v>0</v>
      </c>
      <c r="ATR183">
        <v>0</v>
      </c>
      <c r="ATS183">
        <v>0</v>
      </c>
      <c r="ATT183">
        <v>0</v>
      </c>
      <c r="ATU183">
        <v>0</v>
      </c>
      <c r="ATV183">
        <v>0</v>
      </c>
      <c r="ATW183">
        <v>0</v>
      </c>
      <c r="ATX183">
        <v>0</v>
      </c>
      <c r="ATY183">
        <v>0</v>
      </c>
      <c r="ATZ183">
        <v>0</v>
      </c>
      <c r="AUA183">
        <v>0</v>
      </c>
      <c r="AUB183">
        <v>0</v>
      </c>
      <c r="AUC183">
        <v>0</v>
      </c>
      <c r="AUD183">
        <v>0</v>
      </c>
      <c r="AUE183">
        <v>0</v>
      </c>
      <c r="AUF183">
        <v>0</v>
      </c>
      <c r="AUG183">
        <v>0</v>
      </c>
      <c r="AUH183">
        <v>0</v>
      </c>
      <c r="AUI183">
        <v>0</v>
      </c>
      <c r="AUJ183">
        <v>0</v>
      </c>
      <c r="AUK183">
        <v>0</v>
      </c>
      <c r="AUL183">
        <v>0</v>
      </c>
      <c r="AUM183">
        <v>0</v>
      </c>
      <c r="AUN183">
        <v>0</v>
      </c>
      <c r="AUO183">
        <v>0</v>
      </c>
      <c r="AUP183">
        <v>0</v>
      </c>
      <c r="AUQ183">
        <v>0</v>
      </c>
      <c r="AUR183">
        <v>0</v>
      </c>
      <c r="AUS183">
        <v>0</v>
      </c>
      <c r="AUT183">
        <v>0</v>
      </c>
      <c r="AUU183">
        <v>0</v>
      </c>
      <c r="AUV183">
        <v>0</v>
      </c>
      <c r="AUW183">
        <v>0</v>
      </c>
      <c r="AUX183">
        <v>0</v>
      </c>
      <c r="AUY183">
        <v>0</v>
      </c>
      <c r="AUZ183">
        <v>0</v>
      </c>
      <c r="AVA183">
        <v>0</v>
      </c>
      <c r="AVB183">
        <v>0</v>
      </c>
      <c r="AVC183">
        <v>0</v>
      </c>
      <c r="AVD183">
        <v>0</v>
      </c>
      <c r="AVE183">
        <v>0</v>
      </c>
      <c r="AVF183">
        <v>0</v>
      </c>
      <c r="AVG183">
        <v>0</v>
      </c>
      <c r="AVH183">
        <v>0</v>
      </c>
      <c r="AVI183">
        <v>0</v>
      </c>
      <c r="AVJ183">
        <v>0</v>
      </c>
      <c r="AVK183">
        <v>0</v>
      </c>
      <c r="AVL183">
        <v>0</v>
      </c>
      <c r="AVM183">
        <v>0</v>
      </c>
      <c r="AVN183">
        <v>0</v>
      </c>
      <c r="AVO183">
        <v>0</v>
      </c>
      <c r="AVP183">
        <v>0</v>
      </c>
      <c r="AVQ183">
        <v>0</v>
      </c>
      <c r="AVR183">
        <v>0</v>
      </c>
      <c r="AVS183">
        <v>0</v>
      </c>
      <c r="AVT183">
        <v>0</v>
      </c>
      <c r="AVU183">
        <v>0</v>
      </c>
      <c r="AVV183">
        <v>0</v>
      </c>
      <c r="AVW183">
        <v>0</v>
      </c>
      <c r="AVX183">
        <v>0</v>
      </c>
      <c r="AVY183">
        <v>0</v>
      </c>
      <c r="AVZ183">
        <v>0</v>
      </c>
      <c r="AWA183">
        <v>0</v>
      </c>
      <c r="AWB183">
        <v>0</v>
      </c>
      <c r="AWC183">
        <v>0</v>
      </c>
      <c r="AWD183">
        <v>0</v>
      </c>
      <c r="AWE183">
        <v>0</v>
      </c>
      <c r="AWF183">
        <v>0</v>
      </c>
      <c r="AWG183">
        <v>0</v>
      </c>
      <c r="AWH183">
        <v>0</v>
      </c>
      <c r="AWI183">
        <v>0</v>
      </c>
      <c r="AWJ183">
        <v>0</v>
      </c>
      <c r="AWK183">
        <v>0</v>
      </c>
      <c r="AWM183">
        <v>0</v>
      </c>
      <c r="AWN183">
        <v>0</v>
      </c>
      <c r="AWO183">
        <v>0</v>
      </c>
      <c r="AWP183">
        <v>0</v>
      </c>
      <c r="AWQ183">
        <v>0</v>
      </c>
      <c r="AWR183">
        <v>0</v>
      </c>
      <c r="AWS183">
        <v>0</v>
      </c>
      <c r="AWT183">
        <v>0</v>
      </c>
      <c r="AWU183">
        <v>0</v>
      </c>
      <c r="AWV183">
        <v>0</v>
      </c>
      <c r="AWW183">
        <v>0</v>
      </c>
      <c r="AWX183">
        <v>0</v>
      </c>
      <c r="AWY183">
        <v>0</v>
      </c>
      <c r="AWZ183">
        <v>0</v>
      </c>
      <c r="AXA183">
        <v>0</v>
      </c>
      <c r="AXC183">
        <v>0</v>
      </c>
      <c r="AXD183">
        <v>0</v>
      </c>
      <c r="AXE183">
        <v>0</v>
      </c>
      <c r="AXF183">
        <v>0</v>
      </c>
      <c r="AXG183">
        <v>0</v>
      </c>
      <c r="AXH183">
        <v>0</v>
      </c>
      <c r="AXI183">
        <v>0</v>
      </c>
      <c r="AXJ183">
        <v>0</v>
      </c>
      <c r="AXK183">
        <v>0</v>
      </c>
      <c r="AXL183">
        <v>0</v>
      </c>
      <c r="AXM183">
        <v>0</v>
      </c>
      <c r="AXN183">
        <v>0</v>
      </c>
      <c r="AXO183">
        <v>0</v>
      </c>
      <c r="AXP183">
        <v>0</v>
      </c>
      <c r="AXQ183">
        <v>0</v>
      </c>
    </row>
    <row r="184" spans="1:1317" x14ac:dyDescent="0.25">
      <c r="A184" s="34">
        <v>41791</v>
      </c>
      <c r="B184" s="3">
        <v>0.4</v>
      </c>
      <c r="C184" s="3">
        <v>-0.11</v>
      </c>
      <c r="D184" s="3">
        <v>-0.6</v>
      </c>
      <c r="E184" s="3">
        <v>-1.32</v>
      </c>
      <c r="F184" s="3">
        <v>1.23</v>
      </c>
      <c r="G184" s="3">
        <v>-1.1100000000000001</v>
      </c>
      <c r="H184" s="3">
        <v>-3.67</v>
      </c>
      <c r="I184" s="3">
        <v>-6</v>
      </c>
      <c r="J184" s="3">
        <v>-6.78</v>
      </c>
      <c r="K184" s="3">
        <v>-1.25</v>
      </c>
      <c r="L184" s="3">
        <v>0.97</v>
      </c>
      <c r="M184" s="3">
        <v>0.65</v>
      </c>
      <c r="N184" s="3">
        <v>-3.64</v>
      </c>
      <c r="O184" s="3">
        <v>1.65</v>
      </c>
      <c r="P184" s="3">
        <v>-1.5</v>
      </c>
      <c r="Q184" s="3">
        <v>1.77</v>
      </c>
      <c r="R184" s="3">
        <v>2.92</v>
      </c>
      <c r="S184" s="3">
        <v>-6.83</v>
      </c>
      <c r="T184" s="3">
        <v>0.42</v>
      </c>
      <c r="U184" s="3">
        <v>-9.08</v>
      </c>
      <c r="V184" s="3">
        <v>-11.46</v>
      </c>
      <c r="W184" s="3">
        <v>-8.1</v>
      </c>
      <c r="X184" s="3">
        <v>-3.84</v>
      </c>
      <c r="Y184" s="3">
        <v>-3.83</v>
      </c>
      <c r="Z184" s="3">
        <v>-6.97</v>
      </c>
      <c r="AA184" s="3">
        <v>-7.19</v>
      </c>
      <c r="AB184" s="3">
        <v>-9.58</v>
      </c>
      <c r="AC184" s="3">
        <v>-4.21</v>
      </c>
      <c r="AD184" s="3">
        <v>-7.67</v>
      </c>
      <c r="AE184" s="3">
        <v>-9.5399999999999991</v>
      </c>
      <c r="AF184" s="3">
        <v>1.07</v>
      </c>
      <c r="AG184" s="3">
        <v>0.62</v>
      </c>
      <c r="AH184" s="3">
        <v>0.59</v>
      </c>
      <c r="AI184" s="3">
        <v>1.52</v>
      </c>
      <c r="AJ184" s="3">
        <v>2.08</v>
      </c>
      <c r="AK184" s="3">
        <v>0.94</v>
      </c>
      <c r="AL184" s="3">
        <v>1.5</v>
      </c>
      <c r="AM184" s="3">
        <v>3.11</v>
      </c>
      <c r="AN184" s="3">
        <v>-6.65</v>
      </c>
      <c r="AO184" s="3">
        <v>-10.199999999999999</v>
      </c>
      <c r="AP184" s="3">
        <v>0.28999999999999998</v>
      </c>
      <c r="AQ184" s="3">
        <v>-2.44</v>
      </c>
      <c r="AR184" s="3">
        <v>-2.2999999999999998</v>
      </c>
      <c r="AS184" s="3">
        <v>-7.6</v>
      </c>
      <c r="AT184" s="3">
        <v>0.64</v>
      </c>
      <c r="AU184" s="3">
        <v>-1.47</v>
      </c>
      <c r="AV184" s="3">
        <v>-5.07</v>
      </c>
      <c r="AW184" s="3">
        <v>-3.52</v>
      </c>
      <c r="AX184" s="3">
        <v>-0.67</v>
      </c>
      <c r="AY184" s="3">
        <v>-3.19</v>
      </c>
      <c r="AZ184" s="3">
        <v>-4.66</v>
      </c>
      <c r="BA184" s="3">
        <v>-3.63</v>
      </c>
      <c r="BB184" s="3">
        <v>-0.06</v>
      </c>
      <c r="BC184" s="3">
        <v>-0.12</v>
      </c>
      <c r="BD184" s="3">
        <v>-14</v>
      </c>
      <c r="BE184" s="3">
        <v>-3.87</v>
      </c>
      <c r="BF184" s="3">
        <v>-1.1100000000000001</v>
      </c>
      <c r="BG184" s="3">
        <v>0.4</v>
      </c>
      <c r="BH184" s="3">
        <v>-6.85</v>
      </c>
      <c r="BI184" s="3">
        <v>-2.38</v>
      </c>
      <c r="BJ184" s="3">
        <v>-3.79</v>
      </c>
      <c r="BK184" s="3">
        <v>1.98</v>
      </c>
      <c r="BL184" s="3">
        <v>-33.590000000000003</v>
      </c>
      <c r="BM184" s="3">
        <v>-4.66</v>
      </c>
      <c r="BN184" s="3">
        <v>-3.63</v>
      </c>
      <c r="BO184" s="3">
        <v>-16.47</v>
      </c>
      <c r="BP184" s="3">
        <v>3.87</v>
      </c>
      <c r="BQ184" s="3">
        <v>0.41</v>
      </c>
      <c r="BR184" s="3">
        <v>1.61</v>
      </c>
      <c r="BS184" s="3">
        <v>-0.41</v>
      </c>
      <c r="BT184" s="3">
        <v>-2.4900000000000002</v>
      </c>
      <c r="BU184" s="3">
        <v>-0.38</v>
      </c>
      <c r="BV184" s="3">
        <v>2.2000000000000002</v>
      </c>
      <c r="BW184" s="3">
        <v>-0.28999999999999998</v>
      </c>
      <c r="BX184" s="3">
        <v>-0.27</v>
      </c>
      <c r="BY184" s="3">
        <v>0</v>
      </c>
      <c r="BZ184" s="3">
        <v>0.87</v>
      </c>
      <c r="CA184" s="3">
        <v>-0.74</v>
      </c>
      <c r="CB184" s="3">
        <v>1.73</v>
      </c>
      <c r="CC184" s="3">
        <v>2.15</v>
      </c>
      <c r="CD184" s="3">
        <v>1.41</v>
      </c>
      <c r="CE184" s="3">
        <v>0.92</v>
      </c>
      <c r="CF184" s="3">
        <v>1.57</v>
      </c>
      <c r="CG184" s="3">
        <v>1.1599999999999999</v>
      </c>
      <c r="CH184" s="3">
        <v>-2.44</v>
      </c>
      <c r="CI184" s="3">
        <v>6.3</v>
      </c>
      <c r="CJ184" s="3">
        <v>-1.81</v>
      </c>
      <c r="CK184" s="3">
        <v>5.18</v>
      </c>
      <c r="CL184" s="3">
        <v>0.81</v>
      </c>
      <c r="CM184" s="3">
        <v>-1.67</v>
      </c>
      <c r="CN184" s="3">
        <v>1.24</v>
      </c>
      <c r="CO184" s="3">
        <v>-2.37</v>
      </c>
      <c r="CP184" s="3">
        <v>-1.3</v>
      </c>
      <c r="CQ184" s="3">
        <v>4.6100000000000003</v>
      </c>
      <c r="CR184" s="3">
        <v>4.9400000000000004</v>
      </c>
      <c r="CS184" s="3">
        <v>-6.48</v>
      </c>
      <c r="CT184" s="3">
        <v>4.6100000000000003</v>
      </c>
      <c r="CU184" s="3">
        <v>-1.99</v>
      </c>
      <c r="CV184" s="3">
        <v>-6.04</v>
      </c>
      <c r="CW184" s="3">
        <v>-5.22</v>
      </c>
      <c r="CX184" s="3">
        <v>-6.58</v>
      </c>
      <c r="CY184" s="3">
        <v>-5.45</v>
      </c>
      <c r="CZ184" s="3">
        <v>1.0900000000000001</v>
      </c>
      <c r="DA184" s="3">
        <v>-0.46</v>
      </c>
      <c r="DB184" s="3">
        <v>-7.89</v>
      </c>
      <c r="DC184" s="3">
        <v>-12.86</v>
      </c>
      <c r="DD184" s="3">
        <v>-5.0199999999999996</v>
      </c>
      <c r="DE184" s="3">
        <v>3.47</v>
      </c>
      <c r="DF184" s="3">
        <v>1.1499999999999999</v>
      </c>
      <c r="DG184" s="3">
        <v>1.41</v>
      </c>
      <c r="DH184" s="3">
        <v>0.43</v>
      </c>
      <c r="DI184" s="3">
        <v>1.28</v>
      </c>
      <c r="DJ184" s="3">
        <v>1.21</v>
      </c>
      <c r="DK184" s="3">
        <v>-1.06</v>
      </c>
      <c r="DL184" s="3">
        <v>1.1399999999999999</v>
      </c>
      <c r="DM184" s="3">
        <v>2.41</v>
      </c>
      <c r="DN184" s="3">
        <v>2.98</v>
      </c>
      <c r="DO184" s="3">
        <v>-0.23</v>
      </c>
      <c r="DP184" s="3">
        <v>7.0000000000000007E-2</v>
      </c>
      <c r="DQ184" s="3">
        <v>-0.13</v>
      </c>
      <c r="DR184" s="3">
        <v>-1.04</v>
      </c>
      <c r="DS184" s="3">
        <v>0.09</v>
      </c>
      <c r="DT184" s="3">
        <v>-0.44</v>
      </c>
      <c r="DU184" s="3">
        <v>1.1399999999999999</v>
      </c>
      <c r="DV184" s="3">
        <v>2.34</v>
      </c>
      <c r="DW184" s="3">
        <v>0.25</v>
      </c>
      <c r="DX184" s="3">
        <v>1.85</v>
      </c>
      <c r="DY184" s="3">
        <v>-0.42</v>
      </c>
      <c r="DZ184" s="3">
        <v>-0.84</v>
      </c>
      <c r="EA184" s="3">
        <v>0.84</v>
      </c>
      <c r="EB184" s="3">
        <v>1.07</v>
      </c>
      <c r="EC184" s="3">
        <v>0.88</v>
      </c>
      <c r="ED184" s="3">
        <v>1.62</v>
      </c>
      <c r="EE184" s="3">
        <v>0.67</v>
      </c>
      <c r="EF184" s="3">
        <v>-1.1100000000000001</v>
      </c>
      <c r="EG184" s="3">
        <v>0.53</v>
      </c>
      <c r="EH184" s="3">
        <v>0.17</v>
      </c>
      <c r="EI184" s="3">
        <v>-7.0000000000000007E-2</v>
      </c>
      <c r="EJ184" s="3">
        <v>0.25</v>
      </c>
      <c r="EK184" s="3">
        <v>0.62</v>
      </c>
      <c r="EL184" s="3">
        <v>0.72</v>
      </c>
      <c r="EM184" s="3">
        <v>0.19</v>
      </c>
      <c r="EN184" s="3">
        <v>3.68</v>
      </c>
      <c r="EO184" s="3">
        <v>1.63</v>
      </c>
      <c r="EP184" s="3">
        <v>3.03</v>
      </c>
      <c r="EQ184" s="3">
        <v>1.28</v>
      </c>
      <c r="ER184" s="3">
        <v>0.49</v>
      </c>
      <c r="ES184" s="3">
        <v>0</v>
      </c>
      <c r="ET184" s="3">
        <v>0.81</v>
      </c>
      <c r="EU184" s="3">
        <v>-0.16</v>
      </c>
      <c r="EV184" s="3">
        <v>1.27</v>
      </c>
      <c r="EW184" s="3">
        <v>0.76</v>
      </c>
      <c r="EX184" s="3">
        <v>0.12</v>
      </c>
      <c r="EY184" s="3">
        <v>-0.13</v>
      </c>
      <c r="EZ184" s="3">
        <v>-0.74</v>
      </c>
      <c r="FA184" s="3">
        <v>-1.54</v>
      </c>
      <c r="FB184" s="3">
        <v>-0.37</v>
      </c>
      <c r="FC184" s="3">
        <v>-0.51</v>
      </c>
      <c r="FD184" s="3">
        <v>0.68</v>
      </c>
      <c r="FE184" s="3">
        <v>-0.04</v>
      </c>
      <c r="FF184" s="3">
        <v>-0.91</v>
      </c>
      <c r="FG184" s="3">
        <v>0.77</v>
      </c>
      <c r="FH184" s="3">
        <v>0.95</v>
      </c>
      <c r="FI184" s="3">
        <v>8.85</v>
      </c>
      <c r="FJ184" s="3">
        <v>1.49</v>
      </c>
      <c r="FK184" s="3">
        <v>0.89</v>
      </c>
      <c r="FL184" s="3">
        <v>1.61</v>
      </c>
      <c r="FM184" s="3">
        <v>5.48</v>
      </c>
      <c r="FN184" s="3">
        <v>0.35</v>
      </c>
      <c r="FO184" s="3">
        <v>-1</v>
      </c>
      <c r="FP184" s="3">
        <v>-1.75</v>
      </c>
      <c r="FQ184" s="3">
        <v>0.13</v>
      </c>
      <c r="FR184" s="3">
        <v>0.82</v>
      </c>
      <c r="FS184" s="3">
        <v>0.82</v>
      </c>
      <c r="FT184" s="3">
        <v>0.75</v>
      </c>
      <c r="FU184" s="3">
        <v>1.34</v>
      </c>
      <c r="FV184" s="3">
        <v>2.37</v>
      </c>
      <c r="FW184" s="3">
        <v>0.51</v>
      </c>
      <c r="FX184" s="3">
        <v>0.94</v>
      </c>
      <c r="FY184" s="3">
        <v>0.01</v>
      </c>
      <c r="FZ184" s="3">
        <v>-0.36</v>
      </c>
      <c r="GA184" s="3">
        <v>0.43</v>
      </c>
      <c r="GB184" s="3">
        <v>0.55000000000000004</v>
      </c>
      <c r="GC184" s="3">
        <v>0.71</v>
      </c>
      <c r="GD184" s="3">
        <v>0.82</v>
      </c>
      <c r="GE184" s="3">
        <v>0.84</v>
      </c>
      <c r="GF184" s="3">
        <v>0.65</v>
      </c>
      <c r="GG184" s="3">
        <v>0.95</v>
      </c>
      <c r="GH184" s="3">
        <v>2.44</v>
      </c>
      <c r="GI184" s="3">
        <v>0.33</v>
      </c>
      <c r="GJ184" s="3">
        <v>-0.19</v>
      </c>
      <c r="GK184" s="3">
        <v>1.98</v>
      </c>
      <c r="GL184" s="3">
        <v>0.75</v>
      </c>
      <c r="GM184" s="3">
        <v>1.68</v>
      </c>
      <c r="GN184" s="3">
        <v>-0.43</v>
      </c>
      <c r="GO184" s="3">
        <v>-0.39</v>
      </c>
      <c r="GP184" s="3">
        <v>0.84</v>
      </c>
      <c r="GQ184" s="3">
        <v>1.22</v>
      </c>
      <c r="GR184" s="3">
        <v>0.86</v>
      </c>
      <c r="GS184" s="3">
        <v>0.35</v>
      </c>
      <c r="GT184" s="3">
        <v>0.14000000000000001</v>
      </c>
      <c r="GU184" s="3">
        <v>0.25</v>
      </c>
      <c r="GV184" s="3">
        <v>0.92</v>
      </c>
      <c r="GW184" s="3">
        <v>-7.0000000000000007E-2</v>
      </c>
      <c r="GX184" s="3">
        <v>2.4</v>
      </c>
      <c r="GY184" s="3">
        <v>0.64</v>
      </c>
      <c r="GZ184" s="3">
        <v>1.05</v>
      </c>
      <c r="HA184" s="3">
        <v>2.16</v>
      </c>
      <c r="HB184" s="3">
        <v>-0.09</v>
      </c>
      <c r="HC184" s="3">
        <v>-0.77</v>
      </c>
      <c r="HD184" s="3">
        <v>1.94</v>
      </c>
      <c r="HE184" s="3">
        <v>0.12</v>
      </c>
      <c r="HF184" s="3">
        <v>0.11</v>
      </c>
      <c r="HG184" s="3">
        <v>2.02</v>
      </c>
      <c r="HH184" s="3">
        <v>0.01</v>
      </c>
      <c r="HI184" s="3">
        <v>1.49</v>
      </c>
      <c r="HJ184" s="3">
        <v>0.13</v>
      </c>
      <c r="HK184" s="3">
        <v>0.13</v>
      </c>
      <c r="HL184" s="3">
        <v>0.38</v>
      </c>
      <c r="HM184" s="3">
        <v>0.54</v>
      </c>
      <c r="HN184" s="3">
        <v>0.47</v>
      </c>
      <c r="HO184" s="3">
        <v>0.1</v>
      </c>
      <c r="HP184" s="3">
        <v>0.25</v>
      </c>
      <c r="HQ184" s="3">
        <v>1.77</v>
      </c>
      <c r="HR184" s="3">
        <v>3.35</v>
      </c>
      <c r="HS184" s="3">
        <v>0.83</v>
      </c>
      <c r="HT184" s="3">
        <v>0.56000000000000005</v>
      </c>
      <c r="HU184" s="3">
        <v>1.36</v>
      </c>
      <c r="HV184" s="3">
        <v>0.48</v>
      </c>
      <c r="HW184" s="3">
        <v>0.56999999999999995</v>
      </c>
      <c r="HX184" s="3">
        <v>0.18</v>
      </c>
      <c r="HY184" s="3">
        <v>1.68</v>
      </c>
      <c r="HZ184" s="3">
        <v>-3.93</v>
      </c>
      <c r="IA184" s="3">
        <v>0.77</v>
      </c>
      <c r="IB184" s="3">
        <v>0.85</v>
      </c>
      <c r="IC184" s="3">
        <v>1.07</v>
      </c>
      <c r="ID184" s="3">
        <v>0.16</v>
      </c>
      <c r="IE184" s="3">
        <v>0.2</v>
      </c>
      <c r="IF184" s="3">
        <v>0.97</v>
      </c>
      <c r="IG184" s="3">
        <v>0.49</v>
      </c>
      <c r="IH184" s="3">
        <v>0.37</v>
      </c>
      <c r="II184" s="3">
        <v>1.72</v>
      </c>
      <c r="IJ184" s="3">
        <v>-1.5</v>
      </c>
      <c r="IK184" s="3">
        <v>0.27</v>
      </c>
      <c r="IL184" s="3">
        <v>1.1200000000000001</v>
      </c>
      <c r="IM184" s="3">
        <v>0.79</v>
      </c>
      <c r="IN184" s="3">
        <v>2.85</v>
      </c>
      <c r="IO184" s="3">
        <v>-0.89</v>
      </c>
      <c r="IP184" s="3">
        <v>-1.38</v>
      </c>
      <c r="IQ184" s="3">
        <v>0.46</v>
      </c>
      <c r="IR184" s="3">
        <v>0.68</v>
      </c>
      <c r="IS184" s="3">
        <v>-0.54</v>
      </c>
      <c r="IT184" s="3">
        <v>-1.22</v>
      </c>
      <c r="IU184" s="3">
        <v>0.19</v>
      </c>
      <c r="IV184" s="3">
        <v>0.19</v>
      </c>
      <c r="IW184" s="3">
        <v>-0.37</v>
      </c>
      <c r="IX184" s="3">
        <v>0.1</v>
      </c>
      <c r="IY184" s="3">
        <v>1.63</v>
      </c>
      <c r="IZ184" s="3">
        <v>0.25</v>
      </c>
      <c r="JA184" s="3">
        <v>0.41</v>
      </c>
      <c r="JB184" s="3">
        <v>4.47</v>
      </c>
      <c r="JC184" s="3">
        <v>0.49</v>
      </c>
      <c r="JD184" s="3">
        <v>0.39</v>
      </c>
      <c r="JE184" s="3">
        <v>0.7</v>
      </c>
      <c r="JF184" s="3">
        <v>0.75</v>
      </c>
      <c r="JG184" s="3">
        <v>0.55000000000000004</v>
      </c>
      <c r="JH184" s="3">
        <v>1.74</v>
      </c>
      <c r="JI184" s="3">
        <v>-0.01</v>
      </c>
      <c r="JJ184" s="3">
        <v>0.5</v>
      </c>
      <c r="JK184" s="3">
        <v>0.82</v>
      </c>
      <c r="JL184" s="3">
        <v>-7.0000000000000007E-2</v>
      </c>
      <c r="JM184" s="3">
        <v>0.76</v>
      </c>
      <c r="JN184" s="3">
        <v>1.76</v>
      </c>
      <c r="JO184" s="3">
        <v>-0.78</v>
      </c>
      <c r="JP184" s="3">
        <v>-0.44</v>
      </c>
      <c r="JQ184" s="3">
        <v>-0.76</v>
      </c>
      <c r="JR184" s="3">
        <v>0.95</v>
      </c>
      <c r="JS184" s="3">
        <v>-1.27</v>
      </c>
      <c r="JT184" s="3">
        <v>0.95</v>
      </c>
      <c r="JU184" s="3">
        <v>1.1000000000000001</v>
      </c>
      <c r="JV184" s="3">
        <v>1.3</v>
      </c>
      <c r="JW184" s="3">
        <v>3.28</v>
      </c>
      <c r="JX184" s="3">
        <v>0.71</v>
      </c>
      <c r="JY184" s="3">
        <v>1.07</v>
      </c>
      <c r="JZ184" s="3">
        <v>0.33</v>
      </c>
      <c r="KA184" s="3">
        <v>1.53</v>
      </c>
      <c r="KB184" s="3">
        <v>0.79</v>
      </c>
      <c r="KC184" s="3">
        <v>0.79</v>
      </c>
      <c r="KD184" s="3">
        <v>0.98</v>
      </c>
      <c r="KE184" s="3">
        <v>0.97</v>
      </c>
      <c r="KF184" s="3">
        <v>1.88</v>
      </c>
      <c r="KG184" s="3">
        <v>-0.65</v>
      </c>
      <c r="KH184" s="3">
        <v>0.44</v>
      </c>
      <c r="KI184" s="3">
        <v>0.26</v>
      </c>
      <c r="KJ184" s="3">
        <v>1.04</v>
      </c>
      <c r="KK184" s="3">
        <v>0.81</v>
      </c>
      <c r="KL184" s="3">
        <v>0.15</v>
      </c>
      <c r="KM184" s="3">
        <v>0.15</v>
      </c>
      <c r="KN184" s="3">
        <v>0.04</v>
      </c>
      <c r="KO184" s="3">
        <v>0.33</v>
      </c>
      <c r="KP184" s="3">
        <v>-0.54</v>
      </c>
      <c r="KQ184" s="3">
        <v>0.22</v>
      </c>
      <c r="KR184" s="3">
        <v>0.22</v>
      </c>
      <c r="KS184" s="3">
        <v>0.43</v>
      </c>
      <c r="KT184" s="3">
        <v>0.88</v>
      </c>
      <c r="KU184" s="3">
        <v>-1.18</v>
      </c>
      <c r="KV184" s="3">
        <v>0.37</v>
      </c>
      <c r="KW184" s="3">
        <v>0.37</v>
      </c>
      <c r="KX184" s="3">
        <v>2.4700000000000002</v>
      </c>
      <c r="KY184" s="3">
        <v>0.57999999999999996</v>
      </c>
      <c r="KZ184" s="3">
        <v>0.26</v>
      </c>
      <c r="LA184" s="3">
        <v>1.18</v>
      </c>
      <c r="LB184" s="3">
        <v>0.05</v>
      </c>
      <c r="LC184" s="3">
        <v>-0.16</v>
      </c>
      <c r="LD184" s="3">
        <v>21.95</v>
      </c>
      <c r="LE184" s="3">
        <v>1.5</v>
      </c>
      <c r="LF184" s="3">
        <v>-0.16</v>
      </c>
      <c r="LG184" s="3">
        <v>0.45</v>
      </c>
      <c r="LH184" s="3">
        <v>0.17</v>
      </c>
      <c r="LI184" s="3">
        <v>-0.06</v>
      </c>
      <c r="LJ184" s="3">
        <v>0.28000000000000003</v>
      </c>
      <c r="LK184" s="3">
        <v>1.05</v>
      </c>
      <c r="LL184" s="3">
        <v>0</v>
      </c>
      <c r="LM184" s="3">
        <v>0.67</v>
      </c>
      <c r="LN184" s="3">
        <v>1.48</v>
      </c>
      <c r="LO184" s="3">
        <v>-0.56000000000000005</v>
      </c>
      <c r="LP184" s="3">
        <v>0.45</v>
      </c>
      <c r="LQ184" s="3">
        <v>0.65</v>
      </c>
      <c r="LR184" s="3">
        <v>0</v>
      </c>
      <c r="LS184" s="3">
        <v>-0.92</v>
      </c>
      <c r="LT184" s="3">
        <v>-0.13</v>
      </c>
      <c r="LU184" s="3">
        <v>0.37</v>
      </c>
      <c r="LV184" s="3">
        <v>6.64</v>
      </c>
      <c r="LW184" s="3">
        <v>-0.04</v>
      </c>
      <c r="LX184" s="3">
        <v>-1.17</v>
      </c>
      <c r="LY184" s="3">
        <v>-0.72</v>
      </c>
      <c r="LZ184" s="3">
        <v>-3.42</v>
      </c>
      <c r="MA184" s="3">
        <v>-0.27</v>
      </c>
      <c r="MB184" s="3">
        <v>0.6</v>
      </c>
      <c r="MC184" s="3">
        <v>0.6</v>
      </c>
      <c r="MD184" s="3">
        <v>0.33</v>
      </c>
      <c r="ME184" s="3">
        <v>0.28999999999999998</v>
      </c>
      <c r="MF184" s="3">
        <v>-0.19</v>
      </c>
      <c r="MG184" s="3">
        <v>0.32</v>
      </c>
      <c r="MH184" s="3">
        <v>0.16</v>
      </c>
      <c r="MI184" s="3">
        <v>0.55000000000000004</v>
      </c>
      <c r="MJ184" s="3">
        <v>-0.19</v>
      </c>
      <c r="MK184" s="3">
        <v>-0.14000000000000001</v>
      </c>
      <c r="ML184" s="3">
        <v>0.47</v>
      </c>
      <c r="MM184" s="3">
        <v>0.25</v>
      </c>
      <c r="MN184" s="3">
        <v>-0.03</v>
      </c>
      <c r="MO184" s="3">
        <v>0.49</v>
      </c>
      <c r="MP184" s="3">
        <v>0.65</v>
      </c>
      <c r="MQ184" s="3">
        <v>0.28000000000000003</v>
      </c>
      <c r="MR184" s="3">
        <v>0.75</v>
      </c>
      <c r="MS184" s="3">
        <v>0.8</v>
      </c>
      <c r="MT184" s="3">
        <v>-0.05</v>
      </c>
      <c r="MU184" s="3">
        <v>1.31</v>
      </c>
      <c r="MV184" s="3">
        <v>0.71</v>
      </c>
      <c r="MW184" s="3">
        <v>0.65</v>
      </c>
      <c r="MX184" s="3">
        <v>0.6</v>
      </c>
      <c r="MY184" s="3">
        <v>0.84</v>
      </c>
      <c r="MZ184" s="3">
        <v>-0.14000000000000001</v>
      </c>
      <c r="NA184" s="3">
        <v>0.54</v>
      </c>
      <c r="NB184" s="3">
        <v>0.02</v>
      </c>
      <c r="NC184" s="3">
        <v>0.95</v>
      </c>
      <c r="ND184" s="3">
        <v>0.72</v>
      </c>
      <c r="NE184" s="3">
        <v>0.17</v>
      </c>
      <c r="NF184" s="3">
        <v>1.05</v>
      </c>
      <c r="NG184" s="3">
        <v>0.13</v>
      </c>
      <c r="NH184" s="3">
        <v>0.73</v>
      </c>
      <c r="NI184" s="3">
        <v>0.73</v>
      </c>
      <c r="NJ184" s="3">
        <v>0.78</v>
      </c>
      <c r="NK184" s="3">
        <v>0.78</v>
      </c>
      <c r="NL184" s="3">
        <v>1.41</v>
      </c>
      <c r="NM184" s="3">
        <v>1.05</v>
      </c>
      <c r="NN184" s="3">
        <v>-0.79</v>
      </c>
      <c r="NO184" s="3">
        <v>7.0000000000000007E-2</v>
      </c>
      <c r="NP184" s="3">
        <v>1.91</v>
      </c>
      <c r="NQ184" s="3">
        <v>0</v>
      </c>
      <c r="NR184" s="3">
        <v>0.81</v>
      </c>
      <c r="NS184" s="3">
        <v>1.03</v>
      </c>
      <c r="NT184" s="3">
        <v>1.98</v>
      </c>
      <c r="NU184" s="3">
        <v>0.71</v>
      </c>
      <c r="NV184" s="3">
        <v>0.92</v>
      </c>
      <c r="NW184" s="3">
        <v>-0.18</v>
      </c>
      <c r="NX184" s="3">
        <v>1.57</v>
      </c>
      <c r="NY184" s="3">
        <v>0.54</v>
      </c>
      <c r="NZ184" s="3">
        <v>0.54</v>
      </c>
      <c r="OA184" s="3">
        <v>1.29</v>
      </c>
      <c r="OB184" s="3">
        <v>0.27</v>
      </c>
      <c r="OC184" s="3">
        <v>0.47</v>
      </c>
      <c r="OD184" s="3">
        <v>0.51</v>
      </c>
      <c r="OE184" s="3">
        <v>-0.1</v>
      </c>
      <c r="OF184" s="3">
        <v>1.83</v>
      </c>
      <c r="OG184" s="3">
        <v>0.8</v>
      </c>
      <c r="OH184" s="3">
        <v>0.64</v>
      </c>
      <c r="OI184" s="3">
        <v>3.2</v>
      </c>
      <c r="OJ184" s="3">
        <v>4.33</v>
      </c>
      <c r="OK184" s="3">
        <v>0.57999999999999996</v>
      </c>
      <c r="OL184" s="3">
        <v>-0.16</v>
      </c>
      <c r="OM184" s="3">
        <v>2.58</v>
      </c>
      <c r="ON184" s="3">
        <v>1.62</v>
      </c>
      <c r="OO184" s="3">
        <v>1.0900000000000001</v>
      </c>
      <c r="OP184" s="3">
        <v>0.25</v>
      </c>
      <c r="OQ184" s="3">
        <v>0.51</v>
      </c>
      <c r="OR184" s="3">
        <v>0.61</v>
      </c>
      <c r="OS184" s="3">
        <v>0.56999999999999995</v>
      </c>
      <c r="OT184" s="3">
        <v>-0.28000000000000003</v>
      </c>
      <c r="OU184" s="3">
        <v>1.01</v>
      </c>
      <c r="OV184" s="3">
        <v>3.18</v>
      </c>
      <c r="OW184" s="3">
        <v>1.28</v>
      </c>
      <c r="OX184" s="3">
        <v>25.33</v>
      </c>
      <c r="OY184" s="3">
        <v>-0.24</v>
      </c>
      <c r="OZ184" s="3">
        <v>0</v>
      </c>
      <c r="PA184" s="3">
        <v>0</v>
      </c>
      <c r="PB184" s="3">
        <v>1.1599999999999999</v>
      </c>
      <c r="PC184" s="3">
        <v>1.17</v>
      </c>
      <c r="PD184" s="3">
        <v>1.1399999999999999</v>
      </c>
      <c r="PE184" s="3">
        <v>0.02</v>
      </c>
      <c r="PF184" s="3">
        <v>0.02</v>
      </c>
      <c r="PG184" s="3">
        <v>0</v>
      </c>
      <c r="PH184" s="3">
        <v>0</v>
      </c>
      <c r="PI184" s="3">
        <v>0</v>
      </c>
      <c r="PJ184" s="3">
        <v>0</v>
      </c>
      <c r="PK184" s="3">
        <v>0</v>
      </c>
      <c r="PL184" s="3">
        <v>0</v>
      </c>
      <c r="PM184" s="3">
        <v>0</v>
      </c>
      <c r="PN184" s="3">
        <v>0.04</v>
      </c>
      <c r="PO184" s="3">
        <v>0.56000000000000005</v>
      </c>
      <c r="PP184" s="3">
        <v>0.37</v>
      </c>
      <c r="PQ184" s="3">
        <v>0</v>
      </c>
      <c r="PR184" s="3">
        <v>-0.45</v>
      </c>
      <c r="PS184" s="3">
        <v>0.24</v>
      </c>
      <c r="PT184" s="3">
        <v>0.4</v>
      </c>
      <c r="PU184" s="3">
        <v>0.09</v>
      </c>
      <c r="PV184" s="3">
        <v>0.14000000000000001</v>
      </c>
      <c r="PW184" s="3">
        <v>0</v>
      </c>
      <c r="PX184" s="3">
        <v>0</v>
      </c>
      <c r="PY184" s="3">
        <v>0</v>
      </c>
      <c r="PZ184" s="3">
        <v>0</v>
      </c>
      <c r="QA184" s="3">
        <v>0</v>
      </c>
      <c r="QB184" s="3">
        <v>0</v>
      </c>
      <c r="QC184" s="3">
        <v>-0.02</v>
      </c>
      <c r="QD184" s="3">
        <v>-0.02</v>
      </c>
      <c r="QE184" s="3">
        <v>-0.02</v>
      </c>
      <c r="QF184" s="3">
        <v>3.81</v>
      </c>
      <c r="QG184" s="3">
        <v>0</v>
      </c>
      <c r="QH184" s="3">
        <v>0.36</v>
      </c>
      <c r="QI184" s="3">
        <v>0</v>
      </c>
      <c r="QJ184" s="3">
        <v>0</v>
      </c>
      <c r="QK184" s="3">
        <v>-0.93</v>
      </c>
      <c r="QL184" s="3">
        <v>0</v>
      </c>
      <c r="QM184" s="3">
        <v>0</v>
      </c>
      <c r="QN184" s="3">
        <v>100</v>
      </c>
      <c r="QO184" s="3">
        <v>25.002600000000001</v>
      </c>
      <c r="QP184" s="3">
        <v>16.3901</v>
      </c>
      <c r="QQ184" s="3">
        <v>0.94579999999999997</v>
      </c>
      <c r="QR184" s="3">
        <v>0.59050000000000002</v>
      </c>
      <c r="QS184" s="3">
        <v>2.3199999999999998E-2</v>
      </c>
      <c r="QT184" s="3">
        <v>8.8200000000000001E-2</v>
      </c>
      <c r="QU184" s="3">
        <v>3.6299999999999999E-2</v>
      </c>
      <c r="QV184" s="3">
        <v>0.20749999999999999</v>
      </c>
      <c r="QW184" s="3">
        <v>0.70699999999999996</v>
      </c>
      <c r="QX184" s="3">
        <v>1.2200000000000001E-2</v>
      </c>
      <c r="QY184" s="3">
        <v>0.28299999999999997</v>
      </c>
      <c r="QZ184" s="3">
        <v>2.6499999999999999E-2</v>
      </c>
      <c r="RA184" s="3">
        <v>4.7999999999999996E-3</v>
      </c>
      <c r="RB184" s="3">
        <v>5.0000000000000001E-3</v>
      </c>
      <c r="RC184" s="3">
        <v>9.2299999999999993E-2</v>
      </c>
      <c r="RD184" s="3">
        <v>8.0000000000000002E-3</v>
      </c>
      <c r="RE184" s="3">
        <v>0.1772</v>
      </c>
      <c r="RF184" s="3">
        <v>9.8000000000000004E-2</v>
      </c>
      <c r="RG184" s="3">
        <v>0.87339999999999995</v>
      </c>
      <c r="RH184" s="3">
        <v>0.29659999999999997</v>
      </c>
      <c r="RI184" s="3">
        <v>1.12E-2</v>
      </c>
      <c r="RJ184" s="3">
        <v>1.2500000000000001E-2</v>
      </c>
      <c r="RK184" s="3">
        <v>1.1299999999999999E-2</v>
      </c>
      <c r="RL184" s="3">
        <v>7.0000000000000001E-3</v>
      </c>
      <c r="RM184" s="3">
        <v>3.5999999999999999E-3</v>
      </c>
      <c r="RN184" s="3">
        <v>0.33179999999999998</v>
      </c>
      <c r="RO184" s="3">
        <v>0.13109999999999999</v>
      </c>
      <c r="RP184" s="3">
        <v>5.62E-2</v>
      </c>
      <c r="RQ184" s="3">
        <v>1.2E-2</v>
      </c>
      <c r="RR184" s="3">
        <v>0.82709999999999995</v>
      </c>
      <c r="RS184" s="3">
        <v>0.1081</v>
      </c>
      <c r="RT184" s="3">
        <v>0.29649999999999999</v>
      </c>
      <c r="RU184" s="3">
        <v>1.52E-2</v>
      </c>
      <c r="RV184" s="3">
        <v>0.1283</v>
      </c>
      <c r="RW184" s="3">
        <v>0.12759999999999999</v>
      </c>
      <c r="RX184" s="3">
        <v>0.1472</v>
      </c>
      <c r="RY184" s="3">
        <v>4.3E-3</v>
      </c>
      <c r="RZ184" s="3">
        <v>0.2636</v>
      </c>
      <c r="SA184" s="3">
        <v>0.13159999999999999</v>
      </c>
      <c r="SB184" s="3">
        <v>1.12E-2</v>
      </c>
      <c r="SC184" s="3">
        <v>2.1299999999999999E-2</v>
      </c>
      <c r="SD184" s="3">
        <v>4.5999999999999999E-3</v>
      </c>
      <c r="SE184" s="3">
        <v>3.7100000000000001E-2</v>
      </c>
      <c r="SF184" s="3">
        <v>3.9199999999999999E-2</v>
      </c>
      <c r="SG184" s="3">
        <v>2.0000000000000001E-4</v>
      </c>
      <c r="SH184" s="3">
        <v>1.83E-2</v>
      </c>
      <c r="SI184" s="3">
        <v>0.99039999999999995</v>
      </c>
      <c r="SJ184" s="3">
        <v>1.61E-2</v>
      </c>
      <c r="SK184" s="3">
        <v>3.5499999999999997E-2</v>
      </c>
      <c r="SL184" s="3">
        <v>1.2999999999999999E-3</v>
      </c>
      <c r="SM184" s="3">
        <v>0.10349999999999999</v>
      </c>
      <c r="SN184" s="3">
        <v>4.1999999999999997E-3</v>
      </c>
      <c r="SO184" s="3">
        <v>0.20499999999999999</v>
      </c>
      <c r="SP184" s="3">
        <v>9.7000000000000003E-3</v>
      </c>
      <c r="SQ184" s="3">
        <v>1.8E-3</v>
      </c>
      <c r="SR184" s="3">
        <v>0.13730000000000001</v>
      </c>
      <c r="SS184" s="3">
        <v>8.9399999999999993E-2</v>
      </c>
      <c r="ST184" s="3">
        <v>1.35E-2</v>
      </c>
      <c r="SU184" s="3">
        <v>6.8999999999999999E-3</v>
      </c>
      <c r="SV184" s="3">
        <v>5.8000000000000003E-2</v>
      </c>
      <c r="SW184" s="3">
        <v>1.9599999999999999E-2</v>
      </c>
      <c r="SX184" s="3">
        <v>3.5900000000000001E-2</v>
      </c>
      <c r="SY184" s="3">
        <v>8.7499999999999994E-2</v>
      </c>
      <c r="SZ184" s="3">
        <v>0.1459</v>
      </c>
      <c r="TA184" s="3">
        <v>1.67E-2</v>
      </c>
      <c r="TB184" s="3">
        <v>2.8E-3</v>
      </c>
      <c r="TC184" s="3">
        <v>2.5966999999999998</v>
      </c>
      <c r="TD184" s="3">
        <v>2.35E-2</v>
      </c>
      <c r="TE184" s="3">
        <v>0.22539999999999999</v>
      </c>
      <c r="TF184" s="3">
        <v>1.14E-2</v>
      </c>
      <c r="TG184" s="3">
        <v>0.3503</v>
      </c>
      <c r="TH184" s="3">
        <v>4.9700000000000001E-2</v>
      </c>
      <c r="TI184" s="3">
        <v>0.27250000000000002</v>
      </c>
      <c r="TJ184" s="3">
        <v>0.41770000000000002</v>
      </c>
      <c r="TK184" s="3">
        <v>0.2006</v>
      </c>
      <c r="TL184" s="3">
        <v>1.66E-2</v>
      </c>
      <c r="TM184" s="3">
        <v>6.1199999999999997E-2</v>
      </c>
      <c r="TN184" s="3">
        <v>0.13930000000000001</v>
      </c>
      <c r="TO184" s="3">
        <v>0.1226</v>
      </c>
      <c r="TP184" s="3">
        <v>0.2873</v>
      </c>
      <c r="TQ184" s="3">
        <v>3.2099999999999997E-2</v>
      </c>
      <c r="TR184" s="3">
        <v>3.8E-3</v>
      </c>
      <c r="TS184" s="3">
        <v>0.38269999999999998</v>
      </c>
      <c r="TT184" s="3">
        <v>0.33160000000000001</v>
      </c>
      <c r="TU184" s="3">
        <v>4.4999999999999997E-3</v>
      </c>
      <c r="TV184" s="3">
        <v>8.9999999999999998E-4</v>
      </c>
      <c r="TW184" s="3">
        <v>2.86E-2</v>
      </c>
      <c r="TX184" s="3">
        <v>2.5000000000000001E-3</v>
      </c>
      <c r="TY184" s="3">
        <v>4.9000000000000002E-2</v>
      </c>
      <c r="TZ184" s="3">
        <v>1.2800000000000001E-2</v>
      </c>
      <c r="UA184" s="3">
        <v>5.0099999999999999E-2</v>
      </c>
      <c r="UB184" s="3">
        <v>3.0999999999999999E-3</v>
      </c>
      <c r="UC184" s="3">
        <v>6.7000000000000002E-3</v>
      </c>
      <c r="UD184" s="3">
        <v>4.0000000000000002E-4</v>
      </c>
      <c r="UE184" s="3">
        <v>6.9999999999999999E-4</v>
      </c>
      <c r="UF184" s="3">
        <v>8.5000000000000006E-3</v>
      </c>
      <c r="UG184" s="3">
        <v>1.9300000000000001E-2</v>
      </c>
      <c r="UH184" s="3">
        <v>7.1000000000000004E-3</v>
      </c>
      <c r="UI184" s="3">
        <v>7.4200000000000002E-2</v>
      </c>
      <c r="UJ184" s="3">
        <v>7.6E-3</v>
      </c>
      <c r="UK184" s="3">
        <v>1.4E-3</v>
      </c>
      <c r="UL184" s="3">
        <v>6.1000000000000004E-3</v>
      </c>
      <c r="UM184" s="3">
        <v>1.84E-2</v>
      </c>
      <c r="UN184" s="3">
        <v>5.7000000000000002E-3</v>
      </c>
      <c r="UO184" s="3">
        <v>2.23E-2</v>
      </c>
      <c r="UP184" s="3">
        <v>1.4E-3</v>
      </c>
      <c r="UQ184" s="3">
        <v>4.0000000000000002E-4</v>
      </c>
      <c r="UR184" s="3">
        <v>0.82369999999999999</v>
      </c>
      <c r="US184" s="3">
        <v>0.1321</v>
      </c>
      <c r="UT184" s="3">
        <v>0.11799999999999999</v>
      </c>
      <c r="UU184" s="3">
        <v>0.30559999999999998</v>
      </c>
      <c r="UV184" s="3">
        <v>9.8000000000000004E-2</v>
      </c>
      <c r="UW184" s="3">
        <v>8.0000000000000002E-3</v>
      </c>
      <c r="UX184" s="3">
        <v>0.14480000000000001</v>
      </c>
      <c r="UY184" s="3">
        <v>1.54E-2</v>
      </c>
      <c r="UZ184" s="3">
        <v>1.8E-3</v>
      </c>
      <c r="VA184" s="3">
        <v>1.1423000000000001</v>
      </c>
      <c r="VB184" s="3">
        <v>0.48970000000000002</v>
      </c>
      <c r="VC184" s="3">
        <v>0.41499999999999998</v>
      </c>
      <c r="VD184" s="3">
        <v>0.23749999999999999</v>
      </c>
      <c r="VE184" s="3">
        <v>2.0518000000000001</v>
      </c>
      <c r="VF184" s="3">
        <v>1.0094000000000001</v>
      </c>
      <c r="VG184" s="3">
        <v>1.6199999999999999E-2</v>
      </c>
      <c r="VH184" s="3">
        <v>0.24809999999999999</v>
      </c>
      <c r="VI184" s="3">
        <v>0.53010000000000002</v>
      </c>
      <c r="VJ184" s="3">
        <v>2.3999999999999998E-3</v>
      </c>
      <c r="VK184" s="3">
        <v>0.22459999999999999</v>
      </c>
      <c r="VL184" s="3">
        <v>2.1000000000000001E-2</v>
      </c>
      <c r="VM184" s="3">
        <v>1.9767999999999999</v>
      </c>
      <c r="VN184" s="3">
        <v>0.48630000000000001</v>
      </c>
      <c r="VO184" s="3">
        <v>1.1344000000000001</v>
      </c>
      <c r="VP184" s="3">
        <v>0.1047</v>
      </c>
      <c r="VQ184" s="3">
        <v>0.1229</v>
      </c>
      <c r="VR184" s="3">
        <v>0.1082</v>
      </c>
      <c r="VS184" s="3">
        <v>2.01E-2</v>
      </c>
      <c r="VT184" s="3">
        <v>0.47399999999999998</v>
      </c>
      <c r="VU184" s="3">
        <v>0.29199999999999998</v>
      </c>
      <c r="VV184" s="3">
        <v>2.53E-2</v>
      </c>
      <c r="VW184" s="3">
        <v>0.15670000000000001</v>
      </c>
      <c r="VX184" s="3">
        <v>1.8292999999999999</v>
      </c>
      <c r="VY184" s="3">
        <v>0.15790000000000001</v>
      </c>
      <c r="VZ184" s="3">
        <v>4.5199999999999997E-2</v>
      </c>
      <c r="WA184" s="3">
        <v>0.34620000000000001</v>
      </c>
      <c r="WB184" s="3">
        <v>1.46E-2</v>
      </c>
      <c r="WC184" s="3">
        <v>5.45E-2</v>
      </c>
      <c r="WD184" s="3">
        <v>0.71289999999999998</v>
      </c>
      <c r="WE184" s="3">
        <v>0.38750000000000001</v>
      </c>
      <c r="WF184" s="3">
        <v>0.1105</v>
      </c>
      <c r="WG184" s="3">
        <v>0.16370000000000001</v>
      </c>
      <c r="WH184" s="3">
        <v>7.3000000000000001E-3</v>
      </c>
      <c r="WI184" s="3">
        <v>6.0000000000000001E-3</v>
      </c>
      <c r="WJ184" s="3">
        <v>1.4500000000000001E-2</v>
      </c>
      <c r="WK184" s="3">
        <v>5.3E-3</v>
      </c>
      <c r="WL184" s="3">
        <v>4.2999999999999997E-2</v>
      </c>
      <c r="WM184" s="3">
        <v>4.1000000000000003E-3</v>
      </c>
      <c r="WN184" s="3">
        <v>5.7999999999999996E-3</v>
      </c>
      <c r="WO184" s="3">
        <v>3.2000000000000002E-3</v>
      </c>
      <c r="WP184" s="3">
        <v>9.4999999999999998E-3</v>
      </c>
      <c r="WQ184" s="3">
        <v>2.7099999999999999E-2</v>
      </c>
      <c r="WR184" s="3">
        <v>1.9900000000000001E-2</v>
      </c>
      <c r="WS184" s="3">
        <v>1.7999999999999999E-2</v>
      </c>
      <c r="WT184" s="3">
        <v>0.39290000000000003</v>
      </c>
      <c r="WU184" s="3">
        <v>4.5999999999999999E-3</v>
      </c>
      <c r="WV184" s="3">
        <v>0.15140000000000001</v>
      </c>
      <c r="WW184" s="3">
        <v>8.6999999999999994E-2</v>
      </c>
      <c r="WX184" s="3">
        <v>7.7000000000000002E-3</v>
      </c>
      <c r="WY184" s="3">
        <v>7.7000000000000002E-3</v>
      </c>
      <c r="WZ184" s="3">
        <v>5.1499999999999997E-2</v>
      </c>
      <c r="XA184" s="3">
        <v>5.1999999999999998E-3</v>
      </c>
      <c r="XB184" s="3">
        <v>2.5399999999999999E-2</v>
      </c>
      <c r="XC184" s="3">
        <v>5.2299999999999999E-2</v>
      </c>
      <c r="XD184" s="3">
        <v>8.6125000000000007</v>
      </c>
      <c r="XE184" s="3">
        <v>8.6125000000000007</v>
      </c>
      <c r="XF184" s="3">
        <v>5.0903999999999998</v>
      </c>
      <c r="XG184" s="3">
        <v>1.9733000000000001</v>
      </c>
      <c r="XH184" s="3">
        <v>0.1003</v>
      </c>
      <c r="XI184" s="3">
        <v>0.37090000000000001</v>
      </c>
      <c r="XJ184" s="3">
        <v>7.0000000000000007E-2</v>
      </c>
      <c r="XK184" s="3">
        <v>0.68330000000000002</v>
      </c>
      <c r="XL184" s="3">
        <v>6.7199999999999996E-2</v>
      </c>
      <c r="XM184" s="3">
        <v>0.25719999999999998</v>
      </c>
      <c r="XN184" s="3">
        <v>14.383599999999999</v>
      </c>
      <c r="XO184" s="3">
        <v>10.4963</v>
      </c>
      <c r="XP184" s="3">
        <v>7.1212999999999997</v>
      </c>
      <c r="XQ184" s="3">
        <v>4.0437000000000003</v>
      </c>
      <c r="XR184" s="3">
        <v>1.6297999999999999</v>
      </c>
      <c r="XS184" s="3">
        <v>1.4298999999999999</v>
      </c>
      <c r="XT184" s="3">
        <v>1.7899999999999999E-2</v>
      </c>
      <c r="XU184" s="3">
        <v>2.5207999999999999</v>
      </c>
      <c r="XV184" s="3">
        <v>4.99E-2</v>
      </c>
      <c r="XW184" s="3">
        <v>2.3599999999999999E-2</v>
      </c>
      <c r="XX184" s="3">
        <v>3.1199999999999999E-2</v>
      </c>
      <c r="XY184" s="3">
        <v>2.2700000000000001E-2</v>
      </c>
      <c r="XZ184" s="3">
        <v>0.22969999999999999</v>
      </c>
      <c r="YA184" s="3">
        <v>0.18310000000000001</v>
      </c>
      <c r="YB184" s="3">
        <v>0.18609999999999999</v>
      </c>
      <c r="YC184" s="3">
        <v>0.13320000000000001</v>
      </c>
      <c r="YD184" s="3">
        <v>6.0900000000000003E-2</v>
      </c>
      <c r="YE184" s="3">
        <v>1.4693000000000001</v>
      </c>
      <c r="YF184" s="3">
        <v>5.2900000000000003E-2</v>
      </c>
      <c r="YG184" s="3">
        <v>7.8200000000000006E-2</v>
      </c>
      <c r="YH184" s="3">
        <v>0.85419999999999996</v>
      </c>
      <c r="YI184" s="3">
        <v>5.4800000000000001E-2</v>
      </c>
      <c r="YJ184" s="3">
        <v>0.12759999999999999</v>
      </c>
      <c r="YK184" s="3">
        <v>0.33829999999999999</v>
      </c>
      <c r="YL184" s="3">
        <v>4.7399999999999998E-2</v>
      </c>
      <c r="YM184" s="3">
        <v>5.0000000000000001E-3</v>
      </c>
      <c r="YN184" s="3">
        <v>9.8000000000000004E-2</v>
      </c>
      <c r="YO184" s="3">
        <v>5.1499999999999997E-2</v>
      </c>
      <c r="YP184" s="3">
        <v>0.13150000000000001</v>
      </c>
      <c r="YQ184" s="3">
        <v>3.8873000000000002</v>
      </c>
      <c r="YR184" s="3">
        <v>1.1707000000000001</v>
      </c>
      <c r="YS184" s="3">
        <v>7.4000000000000003E-3</v>
      </c>
      <c r="YT184" s="3">
        <v>1.0894999999999999</v>
      </c>
      <c r="YU184" s="3">
        <v>7.3800000000000004E-2</v>
      </c>
      <c r="YV184" s="3">
        <v>2.7166999999999999</v>
      </c>
      <c r="YW184" s="3">
        <v>2.7166999999999999</v>
      </c>
      <c r="YX184" s="3">
        <v>4.5221</v>
      </c>
      <c r="YY184" s="3">
        <v>2.3174999999999999</v>
      </c>
      <c r="YZ184" s="3">
        <v>1.4851000000000001</v>
      </c>
      <c r="ZA184" s="3">
        <v>0.61650000000000005</v>
      </c>
      <c r="ZB184" s="3">
        <v>0.52370000000000005</v>
      </c>
      <c r="ZC184" s="3">
        <v>0.20399999999999999</v>
      </c>
      <c r="ZD184" s="3">
        <v>1.34E-2</v>
      </c>
      <c r="ZE184" s="3">
        <v>0.1275</v>
      </c>
      <c r="ZF184" s="3">
        <v>0.51780000000000004</v>
      </c>
      <c r="ZG184" s="3">
        <v>7.8799999999999995E-2</v>
      </c>
      <c r="ZH184" s="3">
        <v>8.5000000000000006E-2</v>
      </c>
      <c r="ZI184" s="3">
        <v>9.4600000000000004E-2</v>
      </c>
      <c r="ZJ184" s="3">
        <v>5.8999999999999997E-2</v>
      </c>
      <c r="ZK184" s="3">
        <v>4.2299999999999997E-2</v>
      </c>
      <c r="ZL184" s="3">
        <v>2.47E-2</v>
      </c>
      <c r="ZM184" s="3">
        <v>0.13320000000000001</v>
      </c>
      <c r="ZN184" s="3">
        <v>0.31459999999999999</v>
      </c>
      <c r="ZO184" s="3">
        <v>0.2369</v>
      </c>
      <c r="ZP184" s="3">
        <v>7.7700000000000005E-2</v>
      </c>
      <c r="ZQ184" s="3">
        <v>1.8391999999999999</v>
      </c>
      <c r="ZR184" s="3">
        <v>1.0864</v>
      </c>
      <c r="ZS184" s="3">
        <v>0.50900000000000001</v>
      </c>
      <c r="ZT184" s="3">
        <v>3.8399999999999997E-2</v>
      </c>
      <c r="ZU184" s="3">
        <v>0.2268</v>
      </c>
      <c r="ZV184" s="3">
        <v>3.0000000000000001E-3</v>
      </c>
      <c r="ZW184" s="3">
        <v>2.5899999999999999E-2</v>
      </c>
      <c r="ZX184" s="3">
        <v>0.21099999999999999</v>
      </c>
      <c r="ZY184" s="3">
        <v>2.2499999999999999E-2</v>
      </c>
      <c r="ZZ184" s="3">
        <v>4.9700000000000001E-2</v>
      </c>
      <c r="AAA184" s="3">
        <v>0.75280000000000002</v>
      </c>
      <c r="AAB184" s="3">
        <v>0.22040000000000001</v>
      </c>
      <c r="AAC184" s="3">
        <v>7.8899999999999998E-2</v>
      </c>
      <c r="AAD184" s="3">
        <v>7.4499999999999997E-2</v>
      </c>
      <c r="AAE184" s="3">
        <v>8.2000000000000007E-3</v>
      </c>
      <c r="AAF184" s="3">
        <v>0.37080000000000002</v>
      </c>
      <c r="AAG184" s="3">
        <v>0.3654</v>
      </c>
      <c r="AAH184" s="3">
        <v>0.3654</v>
      </c>
      <c r="AAI184" s="3">
        <v>7.8E-2</v>
      </c>
      <c r="AAJ184" s="3">
        <v>7.7700000000000005E-2</v>
      </c>
      <c r="AAK184" s="3">
        <v>4.7000000000000002E-3</v>
      </c>
      <c r="AAL184" s="3">
        <v>6.2199999999999998E-2</v>
      </c>
      <c r="AAM184" s="3">
        <v>0.1411</v>
      </c>
      <c r="AAN184" s="3">
        <v>1.8E-3</v>
      </c>
      <c r="AAO184" s="3">
        <v>6.5084</v>
      </c>
      <c r="AAP184" s="3">
        <v>4.1750999999999996</v>
      </c>
      <c r="AAQ184" s="3">
        <v>1.5125</v>
      </c>
      <c r="AAR184" s="3">
        <v>0.46460000000000001</v>
      </c>
      <c r="AAS184" s="3">
        <v>6.1699999999999998E-2</v>
      </c>
      <c r="AAT184" s="3">
        <v>8.5500000000000007E-2</v>
      </c>
      <c r="AAU184" s="3">
        <v>0.2361</v>
      </c>
      <c r="AAV184" s="3">
        <v>2.4400000000000002E-2</v>
      </c>
      <c r="AAW184" s="3">
        <v>0.64019999999999999</v>
      </c>
      <c r="AAX184" s="3">
        <v>1.9268000000000001</v>
      </c>
      <c r="AAY184" s="3">
        <v>0.52590000000000003</v>
      </c>
      <c r="AAZ184" s="3">
        <v>7.7799999999999994E-2</v>
      </c>
      <c r="ABA184" s="3">
        <v>2.52E-2</v>
      </c>
      <c r="ABB184" s="3">
        <v>0.3402</v>
      </c>
      <c r="ABC184" s="3">
        <v>0.70279999999999998</v>
      </c>
      <c r="ABD184" s="3">
        <v>0.15859999999999999</v>
      </c>
      <c r="ABE184" s="3">
        <v>9.6299999999999997E-2</v>
      </c>
      <c r="ABF184" s="3">
        <v>0.73580000000000001</v>
      </c>
      <c r="ABG184" s="3">
        <v>2.5100000000000001E-2</v>
      </c>
      <c r="ABH184" s="3">
        <v>0.13769999999999999</v>
      </c>
      <c r="ABI184" s="3">
        <v>4.5999999999999999E-2</v>
      </c>
      <c r="ABJ184" s="3">
        <v>7.7799999999999994E-2</v>
      </c>
      <c r="ABK184" s="3">
        <v>0.1125</v>
      </c>
      <c r="ABL184" s="3">
        <v>0.2918</v>
      </c>
      <c r="ABM184" s="3">
        <v>4.4999999999999998E-2</v>
      </c>
      <c r="ABN184" s="3">
        <v>1.8946000000000001</v>
      </c>
      <c r="ABO184" s="3">
        <v>1.8946000000000001</v>
      </c>
      <c r="ABP184" s="3">
        <v>0.21240000000000001</v>
      </c>
      <c r="ABQ184" s="3">
        <v>0.34239999999999998</v>
      </c>
      <c r="ABR184" s="3">
        <v>1.34E-2</v>
      </c>
      <c r="ABS184" s="3">
        <v>2.1600000000000001E-2</v>
      </c>
      <c r="ABT184" s="3">
        <v>0.3906</v>
      </c>
      <c r="ABU184" s="3">
        <v>3.2000000000000001E-2</v>
      </c>
      <c r="ABV184" s="3">
        <v>0.2094</v>
      </c>
      <c r="ABW184" s="3">
        <v>0.67279999999999995</v>
      </c>
      <c r="ABX184" s="3">
        <v>0.3548</v>
      </c>
      <c r="ABY184" s="3">
        <v>0.3548</v>
      </c>
      <c r="ABZ184" s="3">
        <v>0.16800000000000001</v>
      </c>
      <c r="ACA184" s="3">
        <v>0.1714</v>
      </c>
      <c r="ACB184" s="3">
        <v>1.54E-2</v>
      </c>
      <c r="ACC184" s="3">
        <v>8.3799999999999999E-2</v>
      </c>
      <c r="ACD184" s="3">
        <v>8.3799999999999999E-2</v>
      </c>
      <c r="ACE184" s="3">
        <v>5.16E-2</v>
      </c>
      <c r="ACF184" s="3">
        <v>1.67E-2</v>
      </c>
      <c r="ACG184" s="3">
        <v>1.5599999999999999E-2</v>
      </c>
      <c r="ACH184" s="3">
        <v>18.613199999999999</v>
      </c>
      <c r="ACI184" s="3">
        <v>18.613199999999999</v>
      </c>
      <c r="ACJ184" s="3">
        <v>4.4779</v>
      </c>
      <c r="ACK184" s="3">
        <v>2.4927999999999999</v>
      </c>
      <c r="ACL184" s="3">
        <v>0.37609999999999999</v>
      </c>
      <c r="ACM184" s="3">
        <v>5.5E-2</v>
      </c>
      <c r="ACN184" s="3">
        <v>0.7077</v>
      </c>
      <c r="ACO184" s="3">
        <v>0.25090000000000001</v>
      </c>
      <c r="ACP184" s="3">
        <v>0.42520000000000002</v>
      </c>
      <c r="ACQ184" s="3">
        <v>6.4100000000000004E-2</v>
      </c>
      <c r="ACR184" s="3">
        <v>8.9999999999999993E-3</v>
      </c>
      <c r="ACS184" s="3">
        <v>9.7299999999999998E-2</v>
      </c>
      <c r="ACT184" s="3">
        <v>9.1624999999999996</v>
      </c>
      <c r="ACU184" s="3">
        <v>3.1646999999999998</v>
      </c>
      <c r="ACV184" s="3">
        <v>0.92</v>
      </c>
      <c r="ACW184" s="3">
        <v>0.30880000000000002</v>
      </c>
      <c r="ACX184" s="3">
        <v>3.5099999999999999E-2</v>
      </c>
      <c r="ACY184" s="3">
        <v>0.10299999999999999</v>
      </c>
      <c r="ACZ184" s="3">
        <v>0.37240000000000001</v>
      </c>
      <c r="ADA184" s="3">
        <v>0.22109999999999999</v>
      </c>
      <c r="ADB184" s="3">
        <v>1.7302999999999999</v>
      </c>
      <c r="ADC184" s="3">
        <v>0.10829999999999999</v>
      </c>
      <c r="ADD184" s="3">
        <v>0.1129</v>
      </c>
      <c r="ADE184" s="3">
        <v>4.3499999999999997E-2</v>
      </c>
      <c r="ADF184" s="3">
        <v>1.3066</v>
      </c>
      <c r="ADG184" s="3">
        <v>5.16E-2</v>
      </c>
      <c r="ADH184" s="3">
        <v>6.4999999999999997E-3</v>
      </c>
      <c r="ADI184" s="3">
        <v>0.67769999999999997</v>
      </c>
      <c r="ADJ184" s="3">
        <v>4.9728000000000003</v>
      </c>
      <c r="ADK184" s="3">
        <v>3.8237000000000001</v>
      </c>
      <c r="ADL184" s="3">
        <v>0.89580000000000004</v>
      </c>
      <c r="ADM184" s="3">
        <v>0.14419999999999999</v>
      </c>
      <c r="ADN184" s="3">
        <v>0.109</v>
      </c>
      <c r="ADO184" s="3">
        <v>11.276</v>
      </c>
      <c r="ADP184" s="3">
        <v>3.6865999999999999</v>
      </c>
      <c r="ADQ184" s="3">
        <v>3.4041000000000001</v>
      </c>
      <c r="ADR184" s="3">
        <v>0.2334</v>
      </c>
      <c r="ADS184" s="3">
        <v>0.41789999999999999</v>
      </c>
      <c r="ADT184" s="3">
        <v>0.32350000000000001</v>
      </c>
      <c r="ADU184" s="3">
        <v>0.19309999999999999</v>
      </c>
      <c r="ADV184" s="3">
        <v>0.1091</v>
      </c>
      <c r="ADW184" s="3">
        <v>0.186</v>
      </c>
      <c r="ADX184" s="3">
        <v>0.19539999999999999</v>
      </c>
      <c r="ADY184" s="3">
        <v>0.20369999999999999</v>
      </c>
      <c r="ADZ184" s="3">
        <v>0.38159999999999999</v>
      </c>
      <c r="AEA184" s="3">
        <v>0.38779999999999998</v>
      </c>
      <c r="AEB184" s="3">
        <v>0.69340000000000002</v>
      </c>
      <c r="AEC184" s="3">
        <v>7.9100000000000004E-2</v>
      </c>
      <c r="AED184" s="3">
        <v>0.28249999999999997</v>
      </c>
      <c r="AEE184" s="3">
        <v>4.6800000000000001E-2</v>
      </c>
      <c r="AEF184" s="3">
        <v>9.8400000000000001E-2</v>
      </c>
      <c r="AEG184" s="3">
        <v>0.13719999999999999</v>
      </c>
      <c r="AEH184" s="3">
        <v>4.9150999999999998</v>
      </c>
      <c r="AEI184" s="3">
        <v>1.1375</v>
      </c>
      <c r="AEJ184" s="3">
        <v>0.47610000000000002</v>
      </c>
      <c r="AEK184" s="3">
        <v>0.4597</v>
      </c>
      <c r="AEL184" s="3">
        <v>5.7599999999999998E-2</v>
      </c>
      <c r="AEM184" s="3">
        <v>3.2000000000000002E-3</v>
      </c>
      <c r="AEN184" s="3">
        <v>5.8999999999999997E-2</v>
      </c>
      <c r="AEO184" s="3">
        <v>8.2000000000000003E-2</v>
      </c>
      <c r="AEP184" s="3">
        <v>0.58309999999999995</v>
      </c>
      <c r="AEQ184" s="3">
        <v>0.1071</v>
      </c>
      <c r="AER184" s="3">
        <v>0.37159999999999999</v>
      </c>
      <c r="AES184" s="3">
        <v>0.10440000000000001</v>
      </c>
      <c r="AET184" s="3">
        <v>3.1945000000000001</v>
      </c>
      <c r="AEU184" s="3">
        <v>3.1945000000000001</v>
      </c>
      <c r="AEV184" s="3">
        <v>2.6743000000000001</v>
      </c>
      <c r="AEW184" s="3">
        <v>2.6743000000000001</v>
      </c>
      <c r="AEX184" s="3">
        <v>0.28050000000000003</v>
      </c>
      <c r="AEY184" s="3">
        <v>6.0199999999999997E-2</v>
      </c>
      <c r="AEZ184" s="3">
        <v>1.35E-2</v>
      </c>
      <c r="AFA184" s="3">
        <v>0.37</v>
      </c>
      <c r="AFB184" s="3">
        <v>0.18260000000000001</v>
      </c>
      <c r="AFC184" s="3">
        <v>9.6600000000000005E-2</v>
      </c>
      <c r="AFD184" s="3">
        <v>1.0410999999999999</v>
      </c>
      <c r="AFE184" s="3">
        <v>0.1041</v>
      </c>
      <c r="AFF184" s="3">
        <v>1.0200000000000001E-2</v>
      </c>
      <c r="AFG184" s="3">
        <v>0.15989999999999999</v>
      </c>
      <c r="AFH184" s="3">
        <v>0.21299999999999999</v>
      </c>
      <c r="AFI184" s="3">
        <v>0.1426</v>
      </c>
      <c r="AFJ184" s="3">
        <v>10.670500000000001</v>
      </c>
      <c r="AFK184" s="3">
        <v>6.5164</v>
      </c>
      <c r="AFL184" s="3">
        <v>6.5164</v>
      </c>
      <c r="AFM184" s="3">
        <v>4.7800000000000002E-2</v>
      </c>
      <c r="AFN184" s="3">
        <v>0.4481</v>
      </c>
      <c r="AFO184" s="3">
        <v>1.2834000000000001</v>
      </c>
      <c r="AFP184" s="3">
        <v>4.0072999999999999</v>
      </c>
      <c r="AFQ184" s="3">
        <v>1.4200000000000001E-2</v>
      </c>
      <c r="AFR184" s="3">
        <v>8.4900000000000003E-2</v>
      </c>
      <c r="AFS184" s="3">
        <v>0.61670000000000003</v>
      </c>
      <c r="AFT184" s="3">
        <v>1.4E-2</v>
      </c>
      <c r="AFU184" s="3">
        <v>4.1542000000000003</v>
      </c>
      <c r="AFV184" s="3">
        <v>3.0464000000000002</v>
      </c>
      <c r="AFW184" s="3">
        <v>0.18970000000000001</v>
      </c>
      <c r="AFX184" s="3">
        <v>5.6000000000000001E-2</v>
      </c>
      <c r="AFY184" s="3">
        <v>1.3599999999999999E-2</v>
      </c>
      <c r="AFZ184" s="3">
        <v>0.1575</v>
      </c>
      <c r="AGA184" s="3">
        <v>4.2799999999999998E-2</v>
      </c>
      <c r="AGB184" s="3">
        <v>0.2087</v>
      </c>
      <c r="AGC184" s="3">
        <v>9.8699999999999996E-2</v>
      </c>
      <c r="AGD184" s="3">
        <v>0.253</v>
      </c>
      <c r="AGE184" s="3">
        <v>0.43809999999999999</v>
      </c>
      <c r="AGF184" s="3">
        <v>0.12970000000000001</v>
      </c>
      <c r="AGG184" s="3">
        <v>0.28960000000000002</v>
      </c>
      <c r="AGH184" s="3">
        <v>0.37380000000000002</v>
      </c>
      <c r="AGI184" s="3">
        <v>3.5000000000000001E-3</v>
      </c>
      <c r="AGJ184" s="3">
        <v>0.42970000000000003</v>
      </c>
      <c r="AGK184" s="3">
        <v>0.36209999999999998</v>
      </c>
      <c r="AGL184" s="3">
        <v>1.0349999999999999</v>
      </c>
      <c r="AGM184" s="3">
        <v>1.0349999999999999</v>
      </c>
      <c r="AGN184" s="3">
        <v>7.2800000000000004E-2</v>
      </c>
      <c r="AGO184" s="3">
        <v>4.9000000000000002E-2</v>
      </c>
      <c r="AGP184" s="3">
        <v>2.3900000000000001E-2</v>
      </c>
      <c r="AGQ184" s="3">
        <v>4.6773999999999996</v>
      </c>
      <c r="AGR184" s="3">
        <v>4.6773999999999996</v>
      </c>
      <c r="AGS184" s="3">
        <v>3.0015999999999998</v>
      </c>
      <c r="AGT184" s="3">
        <v>1.5599999999999999E-2</v>
      </c>
      <c r="AGU184" s="3">
        <v>0.1933</v>
      </c>
      <c r="AGV184" s="3">
        <v>0.74550000000000005</v>
      </c>
      <c r="AGW184" s="3">
        <v>0.35020000000000001</v>
      </c>
      <c r="AGX184" s="3">
        <v>1.4649000000000001</v>
      </c>
      <c r="AGY184" s="3">
        <v>0.2321</v>
      </c>
      <c r="AGZ184" s="3">
        <v>0.53310000000000002</v>
      </c>
      <c r="AHA184" s="3">
        <v>0.13109999999999999</v>
      </c>
      <c r="AHB184" s="3">
        <v>3.9300000000000002E-2</v>
      </c>
      <c r="AHC184" s="3">
        <v>0.21440000000000001</v>
      </c>
      <c r="AHD184" s="3">
        <v>0.1482</v>
      </c>
      <c r="AHE184" s="3">
        <v>0.34160000000000001</v>
      </c>
      <c r="AHF184" s="3">
        <v>0.13780000000000001</v>
      </c>
      <c r="AHG184" s="3">
        <v>2.5600000000000001E-2</v>
      </c>
      <c r="AHH184" s="3">
        <v>0.1782</v>
      </c>
      <c r="AHI184" s="3">
        <v>0.80120000000000002</v>
      </c>
      <c r="AHJ184" s="3">
        <v>0.16220000000000001</v>
      </c>
      <c r="AHK184">
        <v>7.9600000000000004E-2</v>
      </c>
      <c r="AHL184">
        <v>0.24560000000000001</v>
      </c>
      <c r="AHM184">
        <v>9.9099999999999994E-2</v>
      </c>
      <c r="AHN184">
        <v>0.2147</v>
      </c>
      <c r="AHO184">
        <v>4.3461999999999996</v>
      </c>
      <c r="AHP184">
        <v>4.3461999999999996</v>
      </c>
      <c r="AHQ184">
        <v>4.3461999999999996</v>
      </c>
      <c r="AHR184">
        <v>1.1299999999999999E-2</v>
      </c>
      <c r="AHS184">
        <v>1.2435</v>
      </c>
      <c r="AHT184">
        <v>0.1055</v>
      </c>
      <c r="AHU184">
        <v>1.4126000000000001</v>
      </c>
      <c r="AHV184">
        <v>0.27810000000000001</v>
      </c>
      <c r="AHW184">
        <v>0.1925</v>
      </c>
      <c r="AHX184">
        <v>0.78839999999999999</v>
      </c>
      <c r="AHY184">
        <v>0.31430000000000002</v>
      </c>
      <c r="AIA184">
        <v>0</v>
      </c>
      <c r="AIB184">
        <v>0</v>
      </c>
      <c r="AIC184">
        <v>0</v>
      </c>
      <c r="AID184">
        <v>0</v>
      </c>
      <c r="AIE184">
        <v>0</v>
      </c>
      <c r="AIF184">
        <v>0</v>
      </c>
      <c r="AIG184">
        <v>0</v>
      </c>
      <c r="AIH184">
        <v>0</v>
      </c>
      <c r="AII184">
        <v>0</v>
      </c>
      <c r="AIJ184">
        <v>0</v>
      </c>
      <c r="AIK184">
        <v>0</v>
      </c>
      <c r="AIL184">
        <v>0</v>
      </c>
      <c r="AIM184">
        <v>0</v>
      </c>
      <c r="AIN184">
        <v>0</v>
      </c>
      <c r="AIO184">
        <v>0</v>
      </c>
      <c r="AIP184">
        <v>0</v>
      </c>
      <c r="AIQ184">
        <v>0</v>
      </c>
      <c r="AIR184">
        <v>0</v>
      </c>
      <c r="AIS184">
        <v>0</v>
      </c>
      <c r="AIT184">
        <v>0</v>
      </c>
      <c r="AIU184">
        <v>0</v>
      </c>
      <c r="AIV184">
        <v>0</v>
      </c>
      <c r="AIW184">
        <v>0</v>
      </c>
      <c r="AIX184">
        <v>0</v>
      </c>
      <c r="AIY184">
        <v>0</v>
      </c>
      <c r="AIZ184">
        <v>0</v>
      </c>
      <c r="AJA184">
        <v>0</v>
      </c>
      <c r="AJB184">
        <v>0</v>
      </c>
      <c r="AJC184">
        <v>0</v>
      </c>
      <c r="AJD184">
        <v>0</v>
      </c>
      <c r="AJE184">
        <v>0</v>
      </c>
      <c r="AJF184">
        <v>0</v>
      </c>
      <c r="AJG184">
        <v>0</v>
      </c>
      <c r="AJH184">
        <v>0</v>
      </c>
      <c r="AJI184">
        <v>0</v>
      </c>
      <c r="AJJ184">
        <v>0</v>
      </c>
      <c r="AJK184">
        <v>0</v>
      </c>
      <c r="AJL184">
        <v>0</v>
      </c>
      <c r="AJM184">
        <v>0</v>
      </c>
      <c r="AJN184">
        <v>0</v>
      </c>
      <c r="AJO184">
        <v>0</v>
      </c>
      <c r="AJP184">
        <v>0</v>
      </c>
      <c r="AJQ184">
        <v>0</v>
      </c>
      <c r="AJR184">
        <v>0</v>
      </c>
      <c r="AJS184">
        <v>0</v>
      </c>
      <c r="AJT184">
        <v>0</v>
      </c>
      <c r="AJU184">
        <v>0</v>
      </c>
      <c r="AJV184">
        <v>0</v>
      </c>
      <c r="AJW184">
        <v>0</v>
      </c>
      <c r="AJX184">
        <v>0</v>
      </c>
      <c r="AJY184">
        <v>0</v>
      </c>
      <c r="AJZ184">
        <v>0</v>
      </c>
      <c r="AKA184">
        <v>0</v>
      </c>
      <c r="AKB184">
        <v>0</v>
      </c>
      <c r="AKC184">
        <v>0</v>
      </c>
      <c r="AKD184">
        <v>0</v>
      </c>
      <c r="AKE184">
        <v>0</v>
      </c>
      <c r="AKF184">
        <v>0</v>
      </c>
      <c r="AKG184">
        <v>0</v>
      </c>
      <c r="AKH184">
        <v>0</v>
      </c>
      <c r="AKI184">
        <v>0</v>
      </c>
      <c r="AKJ184">
        <v>0</v>
      </c>
      <c r="AKK184">
        <v>0</v>
      </c>
      <c r="AKL184">
        <v>0</v>
      </c>
      <c r="AKM184">
        <v>0</v>
      </c>
      <c r="AKN184">
        <v>0</v>
      </c>
      <c r="AKO184">
        <v>0</v>
      </c>
      <c r="AKP184">
        <v>0</v>
      </c>
      <c r="AKQ184">
        <v>0</v>
      </c>
      <c r="AKR184">
        <v>0</v>
      </c>
      <c r="AKS184">
        <v>0</v>
      </c>
      <c r="AKT184">
        <v>0</v>
      </c>
      <c r="AKU184">
        <v>0</v>
      </c>
      <c r="AKV184">
        <v>0</v>
      </c>
      <c r="AKW184">
        <v>0</v>
      </c>
      <c r="AKX184">
        <v>0</v>
      </c>
      <c r="AKY184">
        <v>0</v>
      </c>
      <c r="AKZ184">
        <v>0</v>
      </c>
      <c r="ALA184">
        <v>0</v>
      </c>
      <c r="ALB184">
        <v>0</v>
      </c>
      <c r="ALC184">
        <v>0</v>
      </c>
      <c r="ALD184">
        <v>0</v>
      </c>
      <c r="ALE184">
        <v>0</v>
      </c>
      <c r="ALF184">
        <v>0</v>
      </c>
      <c r="ALG184">
        <v>0</v>
      </c>
      <c r="ALH184">
        <v>0</v>
      </c>
      <c r="ALI184">
        <v>0</v>
      </c>
      <c r="ALJ184">
        <v>0</v>
      </c>
      <c r="ALK184">
        <v>0</v>
      </c>
      <c r="ALL184">
        <v>0</v>
      </c>
      <c r="ALM184">
        <v>0</v>
      </c>
      <c r="ALN184">
        <v>0</v>
      </c>
      <c r="ALO184">
        <v>0</v>
      </c>
      <c r="ALP184">
        <v>0</v>
      </c>
      <c r="ALQ184">
        <v>0</v>
      </c>
      <c r="ALR184">
        <v>0</v>
      </c>
      <c r="ALS184">
        <v>0</v>
      </c>
      <c r="ALT184">
        <v>0</v>
      </c>
      <c r="ALU184">
        <v>0</v>
      </c>
      <c r="ALV184">
        <v>0</v>
      </c>
      <c r="ALW184">
        <v>0</v>
      </c>
      <c r="ALX184">
        <v>0</v>
      </c>
      <c r="ALY184">
        <v>0</v>
      </c>
      <c r="ALZ184">
        <v>0</v>
      </c>
      <c r="AMA184">
        <v>0</v>
      </c>
      <c r="AMB184">
        <v>0</v>
      </c>
      <c r="AMC184">
        <v>0</v>
      </c>
      <c r="AMD184">
        <v>0</v>
      </c>
      <c r="AME184">
        <v>0</v>
      </c>
      <c r="AMF184">
        <v>0</v>
      </c>
      <c r="AMG184">
        <v>0</v>
      </c>
      <c r="AMH184">
        <v>0</v>
      </c>
      <c r="AMI184">
        <v>0</v>
      </c>
      <c r="AMJ184">
        <v>0</v>
      </c>
      <c r="AMK184">
        <v>0</v>
      </c>
      <c r="AML184">
        <v>0</v>
      </c>
      <c r="AMM184">
        <v>0</v>
      </c>
      <c r="AMN184">
        <v>0</v>
      </c>
      <c r="AMO184">
        <v>0</v>
      </c>
      <c r="AMP184">
        <v>0</v>
      </c>
      <c r="AMQ184">
        <v>0</v>
      </c>
      <c r="AMR184">
        <v>0</v>
      </c>
      <c r="AMS184">
        <v>0</v>
      </c>
      <c r="AMT184">
        <v>0</v>
      </c>
      <c r="AMU184">
        <v>0</v>
      </c>
      <c r="AMV184">
        <v>0</v>
      </c>
      <c r="AMW184">
        <v>0</v>
      </c>
      <c r="AMX184">
        <v>0</v>
      </c>
      <c r="AMY184">
        <v>0</v>
      </c>
      <c r="AMZ184">
        <v>0</v>
      </c>
      <c r="ANA184">
        <v>0</v>
      </c>
      <c r="ANB184">
        <v>0</v>
      </c>
      <c r="ANC184">
        <v>0</v>
      </c>
      <c r="AND184">
        <v>0</v>
      </c>
      <c r="ANE184">
        <v>0</v>
      </c>
      <c r="ANF184">
        <v>0</v>
      </c>
      <c r="ANG184">
        <v>0</v>
      </c>
      <c r="ANH184">
        <v>0</v>
      </c>
      <c r="ANI184">
        <v>0</v>
      </c>
      <c r="ANJ184">
        <v>0</v>
      </c>
      <c r="ANK184">
        <v>0</v>
      </c>
      <c r="ANL184">
        <v>0</v>
      </c>
      <c r="ANM184">
        <v>0</v>
      </c>
      <c r="ANN184">
        <v>0</v>
      </c>
      <c r="ANO184">
        <v>0</v>
      </c>
      <c r="ANP184">
        <v>0</v>
      </c>
      <c r="ANQ184">
        <v>0</v>
      </c>
      <c r="ANR184">
        <v>0</v>
      </c>
      <c r="ANS184">
        <v>0</v>
      </c>
      <c r="ANT184">
        <v>0</v>
      </c>
      <c r="ANU184">
        <v>0</v>
      </c>
      <c r="ANV184">
        <v>0</v>
      </c>
      <c r="ANW184">
        <v>0</v>
      </c>
      <c r="ANX184">
        <v>0</v>
      </c>
      <c r="ANY184">
        <v>0</v>
      </c>
      <c r="ANZ184">
        <v>0</v>
      </c>
      <c r="AOA184">
        <v>0</v>
      </c>
      <c r="AOB184">
        <v>0</v>
      </c>
      <c r="AOC184">
        <v>0</v>
      </c>
      <c r="AOD184">
        <v>0</v>
      </c>
      <c r="AOE184">
        <v>0</v>
      </c>
      <c r="AOF184">
        <v>0</v>
      </c>
      <c r="AOG184">
        <v>0</v>
      </c>
      <c r="AOH184">
        <v>0</v>
      </c>
      <c r="AOI184">
        <v>0</v>
      </c>
      <c r="AOJ184">
        <v>0</v>
      </c>
      <c r="AOK184">
        <v>0</v>
      </c>
      <c r="AOL184">
        <v>0</v>
      </c>
      <c r="AOM184">
        <v>0</v>
      </c>
      <c r="AON184">
        <v>0</v>
      </c>
      <c r="AOO184">
        <v>0</v>
      </c>
      <c r="AOP184">
        <v>0</v>
      </c>
      <c r="AOQ184">
        <v>0</v>
      </c>
      <c r="AOR184">
        <v>0</v>
      </c>
      <c r="AOS184">
        <v>0</v>
      </c>
      <c r="AOT184">
        <v>0</v>
      </c>
      <c r="AOU184">
        <v>0</v>
      </c>
      <c r="AOV184">
        <v>0</v>
      </c>
      <c r="AOW184">
        <v>0</v>
      </c>
      <c r="AOX184">
        <v>0</v>
      </c>
      <c r="AOY184">
        <v>0</v>
      </c>
      <c r="AOZ184">
        <v>0</v>
      </c>
      <c r="APA184">
        <v>0</v>
      </c>
      <c r="APB184">
        <v>0</v>
      </c>
      <c r="APC184">
        <v>0</v>
      </c>
      <c r="APD184">
        <v>0</v>
      </c>
      <c r="APE184">
        <v>0</v>
      </c>
      <c r="APG184">
        <v>0</v>
      </c>
      <c r="APH184">
        <v>0</v>
      </c>
      <c r="API184">
        <v>0</v>
      </c>
      <c r="APJ184">
        <v>0</v>
      </c>
      <c r="APK184">
        <v>0</v>
      </c>
      <c r="APL184">
        <v>0</v>
      </c>
      <c r="APM184">
        <v>0</v>
      </c>
      <c r="APN184">
        <v>0</v>
      </c>
      <c r="APO184">
        <v>0</v>
      </c>
      <c r="APP184">
        <v>0</v>
      </c>
      <c r="APQ184">
        <v>0</v>
      </c>
      <c r="APR184">
        <v>0</v>
      </c>
      <c r="APS184">
        <v>0</v>
      </c>
      <c r="APT184">
        <v>0</v>
      </c>
      <c r="APU184">
        <v>0</v>
      </c>
      <c r="APV184">
        <v>0</v>
      </c>
      <c r="APW184">
        <v>0</v>
      </c>
      <c r="APX184">
        <v>0</v>
      </c>
      <c r="APY184">
        <v>0</v>
      </c>
      <c r="APZ184">
        <v>0</v>
      </c>
      <c r="AQA184">
        <v>0</v>
      </c>
      <c r="AQB184">
        <v>0</v>
      </c>
      <c r="AQC184">
        <v>0</v>
      </c>
      <c r="AQD184">
        <v>0</v>
      </c>
      <c r="AQE184">
        <v>0</v>
      </c>
      <c r="AQF184">
        <v>0</v>
      </c>
      <c r="AQG184">
        <v>0</v>
      </c>
      <c r="AQH184">
        <v>0</v>
      </c>
      <c r="AQI184">
        <v>0</v>
      </c>
      <c r="AQJ184">
        <v>0</v>
      </c>
      <c r="AQK184">
        <v>0</v>
      </c>
      <c r="AQL184">
        <v>0</v>
      </c>
      <c r="AQM184">
        <v>0</v>
      </c>
      <c r="AQN184">
        <v>0</v>
      </c>
      <c r="AQO184">
        <v>0</v>
      </c>
      <c r="AQP184">
        <v>0</v>
      </c>
      <c r="AQQ184">
        <v>0</v>
      </c>
      <c r="AQR184">
        <v>0</v>
      </c>
      <c r="AQS184">
        <v>0</v>
      </c>
      <c r="AQT184">
        <v>0</v>
      </c>
      <c r="AQU184">
        <v>0</v>
      </c>
      <c r="AQV184">
        <v>0</v>
      </c>
      <c r="AQW184">
        <v>0</v>
      </c>
      <c r="AQX184">
        <v>0</v>
      </c>
      <c r="AQY184">
        <v>0</v>
      </c>
      <c r="AQZ184">
        <v>0</v>
      </c>
      <c r="ARA184">
        <v>0</v>
      </c>
      <c r="ARB184">
        <v>0</v>
      </c>
      <c r="ARC184">
        <v>0</v>
      </c>
      <c r="ARD184">
        <v>0</v>
      </c>
      <c r="ARE184">
        <v>0</v>
      </c>
      <c r="ARF184">
        <v>0</v>
      </c>
      <c r="ARG184">
        <v>0</v>
      </c>
      <c r="ARH184">
        <v>0</v>
      </c>
      <c r="ARI184">
        <v>0</v>
      </c>
      <c r="ARJ184">
        <v>0</v>
      </c>
      <c r="ARK184">
        <v>0</v>
      </c>
      <c r="ARL184">
        <v>0</v>
      </c>
      <c r="ARM184">
        <v>0</v>
      </c>
      <c r="ARN184">
        <v>0</v>
      </c>
      <c r="ARO184">
        <v>0</v>
      </c>
      <c r="ARP184">
        <v>0</v>
      </c>
      <c r="ARQ184">
        <v>0</v>
      </c>
      <c r="ARR184">
        <v>0</v>
      </c>
      <c r="ARS184">
        <v>0</v>
      </c>
      <c r="ART184">
        <v>0</v>
      </c>
      <c r="ARU184">
        <v>0</v>
      </c>
      <c r="ARV184">
        <v>0</v>
      </c>
      <c r="ARW184">
        <v>0</v>
      </c>
      <c r="ARX184">
        <v>0</v>
      </c>
      <c r="ARY184">
        <v>0</v>
      </c>
      <c r="ARZ184">
        <v>0</v>
      </c>
      <c r="ASA184">
        <v>0</v>
      </c>
      <c r="ASB184">
        <v>0</v>
      </c>
      <c r="ASC184">
        <v>0</v>
      </c>
      <c r="ASD184">
        <v>0</v>
      </c>
      <c r="ASE184">
        <v>0</v>
      </c>
      <c r="ASF184">
        <v>0</v>
      </c>
      <c r="ASG184">
        <v>0</v>
      </c>
      <c r="ASH184">
        <v>0</v>
      </c>
      <c r="ASI184">
        <v>0</v>
      </c>
      <c r="ASJ184">
        <v>0</v>
      </c>
      <c r="ASK184">
        <v>0</v>
      </c>
      <c r="ASL184">
        <v>0</v>
      </c>
      <c r="ASM184">
        <v>0</v>
      </c>
      <c r="ASN184">
        <v>0</v>
      </c>
      <c r="ASO184">
        <v>0</v>
      </c>
      <c r="ASP184">
        <v>0</v>
      </c>
      <c r="ASQ184">
        <v>0</v>
      </c>
      <c r="ASR184">
        <v>0</v>
      </c>
      <c r="ASS184">
        <v>0</v>
      </c>
      <c r="AST184">
        <v>0</v>
      </c>
      <c r="ASU184">
        <v>0</v>
      </c>
      <c r="ASV184">
        <v>0</v>
      </c>
      <c r="ASW184">
        <v>0</v>
      </c>
      <c r="ASX184">
        <v>0</v>
      </c>
      <c r="ASY184">
        <v>0</v>
      </c>
      <c r="ASZ184">
        <v>0</v>
      </c>
      <c r="ATA184">
        <v>0</v>
      </c>
      <c r="ATB184">
        <v>0</v>
      </c>
      <c r="ATC184">
        <v>0</v>
      </c>
      <c r="ATD184">
        <v>0</v>
      </c>
      <c r="ATE184">
        <v>0</v>
      </c>
      <c r="ATF184">
        <v>0</v>
      </c>
      <c r="ATG184">
        <v>0</v>
      </c>
      <c r="ATH184">
        <v>0</v>
      </c>
      <c r="ATI184">
        <v>0</v>
      </c>
      <c r="ATJ184">
        <v>0</v>
      </c>
      <c r="ATK184">
        <v>0</v>
      </c>
      <c r="ATL184">
        <v>0</v>
      </c>
      <c r="ATM184">
        <v>0</v>
      </c>
      <c r="ATN184">
        <v>0</v>
      </c>
      <c r="ATO184">
        <v>0</v>
      </c>
      <c r="ATP184">
        <v>0</v>
      </c>
      <c r="ATQ184">
        <v>0</v>
      </c>
      <c r="ATR184">
        <v>0</v>
      </c>
      <c r="ATS184">
        <v>0</v>
      </c>
      <c r="ATT184">
        <v>0</v>
      </c>
      <c r="ATU184">
        <v>0</v>
      </c>
      <c r="ATV184">
        <v>0</v>
      </c>
      <c r="ATW184">
        <v>0</v>
      </c>
      <c r="ATX184">
        <v>0</v>
      </c>
      <c r="ATY184">
        <v>0</v>
      </c>
      <c r="ATZ184">
        <v>0</v>
      </c>
      <c r="AUA184">
        <v>0</v>
      </c>
      <c r="AUB184">
        <v>0</v>
      </c>
      <c r="AUC184">
        <v>0</v>
      </c>
      <c r="AUD184">
        <v>0</v>
      </c>
      <c r="AUE184">
        <v>0</v>
      </c>
      <c r="AUF184">
        <v>0</v>
      </c>
      <c r="AUG184">
        <v>0</v>
      </c>
      <c r="AUH184">
        <v>0</v>
      </c>
      <c r="AUI184">
        <v>0</v>
      </c>
      <c r="AUJ184">
        <v>0</v>
      </c>
      <c r="AUK184">
        <v>0</v>
      </c>
      <c r="AUL184">
        <v>0</v>
      </c>
      <c r="AUM184">
        <v>0</v>
      </c>
      <c r="AUN184">
        <v>0</v>
      </c>
      <c r="AUO184">
        <v>0</v>
      </c>
      <c r="AUP184">
        <v>0</v>
      </c>
      <c r="AUQ184">
        <v>0</v>
      </c>
      <c r="AUR184">
        <v>0</v>
      </c>
      <c r="AUS184">
        <v>0</v>
      </c>
      <c r="AUT184">
        <v>0</v>
      </c>
      <c r="AUU184">
        <v>0</v>
      </c>
      <c r="AUV184">
        <v>0</v>
      </c>
      <c r="AUW184">
        <v>0</v>
      </c>
      <c r="AUX184">
        <v>0</v>
      </c>
      <c r="AUY184">
        <v>0</v>
      </c>
      <c r="AUZ184">
        <v>0</v>
      </c>
      <c r="AVA184">
        <v>0</v>
      </c>
      <c r="AVB184">
        <v>0</v>
      </c>
      <c r="AVC184">
        <v>0</v>
      </c>
      <c r="AVD184">
        <v>0</v>
      </c>
      <c r="AVE184">
        <v>0</v>
      </c>
      <c r="AVF184">
        <v>0</v>
      </c>
      <c r="AVG184">
        <v>0</v>
      </c>
      <c r="AVH184">
        <v>0</v>
      </c>
      <c r="AVI184">
        <v>0</v>
      </c>
      <c r="AVJ184">
        <v>0</v>
      </c>
      <c r="AVK184">
        <v>0</v>
      </c>
      <c r="AVL184">
        <v>0</v>
      </c>
      <c r="AVM184">
        <v>0</v>
      </c>
      <c r="AVN184">
        <v>0</v>
      </c>
      <c r="AVO184">
        <v>0</v>
      </c>
      <c r="AVP184">
        <v>0</v>
      </c>
      <c r="AVQ184">
        <v>0</v>
      </c>
      <c r="AVR184">
        <v>0</v>
      </c>
      <c r="AVS184">
        <v>0</v>
      </c>
      <c r="AVT184">
        <v>0</v>
      </c>
      <c r="AVU184">
        <v>0</v>
      </c>
      <c r="AVV184">
        <v>0</v>
      </c>
      <c r="AVW184">
        <v>0</v>
      </c>
      <c r="AVX184">
        <v>0</v>
      </c>
      <c r="AVY184">
        <v>0</v>
      </c>
      <c r="AVZ184">
        <v>0</v>
      </c>
      <c r="AWA184">
        <v>0</v>
      </c>
      <c r="AWB184">
        <v>0</v>
      </c>
      <c r="AWC184">
        <v>0</v>
      </c>
      <c r="AWD184">
        <v>0</v>
      </c>
      <c r="AWE184">
        <v>0</v>
      </c>
      <c r="AWF184">
        <v>0</v>
      </c>
      <c r="AWG184">
        <v>0</v>
      </c>
      <c r="AWH184">
        <v>0</v>
      </c>
      <c r="AWI184">
        <v>0</v>
      </c>
      <c r="AWJ184">
        <v>0</v>
      </c>
      <c r="AWK184">
        <v>0</v>
      </c>
      <c r="AWM184">
        <v>0</v>
      </c>
      <c r="AWN184">
        <v>0</v>
      </c>
      <c r="AWO184">
        <v>0</v>
      </c>
      <c r="AWP184">
        <v>0</v>
      </c>
      <c r="AWQ184">
        <v>0</v>
      </c>
      <c r="AWR184">
        <v>0</v>
      </c>
      <c r="AWS184">
        <v>0</v>
      </c>
      <c r="AWT184">
        <v>0</v>
      </c>
      <c r="AWU184">
        <v>0</v>
      </c>
      <c r="AWV184">
        <v>0</v>
      </c>
      <c r="AWW184">
        <v>0</v>
      </c>
      <c r="AWX184">
        <v>0</v>
      </c>
      <c r="AWY184">
        <v>0</v>
      </c>
      <c r="AWZ184">
        <v>0</v>
      </c>
      <c r="AXA184">
        <v>0</v>
      </c>
      <c r="AXC184">
        <v>0</v>
      </c>
      <c r="AXD184">
        <v>0</v>
      </c>
      <c r="AXE184">
        <v>0</v>
      </c>
      <c r="AXF184">
        <v>0</v>
      </c>
      <c r="AXG184">
        <v>0</v>
      </c>
      <c r="AXH184">
        <v>0</v>
      </c>
      <c r="AXI184">
        <v>0</v>
      </c>
      <c r="AXJ184">
        <v>0</v>
      </c>
      <c r="AXK184">
        <v>0</v>
      </c>
      <c r="AXL184">
        <v>0</v>
      </c>
      <c r="AXM184">
        <v>0</v>
      </c>
      <c r="AXN184">
        <v>0</v>
      </c>
      <c r="AXO184">
        <v>0</v>
      </c>
      <c r="AXP184">
        <v>0</v>
      </c>
      <c r="AXQ184">
        <v>0</v>
      </c>
    </row>
    <row r="185" spans="1:1317" x14ac:dyDescent="0.25">
      <c r="A185" s="34">
        <v>41821</v>
      </c>
      <c r="B185" s="3">
        <v>0.01</v>
      </c>
      <c r="C185" s="3">
        <v>-0.15</v>
      </c>
      <c r="D185" s="3">
        <v>-0.51</v>
      </c>
      <c r="E185" s="3">
        <v>-1.75</v>
      </c>
      <c r="F185" s="3">
        <v>0.45</v>
      </c>
      <c r="G185" s="3">
        <v>-1.95</v>
      </c>
      <c r="H185" s="3">
        <v>-4.22</v>
      </c>
      <c r="I185" s="3">
        <v>-7.54</v>
      </c>
      <c r="J185" s="3">
        <v>-6.42</v>
      </c>
      <c r="K185" s="3">
        <v>-0.5</v>
      </c>
      <c r="L185" s="3">
        <v>2.14</v>
      </c>
      <c r="M185" s="3">
        <v>0.14000000000000001</v>
      </c>
      <c r="N185" s="3">
        <v>-0.65</v>
      </c>
      <c r="O185" s="3">
        <v>0.73</v>
      </c>
      <c r="P185" s="3">
        <v>1.17</v>
      </c>
      <c r="Q185" s="3">
        <v>0.47</v>
      </c>
      <c r="R185" s="3">
        <v>2.4700000000000002</v>
      </c>
      <c r="S185" s="3">
        <v>-3.46</v>
      </c>
      <c r="T185" s="3">
        <v>1.01</v>
      </c>
      <c r="U185" s="3">
        <v>-13.71</v>
      </c>
      <c r="V185" s="3">
        <v>-18.84</v>
      </c>
      <c r="W185" s="3">
        <v>4.7</v>
      </c>
      <c r="X185" s="3">
        <v>-2.46</v>
      </c>
      <c r="Y185" s="3">
        <v>-2.54</v>
      </c>
      <c r="Z185" s="3">
        <v>7.42</v>
      </c>
      <c r="AA185" s="3">
        <v>2.4</v>
      </c>
      <c r="AB185" s="3">
        <v>-17.329999999999998</v>
      </c>
      <c r="AC185" s="3">
        <v>-3.96</v>
      </c>
      <c r="AD185" s="3">
        <v>-6.16</v>
      </c>
      <c r="AE185" s="3">
        <v>2.95</v>
      </c>
      <c r="AF185" s="3">
        <v>0.69</v>
      </c>
      <c r="AG185" s="3">
        <v>-0.98</v>
      </c>
      <c r="AH185" s="3">
        <v>0.86</v>
      </c>
      <c r="AI185" s="3">
        <v>1.1299999999999999</v>
      </c>
      <c r="AJ185" s="3">
        <v>0.86</v>
      </c>
      <c r="AK185" s="3">
        <v>0.36</v>
      </c>
      <c r="AL185" s="3">
        <v>1.78</v>
      </c>
      <c r="AM185" s="3">
        <v>-3.34</v>
      </c>
      <c r="AN185" s="3">
        <v>-3.39</v>
      </c>
      <c r="AO185" s="3">
        <v>-2.79</v>
      </c>
      <c r="AP185" s="3">
        <v>-0.03</v>
      </c>
      <c r="AQ185" s="3">
        <v>-1.85</v>
      </c>
      <c r="AR185" s="3">
        <v>-6.16</v>
      </c>
      <c r="AS185" s="3">
        <v>-7.39</v>
      </c>
      <c r="AT185" s="3">
        <v>-2.4300000000000002</v>
      </c>
      <c r="AU185" s="3">
        <v>-6.5</v>
      </c>
      <c r="AV185" s="3">
        <v>-4.9800000000000004</v>
      </c>
      <c r="AW185" s="3">
        <v>-0.59</v>
      </c>
      <c r="AX185" s="3">
        <v>3.82</v>
      </c>
      <c r="AY185" s="3">
        <v>1.04</v>
      </c>
      <c r="AZ185" s="3">
        <v>0.62</v>
      </c>
      <c r="BA185" s="3">
        <v>-3.15</v>
      </c>
      <c r="BB185" s="3">
        <v>4.75</v>
      </c>
      <c r="BC185" s="3">
        <v>-0.4</v>
      </c>
      <c r="BD185" s="3">
        <v>-4.24</v>
      </c>
      <c r="BE185" s="3">
        <v>19.12</v>
      </c>
      <c r="BF185" s="3">
        <v>1.03</v>
      </c>
      <c r="BG185" s="3">
        <v>3.77</v>
      </c>
      <c r="BH185" s="3">
        <v>-4.63</v>
      </c>
      <c r="BI185" s="3">
        <v>-2.2200000000000002</v>
      </c>
      <c r="BJ185" s="3">
        <v>1.43</v>
      </c>
      <c r="BK185" s="3">
        <v>1.32</v>
      </c>
      <c r="BL185" s="3">
        <v>3.04</v>
      </c>
      <c r="BM185" s="3">
        <v>-1.78</v>
      </c>
      <c r="BN185" s="3">
        <v>-4.09</v>
      </c>
      <c r="BO185" s="3">
        <v>-9.2899999999999991</v>
      </c>
      <c r="BP185" s="3">
        <v>-5.6</v>
      </c>
      <c r="BQ185" s="3">
        <v>0.12</v>
      </c>
      <c r="BR185" s="3">
        <v>0.69</v>
      </c>
      <c r="BS185" s="3">
        <v>0.73</v>
      </c>
      <c r="BT185" s="3">
        <v>2.3199999999999998</v>
      </c>
      <c r="BU185" s="3">
        <v>-0.13</v>
      </c>
      <c r="BV185" s="3">
        <v>-1.6</v>
      </c>
      <c r="BW185" s="3">
        <v>-0.02</v>
      </c>
      <c r="BX185" s="3">
        <v>0.18</v>
      </c>
      <c r="BY185" s="3">
        <v>0.18</v>
      </c>
      <c r="BZ185" s="3">
        <v>1.29</v>
      </c>
      <c r="CA185" s="3">
        <v>1.1499999999999999</v>
      </c>
      <c r="CB185" s="3">
        <v>0.13</v>
      </c>
      <c r="CC185" s="3">
        <v>1.73</v>
      </c>
      <c r="CD185" s="3">
        <v>0.42</v>
      </c>
      <c r="CE185" s="3">
        <v>0.13</v>
      </c>
      <c r="CF185" s="3">
        <v>-0.39</v>
      </c>
      <c r="CG185" s="3">
        <v>-0.87</v>
      </c>
      <c r="CH185" s="3">
        <v>-2.0099999999999998</v>
      </c>
      <c r="CI185" s="3">
        <v>-1.97</v>
      </c>
      <c r="CJ185" s="3">
        <v>7.65</v>
      </c>
      <c r="CK185" s="3">
        <v>2.46</v>
      </c>
      <c r="CL185" s="3">
        <v>2.62</v>
      </c>
      <c r="CM185" s="3">
        <v>-0.43</v>
      </c>
      <c r="CN185" s="3">
        <v>1.78</v>
      </c>
      <c r="CO185" s="3">
        <v>-2.8</v>
      </c>
      <c r="CP185" s="3">
        <v>1.7</v>
      </c>
      <c r="CQ185" s="3">
        <v>-1.48</v>
      </c>
      <c r="CR185" s="3">
        <v>-15</v>
      </c>
      <c r="CS185" s="3">
        <v>-0.82</v>
      </c>
      <c r="CT185" s="3">
        <v>-4.2300000000000004</v>
      </c>
      <c r="CU185" s="3">
        <v>2.85</v>
      </c>
      <c r="CV185" s="3">
        <v>-0.85</v>
      </c>
      <c r="CW185" s="3">
        <v>-5.48</v>
      </c>
      <c r="CX185" s="3">
        <v>8.02</v>
      </c>
      <c r="CY185" s="3">
        <v>-0.97</v>
      </c>
      <c r="CZ185" s="3">
        <v>-2.34</v>
      </c>
      <c r="DA185" s="3">
        <v>1.23</v>
      </c>
      <c r="DB185" s="3">
        <v>-8.4499999999999993</v>
      </c>
      <c r="DC185" s="3">
        <v>-11.57</v>
      </c>
      <c r="DD185" s="3">
        <v>1.94</v>
      </c>
      <c r="DE185" s="3">
        <v>-4</v>
      </c>
      <c r="DF185" s="3">
        <v>0.78</v>
      </c>
      <c r="DG185" s="3">
        <v>0.43</v>
      </c>
      <c r="DH185" s="3">
        <v>0.2</v>
      </c>
      <c r="DI185" s="3">
        <v>0.77</v>
      </c>
      <c r="DJ185" s="3">
        <v>0.88</v>
      </c>
      <c r="DK185" s="3">
        <v>-1.91</v>
      </c>
      <c r="DL185" s="3">
        <v>1.37</v>
      </c>
      <c r="DM185" s="3">
        <v>3.7</v>
      </c>
      <c r="DN185" s="3">
        <v>1.1599999999999999</v>
      </c>
      <c r="DO185" s="3">
        <v>-0.09</v>
      </c>
      <c r="DP185" s="3">
        <v>-0.56000000000000005</v>
      </c>
      <c r="DQ185" s="3">
        <v>1.26</v>
      </c>
      <c r="DR185" s="3">
        <v>-1.49</v>
      </c>
      <c r="DS185" s="3">
        <v>1.7</v>
      </c>
      <c r="DT185" s="3">
        <v>2.16</v>
      </c>
      <c r="DU185" s="3">
        <v>0.68</v>
      </c>
      <c r="DV185" s="3">
        <v>0.87</v>
      </c>
      <c r="DW185" s="3">
        <v>1.82</v>
      </c>
      <c r="DX185" s="3">
        <v>-0.37</v>
      </c>
      <c r="DY185" s="3">
        <v>0.52</v>
      </c>
      <c r="DZ185" s="3">
        <v>0.01</v>
      </c>
      <c r="EA185" s="3">
        <v>0.17</v>
      </c>
      <c r="EB185" s="3">
        <v>0.66</v>
      </c>
      <c r="EC185" s="3">
        <v>0.17</v>
      </c>
      <c r="ED185" s="3">
        <v>-1.27</v>
      </c>
      <c r="EE185" s="3">
        <v>0.01</v>
      </c>
      <c r="EF185" s="3">
        <v>-0.86</v>
      </c>
      <c r="EG185" s="3">
        <v>1.86</v>
      </c>
      <c r="EH185" s="3">
        <v>-0.87</v>
      </c>
      <c r="EI185" s="3">
        <v>-1.64</v>
      </c>
      <c r="EJ185" s="3">
        <v>0.81</v>
      </c>
      <c r="EK185" s="3">
        <v>0.28999999999999998</v>
      </c>
      <c r="EL185" s="3">
        <v>0.63</v>
      </c>
      <c r="EM185" s="3">
        <v>1.17</v>
      </c>
      <c r="EN185" s="3">
        <v>1.71</v>
      </c>
      <c r="EO185" s="3">
        <v>1.34</v>
      </c>
      <c r="EP185" s="3">
        <v>-1.49</v>
      </c>
      <c r="EQ185" s="3">
        <v>-1.77</v>
      </c>
      <c r="ER185" s="3">
        <v>0.5</v>
      </c>
      <c r="ES185" s="3">
        <v>0.51</v>
      </c>
      <c r="ET185" s="3">
        <v>-0.08</v>
      </c>
      <c r="EU185" s="3">
        <v>0.96</v>
      </c>
      <c r="EV185" s="3">
        <v>3.64</v>
      </c>
      <c r="EW185" s="3">
        <v>0.14000000000000001</v>
      </c>
      <c r="EX185" s="3">
        <v>0.19</v>
      </c>
      <c r="EY185" s="3">
        <v>2.76</v>
      </c>
      <c r="EZ185" s="3">
        <v>1.5</v>
      </c>
      <c r="FA185" s="3">
        <v>1.32</v>
      </c>
      <c r="FB185" s="3">
        <v>0.31</v>
      </c>
      <c r="FC185" s="3">
        <v>0.82</v>
      </c>
      <c r="FD185" s="3">
        <v>-0.1</v>
      </c>
      <c r="FE185" s="3">
        <v>0.5</v>
      </c>
      <c r="FF185" s="3">
        <v>-0.03</v>
      </c>
      <c r="FG185" s="3">
        <v>1.43</v>
      </c>
      <c r="FH185" s="3">
        <v>1.1599999999999999</v>
      </c>
      <c r="FI185" s="3">
        <v>0</v>
      </c>
      <c r="FJ185" s="3">
        <v>1.57</v>
      </c>
      <c r="FK185" s="3">
        <v>1.57</v>
      </c>
      <c r="FL185" s="3">
        <v>-0.14000000000000001</v>
      </c>
      <c r="FM185" s="3">
        <v>0.43</v>
      </c>
      <c r="FN185" s="3">
        <v>0.84</v>
      </c>
      <c r="FO185" s="3">
        <v>0.69</v>
      </c>
      <c r="FP185" s="3">
        <v>0.5</v>
      </c>
      <c r="FQ185" s="3">
        <v>0.39</v>
      </c>
      <c r="FR185" s="3">
        <v>0.52</v>
      </c>
      <c r="FS185" s="3">
        <v>0.52</v>
      </c>
      <c r="FT185" s="3">
        <v>0.52</v>
      </c>
      <c r="FU185" s="3">
        <v>0.16</v>
      </c>
      <c r="FV185" s="3">
        <v>0.26</v>
      </c>
      <c r="FW185" s="3">
        <v>0.62</v>
      </c>
      <c r="FX185" s="3">
        <v>-0.17</v>
      </c>
      <c r="FY185" s="3">
        <v>1.63</v>
      </c>
      <c r="FZ185" s="3">
        <v>1</v>
      </c>
      <c r="GA185" s="3">
        <v>0.5</v>
      </c>
      <c r="GB185" s="3">
        <v>1.2</v>
      </c>
      <c r="GC185" s="3">
        <v>0.49</v>
      </c>
      <c r="GD185" s="3">
        <v>0.47</v>
      </c>
      <c r="GE185" s="3">
        <v>0.92</v>
      </c>
      <c r="GF185" s="3">
        <v>0.95</v>
      </c>
      <c r="GG185" s="3">
        <v>-1.34</v>
      </c>
      <c r="GH185" s="3">
        <v>1.03</v>
      </c>
      <c r="GI185" s="3">
        <v>0.35</v>
      </c>
      <c r="GJ185" s="3">
        <v>-1.27</v>
      </c>
      <c r="GK185" s="3">
        <v>-0.35</v>
      </c>
      <c r="GL185" s="3">
        <v>0.35</v>
      </c>
      <c r="GM185" s="3">
        <v>1.1599999999999999</v>
      </c>
      <c r="GN185" s="3">
        <v>0.3</v>
      </c>
      <c r="GO185" s="3">
        <v>1.53</v>
      </c>
      <c r="GP185" s="3">
        <v>0.28999999999999998</v>
      </c>
      <c r="GQ185" s="3">
        <v>0.28000000000000003</v>
      </c>
      <c r="GR185" s="3">
        <v>1.22</v>
      </c>
      <c r="GS185" s="3">
        <v>0.27</v>
      </c>
      <c r="GT185" s="3">
        <v>0.13</v>
      </c>
      <c r="GU185" s="3">
        <v>0.21</v>
      </c>
      <c r="GV185" s="3">
        <v>1</v>
      </c>
      <c r="GW185" s="3">
        <v>2.0299999999999998</v>
      </c>
      <c r="GX185" s="3">
        <v>0.79</v>
      </c>
      <c r="GY185" s="3">
        <v>1.07</v>
      </c>
      <c r="GZ185" s="3">
        <v>0.91</v>
      </c>
      <c r="HA185" s="3">
        <v>1.44</v>
      </c>
      <c r="HB185" s="3">
        <v>0.96</v>
      </c>
      <c r="HC185" s="3">
        <v>-0.38</v>
      </c>
      <c r="HD185" s="3">
        <v>1.18</v>
      </c>
      <c r="HE185" s="3">
        <v>3.14</v>
      </c>
      <c r="HF185" s="3">
        <v>-7.0000000000000007E-2</v>
      </c>
      <c r="HG185" s="3">
        <v>0</v>
      </c>
      <c r="HH185" s="3">
        <v>-0.08</v>
      </c>
      <c r="HI185" s="3">
        <v>0.08</v>
      </c>
      <c r="HJ185" s="3">
        <v>4.5199999999999996</v>
      </c>
      <c r="HK185" s="3">
        <v>4.5199999999999996</v>
      </c>
      <c r="HL185" s="3">
        <v>0.86</v>
      </c>
      <c r="HM185" s="3">
        <v>0.75</v>
      </c>
      <c r="HN185" s="3">
        <v>0.74</v>
      </c>
      <c r="HO185" s="3">
        <v>0.9</v>
      </c>
      <c r="HP185" s="3">
        <v>0.86</v>
      </c>
      <c r="HQ185" s="3">
        <v>-0.27</v>
      </c>
      <c r="HR185" s="3">
        <v>-0.73</v>
      </c>
      <c r="HS185" s="3">
        <v>1.23</v>
      </c>
      <c r="HT185" s="3">
        <v>0.63</v>
      </c>
      <c r="HU185" s="3">
        <v>1.51</v>
      </c>
      <c r="HV185" s="3">
        <v>-2.69</v>
      </c>
      <c r="HW185" s="3">
        <v>1.7</v>
      </c>
      <c r="HX185" s="3">
        <v>0.56999999999999995</v>
      </c>
      <c r="HY185" s="3">
        <v>0.13</v>
      </c>
      <c r="HZ185" s="3">
        <v>2.2000000000000002</v>
      </c>
      <c r="IA185" s="3">
        <v>1.38</v>
      </c>
      <c r="IB185" s="3">
        <v>1.01</v>
      </c>
      <c r="IC185" s="3">
        <v>7.0000000000000007E-2</v>
      </c>
      <c r="ID185" s="3">
        <v>3.88</v>
      </c>
      <c r="IE185" s="3">
        <v>1.01</v>
      </c>
      <c r="IF185" s="3">
        <v>1.83</v>
      </c>
      <c r="IG185" s="3">
        <v>2.5499999999999998</v>
      </c>
      <c r="IH185" s="3">
        <v>-0.21</v>
      </c>
      <c r="II185" s="3">
        <v>1.04</v>
      </c>
      <c r="IJ185" s="3">
        <v>2.87</v>
      </c>
      <c r="IK185" s="3">
        <v>1.43</v>
      </c>
      <c r="IL185" s="3">
        <v>1.89</v>
      </c>
      <c r="IM185" s="3">
        <v>1.17</v>
      </c>
      <c r="IN185" s="3">
        <v>-0.09</v>
      </c>
      <c r="IO185" s="3">
        <v>-0.19</v>
      </c>
      <c r="IP185" s="3">
        <v>-0.52</v>
      </c>
      <c r="IQ185" s="3">
        <v>-0.27</v>
      </c>
      <c r="IR185" s="3">
        <v>0.09</v>
      </c>
      <c r="IS185" s="3">
        <v>0.23</v>
      </c>
      <c r="IT185" s="3">
        <v>-0.04</v>
      </c>
      <c r="IU185" s="3">
        <v>0.84</v>
      </c>
      <c r="IV185" s="3">
        <v>0.84</v>
      </c>
      <c r="IW185" s="3">
        <v>1.1100000000000001</v>
      </c>
      <c r="IX185" s="3">
        <v>-0.03</v>
      </c>
      <c r="IY185" s="3">
        <v>0.43</v>
      </c>
      <c r="IZ185" s="3">
        <v>0.84</v>
      </c>
      <c r="JA185" s="3">
        <v>1.24</v>
      </c>
      <c r="JB185" s="3">
        <v>-3.46</v>
      </c>
      <c r="JC185" s="3">
        <v>-0.24</v>
      </c>
      <c r="JD185" s="3">
        <v>-0.47</v>
      </c>
      <c r="JE185" s="3">
        <v>-0.24</v>
      </c>
      <c r="JF185" s="3">
        <v>0.21</v>
      </c>
      <c r="JG185" s="3">
        <v>0.83</v>
      </c>
      <c r="JH185" s="3">
        <v>-1.21</v>
      </c>
      <c r="JI185" s="3">
        <v>-1.24</v>
      </c>
      <c r="JJ185" s="3">
        <v>-0.3</v>
      </c>
      <c r="JK185" s="3">
        <v>-0.17</v>
      </c>
      <c r="JL185" s="3">
        <v>-0.72</v>
      </c>
      <c r="JM185" s="3">
        <v>-1.34</v>
      </c>
      <c r="JN185" s="3">
        <v>-2.46</v>
      </c>
      <c r="JO185" s="3">
        <v>-0.6</v>
      </c>
      <c r="JP185" s="3">
        <v>-0.56999999999999995</v>
      </c>
      <c r="JQ185" s="3">
        <v>-0.57999999999999996</v>
      </c>
      <c r="JR185" s="3">
        <v>1.0900000000000001</v>
      </c>
      <c r="JS185" s="3">
        <v>-0.37</v>
      </c>
      <c r="JT185" s="3">
        <v>-0.27</v>
      </c>
      <c r="JU185" s="3">
        <v>-0.64</v>
      </c>
      <c r="JV185" s="3">
        <v>-0.22</v>
      </c>
      <c r="JW185" s="3">
        <v>-1.49</v>
      </c>
      <c r="JX185" s="3">
        <v>-0.3</v>
      </c>
      <c r="JY185" s="3">
        <v>0.52</v>
      </c>
      <c r="JZ185" s="3">
        <v>-0.4</v>
      </c>
      <c r="KA185" s="3">
        <v>-0.09</v>
      </c>
      <c r="KB185" s="3">
        <v>0.02</v>
      </c>
      <c r="KC185" s="3">
        <v>0.02</v>
      </c>
      <c r="KD185" s="3">
        <v>0.12</v>
      </c>
      <c r="KE185" s="3">
        <v>-0.6</v>
      </c>
      <c r="KF185" s="3">
        <v>0.72</v>
      </c>
      <c r="KG185" s="3">
        <v>2.81</v>
      </c>
      <c r="KH185" s="3">
        <v>-0.67</v>
      </c>
      <c r="KI185" s="3">
        <v>1.79</v>
      </c>
      <c r="KJ185" s="3">
        <v>1.02</v>
      </c>
      <c r="KK185" s="3">
        <v>0.2</v>
      </c>
      <c r="KL185" s="3">
        <v>0.59</v>
      </c>
      <c r="KM185" s="3">
        <v>0.59</v>
      </c>
      <c r="KN185" s="3">
        <v>1.0900000000000001</v>
      </c>
      <c r="KO185" s="3">
        <v>0.05</v>
      </c>
      <c r="KP185" s="3">
        <v>1.21</v>
      </c>
      <c r="KQ185" s="3">
        <v>1.59</v>
      </c>
      <c r="KR185" s="3">
        <v>1.59</v>
      </c>
      <c r="KS185" s="3">
        <v>0.96</v>
      </c>
      <c r="KT185" s="3">
        <v>1.25</v>
      </c>
      <c r="KU185" s="3">
        <v>4.08</v>
      </c>
      <c r="KV185" s="3">
        <v>-0.98</v>
      </c>
      <c r="KW185" s="3">
        <v>-0.98</v>
      </c>
      <c r="KX185" s="3">
        <v>-2.74</v>
      </c>
      <c r="KY185" s="3">
        <v>0</v>
      </c>
      <c r="KZ185" s="3">
        <v>0.28999999999999998</v>
      </c>
      <c r="LA185" s="3">
        <v>0</v>
      </c>
      <c r="LB185" s="3">
        <v>0.16</v>
      </c>
      <c r="LC185" s="3">
        <v>4.79</v>
      </c>
      <c r="LD185" s="3">
        <v>-26.86</v>
      </c>
      <c r="LE185" s="3">
        <v>0</v>
      </c>
      <c r="LF185" s="3">
        <v>0</v>
      </c>
      <c r="LG185" s="3">
        <v>-0.76</v>
      </c>
      <c r="LH185" s="3">
        <v>-0.16</v>
      </c>
      <c r="LI185" s="3">
        <v>-0.28999999999999998</v>
      </c>
      <c r="LJ185" s="3">
        <v>0.28000000000000003</v>
      </c>
      <c r="LK185" s="3">
        <v>0.99</v>
      </c>
      <c r="LL185" s="3">
        <v>0</v>
      </c>
      <c r="LM185" s="3">
        <v>0.4</v>
      </c>
      <c r="LN185" s="3">
        <v>-0.4</v>
      </c>
      <c r="LO185" s="3">
        <v>-1.01</v>
      </c>
      <c r="LP185" s="3">
        <v>-0.54</v>
      </c>
      <c r="LQ185" s="3">
        <v>0.15</v>
      </c>
      <c r="LR185" s="3">
        <v>2.37</v>
      </c>
      <c r="LS185" s="3">
        <v>-0.67</v>
      </c>
      <c r="LT185" s="3">
        <v>-0.09</v>
      </c>
      <c r="LU185" s="3">
        <v>2.4500000000000002</v>
      </c>
      <c r="LV185" s="3">
        <v>0.53</v>
      </c>
      <c r="LW185" s="3">
        <v>-0.14000000000000001</v>
      </c>
      <c r="LX185" s="3">
        <v>-0.87</v>
      </c>
      <c r="LY185" s="3">
        <v>-0.8</v>
      </c>
      <c r="LZ185" s="3">
        <v>-1.55</v>
      </c>
      <c r="MA185" s="3">
        <v>-0.23</v>
      </c>
      <c r="MB185" s="3">
        <v>1.1200000000000001</v>
      </c>
      <c r="MC185" s="3">
        <v>0.5</v>
      </c>
      <c r="MD185" s="3">
        <v>0.26</v>
      </c>
      <c r="ME185" s="3">
        <v>0.22</v>
      </c>
      <c r="MF185" s="3">
        <v>0.93</v>
      </c>
      <c r="MG185" s="3">
        <v>-0.04</v>
      </c>
      <c r="MH185" s="3">
        <v>0.39</v>
      </c>
      <c r="MI185" s="3">
        <v>0.08</v>
      </c>
      <c r="MJ185" s="3">
        <v>0.08</v>
      </c>
      <c r="MK185" s="3">
        <v>0.54</v>
      </c>
      <c r="ML185" s="3">
        <v>-0.42</v>
      </c>
      <c r="MM185" s="3">
        <v>0.01</v>
      </c>
      <c r="MN185" s="3">
        <v>0.11</v>
      </c>
      <c r="MO185" s="3">
        <v>0.36</v>
      </c>
      <c r="MP185" s="3">
        <v>0.28999999999999998</v>
      </c>
      <c r="MQ185" s="3">
        <v>-0.2</v>
      </c>
      <c r="MR185" s="3">
        <v>0.77</v>
      </c>
      <c r="MS185" s="3">
        <v>1.1299999999999999</v>
      </c>
      <c r="MT185" s="3">
        <v>1.34</v>
      </c>
      <c r="MU185" s="3">
        <v>0.25</v>
      </c>
      <c r="MV185" s="3">
        <v>0.68</v>
      </c>
      <c r="MW185" s="3">
        <v>0.67</v>
      </c>
      <c r="MX185" s="3">
        <v>0.32</v>
      </c>
      <c r="MY185" s="3">
        <v>0.79</v>
      </c>
      <c r="MZ185" s="3">
        <v>1.5</v>
      </c>
      <c r="NA185" s="3">
        <v>0.39</v>
      </c>
      <c r="NB185" s="3">
        <v>2.1800000000000002</v>
      </c>
      <c r="NC185" s="3">
        <v>0.37</v>
      </c>
      <c r="ND185" s="3">
        <v>0.46</v>
      </c>
      <c r="NE185" s="3">
        <v>0.11</v>
      </c>
      <c r="NF185" s="3">
        <v>0.48</v>
      </c>
      <c r="NG185" s="3">
        <v>0.75</v>
      </c>
      <c r="NH185" s="3">
        <v>0.73</v>
      </c>
      <c r="NI185" s="3">
        <v>0.73</v>
      </c>
      <c r="NJ185" s="3">
        <v>0.51</v>
      </c>
      <c r="NK185" s="3">
        <v>0.51</v>
      </c>
      <c r="NL185" s="3">
        <v>0.46</v>
      </c>
      <c r="NM185" s="3">
        <v>-0.32</v>
      </c>
      <c r="NN185" s="3">
        <v>3.38</v>
      </c>
      <c r="NO185" s="3">
        <v>0.31</v>
      </c>
      <c r="NP185" s="3">
        <v>0.65</v>
      </c>
      <c r="NQ185" s="3">
        <v>-0.77</v>
      </c>
      <c r="NR185" s="3">
        <v>1.19</v>
      </c>
      <c r="NS185" s="3">
        <v>1.1000000000000001</v>
      </c>
      <c r="NT185" s="3">
        <v>-0.34</v>
      </c>
      <c r="NU185" s="3">
        <v>0.19</v>
      </c>
      <c r="NV185" s="3">
        <v>-0.52</v>
      </c>
      <c r="NW185" s="3">
        <v>-1.55</v>
      </c>
      <c r="NX185" s="3">
        <v>0.12</v>
      </c>
      <c r="NY185" s="3">
        <v>0.51</v>
      </c>
      <c r="NZ185" s="3">
        <v>0.51</v>
      </c>
      <c r="OA185" s="3">
        <v>0.48</v>
      </c>
      <c r="OB185" s="3">
        <v>0.53</v>
      </c>
      <c r="OC185" s="3">
        <v>-0.08</v>
      </c>
      <c r="OD185" s="3">
        <v>0.52</v>
      </c>
      <c r="OE185" s="3">
        <v>2.67</v>
      </c>
      <c r="OF185" s="3">
        <v>-1.19</v>
      </c>
      <c r="OG185" s="3">
        <v>1.86</v>
      </c>
      <c r="OH185" s="3">
        <v>0.64</v>
      </c>
      <c r="OI185" s="3">
        <v>-0.48</v>
      </c>
      <c r="OJ185" s="3">
        <v>-0.7</v>
      </c>
      <c r="OK185" s="3">
        <v>0.11</v>
      </c>
      <c r="OL185" s="3">
        <v>1.1100000000000001</v>
      </c>
      <c r="OM185" s="3">
        <v>-6.46</v>
      </c>
      <c r="ON185" s="3">
        <v>0.85</v>
      </c>
      <c r="OO185" s="3">
        <v>-0.53</v>
      </c>
      <c r="OP185" s="3">
        <v>1.37</v>
      </c>
      <c r="OQ185" s="3">
        <v>0.86</v>
      </c>
      <c r="OR185" s="3">
        <v>-0.2</v>
      </c>
      <c r="OS185" s="3">
        <v>0.35</v>
      </c>
      <c r="OT185" s="3">
        <v>-0.01</v>
      </c>
      <c r="OU185" s="3">
        <v>0.09</v>
      </c>
      <c r="OV185" s="3">
        <v>0</v>
      </c>
      <c r="OW185" s="3">
        <v>0</v>
      </c>
      <c r="OX185" s="3">
        <v>-7.65</v>
      </c>
      <c r="OY185" s="3">
        <v>3.52</v>
      </c>
      <c r="OZ185" s="3">
        <v>0</v>
      </c>
      <c r="PA185" s="3">
        <v>0</v>
      </c>
      <c r="PB185" s="3">
        <v>2.08</v>
      </c>
      <c r="PC185" s="3">
        <v>1.95</v>
      </c>
      <c r="PD185" s="3">
        <v>2.36</v>
      </c>
      <c r="PE185" s="3">
        <v>0.04</v>
      </c>
      <c r="PF185" s="3">
        <v>0.04</v>
      </c>
      <c r="PG185" s="3">
        <v>0</v>
      </c>
      <c r="PH185" s="3">
        <v>0</v>
      </c>
      <c r="PI185" s="3">
        <v>0</v>
      </c>
      <c r="PJ185" s="3">
        <v>0</v>
      </c>
      <c r="PK185" s="3">
        <v>0</v>
      </c>
      <c r="PL185" s="3">
        <v>0</v>
      </c>
      <c r="PM185" s="3">
        <v>0</v>
      </c>
      <c r="PN185" s="3">
        <v>0.33</v>
      </c>
      <c r="PO185" s="3">
        <v>1.63</v>
      </c>
      <c r="PP185" s="3">
        <v>0.4</v>
      </c>
      <c r="PQ185" s="3">
        <v>0</v>
      </c>
      <c r="PR185" s="3">
        <v>-0.36</v>
      </c>
      <c r="PS185" s="3">
        <v>0.01</v>
      </c>
      <c r="PT185" s="3">
        <v>-1.03</v>
      </c>
      <c r="PU185" s="3">
        <v>0.28000000000000003</v>
      </c>
      <c r="PV185" s="3">
        <v>0.78</v>
      </c>
      <c r="PW185" s="3">
        <v>0</v>
      </c>
      <c r="PX185" s="3">
        <v>0</v>
      </c>
      <c r="PY185" s="3">
        <v>0</v>
      </c>
      <c r="PZ185" s="3">
        <v>0</v>
      </c>
      <c r="QA185" s="3">
        <v>0</v>
      </c>
      <c r="QB185" s="3">
        <v>0</v>
      </c>
      <c r="QC185" s="3">
        <v>-0.79</v>
      </c>
      <c r="QD185" s="3">
        <v>-0.79</v>
      </c>
      <c r="QE185" s="3">
        <v>-0.79</v>
      </c>
      <c r="QF185" s="3">
        <v>2.2400000000000002</v>
      </c>
      <c r="QG185" s="3">
        <v>-2.91</v>
      </c>
      <c r="QH185" s="3">
        <v>0.83</v>
      </c>
      <c r="QI185" s="3">
        <v>0.13</v>
      </c>
      <c r="QJ185" s="3">
        <v>0</v>
      </c>
      <c r="QK185" s="3">
        <v>-0.6</v>
      </c>
      <c r="QL185" s="3">
        <v>0</v>
      </c>
      <c r="QM185" s="3">
        <v>0</v>
      </c>
      <c r="QN185" s="3">
        <v>100</v>
      </c>
      <c r="QO185" s="3">
        <v>24.873699999999999</v>
      </c>
      <c r="QP185" s="3">
        <v>16.2257</v>
      </c>
      <c r="QQ185" s="3">
        <v>0.92959999999999998</v>
      </c>
      <c r="QR185" s="3">
        <v>0.59540000000000004</v>
      </c>
      <c r="QS185" s="3">
        <v>2.2800000000000001E-2</v>
      </c>
      <c r="QT185" s="3">
        <v>8.4699999999999998E-2</v>
      </c>
      <c r="QU185" s="3">
        <v>3.4000000000000002E-2</v>
      </c>
      <c r="QV185" s="3">
        <v>0.19270000000000001</v>
      </c>
      <c r="QW185" s="3">
        <v>0.69530000000000003</v>
      </c>
      <c r="QX185" s="3">
        <v>1.2200000000000001E-2</v>
      </c>
      <c r="QY185" s="3">
        <v>0.28370000000000001</v>
      </c>
      <c r="QZ185" s="3">
        <v>2.5399999999999999E-2</v>
      </c>
      <c r="RA185" s="3">
        <v>4.7999999999999996E-3</v>
      </c>
      <c r="RB185" s="3">
        <v>4.8999999999999998E-3</v>
      </c>
      <c r="RC185" s="3">
        <v>9.3600000000000003E-2</v>
      </c>
      <c r="RD185" s="3">
        <v>8.2000000000000007E-3</v>
      </c>
      <c r="RE185" s="3">
        <v>0.16439999999999999</v>
      </c>
      <c r="RF185" s="3">
        <v>9.8100000000000007E-2</v>
      </c>
      <c r="RG185" s="3">
        <v>0.79079999999999995</v>
      </c>
      <c r="RH185" s="3">
        <v>0.2616</v>
      </c>
      <c r="RI185" s="3">
        <v>1.0200000000000001E-2</v>
      </c>
      <c r="RJ185" s="3">
        <v>1.2E-2</v>
      </c>
      <c r="RK185" s="3">
        <v>1.0800000000000001E-2</v>
      </c>
      <c r="RL185" s="3">
        <v>6.4000000000000003E-3</v>
      </c>
      <c r="RM185" s="3">
        <v>3.3E-3</v>
      </c>
      <c r="RN185" s="3">
        <v>0.29870000000000002</v>
      </c>
      <c r="RO185" s="3">
        <v>0.12509999999999999</v>
      </c>
      <c r="RP185" s="3">
        <v>5.1700000000000003E-2</v>
      </c>
      <c r="RQ185" s="3">
        <v>1.09E-2</v>
      </c>
      <c r="RR185" s="3">
        <v>0.8327</v>
      </c>
      <c r="RS185" s="3">
        <v>0.1084</v>
      </c>
      <c r="RT185" s="3">
        <v>0.29699999999999999</v>
      </c>
      <c r="RU185" s="3">
        <v>1.5299999999999999E-2</v>
      </c>
      <c r="RV185" s="3">
        <v>0.1305</v>
      </c>
      <c r="RW185" s="3">
        <v>0.1283</v>
      </c>
      <c r="RX185" s="3">
        <v>0.14879999999999999</v>
      </c>
      <c r="RY185" s="3">
        <v>4.4000000000000003E-3</v>
      </c>
      <c r="RZ185" s="3">
        <v>0.24510000000000001</v>
      </c>
      <c r="SA185" s="3">
        <v>0.1177</v>
      </c>
      <c r="SB185" s="3">
        <v>1.11E-2</v>
      </c>
      <c r="SC185" s="3">
        <v>2.07E-2</v>
      </c>
      <c r="SD185" s="3">
        <v>4.4999999999999997E-3</v>
      </c>
      <c r="SE185" s="3">
        <v>3.4200000000000001E-2</v>
      </c>
      <c r="SF185" s="3">
        <v>3.9300000000000002E-2</v>
      </c>
      <c r="SG185" s="3">
        <v>2.0000000000000001E-4</v>
      </c>
      <c r="SH185" s="3">
        <v>1.7299999999999999E-2</v>
      </c>
      <c r="SI185" s="3">
        <v>0.9516</v>
      </c>
      <c r="SJ185" s="3">
        <v>1.5900000000000001E-2</v>
      </c>
      <c r="SK185" s="3">
        <v>3.4299999999999997E-2</v>
      </c>
      <c r="SL185" s="3">
        <v>1.1999999999999999E-3</v>
      </c>
      <c r="SM185" s="3">
        <v>9.9299999999999999E-2</v>
      </c>
      <c r="SN185" s="3">
        <v>4.1999999999999997E-3</v>
      </c>
      <c r="SO185" s="3">
        <v>0.2039</v>
      </c>
      <c r="SP185" s="3">
        <v>8.3000000000000001E-3</v>
      </c>
      <c r="SQ185" s="3">
        <v>1.6999999999999999E-3</v>
      </c>
      <c r="SR185" s="3">
        <v>0.13519999999999999</v>
      </c>
      <c r="SS185" s="3">
        <v>8.9399999999999993E-2</v>
      </c>
      <c r="ST185" s="3">
        <v>1.2500000000000001E-2</v>
      </c>
      <c r="SU185" s="3">
        <v>6.7000000000000002E-3</v>
      </c>
      <c r="SV185" s="3">
        <v>5.5500000000000001E-2</v>
      </c>
      <c r="SW185" s="3">
        <v>1.9900000000000001E-2</v>
      </c>
      <c r="SX185" s="3">
        <v>2.3800000000000002E-2</v>
      </c>
      <c r="SY185" s="3">
        <v>8.3099999999999993E-2</v>
      </c>
      <c r="SZ185" s="3">
        <v>0.14000000000000001</v>
      </c>
      <c r="TA185" s="3">
        <v>1.3899999999999999E-2</v>
      </c>
      <c r="TB185" s="3">
        <v>2.8999999999999998E-3</v>
      </c>
      <c r="TC185" s="3">
        <v>2.597</v>
      </c>
      <c r="TD185" s="3">
        <v>2.3800000000000002E-2</v>
      </c>
      <c r="TE185" s="3">
        <v>0.22359999999999999</v>
      </c>
      <c r="TF185" s="3">
        <v>1.11E-2</v>
      </c>
      <c r="TG185" s="3">
        <v>0.34760000000000002</v>
      </c>
      <c r="TH185" s="3">
        <v>5.0599999999999999E-2</v>
      </c>
      <c r="TI185" s="3">
        <v>0.27060000000000001</v>
      </c>
      <c r="TJ185" s="3">
        <v>0.41489999999999999</v>
      </c>
      <c r="TK185" s="3">
        <v>0.19969999999999999</v>
      </c>
      <c r="TL185" s="3">
        <v>1.67E-2</v>
      </c>
      <c r="TM185" s="3">
        <v>6.0499999999999998E-2</v>
      </c>
      <c r="TN185" s="3">
        <v>0.1411</v>
      </c>
      <c r="TO185" s="3">
        <v>0.12470000000000001</v>
      </c>
      <c r="TP185" s="3">
        <v>0.2903</v>
      </c>
      <c r="TQ185" s="3">
        <v>3.2300000000000002E-2</v>
      </c>
      <c r="TR185" s="3">
        <v>3.8E-3</v>
      </c>
      <c r="TS185" s="3">
        <v>0.38569999999999999</v>
      </c>
      <c r="TT185" s="3">
        <v>0.32229999999999998</v>
      </c>
      <c r="TU185" s="3">
        <v>4.7999999999999996E-3</v>
      </c>
      <c r="TV185" s="3">
        <v>8.9999999999999998E-4</v>
      </c>
      <c r="TW185" s="3">
        <v>2.9899999999999999E-2</v>
      </c>
      <c r="TX185" s="3">
        <v>2.5000000000000001E-3</v>
      </c>
      <c r="TY185" s="3">
        <v>4.8000000000000001E-2</v>
      </c>
      <c r="TZ185" s="3">
        <v>1.29E-2</v>
      </c>
      <c r="UA185" s="3">
        <v>4.87E-2</v>
      </c>
      <c r="UB185" s="3">
        <v>3.0000000000000001E-3</v>
      </c>
      <c r="UC185" s="3">
        <v>7.0000000000000001E-3</v>
      </c>
      <c r="UD185" s="3">
        <v>5.0000000000000001E-4</v>
      </c>
      <c r="UE185" s="3">
        <v>5.9999999999999995E-4</v>
      </c>
      <c r="UF185" s="3">
        <v>8.8999999999999999E-3</v>
      </c>
      <c r="UG185" s="3">
        <v>1.8800000000000001E-2</v>
      </c>
      <c r="UH185" s="3">
        <v>6.6E-3</v>
      </c>
      <c r="UI185" s="3">
        <v>7.0099999999999996E-2</v>
      </c>
      <c r="UJ185" s="3">
        <v>7.1000000000000004E-3</v>
      </c>
      <c r="UK185" s="3">
        <v>1.2999999999999999E-3</v>
      </c>
      <c r="UL185" s="3">
        <v>6.1000000000000004E-3</v>
      </c>
      <c r="UM185" s="3">
        <v>1.83E-2</v>
      </c>
      <c r="UN185" s="3">
        <v>5.1999999999999998E-3</v>
      </c>
      <c r="UO185" s="3">
        <v>1.9400000000000001E-2</v>
      </c>
      <c r="UP185" s="3">
        <v>1.2999999999999999E-3</v>
      </c>
      <c r="UQ185" s="3">
        <v>4.0000000000000002E-4</v>
      </c>
      <c r="UR185" s="3">
        <v>0.8296</v>
      </c>
      <c r="US185" s="3">
        <v>0.13339999999999999</v>
      </c>
      <c r="UT185" s="3">
        <v>0.11799999999999999</v>
      </c>
      <c r="UU185" s="3">
        <v>0.30840000000000001</v>
      </c>
      <c r="UV185" s="3">
        <v>9.8799999999999999E-2</v>
      </c>
      <c r="UW185" s="3">
        <v>7.9000000000000008E-3</v>
      </c>
      <c r="UX185" s="3">
        <v>0.1457</v>
      </c>
      <c r="UY185" s="3">
        <v>1.5699999999999999E-2</v>
      </c>
      <c r="UZ185" s="3">
        <v>1.8E-3</v>
      </c>
      <c r="VA185" s="3">
        <v>1.135</v>
      </c>
      <c r="VB185" s="3">
        <v>0.48799999999999999</v>
      </c>
      <c r="VC185" s="3">
        <v>0.41289999999999999</v>
      </c>
      <c r="VD185" s="3">
        <v>0.23419999999999999</v>
      </c>
      <c r="VE185" s="3">
        <v>2.0453000000000001</v>
      </c>
      <c r="VF185" s="3">
        <v>1.0011000000000001</v>
      </c>
      <c r="VG185" s="3">
        <v>1.6400000000000001E-2</v>
      </c>
      <c r="VH185" s="3">
        <v>0.25280000000000002</v>
      </c>
      <c r="VI185" s="3">
        <v>0.5292</v>
      </c>
      <c r="VJ185" s="3">
        <v>2.3999999999999998E-3</v>
      </c>
      <c r="VK185" s="3">
        <v>0.2228</v>
      </c>
      <c r="VL185" s="3">
        <v>2.07E-2</v>
      </c>
      <c r="VM185" s="3">
        <v>1.9852000000000001</v>
      </c>
      <c r="VN185" s="3">
        <v>0.48949999999999999</v>
      </c>
      <c r="VO185" s="3">
        <v>1.1396999999999999</v>
      </c>
      <c r="VP185" s="3">
        <v>0.106</v>
      </c>
      <c r="VQ185" s="3">
        <v>0.1232</v>
      </c>
      <c r="VR185" s="3">
        <v>0.1066</v>
      </c>
      <c r="VS185" s="3">
        <v>2.0199999999999999E-2</v>
      </c>
      <c r="VT185" s="3">
        <v>0.47289999999999999</v>
      </c>
      <c r="VU185" s="3">
        <v>0.29070000000000001</v>
      </c>
      <c r="VV185" s="3">
        <v>2.53E-2</v>
      </c>
      <c r="VW185" s="3">
        <v>0.157</v>
      </c>
      <c r="VX185" s="3">
        <v>1.8353999999999999</v>
      </c>
      <c r="VY185" s="3">
        <v>0.15759999999999999</v>
      </c>
      <c r="VZ185" s="3">
        <v>4.6800000000000001E-2</v>
      </c>
      <c r="WA185" s="3">
        <v>0.35039999999999999</v>
      </c>
      <c r="WB185" s="3">
        <v>1.4999999999999999E-2</v>
      </c>
      <c r="WC185" s="3">
        <v>5.5E-2</v>
      </c>
      <c r="WD185" s="3">
        <v>0.71360000000000001</v>
      </c>
      <c r="WE185" s="3">
        <v>0.38590000000000002</v>
      </c>
      <c r="WF185" s="3">
        <v>0.1109</v>
      </c>
      <c r="WG185" s="3">
        <v>0.1628</v>
      </c>
      <c r="WH185" s="3">
        <v>7.4000000000000003E-3</v>
      </c>
      <c r="WI185" s="3">
        <v>6.0000000000000001E-3</v>
      </c>
      <c r="WJ185" s="3">
        <v>1.4500000000000001E-2</v>
      </c>
      <c r="WK185" s="3">
        <v>5.3E-3</v>
      </c>
      <c r="WL185" s="3">
        <v>4.2500000000000003E-2</v>
      </c>
      <c r="WM185" s="3">
        <v>4.0000000000000001E-3</v>
      </c>
      <c r="WN185" s="3">
        <v>5.7999999999999996E-3</v>
      </c>
      <c r="WO185" s="3">
        <v>3.2000000000000002E-3</v>
      </c>
      <c r="WP185" s="3">
        <v>9.4999999999999998E-3</v>
      </c>
      <c r="WQ185" s="3">
        <v>2.7E-2</v>
      </c>
      <c r="WR185" s="3">
        <v>1.9599999999999999E-2</v>
      </c>
      <c r="WS185" s="3">
        <v>1.8100000000000002E-2</v>
      </c>
      <c r="WT185" s="3">
        <v>0.39500000000000002</v>
      </c>
      <c r="WU185" s="3">
        <v>5.0000000000000001E-3</v>
      </c>
      <c r="WV185" s="3">
        <v>0.15310000000000001</v>
      </c>
      <c r="WW185" s="3">
        <v>8.7400000000000005E-2</v>
      </c>
      <c r="WX185" s="3">
        <v>7.7999999999999996E-3</v>
      </c>
      <c r="WY185" s="3">
        <v>8.0999999999999996E-3</v>
      </c>
      <c r="WZ185" s="3">
        <v>5.1499999999999997E-2</v>
      </c>
      <c r="XA185" s="3">
        <v>5.1000000000000004E-3</v>
      </c>
      <c r="XB185" s="3">
        <v>2.4899999999999999E-2</v>
      </c>
      <c r="XC185" s="3">
        <v>5.2200000000000003E-2</v>
      </c>
      <c r="XD185" s="3">
        <v>8.6480999999999995</v>
      </c>
      <c r="XE185" s="3">
        <v>8.6480999999999995</v>
      </c>
      <c r="XF185" s="3">
        <v>5.1082000000000001</v>
      </c>
      <c r="XG185" s="3">
        <v>1.9916</v>
      </c>
      <c r="XH185" s="3">
        <v>0.1022</v>
      </c>
      <c r="XI185" s="3">
        <v>0.37140000000000001</v>
      </c>
      <c r="XJ185" s="3">
        <v>7.0400000000000004E-2</v>
      </c>
      <c r="XK185" s="3">
        <v>0.68049999999999999</v>
      </c>
      <c r="XL185" s="3">
        <v>6.6600000000000006E-2</v>
      </c>
      <c r="XM185" s="3">
        <v>0.25719999999999998</v>
      </c>
      <c r="XN185" s="3">
        <v>14.4049</v>
      </c>
      <c r="XO185" s="3">
        <v>10.5284</v>
      </c>
      <c r="XP185" s="3">
        <v>7.1506999999999996</v>
      </c>
      <c r="XQ185" s="3">
        <v>4.0613999999999999</v>
      </c>
      <c r="XR185" s="3">
        <v>1.6334</v>
      </c>
      <c r="XS185" s="3">
        <v>1.4376</v>
      </c>
      <c r="XT185" s="3">
        <v>1.8200000000000001E-2</v>
      </c>
      <c r="XU185" s="3">
        <v>2.5190999999999999</v>
      </c>
      <c r="XV185" s="3">
        <v>4.9700000000000001E-2</v>
      </c>
      <c r="XW185" s="3">
        <v>2.4E-2</v>
      </c>
      <c r="XX185" s="3">
        <v>3.1300000000000001E-2</v>
      </c>
      <c r="XY185" s="3">
        <v>2.29E-2</v>
      </c>
      <c r="XZ185" s="3">
        <v>0.2278</v>
      </c>
      <c r="YA185" s="3">
        <v>0.1817</v>
      </c>
      <c r="YB185" s="3">
        <v>0.18690000000000001</v>
      </c>
      <c r="YC185" s="3">
        <v>0.13420000000000001</v>
      </c>
      <c r="YD185" s="3">
        <v>6.1199999999999997E-2</v>
      </c>
      <c r="YE185" s="3">
        <v>1.4685999999999999</v>
      </c>
      <c r="YF185" s="3">
        <v>5.28E-2</v>
      </c>
      <c r="YG185" s="3">
        <v>7.8100000000000003E-2</v>
      </c>
      <c r="YH185" s="3">
        <v>0.85860000000000003</v>
      </c>
      <c r="YI185" s="3">
        <v>5.45E-2</v>
      </c>
      <c r="YJ185" s="3">
        <v>0.13020000000000001</v>
      </c>
      <c r="YK185" s="3">
        <v>0.33910000000000001</v>
      </c>
      <c r="YL185" s="3">
        <v>4.7699999999999999E-2</v>
      </c>
      <c r="YM185" s="3">
        <v>5.1000000000000004E-3</v>
      </c>
      <c r="YN185" s="3">
        <v>9.7500000000000003E-2</v>
      </c>
      <c r="YO185" s="3">
        <v>5.0900000000000001E-2</v>
      </c>
      <c r="YP185" s="3">
        <v>0.13350000000000001</v>
      </c>
      <c r="YQ185" s="3">
        <v>3.8765000000000001</v>
      </c>
      <c r="YR185" s="3">
        <v>1.1672</v>
      </c>
      <c r="YS185" s="3">
        <v>7.4999999999999997E-3</v>
      </c>
      <c r="YT185" s="3">
        <v>1.0851999999999999</v>
      </c>
      <c r="YU185" s="3">
        <v>7.46E-2</v>
      </c>
      <c r="YV185" s="3">
        <v>2.7092999999999998</v>
      </c>
      <c r="YW185" s="3">
        <v>2.7092999999999998</v>
      </c>
      <c r="YX185" s="3">
        <v>4.5208000000000004</v>
      </c>
      <c r="YY185" s="3">
        <v>2.3206000000000002</v>
      </c>
      <c r="YZ185" s="3">
        <v>1.486</v>
      </c>
      <c r="ZA185" s="3">
        <v>0.61439999999999995</v>
      </c>
      <c r="ZB185" s="3">
        <v>0.52290000000000003</v>
      </c>
      <c r="ZC185" s="3">
        <v>0.20680000000000001</v>
      </c>
      <c r="ZD185" s="3">
        <v>1.38E-2</v>
      </c>
      <c r="ZE185" s="3">
        <v>0.128</v>
      </c>
      <c r="ZF185" s="3">
        <v>0.51859999999999995</v>
      </c>
      <c r="ZG185" s="3">
        <v>7.9500000000000001E-2</v>
      </c>
      <c r="ZH185" s="3">
        <v>8.5099999999999995E-2</v>
      </c>
      <c r="ZI185" s="3">
        <v>9.4799999999999995E-2</v>
      </c>
      <c r="ZJ185" s="3">
        <v>5.8900000000000001E-2</v>
      </c>
      <c r="ZK185" s="3">
        <v>4.2900000000000001E-2</v>
      </c>
      <c r="ZL185" s="3">
        <v>2.3699999999999999E-2</v>
      </c>
      <c r="ZM185" s="3">
        <v>0.13370000000000001</v>
      </c>
      <c r="ZN185" s="3">
        <v>0.316</v>
      </c>
      <c r="ZO185" s="3">
        <v>0.23849999999999999</v>
      </c>
      <c r="ZP185" s="3">
        <v>7.7499999999999999E-2</v>
      </c>
      <c r="ZQ185" s="3">
        <v>1.8355999999999999</v>
      </c>
      <c r="ZR185" s="3">
        <v>1.0925</v>
      </c>
      <c r="ZS185" s="3">
        <v>0.50939999999999996</v>
      </c>
      <c r="ZT185" s="3">
        <v>3.8399999999999997E-2</v>
      </c>
      <c r="ZU185" s="3">
        <v>0.2298</v>
      </c>
      <c r="ZV185" s="3">
        <v>2.8999999999999998E-3</v>
      </c>
      <c r="ZW185" s="3">
        <v>2.5899999999999999E-2</v>
      </c>
      <c r="ZX185" s="3">
        <v>0.21249999999999999</v>
      </c>
      <c r="ZY185" s="3">
        <v>2.2599999999999999E-2</v>
      </c>
      <c r="ZZ185" s="3">
        <v>5.0900000000000001E-2</v>
      </c>
      <c r="AAA185" s="3">
        <v>0.74309999999999998</v>
      </c>
      <c r="AAB185" s="3">
        <v>0.21640000000000001</v>
      </c>
      <c r="AAC185" s="3">
        <v>7.8899999999999998E-2</v>
      </c>
      <c r="AAD185" s="3">
        <v>7.4700000000000003E-2</v>
      </c>
      <c r="AAE185" s="3">
        <v>8.2000000000000007E-3</v>
      </c>
      <c r="AAF185" s="3">
        <v>0.36480000000000001</v>
      </c>
      <c r="AAG185" s="3">
        <v>0.36459999999999998</v>
      </c>
      <c r="AAH185" s="3">
        <v>0.36459999999999998</v>
      </c>
      <c r="AAI185" s="3">
        <v>7.7399999999999997E-2</v>
      </c>
      <c r="AAJ185" s="3">
        <v>7.7499999999999999E-2</v>
      </c>
      <c r="AAK185" s="3">
        <v>4.7000000000000002E-3</v>
      </c>
      <c r="AAL185" s="3">
        <v>6.2100000000000002E-2</v>
      </c>
      <c r="AAM185" s="3">
        <v>0.1411</v>
      </c>
      <c r="AAN185" s="3">
        <v>1.8E-3</v>
      </c>
      <c r="AAO185" s="3">
        <v>6.5138999999999996</v>
      </c>
      <c r="AAP185" s="3">
        <v>4.1744000000000003</v>
      </c>
      <c r="AAQ185" s="3">
        <v>1.5168999999999999</v>
      </c>
      <c r="AAR185" s="3">
        <v>0.4662</v>
      </c>
      <c r="AAS185" s="3">
        <v>6.1800000000000001E-2</v>
      </c>
      <c r="AAT185" s="3">
        <v>8.6699999999999999E-2</v>
      </c>
      <c r="AAU185" s="3">
        <v>0.2351</v>
      </c>
      <c r="AAV185" s="3">
        <v>2.4400000000000002E-2</v>
      </c>
      <c r="AAW185" s="3">
        <v>0.64270000000000005</v>
      </c>
      <c r="AAX185" s="3">
        <v>1.9177</v>
      </c>
      <c r="AAY185" s="3">
        <v>0.52780000000000005</v>
      </c>
      <c r="AAZ185" s="3">
        <v>7.8899999999999998E-2</v>
      </c>
      <c r="ABA185" s="3">
        <v>2.4899999999999999E-2</v>
      </c>
      <c r="ABB185" s="3">
        <v>0.33729999999999999</v>
      </c>
      <c r="ABC185" s="3">
        <v>0.69469999999999998</v>
      </c>
      <c r="ABD185" s="3">
        <v>0.1595</v>
      </c>
      <c r="ABE185" s="3">
        <v>9.4600000000000004E-2</v>
      </c>
      <c r="ABF185" s="3">
        <v>0.73980000000000001</v>
      </c>
      <c r="ABG185" s="3">
        <v>2.53E-2</v>
      </c>
      <c r="ABH185" s="3">
        <v>0.13900000000000001</v>
      </c>
      <c r="ABI185" s="3">
        <v>4.7300000000000002E-2</v>
      </c>
      <c r="ABJ185" s="3">
        <v>7.8E-2</v>
      </c>
      <c r="ABK185" s="3">
        <v>0.1132</v>
      </c>
      <c r="ABL185" s="3">
        <v>0.29149999999999998</v>
      </c>
      <c r="ABM185" s="3">
        <v>4.5499999999999999E-2</v>
      </c>
      <c r="ABN185" s="3">
        <v>1.9018999999999999</v>
      </c>
      <c r="ABO185" s="3">
        <v>1.9018999999999999</v>
      </c>
      <c r="ABP185" s="3">
        <v>0.21360000000000001</v>
      </c>
      <c r="ABQ185" s="3">
        <v>0.34439999999999998</v>
      </c>
      <c r="ABR185" s="3">
        <v>1.3599999999999999E-2</v>
      </c>
      <c r="ABS185" s="3">
        <v>2.1299999999999999E-2</v>
      </c>
      <c r="ABT185" s="3">
        <v>0.39069999999999999</v>
      </c>
      <c r="ABU185" s="3">
        <v>3.1899999999999998E-2</v>
      </c>
      <c r="ABV185" s="3">
        <v>0.21079999999999999</v>
      </c>
      <c r="ABW185" s="3">
        <v>0.67559999999999998</v>
      </c>
      <c r="ABX185" s="3">
        <v>0.35399999999999998</v>
      </c>
      <c r="ABY185" s="3">
        <v>0.35399999999999998</v>
      </c>
      <c r="ABZ185" s="3">
        <v>0.16739999999999999</v>
      </c>
      <c r="ACA185" s="3">
        <v>0.17130000000000001</v>
      </c>
      <c r="ACB185" s="3">
        <v>1.5299999999999999E-2</v>
      </c>
      <c r="ACC185" s="3">
        <v>8.3699999999999997E-2</v>
      </c>
      <c r="ACD185" s="3">
        <v>8.3699999999999997E-2</v>
      </c>
      <c r="ACE185" s="3">
        <v>5.16E-2</v>
      </c>
      <c r="ACF185" s="3">
        <v>1.6799999999999999E-2</v>
      </c>
      <c r="ACG185" s="3">
        <v>1.5299999999999999E-2</v>
      </c>
      <c r="ACH185" s="3">
        <v>18.6065</v>
      </c>
      <c r="ACI185" s="3">
        <v>18.6065</v>
      </c>
      <c r="ACJ185" s="3">
        <v>4.5701000000000001</v>
      </c>
      <c r="ACK185" s="3">
        <v>2.4971999999999999</v>
      </c>
      <c r="ACL185" s="3">
        <v>0.37559999999999999</v>
      </c>
      <c r="ACM185" s="3">
        <v>5.5399999999999998E-2</v>
      </c>
      <c r="ACN185" s="3">
        <v>0.70509999999999995</v>
      </c>
      <c r="ACO185" s="3">
        <v>0.24940000000000001</v>
      </c>
      <c r="ACP185" s="3">
        <v>0.51629999999999998</v>
      </c>
      <c r="ACQ185" s="3">
        <v>6.4799999999999996E-2</v>
      </c>
      <c r="ACR185" s="3">
        <v>8.8999999999999999E-3</v>
      </c>
      <c r="ACS185" s="3">
        <v>9.7299999999999998E-2</v>
      </c>
      <c r="ACT185" s="3">
        <v>9.1410999999999998</v>
      </c>
      <c r="ACU185" s="3">
        <v>3.1499000000000001</v>
      </c>
      <c r="ACV185" s="3">
        <v>0.91890000000000005</v>
      </c>
      <c r="ACW185" s="3">
        <v>0.31080000000000002</v>
      </c>
      <c r="ACX185" s="3">
        <v>3.5000000000000003E-2</v>
      </c>
      <c r="ACY185" s="3">
        <v>0.1032</v>
      </c>
      <c r="ACZ185" s="3">
        <v>0.37640000000000001</v>
      </c>
      <c r="ADA185" s="3">
        <v>0.219</v>
      </c>
      <c r="ADB185" s="3">
        <v>1.7312000000000001</v>
      </c>
      <c r="ADC185" s="3">
        <v>0.1086</v>
      </c>
      <c r="ADD185" s="3">
        <v>0.1125</v>
      </c>
      <c r="ADE185" s="3">
        <v>4.2900000000000001E-2</v>
      </c>
      <c r="ADF185" s="3">
        <v>1.2995000000000001</v>
      </c>
      <c r="ADG185" s="3">
        <v>5.1499999999999997E-2</v>
      </c>
      <c r="ADH185" s="3">
        <v>6.8999999999999999E-3</v>
      </c>
      <c r="ADI185" s="3">
        <v>0.67469999999999997</v>
      </c>
      <c r="ADJ185" s="3">
        <v>4.8952999999999998</v>
      </c>
      <c r="ADK185" s="3">
        <v>3.7810999999999999</v>
      </c>
      <c r="ADL185" s="3">
        <v>0.86170000000000002</v>
      </c>
      <c r="ADM185" s="3">
        <v>0.14330000000000001</v>
      </c>
      <c r="ADN185" s="3">
        <v>0.10920000000000001</v>
      </c>
      <c r="ADO185" s="3">
        <v>11.2981</v>
      </c>
      <c r="ADP185" s="3">
        <v>3.6838000000000002</v>
      </c>
      <c r="ADQ185" s="3">
        <v>3.4003999999999999</v>
      </c>
      <c r="ADR185" s="3">
        <v>0.23200000000000001</v>
      </c>
      <c r="ADS185" s="3">
        <v>0.41760000000000003</v>
      </c>
      <c r="ADT185" s="3">
        <v>0.32279999999999998</v>
      </c>
      <c r="ADU185" s="3">
        <v>0.19339999999999999</v>
      </c>
      <c r="ADV185" s="3">
        <v>0.1084</v>
      </c>
      <c r="ADW185" s="3">
        <v>0.185</v>
      </c>
      <c r="ADX185" s="3">
        <v>0.19550000000000001</v>
      </c>
      <c r="ADY185" s="3">
        <v>0.20330000000000001</v>
      </c>
      <c r="ADZ185" s="3">
        <v>0.38</v>
      </c>
      <c r="AEA185" s="3">
        <v>0.3881</v>
      </c>
      <c r="AEB185" s="3">
        <v>0.69510000000000005</v>
      </c>
      <c r="AEC185" s="3">
        <v>7.9000000000000001E-2</v>
      </c>
      <c r="AED185" s="3">
        <v>0.28339999999999999</v>
      </c>
      <c r="AEE185" s="3">
        <v>4.7E-2</v>
      </c>
      <c r="AEF185" s="3">
        <v>9.8000000000000004E-2</v>
      </c>
      <c r="AEG185" s="3">
        <v>0.1384</v>
      </c>
      <c r="AEH185" s="3">
        <v>4.9301000000000004</v>
      </c>
      <c r="AEI185" s="3">
        <v>1.1403000000000001</v>
      </c>
      <c r="AEJ185" s="3">
        <v>0.47689999999999999</v>
      </c>
      <c r="AEK185" s="3">
        <v>0.4617</v>
      </c>
      <c r="AEL185" s="3">
        <v>5.7299999999999997E-2</v>
      </c>
      <c r="AEM185" s="3">
        <v>3.2000000000000002E-3</v>
      </c>
      <c r="AEN185" s="3">
        <v>5.8799999999999998E-2</v>
      </c>
      <c r="AEO185" s="3">
        <v>8.2400000000000001E-2</v>
      </c>
      <c r="AEP185" s="3">
        <v>0.58499999999999996</v>
      </c>
      <c r="AEQ185" s="3">
        <v>0.10680000000000001</v>
      </c>
      <c r="AER185" s="3">
        <v>0.37409999999999999</v>
      </c>
      <c r="AES185" s="3">
        <v>0.1041</v>
      </c>
      <c r="AET185" s="3">
        <v>3.2046999999999999</v>
      </c>
      <c r="AEU185" s="3">
        <v>3.2046999999999999</v>
      </c>
      <c r="AEV185" s="3">
        <v>2.6842000000000001</v>
      </c>
      <c r="AEW185" s="3">
        <v>2.6842000000000001</v>
      </c>
      <c r="AEX185" s="3">
        <v>0.2833</v>
      </c>
      <c r="AEY185" s="3">
        <v>6.0499999999999998E-2</v>
      </c>
      <c r="AEZ185" s="3">
        <v>1.3299999999999999E-2</v>
      </c>
      <c r="AFA185" s="3">
        <v>0.36880000000000002</v>
      </c>
      <c r="AFB185" s="3">
        <v>0.18540000000000001</v>
      </c>
      <c r="AFC185" s="3">
        <v>9.6299999999999997E-2</v>
      </c>
      <c r="AFD185" s="3">
        <v>1.0451999999999999</v>
      </c>
      <c r="AFE185" s="3">
        <v>0.1047</v>
      </c>
      <c r="AFF185" s="3">
        <v>1.04E-2</v>
      </c>
      <c r="AFG185" s="3">
        <v>0.16039999999999999</v>
      </c>
      <c r="AFH185" s="3">
        <v>0.21410000000000001</v>
      </c>
      <c r="AFI185" s="3">
        <v>0.14180000000000001</v>
      </c>
      <c r="AFJ185" s="3">
        <v>10.7948</v>
      </c>
      <c r="AFK185" s="3">
        <v>6.5248999999999997</v>
      </c>
      <c r="AFL185" s="3">
        <v>6.5248999999999997</v>
      </c>
      <c r="AFM185" s="3">
        <v>4.82E-2</v>
      </c>
      <c r="AFN185" s="3">
        <v>0.44750000000000001</v>
      </c>
      <c r="AFO185" s="3">
        <v>1.2842</v>
      </c>
      <c r="AFP185" s="3">
        <v>4.0114999999999998</v>
      </c>
      <c r="AFQ185" s="3">
        <v>1.41E-2</v>
      </c>
      <c r="AFR185" s="3">
        <v>8.6199999999999999E-2</v>
      </c>
      <c r="AFS185" s="3">
        <v>0.61919999999999997</v>
      </c>
      <c r="AFT185" s="3">
        <v>1.4E-2</v>
      </c>
      <c r="AFU185" s="3">
        <v>4.2699999999999996</v>
      </c>
      <c r="AFV185" s="3">
        <v>3.1656</v>
      </c>
      <c r="AFW185" s="3">
        <v>0.19</v>
      </c>
      <c r="AFX185" s="3">
        <v>5.5599999999999997E-2</v>
      </c>
      <c r="AFY185" s="3">
        <v>1.3899999999999999E-2</v>
      </c>
      <c r="AFZ185" s="3">
        <v>0.1595</v>
      </c>
      <c r="AGA185" s="3">
        <v>4.3099999999999999E-2</v>
      </c>
      <c r="AGB185" s="3">
        <v>0.2084</v>
      </c>
      <c r="AGC185" s="3">
        <v>9.8799999999999999E-2</v>
      </c>
      <c r="AGD185" s="3">
        <v>0.25359999999999999</v>
      </c>
      <c r="AGE185" s="3">
        <v>0.43890000000000001</v>
      </c>
      <c r="AGF185" s="3">
        <v>0.1288</v>
      </c>
      <c r="AGG185" s="3">
        <v>0.29139999999999999</v>
      </c>
      <c r="AGH185" s="3">
        <v>0.3841</v>
      </c>
      <c r="AGI185" s="3">
        <v>3.5999999999999999E-3</v>
      </c>
      <c r="AGJ185" s="3">
        <v>0.53620000000000001</v>
      </c>
      <c r="AGK185" s="3">
        <v>0.35980000000000001</v>
      </c>
      <c r="AGL185" s="3">
        <v>1.0309999999999999</v>
      </c>
      <c r="AGM185" s="3">
        <v>1.0309999999999999</v>
      </c>
      <c r="AGN185" s="3">
        <v>7.3400000000000007E-2</v>
      </c>
      <c r="AGO185" s="3">
        <v>4.9299999999999997E-2</v>
      </c>
      <c r="AGP185" s="3">
        <v>2.4E-2</v>
      </c>
      <c r="AGQ185" s="3">
        <v>4.6596000000000002</v>
      </c>
      <c r="AGR185" s="3">
        <v>4.6596000000000002</v>
      </c>
      <c r="AGS185" s="3">
        <v>2.9895</v>
      </c>
      <c r="AGT185" s="3">
        <v>1.5599999999999999E-2</v>
      </c>
      <c r="AGU185" s="3">
        <v>0.1925</v>
      </c>
      <c r="AGV185" s="3">
        <v>0.74239999999999995</v>
      </c>
      <c r="AGW185" s="3">
        <v>0.3488</v>
      </c>
      <c r="AGX185" s="3">
        <v>1.4590000000000001</v>
      </c>
      <c r="AGY185" s="3">
        <v>0.23119999999999999</v>
      </c>
      <c r="AGZ185" s="3">
        <v>0.53110000000000002</v>
      </c>
      <c r="AHA185" s="3">
        <v>0.13139999999999999</v>
      </c>
      <c r="AHB185" s="3">
        <v>3.9300000000000002E-2</v>
      </c>
      <c r="AHC185" s="3">
        <v>0.21360000000000001</v>
      </c>
      <c r="AHD185" s="3">
        <v>0.1469</v>
      </c>
      <c r="AHE185" s="3">
        <v>0.34100000000000003</v>
      </c>
      <c r="AHF185" s="3">
        <v>0.13780000000000001</v>
      </c>
      <c r="AHG185" s="3">
        <v>2.5499999999999998E-2</v>
      </c>
      <c r="AHH185" s="3">
        <v>0.1777</v>
      </c>
      <c r="AHI185" s="3">
        <v>0.79800000000000004</v>
      </c>
      <c r="AHJ185" s="3">
        <v>0.16159999999999999</v>
      </c>
      <c r="AHK185">
        <v>7.9299999999999995E-2</v>
      </c>
      <c r="AHL185">
        <v>0.24460000000000001</v>
      </c>
      <c r="AHM185">
        <v>9.8699999999999996E-2</v>
      </c>
      <c r="AHN185">
        <v>0.21390000000000001</v>
      </c>
      <c r="AHO185">
        <v>4.3277000000000001</v>
      </c>
      <c r="AHP185">
        <v>4.3277000000000001</v>
      </c>
      <c r="AHQ185">
        <v>4.3277000000000001</v>
      </c>
      <c r="AHR185">
        <v>1.17E-2</v>
      </c>
      <c r="AHS185">
        <v>1.2385999999999999</v>
      </c>
      <c r="AHT185">
        <v>0.1055</v>
      </c>
      <c r="AHU185">
        <v>1.4067000000000001</v>
      </c>
      <c r="AHV185">
        <v>0.27700000000000002</v>
      </c>
      <c r="AHW185">
        <v>0.18990000000000001</v>
      </c>
      <c r="AHX185">
        <v>0.7853</v>
      </c>
      <c r="AHY185">
        <v>0.313</v>
      </c>
      <c r="AIA185">
        <v>0</v>
      </c>
      <c r="AIB185">
        <v>0</v>
      </c>
      <c r="AIC185">
        <v>0</v>
      </c>
      <c r="AID185">
        <v>0</v>
      </c>
      <c r="AIE185">
        <v>0</v>
      </c>
      <c r="AIF185">
        <v>0</v>
      </c>
      <c r="AIG185">
        <v>0</v>
      </c>
      <c r="AIH185">
        <v>0</v>
      </c>
      <c r="AII185">
        <v>0</v>
      </c>
      <c r="AIJ185">
        <v>0</v>
      </c>
      <c r="AIK185">
        <v>0</v>
      </c>
      <c r="AIL185">
        <v>0</v>
      </c>
      <c r="AIM185">
        <v>0</v>
      </c>
      <c r="AIN185">
        <v>0</v>
      </c>
      <c r="AIO185">
        <v>0</v>
      </c>
      <c r="AIP185">
        <v>0</v>
      </c>
      <c r="AIQ185">
        <v>0</v>
      </c>
      <c r="AIR185">
        <v>0</v>
      </c>
      <c r="AIS185">
        <v>0</v>
      </c>
      <c r="AIT185">
        <v>0</v>
      </c>
      <c r="AIU185">
        <v>0</v>
      </c>
      <c r="AIV185">
        <v>0</v>
      </c>
      <c r="AIW185">
        <v>0</v>
      </c>
      <c r="AIX185">
        <v>0</v>
      </c>
      <c r="AIY185">
        <v>0</v>
      </c>
      <c r="AIZ185">
        <v>0</v>
      </c>
      <c r="AJA185">
        <v>0</v>
      </c>
      <c r="AJB185">
        <v>0</v>
      </c>
      <c r="AJC185">
        <v>0</v>
      </c>
      <c r="AJD185">
        <v>0</v>
      </c>
      <c r="AJE185">
        <v>0</v>
      </c>
      <c r="AJF185">
        <v>0</v>
      </c>
      <c r="AJG185">
        <v>0</v>
      </c>
      <c r="AJH185">
        <v>0</v>
      </c>
      <c r="AJI185">
        <v>0</v>
      </c>
      <c r="AJJ185">
        <v>0</v>
      </c>
      <c r="AJK185">
        <v>0</v>
      </c>
      <c r="AJL185">
        <v>0</v>
      </c>
      <c r="AJM185">
        <v>0</v>
      </c>
      <c r="AJN185">
        <v>0</v>
      </c>
      <c r="AJO185">
        <v>0</v>
      </c>
      <c r="AJP185">
        <v>0</v>
      </c>
      <c r="AJQ185">
        <v>0</v>
      </c>
      <c r="AJR185">
        <v>0</v>
      </c>
      <c r="AJS185">
        <v>0</v>
      </c>
      <c r="AJT185">
        <v>0</v>
      </c>
      <c r="AJU185">
        <v>0</v>
      </c>
      <c r="AJV185">
        <v>0</v>
      </c>
      <c r="AJW185">
        <v>0</v>
      </c>
      <c r="AJX185">
        <v>0</v>
      </c>
      <c r="AJY185">
        <v>0</v>
      </c>
      <c r="AJZ185">
        <v>0</v>
      </c>
      <c r="AKA185">
        <v>0</v>
      </c>
      <c r="AKB185">
        <v>0</v>
      </c>
      <c r="AKC185">
        <v>0</v>
      </c>
      <c r="AKD185">
        <v>0</v>
      </c>
      <c r="AKE185">
        <v>0</v>
      </c>
      <c r="AKF185">
        <v>0</v>
      </c>
      <c r="AKG185">
        <v>0</v>
      </c>
      <c r="AKH185">
        <v>0</v>
      </c>
      <c r="AKI185">
        <v>0</v>
      </c>
      <c r="AKJ185">
        <v>0</v>
      </c>
      <c r="AKK185">
        <v>0</v>
      </c>
      <c r="AKL185">
        <v>0</v>
      </c>
      <c r="AKM185">
        <v>0</v>
      </c>
      <c r="AKN185">
        <v>0</v>
      </c>
      <c r="AKO185">
        <v>0</v>
      </c>
      <c r="AKP185">
        <v>0</v>
      </c>
      <c r="AKQ185">
        <v>0</v>
      </c>
      <c r="AKR185">
        <v>0</v>
      </c>
      <c r="AKS185">
        <v>0</v>
      </c>
      <c r="AKT185">
        <v>0</v>
      </c>
      <c r="AKU185">
        <v>0</v>
      </c>
      <c r="AKV185">
        <v>0</v>
      </c>
      <c r="AKW185">
        <v>0</v>
      </c>
      <c r="AKX185">
        <v>0</v>
      </c>
      <c r="AKY185">
        <v>0</v>
      </c>
      <c r="AKZ185">
        <v>0</v>
      </c>
      <c r="ALA185">
        <v>0</v>
      </c>
      <c r="ALB185">
        <v>0</v>
      </c>
      <c r="ALC185">
        <v>0</v>
      </c>
      <c r="ALD185">
        <v>0</v>
      </c>
      <c r="ALE185">
        <v>0</v>
      </c>
      <c r="ALF185">
        <v>0</v>
      </c>
      <c r="ALG185">
        <v>0</v>
      </c>
      <c r="ALH185">
        <v>0</v>
      </c>
      <c r="ALI185">
        <v>0</v>
      </c>
      <c r="ALJ185">
        <v>0</v>
      </c>
      <c r="ALK185">
        <v>0</v>
      </c>
      <c r="ALL185">
        <v>0</v>
      </c>
      <c r="ALM185">
        <v>0</v>
      </c>
      <c r="ALN185">
        <v>0</v>
      </c>
      <c r="ALO185">
        <v>0</v>
      </c>
      <c r="ALP185">
        <v>0</v>
      </c>
      <c r="ALQ185">
        <v>0</v>
      </c>
      <c r="ALR185">
        <v>0</v>
      </c>
      <c r="ALS185">
        <v>0</v>
      </c>
      <c r="ALT185">
        <v>0</v>
      </c>
      <c r="ALU185">
        <v>0</v>
      </c>
      <c r="ALV185">
        <v>0</v>
      </c>
      <c r="ALW185">
        <v>0</v>
      </c>
      <c r="ALX185">
        <v>0</v>
      </c>
      <c r="ALY185">
        <v>0</v>
      </c>
      <c r="ALZ185">
        <v>0</v>
      </c>
      <c r="AMA185">
        <v>0</v>
      </c>
      <c r="AMB185">
        <v>0</v>
      </c>
      <c r="AMC185">
        <v>0</v>
      </c>
      <c r="AMD185">
        <v>0</v>
      </c>
      <c r="AME185">
        <v>0</v>
      </c>
      <c r="AMF185">
        <v>0</v>
      </c>
      <c r="AMG185">
        <v>0</v>
      </c>
      <c r="AMH185">
        <v>0</v>
      </c>
      <c r="AMI185">
        <v>0</v>
      </c>
      <c r="AMJ185">
        <v>0</v>
      </c>
      <c r="AMK185">
        <v>0</v>
      </c>
      <c r="AML185">
        <v>0</v>
      </c>
      <c r="AMM185">
        <v>0</v>
      </c>
      <c r="AMN185">
        <v>0</v>
      </c>
      <c r="AMO185">
        <v>0</v>
      </c>
      <c r="AMP185">
        <v>0</v>
      </c>
      <c r="AMQ185">
        <v>0</v>
      </c>
      <c r="AMR185">
        <v>0</v>
      </c>
      <c r="AMS185">
        <v>0</v>
      </c>
      <c r="AMT185">
        <v>0</v>
      </c>
      <c r="AMU185">
        <v>0</v>
      </c>
      <c r="AMV185">
        <v>0</v>
      </c>
      <c r="AMW185">
        <v>0</v>
      </c>
      <c r="AMX185">
        <v>0</v>
      </c>
      <c r="AMY185">
        <v>0</v>
      </c>
      <c r="AMZ185">
        <v>0</v>
      </c>
      <c r="ANA185">
        <v>0</v>
      </c>
      <c r="ANB185">
        <v>0</v>
      </c>
      <c r="ANC185">
        <v>0</v>
      </c>
      <c r="AND185">
        <v>0</v>
      </c>
      <c r="ANE185">
        <v>0</v>
      </c>
      <c r="ANF185">
        <v>0</v>
      </c>
      <c r="ANG185">
        <v>0</v>
      </c>
      <c r="ANH185">
        <v>0</v>
      </c>
      <c r="ANI185">
        <v>0</v>
      </c>
      <c r="ANJ185">
        <v>0</v>
      </c>
      <c r="ANK185">
        <v>0</v>
      </c>
      <c r="ANL185">
        <v>0</v>
      </c>
      <c r="ANM185">
        <v>0</v>
      </c>
      <c r="ANN185">
        <v>0</v>
      </c>
      <c r="ANO185">
        <v>0</v>
      </c>
      <c r="ANP185">
        <v>0</v>
      </c>
      <c r="ANQ185">
        <v>0</v>
      </c>
      <c r="ANR185">
        <v>0</v>
      </c>
      <c r="ANS185">
        <v>0</v>
      </c>
      <c r="ANT185">
        <v>0</v>
      </c>
      <c r="ANU185">
        <v>0</v>
      </c>
      <c r="ANV185">
        <v>0</v>
      </c>
      <c r="ANW185">
        <v>0</v>
      </c>
      <c r="ANX185">
        <v>0</v>
      </c>
      <c r="ANY185">
        <v>0</v>
      </c>
      <c r="ANZ185">
        <v>0</v>
      </c>
      <c r="AOA185">
        <v>0</v>
      </c>
      <c r="AOB185">
        <v>0</v>
      </c>
      <c r="AOC185">
        <v>0</v>
      </c>
      <c r="AOD185">
        <v>0</v>
      </c>
      <c r="AOE185">
        <v>0</v>
      </c>
      <c r="AOF185">
        <v>0</v>
      </c>
      <c r="AOG185">
        <v>0</v>
      </c>
      <c r="AOH185">
        <v>0</v>
      </c>
      <c r="AOI185">
        <v>0</v>
      </c>
      <c r="AOJ185">
        <v>0</v>
      </c>
      <c r="AOK185">
        <v>0</v>
      </c>
      <c r="AOL185">
        <v>0</v>
      </c>
      <c r="AOM185">
        <v>0</v>
      </c>
      <c r="AON185">
        <v>0</v>
      </c>
      <c r="AOO185">
        <v>0</v>
      </c>
      <c r="AOP185">
        <v>0</v>
      </c>
      <c r="AOQ185">
        <v>0</v>
      </c>
      <c r="AOR185">
        <v>0</v>
      </c>
      <c r="AOS185">
        <v>0</v>
      </c>
      <c r="AOT185">
        <v>0</v>
      </c>
      <c r="AOU185">
        <v>0</v>
      </c>
      <c r="AOV185">
        <v>0</v>
      </c>
      <c r="AOW185">
        <v>0</v>
      </c>
      <c r="AOX185">
        <v>0</v>
      </c>
      <c r="AOY185">
        <v>0</v>
      </c>
      <c r="AOZ185">
        <v>0</v>
      </c>
      <c r="APA185">
        <v>0</v>
      </c>
      <c r="APB185">
        <v>0</v>
      </c>
      <c r="APC185">
        <v>0</v>
      </c>
      <c r="APD185">
        <v>0</v>
      </c>
      <c r="APE185">
        <v>0</v>
      </c>
      <c r="APG185">
        <v>0</v>
      </c>
      <c r="APH185">
        <v>0</v>
      </c>
      <c r="API185">
        <v>0</v>
      </c>
      <c r="APJ185">
        <v>0</v>
      </c>
      <c r="APK185">
        <v>0</v>
      </c>
      <c r="APL185">
        <v>0</v>
      </c>
      <c r="APM185">
        <v>0</v>
      </c>
      <c r="APN185">
        <v>0</v>
      </c>
      <c r="APO185">
        <v>0</v>
      </c>
      <c r="APP185">
        <v>0</v>
      </c>
      <c r="APQ185">
        <v>0</v>
      </c>
      <c r="APR185">
        <v>0</v>
      </c>
      <c r="APS185">
        <v>0</v>
      </c>
      <c r="APT185">
        <v>0</v>
      </c>
      <c r="APU185">
        <v>0</v>
      </c>
      <c r="APV185">
        <v>0</v>
      </c>
      <c r="APW185">
        <v>0</v>
      </c>
      <c r="APX185">
        <v>0</v>
      </c>
      <c r="APY185">
        <v>0</v>
      </c>
      <c r="APZ185">
        <v>0</v>
      </c>
      <c r="AQA185">
        <v>0</v>
      </c>
      <c r="AQB185">
        <v>0</v>
      </c>
      <c r="AQC185">
        <v>0</v>
      </c>
      <c r="AQD185">
        <v>0</v>
      </c>
      <c r="AQE185">
        <v>0</v>
      </c>
      <c r="AQF185">
        <v>0</v>
      </c>
      <c r="AQG185">
        <v>0</v>
      </c>
      <c r="AQH185">
        <v>0</v>
      </c>
      <c r="AQI185">
        <v>0</v>
      </c>
      <c r="AQJ185">
        <v>0</v>
      </c>
      <c r="AQK185">
        <v>0</v>
      </c>
      <c r="AQL185">
        <v>0</v>
      </c>
      <c r="AQM185">
        <v>0</v>
      </c>
      <c r="AQN185">
        <v>0</v>
      </c>
      <c r="AQO185">
        <v>0</v>
      </c>
      <c r="AQP185">
        <v>0</v>
      </c>
      <c r="AQQ185">
        <v>0</v>
      </c>
      <c r="AQR185">
        <v>0</v>
      </c>
      <c r="AQS185">
        <v>0</v>
      </c>
      <c r="AQT185">
        <v>0</v>
      </c>
      <c r="AQU185">
        <v>0</v>
      </c>
      <c r="AQV185">
        <v>0</v>
      </c>
      <c r="AQW185">
        <v>0</v>
      </c>
      <c r="AQX185">
        <v>0</v>
      </c>
      <c r="AQY185">
        <v>0</v>
      </c>
      <c r="AQZ185">
        <v>0</v>
      </c>
      <c r="ARA185">
        <v>0</v>
      </c>
      <c r="ARB185">
        <v>0</v>
      </c>
      <c r="ARC185">
        <v>0</v>
      </c>
      <c r="ARD185">
        <v>0</v>
      </c>
      <c r="ARE185">
        <v>0</v>
      </c>
      <c r="ARF185">
        <v>0</v>
      </c>
      <c r="ARG185">
        <v>0</v>
      </c>
      <c r="ARH185">
        <v>0</v>
      </c>
      <c r="ARI185">
        <v>0</v>
      </c>
      <c r="ARJ185">
        <v>0</v>
      </c>
      <c r="ARK185">
        <v>0</v>
      </c>
      <c r="ARL185">
        <v>0</v>
      </c>
      <c r="ARM185">
        <v>0</v>
      </c>
      <c r="ARN185">
        <v>0</v>
      </c>
      <c r="ARO185">
        <v>0</v>
      </c>
      <c r="ARP185">
        <v>0</v>
      </c>
      <c r="ARQ185">
        <v>0</v>
      </c>
      <c r="ARR185">
        <v>0</v>
      </c>
      <c r="ARS185">
        <v>0</v>
      </c>
      <c r="ART185">
        <v>0</v>
      </c>
      <c r="ARU185">
        <v>0</v>
      </c>
      <c r="ARV185">
        <v>0</v>
      </c>
      <c r="ARW185">
        <v>0</v>
      </c>
      <c r="ARX185">
        <v>0</v>
      </c>
      <c r="ARY185">
        <v>0</v>
      </c>
      <c r="ARZ185">
        <v>0</v>
      </c>
      <c r="ASA185">
        <v>0</v>
      </c>
      <c r="ASB185">
        <v>0</v>
      </c>
      <c r="ASC185">
        <v>0</v>
      </c>
      <c r="ASD185">
        <v>0</v>
      </c>
      <c r="ASE185">
        <v>0</v>
      </c>
      <c r="ASF185">
        <v>0</v>
      </c>
      <c r="ASG185">
        <v>0</v>
      </c>
      <c r="ASH185">
        <v>0</v>
      </c>
      <c r="ASI185">
        <v>0</v>
      </c>
      <c r="ASJ185">
        <v>0</v>
      </c>
      <c r="ASK185">
        <v>0</v>
      </c>
      <c r="ASL185">
        <v>0</v>
      </c>
      <c r="ASM185">
        <v>0</v>
      </c>
      <c r="ASN185">
        <v>0</v>
      </c>
      <c r="ASO185">
        <v>0</v>
      </c>
      <c r="ASP185">
        <v>0</v>
      </c>
      <c r="ASQ185">
        <v>0</v>
      </c>
      <c r="ASR185">
        <v>0</v>
      </c>
      <c r="ASS185">
        <v>0</v>
      </c>
      <c r="AST185">
        <v>0</v>
      </c>
      <c r="ASU185">
        <v>0</v>
      </c>
      <c r="ASV185">
        <v>0</v>
      </c>
      <c r="ASW185">
        <v>0</v>
      </c>
      <c r="ASX185">
        <v>0</v>
      </c>
      <c r="ASY185">
        <v>0</v>
      </c>
      <c r="ASZ185">
        <v>0</v>
      </c>
      <c r="ATA185">
        <v>0</v>
      </c>
      <c r="ATB185">
        <v>0</v>
      </c>
      <c r="ATC185">
        <v>0</v>
      </c>
      <c r="ATD185">
        <v>0</v>
      </c>
      <c r="ATE185">
        <v>0</v>
      </c>
      <c r="ATF185">
        <v>0</v>
      </c>
      <c r="ATG185">
        <v>0</v>
      </c>
      <c r="ATH185">
        <v>0</v>
      </c>
      <c r="ATI185">
        <v>0</v>
      </c>
      <c r="ATJ185">
        <v>0</v>
      </c>
      <c r="ATK185">
        <v>0</v>
      </c>
      <c r="ATL185">
        <v>0</v>
      </c>
      <c r="ATM185">
        <v>0</v>
      </c>
      <c r="ATN185">
        <v>0</v>
      </c>
      <c r="ATO185">
        <v>0</v>
      </c>
      <c r="ATP185">
        <v>0</v>
      </c>
      <c r="ATQ185">
        <v>0</v>
      </c>
      <c r="ATR185">
        <v>0</v>
      </c>
      <c r="ATS185">
        <v>0</v>
      </c>
      <c r="ATT185">
        <v>0</v>
      </c>
      <c r="ATU185">
        <v>0</v>
      </c>
      <c r="ATV185">
        <v>0</v>
      </c>
      <c r="ATW185">
        <v>0</v>
      </c>
      <c r="ATX185">
        <v>0</v>
      </c>
      <c r="ATY185">
        <v>0</v>
      </c>
      <c r="ATZ185">
        <v>0</v>
      </c>
      <c r="AUA185">
        <v>0</v>
      </c>
      <c r="AUB185">
        <v>0</v>
      </c>
      <c r="AUC185">
        <v>0</v>
      </c>
      <c r="AUD185">
        <v>0</v>
      </c>
      <c r="AUE185">
        <v>0</v>
      </c>
      <c r="AUF185">
        <v>0</v>
      </c>
      <c r="AUG185">
        <v>0</v>
      </c>
      <c r="AUH185">
        <v>0</v>
      </c>
      <c r="AUI185">
        <v>0</v>
      </c>
      <c r="AUJ185">
        <v>0</v>
      </c>
      <c r="AUK185">
        <v>0</v>
      </c>
      <c r="AUL185">
        <v>0</v>
      </c>
      <c r="AUM185">
        <v>0</v>
      </c>
      <c r="AUN185">
        <v>0</v>
      </c>
      <c r="AUO185">
        <v>0</v>
      </c>
      <c r="AUP185">
        <v>0</v>
      </c>
      <c r="AUQ185">
        <v>0</v>
      </c>
      <c r="AUR185">
        <v>0</v>
      </c>
      <c r="AUS185">
        <v>0</v>
      </c>
      <c r="AUT185">
        <v>0</v>
      </c>
      <c r="AUU185">
        <v>0</v>
      </c>
      <c r="AUV185">
        <v>0</v>
      </c>
      <c r="AUW185">
        <v>0</v>
      </c>
      <c r="AUX185">
        <v>0</v>
      </c>
      <c r="AUY185">
        <v>0</v>
      </c>
      <c r="AUZ185">
        <v>0</v>
      </c>
      <c r="AVA185">
        <v>0</v>
      </c>
      <c r="AVB185">
        <v>0</v>
      </c>
      <c r="AVC185">
        <v>0</v>
      </c>
      <c r="AVD185">
        <v>0</v>
      </c>
      <c r="AVE185">
        <v>0</v>
      </c>
      <c r="AVF185">
        <v>0</v>
      </c>
      <c r="AVG185">
        <v>0</v>
      </c>
      <c r="AVH185">
        <v>0</v>
      </c>
      <c r="AVI185">
        <v>0</v>
      </c>
      <c r="AVJ185">
        <v>0</v>
      </c>
      <c r="AVK185">
        <v>0</v>
      </c>
      <c r="AVL185">
        <v>0</v>
      </c>
      <c r="AVM185">
        <v>0</v>
      </c>
      <c r="AVN185">
        <v>0</v>
      </c>
      <c r="AVO185">
        <v>0</v>
      </c>
      <c r="AVP185">
        <v>0</v>
      </c>
      <c r="AVQ185">
        <v>0</v>
      </c>
      <c r="AVR185">
        <v>0</v>
      </c>
      <c r="AVS185">
        <v>0</v>
      </c>
      <c r="AVT185">
        <v>0</v>
      </c>
      <c r="AVU185">
        <v>0</v>
      </c>
      <c r="AVV185">
        <v>0</v>
      </c>
      <c r="AVW185">
        <v>0</v>
      </c>
      <c r="AVX185">
        <v>0</v>
      </c>
      <c r="AVY185">
        <v>0</v>
      </c>
      <c r="AVZ185">
        <v>0</v>
      </c>
      <c r="AWA185">
        <v>0</v>
      </c>
      <c r="AWB185">
        <v>0</v>
      </c>
      <c r="AWC185">
        <v>0</v>
      </c>
      <c r="AWD185">
        <v>0</v>
      </c>
      <c r="AWE185">
        <v>0</v>
      </c>
      <c r="AWF185">
        <v>0</v>
      </c>
      <c r="AWG185">
        <v>0</v>
      </c>
      <c r="AWH185">
        <v>0</v>
      </c>
      <c r="AWI185">
        <v>0</v>
      </c>
      <c r="AWJ185">
        <v>0</v>
      </c>
      <c r="AWK185">
        <v>0</v>
      </c>
      <c r="AWM185">
        <v>0</v>
      </c>
      <c r="AWN185">
        <v>0</v>
      </c>
      <c r="AWO185">
        <v>0</v>
      </c>
      <c r="AWP185">
        <v>0</v>
      </c>
      <c r="AWQ185">
        <v>0</v>
      </c>
      <c r="AWR185">
        <v>0</v>
      </c>
      <c r="AWS185">
        <v>0</v>
      </c>
      <c r="AWT185">
        <v>0</v>
      </c>
      <c r="AWU185">
        <v>0</v>
      </c>
      <c r="AWV185">
        <v>0</v>
      </c>
      <c r="AWW185">
        <v>0</v>
      </c>
      <c r="AWX185">
        <v>0</v>
      </c>
      <c r="AWY185">
        <v>0</v>
      </c>
      <c r="AWZ185">
        <v>0</v>
      </c>
      <c r="AXA185">
        <v>0</v>
      </c>
      <c r="AXC185">
        <v>0</v>
      </c>
      <c r="AXD185">
        <v>0</v>
      </c>
      <c r="AXE185">
        <v>0</v>
      </c>
      <c r="AXF185">
        <v>0</v>
      </c>
      <c r="AXG185">
        <v>0</v>
      </c>
      <c r="AXH185">
        <v>0</v>
      </c>
      <c r="AXI185">
        <v>0</v>
      </c>
      <c r="AXJ185">
        <v>0</v>
      </c>
      <c r="AXK185">
        <v>0</v>
      </c>
      <c r="AXL185">
        <v>0</v>
      </c>
      <c r="AXM185">
        <v>0</v>
      </c>
      <c r="AXN185">
        <v>0</v>
      </c>
      <c r="AXO185">
        <v>0</v>
      </c>
      <c r="AXP185">
        <v>0</v>
      </c>
      <c r="AXQ185">
        <v>0</v>
      </c>
    </row>
    <row r="186" spans="1:1317" x14ac:dyDescent="0.25">
      <c r="A186" s="34">
        <v>41852</v>
      </c>
      <c r="B186" s="3">
        <v>0.25</v>
      </c>
      <c r="C186" s="3">
        <v>-0.15</v>
      </c>
      <c r="D186" s="3">
        <v>-0.61</v>
      </c>
      <c r="E186" s="3">
        <v>-2.11</v>
      </c>
      <c r="F186" s="3">
        <v>-1.07</v>
      </c>
      <c r="G186" s="3">
        <v>-11.68</v>
      </c>
      <c r="H186" s="3">
        <v>-3.16</v>
      </c>
      <c r="I186" s="3">
        <v>-2.83</v>
      </c>
      <c r="J186" s="3">
        <v>-3.77</v>
      </c>
      <c r="K186" s="3">
        <v>-0.37</v>
      </c>
      <c r="L186" s="3">
        <v>2.1</v>
      </c>
      <c r="M186" s="3">
        <v>0.24</v>
      </c>
      <c r="N186" s="3">
        <v>-7.0000000000000007E-2</v>
      </c>
      <c r="O186" s="3">
        <v>0.34</v>
      </c>
      <c r="P186" s="3">
        <v>-0.75</v>
      </c>
      <c r="Q186" s="3">
        <v>-2.31</v>
      </c>
      <c r="R186" s="3">
        <v>0.79</v>
      </c>
      <c r="S186" s="3">
        <v>-1.42</v>
      </c>
      <c r="T186" s="3">
        <v>0.88</v>
      </c>
      <c r="U186" s="3">
        <v>-7.52</v>
      </c>
      <c r="V186" s="3">
        <v>-17.87</v>
      </c>
      <c r="W186" s="3">
        <v>-3.37</v>
      </c>
      <c r="X186" s="3">
        <v>2.63</v>
      </c>
      <c r="Y186" s="3">
        <v>-0.77</v>
      </c>
      <c r="Z186" s="3">
        <v>8.68</v>
      </c>
      <c r="AA186" s="3">
        <v>4.93</v>
      </c>
      <c r="AB186" s="3">
        <v>-5.8</v>
      </c>
      <c r="AC186" s="3">
        <v>-0.55000000000000004</v>
      </c>
      <c r="AD186" s="3">
        <v>1.61</v>
      </c>
      <c r="AE186" s="3">
        <v>1.7</v>
      </c>
      <c r="AF186" s="3">
        <v>-0.18</v>
      </c>
      <c r="AG186" s="3">
        <v>-2.08</v>
      </c>
      <c r="AH186" s="3">
        <v>-0.02</v>
      </c>
      <c r="AI186" s="3">
        <v>-1.29</v>
      </c>
      <c r="AJ186" s="3">
        <v>0.52</v>
      </c>
      <c r="AK186" s="3">
        <v>-0.1</v>
      </c>
      <c r="AL186" s="3">
        <v>0.34</v>
      </c>
      <c r="AM186" s="3">
        <v>-2.96</v>
      </c>
      <c r="AN186" s="3">
        <v>-5.39</v>
      </c>
      <c r="AO186" s="3">
        <v>-7.61</v>
      </c>
      <c r="AP186" s="3">
        <v>-1.37</v>
      </c>
      <c r="AQ186" s="3">
        <v>-6.71</v>
      </c>
      <c r="AR186" s="3">
        <v>-0.95</v>
      </c>
      <c r="AS186" s="3">
        <v>-4.76</v>
      </c>
      <c r="AT186" s="3">
        <v>-2.4500000000000002</v>
      </c>
      <c r="AU186" s="3">
        <v>-4.93</v>
      </c>
      <c r="AV186" s="3">
        <v>-0.19</v>
      </c>
      <c r="AW186" s="3">
        <v>-1.96</v>
      </c>
      <c r="AX186" s="3">
        <v>-2.06</v>
      </c>
      <c r="AY186" s="3">
        <v>1.19</v>
      </c>
      <c r="AZ186" s="3">
        <v>-2.84</v>
      </c>
      <c r="BA186" s="3">
        <v>-3.04</v>
      </c>
      <c r="BB186" s="3">
        <v>-3.36</v>
      </c>
      <c r="BC186" s="3">
        <v>-3.51</v>
      </c>
      <c r="BD186" s="3">
        <v>-7.41</v>
      </c>
      <c r="BE186" s="3">
        <v>19.55</v>
      </c>
      <c r="BF186" s="3">
        <v>-1.69</v>
      </c>
      <c r="BG186" s="3">
        <v>-1.63</v>
      </c>
      <c r="BH186" s="3">
        <v>6.41</v>
      </c>
      <c r="BI186" s="3">
        <v>-4.17</v>
      </c>
      <c r="BJ186" s="3">
        <v>0.51</v>
      </c>
      <c r="BK186" s="3">
        <v>3.74</v>
      </c>
      <c r="BL186" s="3">
        <v>19.68</v>
      </c>
      <c r="BM186" s="3">
        <v>-3.36</v>
      </c>
      <c r="BN186" s="3">
        <v>-4.97</v>
      </c>
      <c r="BO186" s="3">
        <v>-9.76</v>
      </c>
      <c r="BP186" s="3">
        <v>-2.83</v>
      </c>
      <c r="BQ186" s="3">
        <v>0.43</v>
      </c>
      <c r="BR186" s="3">
        <v>1.27</v>
      </c>
      <c r="BS186" s="3">
        <v>1.1399999999999999</v>
      </c>
      <c r="BT186" s="3">
        <v>-0.92</v>
      </c>
      <c r="BU186" s="3">
        <v>0.13</v>
      </c>
      <c r="BV186" s="3">
        <v>2.1800000000000002</v>
      </c>
      <c r="BW186" s="3">
        <v>0.86</v>
      </c>
      <c r="BX186" s="3">
        <v>-0.5</v>
      </c>
      <c r="BY186" s="3">
        <v>0.3</v>
      </c>
      <c r="BZ186" s="3">
        <v>0.81</v>
      </c>
      <c r="CA186" s="3">
        <v>7.0000000000000007E-2</v>
      </c>
      <c r="CB186" s="3">
        <v>1.32</v>
      </c>
      <c r="CC186" s="3">
        <v>0.71</v>
      </c>
      <c r="CD186" s="3">
        <v>-0.28000000000000003</v>
      </c>
      <c r="CE186" s="3">
        <v>2.1</v>
      </c>
      <c r="CF186" s="3">
        <v>-1</v>
      </c>
      <c r="CG186" s="3">
        <v>0.88</v>
      </c>
      <c r="CH186" s="3">
        <v>-0.61</v>
      </c>
      <c r="CI186" s="3">
        <v>-2.96</v>
      </c>
      <c r="CJ186" s="3">
        <v>-3.31</v>
      </c>
      <c r="CK186" s="3">
        <v>-2.73</v>
      </c>
      <c r="CL186" s="3">
        <v>-8.86</v>
      </c>
      <c r="CM186" s="3">
        <v>0.67</v>
      </c>
      <c r="CN186" s="3">
        <v>-1.24</v>
      </c>
      <c r="CO186" s="3">
        <v>-1.2</v>
      </c>
      <c r="CP186" s="3">
        <v>-0.08</v>
      </c>
      <c r="CQ186" s="3">
        <v>0.28000000000000003</v>
      </c>
      <c r="CR186" s="3">
        <v>19.100000000000001</v>
      </c>
      <c r="CS186" s="3">
        <v>15.94</v>
      </c>
      <c r="CT186" s="3">
        <v>-1.03</v>
      </c>
      <c r="CU186" s="3">
        <v>6.14</v>
      </c>
      <c r="CV186" s="3">
        <v>-0.15</v>
      </c>
      <c r="CW186" s="3">
        <v>-1.1399999999999999</v>
      </c>
      <c r="CX186" s="3">
        <v>-0.52</v>
      </c>
      <c r="CY186" s="3">
        <v>-2.52</v>
      </c>
      <c r="CZ186" s="3">
        <v>-0.48</v>
      </c>
      <c r="DA186" s="3">
        <v>-4.6500000000000004</v>
      </c>
      <c r="DB186" s="3">
        <v>-0.39</v>
      </c>
      <c r="DC186" s="3">
        <v>1.87</v>
      </c>
      <c r="DD186" s="3">
        <v>-14.12</v>
      </c>
      <c r="DE186" s="3">
        <v>7.24</v>
      </c>
      <c r="DF186" s="3">
        <v>0.26</v>
      </c>
      <c r="DG186" s="3">
        <v>0.12</v>
      </c>
      <c r="DH186" s="3">
        <v>1.01</v>
      </c>
      <c r="DI186" s="3">
        <v>-0.02</v>
      </c>
      <c r="DJ186" s="3">
        <v>0.13</v>
      </c>
      <c r="DK186" s="3">
        <v>2.86</v>
      </c>
      <c r="DL186" s="3">
        <v>0.32</v>
      </c>
      <c r="DM186" s="3">
        <v>0.75</v>
      </c>
      <c r="DN186" s="3">
        <v>-1.02</v>
      </c>
      <c r="DO186" s="3">
        <v>-0.97</v>
      </c>
      <c r="DP186" s="3">
        <v>-0.6</v>
      </c>
      <c r="DQ186" s="3">
        <v>-1.19</v>
      </c>
      <c r="DR186" s="3">
        <v>-1.36</v>
      </c>
      <c r="DS186" s="3">
        <v>0.62</v>
      </c>
      <c r="DT186" s="3">
        <v>0.94</v>
      </c>
      <c r="DU186" s="3">
        <v>-0.28999999999999998</v>
      </c>
      <c r="DV186" s="3">
        <v>1.2</v>
      </c>
      <c r="DW186" s="3">
        <v>0.13</v>
      </c>
      <c r="DX186" s="3">
        <v>-0.53</v>
      </c>
      <c r="DY186" s="3">
        <v>-0.05</v>
      </c>
      <c r="DZ186" s="3">
        <v>-1.43</v>
      </c>
      <c r="EA186" s="3">
        <v>0.23</v>
      </c>
      <c r="EB186" s="3">
        <v>-0.81</v>
      </c>
      <c r="EC186" s="3">
        <v>0.46</v>
      </c>
      <c r="ED186" s="3">
        <v>2.33</v>
      </c>
      <c r="EE186" s="3">
        <v>-0.23</v>
      </c>
      <c r="EF186" s="3">
        <v>1.17</v>
      </c>
      <c r="EG186" s="3">
        <v>-0.09</v>
      </c>
      <c r="EH186" s="3">
        <v>-2.79</v>
      </c>
      <c r="EI186" s="3">
        <v>-4.9400000000000004</v>
      </c>
      <c r="EJ186" s="3">
        <v>-0.63</v>
      </c>
      <c r="EK186" s="3">
        <v>0.76</v>
      </c>
      <c r="EL186" s="3">
        <v>0.1</v>
      </c>
      <c r="EM186" s="3">
        <v>-0.01</v>
      </c>
      <c r="EN186" s="3">
        <v>-9.5500000000000007</v>
      </c>
      <c r="EO186" s="3">
        <v>-0.42</v>
      </c>
      <c r="EP186" s="3">
        <v>0.1</v>
      </c>
      <c r="EQ186" s="3">
        <v>0.53</v>
      </c>
      <c r="ER186" s="3">
        <v>0.69</v>
      </c>
      <c r="ES186" s="3">
        <v>0.37</v>
      </c>
      <c r="ET186" s="3">
        <v>1.1299999999999999</v>
      </c>
      <c r="EU186" s="3">
        <v>-0.1</v>
      </c>
      <c r="EV186" s="3">
        <v>-0.97</v>
      </c>
      <c r="EW186" s="3">
        <v>0.4</v>
      </c>
      <c r="EX186" s="3">
        <v>0.23</v>
      </c>
      <c r="EY186" s="3">
        <v>-0.88</v>
      </c>
      <c r="EZ186" s="3">
        <v>0.19</v>
      </c>
      <c r="FA186" s="3">
        <v>0.11</v>
      </c>
      <c r="FB186" s="3">
        <v>2.2799999999999998</v>
      </c>
      <c r="FC186" s="3">
        <v>-2.71</v>
      </c>
      <c r="FD186" s="3">
        <v>-0.44</v>
      </c>
      <c r="FE186" s="3">
        <v>0.5</v>
      </c>
      <c r="FF186" s="3">
        <v>-1.22</v>
      </c>
      <c r="FG186" s="3">
        <v>-0.48</v>
      </c>
      <c r="FH186" s="3">
        <v>0.37</v>
      </c>
      <c r="FI186" s="3">
        <v>0.41</v>
      </c>
      <c r="FJ186" s="3">
        <v>0.84</v>
      </c>
      <c r="FK186" s="3">
        <v>-0.81</v>
      </c>
      <c r="FL186" s="3">
        <v>1.0900000000000001</v>
      </c>
      <c r="FM186" s="3">
        <v>1.27</v>
      </c>
      <c r="FN186" s="3">
        <v>0.06</v>
      </c>
      <c r="FO186" s="3">
        <v>0.61</v>
      </c>
      <c r="FP186" s="3">
        <v>1.68</v>
      </c>
      <c r="FQ186" s="3">
        <v>0.34</v>
      </c>
      <c r="FR186" s="3">
        <v>0.71</v>
      </c>
      <c r="FS186" s="3">
        <v>0.71</v>
      </c>
      <c r="FT186" s="3">
        <v>0.85</v>
      </c>
      <c r="FU186" s="3">
        <v>0.71</v>
      </c>
      <c r="FV186" s="3">
        <v>1.76</v>
      </c>
      <c r="FW186" s="3">
        <v>0.63</v>
      </c>
      <c r="FX186" s="3">
        <v>0.67</v>
      </c>
      <c r="FY186" s="3">
        <v>-0.51</v>
      </c>
      <c r="FZ186" s="3">
        <v>0.53</v>
      </c>
      <c r="GA186" s="3">
        <v>0.87</v>
      </c>
      <c r="GB186" s="3">
        <v>0.94</v>
      </c>
      <c r="GC186" s="3">
        <v>0.86</v>
      </c>
      <c r="GD186" s="3">
        <v>0.97</v>
      </c>
      <c r="GE186" s="3">
        <v>0.66</v>
      </c>
      <c r="GF186" s="3">
        <v>1.35</v>
      </c>
      <c r="GG186" s="3">
        <v>1.46</v>
      </c>
      <c r="GH186" s="3">
        <v>0.1</v>
      </c>
      <c r="GI186" s="3">
        <v>0.38</v>
      </c>
      <c r="GJ186" s="3">
        <v>-0.05</v>
      </c>
      <c r="GK186" s="3">
        <v>0.28999999999999998</v>
      </c>
      <c r="GL186" s="3">
        <v>0.28000000000000003</v>
      </c>
      <c r="GM186" s="3">
        <v>-1.78</v>
      </c>
      <c r="GN186" s="3">
        <v>0.73</v>
      </c>
      <c r="GO186" s="3">
        <v>-1.34</v>
      </c>
      <c r="GP186" s="3">
        <v>0.46</v>
      </c>
      <c r="GQ186" s="3">
        <v>0.04</v>
      </c>
      <c r="GR186" s="3">
        <v>-0.1</v>
      </c>
      <c r="GS186" s="3">
        <v>0.66</v>
      </c>
      <c r="GT186" s="3">
        <v>0.5</v>
      </c>
      <c r="GU186" s="3">
        <v>-0.27</v>
      </c>
      <c r="GV186" s="3">
        <v>1.31</v>
      </c>
      <c r="GW186" s="3">
        <v>1.42</v>
      </c>
      <c r="GX186" s="3">
        <v>1.26</v>
      </c>
      <c r="GY186" s="3">
        <v>1.59</v>
      </c>
      <c r="GZ186" s="3">
        <v>1.23</v>
      </c>
      <c r="HA186" s="3">
        <v>-0.57999999999999996</v>
      </c>
      <c r="HB186" s="3">
        <v>0.54</v>
      </c>
      <c r="HC186" s="3">
        <v>-0.55000000000000004</v>
      </c>
      <c r="HD186" s="3">
        <v>1.94</v>
      </c>
      <c r="HE186" s="3">
        <v>1.1599999999999999</v>
      </c>
      <c r="HF186" s="3">
        <v>-0.3</v>
      </c>
      <c r="HG186" s="3">
        <v>2.89</v>
      </c>
      <c r="HH186" s="3">
        <v>-0.34</v>
      </c>
      <c r="HI186" s="3">
        <v>0</v>
      </c>
      <c r="HJ186" s="3">
        <v>1.76</v>
      </c>
      <c r="HK186" s="3">
        <v>1.76</v>
      </c>
      <c r="HL186" s="3">
        <v>0.47</v>
      </c>
      <c r="HM186" s="3">
        <v>0.98</v>
      </c>
      <c r="HN186" s="3">
        <v>0.97</v>
      </c>
      <c r="HO186" s="3">
        <v>0.6</v>
      </c>
      <c r="HP186" s="3">
        <v>1.37</v>
      </c>
      <c r="HQ186" s="3">
        <v>1.19</v>
      </c>
      <c r="HR186" s="3">
        <v>0.12</v>
      </c>
      <c r="HS186" s="3">
        <v>0.85</v>
      </c>
      <c r="HT186" s="3">
        <v>1.07</v>
      </c>
      <c r="HU186" s="3">
        <v>3.27</v>
      </c>
      <c r="HV186" s="3">
        <v>1.71</v>
      </c>
      <c r="HW186" s="3">
        <v>0.46</v>
      </c>
      <c r="HX186" s="3">
        <v>0.32</v>
      </c>
      <c r="HY186" s="3">
        <v>0.82</v>
      </c>
      <c r="HZ186" s="3">
        <v>0.17</v>
      </c>
      <c r="IA186" s="3">
        <v>0.37</v>
      </c>
      <c r="IB186" s="3">
        <v>0.86</v>
      </c>
      <c r="IC186" s="3">
        <v>0.37</v>
      </c>
      <c r="ID186" s="3">
        <v>2.31</v>
      </c>
      <c r="IE186" s="3">
        <v>-0.28999999999999998</v>
      </c>
      <c r="IF186" s="3">
        <v>0.18</v>
      </c>
      <c r="IG186" s="3">
        <v>-0.5</v>
      </c>
      <c r="IH186" s="3">
        <v>0.23</v>
      </c>
      <c r="II186" s="3">
        <v>0.04</v>
      </c>
      <c r="IJ186" s="3">
        <v>-0.18</v>
      </c>
      <c r="IK186" s="3">
        <v>-0.78</v>
      </c>
      <c r="IL186" s="3">
        <v>1.9</v>
      </c>
      <c r="IM186" s="3">
        <v>-0.54</v>
      </c>
      <c r="IN186" s="3">
        <v>1.18</v>
      </c>
      <c r="IO186" s="3">
        <v>-0.99</v>
      </c>
      <c r="IP186" s="3">
        <v>-1.81</v>
      </c>
      <c r="IQ186" s="3">
        <v>-0.1</v>
      </c>
      <c r="IR186" s="3">
        <v>-0.34</v>
      </c>
      <c r="IS186" s="3">
        <v>-1.83</v>
      </c>
      <c r="IT186" s="3">
        <v>-0.82</v>
      </c>
      <c r="IU186" s="3">
        <v>1.04</v>
      </c>
      <c r="IV186" s="3">
        <v>1.04</v>
      </c>
      <c r="IW186" s="3">
        <v>1.23</v>
      </c>
      <c r="IX186" s="3">
        <v>1.43</v>
      </c>
      <c r="IY186" s="3">
        <v>-0.67</v>
      </c>
      <c r="IZ186" s="3">
        <v>0.28999999999999998</v>
      </c>
      <c r="JA186" s="3">
        <v>1.1200000000000001</v>
      </c>
      <c r="JB186" s="3">
        <v>-0.59</v>
      </c>
      <c r="JC186" s="3">
        <v>-0.15</v>
      </c>
      <c r="JD186" s="3">
        <v>-0.31</v>
      </c>
      <c r="JE186" s="3">
        <v>-0.09</v>
      </c>
      <c r="JF186" s="3">
        <v>-0.63</v>
      </c>
      <c r="JG186" s="3">
        <v>-0.84</v>
      </c>
      <c r="JH186" s="3">
        <v>-3.44</v>
      </c>
      <c r="JI186" s="3">
        <v>-0.04</v>
      </c>
      <c r="JJ186" s="3">
        <v>0.11</v>
      </c>
      <c r="JK186" s="3">
        <v>0.8</v>
      </c>
      <c r="JL186" s="3">
        <v>-0.32</v>
      </c>
      <c r="JM186" s="3">
        <v>-0.38</v>
      </c>
      <c r="JN186" s="3">
        <v>-4.0999999999999996</v>
      </c>
      <c r="JO186" s="3">
        <v>-0.3</v>
      </c>
      <c r="JP186" s="3">
        <v>0.53</v>
      </c>
      <c r="JQ186" s="3">
        <v>-0.23</v>
      </c>
      <c r="JR186" s="3">
        <v>-0.77</v>
      </c>
      <c r="JS186" s="3">
        <v>0.22</v>
      </c>
      <c r="JT186" s="3">
        <v>-0.76</v>
      </c>
      <c r="JU186" s="3">
        <v>-0.12</v>
      </c>
      <c r="JV186" s="3">
        <v>-1.39</v>
      </c>
      <c r="JW186" s="3">
        <v>-2.93</v>
      </c>
      <c r="JX186" s="3">
        <v>-0.63</v>
      </c>
      <c r="JY186" s="3">
        <v>0.02</v>
      </c>
      <c r="JZ186" s="3">
        <v>-0.95</v>
      </c>
      <c r="KA186" s="3">
        <v>2.08</v>
      </c>
      <c r="KB186" s="3">
        <v>0.08</v>
      </c>
      <c r="KC186" s="3">
        <v>0.08</v>
      </c>
      <c r="KD186" s="3">
        <v>1.36</v>
      </c>
      <c r="KE186" s="3">
        <v>-0.13</v>
      </c>
      <c r="KF186" s="3">
        <v>-1.54</v>
      </c>
      <c r="KG186" s="3">
        <v>-0.32</v>
      </c>
      <c r="KH186" s="3">
        <v>0.81</v>
      </c>
      <c r="KI186" s="3">
        <v>1.3</v>
      </c>
      <c r="KJ186" s="3">
        <v>-0.26</v>
      </c>
      <c r="KK186" s="3">
        <v>-0.53</v>
      </c>
      <c r="KL186" s="3">
        <v>0.34</v>
      </c>
      <c r="KM186" s="3">
        <v>0.34</v>
      </c>
      <c r="KN186" s="3">
        <v>0.83</v>
      </c>
      <c r="KO186" s="3">
        <v>-0.09</v>
      </c>
      <c r="KP186" s="3">
        <v>-0.4</v>
      </c>
      <c r="KQ186" s="3">
        <v>0.5</v>
      </c>
      <c r="KR186" s="3">
        <v>0.5</v>
      </c>
      <c r="KS186" s="3">
        <v>0.54</v>
      </c>
      <c r="KT186" s="3">
        <v>0.06</v>
      </c>
      <c r="KU186" s="3">
        <v>0.85</v>
      </c>
      <c r="KV186" s="3">
        <v>0.33</v>
      </c>
      <c r="KW186" s="3">
        <v>0.33</v>
      </c>
      <c r="KX186" s="3">
        <v>0.91</v>
      </c>
      <c r="KY186" s="3">
        <v>0</v>
      </c>
      <c r="KZ186" s="3">
        <v>0.03</v>
      </c>
      <c r="LA186" s="3">
        <v>0</v>
      </c>
      <c r="LB186" s="3">
        <v>0.19</v>
      </c>
      <c r="LC186" s="3">
        <v>0.23</v>
      </c>
      <c r="LD186" s="3">
        <v>10.16</v>
      </c>
      <c r="LE186" s="3">
        <v>0</v>
      </c>
      <c r="LF186" s="3">
        <v>0.8</v>
      </c>
      <c r="LG186" s="3">
        <v>0.06</v>
      </c>
      <c r="LH186" s="3">
        <v>0.1</v>
      </c>
      <c r="LI186" s="3">
        <v>0.22</v>
      </c>
      <c r="LJ186" s="3">
        <v>0.28000000000000003</v>
      </c>
      <c r="LK186" s="3">
        <v>-0.32</v>
      </c>
      <c r="LL186" s="3">
        <v>0</v>
      </c>
      <c r="LM186" s="3">
        <v>1.42</v>
      </c>
      <c r="LN186" s="3">
        <v>0.94</v>
      </c>
      <c r="LO186" s="3">
        <v>0.24</v>
      </c>
      <c r="LP186" s="3">
        <v>0.45</v>
      </c>
      <c r="LQ186" s="3">
        <v>0.5</v>
      </c>
      <c r="LR186" s="3">
        <v>1.4</v>
      </c>
      <c r="LS186" s="3">
        <v>-2</v>
      </c>
      <c r="LT186" s="3">
        <v>-0.91</v>
      </c>
      <c r="LU186" s="3">
        <v>-1.96</v>
      </c>
      <c r="LV186" s="3">
        <v>-1.06</v>
      </c>
      <c r="LW186" s="3">
        <v>-0.15</v>
      </c>
      <c r="LX186" s="3">
        <v>0.23</v>
      </c>
      <c r="LY186" s="3">
        <v>0.3</v>
      </c>
      <c r="LZ186" s="3">
        <v>-7.0000000000000007E-2</v>
      </c>
      <c r="MA186" s="3">
        <v>0.51</v>
      </c>
      <c r="MB186" s="3">
        <v>0.09</v>
      </c>
      <c r="MC186" s="3">
        <v>0.41</v>
      </c>
      <c r="MD186" s="3">
        <v>-0.02</v>
      </c>
      <c r="ME186" s="3">
        <v>0</v>
      </c>
      <c r="MF186" s="3">
        <v>-0.98</v>
      </c>
      <c r="MG186" s="3">
        <v>-0.15</v>
      </c>
      <c r="MH186" s="3">
        <v>-0.27</v>
      </c>
      <c r="MI186" s="3">
        <v>-0.67</v>
      </c>
      <c r="MJ186" s="3">
        <v>0.23</v>
      </c>
      <c r="MK186" s="3">
        <v>0.32</v>
      </c>
      <c r="ML186" s="3">
        <v>0.54</v>
      </c>
      <c r="MM186" s="3">
        <v>-0.01</v>
      </c>
      <c r="MN186" s="3">
        <v>0.25</v>
      </c>
      <c r="MO186" s="3">
        <v>0.05</v>
      </c>
      <c r="MP186" s="3">
        <v>0.3</v>
      </c>
      <c r="MQ186" s="3">
        <v>0.02</v>
      </c>
      <c r="MR186" s="3">
        <v>-0.28000000000000003</v>
      </c>
      <c r="MS186" s="3">
        <v>-1.21</v>
      </c>
      <c r="MT186" s="3">
        <v>-0.92</v>
      </c>
      <c r="MU186" s="3">
        <v>0.49</v>
      </c>
      <c r="MV186" s="3">
        <v>0.73</v>
      </c>
      <c r="MW186" s="3">
        <v>0.4</v>
      </c>
      <c r="MX186" s="3">
        <v>0.67</v>
      </c>
      <c r="MY186" s="3">
        <v>0.25</v>
      </c>
      <c r="MZ186" s="3">
        <v>0.3</v>
      </c>
      <c r="NA186" s="3">
        <v>-2.77</v>
      </c>
      <c r="NB186" s="3">
        <v>-0.72</v>
      </c>
      <c r="NC186" s="3">
        <v>0.7</v>
      </c>
      <c r="ND186" s="3">
        <v>0.43</v>
      </c>
      <c r="NE186" s="3">
        <v>0.53</v>
      </c>
      <c r="NF186" s="3">
        <v>0.45</v>
      </c>
      <c r="NG186" s="3">
        <v>0.22</v>
      </c>
      <c r="NH186" s="3">
        <v>0.9</v>
      </c>
      <c r="NI186" s="3">
        <v>0.9</v>
      </c>
      <c r="NJ186" s="3">
        <v>0.42</v>
      </c>
      <c r="NK186" s="3">
        <v>0.42</v>
      </c>
      <c r="NL186" s="3">
        <v>-0.03</v>
      </c>
      <c r="NM186" s="3">
        <v>0.33</v>
      </c>
      <c r="NN186" s="3">
        <v>0.28999999999999998</v>
      </c>
      <c r="NO186" s="3">
        <v>0.44</v>
      </c>
      <c r="NP186" s="3">
        <v>0.25</v>
      </c>
      <c r="NQ186" s="3">
        <v>-0.83</v>
      </c>
      <c r="NR186" s="3">
        <v>0.4</v>
      </c>
      <c r="NS186" s="3">
        <v>0.65</v>
      </c>
      <c r="NT186" s="3">
        <v>0.1</v>
      </c>
      <c r="NU186" s="3">
        <v>0.27</v>
      </c>
      <c r="NV186" s="3">
        <v>-0.76</v>
      </c>
      <c r="NW186" s="3">
        <v>4.3</v>
      </c>
      <c r="NX186" s="3">
        <v>0.09</v>
      </c>
      <c r="NY186" s="3">
        <v>0.97</v>
      </c>
      <c r="NZ186" s="3">
        <v>0.97</v>
      </c>
      <c r="OA186" s="3">
        <v>0.18</v>
      </c>
      <c r="OB186" s="3">
        <v>-0.01</v>
      </c>
      <c r="OC186" s="3">
        <v>0.78</v>
      </c>
      <c r="OD186" s="3">
        <v>1.26</v>
      </c>
      <c r="OE186" s="3">
        <v>1.06</v>
      </c>
      <c r="OF186" s="3">
        <v>0.43</v>
      </c>
      <c r="OG186" s="3">
        <v>0.36</v>
      </c>
      <c r="OH186" s="3">
        <v>0.64</v>
      </c>
      <c r="OI186" s="3">
        <v>-1.27</v>
      </c>
      <c r="OJ186" s="3">
        <v>-1.72</v>
      </c>
      <c r="OK186" s="3">
        <v>-0.3</v>
      </c>
      <c r="OL186" s="3">
        <v>-1.38</v>
      </c>
      <c r="OM186" s="3">
        <v>-1.81</v>
      </c>
      <c r="ON186" s="3">
        <v>0.02</v>
      </c>
      <c r="OO186" s="3">
        <v>1.32</v>
      </c>
      <c r="OP186" s="3">
        <v>1.25</v>
      </c>
      <c r="OQ186" s="3">
        <v>0.44</v>
      </c>
      <c r="OR186" s="3">
        <v>0.42</v>
      </c>
      <c r="OS186" s="3">
        <v>-0.88</v>
      </c>
      <c r="OT186" s="3">
        <v>1.31</v>
      </c>
      <c r="OU186" s="3">
        <v>-0.84</v>
      </c>
      <c r="OV186" s="3">
        <v>0</v>
      </c>
      <c r="OW186" s="3">
        <v>0</v>
      </c>
      <c r="OX186" s="3">
        <v>-10.130000000000001</v>
      </c>
      <c r="OY186" s="3">
        <v>-0.61</v>
      </c>
      <c r="OZ186" s="3">
        <v>0</v>
      </c>
      <c r="PA186" s="3">
        <v>0</v>
      </c>
      <c r="PB186" s="3">
        <v>0.16</v>
      </c>
      <c r="PC186" s="3">
        <v>-0.02</v>
      </c>
      <c r="PD186" s="3">
        <v>0.53</v>
      </c>
      <c r="PE186" s="3">
        <v>0.43</v>
      </c>
      <c r="PF186" s="3">
        <v>0.43</v>
      </c>
      <c r="PG186" s="3">
        <v>0.26</v>
      </c>
      <c r="PH186" s="3">
        <v>6.34</v>
      </c>
      <c r="PI186" s="3">
        <v>0.09</v>
      </c>
      <c r="PJ186" s="3">
        <v>0.17</v>
      </c>
      <c r="PK186" s="3">
        <v>7.0000000000000007E-2</v>
      </c>
      <c r="PL186" s="3">
        <v>0.31</v>
      </c>
      <c r="PM186" s="3">
        <v>0.26</v>
      </c>
      <c r="PN186" s="3">
        <v>0.69</v>
      </c>
      <c r="PO186" s="3">
        <v>0.35</v>
      </c>
      <c r="PP186" s="3">
        <v>0.48</v>
      </c>
      <c r="PQ186" s="3">
        <v>1.18</v>
      </c>
      <c r="PR186" s="3">
        <v>0.34</v>
      </c>
      <c r="PS186" s="3">
        <v>-0.04</v>
      </c>
      <c r="PT186" s="3">
        <v>-0.44</v>
      </c>
      <c r="PU186" s="3">
        <v>0.8</v>
      </c>
      <c r="PV186" s="3">
        <v>0.15</v>
      </c>
      <c r="PW186" s="3">
        <v>1.0900000000000001</v>
      </c>
      <c r="PX186" s="3">
        <v>0.19</v>
      </c>
      <c r="PY186" s="3">
        <v>1.64</v>
      </c>
      <c r="PZ186" s="3">
        <v>0.83</v>
      </c>
      <c r="QA186" s="3">
        <v>0.1</v>
      </c>
      <c r="QB186" s="3">
        <v>2.3199999999999998</v>
      </c>
      <c r="QC186" s="3">
        <v>0.1</v>
      </c>
      <c r="QD186" s="3">
        <v>0.1</v>
      </c>
      <c r="QE186" s="3">
        <v>0.1</v>
      </c>
      <c r="QF186" s="3">
        <v>0</v>
      </c>
      <c r="QG186" s="3">
        <v>0</v>
      </c>
      <c r="QH186" s="3">
        <v>1.02</v>
      </c>
      <c r="QI186" s="3">
        <v>0.37</v>
      </c>
      <c r="QJ186" s="3">
        <v>0</v>
      </c>
      <c r="QK186" s="3">
        <v>-1.1100000000000001</v>
      </c>
      <c r="QL186" s="3">
        <v>0</v>
      </c>
      <c r="QM186" s="3">
        <v>0</v>
      </c>
      <c r="QN186" s="3">
        <v>100</v>
      </c>
      <c r="QO186" s="3">
        <v>24.8354</v>
      </c>
      <c r="QP186" s="3">
        <v>16.144100000000002</v>
      </c>
      <c r="QQ186" s="3">
        <v>0.91349999999999998</v>
      </c>
      <c r="QR186" s="3">
        <v>0.59809999999999997</v>
      </c>
      <c r="QS186" s="3">
        <v>2.2499999999999999E-2</v>
      </c>
      <c r="QT186" s="3">
        <v>8.1100000000000005E-2</v>
      </c>
      <c r="QU186" s="3">
        <v>3.15E-2</v>
      </c>
      <c r="QV186" s="3">
        <v>0.18029999999999999</v>
      </c>
      <c r="QW186" s="3">
        <v>0.69220000000000004</v>
      </c>
      <c r="QX186" s="3">
        <v>1.2500000000000001E-2</v>
      </c>
      <c r="QY186" s="3">
        <v>0.28410000000000002</v>
      </c>
      <c r="QZ186" s="3">
        <v>2.53E-2</v>
      </c>
      <c r="RA186" s="3">
        <v>4.8999999999999998E-3</v>
      </c>
      <c r="RB186" s="3">
        <v>5.0000000000000001E-3</v>
      </c>
      <c r="RC186" s="3">
        <v>9.3899999999999997E-2</v>
      </c>
      <c r="RD186" s="3">
        <v>8.3999999999999995E-3</v>
      </c>
      <c r="RE186" s="3">
        <v>0.15909999999999999</v>
      </c>
      <c r="RF186" s="3">
        <v>9.8900000000000002E-2</v>
      </c>
      <c r="RG186" s="3">
        <v>0.68259999999999998</v>
      </c>
      <c r="RH186" s="3">
        <v>0.21229999999999999</v>
      </c>
      <c r="RI186" s="3">
        <v>1.0699999999999999E-2</v>
      </c>
      <c r="RJ186" s="3">
        <v>1.17E-2</v>
      </c>
      <c r="RK186" s="3">
        <v>1.06E-2</v>
      </c>
      <c r="RL186" s="3">
        <v>7.0000000000000001E-3</v>
      </c>
      <c r="RM186" s="3">
        <v>3.3999999999999998E-3</v>
      </c>
      <c r="RN186" s="3">
        <v>0.247</v>
      </c>
      <c r="RO186" s="3">
        <v>0.1202</v>
      </c>
      <c r="RP186" s="3">
        <v>4.8500000000000001E-2</v>
      </c>
      <c r="RQ186" s="3">
        <v>1.12E-2</v>
      </c>
      <c r="RR186" s="3">
        <v>0.83830000000000005</v>
      </c>
      <c r="RS186" s="3">
        <v>0.10730000000000001</v>
      </c>
      <c r="RT186" s="3">
        <v>0.29980000000000001</v>
      </c>
      <c r="RU186" s="3">
        <v>1.55E-2</v>
      </c>
      <c r="RV186" s="3">
        <v>0.13150000000000001</v>
      </c>
      <c r="RW186" s="3">
        <v>0.12870000000000001</v>
      </c>
      <c r="RX186" s="3">
        <v>0.15140000000000001</v>
      </c>
      <c r="RY186" s="3">
        <v>4.1999999999999997E-3</v>
      </c>
      <c r="RZ186" s="3">
        <v>0.23680000000000001</v>
      </c>
      <c r="SA186" s="3">
        <v>0.1144</v>
      </c>
      <c r="SB186" s="3">
        <v>1.12E-2</v>
      </c>
      <c r="SC186" s="3">
        <v>2.0299999999999999E-2</v>
      </c>
      <c r="SD186" s="3">
        <v>4.1999999999999997E-3</v>
      </c>
      <c r="SE186" s="3">
        <v>3.1600000000000003E-2</v>
      </c>
      <c r="SF186" s="3">
        <v>3.8399999999999997E-2</v>
      </c>
      <c r="SG186" s="3">
        <v>2.0000000000000001E-4</v>
      </c>
      <c r="SH186" s="3">
        <v>1.6400000000000001E-2</v>
      </c>
      <c r="SI186" s="3">
        <v>0.94610000000000005</v>
      </c>
      <c r="SJ186" s="3">
        <v>1.66E-2</v>
      </c>
      <c r="SK186" s="3">
        <v>3.4599999999999999E-2</v>
      </c>
      <c r="SL186" s="3">
        <v>1.1999999999999999E-3</v>
      </c>
      <c r="SM186" s="3">
        <v>9.6000000000000002E-2</v>
      </c>
      <c r="SN186" s="3">
        <v>4.4000000000000003E-3</v>
      </c>
      <c r="SO186" s="3">
        <v>0.20330000000000001</v>
      </c>
      <c r="SP186" s="3">
        <v>7.9000000000000008E-3</v>
      </c>
      <c r="SQ186" s="3">
        <v>2.0999999999999999E-3</v>
      </c>
      <c r="SR186" s="3">
        <v>0.1366</v>
      </c>
      <c r="SS186" s="3">
        <v>9.2799999999999994E-2</v>
      </c>
      <c r="ST186" s="3">
        <v>1.1900000000000001E-2</v>
      </c>
      <c r="SU186" s="3">
        <v>6.6E-3</v>
      </c>
      <c r="SV186" s="3">
        <v>5.6399999999999999E-2</v>
      </c>
      <c r="SW186" s="3">
        <v>2.01E-2</v>
      </c>
      <c r="SX186" s="3">
        <v>2.4500000000000001E-2</v>
      </c>
      <c r="SY186" s="3">
        <v>8.1600000000000006E-2</v>
      </c>
      <c r="SZ186" s="3">
        <v>0.1343</v>
      </c>
      <c r="TA186" s="3">
        <v>1.26E-2</v>
      </c>
      <c r="TB186" s="3">
        <v>2.7000000000000001E-3</v>
      </c>
      <c r="TC186" s="3">
        <v>2.6</v>
      </c>
      <c r="TD186" s="3">
        <v>2.4E-2</v>
      </c>
      <c r="TE186" s="3">
        <v>0.22509999999999999</v>
      </c>
      <c r="TF186" s="3">
        <v>1.14E-2</v>
      </c>
      <c r="TG186" s="3">
        <v>0.34699999999999998</v>
      </c>
      <c r="TH186" s="3">
        <v>4.9799999999999997E-2</v>
      </c>
      <c r="TI186" s="3">
        <v>0.27060000000000001</v>
      </c>
      <c r="TJ186" s="3">
        <v>0.41560000000000002</v>
      </c>
      <c r="TK186" s="3">
        <v>0.20019999999999999</v>
      </c>
      <c r="TL186" s="3">
        <v>1.7000000000000001E-2</v>
      </c>
      <c r="TM186" s="3">
        <v>6.1199999999999997E-2</v>
      </c>
      <c r="TN186" s="3">
        <v>0.14130000000000001</v>
      </c>
      <c r="TO186" s="3">
        <v>0.12690000000000001</v>
      </c>
      <c r="TP186" s="3">
        <v>0.29139999999999999</v>
      </c>
      <c r="TQ186" s="3">
        <v>3.2399999999999998E-2</v>
      </c>
      <c r="TR186" s="3">
        <v>3.8E-3</v>
      </c>
      <c r="TS186" s="3">
        <v>0.38229999999999997</v>
      </c>
      <c r="TT186" s="3">
        <v>0.31609999999999999</v>
      </c>
      <c r="TU186" s="3">
        <v>4.7000000000000002E-3</v>
      </c>
      <c r="TV186" s="3">
        <v>8.9999999999999998E-4</v>
      </c>
      <c r="TW186" s="3">
        <v>3.0700000000000002E-2</v>
      </c>
      <c r="TX186" s="3">
        <v>2.5000000000000001E-3</v>
      </c>
      <c r="TY186" s="3">
        <v>4.7800000000000002E-2</v>
      </c>
      <c r="TZ186" s="3">
        <v>1.3100000000000001E-2</v>
      </c>
      <c r="UA186" s="3">
        <v>4.7399999999999998E-2</v>
      </c>
      <c r="UB186" s="3">
        <v>3.0999999999999999E-3</v>
      </c>
      <c r="UC186" s="3">
        <v>6.8999999999999999E-3</v>
      </c>
      <c r="UD186" s="3">
        <v>4.0000000000000002E-4</v>
      </c>
      <c r="UE186" s="3">
        <v>5.9999999999999995E-4</v>
      </c>
      <c r="UF186" s="3">
        <v>8.5000000000000006E-3</v>
      </c>
      <c r="UG186" s="3">
        <v>1.9400000000000001E-2</v>
      </c>
      <c r="UH186" s="3">
        <v>6.6E-3</v>
      </c>
      <c r="UI186" s="3">
        <v>6.6199999999999995E-2</v>
      </c>
      <c r="UJ186" s="3">
        <v>7.7000000000000002E-3</v>
      </c>
      <c r="UK186" s="3">
        <v>1.2999999999999999E-3</v>
      </c>
      <c r="UL186" s="3">
        <v>6.0000000000000001E-3</v>
      </c>
      <c r="UM186" s="3">
        <v>1.8499999999999999E-2</v>
      </c>
      <c r="UN186" s="3">
        <v>4.7999999999999996E-3</v>
      </c>
      <c r="UO186" s="3">
        <v>1.72E-2</v>
      </c>
      <c r="UP186" s="3">
        <v>1.2999999999999999E-3</v>
      </c>
      <c r="UQ186" s="3">
        <v>4.0000000000000002E-4</v>
      </c>
      <c r="UR186" s="3">
        <v>0.83630000000000004</v>
      </c>
      <c r="US186" s="3">
        <v>0.13389999999999999</v>
      </c>
      <c r="UT186" s="3">
        <v>0.1182</v>
      </c>
      <c r="UU186" s="3">
        <v>0.31059999999999999</v>
      </c>
      <c r="UV186" s="3">
        <v>9.9599999999999994E-2</v>
      </c>
      <c r="UW186" s="3">
        <v>7.7000000000000002E-3</v>
      </c>
      <c r="UX186" s="3">
        <v>0.1482</v>
      </c>
      <c r="UY186" s="3">
        <v>1.6299999999999999E-2</v>
      </c>
      <c r="UZ186" s="3">
        <v>1.9E-3</v>
      </c>
      <c r="VA186" s="3">
        <v>1.1344000000000001</v>
      </c>
      <c r="VB186" s="3">
        <v>0.48570000000000002</v>
      </c>
      <c r="VC186" s="3">
        <v>0.41799999999999998</v>
      </c>
      <c r="VD186" s="3">
        <v>0.23069999999999999</v>
      </c>
      <c r="VE186" s="3">
        <v>2.0798999999999999</v>
      </c>
      <c r="VF186" s="3">
        <v>1.0222</v>
      </c>
      <c r="VG186" s="3">
        <v>1.6500000000000001E-2</v>
      </c>
      <c r="VH186" s="3">
        <v>0.25540000000000002</v>
      </c>
      <c r="VI186" s="3">
        <v>0.53869999999999996</v>
      </c>
      <c r="VJ186" s="3">
        <v>2.3999999999999998E-3</v>
      </c>
      <c r="VK186" s="3">
        <v>0.22389999999999999</v>
      </c>
      <c r="VL186" s="3">
        <v>2.0799999999999999E-2</v>
      </c>
      <c r="VM186" s="3">
        <v>1.9887999999999999</v>
      </c>
      <c r="VN186" s="3">
        <v>0.4929</v>
      </c>
      <c r="VO186" s="3">
        <v>1.1418999999999999</v>
      </c>
      <c r="VP186" s="3">
        <v>0.1046</v>
      </c>
      <c r="VQ186" s="3">
        <v>0.1232</v>
      </c>
      <c r="VR186" s="3">
        <v>0.1057</v>
      </c>
      <c r="VS186" s="3">
        <v>2.0500000000000001E-2</v>
      </c>
      <c r="VT186" s="3">
        <v>0.46889999999999998</v>
      </c>
      <c r="VU186" s="3">
        <v>0.28589999999999999</v>
      </c>
      <c r="VV186" s="3">
        <v>2.5499999999999998E-2</v>
      </c>
      <c r="VW186" s="3">
        <v>0.1575</v>
      </c>
      <c r="VX186" s="3">
        <v>1.8464</v>
      </c>
      <c r="VY186" s="3">
        <v>0.15939999999999999</v>
      </c>
      <c r="VZ186" s="3">
        <v>4.7600000000000003E-2</v>
      </c>
      <c r="WA186" s="3">
        <v>0.35510000000000003</v>
      </c>
      <c r="WB186" s="3">
        <v>1.4800000000000001E-2</v>
      </c>
      <c r="WC186" s="3">
        <v>5.3999999999999999E-2</v>
      </c>
      <c r="WD186" s="3">
        <v>0.71699999999999997</v>
      </c>
      <c r="WE186" s="3">
        <v>0.38779999999999998</v>
      </c>
      <c r="WF186" s="3">
        <v>0.1108</v>
      </c>
      <c r="WG186" s="3">
        <v>0.1643</v>
      </c>
      <c r="WH186" s="3">
        <v>7.7000000000000002E-3</v>
      </c>
      <c r="WI186" s="3">
        <v>6.1000000000000004E-3</v>
      </c>
      <c r="WJ186" s="3">
        <v>1.4500000000000001E-2</v>
      </c>
      <c r="WK186" s="3">
        <v>5.4000000000000003E-3</v>
      </c>
      <c r="WL186" s="3">
        <v>4.3099999999999999E-2</v>
      </c>
      <c r="WM186" s="3">
        <v>4.0000000000000001E-3</v>
      </c>
      <c r="WN186" s="3">
        <v>5.7999999999999996E-3</v>
      </c>
      <c r="WO186" s="3">
        <v>3.2000000000000002E-3</v>
      </c>
      <c r="WP186" s="3">
        <v>9.4999999999999998E-3</v>
      </c>
      <c r="WQ186" s="3">
        <v>2.7099999999999999E-2</v>
      </c>
      <c r="WR186" s="3">
        <v>1.9599999999999999E-2</v>
      </c>
      <c r="WS186" s="3">
        <v>1.83E-2</v>
      </c>
      <c r="WT186" s="3">
        <v>0.39950000000000002</v>
      </c>
      <c r="WU186" s="3">
        <v>5.0000000000000001E-3</v>
      </c>
      <c r="WV186" s="3">
        <v>0.15540000000000001</v>
      </c>
      <c r="WW186" s="3">
        <v>8.8800000000000004E-2</v>
      </c>
      <c r="WX186" s="3">
        <v>7.7999999999999996E-3</v>
      </c>
      <c r="WY186" s="3">
        <v>8.0999999999999996E-3</v>
      </c>
      <c r="WZ186" s="3">
        <v>5.1799999999999999E-2</v>
      </c>
      <c r="XA186" s="3">
        <v>5.1999999999999998E-3</v>
      </c>
      <c r="XB186" s="3">
        <v>2.5000000000000001E-2</v>
      </c>
      <c r="XC186" s="3">
        <v>5.2400000000000002E-2</v>
      </c>
      <c r="XD186" s="3">
        <v>8.6913</v>
      </c>
      <c r="XE186" s="3">
        <v>8.6913</v>
      </c>
      <c r="XF186" s="3">
        <v>5.1329000000000002</v>
      </c>
      <c r="XG186" s="3">
        <v>1.9944999999999999</v>
      </c>
      <c r="XH186" s="3">
        <v>0.10249999999999999</v>
      </c>
      <c r="XI186" s="3">
        <v>0.3735</v>
      </c>
      <c r="XJ186" s="3">
        <v>7.0199999999999999E-2</v>
      </c>
      <c r="XK186" s="3">
        <v>0.69179999999999997</v>
      </c>
      <c r="XL186" s="3">
        <v>6.7400000000000002E-2</v>
      </c>
      <c r="XM186" s="3">
        <v>0.25850000000000001</v>
      </c>
      <c r="XN186" s="3">
        <v>14.575699999999999</v>
      </c>
      <c r="XO186" s="3">
        <v>10.577999999999999</v>
      </c>
      <c r="XP186" s="3">
        <v>7.1835000000000004</v>
      </c>
      <c r="XQ186" s="3">
        <v>4.0974000000000004</v>
      </c>
      <c r="XR186" s="3">
        <v>1.6492</v>
      </c>
      <c r="XS186" s="3">
        <v>1.4185000000000001</v>
      </c>
      <c r="XT186" s="3">
        <v>1.84E-2</v>
      </c>
      <c r="XU186" s="3">
        <v>2.5274999999999999</v>
      </c>
      <c r="XV186" s="3">
        <v>4.9000000000000002E-2</v>
      </c>
      <c r="XW186" s="3">
        <v>2.3900000000000001E-2</v>
      </c>
      <c r="XX186" s="3">
        <v>3.15E-2</v>
      </c>
      <c r="XY186" s="3">
        <v>2.3199999999999998E-2</v>
      </c>
      <c r="XZ186" s="3">
        <v>0.22839999999999999</v>
      </c>
      <c r="YA186" s="3">
        <v>0.1845</v>
      </c>
      <c r="YB186" s="3">
        <v>0.1875</v>
      </c>
      <c r="YC186" s="3">
        <v>0.1346</v>
      </c>
      <c r="YD186" s="3">
        <v>6.1800000000000001E-2</v>
      </c>
      <c r="YE186" s="3">
        <v>1.4721</v>
      </c>
      <c r="YF186" s="3">
        <v>5.2900000000000003E-2</v>
      </c>
      <c r="YG186" s="3">
        <v>7.8200000000000006E-2</v>
      </c>
      <c r="YH186" s="3">
        <v>0.86699999999999999</v>
      </c>
      <c r="YI186" s="3">
        <v>5.5599999999999997E-2</v>
      </c>
      <c r="YJ186" s="3">
        <v>0.13109999999999999</v>
      </c>
      <c r="YK186" s="3">
        <v>0.3427</v>
      </c>
      <c r="YL186" s="3">
        <v>4.82E-2</v>
      </c>
      <c r="YM186" s="3">
        <v>5.1999999999999998E-3</v>
      </c>
      <c r="YN186" s="3">
        <v>9.8500000000000004E-2</v>
      </c>
      <c r="YO186" s="3">
        <v>5.0700000000000002E-2</v>
      </c>
      <c r="YP186" s="3">
        <v>0.13500000000000001</v>
      </c>
      <c r="YQ186" s="3">
        <v>3.9977</v>
      </c>
      <c r="YR186" s="3">
        <v>1.1666000000000001</v>
      </c>
      <c r="YS186" s="3">
        <v>7.4999999999999997E-3</v>
      </c>
      <c r="YT186" s="3">
        <v>1.0846</v>
      </c>
      <c r="YU186" s="3">
        <v>7.46E-2</v>
      </c>
      <c r="YV186" s="3">
        <v>2.8311000000000002</v>
      </c>
      <c r="YW186" s="3">
        <v>2.8311000000000002</v>
      </c>
      <c r="YX186" s="3">
        <v>4.5595999999999997</v>
      </c>
      <c r="YY186" s="3">
        <v>2.3378999999999999</v>
      </c>
      <c r="YZ186" s="3">
        <v>1.4970000000000001</v>
      </c>
      <c r="ZA186" s="3">
        <v>0.62009999999999998</v>
      </c>
      <c r="ZB186" s="3">
        <v>0.52729999999999999</v>
      </c>
      <c r="ZC186" s="3">
        <v>0.20619999999999999</v>
      </c>
      <c r="ZD186" s="3">
        <v>1.37E-2</v>
      </c>
      <c r="ZE186" s="3">
        <v>0.12959999999999999</v>
      </c>
      <c r="ZF186" s="3">
        <v>0.52170000000000005</v>
      </c>
      <c r="ZG186" s="3">
        <v>8.0699999999999994E-2</v>
      </c>
      <c r="ZH186" s="3">
        <v>8.2799999999999999E-2</v>
      </c>
      <c r="ZI186" s="3">
        <v>9.64E-2</v>
      </c>
      <c r="ZJ186" s="3">
        <v>5.9200000000000003E-2</v>
      </c>
      <c r="ZK186" s="3">
        <v>4.2999999999999997E-2</v>
      </c>
      <c r="ZL186" s="3">
        <v>2.4199999999999999E-2</v>
      </c>
      <c r="ZM186" s="3">
        <v>0.1356</v>
      </c>
      <c r="ZN186" s="3">
        <v>0.31919999999999998</v>
      </c>
      <c r="ZO186" s="3">
        <v>0.2387</v>
      </c>
      <c r="ZP186" s="3">
        <v>8.0500000000000002E-2</v>
      </c>
      <c r="ZQ186" s="3">
        <v>1.8541000000000001</v>
      </c>
      <c r="ZR186" s="3">
        <v>1.1124000000000001</v>
      </c>
      <c r="ZS186" s="3">
        <v>0.52249999999999996</v>
      </c>
      <c r="ZT186" s="3">
        <v>3.8300000000000001E-2</v>
      </c>
      <c r="ZU186" s="3">
        <v>0.2321</v>
      </c>
      <c r="ZV186" s="3">
        <v>3.0000000000000001E-3</v>
      </c>
      <c r="ZW186" s="3">
        <v>2.63E-2</v>
      </c>
      <c r="ZX186" s="3">
        <v>0.21659999999999999</v>
      </c>
      <c r="ZY186" s="3">
        <v>2.2800000000000001E-2</v>
      </c>
      <c r="ZZ186" s="3">
        <v>5.0799999999999998E-2</v>
      </c>
      <c r="AAA186" s="3">
        <v>0.74170000000000003</v>
      </c>
      <c r="AAB186" s="3">
        <v>0.21529999999999999</v>
      </c>
      <c r="AAC186" s="3">
        <v>7.8700000000000006E-2</v>
      </c>
      <c r="AAD186" s="3">
        <v>7.4800000000000005E-2</v>
      </c>
      <c r="AAE186" s="3">
        <v>8.2000000000000007E-3</v>
      </c>
      <c r="AAF186" s="3">
        <v>0.36470000000000002</v>
      </c>
      <c r="AAG186" s="3">
        <v>0.36759999999999998</v>
      </c>
      <c r="AAH186" s="3">
        <v>0.36759999999999998</v>
      </c>
      <c r="AAI186" s="3">
        <v>7.8200000000000006E-2</v>
      </c>
      <c r="AAJ186" s="3">
        <v>7.7499999999999999E-2</v>
      </c>
      <c r="AAK186" s="3">
        <v>4.7999999999999996E-3</v>
      </c>
      <c r="AAL186" s="3">
        <v>6.2600000000000003E-2</v>
      </c>
      <c r="AAM186" s="3">
        <v>0.14280000000000001</v>
      </c>
      <c r="AAN186" s="3">
        <v>1.8E-3</v>
      </c>
      <c r="AAO186" s="3">
        <v>6.4977999999999998</v>
      </c>
      <c r="AAP186" s="3">
        <v>4.1547999999999998</v>
      </c>
      <c r="AAQ186" s="3">
        <v>1.5132000000000001</v>
      </c>
      <c r="AAR186" s="3">
        <v>0.46700000000000003</v>
      </c>
      <c r="AAS186" s="3">
        <v>6.2300000000000001E-2</v>
      </c>
      <c r="AAT186" s="3">
        <v>8.5500000000000007E-2</v>
      </c>
      <c r="AAU186" s="3">
        <v>0.2324</v>
      </c>
      <c r="AAV186" s="3">
        <v>2.4400000000000002E-2</v>
      </c>
      <c r="AAW186" s="3">
        <v>0.64159999999999995</v>
      </c>
      <c r="AAX186" s="3">
        <v>1.9038999999999999</v>
      </c>
      <c r="AAY186" s="3">
        <v>0.52059999999999995</v>
      </c>
      <c r="AAZ186" s="3">
        <v>7.6799999999999993E-2</v>
      </c>
      <c r="ABA186" s="3">
        <v>2.4799999999999999E-2</v>
      </c>
      <c r="ABB186" s="3">
        <v>0.33539999999999998</v>
      </c>
      <c r="ABC186" s="3">
        <v>0.69059999999999999</v>
      </c>
      <c r="ABD186" s="3">
        <v>0.16120000000000001</v>
      </c>
      <c r="ABE186" s="3">
        <v>9.4399999999999998E-2</v>
      </c>
      <c r="ABF186" s="3">
        <v>0.73780000000000001</v>
      </c>
      <c r="ABG186" s="3">
        <v>2.5100000000000001E-2</v>
      </c>
      <c r="ABH186" s="3">
        <v>0.1386</v>
      </c>
      <c r="ABI186" s="3">
        <v>4.65E-2</v>
      </c>
      <c r="ABJ186" s="3">
        <v>7.7799999999999994E-2</v>
      </c>
      <c r="ABK186" s="3">
        <v>0.1139</v>
      </c>
      <c r="ABL186" s="3">
        <v>0.29039999999999999</v>
      </c>
      <c r="ABM186" s="3">
        <v>4.5499999999999999E-2</v>
      </c>
      <c r="ABN186" s="3">
        <v>1.9019999999999999</v>
      </c>
      <c r="ABO186" s="3">
        <v>1.9019999999999999</v>
      </c>
      <c r="ABP186" s="3">
        <v>0.21379999999999999</v>
      </c>
      <c r="ABQ186" s="3">
        <v>0.3422</v>
      </c>
      <c r="ABR186" s="3">
        <v>1.37E-2</v>
      </c>
      <c r="ABS186" s="3">
        <v>2.1999999999999999E-2</v>
      </c>
      <c r="ABT186" s="3">
        <v>0.3881</v>
      </c>
      <c r="ABU186" s="3">
        <v>3.2599999999999997E-2</v>
      </c>
      <c r="ABV186" s="3">
        <v>0.21290000000000001</v>
      </c>
      <c r="ABW186" s="3">
        <v>0.67669999999999997</v>
      </c>
      <c r="ABX186" s="3">
        <v>0.35599999999999998</v>
      </c>
      <c r="ABY186" s="3">
        <v>0.35599999999999998</v>
      </c>
      <c r="ABZ186" s="3">
        <v>0.16919999999999999</v>
      </c>
      <c r="ACA186" s="3">
        <v>0.17130000000000001</v>
      </c>
      <c r="ACB186" s="3">
        <v>1.55E-2</v>
      </c>
      <c r="ACC186" s="3">
        <v>8.5000000000000006E-2</v>
      </c>
      <c r="ACD186" s="3">
        <v>8.5000000000000006E-2</v>
      </c>
      <c r="ACE186" s="3">
        <v>5.21E-2</v>
      </c>
      <c r="ACF186" s="3">
        <v>1.6899999999999998E-2</v>
      </c>
      <c r="ACG186" s="3">
        <v>1.5900000000000001E-2</v>
      </c>
      <c r="ACH186" s="3">
        <v>18.419899999999998</v>
      </c>
      <c r="ACI186" s="3">
        <v>18.419899999999998</v>
      </c>
      <c r="ACJ186" s="3">
        <v>4.4455</v>
      </c>
      <c r="ACK186" s="3">
        <v>2.4973000000000001</v>
      </c>
      <c r="ACL186" s="3">
        <v>0.37690000000000001</v>
      </c>
      <c r="ACM186" s="3">
        <v>5.5300000000000002E-2</v>
      </c>
      <c r="ACN186" s="3">
        <v>0.70679999999999998</v>
      </c>
      <c r="ACO186" s="3">
        <v>0.26140000000000002</v>
      </c>
      <c r="ACP186" s="3">
        <v>0.37759999999999999</v>
      </c>
      <c r="ACQ186" s="3">
        <v>6.4699999999999994E-2</v>
      </c>
      <c r="ACR186" s="3">
        <v>8.8999999999999999E-3</v>
      </c>
      <c r="ACS186" s="3">
        <v>9.6500000000000002E-2</v>
      </c>
      <c r="ACT186" s="3">
        <v>9.1236999999999995</v>
      </c>
      <c r="ACU186" s="3">
        <v>3.1402999999999999</v>
      </c>
      <c r="ACV186" s="3">
        <v>0.92090000000000005</v>
      </c>
      <c r="ACW186" s="3">
        <v>0.31359999999999999</v>
      </c>
      <c r="ACX186" s="3">
        <v>3.49E-2</v>
      </c>
      <c r="ACY186" s="3">
        <v>0.1036</v>
      </c>
      <c r="ACZ186" s="3">
        <v>0.37480000000000002</v>
      </c>
      <c r="ADA186" s="3">
        <v>0.21679999999999999</v>
      </c>
      <c r="ADB186" s="3">
        <v>1.7213000000000001</v>
      </c>
      <c r="ADC186" s="3">
        <v>0.1087</v>
      </c>
      <c r="ADD186" s="3">
        <v>0.115</v>
      </c>
      <c r="ADE186" s="3">
        <v>4.2599999999999999E-2</v>
      </c>
      <c r="ADF186" s="3">
        <v>1.2977000000000001</v>
      </c>
      <c r="ADG186" s="3">
        <v>5.2699999999999997E-2</v>
      </c>
      <c r="ADH186" s="3">
        <v>7.0000000000000001E-3</v>
      </c>
      <c r="ADI186" s="3">
        <v>0.67369999999999997</v>
      </c>
      <c r="ADJ186" s="3">
        <v>4.8506999999999998</v>
      </c>
      <c r="ADK186" s="3">
        <v>3.7496999999999998</v>
      </c>
      <c r="ADL186" s="3">
        <v>0.84750000000000003</v>
      </c>
      <c r="ADM186" s="3">
        <v>0.14299999999999999</v>
      </c>
      <c r="ADN186" s="3">
        <v>0.1105</v>
      </c>
      <c r="ADO186" s="3">
        <v>11.3527</v>
      </c>
      <c r="ADP186" s="3">
        <v>3.6928000000000001</v>
      </c>
      <c r="ADQ186" s="3">
        <v>3.4070999999999998</v>
      </c>
      <c r="ADR186" s="3">
        <v>0.2341</v>
      </c>
      <c r="ADS186" s="3">
        <v>0.4173</v>
      </c>
      <c r="ADT186" s="3">
        <v>0.32390000000000002</v>
      </c>
      <c r="ADU186" s="3">
        <v>0.19359999999999999</v>
      </c>
      <c r="ADV186" s="3">
        <v>0.1085</v>
      </c>
      <c r="ADW186" s="3">
        <v>0.186</v>
      </c>
      <c r="ADX186" s="3">
        <v>0.19470000000000001</v>
      </c>
      <c r="ADY186" s="3">
        <v>0.2034</v>
      </c>
      <c r="ADZ186" s="3">
        <v>0.38030000000000003</v>
      </c>
      <c r="AEA186" s="3">
        <v>0.38940000000000002</v>
      </c>
      <c r="AEB186" s="3">
        <v>0.69699999999999995</v>
      </c>
      <c r="AEC186" s="3">
        <v>7.8799999999999995E-2</v>
      </c>
      <c r="AED186" s="3">
        <v>0.28570000000000001</v>
      </c>
      <c r="AEE186" s="3">
        <v>4.7500000000000001E-2</v>
      </c>
      <c r="AEF186" s="3">
        <v>9.9299999999999999E-2</v>
      </c>
      <c r="AEG186" s="3">
        <v>0.13880000000000001</v>
      </c>
      <c r="AEH186" s="3">
        <v>4.9621000000000004</v>
      </c>
      <c r="AEI186" s="3">
        <v>1.1475</v>
      </c>
      <c r="AEJ186" s="3">
        <v>0.47849999999999998</v>
      </c>
      <c r="AEK186" s="3">
        <v>0.46510000000000001</v>
      </c>
      <c r="AEL186" s="3">
        <v>5.8000000000000003E-2</v>
      </c>
      <c r="AEM186" s="3">
        <v>3.2000000000000002E-3</v>
      </c>
      <c r="AEN186" s="3">
        <v>0.06</v>
      </c>
      <c r="AEO186" s="3">
        <v>8.2699999999999996E-2</v>
      </c>
      <c r="AEP186" s="3">
        <v>0.58740000000000003</v>
      </c>
      <c r="AEQ186" s="3">
        <v>0.107</v>
      </c>
      <c r="AER186" s="3">
        <v>0.3755</v>
      </c>
      <c r="AES186" s="3">
        <v>0.10489999999999999</v>
      </c>
      <c r="AET186" s="3">
        <v>3.2271000000000001</v>
      </c>
      <c r="AEU186" s="3">
        <v>3.2271000000000001</v>
      </c>
      <c r="AEV186" s="3">
        <v>2.6979000000000002</v>
      </c>
      <c r="AEW186" s="3">
        <v>2.6979000000000002</v>
      </c>
      <c r="AEX186" s="3">
        <v>0.28460000000000002</v>
      </c>
      <c r="AEY186" s="3">
        <v>6.0400000000000002E-2</v>
      </c>
      <c r="AEZ186" s="3">
        <v>1.38E-2</v>
      </c>
      <c r="AFA186" s="3">
        <v>0.36990000000000001</v>
      </c>
      <c r="AFB186" s="3">
        <v>0.1865</v>
      </c>
      <c r="AFC186" s="3">
        <v>9.5500000000000002E-2</v>
      </c>
      <c r="AFD186" s="3">
        <v>1.0578000000000001</v>
      </c>
      <c r="AFE186" s="3">
        <v>0.10589999999999999</v>
      </c>
      <c r="AFF186" s="3">
        <v>1.04E-2</v>
      </c>
      <c r="AFG186" s="3">
        <v>0.16070000000000001</v>
      </c>
      <c r="AFH186" s="3">
        <v>0.21290000000000001</v>
      </c>
      <c r="AFI186" s="3">
        <v>0.1396</v>
      </c>
      <c r="AFJ186" s="3">
        <v>10.8048</v>
      </c>
      <c r="AFK186" s="3">
        <v>6.5574000000000003</v>
      </c>
      <c r="AFL186" s="3">
        <v>6.5574000000000003</v>
      </c>
      <c r="AFM186" s="3">
        <v>4.8500000000000001E-2</v>
      </c>
      <c r="AFN186" s="3">
        <v>0.44990000000000002</v>
      </c>
      <c r="AFO186" s="3">
        <v>1.2829999999999999</v>
      </c>
      <c r="AFP186" s="3">
        <v>4.0317999999999996</v>
      </c>
      <c r="AFQ186" s="3">
        <v>1.4500000000000001E-2</v>
      </c>
      <c r="AFR186" s="3">
        <v>8.5000000000000006E-2</v>
      </c>
      <c r="AFS186" s="3">
        <v>0.63060000000000005</v>
      </c>
      <c r="AFT186" s="3">
        <v>1.41E-2</v>
      </c>
      <c r="AFU186" s="3">
        <v>4.2473999999999998</v>
      </c>
      <c r="AFV186" s="3">
        <v>3.1421000000000001</v>
      </c>
      <c r="AFW186" s="3">
        <v>0.19020000000000001</v>
      </c>
      <c r="AFX186" s="3">
        <v>5.62E-2</v>
      </c>
      <c r="AFY186" s="3">
        <v>1.2999999999999999E-2</v>
      </c>
      <c r="AFZ186" s="3">
        <v>0.16059999999999999</v>
      </c>
      <c r="AGA186" s="3">
        <v>4.2900000000000001E-2</v>
      </c>
      <c r="AGB186" s="3">
        <v>0.21110000000000001</v>
      </c>
      <c r="AGC186" s="3">
        <v>9.9599999999999994E-2</v>
      </c>
      <c r="AGD186" s="3">
        <v>0.253</v>
      </c>
      <c r="AGE186" s="3">
        <v>0.44030000000000002</v>
      </c>
      <c r="AGF186" s="3">
        <v>0.1288</v>
      </c>
      <c r="AGG186" s="3">
        <v>0.29149999999999998</v>
      </c>
      <c r="AGH186" s="3">
        <v>0.3841</v>
      </c>
      <c r="AGI186" s="3">
        <v>3.5999999999999999E-3</v>
      </c>
      <c r="AGJ186" s="3">
        <v>0.49490000000000001</v>
      </c>
      <c r="AGK186" s="3">
        <v>0.37230000000000002</v>
      </c>
      <c r="AGL186" s="3">
        <v>1.0305</v>
      </c>
      <c r="AGM186" s="3">
        <v>1.0305</v>
      </c>
      <c r="AGN186" s="3">
        <v>7.4899999999999994E-2</v>
      </c>
      <c r="AGO186" s="3">
        <v>5.0299999999999997E-2</v>
      </c>
      <c r="AGP186" s="3">
        <v>2.46E-2</v>
      </c>
      <c r="AGQ186" s="3">
        <v>4.6609999999999996</v>
      </c>
      <c r="AGR186" s="3">
        <v>4.6609999999999996</v>
      </c>
      <c r="AGS186" s="3">
        <v>2.9889999999999999</v>
      </c>
      <c r="AGT186" s="3">
        <v>1.5599999999999999E-2</v>
      </c>
      <c r="AGU186" s="3">
        <v>0.1925</v>
      </c>
      <c r="AGV186" s="3">
        <v>0.74260000000000004</v>
      </c>
      <c r="AGW186" s="3">
        <v>0.34870000000000001</v>
      </c>
      <c r="AGX186" s="3">
        <v>1.4585999999999999</v>
      </c>
      <c r="AGY186" s="3">
        <v>0.2311</v>
      </c>
      <c r="AGZ186" s="3">
        <v>0.53300000000000003</v>
      </c>
      <c r="AHA186" s="3">
        <v>0.13350000000000001</v>
      </c>
      <c r="AHB186" s="3">
        <v>3.95E-2</v>
      </c>
      <c r="AHC186" s="3">
        <v>0.21360000000000001</v>
      </c>
      <c r="AHD186" s="3">
        <v>0.14649999999999999</v>
      </c>
      <c r="AHE186" s="3">
        <v>0.34110000000000001</v>
      </c>
      <c r="AHF186" s="3">
        <v>0.13639999999999999</v>
      </c>
      <c r="AHG186" s="3">
        <v>2.5600000000000001E-2</v>
      </c>
      <c r="AHH186" s="3">
        <v>0.17910000000000001</v>
      </c>
      <c r="AHI186" s="3">
        <v>0.79790000000000005</v>
      </c>
      <c r="AHJ186" s="3">
        <v>0.16159999999999999</v>
      </c>
      <c r="AHK186">
        <v>7.9200000000000007E-2</v>
      </c>
      <c r="AHL186">
        <v>0.2445</v>
      </c>
      <c r="AHM186">
        <v>9.8699999999999996E-2</v>
      </c>
      <c r="AHN186">
        <v>0.21390000000000001</v>
      </c>
      <c r="AHO186">
        <v>4.2930999999999999</v>
      </c>
      <c r="AHP186">
        <v>4.2930999999999999</v>
      </c>
      <c r="AHQ186">
        <v>4.2930999999999999</v>
      </c>
      <c r="AHR186">
        <v>1.2E-2</v>
      </c>
      <c r="AHS186">
        <v>1.2021999999999999</v>
      </c>
      <c r="AHT186">
        <v>0.10630000000000001</v>
      </c>
      <c r="AHU186">
        <v>1.409</v>
      </c>
      <c r="AHV186">
        <v>0.27700000000000002</v>
      </c>
      <c r="AHW186">
        <v>0.1888</v>
      </c>
      <c r="AHX186">
        <v>0.78490000000000004</v>
      </c>
      <c r="AHY186">
        <v>0.31290000000000001</v>
      </c>
      <c r="AIA186">
        <v>0</v>
      </c>
      <c r="AIB186">
        <v>0</v>
      </c>
      <c r="AIC186">
        <v>0</v>
      </c>
      <c r="AID186">
        <v>0</v>
      </c>
      <c r="AIE186">
        <v>0</v>
      </c>
      <c r="AIF186">
        <v>0</v>
      </c>
      <c r="AIG186">
        <v>0</v>
      </c>
      <c r="AIH186">
        <v>0</v>
      </c>
      <c r="AII186">
        <v>0</v>
      </c>
      <c r="AIJ186">
        <v>0</v>
      </c>
      <c r="AIK186">
        <v>0</v>
      </c>
      <c r="AIL186">
        <v>0</v>
      </c>
      <c r="AIM186">
        <v>0</v>
      </c>
      <c r="AIN186">
        <v>0</v>
      </c>
      <c r="AIO186">
        <v>0</v>
      </c>
      <c r="AIP186">
        <v>0</v>
      </c>
      <c r="AIQ186">
        <v>0</v>
      </c>
      <c r="AIR186">
        <v>0</v>
      </c>
      <c r="AIS186">
        <v>0</v>
      </c>
      <c r="AIT186">
        <v>0</v>
      </c>
      <c r="AIU186">
        <v>0</v>
      </c>
      <c r="AIV186">
        <v>0</v>
      </c>
      <c r="AIW186">
        <v>0</v>
      </c>
      <c r="AIX186">
        <v>0</v>
      </c>
      <c r="AIY186">
        <v>0</v>
      </c>
      <c r="AIZ186">
        <v>0</v>
      </c>
      <c r="AJA186">
        <v>0</v>
      </c>
      <c r="AJB186">
        <v>0</v>
      </c>
      <c r="AJC186">
        <v>0</v>
      </c>
      <c r="AJD186">
        <v>0</v>
      </c>
      <c r="AJE186">
        <v>0</v>
      </c>
      <c r="AJF186">
        <v>0</v>
      </c>
      <c r="AJG186">
        <v>0</v>
      </c>
      <c r="AJH186">
        <v>0</v>
      </c>
      <c r="AJI186">
        <v>0</v>
      </c>
      <c r="AJJ186">
        <v>0</v>
      </c>
      <c r="AJK186">
        <v>0</v>
      </c>
      <c r="AJL186">
        <v>0</v>
      </c>
      <c r="AJM186">
        <v>0</v>
      </c>
      <c r="AJN186">
        <v>0</v>
      </c>
      <c r="AJO186">
        <v>0</v>
      </c>
      <c r="AJP186">
        <v>0</v>
      </c>
      <c r="AJQ186">
        <v>0</v>
      </c>
      <c r="AJR186">
        <v>0</v>
      </c>
      <c r="AJS186">
        <v>0</v>
      </c>
      <c r="AJT186">
        <v>0</v>
      </c>
      <c r="AJU186">
        <v>0</v>
      </c>
      <c r="AJV186">
        <v>0</v>
      </c>
      <c r="AJW186">
        <v>0</v>
      </c>
      <c r="AJX186">
        <v>0</v>
      </c>
      <c r="AJY186">
        <v>0</v>
      </c>
      <c r="AJZ186">
        <v>0</v>
      </c>
      <c r="AKA186">
        <v>0</v>
      </c>
      <c r="AKB186">
        <v>0</v>
      </c>
      <c r="AKC186">
        <v>0</v>
      </c>
      <c r="AKD186">
        <v>0</v>
      </c>
      <c r="AKE186">
        <v>0</v>
      </c>
      <c r="AKF186">
        <v>0</v>
      </c>
      <c r="AKG186">
        <v>0</v>
      </c>
      <c r="AKH186">
        <v>0</v>
      </c>
      <c r="AKI186">
        <v>0</v>
      </c>
      <c r="AKJ186">
        <v>0</v>
      </c>
      <c r="AKK186">
        <v>0</v>
      </c>
      <c r="AKL186">
        <v>0</v>
      </c>
      <c r="AKM186">
        <v>0</v>
      </c>
      <c r="AKN186">
        <v>0</v>
      </c>
      <c r="AKO186">
        <v>0</v>
      </c>
      <c r="AKP186">
        <v>0</v>
      </c>
      <c r="AKQ186">
        <v>0</v>
      </c>
      <c r="AKR186">
        <v>0</v>
      </c>
      <c r="AKS186">
        <v>0</v>
      </c>
      <c r="AKT186">
        <v>0</v>
      </c>
      <c r="AKU186">
        <v>0</v>
      </c>
      <c r="AKV186">
        <v>0</v>
      </c>
      <c r="AKW186">
        <v>0</v>
      </c>
      <c r="AKX186">
        <v>0</v>
      </c>
      <c r="AKY186">
        <v>0</v>
      </c>
      <c r="AKZ186">
        <v>0</v>
      </c>
      <c r="ALA186">
        <v>0</v>
      </c>
      <c r="ALB186">
        <v>0</v>
      </c>
      <c r="ALC186">
        <v>0</v>
      </c>
      <c r="ALD186">
        <v>0</v>
      </c>
      <c r="ALE186">
        <v>0</v>
      </c>
      <c r="ALF186">
        <v>0</v>
      </c>
      <c r="ALG186">
        <v>0</v>
      </c>
      <c r="ALH186">
        <v>0</v>
      </c>
      <c r="ALI186">
        <v>0</v>
      </c>
      <c r="ALJ186">
        <v>0</v>
      </c>
      <c r="ALK186">
        <v>0</v>
      </c>
      <c r="ALL186">
        <v>0</v>
      </c>
      <c r="ALM186">
        <v>0</v>
      </c>
      <c r="ALN186">
        <v>0</v>
      </c>
      <c r="ALO186">
        <v>0</v>
      </c>
      <c r="ALP186">
        <v>0</v>
      </c>
      <c r="ALQ186">
        <v>0</v>
      </c>
      <c r="ALR186">
        <v>0</v>
      </c>
      <c r="ALS186">
        <v>0</v>
      </c>
      <c r="ALT186">
        <v>0</v>
      </c>
      <c r="ALU186">
        <v>0</v>
      </c>
      <c r="ALV186">
        <v>0</v>
      </c>
      <c r="ALW186">
        <v>0</v>
      </c>
      <c r="ALX186">
        <v>0</v>
      </c>
      <c r="ALY186">
        <v>0</v>
      </c>
      <c r="ALZ186">
        <v>0</v>
      </c>
      <c r="AMA186">
        <v>0</v>
      </c>
      <c r="AMB186">
        <v>0</v>
      </c>
      <c r="AMC186">
        <v>0</v>
      </c>
      <c r="AMD186">
        <v>0</v>
      </c>
      <c r="AME186">
        <v>0</v>
      </c>
      <c r="AMF186">
        <v>0</v>
      </c>
      <c r="AMG186">
        <v>0</v>
      </c>
      <c r="AMH186">
        <v>0</v>
      </c>
      <c r="AMI186">
        <v>0</v>
      </c>
      <c r="AMJ186">
        <v>0</v>
      </c>
      <c r="AMK186">
        <v>0</v>
      </c>
      <c r="AML186">
        <v>0</v>
      </c>
      <c r="AMM186">
        <v>0</v>
      </c>
      <c r="AMN186">
        <v>0</v>
      </c>
      <c r="AMO186">
        <v>0</v>
      </c>
      <c r="AMP186">
        <v>0</v>
      </c>
      <c r="AMQ186">
        <v>0</v>
      </c>
      <c r="AMR186">
        <v>0</v>
      </c>
      <c r="AMS186">
        <v>0</v>
      </c>
      <c r="AMT186">
        <v>0</v>
      </c>
      <c r="AMU186">
        <v>0</v>
      </c>
      <c r="AMV186">
        <v>0</v>
      </c>
      <c r="AMW186">
        <v>0</v>
      </c>
      <c r="AMX186">
        <v>0</v>
      </c>
      <c r="AMY186">
        <v>0</v>
      </c>
      <c r="AMZ186">
        <v>0</v>
      </c>
      <c r="ANA186">
        <v>0</v>
      </c>
      <c r="ANB186">
        <v>0</v>
      </c>
      <c r="ANC186">
        <v>0</v>
      </c>
      <c r="AND186">
        <v>0</v>
      </c>
      <c r="ANE186">
        <v>0</v>
      </c>
      <c r="ANF186">
        <v>0</v>
      </c>
      <c r="ANG186">
        <v>0</v>
      </c>
      <c r="ANH186">
        <v>0</v>
      </c>
      <c r="ANI186">
        <v>0</v>
      </c>
      <c r="ANJ186">
        <v>0</v>
      </c>
      <c r="ANK186">
        <v>0</v>
      </c>
      <c r="ANL186">
        <v>0</v>
      </c>
      <c r="ANM186">
        <v>0</v>
      </c>
      <c r="ANN186">
        <v>0</v>
      </c>
      <c r="ANO186">
        <v>0</v>
      </c>
      <c r="ANP186">
        <v>0</v>
      </c>
      <c r="ANQ186">
        <v>0</v>
      </c>
      <c r="ANR186">
        <v>0</v>
      </c>
      <c r="ANS186">
        <v>0</v>
      </c>
      <c r="ANT186">
        <v>0</v>
      </c>
      <c r="ANU186">
        <v>0</v>
      </c>
      <c r="ANV186">
        <v>0</v>
      </c>
      <c r="ANW186">
        <v>0</v>
      </c>
      <c r="ANX186">
        <v>0</v>
      </c>
      <c r="ANY186">
        <v>0</v>
      </c>
      <c r="ANZ186">
        <v>0</v>
      </c>
      <c r="AOA186">
        <v>0</v>
      </c>
      <c r="AOB186">
        <v>0</v>
      </c>
      <c r="AOC186">
        <v>0</v>
      </c>
      <c r="AOD186">
        <v>0</v>
      </c>
      <c r="AOE186">
        <v>0</v>
      </c>
      <c r="AOF186">
        <v>0</v>
      </c>
      <c r="AOG186">
        <v>0</v>
      </c>
      <c r="AOH186">
        <v>0</v>
      </c>
      <c r="AOI186">
        <v>0</v>
      </c>
      <c r="AOJ186">
        <v>0</v>
      </c>
      <c r="AOK186">
        <v>0</v>
      </c>
      <c r="AOL186">
        <v>0</v>
      </c>
      <c r="AOM186">
        <v>0</v>
      </c>
      <c r="AON186">
        <v>0</v>
      </c>
      <c r="AOO186">
        <v>0</v>
      </c>
      <c r="AOP186">
        <v>0</v>
      </c>
      <c r="AOQ186">
        <v>0</v>
      </c>
      <c r="AOR186">
        <v>0</v>
      </c>
      <c r="AOS186">
        <v>0</v>
      </c>
      <c r="AOT186">
        <v>0</v>
      </c>
      <c r="AOU186">
        <v>0</v>
      </c>
      <c r="AOV186">
        <v>0</v>
      </c>
      <c r="AOW186">
        <v>0</v>
      </c>
      <c r="AOX186">
        <v>0</v>
      </c>
      <c r="AOY186">
        <v>0</v>
      </c>
      <c r="AOZ186">
        <v>0</v>
      </c>
      <c r="APA186">
        <v>0</v>
      </c>
      <c r="APB186">
        <v>0</v>
      </c>
      <c r="APC186">
        <v>0</v>
      </c>
      <c r="APD186">
        <v>0</v>
      </c>
      <c r="APE186">
        <v>0</v>
      </c>
      <c r="APG186">
        <v>0</v>
      </c>
      <c r="APH186">
        <v>0</v>
      </c>
      <c r="API186">
        <v>0</v>
      </c>
      <c r="APJ186">
        <v>0</v>
      </c>
      <c r="APK186">
        <v>0</v>
      </c>
      <c r="APL186">
        <v>0</v>
      </c>
      <c r="APM186">
        <v>0</v>
      </c>
      <c r="APN186">
        <v>0</v>
      </c>
      <c r="APO186">
        <v>0</v>
      </c>
      <c r="APP186">
        <v>0</v>
      </c>
      <c r="APQ186">
        <v>0</v>
      </c>
      <c r="APR186">
        <v>0</v>
      </c>
      <c r="APS186">
        <v>0</v>
      </c>
      <c r="APT186">
        <v>0</v>
      </c>
      <c r="APU186">
        <v>0</v>
      </c>
      <c r="APV186">
        <v>0</v>
      </c>
      <c r="APW186">
        <v>0</v>
      </c>
      <c r="APX186">
        <v>0</v>
      </c>
      <c r="APY186">
        <v>0</v>
      </c>
      <c r="APZ186">
        <v>0</v>
      </c>
      <c r="AQA186">
        <v>0</v>
      </c>
      <c r="AQB186">
        <v>0</v>
      </c>
      <c r="AQC186">
        <v>0</v>
      </c>
      <c r="AQD186">
        <v>0</v>
      </c>
      <c r="AQE186">
        <v>0</v>
      </c>
      <c r="AQF186">
        <v>0</v>
      </c>
      <c r="AQG186">
        <v>0</v>
      </c>
      <c r="AQH186">
        <v>0</v>
      </c>
      <c r="AQI186">
        <v>0</v>
      </c>
      <c r="AQJ186">
        <v>0</v>
      </c>
      <c r="AQK186">
        <v>0</v>
      </c>
      <c r="AQL186">
        <v>0</v>
      </c>
      <c r="AQM186">
        <v>0</v>
      </c>
      <c r="AQN186">
        <v>0</v>
      </c>
      <c r="AQO186">
        <v>0</v>
      </c>
      <c r="AQP186">
        <v>0</v>
      </c>
      <c r="AQQ186">
        <v>0</v>
      </c>
      <c r="AQR186">
        <v>0</v>
      </c>
      <c r="AQS186">
        <v>0</v>
      </c>
      <c r="AQT186">
        <v>0</v>
      </c>
      <c r="AQU186">
        <v>0</v>
      </c>
      <c r="AQV186">
        <v>0</v>
      </c>
      <c r="AQW186">
        <v>0</v>
      </c>
      <c r="AQX186">
        <v>0</v>
      </c>
      <c r="AQY186">
        <v>0</v>
      </c>
      <c r="AQZ186">
        <v>0</v>
      </c>
      <c r="ARA186">
        <v>0</v>
      </c>
      <c r="ARB186">
        <v>0</v>
      </c>
      <c r="ARC186">
        <v>0</v>
      </c>
      <c r="ARD186">
        <v>0</v>
      </c>
      <c r="ARE186">
        <v>0</v>
      </c>
      <c r="ARF186">
        <v>0</v>
      </c>
      <c r="ARG186">
        <v>0</v>
      </c>
      <c r="ARH186">
        <v>0</v>
      </c>
      <c r="ARI186">
        <v>0</v>
      </c>
      <c r="ARJ186">
        <v>0</v>
      </c>
      <c r="ARK186">
        <v>0</v>
      </c>
      <c r="ARL186">
        <v>0</v>
      </c>
      <c r="ARM186">
        <v>0</v>
      </c>
      <c r="ARN186">
        <v>0</v>
      </c>
      <c r="ARO186">
        <v>0</v>
      </c>
      <c r="ARP186">
        <v>0</v>
      </c>
      <c r="ARQ186">
        <v>0</v>
      </c>
      <c r="ARR186">
        <v>0</v>
      </c>
      <c r="ARS186">
        <v>0</v>
      </c>
      <c r="ART186">
        <v>0</v>
      </c>
      <c r="ARU186">
        <v>0</v>
      </c>
      <c r="ARV186">
        <v>0</v>
      </c>
      <c r="ARW186">
        <v>0</v>
      </c>
      <c r="ARX186">
        <v>0</v>
      </c>
      <c r="ARY186">
        <v>0</v>
      </c>
      <c r="ARZ186">
        <v>0</v>
      </c>
      <c r="ASA186">
        <v>0</v>
      </c>
      <c r="ASB186">
        <v>0</v>
      </c>
      <c r="ASC186">
        <v>0</v>
      </c>
      <c r="ASD186">
        <v>0</v>
      </c>
      <c r="ASE186">
        <v>0</v>
      </c>
      <c r="ASF186">
        <v>0</v>
      </c>
      <c r="ASG186">
        <v>0</v>
      </c>
      <c r="ASH186">
        <v>0</v>
      </c>
      <c r="ASI186">
        <v>0</v>
      </c>
      <c r="ASJ186">
        <v>0</v>
      </c>
      <c r="ASK186">
        <v>0</v>
      </c>
      <c r="ASL186">
        <v>0</v>
      </c>
      <c r="ASM186">
        <v>0</v>
      </c>
      <c r="ASN186">
        <v>0</v>
      </c>
      <c r="ASO186">
        <v>0</v>
      </c>
      <c r="ASP186">
        <v>0</v>
      </c>
      <c r="ASQ186">
        <v>0</v>
      </c>
      <c r="ASR186">
        <v>0</v>
      </c>
      <c r="ASS186">
        <v>0</v>
      </c>
      <c r="AST186">
        <v>0</v>
      </c>
      <c r="ASU186">
        <v>0</v>
      </c>
      <c r="ASV186">
        <v>0</v>
      </c>
      <c r="ASW186">
        <v>0</v>
      </c>
      <c r="ASX186">
        <v>0</v>
      </c>
      <c r="ASY186">
        <v>0</v>
      </c>
      <c r="ASZ186">
        <v>0</v>
      </c>
      <c r="ATA186">
        <v>0</v>
      </c>
      <c r="ATB186">
        <v>0</v>
      </c>
      <c r="ATC186">
        <v>0</v>
      </c>
      <c r="ATD186">
        <v>0</v>
      </c>
      <c r="ATE186">
        <v>0</v>
      </c>
      <c r="ATF186">
        <v>0</v>
      </c>
      <c r="ATG186">
        <v>0</v>
      </c>
      <c r="ATH186">
        <v>0</v>
      </c>
      <c r="ATI186">
        <v>0</v>
      </c>
      <c r="ATJ186">
        <v>0</v>
      </c>
      <c r="ATK186">
        <v>0</v>
      </c>
      <c r="ATL186">
        <v>0</v>
      </c>
      <c r="ATM186">
        <v>0</v>
      </c>
      <c r="ATN186">
        <v>0</v>
      </c>
      <c r="ATO186">
        <v>0</v>
      </c>
      <c r="ATP186">
        <v>0</v>
      </c>
      <c r="ATQ186">
        <v>0</v>
      </c>
      <c r="ATR186">
        <v>0</v>
      </c>
      <c r="ATS186">
        <v>0</v>
      </c>
      <c r="ATT186">
        <v>0</v>
      </c>
      <c r="ATU186">
        <v>0</v>
      </c>
      <c r="ATV186">
        <v>0</v>
      </c>
      <c r="ATW186">
        <v>0</v>
      </c>
      <c r="ATX186">
        <v>0</v>
      </c>
      <c r="ATY186">
        <v>0</v>
      </c>
      <c r="ATZ186">
        <v>0</v>
      </c>
      <c r="AUA186">
        <v>0</v>
      </c>
      <c r="AUB186">
        <v>0</v>
      </c>
      <c r="AUC186">
        <v>0</v>
      </c>
      <c r="AUD186">
        <v>0</v>
      </c>
      <c r="AUE186">
        <v>0</v>
      </c>
      <c r="AUF186">
        <v>0</v>
      </c>
      <c r="AUG186">
        <v>0</v>
      </c>
      <c r="AUH186">
        <v>0</v>
      </c>
      <c r="AUI186">
        <v>0</v>
      </c>
      <c r="AUJ186">
        <v>0</v>
      </c>
      <c r="AUK186">
        <v>0</v>
      </c>
      <c r="AUL186">
        <v>0</v>
      </c>
      <c r="AUM186">
        <v>0</v>
      </c>
      <c r="AUN186">
        <v>0</v>
      </c>
      <c r="AUO186">
        <v>0</v>
      </c>
      <c r="AUP186">
        <v>0</v>
      </c>
      <c r="AUQ186">
        <v>0</v>
      </c>
      <c r="AUR186">
        <v>0</v>
      </c>
      <c r="AUS186">
        <v>0</v>
      </c>
      <c r="AUT186">
        <v>0</v>
      </c>
      <c r="AUU186">
        <v>0</v>
      </c>
      <c r="AUV186">
        <v>0</v>
      </c>
      <c r="AUW186">
        <v>0</v>
      </c>
      <c r="AUX186">
        <v>0</v>
      </c>
      <c r="AUY186">
        <v>0</v>
      </c>
      <c r="AUZ186">
        <v>0</v>
      </c>
      <c r="AVA186">
        <v>0</v>
      </c>
      <c r="AVB186">
        <v>0</v>
      </c>
      <c r="AVC186">
        <v>0</v>
      </c>
      <c r="AVD186">
        <v>0</v>
      </c>
      <c r="AVE186">
        <v>0</v>
      </c>
      <c r="AVF186">
        <v>0</v>
      </c>
      <c r="AVG186">
        <v>0</v>
      </c>
      <c r="AVH186">
        <v>0</v>
      </c>
      <c r="AVI186">
        <v>0</v>
      </c>
      <c r="AVJ186">
        <v>0</v>
      </c>
      <c r="AVK186">
        <v>0</v>
      </c>
      <c r="AVL186">
        <v>0</v>
      </c>
      <c r="AVM186">
        <v>0</v>
      </c>
      <c r="AVN186">
        <v>0</v>
      </c>
      <c r="AVO186">
        <v>0</v>
      </c>
      <c r="AVP186">
        <v>0</v>
      </c>
      <c r="AVQ186">
        <v>0</v>
      </c>
      <c r="AVR186">
        <v>0</v>
      </c>
      <c r="AVS186">
        <v>0</v>
      </c>
      <c r="AVT186">
        <v>0</v>
      </c>
      <c r="AVU186">
        <v>0</v>
      </c>
      <c r="AVV186">
        <v>0</v>
      </c>
      <c r="AVW186">
        <v>0</v>
      </c>
      <c r="AVX186">
        <v>0</v>
      </c>
      <c r="AVY186">
        <v>0</v>
      </c>
      <c r="AVZ186">
        <v>0</v>
      </c>
      <c r="AWA186">
        <v>0</v>
      </c>
      <c r="AWB186">
        <v>0</v>
      </c>
      <c r="AWC186">
        <v>0</v>
      </c>
      <c r="AWD186">
        <v>0</v>
      </c>
      <c r="AWE186">
        <v>0</v>
      </c>
      <c r="AWF186">
        <v>0</v>
      </c>
      <c r="AWG186">
        <v>0</v>
      </c>
      <c r="AWH186">
        <v>0</v>
      </c>
      <c r="AWI186">
        <v>0</v>
      </c>
      <c r="AWJ186">
        <v>0</v>
      </c>
      <c r="AWK186">
        <v>0</v>
      </c>
      <c r="AWM186">
        <v>0</v>
      </c>
      <c r="AWN186">
        <v>0</v>
      </c>
      <c r="AWO186">
        <v>0</v>
      </c>
      <c r="AWP186">
        <v>0</v>
      </c>
      <c r="AWQ186">
        <v>0</v>
      </c>
      <c r="AWR186">
        <v>0</v>
      </c>
      <c r="AWS186">
        <v>0</v>
      </c>
      <c r="AWT186">
        <v>0</v>
      </c>
      <c r="AWU186">
        <v>0</v>
      </c>
      <c r="AWV186">
        <v>0</v>
      </c>
      <c r="AWW186">
        <v>0</v>
      </c>
      <c r="AWX186">
        <v>0</v>
      </c>
      <c r="AWY186">
        <v>0</v>
      </c>
      <c r="AWZ186">
        <v>0</v>
      </c>
      <c r="AXA186">
        <v>0</v>
      </c>
      <c r="AXC186">
        <v>0</v>
      </c>
      <c r="AXD186">
        <v>0</v>
      </c>
      <c r="AXE186">
        <v>0</v>
      </c>
      <c r="AXF186">
        <v>0</v>
      </c>
      <c r="AXG186">
        <v>0</v>
      </c>
      <c r="AXH186">
        <v>0</v>
      </c>
      <c r="AXI186">
        <v>0</v>
      </c>
      <c r="AXJ186">
        <v>0</v>
      </c>
      <c r="AXK186">
        <v>0</v>
      </c>
      <c r="AXL186">
        <v>0</v>
      </c>
      <c r="AXM186">
        <v>0</v>
      </c>
      <c r="AXN186">
        <v>0</v>
      </c>
      <c r="AXO186">
        <v>0</v>
      </c>
      <c r="AXP186">
        <v>0</v>
      </c>
      <c r="AXQ186">
        <v>0</v>
      </c>
    </row>
    <row r="187" spans="1:1317" x14ac:dyDescent="0.25">
      <c r="A187" s="34">
        <v>41883</v>
      </c>
      <c r="B187" s="3">
        <v>0.56999999999999995</v>
      </c>
      <c r="C187" s="3">
        <v>0.78</v>
      </c>
      <c r="D187" s="3">
        <v>0.76</v>
      </c>
      <c r="E187" s="3">
        <v>-0.83</v>
      </c>
      <c r="F187" s="3">
        <v>0.68</v>
      </c>
      <c r="G187" s="3">
        <v>-4.92</v>
      </c>
      <c r="H187" s="3">
        <v>0.92</v>
      </c>
      <c r="I187" s="3">
        <v>-4.7</v>
      </c>
      <c r="J187" s="3">
        <v>-5.61</v>
      </c>
      <c r="K187" s="3">
        <v>0.57999999999999996</v>
      </c>
      <c r="L187" s="3">
        <v>-2.27</v>
      </c>
      <c r="M187" s="3">
        <v>0.2</v>
      </c>
      <c r="N187" s="3">
        <v>-2.65</v>
      </c>
      <c r="O187" s="3">
        <v>0.19</v>
      </c>
      <c r="P187" s="3">
        <v>2.2400000000000002</v>
      </c>
      <c r="Q187" s="3">
        <v>0.33</v>
      </c>
      <c r="R187" s="3">
        <v>0.53</v>
      </c>
      <c r="S187" s="3">
        <v>2.52</v>
      </c>
      <c r="T187" s="3">
        <v>-0.03</v>
      </c>
      <c r="U187" s="3">
        <v>-4.59</v>
      </c>
      <c r="V187" s="3">
        <v>-9.17</v>
      </c>
      <c r="W187" s="3">
        <v>-7.21</v>
      </c>
      <c r="X187" s="3">
        <v>-1.25</v>
      </c>
      <c r="Y187" s="3">
        <v>-0.45</v>
      </c>
      <c r="Z187" s="3">
        <v>-0.28999999999999998</v>
      </c>
      <c r="AA187" s="3">
        <v>6.75</v>
      </c>
      <c r="AB187" s="3">
        <v>-9.42</v>
      </c>
      <c r="AC187" s="3">
        <v>10.17</v>
      </c>
      <c r="AD187" s="3">
        <v>-3.55</v>
      </c>
      <c r="AE187" s="3">
        <v>-6.61</v>
      </c>
      <c r="AF187" s="3">
        <v>-0.37</v>
      </c>
      <c r="AG187" s="3">
        <v>-0.66</v>
      </c>
      <c r="AH187" s="3">
        <v>-2.16</v>
      </c>
      <c r="AI187" s="3">
        <v>1.5</v>
      </c>
      <c r="AJ187" s="3">
        <v>0.75</v>
      </c>
      <c r="AK187" s="3">
        <v>0.73</v>
      </c>
      <c r="AL187" s="3">
        <v>1.22</v>
      </c>
      <c r="AM187" s="3">
        <v>1.89</v>
      </c>
      <c r="AN187" s="3">
        <v>-1.68</v>
      </c>
      <c r="AO187" s="3">
        <v>-2.23</v>
      </c>
      <c r="AP187" s="3">
        <v>1.4</v>
      </c>
      <c r="AQ187" s="3">
        <v>-1.02</v>
      </c>
      <c r="AR187" s="3">
        <v>-3.85</v>
      </c>
      <c r="AS187" s="3">
        <v>-3.34</v>
      </c>
      <c r="AT187" s="3">
        <v>0.62</v>
      </c>
      <c r="AU187" s="3">
        <v>4.66</v>
      </c>
      <c r="AV187" s="3">
        <v>-2.78</v>
      </c>
      <c r="AW187" s="3">
        <v>2.11</v>
      </c>
      <c r="AX187" s="3">
        <v>-4.79</v>
      </c>
      <c r="AY187" s="3">
        <v>1.67</v>
      </c>
      <c r="AZ187" s="3">
        <v>-3.15</v>
      </c>
      <c r="BA187" s="3">
        <v>1.46</v>
      </c>
      <c r="BB187" s="3">
        <v>2.93</v>
      </c>
      <c r="BC187" s="3">
        <v>-1.24</v>
      </c>
      <c r="BD187" s="3">
        <v>9.2100000000000009</v>
      </c>
      <c r="BE187" s="3">
        <v>1.86</v>
      </c>
      <c r="BF187" s="3">
        <v>2.2400000000000002</v>
      </c>
      <c r="BG187" s="3">
        <v>-1.64</v>
      </c>
      <c r="BH187" s="3">
        <v>13.25</v>
      </c>
      <c r="BI187" s="3">
        <v>1.26</v>
      </c>
      <c r="BJ187" s="3">
        <v>6.86</v>
      </c>
      <c r="BK187" s="3">
        <v>2.5</v>
      </c>
      <c r="BL187" s="3">
        <v>16.920000000000002</v>
      </c>
      <c r="BM187" s="3">
        <v>4.07</v>
      </c>
      <c r="BN187" s="3">
        <v>3.83</v>
      </c>
      <c r="BO187" s="3">
        <v>-6.65</v>
      </c>
      <c r="BP187" s="3">
        <v>3.06</v>
      </c>
      <c r="BQ187" s="3">
        <v>3.17</v>
      </c>
      <c r="BR187" s="3">
        <v>4.8899999999999997</v>
      </c>
      <c r="BS187" s="3">
        <v>4.2699999999999996</v>
      </c>
      <c r="BT187" s="3">
        <v>2.4900000000000002</v>
      </c>
      <c r="BU187" s="3">
        <v>2.2000000000000002</v>
      </c>
      <c r="BV187" s="3">
        <v>1.38</v>
      </c>
      <c r="BW187" s="3">
        <v>3.66</v>
      </c>
      <c r="BX187" s="3">
        <v>3.09</v>
      </c>
      <c r="BY187" s="3">
        <v>3.03</v>
      </c>
      <c r="BZ187" s="3">
        <v>3.22</v>
      </c>
      <c r="CA187" s="3">
        <v>1.67</v>
      </c>
      <c r="CB187" s="3">
        <v>3.02</v>
      </c>
      <c r="CC187" s="3">
        <v>2.81</v>
      </c>
      <c r="CD187" s="3">
        <v>2.69</v>
      </c>
      <c r="CE187" s="3">
        <v>4.0599999999999996</v>
      </c>
      <c r="CF187" s="3">
        <v>10.89</v>
      </c>
      <c r="CG187" s="3">
        <v>3.96</v>
      </c>
      <c r="CH187" s="3">
        <v>-1.32</v>
      </c>
      <c r="CI187" s="3">
        <v>-2.93</v>
      </c>
      <c r="CJ187" s="3">
        <v>3.99</v>
      </c>
      <c r="CK187" s="3">
        <v>-2.37</v>
      </c>
      <c r="CL187" s="3">
        <v>-1.33</v>
      </c>
      <c r="CM187" s="3">
        <v>0.5</v>
      </c>
      <c r="CN187" s="3">
        <v>-1.91</v>
      </c>
      <c r="CO187" s="3">
        <v>-1.25</v>
      </c>
      <c r="CP187" s="3">
        <v>-1.95</v>
      </c>
      <c r="CQ187" s="3">
        <v>4.1399999999999997</v>
      </c>
      <c r="CR187" s="3">
        <v>-0.36</v>
      </c>
      <c r="CS187" s="3">
        <v>-3.6</v>
      </c>
      <c r="CT187" s="3">
        <v>2.5499999999999998</v>
      </c>
      <c r="CU187" s="3">
        <v>-7.87</v>
      </c>
      <c r="CV187" s="3">
        <v>-0.46</v>
      </c>
      <c r="CW187" s="3">
        <v>-2.64</v>
      </c>
      <c r="CX187" s="3">
        <v>-2.68</v>
      </c>
      <c r="CY187" s="3">
        <v>-0.57999999999999996</v>
      </c>
      <c r="CZ187" s="3">
        <v>3.42</v>
      </c>
      <c r="DA187" s="3">
        <v>3.58</v>
      </c>
      <c r="DB187" s="3">
        <v>-2.63</v>
      </c>
      <c r="DC187" s="3">
        <v>-2.06</v>
      </c>
      <c r="DD187" s="3">
        <v>8.6300000000000008</v>
      </c>
      <c r="DE187" s="3">
        <v>-2.2000000000000002</v>
      </c>
      <c r="DF187" s="3">
        <v>0.4</v>
      </c>
      <c r="DG187" s="3">
        <v>-0.22</v>
      </c>
      <c r="DH187" s="3">
        <v>-7.0000000000000007E-2</v>
      </c>
      <c r="DI187" s="3">
        <v>0.32</v>
      </c>
      <c r="DJ187" s="3">
        <v>1.1299999999999999</v>
      </c>
      <c r="DK187" s="3">
        <v>2.4700000000000002</v>
      </c>
      <c r="DL187" s="3">
        <v>0.91</v>
      </c>
      <c r="DM187" s="3">
        <v>0.44</v>
      </c>
      <c r="DN187" s="3">
        <v>-0.98</v>
      </c>
      <c r="DO187" s="3">
        <v>0.8</v>
      </c>
      <c r="DP187" s="3">
        <v>1.18</v>
      </c>
      <c r="DQ187" s="3">
        <v>1.68</v>
      </c>
      <c r="DR187" s="3">
        <v>-1.62</v>
      </c>
      <c r="DS187" s="3">
        <v>1.18</v>
      </c>
      <c r="DT187" s="3">
        <v>1.75</v>
      </c>
      <c r="DU187" s="3">
        <v>-0.18</v>
      </c>
      <c r="DV187" s="3">
        <v>0.41</v>
      </c>
      <c r="DW187" s="3">
        <v>0.86</v>
      </c>
      <c r="DX187" s="3">
        <v>1.82</v>
      </c>
      <c r="DY187" s="3">
        <v>0.37</v>
      </c>
      <c r="DZ187" s="3">
        <v>0.43</v>
      </c>
      <c r="EA187" s="3">
        <v>0.51</v>
      </c>
      <c r="EB187" s="3">
        <v>1.3</v>
      </c>
      <c r="EC187" s="3">
        <v>0.38</v>
      </c>
      <c r="ED187" s="3">
        <v>-0.15</v>
      </c>
      <c r="EE187" s="3">
        <v>-0.56000000000000005</v>
      </c>
      <c r="EF187" s="3">
        <v>0.53</v>
      </c>
      <c r="EG187" s="3">
        <v>-1.04</v>
      </c>
      <c r="EH187" s="3">
        <v>-1.85</v>
      </c>
      <c r="EI187" s="3">
        <v>-2.62</v>
      </c>
      <c r="EJ187" s="3">
        <v>-1.48</v>
      </c>
      <c r="EK187" s="3">
        <v>-0.57999999999999996</v>
      </c>
      <c r="EL187" s="3">
        <v>1.24</v>
      </c>
      <c r="EM187" s="3">
        <v>0.2</v>
      </c>
      <c r="EN187" s="3">
        <v>-5.81</v>
      </c>
      <c r="EO187" s="3">
        <v>0.25</v>
      </c>
      <c r="EP187" s="3">
        <v>0.99</v>
      </c>
      <c r="EQ187" s="3">
        <v>1.57</v>
      </c>
      <c r="ER187" s="3">
        <v>1.24</v>
      </c>
      <c r="ES187" s="3">
        <v>3.48</v>
      </c>
      <c r="ET187" s="3">
        <v>0.63</v>
      </c>
      <c r="EU187" s="3">
        <v>0.57999999999999996</v>
      </c>
      <c r="EV187" s="3">
        <v>0.98</v>
      </c>
      <c r="EW187" s="3">
        <v>-1.26</v>
      </c>
      <c r="EX187" s="3">
        <v>2.79</v>
      </c>
      <c r="EY187" s="3">
        <v>1.19</v>
      </c>
      <c r="EZ187" s="3">
        <v>0.19</v>
      </c>
      <c r="FA187" s="3">
        <v>2.68</v>
      </c>
      <c r="FB187" s="3">
        <v>-0.48</v>
      </c>
      <c r="FC187" s="3">
        <v>1.94</v>
      </c>
      <c r="FD187" s="3">
        <v>0.87</v>
      </c>
      <c r="FE187" s="3">
        <v>1.45</v>
      </c>
      <c r="FF187" s="3">
        <v>-1.21</v>
      </c>
      <c r="FG187" s="3">
        <v>0.08</v>
      </c>
      <c r="FH187" s="3">
        <v>0.08</v>
      </c>
      <c r="FI187" s="3">
        <v>-0.54</v>
      </c>
      <c r="FJ187" s="3">
        <v>-0.11</v>
      </c>
      <c r="FK187" s="3">
        <v>-0.5</v>
      </c>
      <c r="FL187" s="3">
        <v>0.67</v>
      </c>
      <c r="FM187" s="3">
        <v>-0.68</v>
      </c>
      <c r="FN187" s="3">
        <v>0.28000000000000003</v>
      </c>
      <c r="FO187" s="3">
        <v>0.13</v>
      </c>
      <c r="FP187" s="3">
        <v>-0.36</v>
      </c>
      <c r="FQ187" s="3">
        <v>1.76</v>
      </c>
      <c r="FR187" s="3">
        <v>0.81</v>
      </c>
      <c r="FS187" s="3">
        <v>0.81</v>
      </c>
      <c r="FT187" s="3">
        <v>1.02</v>
      </c>
      <c r="FU187" s="3">
        <v>0.13</v>
      </c>
      <c r="FV187" s="3">
        <v>0.7</v>
      </c>
      <c r="FW187" s="3">
        <v>0.44</v>
      </c>
      <c r="FX187" s="3">
        <v>-0.36</v>
      </c>
      <c r="FY187" s="3">
        <v>1.02</v>
      </c>
      <c r="FZ187" s="3">
        <v>1.55</v>
      </c>
      <c r="GA187" s="3">
        <v>1.9</v>
      </c>
      <c r="GB187" s="3">
        <v>0.77</v>
      </c>
      <c r="GC187" s="3">
        <v>0.43</v>
      </c>
      <c r="GD187" s="3">
        <v>0.31</v>
      </c>
      <c r="GE187" s="3">
        <v>0.56999999999999995</v>
      </c>
      <c r="GF187" s="3">
        <v>0.33</v>
      </c>
      <c r="GG187" s="3">
        <v>-0.45</v>
      </c>
      <c r="GH187" s="3">
        <v>-0.67</v>
      </c>
      <c r="GI187" s="3">
        <v>0.74</v>
      </c>
      <c r="GJ187" s="3">
        <v>2.66</v>
      </c>
      <c r="GK187" s="3">
        <v>1.56</v>
      </c>
      <c r="GL187" s="3">
        <v>-0.64</v>
      </c>
      <c r="GM187" s="3">
        <v>-1.29</v>
      </c>
      <c r="GN187" s="3">
        <v>0.42</v>
      </c>
      <c r="GO187" s="3">
        <v>-0.49</v>
      </c>
      <c r="GP187" s="3">
        <v>0.2</v>
      </c>
      <c r="GQ187" s="3">
        <v>0.18</v>
      </c>
      <c r="GR187" s="3">
        <v>1.33</v>
      </c>
      <c r="GS187" s="3">
        <v>1.04</v>
      </c>
      <c r="GT187" s="3">
        <v>0.15</v>
      </c>
      <c r="GU187" s="3">
        <v>0.86</v>
      </c>
      <c r="GV187" s="3">
        <v>0.49</v>
      </c>
      <c r="GW187" s="3">
        <v>1.61</v>
      </c>
      <c r="GX187" s="3">
        <v>0.43</v>
      </c>
      <c r="GY187" s="3">
        <v>0.52</v>
      </c>
      <c r="GZ187" s="3">
        <v>-0.4</v>
      </c>
      <c r="HA187" s="3">
        <v>0.73</v>
      </c>
      <c r="HB187" s="3">
        <v>0.71</v>
      </c>
      <c r="HC187" s="3">
        <v>-0.02</v>
      </c>
      <c r="HD187" s="3">
        <v>0.35</v>
      </c>
      <c r="HE187" s="3">
        <v>1.66</v>
      </c>
      <c r="HF187" s="3">
        <v>2.39</v>
      </c>
      <c r="HG187" s="3">
        <v>1.73</v>
      </c>
      <c r="HH187" s="3">
        <v>2.5499999999999998</v>
      </c>
      <c r="HI187" s="3">
        <v>0.1</v>
      </c>
      <c r="HJ187" s="3">
        <v>1.37</v>
      </c>
      <c r="HK187" s="3">
        <v>1.37</v>
      </c>
      <c r="HL187" s="3">
        <v>0.34</v>
      </c>
      <c r="HM187" s="3">
        <v>0.22</v>
      </c>
      <c r="HN187" s="3">
        <v>-0.05</v>
      </c>
      <c r="HO187" s="3">
        <v>0</v>
      </c>
      <c r="HP187" s="3">
        <v>0.16</v>
      </c>
      <c r="HQ187" s="3">
        <v>-0.56999999999999995</v>
      </c>
      <c r="HR187" s="3">
        <v>0.08</v>
      </c>
      <c r="HS187" s="3">
        <v>-0.32</v>
      </c>
      <c r="HT187" s="3">
        <v>1.35</v>
      </c>
      <c r="HU187" s="3">
        <v>2.0499999999999998</v>
      </c>
      <c r="HV187" s="3">
        <v>1.86</v>
      </c>
      <c r="HW187" s="3">
        <v>1.65</v>
      </c>
      <c r="HX187" s="3">
        <v>0.65</v>
      </c>
      <c r="HY187" s="3">
        <v>-0.02</v>
      </c>
      <c r="HZ187" s="3">
        <v>2.75</v>
      </c>
      <c r="IA187" s="3">
        <v>0.89</v>
      </c>
      <c r="IB187" s="3">
        <v>-0.36</v>
      </c>
      <c r="IC187" s="3">
        <v>0.28999999999999998</v>
      </c>
      <c r="ID187" s="3">
        <v>-2.2799999999999998</v>
      </c>
      <c r="IE187" s="3">
        <v>0.45</v>
      </c>
      <c r="IF187" s="3">
        <v>1.38</v>
      </c>
      <c r="IG187" s="3">
        <v>1.1399999999999999</v>
      </c>
      <c r="IH187" s="3">
        <v>0.25</v>
      </c>
      <c r="II187" s="3">
        <v>1.5</v>
      </c>
      <c r="IJ187" s="3">
        <v>-1.1399999999999999</v>
      </c>
      <c r="IK187" s="3">
        <v>1.3</v>
      </c>
      <c r="IL187" s="3">
        <v>2.4900000000000002</v>
      </c>
      <c r="IM187" s="3">
        <v>-0.02</v>
      </c>
      <c r="IN187" s="3">
        <v>0.17</v>
      </c>
      <c r="IO187" s="3">
        <v>-0.96</v>
      </c>
      <c r="IP187" s="3">
        <v>-1.54</v>
      </c>
      <c r="IQ187" s="3">
        <v>-0.01</v>
      </c>
      <c r="IR187" s="3">
        <v>-0.28000000000000003</v>
      </c>
      <c r="IS187" s="3">
        <v>0.78</v>
      </c>
      <c r="IT187" s="3">
        <v>-1</v>
      </c>
      <c r="IU187" s="3">
        <v>0.59</v>
      </c>
      <c r="IV187" s="3">
        <v>0.59</v>
      </c>
      <c r="IW187" s="3">
        <v>2.21</v>
      </c>
      <c r="IX187" s="3">
        <v>-0.47</v>
      </c>
      <c r="IY187" s="3">
        <v>-0.71</v>
      </c>
      <c r="IZ187" s="3">
        <v>1.87</v>
      </c>
      <c r="JA187" s="3">
        <v>-0.19</v>
      </c>
      <c r="JB187" s="3">
        <v>-3.84</v>
      </c>
      <c r="JC187" s="3">
        <v>0.56999999999999995</v>
      </c>
      <c r="JD187" s="3">
        <v>0.48</v>
      </c>
      <c r="JE187" s="3">
        <v>0.45</v>
      </c>
      <c r="JF187" s="3">
        <v>0.64</v>
      </c>
      <c r="JG187" s="3">
        <v>0.81</v>
      </c>
      <c r="JH187" s="3">
        <v>-2.0299999999999998</v>
      </c>
      <c r="JI187" s="3">
        <v>1.28</v>
      </c>
      <c r="JJ187" s="3">
        <v>0.27</v>
      </c>
      <c r="JK187" s="3">
        <v>0.28999999999999998</v>
      </c>
      <c r="JL187" s="3">
        <v>0.65</v>
      </c>
      <c r="JM187" s="3">
        <v>0.28999999999999998</v>
      </c>
      <c r="JN187" s="3">
        <v>-3.47</v>
      </c>
      <c r="JO187" s="3">
        <v>-0.52</v>
      </c>
      <c r="JP187" s="3">
        <v>-0.2</v>
      </c>
      <c r="JQ187" s="3">
        <v>1.73</v>
      </c>
      <c r="JR187" s="3">
        <v>1</v>
      </c>
      <c r="JS187" s="3">
        <v>0.71</v>
      </c>
      <c r="JT187" s="3">
        <v>0.12</v>
      </c>
      <c r="JU187" s="3">
        <v>0.47</v>
      </c>
      <c r="JV187" s="3">
        <v>-0.27</v>
      </c>
      <c r="JW187" s="3">
        <v>-3.79</v>
      </c>
      <c r="JX187" s="3">
        <v>-0.41</v>
      </c>
      <c r="JY187" s="3">
        <v>0.54</v>
      </c>
      <c r="JZ187" s="3">
        <v>0.69</v>
      </c>
      <c r="KA187" s="3">
        <v>1.29</v>
      </c>
      <c r="KB187" s="3">
        <v>0.83</v>
      </c>
      <c r="KC187" s="3">
        <v>0.83</v>
      </c>
      <c r="KD187" s="3">
        <v>-0.05</v>
      </c>
      <c r="KE187" s="3">
        <v>0.97</v>
      </c>
      <c r="KF187" s="3">
        <v>2.19</v>
      </c>
      <c r="KG187" s="3">
        <v>0.36</v>
      </c>
      <c r="KH187" s="3">
        <v>1.54</v>
      </c>
      <c r="KI187" s="3">
        <v>0.62</v>
      </c>
      <c r="KJ187" s="3">
        <v>0.79</v>
      </c>
      <c r="KK187" s="3">
        <v>0.64</v>
      </c>
      <c r="KL187" s="3">
        <v>0.1</v>
      </c>
      <c r="KM187" s="3">
        <v>0.1</v>
      </c>
      <c r="KN187" s="3">
        <v>0.35</v>
      </c>
      <c r="KO187" s="3">
        <v>-0.09</v>
      </c>
      <c r="KP187" s="3">
        <v>-0.63</v>
      </c>
      <c r="KQ187" s="3">
        <v>0.68</v>
      </c>
      <c r="KR187" s="3">
        <v>0.68</v>
      </c>
      <c r="KS187" s="3">
        <v>0.23</v>
      </c>
      <c r="KT187" s="3">
        <v>0.66</v>
      </c>
      <c r="KU187" s="3">
        <v>2.1800000000000002</v>
      </c>
      <c r="KV187" s="3">
        <v>0.63</v>
      </c>
      <c r="KW187" s="3">
        <v>0.63</v>
      </c>
      <c r="KX187" s="3">
        <v>1.71</v>
      </c>
      <c r="KY187" s="3">
        <v>0</v>
      </c>
      <c r="KZ187" s="3">
        <v>0.1</v>
      </c>
      <c r="LA187" s="3">
        <v>0</v>
      </c>
      <c r="LB187" s="3">
        <v>0.4</v>
      </c>
      <c r="LC187" s="3">
        <v>-0.44</v>
      </c>
      <c r="LD187" s="3">
        <v>17.850000000000001</v>
      </c>
      <c r="LE187" s="3">
        <v>0</v>
      </c>
      <c r="LF187" s="3">
        <v>-0.49</v>
      </c>
      <c r="LG187" s="3">
        <v>0.39</v>
      </c>
      <c r="LH187" s="3">
        <v>0.46</v>
      </c>
      <c r="LI187" s="3">
        <v>0.76</v>
      </c>
      <c r="LJ187" s="3">
        <v>0.28000000000000003</v>
      </c>
      <c r="LK187" s="3">
        <v>0.41</v>
      </c>
      <c r="LL187" s="3">
        <v>0</v>
      </c>
      <c r="LM187" s="3">
        <v>0.78</v>
      </c>
      <c r="LN187" s="3">
        <v>0.7</v>
      </c>
      <c r="LO187" s="3">
        <v>-0.47</v>
      </c>
      <c r="LP187" s="3">
        <v>1.35</v>
      </c>
      <c r="LQ187" s="3">
        <v>0.56000000000000005</v>
      </c>
      <c r="LR187" s="3">
        <v>0.36</v>
      </c>
      <c r="LS187" s="3">
        <v>4.16</v>
      </c>
      <c r="LT187" s="3">
        <v>-1.1200000000000001</v>
      </c>
      <c r="LU187" s="3">
        <v>1.92</v>
      </c>
      <c r="LV187" s="3">
        <v>0.86</v>
      </c>
      <c r="LW187" s="3">
        <v>-0.16</v>
      </c>
      <c r="LX187" s="3">
        <v>-0.05</v>
      </c>
      <c r="LY187" s="3">
        <v>-7.0000000000000007E-2</v>
      </c>
      <c r="LZ187" s="3">
        <v>-0.01</v>
      </c>
      <c r="MA187" s="3">
        <v>0</v>
      </c>
      <c r="MB187" s="3">
        <v>0.18</v>
      </c>
      <c r="MC187" s="3">
        <v>0.33</v>
      </c>
      <c r="MD187" s="3">
        <v>0.08</v>
      </c>
      <c r="ME187" s="3">
        <v>0.06</v>
      </c>
      <c r="MF187" s="3">
        <v>0.4</v>
      </c>
      <c r="MG187" s="3">
        <v>0.31</v>
      </c>
      <c r="MH187" s="3">
        <v>0.21</v>
      </c>
      <c r="MI187" s="3">
        <v>0.14000000000000001</v>
      </c>
      <c r="MJ187" s="3">
        <v>-0.31</v>
      </c>
      <c r="MK187" s="3">
        <v>0.19</v>
      </c>
      <c r="ML187" s="3">
        <v>0.19</v>
      </c>
      <c r="MM187" s="3">
        <v>-0.22</v>
      </c>
      <c r="MN187" s="3">
        <v>-0.16</v>
      </c>
      <c r="MO187" s="3">
        <v>-0.1</v>
      </c>
      <c r="MP187" s="3">
        <v>0.09</v>
      </c>
      <c r="MQ187" s="3">
        <v>-0.64</v>
      </c>
      <c r="MR187" s="3">
        <v>0.28000000000000003</v>
      </c>
      <c r="MS187" s="3">
        <v>-0.14000000000000001</v>
      </c>
      <c r="MT187" s="3">
        <v>0.27</v>
      </c>
      <c r="MU187" s="3">
        <v>0.44</v>
      </c>
      <c r="MV187" s="3">
        <v>0.69</v>
      </c>
      <c r="MW187" s="3">
        <v>0.61</v>
      </c>
      <c r="MX187" s="3">
        <v>0.38</v>
      </c>
      <c r="MY187" s="3">
        <v>0.88</v>
      </c>
      <c r="MZ187" s="3">
        <v>1.83</v>
      </c>
      <c r="NA187" s="3">
        <v>-0.4</v>
      </c>
      <c r="NB187" s="3">
        <v>-0.83</v>
      </c>
      <c r="NC187" s="3">
        <v>0.69</v>
      </c>
      <c r="ND187" s="3">
        <v>0.43</v>
      </c>
      <c r="NE187" s="3">
        <v>0.06</v>
      </c>
      <c r="NF187" s="3">
        <v>0.6</v>
      </c>
      <c r="NG187" s="3">
        <v>0.19</v>
      </c>
      <c r="NH187" s="3">
        <v>0.77</v>
      </c>
      <c r="NI187" s="3">
        <v>0.77</v>
      </c>
      <c r="NJ187" s="3">
        <v>-0.01</v>
      </c>
      <c r="NK187" s="3">
        <v>-0.01</v>
      </c>
      <c r="NL187" s="3">
        <v>0.73</v>
      </c>
      <c r="NM187" s="3">
        <v>-0.34</v>
      </c>
      <c r="NN187" s="3">
        <v>-0.83</v>
      </c>
      <c r="NO187" s="3">
        <v>0.04</v>
      </c>
      <c r="NP187" s="3">
        <v>-0.39</v>
      </c>
      <c r="NQ187" s="3">
        <v>0.25</v>
      </c>
      <c r="NR187" s="3">
        <v>-0.12</v>
      </c>
      <c r="NS187" s="3">
        <v>0.75</v>
      </c>
      <c r="NT187" s="3">
        <v>0.38</v>
      </c>
      <c r="NU187" s="3">
        <v>0.1</v>
      </c>
      <c r="NV187" s="3">
        <v>-0.04</v>
      </c>
      <c r="NW187" s="3">
        <v>-0.82</v>
      </c>
      <c r="NX187" s="3">
        <v>0.39</v>
      </c>
      <c r="NY187" s="3">
        <v>0.73</v>
      </c>
      <c r="NZ187" s="3">
        <v>0.73</v>
      </c>
      <c r="OA187" s="3">
        <v>0.01</v>
      </c>
      <c r="OB187" s="3">
        <v>0.67</v>
      </c>
      <c r="OC187" s="3">
        <v>0.76</v>
      </c>
      <c r="OD187" s="3">
        <v>0.78</v>
      </c>
      <c r="OE187" s="3">
        <v>1.1399999999999999</v>
      </c>
      <c r="OF187" s="3">
        <v>-0.13</v>
      </c>
      <c r="OG187" s="3">
        <v>0.56999999999999995</v>
      </c>
      <c r="OH187" s="3">
        <v>0.64</v>
      </c>
      <c r="OI187" s="3">
        <v>-0.16</v>
      </c>
      <c r="OJ187" s="3">
        <v>-0.23</v>
      </c>
      <c r="OK187" s="3">
        <v>-0.38</v>
      </c>
      <c r="OL187" s="3">
        <v>-0.21</v>
      </c>
      <c r="OM187" s="3">
        <v>0.88</v>
      </c>
      <c r="ON187" s="3">
        <v>0.77</v>
      </c>
      <c r="OO187" s="3">
        <v>-0.28999999999999998</v>
      </c>
      <c r="OP187" s="3">
        <v>1.58</v>
      </c>
      <c r="OQ187" s="3">
        <v>-0.28999999999999998</v>
      </c>
      <c r="OR187" s="3">
        <v>-0.1</v>
      </c>
      <c r="OS187" s="3">
        <v>-0.1</v>
      </c>
      <c r="OT187" s="3">
        <v>0.06</v>
      </c>
      <c r="OU187" s="3">
        <v>0.51</v>
      </c>
      <c r="OV187" s="3">
        <v>0</v>
      </c>
      <c r="OW187" s="3">
        <v>0.73</v>
      </c>
      <c r="OX187" s="3">
        <v>0.81</v>
      </c>
      <c r="OY187" s="3">
        <v>-4.09</v>
      </c>
      <c r="OZ187" s="3">
        <v>0</v>
      </c>
      <c r="PA187" s="3">
        <v>0</v>
      </c>
      <c r="PB187" s="3">
        <v>0.75</v>
      </c>
      <c r="PC187" s="3">
        <v>0.77</v>
      </c>
      <c r="PD187" s="3">
        <v>0.71</v>
      </c>
      <c r="PE187" s="3">
        <v>0.18</v>
      </c>
      <c r="PF187" s="3">
        <v>0.18</v>
      </c>
      <c r="PG187" s="3">
        <v>0</v>
      </c>
      <c r="PH187" s="3">
        <v>0</v>
      </c>
      <c r="PI187" s="3">
        <v>0</v>
      </c>
      <c r="PJ187" s="3">
        <v>0</v>
      </c>
      <c r="PK187" s="3">
        <v>0</v>
      </c>
      <c r="PL187" s="3">
        <v>0</v>
      </c>
      <c r="PM187" s="3">
        <v>0</v>
      </c>
      <c r="PN187" s="3">
        <v>0.35</v>
      </c>
      <c r="PO187" s="3">
        <v>0</v>
      </c>
      <c r="PP187" s="3">
        <v>0.43</v>
      </c>
      <c r="PQ187" s="3">
        <v>0.68</v>
      </c>
      <c r="PR187" s="3">
        <v>0.16</v>
      </c>
      <c r="PS187" s="3">
        <v>1.19</v>
      </c>
      <c r="PT187" s="3">
        <v>0.01</v>
      </c>
      <c r="PU187" s="3">
        <v>-0.59</v>
      </c>
      <c r="PV187" s="3">
        <v>2.35</v>
      </c>
      <c r="PW187" s="3">
        <v>0.3</v>
      </c>
      <c r="PX187" s="3">
        <v>0.15</v>
      </c>
      <c r="PY187" s="3">
        <v>0.96</v>
      </c>
      <c r="PZ187" s="3">
        <v>0.08</v>
      </c>
      <c r="QA187" s="3">
        <v>0.56000000000000005</v>
      </c>
      <c r="QB187" s="3">
        <v>0.3</v>
      </c>
      <c r="QC187" s="3">
        <v>0.13</v>
      </c>
      <c r="QD187" s="3">
        <v>0.13</v>
      </c>
      <c r="QE187" s="3">
        <v>0.13</v>
      </c>
      <c r="QF187" s="3">
        <v>0</v>
      </c>
      <c r="QG187" s="3">
        <v>0.24</v>
      </c>
      <c r="QH187" s="3">
        <v>-0.87</v>
      </c>
      <c r="QI187" s="3">
        <v>-0.37</v>
      </c>
      <c r="QJ187" s="3">
        <v>0</v>
      </c>
      <c r="QK187" s="3">
        <v>-0.71</v>
      </c>
      <c r="QL187" s="3">
        <v>1.28</v>
      </c>
      <c r="QM187" s="3">
        <v>0</v>
      </c>
      <c r="QN187" s="3">
        <v>100</v>
      </c>
      <c r="QO187" s="3">
        <v>24.7331</v>
      </c>
      <c r="QP187" s="3">
        <v>16.002700000000001</v>
      </c>
      <c r="QQ187" s="3">
        <v>0.89170000000000005</v>
      </c>
      <c r="QR187" s="3">
        <v>0.59009999999999996</v>
      </c>
      <c r="QS187" s="3">
        <v>1.9800000000000002E-2</v>
      </c>
      <c r="QT187" s="3">
        <v>7.8200000000000006E-2</v>
      </c>
      <c r="QU187" s="3">
        <v>3.0599999999999999E-2</v>
      </c>
      <c r="QV187" s="3">
        <v>0.17299999999999999</v>
      </c>
      <c r="QW187" s="3">
        <v>0.68740000000000001</v>
      </c>
      <c r="QX187" s="3">
        <v>1.2800000000000001E-2</v>
      </c>
      <c r="QY187" s="3">
        <v>0.28399999999999997</v>
      </c>
      <c r="QZ187" s="3">
        <v>2.53E-2</v>
      </c>
      <c r="RA187" s="3">
        <v>4.8999999999999998E-3</v>
      </c>
      <c r="RB187" s="3">
        <v>4.8999999999999998E-3</v>
      </c>
      <c r="RC187" s="3">
        <v>9.1600000000000001E-2</v>
      </c>
      <c r="RD187" s="3">
        <v>8.5000000000000006E-3</v>
      </c>
      <c r="RE187" s="3">
        <v>0.15590000000000001</v>
      </c>
      <c r="RF187" s="3">
        <v>9.9599999999999994E-2</v>
      </c>
      <c r="RG187" s="3">
        <v>0.62949999999999995</v>
      </c>
      <c r="RH187" s="3">
        <v>0.1739</v>
      </c>
      <c r="RI187" s="3">
        <v>1.04E-2</v>
      </c>
      <c r="RJ187" s="3">
        <v>1.2E-2</v>
      </c>
      <c r="RK187" s="3">
        <v>1.0500000000000001E-2</v>
      </c>
      <c r="RL187" s="3">
        <v>7.4999999999999997E-3</v>
      </c>
      <c r="RM187" s="3">
        <v>3.5999999999999999E-3</v>
      </c>
      <c r="RN187" s="3">
        <v>0.2321</v>
      </c>
      <c r="RO187" s="3">
        <v>0.1192</v>
      </c>
      <c r="RP187" s="3">
        <v>4.9200000000000001E-2</v>
      </c>
      <c r="RQ187" s="3">
        <v>1.1299999999999999E-2</v>
      </c>
      <c r="RR187" s="3">
        <v>0.8347</v>
      </c>
      <c r="RS187" s="3">
        <v>0.1047</v>
      </c>
      <c r="RT187" s="3">
        <v>0.2989</v>
      </c>
      <c r="RU187" s="3">
        <v>1.52E-2</v>
      </c>
      <c r="RV187" s="3">
        <v>0.13189999999999999</v>
      </c>
      <c r="RW187" s="3">
        <v>0.1283</v>
      </c>
      <c r="RX187" s="3">
        <v>0.15160000000000001</v>
      </c>
      <c r="RY187" s="3">
        <v>4.1000000000000003E-3</v>
      </c>
      <c r="RZ187" s="3">
        <v>0.22339999999999999</v>
      </c>
      <c r="SA187" s="3">
        <v>0.10539999999999999</v>
      </c>
      <c r="SB187" s="3">
        <v>1.0999999999999999E-2</v>
      </c>
      <c r="SC187" s="3">
        <v>1.89E-2</v>
      </c>
      <c r="SD187" s="3">
        <v>4.1999999999999997E-3</v>
      </c>
      <c r="SE187" s="3">
        <v>0.03</v>
      </c>
      <c r="SF187" s="3">
        <v>3.73E-2</v>
      </c>
      <c r="SG187" s="3">
        <v>2.0000000000000001E-4</v>
      </c>
      <c r="SH187" s="3">
        <v>1.6299999999999999E-2</v>
      </c>
      <c r="SI187" s="3">
        <v>0.92510000000000003</v>
      </c>
      <c r="SJ187" s="3">
        <v>1.6199999999999999E-2</v>
      </c>
      <c r="SK187" s="3">
        <v>3.49E-2</v>
      </c>
      <c r="SL187" s="3">
        <v>1.1999999999999999E-3</v>
      </c>
      <c r="SM187" s="3">
        <v>9.2999999999999999E-2</v>
      </c>
      <c r="SN187" s="3">
        <v>4.1999999999999997E-3</v>
      </c>
      <c r="SO187" s="3">
        <v>0.19550000000000001</v>
      </c>
      <c r="SP187" s="3">
        <v>7.3000000000000001E-3</v>
      </c>
      <c r="SQ187" s="3">
        <v>2.3999999999999998E-3</v>
      </c>
      <c r="SR187" s="3">
        <v>0.13400000000000001</v>
      </c>
      <c r="SS187" s="3">
        <v>9.11E-2</v>
      </c>
      <c r="ST187" s="3">
        <v>1.2699999999999999E-2</v>
      </c>
      <c r="SU187" s="3">
        <v>6.3E-3</v>
      </c>
      <c r="SV187" s="3">
        <v>5.6500000000000002E-2</v>
      </c>
      <c r="SW187" s="3">
        <v>2.0799999999999999E-2</v>
      </c>
      <c r="SX187" s="3">
        <v>2.92E-2</v>
      </c>
      <c r="SY187" s="3">
        <v>7.8600000000000003E-2</v>
      </c>
      <c r="SZ187" s="3">
        <v>0.1273</v>
      </c>
      <c r="TA187" s="3">
        <v>1.1299999999999999E-2</v>
      </c>
      <c r="TB187" s="3">
        <v>2.5999999999999999E-3</v>
      </c>
      <c r="TC187" s="3">
        <v>2.6040999999999999</v>
      </c>
      <c r="TD187" s="3">
        <v>2.4199999999999999E-2</v>
      </c>
      <c r="TE187" s="3">
        <v>0.22720000000000001</v>
      </c>
      <c r="TF187" s="3">
        <v>1.12E-2</v>
      </c>
      <c r="TG187" s="3">
        <v>0.34660000000000002</v>
      </c>
      <c r="TH187" s="3">
        <v>5.0599999999999999E-2</v>
      </c>
      <c r="TI187" s="3">
        <v>0.2722</v>
      </c>
      <c r="TJ187" s="3">
        <v>0.41239999999999999</v>
      </c>
      <c r="TK187" s="3">
        <v>0.20039999999999999</v>
      </c>
      <c r="TL187" s="3">
        <v>1.7000000000000001E-2</v>
      </c>
      <c r="TM187" s="3">
        <v>6.1100000000000002E-2</v>
      </c>
      <c r="TN187" s="3">
        <v>0.14280000000000001</v>
      </c>
      <c r="TO187" s="3">
        <v>0.12740000000000001</v>
      </c>
      <c r="TP187" s="3">
        <v>0.2898</v>
      </c>
      <c r="TQ187" s="3">
        <v>3.2899999999999999E-2</v>
      </c>
      <c r="TR187" s="3">
        <v>3.8E-3</v>
      </c>
      <c r="TS187" s="3">
        <v>0.38469999999999999</v>
      </c>
      <c r="TT187" s="3">
        <v>0.31280000000000002</v>
      </c>
      <c r="TU187" s="3">
        <v>4.4999999999999997E-3</v>
      </c>
      <c r="TV187" s="3">
        <v>8.9999999999999998E-4</v>
      </c>
      <c r="TW187" s="3">
        <v>2.98E-2</v>
      </c>
      <c r="TX187" s="3">
        <v>2.3E-3</v>
      </c>
      <c r="TY187" s="3">
        <v>4.8000000000000001E-2</v>
      </c>
      <c r="TZ187" s="3">
        <v>1.29E-2</v>
      </c>
      <c r="UA187" s="3">
        <v>4.6600000000000003E-2</v>
      </c>
      <c r="UB187" s="3">
        <v>3.0999999999999999E-3</v>
      </c>
      <c r="UC187" s="3">
        <v>6.8999999999999999E-3</v>
      </c>
      <c r="UD187" s="3">
        <v>5.0000000000000001E-4</v>
      </c>
      <c r="UE187" s="3">
        <v>6.9999999999999999E-4</v>
      </c>
      <c r="UF187" s="3">
        <v>8.3999999999999995E-3</v>
      </c>
      <c r="UG187" s="3">
        <v>2.0500000000000001E-2</v>
      </c>
      <c r="UH187" s="3">
        <v>6.4999999999999997E-3</v>
      </c>
      <c r="UI187" s="3">
        <v>6.5100000000000005E-2</v>
      </c>
      <c r="UJ187" s="3">
        <v>7.6E-3</v>
      </c>
      <c r="UK187" s="3">
        <v>1.2999999999999999E-3</v>
      </c>
      <c r="UL187" s="3">
        <v>6.0000000000000001E-3</v>
      </c>
      <c r="UM187" s="3">
        <v>1.77E-2</v>
      </c>
      <c r="UN187" s="3">
        <v>4.7000000000000002E-3</v>
      </c>
      <c r="UO187" s="3">
        <v>1.7299999999999999E-2</v>
      </c>
      <c r="UP187" s="3">
        <v>1.1000000000000001E-3</v>
      </c>
      <c r="UQ187" s="3">
        <v>4.0000000000000002E-4</v>
      </c>
      <c r="UR187" s="3">
        <v>0.83630000000000004</v>
      </c>
      <c r="US187" s="3">
        <v>0.1338</v>
      </c>
      <c r="UT187" s="3">
        <v>0.1191</v>
      </c>
      <c r="UU187" s="3">
        <v>0.30980000000000002</v>
      </c>
      <c r="UV187" s="3">
        <v>9.9500000000000005E-2</v>
      </c>
      <c r="UW187" s="3">
        <v>7.9000000000000008E-3</v>
      </c>
      <c r="UX187" s="3">
        <v>0.14799999999999999</v>
      </c>
      <c r="UY187" s="3">
        <v>1.6400000000000001E-2</v>
      </c>
      <c r="UZ187" s="3">
        <v>1.8E-3</v>
      </c>
      <c r="VA187" s="3">
        <v>1.1200000000000001</v>
      </c>
      <c r="VB187" s="3">
        <v>0.48110000000000003</v>
      </c>
      <c r="VC187" s="3">
        <v>0.41199999999999998</v>
      </c>
      <c r="VD187" s="3">
        <v>0.22689999999999999</v>
      </c>
      <c r="VE187" s="3">
        <v>2.0874000000000001</v>
      </c>
      <c r="VF187" s="3">
        <v>1.0296000000000001</v>
      </c>
      <c r="VG187" s="3">
        <v>1.6400000000000001E-2</v>
      </c>
      <c r="VH187" s="3">
        <v>0.25740000000000002</v>
      </c>
      <c r="VI187" s="3">
        <v>0.53810000000000002</v>
      </c>
      <c r="VJ187" s="3">
        <v>2.3999999999999998E-3</v>
      </c>
      <c r="VK187" s="3">
        <v>0.22320000000000001</v>
      </c>
      <c r="VL187" s="3">
        <v>2.0400000000000001E-2</v>
      </c>
      <c r="VM187" s="3">
        <v>1.9883</v>
      </c>
      <c r="VN187" s="3">
        <v>0.48759999999999998</v>
      </c>
      <c r="VO187" s="3">
        <v>1.1442000000000001</v>
      </c>
      <c r="VP187" s="3">
        <v>0.10680000000000001</v>
      </c>
      <c r="VQ187" s="3">
        <v>0.1226</v>
      </c>
      <c r="VR187" s="3">
        <v>0.1066</v>
      </c>
      <c r="VS187" s="3">
        <v>2.0500000000000001E-2</v>
      </c>
      <c r="VT187" s="3">
        <v>0.4546</v>
      </c>
      <c r="VU187" s="3">
        <v>0.27110000000000001</v>
      </c>
      <c r="VV187" s="3">
        <v>2.53E-2</v>
      </c>
      <c r="VW187" s="3">
        <v>0.15820000000000001</v>
      </c>
      <c r="VX187" s="3">
        <v>1.8434999999999999</v>
      </c>
      <c r="VY187" s="3">
        <v>0.159</v>
      </c>
      <c r="VZ187" s="3">
        <v>4.2599999999999999E-2</v>
      </c>
      <c r="WA187" s="3">
        <v>0.35270000000000001</v>
      </c>
      <c r="WB187" s="3">
        <v>1.47E-2</v>
      </c>
      <c r="WC187" s="3">
        <v>5.4199999999999998E-2</v>
      </c>
      <c r="WD187" s="3">
        <v>0.72009999999999996</v>
      </c>
      <c r="WE187" s="3">
        <v>0.38829999999999998</v>
      </c>
      <c r="WF187" s="3">
        <v>0.1118</v>
      </c>
      <c r="WG187" s="3">
        <v>0.16370000000000001</v>
      </c>
      <c r="WH187" s="3">
        <v>7.6E-3</v>
      </c>
      <c r="WI187" s="3">
        <v>6.1000000000000004E-3</v>
      </c>
      <c r="WJ187" s="3">
        <v>1.4500000000000001E-2</v>
      </c>
      <c r="WK187" s="3">
        <v>5.4000000000000003E-3</v>
      </c>
      <c r="WL187" s="3">
        <v>4.3099999999999999E-2</v>
      </c>
      <c r="WM187" s="3">
        <v>4.0000000000000001E-3</v>
      </c>
      <c r="WN187" s="3">
        <v>5.8999999999999999E-3</v>
      </c>
      <c r="WO187" s="3">
        <v>3.0999999999999999E-3</v>
      </c>
      <c r="WP187" s="3">
        <v>9.4999999999999998E-3</v>
      </c>
      <c r="WQ187" s="3">
        <v>2.7199999999999998E-2</v>
      </c>
      <c r="WR187" s="3">
        <v>1.9300000000000001E-2</v>
      </c>
      <c r="WS187" s="3">
        <v>1.8200000000000001E-2</v>
      </c>
      <c r="WT187" s="3">
        <v>0.4</v>
      </c>
      <c r="WU187" s="3">
        <v>5.0000000000000001E-3</v>
      </c>
      <c r="WV187" s="3">
        <v>0.15640000000000001</v>
      </c>
      <c r="WW187" s="3">
        <v>8.7800000000000003E-2</v>
      </c>
      <c r="WX187" s="3">
        <v>7.9000000000000008E-3</v>
      </c>
      <c r="WY187" s="3">
        <v>8.2000000000000007E-3</v>
      </c>
      <c r="WZ187" s="3">
        <v>5.1799999999999999E-2</v>
      </c>
      <c r="XA187" s="3">
        <v>5.1999999999999998E-3</v>
      </c>
      <c r="XB187" s="3">
        <v>2.5399999999999999E-2</v>
      </c>
      <c r="XC187" s="3">
        <v>5.2400000000000002E-2</v>
      </c>
      <c r="XD187" s="3">
        <v>8.7304999999999993</v>
      </c>
      <c r="XE187" s="3">
        <v>8.7304999999999993</v>
      </c>
      <c r="XF187" s="3">
        <v>5.1634000000000002</v>
      </c>
      <c r="XG187" s="3">
        <v>2.0034999999999998</v>
      </c>
      <c r="XH187" s="3">
        <v>0.104</v>
      </c>
      <c r="XI187" s="3">
        <v>0.375</v>
      </c>
      <c r="XJ187" s="3">
        <v>7.0499999999999993E-2</v>
      </c>
      <c r="XK187" s="3">
        <v>0.68640000000000001</v>
      </c>
      <c r="XL187" s="3">
        <v>6.7500000000000004E-2</v>
      </c>
      <c r="XM187" s="3">
        <v>0.2601</v>
      </c>
      <c r="XN187" s="3">
        <v>14.675700000000001</v>
      </c>
      <c r="XO187" s="3">
        <v>10.6426</v>
      </c>
      <c r="XP187" s="3">
        <v>7.2355</v>
      </c>
      <c r="XQ187" s="3">
        <v>4.1142000000000003</v>
      </c>
      <c r="XR187" s="3">
        <v>1.667</v>
      </c>
      <c r="XS187" s="3">
        <v>1.4359</v>
      </c>
      <c r="XT187" s="3">
        <v>1.84E-2</v>
      </c>
      <c r="XU187" s="3">
        <v>2.5308999999999999</v>
      </c>
      <c r="XV187" s="3">
        <v>4.8899999999999999E-2</v>
      </c>
      <c r="XW187" s="3">
        <v>2.3900000000000001E-2</v>
      </c>
      <c r="XX187" s="3">
        <v>3.15E-2</v>
      </c>
      <c r="XY187" s="3">
        <v>2.2800000000000001E-2</v>
      </c>
      <c r="XZ187" s="3">
        <v>0.2296</v>
      </c>
      <c r="YA187" s="3">
        <v>0.18149999999999999</v>
      </c>
      <c r="YB187" s="3">
        <v>0.18779999999999999</v>
      </c>
      <c r="YC187" s="3">
        <v>0.1343</v>
      </c>
      <c r="YD187" s="3">
        <v>6.1699999999999998E-2</v>
      </c>
      <c r="YE187" s="3">
        <v>1.4782999999999999</v>
      </c>
      <c r="YF187" s="3">
        <v>5.2999999999999999E-2</v>
      </c>
      <c r="YG187" s="3">
        <v>7.7799999999999994E-2</v>
      </c>
      <c r="YH187" s="3">
        <v>0.87609999999999999</v>
      </c>
      <c r="YI187" s="3">
        <v>5.6300000000000003E-2</v>
      </c>
      <c r="YJ187" s="3">
        <v>0.13250000000000001</v>
      </c>
      <c r="YK187" s="3">
        <v>0.34720000000000001</v>
      </c>
      <c r="YL187" s="3">
        <v>4.8599999999999997E-2</v>
      </c>
      <c r="YM187" s="3">
        <v>5.1000000000000004E-3</v>
      </c>
      <c r="YN187" s="3">
        <v>9.8799999999999999E-2</v>
      </c>
      <c r="YO187" s="3">
        <v>5.0299999999999997E-2</v>
      </c>
      <c r="YP187" s="3">
        <v>0.13730000000000001</v>
      </c>
      <c r="YQ187" s="3">
        <v>4.0331999999999999</v>
      </c>
      <c r="YR187" s="3">
        <v>1.1600999999999999</v>
      </c>
      <c r="YS187" s="3">
        <v>7.7000000000000002E-3</v>
      </c>
      <c r="YT187" s="3">
        <v>1.0780000000000001</v>
      </c>
      <c r="YU187" s="3">
        <v>7.4399999999999994E-2</v>
      </c>
      <c r="YV187" s="3">
        <v>2.8731</v>
      </c>
      <c r="YW187" s="3">
        <v>2.8731</v>
      </c>
      <c r="YX187" s="3">
        <v>4.5690999999999997</v>
      </c>
      <c r="YY187" s="3">
        <v>2.3549000000000002</v>
      </c>
      <c r="YZ187" s="3">
        <v>1.5077</v>
      </c>
      <c r="ZA187" s="3">
        <v>0.62229999999999996</v>
      </c>
      <c r="ZB187" s="3">
        <v>0.53320000000000001</v>
      </c>
      <c r="ZC187" s="3">
        <v>0.2082</v>
      </c>
      <c r="ZD187" s="3">
        <v>1.37E-2</v>
      </c>
      <c r="ZE187" s="3">
        <v>0.13039999999999999</v>
      </c>
      <c r="ZF187" s="3">
        <v>0.52610000000000001</v>
      </c>
      <c r="ZG187" s="3">
        <v>8.3199999999999996E-2</v>
      </c>
      <c r="ZH187" s="3">
        <v>8.4000000000000005E-2</v>
      </c>
      <c r="ZI187" s="3">
        <v>9.6600000000000005E-2</v>
      </c>
      <c r="ZJ187" s="3">
        <v>5.9200000000000003E-2</v>
      </c>
      <c r="ZK187" s="3">
        <v>4.3200000000000002E-2</v>
      </c>
      <c r="ZL187" s="3">
        <v>2.4199999999999999E-2</v>
      </c>
      <c r="ZM187" s="3">
        <v>0.13569999999999999</v>
      </c>
      <c r="ZN187" s="3">
        <v>0.3211</v>
      </c>
      <c r="ZO187" s="3">
        <v>0.2389</v>
      </c>
      <c r="ZP187" s="3">
        <v>8.2199999999999995E-2</v>
      </c>
      <c r="ZQ187" s="3">
        <v>1.8438000000000001</v>
      </c>
      <c r="ZR187" s="3">
        <v>1.1113</v>
      </c>
      <c r="ZS187" s="3">
        <v>0.51839999999999997</v>
      </c>
      <c r="ZT187" s="3">
        <v>3.8199999999999998E-2</v>
      </c>
      <c r="ZU187" s="3">
        <v>0.2316</v>
      </c>
      <c r="ZV187" s="3">
        <v>3.0000000000000001E-3</v>
      </c>
      <c r="ZW187" s="3">
        <v>2.5999999999999999E-2</v>
      </c>
      <c r="ZX187" s="3">
        <v>0.22009999999999999</v>
      </c>
      <c r="ZY187" s="3">
        <v>2.2599999999999999E-2</v>
      </c>
      <c r="ZZ187" s="3">
        <v>5.1299999999999998E-2</v>
      </c>
      <c r="AAA187" s="3">
        <v>0.73240000000000005</v>
      </c>
      <c r="AAB187" s="3">
        <v>0.2109</v>
      </c>
      <c r="AAC187" s="3">
        <v>7.8399999999999997E-2</v>
      </c>
      <c r="AAD187" s="3">
        <v>7.4300000000000005E-2</v>
      </c>
      <c r="AAE187" s="3">
        <v>8.0000000000000002E-3</v>
      </c>
      <c r="AAF187" s="3">
        <v>0.36080000000000001</v>
      </c>
      <c r="AAG187" s="3">
        <v>0.37040000000000001</v>
      </c>
      <c r="AAH187" s="3">
        <v>0.37040000000000001</v>
      </c>
      <c r="AAI187" s="3">
        <v>7.9000000000000001E-2</v>
      </c>
      <c r="AAJ187" s="3">
        <v>7.8399999999999997E-2</v>
      </c>
      <c r="AAK187" s="3">
        <v>4.7000000000000002E-3</v>
      </c>
      <c r="AAL187" s="3">
        <v>6.2600000000000003E-2</v>
      </c>
      <c r="AAM187" s="3">
        <v>0.14410000000000001</v>
      </c>
      <c r="AAN187" s="3">
        <v>1.8E-3</v>
      </c>
      <c r="AAO187" s="3">
        <v>6.4711999999999996</v>
      </c>
      <c r="AAP187" s="3">
        <v>4.1311</v>
      </c>
      <c r="AAQ187" s="3">
        <v>1.5079</v>
      </c>
      <c r="AAR187" s="3">
        <v>0.46300000000000002</v>
      </c>
      <c r="AAS187" s="3">
        <v>6.1699999999999998E-2</v>
      </c>
      <c r="AAT187" s="3">
        <v>8.2400000000000001E-2</v>
      </c>
      <c r="AAU187" s="3">
        <v>0.23150000000000001</v>
      </c>
      <c r="AAV187" s="3">
        <v>2.4299999999999999E-2</v>
      </c>
      <c r="AAW187" s="3">
        <v>0.64500000000000002</v>
      </c>
      <c r="AAX187" s="3">
        <v>1.8929</v>
      </c>
      <c r="AAY187" s="3">
        <v>0.51729999999999998</v>
      </c>
      <c r="AAZ187" s="3">
        <v>7.3599999999999999E-2</v>
      </c>
      <c r="ABA187" s="3">
        <v>2.46E-2</v>
      </c>
      <c r="ABB187" s="3">
        <v>0.33629999999999999</v>
      </c>
      <c r="ABC187" s="3">
        <v>0.68730000000000002</v>
      </c>
      <c r="ABD187" s="3">
        <v>0.1595</v>
      </c>
      <c r="ABE187" s="3">
        <v>9.4299999999999995E-2</v>
      </c>
      <c r="ABF187" s="3">
        <v>0.73029999999999995</v>
      </c>
      <c r="ABG187" s="3">
        <v>2.5000000000000001E-2</v>
      </c>
      <c r="ABH187" s="3">
        <v>0.13639999999999999</v>
      </c>
      <c r="ABI187" s="3">
        <v>4.5100000000000001E-2</v>
      </c>
      <c r="ABJ187" s="3">
        <v>7.7100000000000002E-2</v>
      </c>
      <c r="ABK187" s="3">
        <v>0.11360000000000001</v>
      </c>
      <c r="ABL187" s="3">
        <v>0.28689999999999999</v>
      </c>
      <c r="ABM187" s="3">
        <v>4.6300000000000001E-2</v>
      </c>
      <c r="ABN187" s="3">
        <v>1.8987000000000001</v>
      </c>
      <c r="ABO187" s="3">
        <v>1.8987000000000001</v>
      </c>
      <c r="ABP187" s="3">
        <v>0.2162</v>
      </c>
      <c r="ABQ187" s="3">
        <v>0.34100000000000003</v>
      </c>
      <c r="ABR187" s="3">
        <v>1.34E-2</v>
      </c>
      <c r="ABS187" s="3">
        <v>2.18E-2</v>
      </c>
      <c r="ABT187" s="3">
        <v>0.39019999999999999</v>
      </c>
      <c r="ABU187" s="3">
        <v>3.2800000000000003E-2</v>
      </c>
      <c r="ABV187" s="3">
        <v>0.21179999999999999</v>
      </c>
      <c r="ABW187" s="3">
        <v>0.67149999999999999</v>
      </c>
      <c r="ABX187" s="3">
        <v>0.35620000000000002</v>
      </c>
      <c r="ABY187" s="3">
        <v>0.35620000000000002</v>
      </c>
      <c r="ABZ187" s="3">
        <v>0.17019999999999999</v>
      </c>
      <c r="ACA187" s="3">
        <v>0.17069999999999999</v>
      </c>
      <c r="ACB187" s="3">
        <v>1.54E-2</v>
      </c>
      <c r="ACC187" s="3">
        <v>8.5199999999999998E-2</v>
      </c>
      <c r="ACD187" s="3">
        <v>8.5199999999999998E-2</v>
      </c>
      <c r="ACE187" s="3">
        <v>5.2299999999999999E-2</v>
      </c>
      <c r="ACF187" s="3">
        <v>1.6899999999999998E-2</v>
      </c>
      <c r="ACG187" s="3">
        <v>1.6E-2</v>
      </c>
      <c r="ACH187" s="3">
        <v>18.436199999999999</v>
      </c>
      <c r="ACI187" s="3">
        <v>18.436199999999999</v>
      </c>
      <c r="ACJ187" s="3">
        <v>4.4730999999999996</v>
      </c>
      <c r="ACK187" s="3">
        <v>2.4900000000000002</v>
      </c>
      <c r="ACL187" s="3">
        <v>0.37580000000000002</v>
      </c>
      <c r="ACM187" s="3">
        <v>5.5199999999999999E-2</v>
      </c>
      <c r="ACN187" s="3">
        <v>0.70620000000000005</v>
      </c>
      <c r="ACO187" s="3">
        <v>0.26140000000000002</v>
      </c>
      <c r="ACP187" s="3">
        <v>0.41460000000000002</v>
      </c>
      <c r="ACQ187" s="3">
        <v>6.4600000000000005E-2</v>
      </c>
      <c r="ACR187" s="3">
        <v>8.8999999999999999E-3</v>
      </c>
      <c r="ACS187" s="3">
        <v>9.64E-2</v>
      </c>
      <c r="ACT187" s="3">
        <v>9.1122999999999994</v>
      </c>
      <c r="ACU187" s="3">
        <v>3.1398000000000001</v>
      </c>
      <c r="ACV187" s="3">
        <v>0.9214</v>
      </c>
      <c r="ACW187" s="3">
        <v>0.312</v>
      </c>
      <c r="ACX187" s="3">
        <v>3.49E-2</v>
      </c>
      <c r="ACY187" s="3">
        <v>0.1048</v>
      </c>
      <c r="ACZ187" s="3">
        <v>0.37740000000000001</v>
      </c>
      <c r="ADA187" s="3">
        <v>0.21679999999999999</v>
      </c>
      <c r="ADB187" s="3">
        <v>1.7253000000000001</v>
      </c>
      <c r="ADC187" s="3">
        <v>0.109</v>
      </c>
      <c r="ADD187" s="3">
        <v>0.1164</v>
      </c>
      <c r="ADE187" s="3">
        <v>4.1700000000000001E-2</v>
      </c>
      <c r="ADF187" s="3">
        <v>1.2834000000000001</v>
      </c>
      <c r="ADG187" s="3">
        <v>5.16E-2</v>
      </c>
      <c r="ADH187" s="3">
        <v>6.8999999999999999E-3</v>
      </c>
      <c r="ADI187" s="3">
        <v>0.67100000000000004</v>
      </c>
      <c r="ADJ187" s="3">
        <v>4.8509000000000002</v>
      </c>
      <c r="ADK187" s="3">
        <v>3.7519</v>
      </c>
      <c r="ADL187" s="3">
        <v>0.84530000000000005</v>
      </c>
      <c r="ADM187" s="3">
        <v>0.1434</v>
      </c>
      <c r="ADN187" s="3">
        <v>0.11020000000000001</v>
      </c>
      <c r="ADO187" s="3">
        <v>11.3706</v>
      </c>
      <c r="ADP187" s="3">
        <v>3.6825999999999999</v>
      </c>
      <c r="ADQ187" s="3">
        <v>3.3984999999999999</v>
      </c>
      <c r="ADR187" s="3">
        <v>0.23130000000000001</v>
      </c>
      <c r="ADS187" s="3">
        <v>0.41560000000000002</v>
      </c>
      <c r="ADT187" s="3">
        <v>0.32219999999999999</v>
      </c>
      <c r="ADU187" s="3">
        <v>0.19170000000000001</v>
      </c>
      <c r="ADV187" s="3">
        <v>0.1084</v>
      </c>
      <c r="ADW187" s="3">
        <v>0.18609999999999999</v>
      </c>
      <c r="ADX187" s="3">
        <v>0.19520000000000001</v>
      </c>
      <c r="ADY187" s="3">
        <v>0.20280000000000001</v>
      </c>
      <c r="ADZ187" s="3">
        <v>0.38040000000000002</v>
      </c>
      <c r="AEA187" s="3">
        <v>0.38869999999999999</v>
      </c>
      <c r="AEB187" s="3">
        <v>0.69730000000000003</v>
      </c>
      <c r="AEC187" s="3">
        <v>7.8700000000000006E-2</v>
      </c>
      <c r="AED187" s="3">
        <v>0.28410000000000002</v>
      </c>
      <c r="AEE187" s="3">
        <v>4.6899999999999997E-2</v>
      </c>
      <c r="AEF187" s="3">
        <v>9.8100000000000007E-2</v>
      </c>
      <c r="AEG187" s="3">
        <v>0.1391</v>
      </c>
      <c r="AEH187" s="3">
        <v>4.9862000000000002</v>
      </c>
      <c r="AEI187" s="3">
        <v>1.1496</v>
      </c>
      <c r="AEJ187" s="3">
        <v>0.48049999999999998</v>
      </c>
      <c r="AEK187" s="3">
        <v>0.46529999999999999</v>
      </c>
      <c r="AEL187" s="3">
        <v>5.8099999999999999E-2</v>
      </c>
      <c r="AEM187" s="3">
        <v>3.0999999999999999E-3</v>
      </c>
      <c r="AEN187" s="3">
        <v>5.9400000000000001E-2</v>
      </c>
      <c r="AEO187" s="3">
        <v>8.3099999999999993E-2</v>
      </c>
      <c r="AEP187" s="3">
        <v>0.58860000000000001</v>
      </c>
      <c r="AEQ187" s="3">
        <v>0.10730000000000001</v>
      </c>
      <c r="AER187" s="3">
        <v>0.3765</v>
      </c>
      <c r="AES187" s="3">
        <v>0.10489999999999999</v>
      </c>
      <c r="AET187" s="3">
        <v>3.2480000000000002</v>
      </c>
      <c r="AEU187" s="3">
        <v>3.2480000000000002</v>
      </c>
      <c r="AEV187" s="3">
        <v>2.7018</v>
      </c>
      <c r="AEW187" s="3">
        <v>2.7018</v>
      </c>
      <c r="AEX187" s="3">
        <v>0.2838</v>
      </c>
      <c r="AEY187" s="3">
        <v>6.0400000000000002E-2</v>
      </c>
      <c r="AEZ187" s="3">
        <v>1.38E-2</v>
      </c>
      <c r="AFA187" s="3">
        <v>0.3705</v>
      </c>
      <c r="AFB187" s="3">
        <v>0.1865</v>
      </c>
      <c r="AFC187" s="3">
        <v>9.4500000000000001E-2</v>
      </c>
      <c r="AFD187" s="3">
        <v>1.0590999999999999</v>
      </c>
      <c r="AFE187" s="3">
        <v>0.10630000000000001</v>
      </c>
      <c r="AFF187" s="3">
        <v>1.03E-2</v>
      </c>
      <c r="AFG187" s="3">
        <v>0.16070000000000001</v>
      </c>
      <c r="AFH187" s="3">
        <v>0.21079999999999999</v>
      </c>
      <c r="AFI187" s="3">
        <v>0.1452</v>
      </c>
      <c r="AFJ187" s="3">
        <v>10.7887</v>
      </c>
      <c r="AFK187" s="3">
        <v>6.6051000000000002</v>
      </c>
      <c r="AFL187" s="3">
        <v>6.6051000000000002</v>
      </c>
      <c r="AFM187" s="3">
        <v>4.8399999999999999E-2</v>
      </c>
      <c r="AFN187" s="3">
        <v>0.44869999999999999</v>
      </c>
      <c r="AFO187" s="3">
        <v>1.2898000000000001</v>
      </c>
      <c r="AFP187" s="3">
        <v>4.0727000000000002</v>
      </c>
      <c r="AFQ187" s="3">
        <v>1.47E-2</v>
      </c>
      <c r="AFR187" s="3">
        <v>8.5300000000000001E-2</v>
      </c>
      <c r="AFS187" s="3">
        <v>0.63139999999999996</v>
      </c>
      <c r="AFT187" s="3">
        <v>1.41E-2</v>
      </c>
      <c r="AFU187" s="3">
        <v>4.1837</v>
      </c>
      <c r="AFV187" s="3">
        <v>3.0806</v>
      </c>
      <c r="AFW187" s="3">
        <v>0.18909999999999999</v>
      </c>
      <c r="AFX187" s="3">
        <v>5.5300000000000002E-2</v>
      </c>
      <c r="AFY187" s="3">
        <v>1.2699999999999999E-2</v>
      </c>
      <c r="AFZ187" s="3">
        <v>0.16039999999999999</v>
      </c>
      <c r="AGA187" s="3">
        <v>4.3299999999999998E-2</v>
      </c>
      <c r="AGB187" s="3">
        <v>0.21329999999999999</v>
      </c>
      <c r="AGC187" s="3">
        <v>9.98E-2</v>
      </c>
      <c r="AGD187" s="3">
        <v>0.25340000000000001</v>
      </c>
      <c r="AGE187" s="3">
        <v>0.43530000000000002</v>
      </c>
      <c r="AGF187" s="3">
        <v>0.13020000000000001</v>
      </c>
      <c r="AGG187" s="3">
        <v>0.28839999999999999</v>
      </c>
      <c r="AGH187" s="3">
        <v>0.3831</v>
      </c>
      <c r="AGI187" s="3">
        <v>3.5000000000000001E-3</v>
      </c>
      <c r="AGJ187" s="3">
        <v>0.44379999999999997</v>
      </c>
      <c r="AGK187" s="3">
        <v>0.36909999999999998</v>
      </c>
      <c r="AGL187" s="3">
        <v>1.0282</v>
      </c>
      <c r="AGM187" s="3">
        <v>1.0282</v>
      </c>
      <c r="AGN187" s="3">
        <v>7.4800000000000005E-2</v>
      </c>
      <c r="AGO187" s="3">
        <v>5.0099999999999999E-2</v>
      </c>
      <c r="AGP187" s="3">
        <v>2.47E-2</v>
      </c>
      <c r="AGQ187" s="3">
        <v>4.6689999999999996</v>
      </c>
      <c r="AGR187" s="3">
        <v>4.6689999999999996</v>
      </c>
      <c r="AGS187" s="3">
        <v>2.9893999999999998</v>
      </c>
      <c r="AGT187" s="3">
        <v>1.6500000000000001E-2</v>
      </c>
      <c r="AGU187" s="3">
        <v>0.19220000000000001</v>
      </c>
      <c r="AGV187" s="3">
        <v>0.7419</v>
      </c>
      <c r="AGW187" s="3">
        <v>0.34810000000000002</v>
      </c>
      <c r="AGX187" s="3">
        <v>1.4596</v>
      </c>
      <c r="AGY187" s="3">
        <v>0.2311</v>
      </c>
      <c r="AGZ187" s="3">
        <v>0.53520000000000001</v>
      </c>
      <c r="AHA187" s="3">
        <v>0.13350000000000001</v>
      </c>
      <c r="AHB187" s="3">
        <v>3.9600000000000003E-2</v>
      </c>
      <c r="AHC187" s="3">
        <v>0.2155</v>
      </c>
      <c r="AHD187" s="3">
        <v>0.14660000000000001</v>
      </c>
      <c r="AHE187" s="3">
        <v>0.34010000000000001</v>
      </c>
      <c r="AHF187" s="3">
        <v>0.13539999999999999</v>
      </c>
      <c r="AHG187" s="3">
        <v>2.58E-2</v>
      </c>
      <c r="AHH187" s="3">
        <v>0.1789</v>
      </c>
      <c r="AHI187" s="3">
        <v>0.80430000000000001</v>
      </c>
      <c r="AHJ187" s="3">
        <v>0.16139999999999999</v>
      </c>
      <c r="AHK187">
        <v>8.0299999999999996E-2</v>
      </c>
      <c r="AHL187">
        <v>0.24590000000000001</v>
      </c>
      <c r="AHM187">
        <v>9.8500000000000004E-2</v>
      </c>
      <c r="AHN187">
        <v>0.21809999999999999</v>
      </c>
      <c r="AHO187">
        <v>4.2862</v>
      </c>
      <c r="AHP187">
        <v>4.2862</v>
      </c>
      <c r="AHQ187">
        <v>4.2862</v>
      </c>
      <c r="AHR187">
        <v>1.1900000000000001E-2</v>
      </c>
      <c r="AHS187">
        <v>1.1992</v>
      </c>
      <c r="AHT187">
        <v>0.1071</v>
      </c>
      <c r="AHU187">
        <v>1.4103000000000001</v>
      </c>
      <c r="AHV187">
        <v>0.2762</v>
      </c>
      <c r="AHW187">
        <v>0.18629999999999999</v>
      </c>
      <c r="AHX187">
        <v>0.78300000000000003</v>
      </c>
      <c r="AHY187">
        <v>0.31219999999999998</v>
      </c>
      <c r="AIA187">
        <v>0</v>
      </c>
      <c r="AIB187">
        <v>0</v>
      </c>
      <c r="AIC187">
        <v>0</v>
      </c>
      <c r="AID187">
        <v>0</v>
      </c>
      <c r="AIE187">
        <v>0</v>
      </c>
      <c r="AIF187">
        <v>0</v>
      </c>
      <c r="AIG187">
        <v>0</v>
      </c>
      <c r="AIH187">
        <v>0</v>
      </c>
      <c r="AII187">
        <v>0</v>
      </c>
      <c r="AIJ187">
        <v>0</v>
      </c>
      <c r="AIK187">
        <v>0</v>
      </c>
      <c r="AIL187">
        <v>0</v>
      </c>
      <c r="AIM187">
        <v>0</v>
      </c>
      <c r="AIN187">
        <v>0</v>
      </c>
      <c r="AIO187">
        <v>0</v>
      </c>
      <c r="AIP187">
        <v>0</v>
      </c>
      <c r="AIQ187">
        <v>0</v>
      </c>
      <c r="AIR187">
        <v>0</v>
      </c>
      <c r="AIS187">
        <v>0</v>
      </c>
      <c r="AIT187">
        <v>0</v>
      </c>
      <c r="AIU187">
        <v>0</v>
      </c>
      <c r="AIV187">
        <v>0</v>
      </c>
      <c r="AIW187">
        <v>0</v>
      </c>
      <c r="AIX187">
        <v>0</v>
      </c>
      <c r="AIY187">
        <v>0</v>
      </c>
      <c r="AIZ187">
        <v>0</v>
      </c>
      <c r="AJA187">
        <v>0</v>
      </c>
      <c r="AJB187">
        <v>0</v>
      </c>
      <c r="AJC187">
        <v>0</v>
      </c>
      <c r="AJD187">
        <v>0</v>
      </c>
      <c r="AJE187">
        <v>0</v>
      </c>
      <c r="AJF187">
        <v>0</v>
      </c>
      <c r="AJG187">
        <v>0</v>
      </c>
      <c r="AJH187">
        <v>0</v>
      </c>
      <c r="AJI187">
        <v>0</v>
      </c>
      <c r="AJJ187">
        <v>0</v>
      </c>
      <c r="AJK187">
        <v>0</v>
      </c>
      <c r="AJL187">
        <v>0</v>
      </c>
      <c r="AJM187">
        <v>0</v>
      </c>
      <c r="AJN187">
        <v>0</v>
      </c>
      <c r="AJO187">
        <v>0</v>
      </c>
      <c r="AJP187">
        <v>0</v>
      </c>
      <c r="AJQ187">
        <v>0</v>
      </c>
      <c r="AJR187">
        <v>0</v>
      </c>
      <c r="AJS187">
        <v>0</v>
      </c>
      <c r="AJT187">
        <v>0</v>
      </c>
      <c r="AJU187">
        <v>0</v>
      </c>
      <c r="AJV187">
        <v>0</v>
      </c>
      <c r="AJW187">
        <v>0</v>
      </c>
      <c r="AJX187">
        <v>0</v>
      </c>
      <c r="AJY187">
        <v>0</v>
      </c>
      <c r="AJZ187">
        <v>0</v>
      </c>
      <c r="AKA187">
        <v>0</v>
      </c>
      <c r="AKB187">
        <v>0</v>
      </c>
      <c r="AKC187">
        <v>0</v>
      </c>
      <c r="AKD187">
        <v>0</v>
      </c>
      <c r="AKE187">
        <v>0</v>
      </c>
      <c r="AKF187">
        <v>0</v>
      </c>
      <c r="AKG187">
        <v>0</v>
      </c>
      <c r="AKH187">
        <v>0</v>
      </c>
      <c r="AKI187">
        <v>0</v>
      </c>
      <c r="AKJ187">
        <v>0</v>
      </c>
      <c r="AKK187">
        <v>0</v>
      </c>
      <c r="AKL187">
        <v>0</v>
      </c>
      <c r="AKM187">
        <v>0</v>
      </c>
      <c r="AKN187">
        <v>0</v>
      </c>
      <c r="AKO187">
        <v>0</v>
      </c>
      <c r="AKP187">
        <v>0</v>
      </c>
      <c r="AKQ187">
        <v>0</v>
      </c>
      <c r="AKR187">
        <v>0</v>
      </c>
      <c r="AKS187">
        <v>0</v>
      </c>
      <c r="AKT187">
        <v>0</v>
      </c>
      <c r="AKU187">
        <v>0</v>
      </c>
      <c r="AKV187">
        <v>0</v>
      </c>
      <c r="AKW187">
        <v>0</v>
      </c>
      <c r="AKX187">
        <v>0</v>
      </c>
      <c r="AKY187">
        <v>0</v>
      </c>
      <c r="AKZ187">
        <v>0</v>
      </c>
      <c r="ALA187">
        <v>0</v>
      </c>
      <c r="ALB187">
        <v>0</v>
      </c>
      <c r="ALC187">
        <v>0</v>
      </c>
      <c r="ALD187">
        <v>0</v>
      </c>
      <c r="ALE187">
        <v>0</v>
      </c>
      <c r="ALF187">
        <v>0</v>
      </c>
      <c r="ALG187">
        <v>0</v>
      </c>
      <c r="ALH187">
        <v>0</v>
      </c>
      <c r="ALI187">
        <v>0</v>
      </c>
      <c r="ALJ187">
        <v>0</v>
      </c>
      <c r="ALK187">
        <v>0</v>
      </c>
      <c r="ALL187">
        <v>0</v>
      </c>
      <c r="ALM187">
        <v>0</v>
      </c>
      <c r="ALN187">
        <v>0</v>
      </c>
      <c r="ALO187">
        <v>0</v>
      </c>
      <c r="ALP187">
        <v>0</v>
      </c>
      <c r="ALQ187">
        <v>0</v>
      </c>
      <c r="ALR187">
        <v>0</v>
      </c>
      <c r="ALS187">
        <v>0</v>
      </c>
      <c r="ALT187">
        <v>0</v>
      </c>
      <c r="ALU187">
        <v>0</v>
      </c>
      <c r="ALV187">
        <v>0</v>
      </c>
      <c r="ALW187">
        <v>0</v>
      </c>
      <c r="ALX187">
        <v>0</v>
      </c>
      <c r="ALY187">
        <v>0</v>
      </c>
      <c r="ALZ187">
        <v>0</v>
      </c>
      <c r="AMA187">
        <v>0</v>
      </c>
      <c r="AMB187">
        <v>0</v>
      </c>
      <c r="AMC187">
        <v>0</v>
      </c>
      <c r="AMD187">
        <v>0</v>
      </c>
      <c r="AME187">
        <v>0</v>
      </c>
      <c r="AMF187">
        <v>0</v>
      </c>
      <c r="AMG187">
        <v>0</v>
      </c>
      <c r="AMH187">
        <v>0</v>
      </c>
      <c r="AMI187">
        <v>0</v>
      </c>
      <c r="AMJ187">
        <v>0</v>
      </c>
      <c r="AMK187">
        <v>0</v>
      </c>
      <c r="AML187">
        <v>0</v>
      </c>
      <c r="AMM187">
        <v>0</v>
      </c>
      <c r="AMN187">
        <v>0</v>
      </c>
      <c r="AMO187">
        <v>0</v>
      </c>
      <c r="AMP187">
        <v>0</v>
      </c>
      <c r="AMQ187">
        <v>0</v>
      </c>
      <c r="AMR187">
        <v>0</v>
      </c>
      <c r="AMS187">
        <v>0</v>
      </c>
      <c r="AMT187">
        <v>0</v>
      </c>
      <c r="AMU187">
        <v>0</v>
      </c>
      <c r="AMV187">
        <v>0</v>
      </c>
      <c r="AMW187">
        <v>0</v>
      </c>
      <c r="AMX187">
        <v>0</v>
      </c>
      <c r="AMY187">
        <v>0</v>
      </c>
      <c r="AMZ187">
        <v>0</v>
      </c>
      <c r="ANA187">
        <v>0</v>
      </c>
      <c r="ANB187">
        <v>0</v>
      </c>
      <c r="ANC187">
        <v>0</v>
      </c>
      <c r="AND187">
        <v>0</v>
      </c>
      <c r="ANE187">
        <v>0</v>
      </c>
      <c r="ANF187">
        <v>0</v>
      </c>
      <c r="ANG187">
        <v>0</v>
      </c>
      <c r="ANH187">
        <v>0</v>
      </c>
      <c r="ANI187">
        <v>0</v>
      </c>
      <c r="ANJ187">
        <v>0</v>
      </c>
      <c r="ANK187">
        <v>0</v>
      </c>
      <c r="ANL187">
        <v>0</v>
      </c>
      <c r="ANM187">
        <v>0</v>
      </c>
      <c r="ANN187">
        <v>0</v>
      </c>
      <c r="ANO187">
        <v>0</v>
      </c>
      <c r="ANP187">
        <v>0</v>
      </c>
      <c r="ANQ187">
        <v>0</v>
      </c>
      <c r="ANR187">
        <v>0</v>
      </c>
      <c r="ANS187">
        <v>0</v>
      </c>
      <c r="ANT187">
        <v>0</v>
      </c>
      <c r="ANU187">
        <v>0</v>
      </c>
      <c r="ANV187">
        <v>0</v>
      </c>
      <c r="ANW187">
        <v>0</v>
      </c>
      <c r="ANX187">
        <v>0</v>
      </c>
      <c r="ANY187">
        <v>0</v>
      </c>
      <c r="ANZ187">
        <v>0</v>
      </c>
      <c r="AOA187">
        <v>0</v>
      </c>
      <c r="AOB187">
        <v>0</v>
      </c>
      <c r="AOC187">
        <v>0</v>
      </c>
      <c r="AOD187">
        <v>0</v>
      </c>
      <c r="AOE187">
        <v>0</v>
      </c>
      <c r="AOF187">
        <v>0</v>
      </c>
      <c r="AOG187">
        <v>0</v>
      </c>
      <c r="AOH187">
        <v>0</v>
      </c>
      <c r="AOI187">
        <v>0</v>
      </c>
      <c r="AOJ187">
        <v>0</v>
      </c>
      <c r="AOK187">
        <v>0</v>
      </c>
      <c r="AOL187">
        <v>0</v>
      </c>
      <c r="AOM187">
        <v>0</v>
      </c>
      <c r="AON187">
        <v>0</v>
      </c>
      <c r="AOO187">
        <v>0</v>
      </c>
      <c r="AOP187">
        <v>0</v>
      </c>
      <c r="AOQ187">
        <v>0</v>
      </c>
      <c r="AOR187">
        <v>0</v>
      </c>
      <c r="AOS187">
        <v>0</v>
      </c>
      <c r="AOT187">
        <v>0</v>
      </c>
      <c r="AOU187">
        <v>0</v>
      </c>
      <c r="AOV187">
        <v>0</v>
      </c>
      <c r="AOW187">
        <v>0</v>
      </c>
      <c r="AOX187">
        <v>0</v>
      </c>
      <c r="AOY187">
        <v>0</v>
      </c>
      <c r="AOZ187">
        <v>0</v>
      </c>
      <c r="APA187">
        <v>0</v>
      </c>
      <c r="APB187">
        <v>0</v>
      </c>
      <c r="APC187">
        <v>0</v>
      </c>
      <c r="APD187">
        <v>0</v>
      </c>
      <c r="APE187">
        <v>0</v>
      </c>
      <c r="APG187">
        <v>0</v>
      </c>
      <c r="APH187">
        <v>0</v>
      </c>
      <c r="API187">
        <v>0</v>
      </c>
      <c r="APJ187">
        <v>0</v>
      </c>
      <c r="APK187">
        <v>0</v>
      </c>
      <c r="APL187">
        <v>0</v>
      </c>
      <c r="APM187">
        <v>0</v>
      </c>
      <c r="APN187">
        <v>0</v>
      </c>
      <c r="APO187">
        <v>0</v>
      </c>
      <c r="APP187">
        <v>0</v>
      </c>
      <c r="APQ187">
        <v>0</v>
      </c>
      <c r="APR187">
        <v>0</v>
      </c>
      <c r="APS187">
        <v>0</v>
      </c>
      <c r="APT187">
        <v>0</v>
      </c>
      <c r="APU187">
        <v>0</v>
      </c>
      <c r="APV187">
        <v>0</v>
      </c>
      <c r="APW187">
        <v>0</v>
      </c>
      <c r="APX187">
        <v>0</v>
      </c>
      <c r="APY187">
        <v>0</v>
      </c>
      <c r="APZ187">
        <v>0</v>
      </c>
      <c r="AQA187">
        <v>0</v>
      </c>
      <c r="AQB187">
        <v>0</v>
      </c>
      <c r="AQC187">
        <v>0</v>
      </c>
      <c r="AQD187">
        <v>0</v>
      </c>
      <c r="AQE187">
        <v>0</v>
      </c>
      <c r="AQF187">
        <v>0</v>
      </c>
      <c r="AQG187">
        <v>0</v>
      </c>
      <c r="AQH187">
        <v>0</v>
      </c>
      <c r="AQI187">
        <v>0</v>
      </c>
      <c r="AQJ187">
        <v>0</v>
      </c>
      <c r="AQK187">
        <v>0</v>
      </c>
      <c r="AQL187">
        <v>0</v>
      </c>
      <c r="AQM187">
        <v>0</v>
      </c>
      <c r="AQN187">
        <v>0</v>
      </c>
      <c r="AQO187">
        <v>0</v>
      </c>
      <c r="AQP187">
        <v>0</v>
      </c>
      <c r="AQQ187">
        <v>0</v>
      </c>
      <c r="AQR187">
        <v>0</v>
      </c>
      <c r="AQS187">
        <v>0</v>
      </c>
      <c r="AQT187">
        <v>0</v>
      </c>
      <c r="AQU187">
        <v>0</v>
      </c>
      <c r="AQV187">
        <v>0</v>
      </c>
      <c r="AQW187">
        <v>0</v>
      </c>
      <c r="AQX187">
        <v>0</v>
      </c>
      <c r="AQY187">
        <v>0</v>
      </c>
      <c r="AQZ187">
        <v>0</v>
      </c>
      <c r="ARA187">
        <v>0</v>
      </c>
      <c r="ARB187">
        <v>0</v>
      </c>
      <c r="ARC187">
        <v>0</v>
      </c>
      <c r="ARD187">
        <v>0</v>
      </c>
      <c r="ARE187">
        <v>0</v>
      </c>
      <c r="ARF187">
        <v>0</v>
      </c>
      <c r="ARG187">
        <v>0</v>
      </c>
      <c r="ARH187">
        <v>0</v>
      </c>
      <c r="ARI187">
        <v>0</v>
      </c>
      <c r="ARJ187">
        <v>0</v>
      </c>
      <c r="ARK187">
        <v>0</v>
      </c>
      <c r="ARL187">
        <v>0</v>
      </c>
      <c r="ARM187">
        <v>0</v>
      </c>
      <c r="ARN187">
        <v>0</v>
      </c>
      <c r="ARO187">
        <v>0</v>
      </c>
      <c r="ARP187">
        <v>0</v>
      </c>
      <c r="ARQ187">
        <v>0</v>
      </c>
      <c r="ARR187">
        <v>0</v>
      </c>
      <c r="ARS187">
        <v>0</v>
      </c>
      <c r="ART187">
        <v>0</v>
      </c>
      <c r="ARU187">
        <v>0</v>
      </c>
      <c r="ARV187">
        <v>0</v>
      </c>
      <c r="ARW187">
        <v>0</v>
      </c>
      <c r="ARX187">
        <v>0</v>
      </c>
      <c r="ARY187">
        <v>0</v>
      </c>
      <c r="ARZ187">
        <v>0</v>
      </c>
      <c r="ASA187">
        <v>0</v>
      </c>
      <c r="ASB187">
        <v>0</v>
      </c>
      <c r="ASC187">
        <v>0</v>
      </c>
      <c r="ASD187">
        <v>0</v>
      </c>
      <c r="ASE187">
        <v>0</v>
      </c>
      <c r="ASF187">
        <v>0</v>
      </c>
      <c r="ASG187">
        <v>0</v>
      </c>
      <c r="ASH187">
        <v>0</v>
      </c>
      <c r="ASI187">
        <v>0</v>
      </c>
      <c r="ASJ187">
        <v>0</v>
      </c>
      <c r="ASK187">
        <v>0</v>
      </c>
      <c r="ASL187">
        <v>0</v>
      </c>
      <c r="ASM187">
        <v>0</v>
      </c>
      <c r="ASN187">
        <v>0</v>
      </c>
      <c r="ASO187">
        <v>0</v>
      </c>
      <c r="ASP187">
        <v>0</v>
      </c>
      <c r="ASQ187">
        <v>0</v>
      </c>
      <c r="ASR187">
        <v>0</v>
      </c>
      <c r="ASS187">
        <v>0</v>
      </c>
      <c r="AST187">
        <v>0</v>
      </c>
      <c r="ASU187">
        <v>0</v>
      </c>
      <c r="ASV187">
        <v>0</v>
      </c>
      <c r="ASW187">
        <v>0</v>
      </c>
      <c r="ASX187">
        <v>0</v>
      </c>
      <c r="ASY187">
        <v>0</v>
      </c>
      <c r="ASZ187">
        <v>0</v>
      </c>
      <c r="ATA187">
        <v>0</v>
      </c>
      <c r="ATB187">
        <v>0</v>
      </c>
      <c r="ATC187">
        <v>0</v>
      </c>
      <c r="ATD187">
        <v>0</v>
      </c>
      <c r="ATE187">
        <v>0</v>
      </c>
      <c r="ATF187">
        <v>0</v>
      </c>
      <c r="ATG187">
        <v>0</v>
      </c>
      <c r="ATH187">
        <v>0</v>
      </c>
      <c r="ATI187">
        <v>0</v>
      </c>
      <c r="ATJ187">
        <v>0</v>
      </c>
      <c r="ATK187">
        <v>0</v>
      </c>
      <c r="ATL187">
        <v>0</v>
      </c>
      <c r="ATM187">
        <v>0</v>
      </c>
      <c r="ATN187">
        <v>0</v>
      </c>
      <c r="ATO187">
        <v>0</v>
      </c>
      <c r="ATP187">
        <v>0</v>
      </c>
      <c r="ATQ187">
        <v>0</v>
      </c>
      <c r="ATR187">
        <v>0</v>
      </c>
      <c r="ATS187">
        <v>0</v>
      </c>
      <c r="ATT187">
        <v>0</v>
      </c>
      <c r="ATU187">
        <v>0</v>
      </c>
      <c r="ATV187">
        <v>0</v>
      </c>
      <c r="ATW187">
        <v>0</v>
      </c>
      <c r="ATX187">
        <v>0</v>
      </c>
      <c r="ATY187">
        <v>0</v>
      </c>
      <c r="ATZ187">
        <v>0</v>
      </c>
      <c r="AUA187">
        <v>0</v>
      </c>
      <c r="AUB187">
        <v>0</v>
      </c>
      <c r="AUC187">
        <v>0</v>
      </c>
      <c r="AUD187">
        <v>0</v>
      </c>
      <c r="AUE187">
        <v>0</v>
      </c>
      <c r="AUF187">
        <v>0</v>
      </c>
      <c r="AUG187">
        <v>0</v>
      </c>
      <c r="AUH187">
        <v>0</v>
      </c>
      <c r="AUI187">
        <v>0</v>
      </c>
      <c r="AUJ187">
        <v>0</v>
      </c>
      <c r="AUK187">
        <v>0</v>
      </c>
      <c r="AUL187">
        <v>0</v>
      </c>
      <c r="AUM187">
        <v>0</v>
      </c>
      <c r="AUN187">
        <v>0</v>
      </c>
      <c r="AUO187">
        <v>0</v>
      </c>
      <c r="AUP187">
        <v>0</v>
      </c>
      <c r="AUQ187">
        <v>0</v>
      </c>
      <c r="AUR187">
        <v>0</v>
      </c>
      <c r="AUS187">
        <v>0</v>
      </c>
      <c r="AUT187">
        <v>0</v>
      </c>
      <c r="AUU187">
        <v>0</v>
      </c>
      <c r="AUV187">
        <v>0</v>
      </c>
      <c r="AUW187">
        <v>0</v>
      </c>
      <c r="AUX187">
        <v>0</v>
      </c>
      <c r="AUY187">
        <v>0</v>
      </c>
      <c r="AUZ187">
        <v>0</v>
      </c>
      <c r="AVA187">
        <v>0</v>
      </c>
      <c r="AVB187">
        <v>0</v>
      </c>
      <c r="AVC187">
        <v>0</v>
      </c>
      <c r="AVD187">
        <v>0</v>
      </c>
      <c r="AVE187">
        <v>0</v>
      </c>
      <c r="AVF187">
        <v>0</v>
      </c>
      <c r="AVG187">
        <v>0</v>
      </c>
      <c r="AVH187">
        <v>0</v>
      </c>
      <c r="AVI187">
        <v>0</v>
      </c>
      <c r="AVJ187">
        <v>0</v>
      </c>
      <c r="AVK187">
        <v>0</v>
      </c>
      <c r="AVL187">
        <v>0</v>
      </c>
      <c r="AVM187">
        <v>0</v>
      </c>
      <c r="AVN187">
        <v>0</v>
      </c>
      <c r="AVO187">
        <v>0</v>
      </c>
      <c r="AVP187">
        <v>0</v>
      </c>
      <c r="AVQ187">
        <v>0</v>
      </c>
      <c r="AVR187">
        <v>0</v>
      </c>
      <c r="AVS187">
        <v>0</v>
      </c>
      <c r="AVT187">
        <v>0</v>
      </c>
      <c r="AVU187">
        <v>0</v>
      </c>
      <c r="AVV187">
        <v>0</v>
      </c>
      <c r="AVW187">
        <v>0</v>
      </c>
      <c r="AVX187">
        <v>0</v>
      </c>
      <c r="AVY187">
        <v>0</v>
      </c>
      <c r="AVZ187">
        <v>0</v>
      </c>
      <c r="AWA187">
        <v>0</v>
      </c>
      <c r="AWB187">
        <v>0</v>
      </c>
      <c r="AWC187">
        <v>0</v>
      </c>
      <c r="AWD187">
        <v>0</v>
      </c>
      <c r="AWE187">
        <v>0</v>
      </c>
      <c r="AWF187">
        <v>0</v>
      </c>
      <c r="AWG187">
        <v>0</v>
      </c>
      <c r="AWH187">
        <v>0</v>
      </c>
      <c r="AWI187">
        <v>0</v>
      </c>
      <c r="AWJ187">
        <v>0</v>
      </c>
      <c r="AWK187">
        <v>0</v>
      </c>
      <c r="AWM187">
        <v>0</v>
      </c>
      <c r="AWN187">
        <v>0</v>
      </c>
      <c r="AWO187">
        <v>0</v>
      </c>
      <c r="AWP187">
        <v>0</v>
      </c>
      <c r="AWQ187">
        <v>0</v>
      </c>
      <c r="AWR187">
        <v>0</v>
      </c>
      <c r="AWS187">
        <v>0</v>
      </c>
      <c r="AWT187">
        <v>0</v>
      </c>
      <c r="AWU187">
        <v>0</v>
      </c>
      <c r="AWV187">
        <v>0</v>
      </c>
      <c r="AWW187">
        <v>0</v>
      </c>
      <c r="AWX187">
        <v>0</v>
      </c>
      <c r="AWY187">
        <v>0</v>
      </c>
      <c r="AWZ187">
        <v>0</v>
      </c>
      <c r="AXA187">
        <v>0</v>
      </c>
      <c r="AXC187">
        <v>0</v>
      </c>
      <c r="AXD187">
        <v>0</v>
      </c>
      <c r="AXE187">
        <v>0</v>
      </c>
      <c r="AXF187">
        <v>0</v>
      </c>
      <c r="AXG187">
        <v>0</v>
      </c>
      <c r="AXH187">
        <v>0</v>
      </c>
      <c r="AXI187">
        <v>0</v>
      </c>
      <c r="AXJ187">
        <v>0</v>
      </c>
      <c r="AXK187">
        <v>0</v>
      </c>
      <c r="AXL187">
        <v>0</v>
      </c>
      <c r="AXM187">
        <v>0</v>
      </c>
      <c r="AXN187">
        <v>0</v>
      </c>
      <c r="AXO187">
        <v>0</v>
      </c>
      <c r="AXP187">
        <v>0</v>
      </c>
      <c r="AXQ187">
        <v>0</v>
      </c>
    </row>
    <row r="188" spans="1:1317" x14ac:dyDescent="0.25">
      <c r="A188" s="34">
        <v>41913</v>
      </c>
      <c r="B188" s="3">
        <v>0.42</v>
      </c>
      <c r="C188" s="3">
        <v>0.46</v>
      </c>
      <c r="D188" s="3">
        <v>0.48</v>
      </c>
      <c r="E188" s="3">
        <v>0.91</v>
      </c>
      <c r="F188" s="3">
        <v>1.1499999999999999</v>
      </c>
      <c r="G188" s="3">
        <v>-3.75</v>
      </c>
      <c r="H188" s="3">
        <v>0.36</v>
      </c>
      <c r="I188" s="3">
        <v>3.9</v>
      </c>
      <c r="J188" s="3">
        <v>0.3</v>
      </c>
      <c r="K188" s="3">
        <v>-0.21</v>
      </c>
      <c r="L188" s="3">
        <v>-2.5</v>
      </c>
      <c r="M188" s="3">
        <v>0.54</v>
      </c>
      <c r="N188" s="3">
        <v>-1.68</v>
      </c>
      <c r="O188" s="3">
        <v>0.78</v>
      </c>
      <c r="P188" s="3">
        <v>-3.38</v>
      </c>
      <c r="Q188" s="3">
        <v>-0.32</v>
      </c>
      <c r="R188" s="3">
        <v>0.28999999999999998</v>
      </c>
      <c r="S188" s="3">
        <v>-0.34</v>
      </c>
      <c r="T188" s="3">
        <v>-1.37</v>
      </c>
      <c r="U188" s="3">
        <v>0.11</v>
      </c>
      <c r="V188" s="3">
        <v>-5.95</v>
      </c>
      <c r="W188" s="3">
        <v>-2.78</v>
      </c>
      <c r="X188" s="3">
        <v>2.6</v>
      </c>
      <c r="Y188" s="3">
        <v>2</v>
      </c>
      <c r="Z188" s="3">
        <v>-11.41</v>
      </c>
      <c r="AA188" s="3">
        <v>8.52</v>
      </c>
      <c r="AB188" s="3">
        <v>12.37</v>
      </c>
      <c r="AC188" s="3">
        <v>-12.6</v>
      </c>
      <c r="AD188" s="3">
        <v>3.34</v>
      </c>
      <c r="AE188" s="3">
        <v>-6.5</v>
      </c>
      <c r="AF188" s="3">
        <v>0.62</v>
      </c>
      <c r="AG188" s="3">
        <v>-0.66</v>
      </c>
      <c r="AH188" s="3">
        <v>1.26</v>
      </c>
      <c r="AI188" s="3">
        <v>0.41</v>
      </c>
      <c r="AJ188" s="3">
        <v>1.1599999999999999</v>
      </c>
      <c r="AK188" s="3">
        <v>-0.28999999999999998</v>
      </c>
      <c r="AL188" s="3">
        <v>0.61</v>
      </c>
      <c r="AM188" s="3">
        <v>-0.17</v>
      </c>
      <c r="AN188" s="3">
        <v>-0.4</v>
      </c>
      <c r="AO188" s="3">
        <v>0.36</v>
      </c>
      <c r="AP188" s="3">
        <v>-5.69</v>
      </c>
      <c r="AQ188" s="3">
        <v>1.08</v>
      </c>
      <c r="AR188" s="3">
        <v>-6.46</v>
      </c>
      <c r="AS188" s="3">
        <v>-0.61</v>
      </c>
      <c r="AT188" s="3">
        <v>0.37</v>
      </c>
      <c r="AU188" s="3">
        <v>0.66</v>
      </c>
      <c r="AV188" s="3">
        <v>-3.3</v>
      </c>
      <c r="AW188" s="3">
        <v>1.7</v>
      </c>
      <c r="AX188" s="3">
        <v>1.81</v>
      </c>
      <c r="AY188" s="3">
        <v>5.18</v>
      </c>
      <c r="AZ188" s="3">
        <v>2.65</v>
      </c>
      <c r="BA188" s="3">
        <v>3.41</v>
      </c>
      <c r="BB188" s="3">
        <v>7.0000000000000007E-2</v>
      </c>
      <c r="BC188" s="3">
        <v>-1.25</v>
      </c>
      <c r="BD188" s="3">
        <v>13.1</v>
      </c>
      <c r="BE188" s="3">
        <v>1.3</v>
      </c>
      <c r="BF188" s="3">
        <v>1.36</v>
      </c>
      <c r="BG188" s="3">
        <v>1.07</v>
      </c>
      <c r="BH188" s="3">
        <v>-8.73</v>
      </c>
      <c r="BI188" s="3">
        <v>11.09</v>
      </c>
      <c r="BJ188" s="3">
        <v>-4.29</v>
      </c>
      <c r="BK188" s="3">
        <v>-3.04</v>
      </c>
      <c r="BL188" s="3">
        <v>17.100000000000001</v>
      </c>
      <c r="BM188" s="3">
        <v>6.6</v>
      </c>
      <c r="BN188" s="3">
        <v>0.79</v>
      </c>
      <c r="BO188" s="3">
        <v>4.1900000000000004</v>
      </c>
      <c r="BP188" s="3">
        <v>10.1</v>
      </c>
      <c r="BQ188" s="3">
        <v>1.46</v>
      </c>
      <c r="BR188" s="3">
        <v>2.68</v>
      </c>
      <c r="BS188" s="3">
        <v>2.78</v>
      </c>
      <c r="BT188" s="3">
        <v>1.81</v>
      </c>
      <c r="BU188" s="3">
        <v>0.83</v>
      </c>
      <c r="BV188" s="3">
        <v>1.05</v>
      </c>
      <c r="BW188" s="3">
        <v>1.01</v>
      </c>
      <c r="BX188" s="3">
        <v>1.77</v>
      </c>
      <c r="BY188" s="3">
        <v>1.07</v>
      </c>
      <c r="BZ188" s="3">
        <v>0.55000000000000004</v>
      </c>
      <c r="CA188" s="3">
        <v>2.0699999999999998</v>
      </c>
      <c r="CB188" s="3">
        <v>1.89</v>
      </c>
      <c r="CC188" s="3">
        <v>0.55000000000000004</v>
      </c>
      <c r="CD188" s="3">
        <v>2.4300000000000002</v>
      </c>
      <c r="CE188" s="3">
        <v>0.38</v>
      </c>
      <c r="CF188" s="3">
        <v>-0.49</v>
      </c>
      <c r="CG188" s="3">
        <v>0.88</v>
      </c>
      <c r="CH188" s="3">
        <v>1.78</v>
      </c>
      <c r="CI188" s="3">
        <v>-3.46</v>
      </c>
      <c r="CJ188" s="3">
        <v>6.71</v>
      </c>
      <c r="CK188" s="3">
        <v>2.92</v>
      </c>
      <c r="CL188" s="3">
        <v>-1.1299999999999999</v>
      </c>
      <c r="CM188" s="3">
        <v>0.13</v>
      </c>
      <c r="CN188" s="3">
        <v>0.28000000000000003</v>
      </c>
      <c r="CO188" s="3">
        <v>1.9</v>
      </c>
      <c r="CP188" s="3">
        <v>-0.65</v>
      </c>
      <c r="CQ188" s="3">
        <v>-0.72</v>
      </c>
      <c r="CR188" s="3">
        <v>6.34</v>
      </c>
      <c r="CS188" s="3">
        <v>1.61</v>
      </c>
      <c r="CT188" s="3">
        <v>3.28</v>
      </c>
      <c r="CU188" s="3">
        <v>6.99</v>
      </c>
      <c r="CV188" s="3">
        <v>5.49</v>
      </c>
      <c r="CW188" s="3">
        <v>1.1100000000000001</v>
      </c>
      <c r="CX188" s="3">
        <v>5.3</v>
      </c>
      <c r="CY188" s="3">
        <v>8.49</v>
      </c>
      <c r="CZ188" s="3">
        <v>0.85</v>
      </c>
      <c r="DA188" s="3">
        <v>3.35</v>
      </c>
      <c r="DB188" s="3">
        <v>0.59</v>
      </c>
      <c r="DC188" s="3">
        <v>-0.05</v>
      </c>
      <c r="DD188" s="3">
        <v>0.28999999999999998</v>
      </c>
      <c r="DE188" s="3">
        <v>-2.02</v>
      </c>
      <c r="DF188" s="3">
        <v>0.21</v>
      </c>
      <c r="DG188" s="3">
        <v>-0.84</v>
      </c>
      <c r="DH188" s="3">
        <v>0.13</v>
      </c>
      <c r="DI188" s="3">
        <v>0.63</v>
      </c>
      <c r="DJ188" s="3">
        <v>-0.39</v>
      </c>
      <c r="DK188" s="3">
        <v>-2.16</v>
      </c>
      <c r="DL188" s="3">
        <v>0.89</v>
      </c>
      <c r="DM188" s="3">
        <v>0.13</v>
      </c>
      <c r="DN188" s="3">
        <v>-0.1</v>
      </c>
      <c r="DO188" s="3">
        <v>0.93</v>
      </c>
      <c r="DP188" s="3">
        <v>1.52</v>
      </c>
      <c r="DQ188" s="3">
        <v>1.1399999999999999</v>
      </c>
      <c r="DR188" s="3">
        <v>-0.74</v>
      </c>
      <c r="DS188" s="3">
        <v>-1.0900000000000001</v>
      </c>
      <c r="DT188" s="3">
        <v>-1.83</v>
      </c>
      <c r="DU188" s="3">
        <v>0.82</v>
      </c>
      <c r="DV188" s="3">
        <v>-0.1</v>
      </c>
      <c r="DW188" s="3">
        <v>-0.69</v>
      </c>
      <c r="DX188" s="3">
        <v>1.3</v>
      </c>
      <c r="DY188" s="3">
        <v>-0.01</v>
      </c>
      <c r="DZ188" s="3">
        <v>-0.28000000000000003</v>
      </c>
      <c r="EA188" s="3">
        <v>0.19</v>
      </c>
      <c r="EB188" s="3">
        <v>-0.09</v>
      </c>
      <c r="EC188" s="3">
        <v>0.19</v>
      </c>
      <c r="ED188" s="3">
        <v>-0.36</v>
      </c>
      <c r="EE188" s="3">
        <v>0.83</v>
      </c>
      <c r="EF188" s="3">
        <v>1.06</v>
      </c>
      <c r="EG188" s="3">
        <v>2.0099999999999998</v>
      </c>
      <c r="EH188" s="3">
        <v>-0.95</v>
      </c>
      <c r="EI188" s="3">
        <v>-1.1000000000000001</v>
      </c>
      <c r="EJ188" s="3">
        <v>0.06</v>
      </c>
      <c r="EK188" s="3">
        <v>-0.86</v>
      </c>
      <c r="EL188" s="3">
        <v>0.89</v>
      </c>
      <c r="EM188" s="3">
        <v>0.81</v>
      </c>
      <c r="EN188" s="3">
        <v>0.78</v>
      </c>
      <c r="EO188" s="3">
        <v>0.49</v>
      </c>
      <c r="EP188" s="3">
        <v>0.33</v>
      </c>
      <c r="EQ188" s="3">
        <v>-1.1000000000000001</v>
      </c>
      <c r="ER188" s="3">
        <v>0.98</v>
      </c>
      <c r="ES188" s="3">
        <v>1.46</v>
      </c>
      <c r="ET188" s="3">
        <v>0.65</v>
      </c>
      <c r="EU188" s="3">
        <v>0.12</v>
      </c>
      <c r="EV188" s="3">
        <v>-0.55000000000000004</v>
      </c>
      <c r="EW188" s="3">
        <v>-0.4</v>
      </c>
      <c r="EX188" s="3">
        <v>-0.83</v>
      </c>
      <c r="EY188" s="3">
        <v>-1.46</v>
      </c>
      <c r="EZ188" s="3">
        <v>0.18</v>
      </c>
      <c r="FA188" s="3">
        <v>-0.39</v>
      </c>
      <c r="FB188" s="3">
        <v>1.72</v>
      </c>
      <c r="FC188" s="3">
        <v>-1.08</v>
      </c>
      <c r="FD188" s="3">
        <v>0.39</v>
      </c>
      <c r="FE188" s="3">
        <v>-0.12</v>
      </c>
      <c r="FF188" s="3">
        <v>7.0000000000000007E-2</v>
      </c>
      <c r="FG188" s="3">
        <v>1.8</v>
      </c>
      <c r="FH188" s="3">
        <v>-0.04</v>
      </c>
      <c r="FI188" s="3">
        <v>-0.84</v>
      </c>
      <c r="FJ188" s="3">
        <v>0.31</v>
      </c>
      <c r="FK188" s="3">
        <v>-1.97</v>
      </c>
      <c r="FL188" s="3">
        <v>-1.06</v>
      </c>
      <c r="FM188" s="3">
        <v>2.63</v>
      </c>
      <c r="FN188" s="3">
        <v>0.62</v>
      </c>
      <c r="FO188" s="3">
        <v>0.97</v>
      </c>
      <c r="FP188" s="3">
        <v>-0.51</v>
      </c>
      <c r="FQ188" s="3">
        <v>1.41</v>
      </c>
      <c r="FR188" s="3">
        <v>0.43</v>
      </c>
      <c r="FS188" s="3">
        <v>0.43</v>
      </c>
      <c r="FT188" s="3">
        <v>0.15</v>
      </c>
      <c r="FU188" s="3">
        <v>0.8</v>
      </c>
      <c r="FV188" s="3">
        <v>0.76</v>
      </c>
      <c r="FW188" s="3">
        <v>1.19</v>
      </c>
      <c r="FX188" s="3">
        <v>1.67</v>
      </c>
      <c r="FY188" s="3">
        <v>0.88</v>
      </c>
      <c r="FZ188" s="3">
        <v>0.1</v>
      </c>
      <c r="GA188" s="3">
        <v>0.44</v>
      </c>
      <c r="GB188" s="3">
        <v>0.68</v>
      </c>
      <c r="GC188" s="3">
        <v>0.51</v>
      </c>
      <c r="GD188" s="3">
        <v>0.52</v>
      </c>
      <c r="GE188" s="3">
        <v>0.61</v>
      </c>
      <c r="GF188" s="3">
        <v>0.47</v>
      </c>
      <c r="GG188" s="3">
        <v>0.26</v>
      </c>
      <c r="GH188" s="3">
        <v>3.38</v>
      </c>
      <c r="GI188" s="3">
        <v>0.62</v>
      </c>
      <c r="GJ188" s="3">
        <v>-1.36</v>
      </c>
      <c r="GK188" s="3">
        <v>-1.6</v>
      </c>
      <c r="GL188" s="3">
        <v>1.33</v>
      </c>
      <c r="GM188" s="3">
        <v>0.28999999999999998</v>
      </c>
      <c r="GN188" s="3">
        <v>0.6</v>
      </c>
      <c r="GO188" s="3">
        <v>0.61</v>
      </c>
      <c r="GP188" s="3">
        <v>7.0000000000000007E-2</v>
      </c>
      <c r="GQ188" s="3">
        <v>0.63</v>
      </c>
      <c r="GR188" s="3">
        <v>-0.68</v>
      </c>
      <c r="GS188" s="3">
        <v>0.82</v>
      </c>
      <c r="GT188" s="3">
        <v>0.32</v>
      </c>
      <c r="GU188" s="3">
        <v>1.06</v>
      </c>
      <c r="GV188" s="3">
        <v>0.19</v>
      </c>
      <c r="GW188" s="3">
        <v>0.35</v>
      </c>
      <c r="GX188" s="3">
        <v>0.04</v>
      </c>
      <c r="GY188" s="3">
        <v>0.08</v>
      </c>
      <c r="GZ188" s="3">
        <v>1.3</v>
      </c>
      <c r="HA188" s="3">
        <v>0.94</v>
      </c>
      <c r="HB188" s="3">
        <v>-0.76</v>
      </c>
      <c r="HC188" s="3">
        <v>-0.51</v>
      </c>
      <c r="HD188" s="3">
        <v>1.08</v>
      </c>
      <c r="HE188" s="3">
        <v>1.1000000000000001</v>
      </c>
      <c r="HF188" s="3">
        <v>0.85</v>
      </c>
      <c r="HG188" s="3">
        <v>0.93</v>
      </c>
      <c r="HH188" s="3">
        <v>0.91</v>
      </c>
      <c r="HI188" s="3">
        <v>0.01</v>
      </c>
      <c r="HJ188" s="3">
        <v>1.2</v>
      </c>
      <c r="HK188" s="3">
        <v>1.2</v>
      </c>
      <c r="HL188" s="3">
        <v>0.19</v>
      </c>
      <c r="HM188" s="3">
        <v>0.25</v>
      </c>
      <c r="HN188" s="3">
        <v>0.19</v>
      </c>
      <c r="HO188" s="3">
        <v>0.53</v>
      </c>
      <c r="HP188" s="3">
        <v>-0.56000000000000005</v>
      </c>
      <c r="HQ188" s="3">
        <v>1.18</v>
      </c>
      <c r="HR188" s="3">
        <v>-0.54</v>
      </c>
      <c r="HS188" s="3">
        <v>0.09</v>
      </c>
      <c r="HT188" s="3">
        <v>0.5</v>
      </c>
      <c r="HU188" s="3">
        <v>0.65</v>
      </c>
      <c r="HV188" s="3">
        <v>0.1</v>
      </c>
      <c r="HW188" s="3">
        <v>0.3</v>
      </c>
      <c r="HX188" s="3">
        <v>0.79</v>
      </c>
      <c r="HY188" s="3">
        <v>0.25</v>
      </c>
      <c r="HZ188" s="3">
        <v>0.51</v>
      </c>
      <c r="IA188" s="3">
        <v>0.74</v>
      </c>
      <c r="IB188" s="3">
        <v>0.13</v>
      </c>
      <c r="IC188" s="3">
        <v>-0.25</v>
      </c>
      <c r="ID188" s="3">
        <v>1.23</v>
      </c>
      <c r="IE188" s="3">
        <v>0.09</v>
      </c>
      <c r="IF188" s="3">
        <v>0.92</v>
      </c>
      <c r="IG188" s="3">
        <v>0.79</v>
      </c>
      <c r="IH188" s="3">
        <v>0.14000000000000001</v>
      </c>
      <c r="II188" s="3">
        <v>1.26</v>
      </c>
      <c r="IJ188" s="3">
        <v>-3.24</v>
      </c>
      <c r="IK188" s="3">
        <v>1.37</v>
      </c>
      <c r="IL188" s="3">
        <v>1.05</v>
      </c>
      <c r="IM188" s="3">
        <v>0.06</v>
      </c>
      <c r="IN188" s="3">
        <v>1.04</v>
      </c>
      <c r="IO188" s="3">
        <v>-1.2</v>
      </c>
      <c r="IP188" s="3">
        <v>-1.97</v>
      </c>
      <c r="IQ188" s="3">
        <v>-0.47</v>
      </c>
      <c r="IR188" s="3">
        <v>-0.33</v>
      </c>
      <c r="IS188" s="3">
        <v>0.26</v>
      </c>
      <c r="IT188" s="3">
        <v>-1.1299999999999999</v>
      </c>
      <c r="IU188" s="3">
        <v>0.36</v>
      </c>
      <c r="IV188" s="3">
        <v>0.36</v>
      </c>
      <c r="IW188" s="3">
        <v>0.54</v>
      </c>
      <c r="IX188" s="3">
        <v>0.73</v>
      </c>
      <c r="IY188" s="3">
        <v>1.6</v>
      </c>
      <c r="IZ188" s="3">
        <v>0.45</v>
      </c>
      <c r="JA188" s="3">
        <v>-0.05</v>
      </c>
      <c r="JB188" s="3">
        <v>1.74</v>
      </c>
      <c r="JC188" s="3">
        <v>0.62</v>
      </c>
      <c r="JD188" s="3">
        <v>0.72</v>
      </c>
      <c r="JE188" s="3">
        <v>0.68</v>
      </c>
      <c r="JF188" s="3">
        <v>0.96</v>
      </c>
      <c r="JG188" s="3">
        <v>-0.54</v>
      </c>
      <c r="JH188" s="3">
        <v>0.37</v>
      </c>
      <c r="JI188" s="3">
        <v>1.65</v>
      </c>
      <c r="JJ188" s="3">
        <v>-0.35</v>
      </c>
      <c r="JK188" s="3">
        <v>0.33</v>
      </c>
      <c r="JL188" s="3">
        <v>0.75</v>
      </c>
      <c r="JM188" s="3">
        <v>0.86</v>
      </c>
      <c r="JN188" s="3">
        <v>0.79</v>
      </c>
      <c r="JO188" s="3">
        <v>1.85</v>
      </c>
      <c r="JP188" s="3">
        <v>1</v>
      </c>
      <c r="JQ188" s="3">
        <v>0.4</v>
      </c>
      <c r="JR188" s="3">
        <v>0.77</v>
      </c>
      <c r="JS188" s="3">
        <v>1.56</v>
      </c>
      <c r="JT188" s="3">
        <v>0.7</v>
      </c>
      <c r="JU188" s="3">
        <v>0.12</v>
      </c>
      <c r="JV188" s="3">
        <v>-0.66</v>
      </c>
      <c r="JW188" s="3">
        <v>1.87</v>
      </c>
      <c r="JX188" s="3">
        <v>0.67</v>
      </c>
      <c r="JY188" s="3">
        <v>0.23</v>
      </c>
      <c r="JZ188" s="3">
        <v>1.31</v>
      </c>
      <c r="KA188" s="3">
        <v>1.3</v>
      </c>
      <c r="KB188" s="3">
        <v>0.37</v>
      </c>
      <c r="KC188" s="3">
        <v>0.37</v>
      </c>
      <c r="KD188" s="3">
        <v>0.31</v>
      </c>
      <c r="KE188" s="3">
        <v>1.08</v>
      </c>
      <c r="KF188" s="3">
        <v>-0.88</v>
      </c>
      <c r="KG188" s="3">
        <v>1.88</v>
      </c>
      <c r="KH188" s="3">
        <v>0.8</v>
      </c>
      <c r="KI188" s="3">
        <v>1.69</v>
      </c>
      <c r="KJ188" s="3">
        <v>0.26</v>
      </c>
      <c r="KK188" s="3">
        <v>-0.28999999999999998</v>
      </c>
      <c r="KL188" s="3">
        <v>0.81</v>
      </c>
      <c r="KM188" s="3">
        <v>0.81</v>
      </c>
      <c r="KN188" s="3">
        <v>1.26</v>
      </c>
      <c r="KO188" s="3">
        <v>0.33</v>
      </c>
      <c r="KP188" s="3">
        <v>1.08</v>
      </c>
      <c r="KQ188" s="3">
        <v>0.69</v>
      </c>
      <c r="KR188" s="3">
        <v>0.69</v>
      </c>
      <c r="KS188" s="3">
        <v>-0.11</v>
      </c>
      <c r="KT188" s="3">
        <v>2.0099999999999998</v>
      </c>
      <c r="KU188" s="3">
        <v>1.92</v>
      </c>
      <c r="KV188" s="3">
        <v>0.39</v>
      </c>
      <c r="KW188" s="3">
        <v>0.39</v>
      </c>
      <c r="KX188" s="3">
        <v>0.16</v>
      </c>
      <c r="KY188" s="3">
        <v>0</v>
      </c>
      <c r="KZ188" s="3">
        <v>0.08</v>
      </c>
      <c r="LA188" s="3">
        <v>0</v>
      </c>
      <c r="LB188" s="3">
        <v>-0.09</v>
      </c>
      <c r="LC188" s="3">
        <v>-0.72</v>
      </c>
      <c r="LD188" s="3">
        <v>1.94</v>
      </c>
      <c r="LE188" s="3">
        <v>0</v>
      </c>
      <c r="LF188" s="3">
        <v>0</v>
      </c>
      <c r="LG188" s="3">
        <v>-0.12</v>
      </c>
      <c r="LH188" s="3">
        <v>0.61</v>
      </c>
      <c r="LI188" s="3">
        <v>0.61</v>
      </c>
      <c r="LJ188" s="3">
        <v>0.28000000000000003</v>
      </c>
      <c r="LK188" s="3">
        <v>1.66</v>
      </c>
      <c r="LL188" s="3">
        <v>0</v>
      </c>
      <c r="LM188" s="3">
        <v>-0.08</v>
      </c>
      <c r="LN188" s="3">
        <v>-0.2</v>
      </c>
      <c r="LO188" s="3">
        <v>-0.62</v>
      </c>
      <c r="LP188" s="3">
        <v>0.92</v>
      </c>
      <c r="LQ188" s="3">
        <v>0.84</v>
      </c>
      <c r="LR188" s="3">
        <v>0.02</v>
      </c>
      <c r="LS188" s="3">
        <v>1.38</v>
      </c>
      <c r="LT188" s="3">
        <v>1.21</v>
      </c>
      <c r="LU188" s="3">
        <v>-1.19</v>
      </c>
      <c r="LV188" s="3">
        <v>-0.6</v>
      </c>
      <c r="LW188" s="3">
        <v>-0.14000000000000001</v>
      </c>
      <c r="LX188" s="3">
        <v>0.19</v>
      </c>
      <c r="LY188" s="3">
        <v>0.18</v>
      </c>
      <c r="LZ188" s="3">
        <v>0.18</v>
      </c>
      <c r="MA188" s="3">
        <v>-0.04</v>
      </c>
      <c r="MB188" s="3">
        <v>0.82</v>
      </c>
      <c r="MC188" s="3">
        <v>0.39</v>
      </c>
      <c r="MD188" s="3">
        <v>0.17</v>
      </c>
      <c r="ME188" s="3">
        <v>0.14000000000000001</v>
      </c>
      <c r="MF188" s="3">
        <v>-0.26</v>
      </c>
      <c r="MG188" s="3">
        <v>-0.02</v>
      </c>
      <c r="MH188" s="3">
        <v>0.28000000000000003</v>
      </c>
      <c r="MI188" s="3">
        <v>0.57999999999999996</v>
      </c>
      <c r="MJ188" s="3">
        <v>0.23</v>
      </c>
      <c r="MK188" s="3">
        <v>0.01</v>
      </c>
      <c r="ML188" s="3">
        <v>7.0000000000000007E-2</v>
      </c>
      <c r="MM188" s="3">
        <v>0.89</v>
      </c>
      <c r="MN188" s="3">
        <v>-0.17</v>
      </c>
      <c r="MO188" s="3">
        <v>0</v>
      </c>
      <c r="MP188" s="3">
        <v>0.22</v>
      </c>
      <c r="MQ188" s="3">
        <v>0.24</v>
      </c>
      <c r="MR188" s="3">
        <v>0.56999999999999995</v>
      </c>
      <c r="MS188" s="3">
        <v>0.87</v>
      </c>
      <c r="MT188" s="3">
        <v>0.72</v>
      </c>
      <c r="MU188" s="3">
        <v>0.37</v>
      </c>
      <c r="MV188" s="3">
        <v>0.6</v>
      </c>
      <c r="MW188" s="3">
        <v>0.36</v>
      </c>
      <c r="MX188" s="3">
        <v>0.32</v>
      </c>
      <c r="MY188" s="3">
        <v>0.71</v>
      </c>
      <c r="MZ188" s="3">
        <v>1.52</v>
      </c>
      <c r="NA188" s="3">
        <v>-1.17</v>
      </c>
      <c r="NB188" s="3">
        <v>-1.03</v>
      </c>
      <c r="NC188" s="3">
        <v>-1.1100000000000001</v>
      </c>
      <c r="ND188" s="3">
        <v>0.11</v>
      </c>
      <c r="NE188" s="3">
        <v>-0.4</v>
      </c>
      <c r="NF188" s="3">
        <v>0.09</v>
      </c>
      <c r="NG188" s="3">
        <v>0.69</v>
      </c>
      <c r="NH188" s="3">
        <v>0.77</v>
      </c>
      <c r="NI188" s="3">
        <v>0.77</v>
      </c>
      <c r="NJ188" s="3">
        <v>0.28999999999999998</v>
      </c>
      <c r="NK188" s="3">
        <v>0.28999999999999998</v>
      </c>
      <c r="NL188" s="3">
        <v>0.32</v>
      </c>
      <c r="NM188" s="3">
        <v>1.3</v>
      </c>
      <c r="NN188" s="3">
        <v>-0.19</v>
      </c>
      <c r="NO188" s="3">
        <v>-0.38</v>
      </c>
      <c r="NP188" s="3">
        <v>0.84</v>
      </c>
      <c r="NQ188" s="3">
        <v>-1.22</v>
      </c>
      <c r="NR188" s="3">
        <v>0.6</v>
      </c>
      <c r="NS188" s="3">
        <v>0.33</v>
      </c>
      <c r="NT188" s="3">
        <v>1.06</v>
      </c>
      <c r="NU188" s="3">
        <v>0.16</v>
      </c>
      <c r="NV188" s="3">
        <v>1.1299999999999999</v>
      </c>
      <c r="NW188" s="3">
        <v>-1.5</v>
      </c>
      <c r="NX188" s="3">
        <v>0.36</v>
      </c>
      <c r="NY188" s="3">
        <v>0.43</v>
      </c>
      <c r="NZ188" s="3">
        <v>0.43</v>
      </c>
      <c r="OA188" s="3">
        <v>0.61</v>
      </c>
      <c r="OB188" s="3">
        <v>0.12</v>
      </c>
      <c r="OC188" s="3">
        <v>-0.38</v>
      </c>
      <c r="OD188" s="3">
        <v>0.74</v>
      </c>
      <c r="OE188" s="3">
        <v>0.84</v>
      </c>
      <c r="OF188" s="3">
        <v>0.68</v>
      </c>
      <c r="OG188" s="3">
        <v>0.22</v>
      </c>
      <c r="OH188" s="3">
        <v>0.64</v>
      </c>
      <c r="OI188" s="3">
        <v>0.26</v>
      </c>
      <c r="OJ188" s="3">
        <v>0.32</v>
      </c>
      <c r="OK188" s="3">
        <v>-0.04</v>
      </c>
      <c r="OL188" s="3">
        <v>-1.6</v>
      </c>
      <c r="OM188" s="3">
        <v>2.0499999999999998</v>
      </c>
      <c r="ON188" s="3">
        <v>1.28</v>
      </c>
      <c r="OO188" s="3">
        <v>-0.39</v>
      </c>
      <c r="OP188" s="3">
        <v>0.65</v>
      </c>
      <c r="OQ188" s="3">
        <v>0.13</v>
      </c>
      <c r="OR188" s="3">
        <v>0.39</v>
      </c>
      <c r="OS188" s="3">
        <v>0.94</v>
      </c>
      <c r="OT188" s="3">
        <v>0.28000000000000003</v>
      </c>
      <c r="OU188" s="3">
        <v>0.13</v>
      </c>
      <c r="OV188" s="3">
        <v>0</v>
      </c>
      <c r="OW188" s="3">
        <v>0</v>
      </c>
      <c r="OX188" s="3">
        <v>-0.62</v>
      </c>
      <c r="OY188" s="3">
        <v>1.1399999999999999</v>
      </c>
      <c r="OZ188" s="3">
        <v>0</v>
      </c>
      <c r="PA188" s="3">
        <v>0</v>
      </c>
      <c r="PB188" s="3">
        <v>1.54</v>
      </c>
      <c r="PC188" s="3">
        <v>1.6</v>
      </c>
      <c r="PD188" s="3">
        <v>1.43</v>
      </c>
      <c r="PE188" s="3">
        <v>0.11</v>
      </c>
      <c r="PF188" s="3">
        <v>0.11</v>
      </c>
      <c r="PG188" s="3">
        <v>0</v>
      </c>
      <c r="PH188" s="3">
        <v>0</v>
      </c>
      <c r="PI188" s="3">
        <v>0</v>
      </c>
      <c r="PJ188" s="3">
        <v>0</v>
      </c>
      <c r="PK188" s="3">
        <v>0</v>
      </c>
      <c r="PL188" s="3">
        <v>0</v>
      </c>
      <c r="PM188" s="3">
        <v>0</v>
      </c>
      <c r="PN188" s="3">
        <v>0.82</v>
      </c>
      <c r="PO188" s="3">
        <v>0</v>
      </c>
      <c r="PP188" s="3">
        <v>0.49</v>
      </c>
      <c r="PQ188" s="3">
        <v>2.15</v>
      </c>
      <c r="PR188" s="3">
        <v>-0.31</v>
      </c>
      <c r="PS188" s="3">
        <v>0.19</v>
      </c>
      <c r="PT188" s="3">
        <v>-0.03</v>
      </c>
      <c r="PU188" s="3">
        <v>0.47</v>
      </c>
      <c r="PV188" s="3">
        <v>0.31</v>
      </c>
      <c r="PW188" s="3">
        <v>0</v>
      </c>
      <c r="PX188" s="3">
        <v>0</v>
      </c>
      <c r="PY188" s="3">
        <v>0</v>
      </c>
      <c r="PZ188" s="3">
        <v>0</v>
      </c>
      <c r="QA188" s="3">
        <v>0</v>
      </c>
      <c r="QB188" s="3">
        <v>0</v>
      </c>
      <c r="QC188" s="3">
        <v>-0.05</v>
      </c>
      <c r="QD188" s="3">
        <v>-0.05</v>
      </c>
      <c r="QE188" s="3">
        <v>-0.05</v>
      </c>
      <c r="QF188" s="3">
        <v>0</v>
      </c>
      <c r="QG188" s="3">
        <v>0.02</v>
      </c>
      <c r="QH188" s="3">
        <v>0.22</v>
      </c>
      <c r="QI188" s="3">
        <v>0</v>
      </c>
      <c r="QJ188" s="3">
        <v>0</v>
      </c>
      <c r="QK188" s="3">
        <v>-1.52</v>
      </c>
      <c r="QL188" s="3">
        <v>0</v>
      </c>
      <c r="QM188" s="3">
        <v>0</v>
      </c>
      <c r="QN188" s="3">
        <v>100</v>
      </c>
      <c r="QO188" s="3">
        <v>24.785</v>
      </c>
      <c r="QP188" s="3">
        <v>16.0337</v>
      </c>
      <c r="QQ188" s="3">
        <v>0.87949999999999995</v>
      </c>
      <c r="QR188" s="3">
        <v>0.59089999999999998</v>
      </c>
      <c r="QS188" s="3">
        <v>1.8700000000000001E-2</v>
      </c>
      <c r="QT188" s="3">
        <v>7.8600000000000003E-2</v>
      </c>
      <c r="QU188" s="3">
        <v>2.9000000000000001E-2</v>
      </c>
      <c r="QV188" s="3">
        <v>0.1623</v>
      </c>
      <c r="QW188" s="3">
        <v>0.68740000000000001</v>
      </c>
      <c r="QX188" s="3">
        <v>1.24E-2</v>
      </c>
      <c r="QY188" s="3">
        <v>0.28299999999999997</v>
      </c>
      <c r="QZ188" s="3">
        <v>2.4400000000000002E-2</v>
      </c>
      <c r="RA188" s="3">
        <v>4.8999999999999998E-3</v>
      </c>
      <c r="RB188" s="3">
        <v>5.0000000000000001E-3</v>
      </c>
      <c r="RC188" s="3">
        <v>9.1399999999999995E-2</v>
      </c>
      <c r="RD188" s="3">
        <v>8.5000000000000006E-3</v>
      </c>
      <c r="RE188" s="3">
        <v>0.1588</v>
      </c>
      <c r="RF188" s="3">
        <v>9.9099999999999994E-2</v>
      </c>
      <c r="RG188" s="3">
        <v>0.59719999999999995</v>
      </c>
      <c r="RH188" s="3">
        <v>0.15709999999999999</v>
      </c>
      <c r="RI188" s="3">
        <v>9.5999999999999992E-3</v>
      </c>
      <c r="RJ188" s="3">
        <v>1.17E-2</v>
      </c>
      <c r="RK188" s="3">
        <v>1.04E-2</v>
      </c>
      <c r="RL188" s="3">
        <v>7.4999999999999997E-3</v>
      </c>
      <c r="RM188" s="3">
        <v>3.8E-3</v>
      </c>
      <c r="RN188" s="3">
        <v>0.20899999999999999</v>
      </c>
      <c r="RO188" s="3">
        <v>0.1305</v>
      </c>
      <c r="RP188" s="3">
        <v>4.7199999999999999E-2</v>
      </c>
      <c r="RQ188" s="3">
        <v>1.0500000000000001E-2</v>
      </c>
      <c r="RR188" s="3">
        <v>0.82699999999999996</v>
      </c>
      <c r="RS188" s="3">
        <v>0.10349999999999999</v>
      </c>
      <c r="RT188" s="3">
        <v>0.29070000000000001</v>
      </c>
      <c r="RU188" s="3">
        <v>1.54E-2</v>
      </c>
      <c r="RV188" s="3">
        <v>0.13220000000000001</v>
      </c>
      <c r="RW188" s="3">
        <v>0.1285</v>
      </c>
      <c r="RX188" s="3">
        <v>0.15260000000000001</v>
      </c>
      <c r="RY188" s="3">
        <v>4.1000000000000003E-3</v>
      </c>
      <c r="RZ188" s="3">
        <v>0.21840000000000001</v>
      </c>
      <c r="SA188" s="3">
        <v>0.10249999999999999</v>
      </c>
      <c r="SB188" s="3">
        <v>1.11E-2</v>
      </c>
      <c r="SC188" s="3">
        <v>1.8599999999999998E-2</v>
      </c>
      <c r="SD188" s="3">
        <v>4.0000000000000001E-3</v>
      </c>
      <c r="SE188" s="3">
        <v>2.8899999999999999E-2</v>
      </c>
      <c r="SF188" s="3">
        <v>3.73E-2</v>
      </c>
      <c r="SG188" s="3">
        <v>2.0000000000000001E-4</v>
      </c>
      <c r="SH188" s="3">
        <v>1.5800000000000002E-2</v>
      </c>
      <c r="SI188" s="3">
        <v>0.93920000000000003</v>
      </c>
      <c r="SJ188" s="3">
        <v>1.5299999999999999E-2</v>
      </c>
      <c r="SK188" s="3">
        <v>3.5299999999999998E-2</v>
      </c>
      <c r="SL188" s="3">
        <v>1.1000000000000001E-3</v>
      </c>
      <c r="SM188" s="3">
        <v>9.3799999999999994E-2</v>
      </c>
      <c r="SN188" s="3">
        <v>4.3E-3</v>
      </c>
      <c r="SO188" s="3">
        <v>0.192</v>
      </c>
      <c r="SP188" s="3">
        <v>8.0000000000000002E-3</v>
      </c>
      <c r="SQ188" s="3">
        <v>2.5000000000000001E-3</v>
      </c>
      <c r="SR188" s="3">
        <v>0.13619999999999999</v>
      </c>
      <c r="SS188" s="3">
        <v>8.8999999999999996E-2</v>
      </c>
      <c r="ST188" s="3">
        <v>1.4200000000000001E-2</v>
      </c>
      <c r="SU188" s="3">
        <v>6.3E-3</v>
      </c>
      <c r="SV188" s="3">
        <v>0.06</v>
      </c>
      <c r="SW188" s="3">
        <v>2.12E-2</v>
      </c>
      <c r="SX188" s="3">
        <v>3.4000000000000002E-2</v>
      </c>
      <c r="SY188" s="3">
        <v>8.1299999999999997E-2</v>
      </c>
      <c r="SZ188" s="3">
        <v>0.13139999999999999</v>
      </c>
      <c r="TA188" s="3">
        <v>1.0500000000000001E-2</v>
      </c>
      <c r="TB188" s="3">
        <v>2.7000000000000001E-3</v>
      </c>
      <c r="TC188" s="3">
        <v>2.6716000000000002</v>
      </c>
      <c r="TD188" s="3">
        <v>2.52E-2</v>
      </c>
      <c r="TE188" s="3">
        <v>0.23569999999999999</v>
      </c>
      <c r="TF188" s="3">
        <v>1.14E-2</v>
      </c>
      <c r="TG188" s="3">
        <v>0.35239999999999999</v>
      </c>
      <c r="TH188" s="3">
        <v>5.11E-2</v>
      </c>
      <c r="TI188" s="3">
        <v>0.28039999999999998</v>
      </c>
      <c r="TJ188" s="3">
        <v>0.42280000000000001</v>
      </c>
      <c r="TK188" s="3">
        <v>0.20519999999999999</v>
      </c>
      <c r="TL188" s="3">
        <v>1.7399999999999999E-2</v>
      </c>
      <c r="TM188" s="3">
        <v>6.1699999999999998E-2</v>
      </c>
      <c r="TN188" s="3">
        <v>0.14630000000000001</v>
      </c>
      <c r="TO188" s="3">
        <v>0.13020000000000001</v>
      </c>
      <c r="TP188" s="3">
        <v>0.29580000000000001</v>
      </c>
      <c r="TQ188" s="3">
        <v>3.4000000000000002E-2</v>
      </c>
      <c r="TR188" s="3">
        <v>4.1000000000000003E-3</v>
      </c>
      <c r="TS188" s="3">
        <v>0.39779999999999999</v>
      </c>
      <c r="TT188" s="3">
        <v>0.30690000000000001</v>
      </c>
      <c r="TU188" s="3">
        <v>4.4000000000000003E-3</v>
      </c>
      <c r="TV188" s="3">
        <v>8.9999999999999998E-4</v>
      </c>
      <c r="TW188" s="3">
        <v>2.8899999999999999E-2</v>
      </c>
      <c r="TX188" s="3">
        <v>2.3E-3</v>
      </c>
      <c r="TY188" s="3">
        <v>4.8000000000000001E-2</v>
      </c>
      <c r="TZ188" s="3">
        <v>1.26E-2</v>
      </c>
      <c r="UA188" s="3">
        <v>4.5699999999999998E-2</v>
      </c>
      <c r="UB188" s="3">
        <v>3.0000000000000001E-3</v>
      </c>
      <c r="UC188" s="3">
        <v>7.1999999999999998E-3</v>
      </c>
      <c r="UD188" s="3">
        <v>5.0000000000000001E-4</v>
      </c>
      <c r="UE188" s="3">
        <v>6.9999999999999999E-4</v>
      </c>
      <c r="UF188" s="3">
        <v>8.5000000000000006E-3</v>
      </c>
      <c r="UG188" s="3">
        <v>1.8800000000000001E-2</v>
      </c>
      <c r="UH188" s="3">
        <v>6.4999999999999997E-3</v>
      </c>
      <c r="UI188" s="3">
        <v>6.3E-2</v>
      </c>
      <c r="UJ188" s="3">
        <v>7.3000000000000001E-3</v>
      </c>
      <c r="UK188" s="3">
        <v>1.2999999999999999E-3</v>
      </c>
      <c r="UL188" s="3">
        <v>6.1000000000000004E-3</v>
      </c>
      <c r="UM188" s="3">
        <v>1.8200000000000001E-2</v>
      </c>
      <c r="UN188" s="3">
        <v>4.5999999999999999E-3</v>
      </c>
      <c r="UO188" s="3">
        <v>1.6899999999999998E-2</v>
      </c>
      <c r="UP188" s="3">
        <v>1.1999999999999999E-3</v>
      </c>
      <c r="UQ188" s="3">
        <v>4.0000000000000002E-4</v>
      </c>
      <c r="UR188" s="3">
        <v>0.8347</v>
      </c>
      <c r="US188" s="3">
        <v>0.1328</v>
      </c>
      <c r="UT188" s="3">
        <v>0.11840000000000001</v>
      </c>
      <c r="UU188" s="3">
        <v>0.309</v>
      </c>
      <c r="UV188" s="3">
        <v>0.10009999999999999</v>
      </c>
      <c r="UW188" s="3">
        <v>8.0999999999999996E-3</v>
      </c>
      <c r="UX188" s="3">
        <v>0.14829999999999999</v>
      </c>
      <c r="UY188" s="3">
        <v>1.6299999999999999E-2</v>
      </c>
      <c r="UZ188" s="3">
        <v>1.8E-3</v>
      </c>
      <c r="VA188" s="3">
        <v>1.1226</v>
      </c>
      <c r="VB188" s="3">
        <v>0.48399999999999999</v>
      </c>
      <c r="VC188" s="3">
        <v>0.41660000000000003</v>
      </c>
      <c r="VD188" s="3">
        <v>0.222</v>
      </c>
      <c r="VE188" s="3">
        <v>2.1002000000000001</v>
      </c>
      <c r="VF188" s="3">
        <v>1.0418000000000001</v>
      </c>
      <c r="VG188" s="3">
        <v>1.6299999999999999E-2</v>
      </c>
      <c r="VH188" s="3">
        <v>0.25690000000000002</v>
      </c>
      <c r="VI188" s="3">
        <v>0.53969999999999996</v>
      </c>
      <c r="VJ188" s="3">
        <v>2.3999999999999998E-3</v>
      </c>
      <c r="VK188" s="3">
        <v>0.22270000000000001</v>
      </c>
      <c r="VL188" s="3">
        <v>2.0299999999999999E-2</v>
      </c>
      <c r="VM188" s="3">
        <v>1.9873000000000001</v>
      </c>
      <c r="VN188" s="3">
        <v>0.49120000000000003</v>
      </c>
      <c r="VO188" s="3">
        <v>1.1419999999999999</v>
      </c>
      <c r="VP188" s="3">
        <v>0.106</v>
      </c>
      <c r="VQ188" s="3">
        <v>0.12130000000000001</v>
      </c>
      <c r="VR188" s="3">
        <v>0.1066</v>
      </c>
      <c r="VS188" s="3">
        <v>2.0199999999999999E-2</v>
      </c>
      <c r="VT188" s="3">
        <v>0.44369999999999998</v>
      </c>
      <c r="VU188" s="3">
        <v>0.26250000000000001</v>
      </c>
      <c r="VV188" s="3">
        <v>2.47E-2</v>
      </c>
      <c r="VW188" s="3">
        <v>0.15640000000000001</v>
      </c>
      <c r="VX188" s="3">
        <v>1.8561000000000001</v>
      </c>
      <c r="VY188" s="3">
        <v>0.15840000000000001</v>
      </c>
      <c r="VZ188" s="3">
        <v>0.04</v>
      </c>
      <c r="WA188" s="3">
        <v>0.35160000000000002</v>
      </c>
      <c r="WB188" s="3">
        <v>1.4800000000000001E-2</v>
      </c>
      <c r="WC188" s="3">
        <v>5.4800000000000001E-2</v>
      </c>
      <c r="WD188" s="3">
        <v>0.72499999999999998</v>
      </c>
      <c r="WE188" s="3">
        <v>0.39960000000000001</v>
      </c>
      <c r="WF188" s="3">
        <v>0.1119</v>
      </c>
      <c r="WG188" s="3">
        <v>0.16370000000000001</v>
      </c>
      <c r="WH188" s="3">
        <v>7.6E-3</v>
      </c>
      <c r="WI188" s="3">
        <v>6.0000000000000001E-3</v>
      </c>
      <c r="WJ188" s="3">
        <v>1.4800000000000001E-2</v>
      </c>
      <c r="WK188" s="3">
        <v>5.4000000000000003E-3</v>
      </c>
      <c r="WL188" s="3">
        <v>4.2900000000000001E-2</v>
      </c>
      <c r="WM188" s="3">
        <v>4.1000000000000003E-3</v>
      </c>
      <c r="WN188" s="3">
        <v>5.7999999999999996E-3</v>
      </c>
      <c r="WO188" s="3">
        <v>3.2000000000000002E-3</v>
      </c>
      <c r="WP188" s="3">
        <v>9.4999999999999998E-3</v>
      </c>
      <c r="WQ188" s="3">
        <v>2.7400000000000001E-2</v>
      </c>
      <c r="WR188" s="3">
        <v>1.9E-2</v>
      </c>
      <c r="WS188" s="3">
        <v>1.8100000000000002E-2</v>
      </c>
      <c r="WT188" s="3">
        <v>0.39800000000000002</v>
      </c>
      <c r="WU188" s="3">
        <v>5.0000000000000001E-3</v>
      </c>
      <c r="WV188" s="3">
        <v>0.15529999999999999</v>
      </c>
      <c r="WW188" s="3">
        <v>8.6900000000000005E-2</v>
      </c>
      <c r="WX188" s="3">
        <v>7.9000000000000008E-3</v>
      </c>
      <c r="WY188" s="3">
        <v>8.0999999999999996E-3</v>
      </c>
      <c r="WZ188" s="3">
        <v>5.16E-2</v>
      </c>
      <c r="XA188" s="3">
        <v>5.1999999999999998E-3</v>
      </c>
      <c r="XB188" s="3">
        <v>2.5100000000000001E-2</v>
      </c>
      <c r="XC188" s="3">
        <v>5.2999999999999999E-2</v>
      </c>
      <c r="XD188" s="3">
        <v>8.7513000000000005</v>
      </c>
      <c r="XE188" s="3">
        <v>8.7513000000000005</v>
      </c>
      <c r="XF188" s="3">
        <v>5.1870000000000003</v>
      </c>
      <c r="XG188" s="3">
        <v>1.9946999999999999</v>
      </c>
      <c r="XH188" s="3">
        <v>0.1041</v>
      </c>
      <c r="XI188" s="3">
        <v>0.3745</v>
      </c>
      <c r="XJ188" s="3">
        <v>6.9900000000000004E-2</v>
      </c>
      <c r="XK188" s="3">
        <v>0.68930000000000002</v>
      </c>
      <c r="XL188" s="3">
        <v>6.8199999999999997E-2</v>
      </c>
      <c r="XM188" s="3">
        <v>0.2636</v>
      </c>
      <c r="XN188" s="3">
        <v>14.7058</v>
      </c>
      <c r="XO188" s="3">
        <v>10.628</v>
      </c>
      <c r="XP188" s="3">
        <v>7.2169999999999996</v>
      </c>
      <c r="XQ188" s="3">
        <v>4.1144999999999996</v>
      </c>
      <c r="XR188" s="3">
        <v>1.663</v>
      </c>
      <c r="XS188" s="3">
        <v>1.4214</v>
      </c>
      <c r="XT188" s="3">
        <v>1.8200000000000001E-2</v>
      </c>
      <c r="XU188" s="3">
        <v>2.5356000000000001</v>
      </c>
      <c r="XV188" s="3">
        <v>4.99E-2</v>
      </c>
      <c r="XW188" s="3">
        <v>2.41E-2</v>
      </c>
      <c r="XX188" s="3">
        <v>3.1099999999999999E-2</v>
      </c>
      <c r="XY188" s="3">
        <v>2.24E-2</v>
      </c>
      <c r="XZ188" s="3">
        <v>0.2293</v>
      </c>
      <c r="YA188" s="3">
        <v>0.17949999999999999</v>
      </c>
      <c r="YB188" s="3">
        <v>0.18709999999999999</v>
      </c>
      <c r="YC188" s="3">
        <v>0.1338</v>
      </c>
      <c r="YD188" s="3">
        <v>6.2100000000000002E-2</v>
      </c>
      <c r="YE188" s="3">
        <v>1.4853000000000001</v>
      </c>
      <c r="YF188" s="3">
        <v>5.28E-2</v>
      </c>
      <c r="YG188" s="3">
        <v>7.8100000000000003E-2</v>
      </c>
      <c r="YH188" s="3">
        <v>0.87539999999999996</v>
      </c>
      <c r="YI188" s="3">
        <v>5.6800000000000003E-2</v>
      </c>
      <c r="YJ188" s="3">
        <v>0.1323</v>
      </c>
      <c r="YK188" s="3">
        <v>0.34699999999999998</v>
      </c>
      <c r="YL188" s="3">
        <v>4.82E-2</v>
      </c>
      <c r="YM188" s="3">
        <v>5.1999999999999998E-3</v>
      </c>
      <c r="YN188" s="3">
        <v>9.8900000000000002E-2</v>
      </c>
      <c r="YO188" s="3">
        <v>0.05</v>
      </c>
      <c r="YP188" s="3">
        <v>0.13700000000000001</v>
      </c>
      <c r="YQ188" s="3">
        <v>4.0777000000000001</v>
      </c>
      <c r="YR188" s="3">
        <v>1.1812</v>
      </c>
      <c r="YS188" s="3">
        <v>7.7999999999999996E-3</v>
      </c>
      <c r="YT188" s="3">
        <v>1.0992999999999999</v>
      </c>
      <c r="YU188" s="3">
        <v>7.4099999999999999E-2</v>
      </c>
      <c r="YV188" s="3">
        <v>2.8965000000000001</v>
      </c>
      <c r="YW188" s="3">
        <v>2.8965000000000001</v>
      </c>
      <c r="YX188" s="3">
        <v>4.5589000000000004</v>
      </c>
      <c r="YY188" s="3">
        <v>2.3466999999999998</v>
      </c>
      <c r="YZ188" s="3">
        <v>1.4984</v>
      </c>
      <c r="ZA188" s="3">
        <v>0.61870000000000003</v>
      </c>
      <c r="ZB188" s="3">
        <v>0.53110000000000002</v>
      </c>
      <c r="ZC188" s="3">
        <v>0.2059</v>
      </c>
      <c r="ZD188" s="3">
        <v>1.3599999999999999E-2</v>
      </c>
      <c r="ZE188" s="3">
        <v>0.12920000000000001</v>
      </c>
      <c r="ZF188" s="3">
        <v>0.5302</v>
      </c>
      <c r="ZG188" s="3">
        <v>8.4500000000000006E-2</v>
      </c>
      <c r="ZH188" s="3">
        <v>8.5099999999999995E-2</v>
      </c>
      <c r="ZI188" s="3">
        <v>9.7600000000000006E-2</v>
      </c>
      <c r="ZJ188" s="3">
        <v>5.9299999999999999E-2</v>
      </c>
      <c r="ZK188" s="3">
        <v>4.2900000000000001E-2</v>
      </c>
      <c r="ZL188" s="3">
        <v>2.47E-2</v>
      </c>
      <c r="ZM188" s="3">
        <v>0.13619999999999999</v>
      </c>
      <c r="ZN188" s="3">
        <v>0.31809999999999999</v>
      </c>
      <c r="ZO188" s="3">
        <v>0.23830000000000001</v>
      </c>
      <c r="ZP188" s="3">
        <v>7.9799999999999996E-2</v>
      </c>
      <c r="ZQ188" s="3">
        <v>1.8415999999999999</v>
      </c>
      <c r="ZR188" s="3">
        <v>1.1203000000000001</v>
      </c>
      <c r="ZS188" s="3">
        <v>0.52129999999999999</v>
      </c>
      <c r="ZT188" s="3">
        <v>3.8199999999999998E-2</v>
      </c>
      <c r="ZU188" s="3">
        <v>0.23380000000000001</v>
      </c>
      <c r="ZV188" s="3">
        <v>2.8999999999999998E-3</v>
      </c>
      <c r="ZW188" s="3">
        <v>2.6200000000000001E-2</v>
      </c>
      <c r="ZX188" s="3">
        <v>0.2243</v>
      </c>
      <c r="ZY188" s="3">
        <v>2.2499999999999999E-2</v>
      </c>
      <c r="ZZ188" s="3">
        <v>5.11E-2</v>
      </c>
      <c r="AAA188" s="3">
        <v>0.72130000000000005</v>
      </c>
      <c r="AAB188" s="3">
        <v>0.2064</v>
      </c>
      <c r="AAC188" s="3">
        <v>7.8E-2</v>
      </c>
      <c r="AAD188" s="3">
        <v>7.3700000000000002E-2</v>
      </c>
      <c r="AAE188" s="3">
        <v>8.0000000000000002E-3</v>
      </c>
      <c r="AAF188" s="3">
        <v>0.35510000000000003</v>
      </c>
      <c r="AAG188" s="3">
        <v>0.3705</v>
      </c>
      <c r="AAH188" s="3">
        <v>0.3705</v>
      </c>
      <c r="AAI188" s="3">
        <v>8.0299999999999996E-2</v>
      </c>
      <c r="AAJ188" s="3">
        <v>7.7600000000000002E-2</v>
      </c>
      <c r="AAK188" s="3">
        <v>4.7000000000000002E-3</v>
      </c>
      <c r="AAL188" s="3">
        <v>6.3399999999999998E-2</v>
      </c>
      <c r="AAM188" s="3">
        <v>0.14299999999999999</v>
      </c>
      <c r="AAN188" s="3">
        <v>1.6999999999999999E-3</v>
      </c>
      <c r="AAO188" s="3">
        <v>6.4710000000000001</v>
      </c>
      <c r="AAP188" s="3">
        <v>4.1273999999999997</v>
      </c>
      <c r="AAQ188" s="3">
        <v>1.5059</v>
      </c>
      <c r="AAR188" s="3">
        <v>0.46329999999999999</v>
      </c>
      <c r="AAS188" s="3">
        <v>6.1899999999999997E-2</v>
      </c>
      <c r="AAT188" s="3">
        <v>8.0299999999999996E-2</v>
      </c>
      <c r="AAU188" s="3">
        <v>0.2331</v>
      </c>
      <c r="AAV188" s="3">
        <v>2.4199999999999999E-2</v>
      </c>
      <c r="AAW188" s="3">
        <v>0.64319999999999999</v>
      </c>
      <c r="AAX188" s="3">
        <v>1.8945000000000001</v>
      </c>
      <c r="AAY188" s="3">
        <v>0.51590000000000003</v>
      </c>
      <c r="AAZ188" s="3">
        <v>7.0699999999999999E-2</v>
      </c>
      <c r="ABA188" s="3">
        <v>2.4400000000000002E-2</v>
      </c>
      <c r="ABB188" s="3">
        <v>0.3337</v>
      </c>
      <c r="ABC188" s="3">
        <v>0.69520000000000004</v>
      </c>
      <c r="ABD188" s="3">
        <v>0.16020000000000001</v>
      </c>
      <c r="ABE188" s="3">
        <v>9.4399999999999998E-2</v>
      </c>
      <c r="ABF188" s="3">
        <v>0.72699999999999998</v>
      </c>
      <c r="ABG188" s="3">
        <v>2.4899999999999999E-2</v>
      </c>
      <c r="ABH188" s="3">
        <v>0.13519999999999999</v>
      </c>
      <c r="ABI188" s="3">
        <v>4.3099999999999999E-2</v>
      </c>
      <c r="ABJ188" s="3">
        <v>7.6300000000000007E-2</v>
      </c>
      <c r="ABK188" s="3">
        <v>0.1135</v>
      </c>
      <c r="ABL188" s="3">
        <v>0.28720000000000001</v>
      </c>
      <c r="ABM188" s="3">
        <v>4.6600000000000003E-2</v>
      </c>
      <c r="ABN188" s="3">
        <v>1.9037999999999999</v>
      </c>
      <c r="ABO188" s="3">
        <v>1.9037999999999999</v>
      </c>
      <c r="ABP188" s="3">
        <v>0.21479999999999999</v>
      </c>
      <c r="ABQ188" s="3">
        <v>0.34239999999999998</v>
      </c>
      <c r="ABR188" s="3">
        <v>1.3599999999999999E-2</v>
      </c>
      <c r="ABS188" s="3">
        <v>2.1700000000000001E-2</v>
      </c>
      <c r="ABT188" s="3">
        <v>0.39400000000000002</v>
      </c>
      <c r="ABU188" s="3">
        <v>3.2800000000000003E-2</v>
      </c>
      <c r="ABV188" s="3">
        <v>0.21229999999999999</v>
      </c>
      <c r="ABW188" s="3">
        <v>0.67210000000000003</v>
      </c>
      <c r="ABX188" s="3">
        <v>0.35460000000000003</v>
      </c>
      <c r="ABY188" s="3">
        <v>0.35460000000000003</v>
      </c>
      <c r="ABZ188" s="3">
        <v>0.16980000000000001</v>
      </c>
      <c r="ACA188" s="3">
        <v>0.1696</v>
      </c>
      <c r="ACB188" s="3">
        <v>1.52E-2</v>
      </c>
      <c r="ACC188" s="3">
        <v>8.5300000000000001E-2</v>
      </c>
      <c r="ACD188" s="3">
        <v>8.5300000000000001E-2</v>
      </c>
      <c r="ACE188" s="3">
        <v>5.21E-2</v>
      </c>
      <c r="ACF188" s="3">
        <v>1.6899999999999998E-2</v>
      </c>
      <c r="ACG188" s="3">
        <v>1.6299999999999999E-2</v>
      </c>
      <c r="ACH188" s="3">
        <v>18.4465</v>
      </c>
      <c r="ACI188" s="3">
        <v>18.4465</v>
      </c>
      <c r="ACJ188" s="3">
        <v>4.5240999999999998</v>
      </c>
      <c r="ACK188" s="3">
        <v>2.4763999999999999</v>
      </c>
      <c r="ACL188" s="3">
        <v>0.37430000000000002</v>
      </c>
      <c r="ACM188" s="3">
        <v>5.4899999999999997E-2</v>
      </c>
      <c r="ACN188" s="3">
        <v>0.70499999999999996</v>
      </c>
      <c r="ACO188" s="3">
        <v>0.2586</v>
      </c>
      <c r="ACP188" s="3">
        <v>0.48559999999999998</v>
      </c>
      <c r="ACQ188" s="3">
        <v>6.4199999999999993E-2</v>
      </c>
      <c r="ACR188" s="3">
        <v>8.8000000000000005E-3</v>
      </c>
      <c r="ACS188" s="3">
        <v>9.6199999999999994E-2</v>
      </c>
      <c r="ACT188" s="3">
        <v>9.1014999999999997</v>
      </c>
      <c r="ACU188" s="3">
        <v>3.1450999999999998</v>
      </c>
      <c r="ACV188" s="3">
        <v>0.91879999999999995</v>
      </c>
      <c r="ACW188" s="3">
        <v>0.3115</v>
      </c>
      <c r="ACX188" s="3">
        <v>3.4700000000000002E-2</v>
      </c>
      <c r="ACY188" s="3">
        <v>0.1051</v>
      </c>
      <c r="ACZ188" s="3">
        <v>0.37790000000000001</v>
      </c>
      <c r="ADA188" s="3">
        <v>0.2145</v>
      </c>
      <c r="ADB188" s="3">
        <v>1.7386999999999999</v>
      </c>
      <c r="ADC188" s="3">
        <v>0.1091</v>
      </c>
      <c r="ADD188" s="3">
        <v>0.11609999999999999</v>
      </c>
      <c r="ADE188" s="3">
        <v>4.3099999999999999E-2</v>
      </c>
      <c r="ADF188" s="3">
        <v>1.2616000000000001</v>
      </c>
      <c r="ADG188" s="3">
        <v>5.2200000000000003E-2</v>
      </c>
      <c r="ADH188" s="3">
        <v>6.8999999999999999E-3</v>
      </c>
      <c r="ADI188" s="3">
        <v>0.66620000000000001</v>
      </c>
      <c r="ADJ188" s="3">
        <v>4.8209</v>
      </c>
      <c r="ADK188" s="3">
        <v>3.7282999999999999</v>
      </c>
      <c r="ADL188" s="3">
        <v>0.84019999999999995</v>
      </c>
      <c r="ADM188" s="3">
        <v>0.1426</v>
      </c>
      <c r="ADN188" s="3">
        <v>0.10979999999999999</v>
      </c>
      <c r="ADO188" s="3">
        <v>11.343999999999999</v>
      </c>
      <c r="ADP188" s="3">
        <v>3.6650999999999998</v>
      </c>
      <c r="ADQ188" s="3">
        <v>3.3818000000000001</v>
      </c>
      <c r="ADR188" s="3">
        <v>0.23089999999999999</v>
      </c>
      <c r="ADS188" s="3">
        <v>0.41449999999999998</v>
      </c>
      <c r="ADT188" s="3">
        <v>0.3211</v>
      </c>
      <c r="ADU188" s="3">
        <v>0.19089999999999999</v>
      </c>
      <c r="ADV188" s="3">
        <v>0.1075</v>
      </c>
      <c r="ADW188" s="3">
        <v>0.1855</v>
      </c>
      <c r="ADX188" s="3">
        <v>0.19450000000000001</v>
      </c>
      <c r="ADY188" s="3">
        <v>0.20119999999999999</v>
      </c>
      <c r="ADZ188" s="3">
        <v>0.37769999999999998</v>
      </c>
      <c r="AEA188" s="3">
        <v>0.38619999999999999</v>
      </c>
      <c r="AEB188" s="3">
        <v>0.69410000000000005</v>
      </c>
      <c r="AEC188" s="3">
        <v>7.7700000000000005E-2</v>
      </c>
      <c r="AED188" s="3">
        <v>0.2833</v>
      </c>
      <c r="AEE188" s="3">
        <v>4.65E-2</v>
      </c>
      <c r="AEF188" s="3">
        <v>9.7900000000000001E-2</v>
      </c>
      <c r="AEG188" s="3">
        <v>0.1389</v>
      </c>
      <c r="AEH188" s="3">
        <v>4.9924999999999997</v>
      </c>
      <c r="AEI188" s="3">
        <v>1.1500999999999999</v>
      </c>
      <c r="AEJ188" s="3">
        <v>0.47960000000000003</v>
      </c>
      <c r="AEK188" s="3">
        <v>0.4667</v>
      </c>
      <c r="AEL188" s="3">
        <v>5.8900000000000001E-2</v>
      </c>
      <c r="AEM188" s="3">
        <v>3.0999999999999999E-3</v>
      </c>
      <c r="AEN188" s="3">
        <v>5.8599999999999999E-2</v>
      </c>
      <c r="AEO188" s="3">
        <v>8.3199999999999996E-2</v>
      </c>
      <c r="AEP188" s="3">
        <v>0.58789999999999998</v>
      </c>
      <c r="AEQ188" s="3">
        <v>0.10680000000000001</v>
      </c>
      <c r="AER188" s="3">
        <v>0.37659999999999999</v>
      </c>
      <c r="AES188" s="3">
        <v>0.1045</v>
      </c>
      <c r="AET188" s="3">
        <v>3.2545000000000002</v>
      </c>
      <c r="AEU188" s="3">
        <v>3.2545000000000002</v>
      </c>
      <c r="AEV188" s="3">
        <v>2.6863999999999999</v>
      </c>
      <c r="AEW188" s="3">
        <v>2.6863999999999999</v>
      </c>
      <c r="AEX188" s="3">
        <v>0.28420000000000001</v>
      </c>
      <c r="AEY188" s="3">
        <v>5.9900000000000002E-2</v>
      </c>
      <c r="AEZ188" s="3">
        <v>1.3599999999999999E-2</v>
      </c>
      <c r="AFA188" s="3">
        <v>0.36859999999999998</v>
      </c>
      <c r="AFB188" s="3">
        <v>0.1847</v>
      </c>
      <c r="AFC188" s="3">
        <v>9.4200000000000006E-2</v>
      </c>
      <c r="AFD188" s="3">
        <v>1.0517000000000001</v>
      </c>
      <c r="AFE188" s="3">
        <v>0.1065</v>
      </c>
      <c r="AFF188" s="3">
        <v>1.03E-2</v>
      </c>
      <c r="AFG188" s="3">
        <v>0.15989999999999999</v>
      </c>
      <c r="AFH188" s="3">
        <v>0.20949999999999999</v>
      </c>
      <c r="AFI188" s="3">
        <v>0.14319999999999999</v>
      </c>
      <c r="AFJ188" s="3">
        <v>10.770099999999999</v>
      </c>
      <c r="AFK188" s="3">
        <v>6.6159999999999997</v>
      </c>
      <c r="AFL188" s="3">
        <v>6.6159999999999997</v>
      </c>
      <c r="AFM188" s="3">
        <v>4.82E-2</v>
      </c>
      <c r="AFN188" s="3">
        <v>0.4491</v>
      </c>
      <c r="AFO188" s="3">
        <v>1.2923</v>
      </c>
      <c r="AFP188" s="3">
        <v>4.0811999999999999</v>
      </c>
      <c r="AFQ188" s="3">
        <v>1.4800000000000001E-2</v>
      </c>
      <c r="AFR188" s="3">
        <v>8.4599999999999995E-2</v>
      </c>
      <c r="AFS188" s="3">
        <v>0.63160000000000005</v>
      </c>
      <c r="AFT188" s="3">
        <v>1.41E-2</v>
      </c>
      <c r="AFU188" s="3">
        <v>4.1542000000000003</v>
      </c>
      <c r="AFV188" s="3">
        <v>3.0566</v>
      </c>
      <c r="AFW188" s="3">
        <v>0.18729999999999999</v>
      </c>
      <c r="AFX188" s="3">
        <v>5.4800000000000001E-2</v>
      </c>
      <c r="AFY188" s="3">
        <v>1.2699999999999999E-2</v>
      </c>
      <c r="AFZ188" s="3">
        <v>0.1608</v>
      </c>
      <c r="AGA188" s="3">
        <v>4.2999999999999997E-2</v>
      </c>
      <c r="AGB188" s="3">
        <v>0.21540000000000001</v>
      </c>
      <c r="AGC188" s="3">
        <v>9.8900000000000002E-2</v>
      </c>
      <c r="AGD188" s="3">
        <v>0.25180000000000002</v>
      </c>
      <c r="AGE188" s="3">
        <v>0.43240000000000001</v>
      </c>
      <c r="AGF188" s="3">
        <v>0.1295</v>
      </c>
      <c r="AGG188" s="3">
        <v>0.28820000000000001</v>
      </c>
      <c r="AGH188" s="3">
        <v>0.38090000000000002</v>
      </c>
      <c r="AGI188" s="3">
        <v>3.5000000000000001E-3</v>
      </c>
      <c r="AGJ188" s="3">
        <v>0.44479999999999997</v>
      </c>
      <c r="AGK188" s="3">
        <v>0.3523</v>
      </c>
      <c r="AGL188" s="3">
        <v>1.0226</v>
      </c>
      <c r="AGM188" s="3">
        <v>1.0226</v>
      </c>
      <c r="AGN188" s="3">
        <v>7.4999999999999997E-2</v>
      </c>
      <c r="AGO188" s="3">
        <v>5.0200000000000002E-2</v>
      </c>
      <c r="AGP188" s="3">
        <v>2.47E-2</v>
      </c>
      <c r="AGQ188" s="3">
        <v>4.6509999999999998</v>
      </c>
      <c r="AGR188" s="3">
        <v>4.6509999999999998</v>
      </c>
      <c r="AGS188" s="3">
        <v>2.9725000000000001</v>
      </c>
      <c r="AGT188" s="3">
        <v>1.6500000000000001E-2</v>
      </c>
      <c r="AGU188" s="3">
        <v>0.19109999999999999</v>
      </c>
      <c r="AGV188" s="3">
        <v>0.73770000000000002</v>
      </c>
      <c r="AGW188" s="3">
        <v>0.34620000000000001</v>
      </c>
      <c r="AGX188" s="3">
        <v>1.4512</v>
      </c>
      <c r="AGY188" s="3">
        <v>0.2298</v>
      </c>
      <c r="AGZ188" s="3">
        <v>0.53410000000000002</v>
      </c>
      <c r="AHA188" s="3">
        <v>0.1328</v>
      </c>
      <c r="AHB188" s="3">
        <v>3.95E-2</v>
      </c>
      <c r="AHC188" s="3">
        <v>0.21579999999999999</v>
      </c>
      <c r="AHD188" s="3">
        <v>0.1459</v>
      </c>
      <c r="AHE188" s="3">
        <v>0.3422</v>
      </c>
      <c r="AHF188" s="3">
        <v>0.1346</v>
      </c>
      <c r="AHG188" s="3">
        <v>2.5499999999999998E-2</v>
      </c>
      <c r="AHH188" s="3">
        <v>0.18210000000000001</v>
      </c>
      <c r="AHI188" s="3">
        <v>0.80220000000000002</v>
      </c>
      <c r="AHJ188" s="3">
        <v>0.16070000000000001</v>
      </c>
      <c r="AHK188">
        <v>8.0600000000000005E-2</v>
      </c>
      <c r="AHL188">
        <v>0.24479999999999999</v>
      </c>
      <c r="AHM188">
        <v>9.8500000000000004E-2</v>
      </c>
      <c r="AHN188">
        <v>0.2175</v>
      </c>
      <c r="AHO188">
        <v>4.2675999999999998</v>
      </c>
      <c r="AHP188">
        <v>4.2675999999999998</v>
      </c>
      <c r="AHQ188">
        <v>4.2675999999999998</v>
      </c>
      <c r="AHR188">
        <v>1.1900000000000001E-2</v>
      </c>
      <c r="AHS188">
        <v>1.1955</v>
      </c>
      <c r="AHT188">
        <v>0.1056</v>
      </c>
      <c r="AHU188">
        <v>1.3972</v>
      </c>
      <c r="AHV188">
        <v>0.27460000000000001</v>
      </c>
      <c r="AHW188">
        <v>0.18390000000000001</v>
      </c>
      <c r="AHX188">
        <v>0.78859999999999997</v>
      </c>
      <c r="AHY188">
        <v>0.31040000000000001</v>
      </c>
      <c r="AIA188">
        <v>0</v>
      </c>
      <c r="AIB188">
        <v>0</v>
      </c>
      <c r="AIC188">
        <v>0</v>
      </c>
      <c r="AID188">
        <v>0</v>
      </c>
      <c r="AIE188">
        <v>0</v>
      </c>
      <c r="AIF188">
        <v>0</v>
      </c>
      <c r="AIG188">
        <v>0</v>
      </c>
      <c r="AIH188">
        <v>0</v>
      </c>
      <c r="AII188">
        <v>0</v>
      </c>
      <c r="AIJ188">
        <v>0</v>
      </c>
      <c r="AIK188">
        <v>0</v>
      </c>
      <c r="AIL188">
        <v>0</v>
      </c>
      <c r="AIM188">
        <v>0</v>
      </c>
      <c r="AIN188">
        <v>0</v>
      </c>
      <c r="AIO188">
        <v>0</v>
      </c>
      <c r="AIP188">
        <v>0</v>
      </c>
      <c r="AIQ188">
        <v>0</v>
      </c>
      <c r="AIR188">
        <v>0</v>
      </c>
      <c r="AIS188">
        <v>0</v>
      </c>
      <c r="AIT188">
        <v>0</v>
      </c>
      <c r="AIU188">
        <v>0</v>
      </c>
      <c r="AIV188">
        <v>0</v>
      </c>
      <c r="AIW188">
        <v>0</v>
      </c>
      <c r="AIX188">
        <v>0</v>
      </c>
      <c r="AIY188">
        <v>0</v>
      </c>
      <c r="AIZ188">
        <v>0</v>
      </c>
      <c r="AJA188">
        <v>0</v>
      </c>
      <c r="AJB188">
        <v>0</v>
      </c>
      <c r="AJC188">
        <v>0</v>
      </c>
      <c r="AJD188">
        <v>0</v>
      </c>
      <c r="AJE188">
        <v>0</v>
      </c>
      <c r="AJF188">
        <v>0</v>
      </c>
      <c r="AJG188">
        <v>0</v>
      </c>
      <c r="AJH188">
        <v>0</v>
      </c>
      <c r="AJI188">
        <v>0</v>
      </c>
      <c r="AJJ188">
        <v>0</v>
      </c>
      <c r="AJK188">
        <v>0</v>
      </c>
      <c r="AJL188">
        <v>0</v>
      </c>
      <c r="AJM188">
        <v>0</v>
      </c>
      <c r="AJN188">
        <v>0</v>
      </c>
      <c r="AJO188">
        <v>0</v>
      </c>
      <c r="AJP188">
        <v>0</v>
      </c>
      <c r="AJQ188">
        <v>0</v>
      </c>
      <c r="AJR188">
        <v>0</v>
      </c>
      <c r="AJS188">
        <v>0</v>
      </c>
      <c r="AJT188">
        <v>0</v>
      </c>
      <c r="AJU188">
        <v>0</v>
      </c>
      <c r="AJV188">
        <v>0</v>
      </c>
      <c r="AJW188">
        <v>0</v>
      </c>
      <c r="AJX188">
        <v>0</v>
      </c>
      <c r="AJY188">
        <v>0</v>
      </c>
      <c r="AJZ188">
        <v>0</v>
      </c>
      <c r="AKA188">
        <v>0</v>
      </c>
      <c r="AKB188">
        <v>0</v>
      </c>
      <c r="AKC188">
        <v>0</v>
      </c>
      <c r="AKD188">
        <v>0</v>
      </c>
      <c r="AKE188">
        <v>0</v>
      </c>
      <c r="AKF188">
        <v>0</v>
      </c>
      <c r="AKG188">
        <v>0</v>
      </c>
      <c r="AKH188">
        <v>0</v>
      </c>
      <c r="AKI188">
        <v>0</v>
      </c>
      <c r="AKJ188">
        <v>0</v>
      </c>
      <c r="AKK188">
        <v>0</v>
      </c>
      <c r="AKL188">
        <v>0</v>
      </c>
      <c r="AKM188">
        <v>0</v>
      </c>
      <c r="AKN188">
        <v>0</v>
      </c>
      <c r="AKO188">
        <v>0</v>
      </c>
      <c r="AKP188">
        <v>0</v>
      </c>
      <c r="AKQ188">
        <v>0</v>
      </c>
      <c r="AKR188">
        <v>0</v>
      </c>
      <c r="AKS188">
        <v>0</v>
      </c>
      <c r="AKT188">
        <v>0</v>
      </c>
      <c r="AKU188">
        <v>0</v>
      </c>
      <c r="AKV188">
        <v>0</v>
      </c>
      <c r="AKW188">
        <v>0</v>
      </c>
      <c r="AKX188">
        <v>0</v>
      </c>
      <c r="AKY188">
        <v>0</v>
      </c>
      <c r="AKZ188">
        <v>0</v>
      </c>
      <c r="ALA188">
        <v>0</v>
      </c>
      <c r="ALB188">
        <v>0</v>
      </c>
      <c r="ALC188">
        <v>0</v>
      </c>
      <c r="ALD188">
        <v>0</v>
      </c>
      <c r="ALE188">
        <v>0</v>
      </c>
      <c r="ALF188">
        <v>0</v>
      </c>
      <c r="ALG188">
        <v>0</v>
      </c>
      <c r="ALH188">
        <v>0</v>
      </c>
      <c r="ALI188">
        <v>0</v>
      </c>
      <c r="ALJ188">
        <v>0</v>
      </c>
      <c r="ALK188">
        <v>0</v>
      </c>
      <c r="ALL188">
        <v>0</v>
      </c>
      <c r="ALM188">
        <v>0</v>
      </c>
      <c r="ALN188">
        <v>0</v>
      </c>
      <c r="ALO188">
        <v>0</v>
      </c>
      <c r="ALP188">
        <v>0</v>
      </c>
      <c r="ALQ188">
        <v>0</v>
      </c>
      <c r="ALR188">
        <v>0</v>
      </c>
      <c r="ALS188">
        <v>0</v>
      </c>
      <c r="ALT188">
        <v>0</v>
      </c>
      <c r="ALU188">
        <v>0</v>
      </c>
      <c r="ALV188">
        <v>0</v>
      </c>
      <c r="ALW188">
        <v>0</v>
      </c>
      <c r="ALX188">
        <v>0</v>
      </c>
      <c r="ALY188">
        <v>0</v>
      </c>
      <c r="ALZ188">
        <v>0</v>
      </c>
      <c r="AMA188">
        <v>0</v>
      </c>
      <c r="AMB188">
        <v>0</v>
      </c>
      <c r="AMC188">
        <v>0</v>
      </c>
      <c r="AMD188">
        <v>0</v>
      </c>
      <c r="AME188">
        <v>0</v>
      </c>
      <c r="AMF188">
        <v>0</v>
      </c>
      <c r="AMG188">
        <v>0</v>
      </c>
      <c r="AMH188">
        <v>0</v>
      </c>
      <c r="AMI188">
        <v>0</v>
      </c>
      <c r="AMJ188">
        <v>0</v>
      </c>
      <c r="AMK188">
        <v>0</v>
      </c>
      <c r="AML188">
        <v>0</v>
      </c>
      <c r="AMM188">
        <v>0</v>
      </c>
      <c r="AMN188">
        <v>0</v>
      </c>
      <c r="AMO188">
        <v>0</v>
      </c>
      <c r="AMP188">
        <v>0</v>
      </c>
      <c r="AMQ188">
        <v>0</v>
      </c>
      <c r="AMR188">
        <v>0</v>
      </c>
      <c r="AMS188">
        <v>0</v>
      </c>
      <c r="AMT188">
        <v>0</v>
      </c>
      <c r="AMU188">
        <v>0</v>
      </c>
      <c r="AMV188">
        <v>0</v>
      </c>
      <c r="AMW188">
        <v>0</v>
      </c>
      <c r="AMX188">
        <v>0</v>
      </c>
      <c r="AMY188">
        <v>0</v>
      </c>
      <c r="AMZ188">
        <v>0</v>
      </c>
      <c r="ANA188">
        <v>0</v>
      </c>
      <c r="ANB188">
        <v>0</v>
      </c>
      <c r="ANC188">
        <v>0</v>
      </c>
      <c r="AND188">
        <v>0</v>
      </c>
      <c r="ANE188">
        <v>0</v>
      </c>
      <c r="ANF188">
        <v>0</v>
      </c>
      <c r="ANG188">
        <v>0</v>
      </c>
      <c r="ANH188">
        <v>0</v>
      </c>
      <c r="ANI188">
        <v>0</v>
      </c>
      <c r="ANJ188">
        <v>0</v>
      </c>
      <c r="ANK188">
        <v>0</v>
      </c>
      <c r="ANL188">
        <v>0</v>
      </c>
      <c r="ANM188">
        <v>0</v>
      </c>
      <c r="ANN188">
        <v>0</v>
      </c>
      <c r="ANO188">
        <v>0</v>
      </c>
      <c r="ANP188">
        <v>0</v>
      </c>
      <c r="ANQ188">
        <v>0</v>
      </c>
      <c r="ANR188">
        <v>0</v>
      </c>
      <c r="ANS188">
        <v>0</v>
      </c>
      <c r="ANT188">
        <v>0</v>
      </c>
      <c r="ANU188">
        <v>0</v>
      </c>
      <c r="ANV188">
        <v>0</v>
      </c>
      <c r="ANW188">
        <v>0</v>
      </c>
      <c r="ANX188">
        <v>0</v>
      </c>
      <c r="ANY188">
        <v>0</v>
      </c>
      <c r="ANZ188">
        <v>0</v>
      </c>
      <c r="AOA188">
        <v>0</v>
      </c>
      <c r="AOB188">
        <v>0</v>
      </c>
      <c r="AOC188">
        <v>0</v>
      </c>
      <c r="AOD188">
        <v>0</v>
      </c>
      <c r="AOE188">
        <v>0</v>
      </c>
      <c r="AOF188">
        <v>0</v>
      </c>
      <c r="AOG188">
        <v>0</v>
      </c>
      <c r="AOH188">
        <v>0</v>
      </c>
      <c r="AOI188">
        <v>0</v>
      </c>
      <c r="AOJ188">
        <v>0</v>
      </c>
      <c r="AOK188">
        <v>0</v>
      </c>
      <c r="AOL188">
        <v>0</v>
      </c>
      <c r="AOM188">
        <v>0</v>
      </c>
      <c r="AON188">
        <v>0</v>
      </c>
      <c r="AOO188">
        <v>0</v>
      </c>
      <c r="AOP188">
        <v>0</v>
      </c>
      <c r="AOQ188">
        <v>0</v>
      </c>
      <c r="AOR188">
        <v>0</v>
      </c>
      <c r="AOS188">
        <v>0</v>
      </c>
      <c r="AOT188">
        <v>0</v>
      </c>
      <c r="AOU188">
        <v>0</v>
      </c>
      <c r="AOV188">
        <v>0</v>
      </c>
      <c r="AOW188">
        <v>0</v>
      </c>
      <c r="AOX188">
        <v>0</v>
      </c>
      <c r="AOY188">
        <v>0</v>
      </c>
      <c r="AOZ188">
        <v>0</v>
      </c>
      <c r="APA188">
        <v>0</v>
      </c>
      <c r="APB188">
        <v>0</v>
      </c>
      <c r="APC188">
        <v>0</v>
      </c>
      <c r="APD188">
        <v>0</v>
      </c>
      <c r="APE188">
        <v>0</v>
      </c>
      <c r="APG188">
        <v>0</v>
      </c>
      <c r="APH188">
        <v>0</v>
      </c>
      <c r="API188">
        <v>0</v>
      </c>
      <c r="APJ188">
        <v>0</v>
      </c>
      <c r="APK188">
        <v>0</v>
      </c>
      <c r="APL188">
        <v>0</v>
      </c>
      <c r="APM188">
        <v>0</v>
      </c>
      <c r="APN188">
        <v>0</v>
      </c>
      <c r="APO188">
        <v>0</v>
      </c>
      <c r="APP188">
        <v>0</v>
      </c>
      <c r="APQ188">
        <v>0</v>
      </c>
      <c r="APR188">
        <v>0</v>
      </c>
      <c r="APS188">
        <v>0</v>
      </c>
      <c r="APT188">
        <v>0</v>
      </c>
      <c r="APU188">
        <v>0</v>
      </c>
      <c r="APV188">
        <v>0</v>
      </c>
      <c r="APW188">
        <v>0</v>
      </c>
      <c r="APX188">
        <v>0</v>
      </c>
      <c r="APY188">
        <v>0</v>
      </c>
      <c r="APZ188">
        <v>0</v>
      </c>
      <c r="AQA188">
        <v>0</v>
      </c>
      <c r="AQB188">
        <v>0</v>
      </c>
      <c r="AQC188">
        <v>0</v>
      </c>
      <c r="AQD188">
        <v>0</v>
      </c>
      <c r="AQE188">
        <v>0</v>
      </c>
      <c r="AQF188">
        <v>0</v>
      </c>
      <c r="AQG188">
        <v>0</v>
      </c>
      <c r="AQH188">
        <v>0</v>
      </c>
      <c r="AQI188">
        <v>0</v>
      </c>
      <c r="AQJ188">
        <v>0</v>
      </c>
      <c r="AQK188">
        <v>0</v>
      </c>
      <c r="AQL188">
        <v>0</v>
      </c>
      <c r="AQM188">
        <v>0</v>
      </c>
      <c r="AQN188">
        <v>0</v>
      </c>
      <c r="AQO188">
        <v>0</v>
      </c>
      <c r="AQP188">
        <v>0</v>
      </c>
      <c r="AQQ188">
        <v>0</v>
      </c>
      <c r="AQR188">
        <v>0</v>
      </c>
      <c r="AQS188">
        <v>0</v>
      </c>
      <c r="AQT188">
        <v>0</v>
      </c>
      <c r="AQU188">
        <v>0</v>
      </c>
      <c r="AQV188">
        <v>0</v>
      </c>
      <c r="AQW188">
        <v>0</v>
      </c>
      <c r="AQX188">
        <v>0</v>
      </c>
      <c r="AQY188">
        <v>0</v>
      </c>
      <c r="AQZ188">
        <v>0</v>
      </c>
      <c r="ARA188">
        <v>0</v>
      </c>
      <c r="ARB188">
        <v>0</v>
      </c>
      <c r="ARC188">
        <v>0</v>
      </c>
      <c r="ARD188">
        <v>0</v>
      </c>
      <c r="ARE188">
        <v>0</v>
      </c>
      <c r="ARF188">
        <v>0</v>
      </c>
      <c r="ARG188">
        <v>0</v>
      </c>
      <c r="ARH188">
        <v>0</v>
      </c>
      <c r="ARI188">
        <v>0</v>
      </c>
      <c r="ARJ188">
        <v>0</v>
      </c>
      <c r="ARK188">
        <v>0</v>
      </c>
      <c r="ARL188">
        <v>0</v>
      </c>
      <c r="ARM188">
        <v>0</v>
      </c>
      <c r="ARN188">
        <v>0</v>
      </c>
      <c r="ARO188">
        <v>0</v>
      </c>
      <c r="ARP188">
        <v>0</v>
      </c>
      <c r="ARQ188">
        <v>0</v>
      </c>
      <c r="ARR188">
        <v>0</v>
      </c>
      <c r="ARS188">
        <v>0</v>
      </c>
      <c r="ART188">
        <v>0</v>
      </c>
      <c r="ARU188">
        <v>0</v>
      </c>
      <c r="ARV188">
        <v>0</v>
      </c>
      <c r="ARW188">
        <v>0</v>
      </c>
      <c r="ARX188">
        <v>0</v>
      </c>
      <c r="ARY188">
        <v>0</v>
      </c>
      <c r="ARZ188">
        <v>0</v>
      </c>
      <c r="ASA188">
        <v>0</v>
      </c>
      <c r="ASB188">
        <v>0</v>
      </c>
      <c r="ASC188">
        <v>0</v>
      </c>
      <c r="ASD188">
        <v>0</v>
      </c>
      <c r="ASE188">
        <v>0</v>
      </c>
      <c r="ASF188">
        <v>0</v>
      </c>
      <c r="ASG188">
        <v>0</v>
      </c>
      <c r="ASH188">
        <v>0</v>
      </c>
      <c r="ASI188">
        <v>0</v>
      </c>
      <c r="ASJ188">
        <v>0</v>
      </c>
      <c r="ASK188">
        <v>0</v>
      </c>
      <c r="ASL188">
        <v>0</v>
      </c>
      <c r="ASM188">
        <v>0</v>
      </c>
      <c r="ASN188">
        <v>0</v>
      </c>
      <c r="ASO188">
        <v>0</v>
      </c>
      <c r="ASP188">
        <v>0</v>
      </c>
      <c r="ASQ188">
        <v>0</v>
      </c>
      <c r="ASR188">
        <v>0</v>
      </c>
      <c r="ASS188">
        <v>0</v>
      </c>
      <c r="AST188">
        <v>0</v>
      </c>
      <c r="ASU188">
        <v>0</v>
      </c>
      <c r="ASV188">
        <v>0</v>
      </c>
      <c r="ASW188">
        <v>0</v>
      </c>
      <c r="ASX188">
        <v>0</v>
      </c>
      <c r="ASY188">
        <v>0</v>
      </c>
      <c r="ASZ188">
        <v>0</v>
      </c>
      <c r="ATA188">
        <v>0</v>
      </c>
      <c r="ATB188">
        <v>0</v>
      </c>
      <c r="ATC188">
        <v>0</v>
      </c>
      <c r="ATD188">
        <v>0</v>
      </c>
      <c r="ATE188">
        <v>0</v>
      </c>
      <c r="ATF188">
        <v>0</v>
      </c>
      <c r="ATG188">
        <v>0</v>
      </c>
      <c r="ATH188">
        <v>0</v>
      </c>
      <c r="ATI188">
        <v>0</v>
      </c>
      <c r="ATJ188">
        <v>0</v>
      </c>
      <c r="ATK188">
        <v>0</v>
      </c>
      <c r="ATL188">
        <v>0</v>
      </c>
      <c r="ATM188">
        <v>0</v>
      </c>
      <c r="ATN188">
        <v>0</v>
      </c>
      <c r="ATO188">
        <v>0</v>
      </c>
      <c r="ATP188">
        <v>0</v>
      </c>
      <c r="ATQ188">
        <v>0</v>
      </c>
      <c r="ATR188">
        <v>0</v>
      </c>
      <c r="ATS188">
        <v>0</v>
      </c>
      <c r="ATT188">
        <v>0</v>
      </c>
      <c r="ATU188">
        <v>0</v>
      </c>
      <c r="ATV188">
        <v>0</v>
      </c>
      <c r="ATW188">
        <v>0</v>
      </c>
      <c r="ATX188">
        <v>0</v>
      </c>
      <c r="ATY188">
        <v>0</v>
      </c>
      <c r="ATZ188">
        <v>0</v>
      </c>
      <c r="AUA188">
        <v>0</v>
      </c>
      <c r="AUB188">
        <v>0</v>
      </c>
      <c r="AUC188">
        <v>0</v>
      </c>
      <c r="AUD188">
        <v>0</v>
      </c>
      <c r="AUE188">
        <v>0</v>
      </c>
      <c r="AUF188">
        <v>0</v>
      </c>
      <c r="AUG188">
        <v>0</v>
      </c>
      <c r="AUH188">
        <v>0</v>
      </c>
      <c r="AUI188">
        <v>0</v>
      </c>
      <c r="AUJ188">
        <v>0</v>
      </c>
      <c r="AUK188">
        <v>0</v>
      </c>
      <c r="AUL188">
        <v>0</v>
      </c>
      <c r="AUM188">
        <v>0</v>
      </c>
      <c r="AUN188">
        <v>0</v>
      </c>
      <c r="AUO188">
        <v>0</v>
      </c>
      <c r="AUP188">
        <v>0</v>
      </c>
      <c r="AUQ188">
        <v>0</v>
      </c>
      <c r="AUR188">
        <v>0</v>
      </c>
      <c r="AUS188">
        <v>0</v>
      </c>
      <c r="AUT188">
        <v>0</v>
      </c>
      <c r="AUU188">
        <v>0</v>
      </c>
      <c r="AUV188">
        <v>0</v>
      </c>
      <c r="AUW188">
        <v>0</v>
      </c>
      <c r="AUX188">
        <v>0</v>
      </c>
      <c r="AUY188">
        <v>0</v>
      </c>
      <c r="AUZ188">
        <v>0</v>
      </c>
      <c r="AVA188">
        <v>0</v>
      </c>
      <c r="AVB188">
        <v>0</v>
      </c>
      <c r="AVC188">
        <v>0</v>
      </c>
      <c r="AVD188">
        <v>0</v>
      </c>
      <c r="AVE188">
        <v>0</v>
      </c>
      <c r="AVF188">
        <v>0</v>
      </c>
      <c r="AVG188">
        <v>0</v>
      </c>
      <c r="AVH188">
        <v>0</v>
      </c>
      <c r="AVI188">
        <v>0</v>
      </c>
      <c r="AVJ188">
        <v>0</v>
      </c>
      <c r="AVK188">
        <v>0</v>
      </c>
      <c r="AVL188">
        <v>0</v>
      </c>
      <c r="AVM188">
        <v>0</v>
      </c>
      <c r="AVN188">
        <v>0</v>
      </c>
      <c r="AVO188">
        <v>0</v>
      </c>
      <c r="AVP188">
        <v>0</v>
      </c>
      <c r="AVQ188">
        <v>0</v>
      </c>
      <c r="AVR188">
        <v>0</v>
      </c>
      <c r="AVS188">
        <v>0</v>
      </c>
      <c r="AVT188">
        <v>0</v>
      </c>
      <c r="AVU188">
        <v>0</v>
      </c>
      <c r="AVV188">
        <v>0</v>
      </c>
      <c r="AVW188">
        <v>0</v>
      </c>
      <c r="AVX188">
        <v>0</v>
      </c>
      <c r="AVY188">
        <v>0</v>
      </c>
      <c r="AVZ188">
        <v>0</v>
      </c>
      <c r="AWA188">
        <v>0</v>
      </c>
      <c r="AWB188">
        <v>0</v>
      </c>
      <c r="AWC188">
        <v>0</v>
      </c>
      <c r="AWD188">
        <v>0</v>
      </c>
      <c r="AWE188">
        <v>0</v>
      </c>
      <c r="AWF188">
        <v>0</v>
      </c>
      <c r="AWG188">
        <v>0</v>
      </c>
      <c r="AWH188">
        <v>0</v>
      </c>
      <c r="AWI188">
        <v>0</v>
      </c>
      <c r="AWJ188">
        <v>0</v>
      </c>
      <c r="AWK188">
        <v>0</v>
      </c>
      <c r="AWM188">
        <v>0</v>
      </c>
      <c r="AWN188">
        <v>0</v>
      </c>
      <c r="AWO188">
        <v>0</v>
      </c>
      <c r="AWP188">
        <v>0</v>
      </c>
      <c r="AWQ188">
        <v>0</v>
      </c>
      <c r="AWR188">
        <v>0</v>
      </c>
      <c r="AWS188">
        <v>0</v>
      </c>
      <c r="AWT188">
        <v>0</v>
      </c>
      <c r="AWU188">
        <v>0</v>
      </c>
      <c r="AWV188">
        <v>0</v>
      </c>
      <c r="AWW188">
        <v>0</v>
      </c>
      <c r="AWX188">
        <v>0</v>
      </c>
      <c r="AWY188">
        <v>0</v>
      </c>
      <c r="AWZ188">
        <v>0</v>
      </c>
      <c r="AXA188">
        <v>0</v>
      </c>
      <c r="AXC188">
        <v>0</v>
      </c>
      <c r="AXD188">
        <v>0</v>
      </c>
      <c r="AXE188">
        <v>0</v>
      </c>
      <c r="AXF188">
        <v>0</v>
      </c>
      <c r="AXG188">
        <v>0</v>
      </c>
      <c r="AXH188">
        <v>0</v>
      </c>
      <c r="AXI188">
        <v>0</v>
      </c>
      <c r="AXJ188">
        <v>0</v>
      </c>
      <c r="AXK188">
        <v>0</v>
      </c>
      <c r="AXL188">
        <v>0</v>
      </c>
      <c r="AXM188">
        <v>0</v>
      </c>
      <c r="AXN188">
        <v>0</v>
      </c>
      <c r="AXO188">
        <v>0</v>
      </c>
      <c r="AXP188">
        <v>0</v>
      </c>
      <c r="AXQ188">
        <v>0</v>
      </c>
    </row>
    <row r="189" spans="1:1317" x14ac:dyDescent="0.25">
      <c r="A189" s="34">
        <v>41944</v>
      </c>
      <c r="B189" s="3">
        <v>0.51</v>
      </c>
      <c r="C189" s="3">
        <v>0.77</v>
      </c>
      <c r="D189" s="3">
        <v>0.97</v>
      </c>
      <c r="E189" s="3">
        <v>-0.51</v>
      </c>
      <c r="F189" s="3">
        <v>-0.06</v>
      </c>
      <c r="G189" s="3">
        <v>-2.67</v>
      </c>
      <c r="H189" s="3">
        <v>-5.34</v>
      </c>
      <c r="I189" s="3">
        <v>1.07</v>
      </c>
      <c r="J189" s="3">
        <v>0.14000000000000001</v>
      </c>
      <c r="K189" s="3">
        <v>-0.99</v>
      </c>
      <c r="L189" s="3">
        <v>-4.6399999999999997</v>
      </c>
      <c r="M189" s="3">
        <v>-0.08</v>
      </c>
      <c r="N189" s="3">
        <v>3.9</v>
      </c>
      <c r="O189" s="3">
        <v>1.03</v>
      </c>
      <c r="P189" s="3">
        <v>1.05</v>
      </c>
      <c r="Q189" s="3">
        <v>-0.55000000000000004</v>
      </c>
      <c r="R189" s="3">
        <v>1.83</v>
      </c>
      <c r="S189" s="3">
        <v>-3.72</v>
      </c>
      <c r="T189" s="3">
        <v>-0.86</v>
      </c>
      <c r="U189" s="3">
        <v>11.51</v>
      </c>
      <c r="V189" s="3">
        <v>38.71</v>
      </c>
      <c r="W189" s="3">
        <v>-2.62</v>
      </c>
      <c r="X189" s="3">
        <v>0.14000000000000001</v>
      </c>
      <c r="Y189" s="3">
        <v>7.84</v>
      </c>
      <c r="Z189" s="3">
        <v>4.95</v>
      </c>
      <c r="AA189" s="3">
        <v>-4.1100000000000003</v>
      </c>
      <c r="AB189" s="3">
        <v>1.02</v>
      </c>
      <c r="AC189" s="3">
        <v>1.56</v>
      </c>
      <c r="AD189" s="3">
        <v>12.24</v>
      </c>
      <c r="AE189" s="3">
        <v>7.3</v>
      </c>
      <c r="AF189" s="3">
        <v>-0.6</v>
      </c>
      <c r="AG189" s="3">
        <v>-0.18</v>
      </c>
      <c r="AH189" s="3">
        <v>-0.89</v>
      </c>
      <c r="AI189" s="3">
        <v>-1.56</v>
      </c>
      <c r="AJ189" s="3">
        <v>-1.05</v>
      </c>
      <c r="AK189" s="3">
        <v>0.56999999999999995</v>
      </c>
      <c r="AL189" s="3">
        <v>-0.78</v>
      </c>
      <c r="AM189" s="3">
        <v>-1.48</v>
      </c>
      <c r="AN189" s="3">
        <v>2.7</v>
      </c>
      <c r="AO189" s="3">
        <v>3.94</v>
      </c>
      <c r="AP189" s="3">
        <v>-0.66</v>
      </c>
      <c r="AQ189" s="3">
        <v>1.24</v>
      </c>
      <c r="AR189" s="3">
        <v>4.3099999999999996</v>
      </c>
      <c r="AS189" s="3">
        <v>1.1100000000000001</v>
      </c>
      <c r="AT189" s="3">
        <v>0.56999999999999995</v>
      </c>
      <c r="AU189" s="3">
        <v>-1.26</v>
      </c>
      <c r="AV189" s="3">
        <v>6.32</v>
      </c>
      <c r="AW189" s="3">
        <v>2.62</v>
      </c>
      <c r="AX189" s="3">
        <v>-0.9</v>
      </c>
      <c r="AY189" s="3">
        <v>3.88</v>
      </c>
      <c r="AZ189" s="3">
        <v>1.03</v>
      </c>
      <c r="BA189" s="3">
        <v>0.33</v>
      </c>
      <c r="BB189" s="3">
        <v>7.18</v>
      </c>
      <c r="BC189" s="3">
        <v>-1.98</v>
      </c>
      <c r="BD189" s="3">
        <v>9.2899999999999991</v>
      </c>
      <c r="BE189" s="3">
        <v>26.84</v>
      </c>
      <c r="BF189" s="3">
        <v>2.69</v>
      </c>
      <c r="BG189" s="3">
        <v>3.21</v>
      </c>
      <c r="BH189" s="3">
        <v>-10.85</v>
      </c>
      <c r="BI189" s="3">
        <v>19.98</v>
      </c>
      <c r="BJ189" s="3">
        <v>-2.86</v>
      </c>
      <c r="BK189" s="3">
        <v>6.46</v>
      </c>
      <c r="BL189" s="3">
        <v>28.16</v>
      </c>
      <c r="BM189" s="3">
        <v>2.41</v>
      </c>
      <c r="BN189" s="3">
        <v>4.25</v>
      </c>
      <c r="BO189" s="3">
        <v>-0.37</v>
      </c>
      <c r="BP189" s="3">
        <v>7.33</v>
      </c>
      <c r="BQ189" s="3">
        <v>3.46</v>
      </c>
      <c r="BR189" s="3">
        <v>6.65</v>
      </c>
      <c r="BS189" s="3">
        <v>3.22</v>
      </c>
      <c r="BT189" s="3">
        <v>1.76</v>
      </c>
      <c r="BU189" s="3">
        <v>3.51</v>
      </c>
      <c r="BV189" s="3">
        <v>6.56</v>
      </c>
      <c r="BW189" s="3">
        <v>3.13</v>
      </c>
      <c r="BX189" s="3">
        <v>3.08</v>
      </c>
      <c r="BY189" s="3">
        <v>4.2</v>
      </c>
      <c r="BZ189" s="3">
        <v>5.2</v>
      </c>
      <c r="CA189" s="3">
        <v>3.55</v>
      </c>
      <c r="CB189" s="3">
        <v>2.3199999999999998</v>
      </c>
      <c r="CC189" s="3">
        <v>4.24</v>
      </c>
      <c r="CD189" s="3">
        <v>3.76</v>
      </c>
      <c r="CE189" s="3">
        <v>5.59</v>
      </c>
      <c r="CF189" s="3">
        <v>3.02</v>
      </c>
      <c r="CG189" s="3">
        <v>2.93</v>
      </c>
      <c r="CH189" s="3">
        <v>2.2599999999999998</v>
      </c>
      <c r="CI189" s="3">
        <v>0.96</v>
      </c>
      <c r="CJ189" s="3">
        <v>1.22</v>
      </c>
      <c r="CK189" s="3">
        <v>-4.9400000000000004</v>
      </c>
      <c r="CL189" s="3">
        <v>4.53</v>
      </c>
      <c r="CM189" s="3">
        <v>1.79</v>
      </c>
      <c r="CN189" s="3">
        <v>0.03</v>
      </c>
      <c r="CO189" s="3">
        <v>1.44</v>
      </c>
      <c r="CP189" s="3">
        <v>-1.5</v>
      </c>
      <c r="CQ189" s="3">
        <v>1.74</v>
      </c>
      <c r="CR189" s="3">
        <v>-12.31</v>
      </c>
      <c r="CS189" s="3">
        <v>-9.32</v>
      </c>
      <c r="CT189" s="3">
        <v>-2.4700000000000002</v>
      </c>
      <c r="CU189" s="3">
        <v>-0.53</v>
      </c>
      <c r="CV189" s="3">
        <v>2.5499999999999998</v>
      </c>
      <c r="CW189" s="3">
        <v>6.97</v>
      </c>
      <c r="CX189" s="3">
        <v>-3.6</v>
      </c>
      <c r="CY189" s="3">
        <v>-13.51</v>
      </c>
      <c r="CZ189" s="3">
        <v>-3.12</v>
      </c>
      <c r="DA189" s="3">
        <v>2.98</v>
      </c>
      <c r="DB189" s="3">
        <v>8.42</v>
      </c>
      <c r="DC189" s="3">
        <v>13.04</v>
      </c>
      <c r="DD189" s="3">
        <v>10.56</v>
      </c>
      <c r="DE189" s="3">
        <v>-5.52</v>
      </c>
      <c r="DF189" s="3">
        <v>0.19</v>
      </c>
      <c r="DG189" s="3">
        <v>0.77</v>
      </c>
      <c r="DH189" s="3">
        <v>0.34</v>
      </c>
      <c r="DI189" s="3">
        <v>-0.46</v>
      </c>
      <c r="DJ189" s="3">
        <v>2.5</v>
      </c>
      <c r="DK189" s="3">
        <v>0.62</v>
      </c>
      <c r="DL189" s="3">
        <v>-0.64</v>
      </c>
      <c r="DM189" s="3">
        <v>0.27</v>
      </c>
      <c r="DN189" s="3">
        <v>0.5</v>
      </c>
      <c r="DO189" s="3">
        <v>-0.42</v>
      </c>
      <c r="DP189" s="3">
        <v>-0.31</v>
      </c>
      <c r="DQ189" s="3">
        <v>-0.18</v>
      </c>
      <c r="DR189" s="3">
        <v>-1.1499999999999999</v>
      </c>
      <c r="DS189" s="3">
        <v>-1.67</v>
      </c>
      <c r="DT189" s="3">
        <v>-3.67</v>
      </c>
      <c r="DU189" s="3">
        <v>0.66</v>
      </c>
      <c r="DV189" s="3">
        <v>-0.53</v>
      </c>
      <c r="DW189" s="3">
        <v>7.0000000000000007E-2</v>
      </c>
      <c r="DX189" s="3">
        <v>-0.08</v>
      </c>
      <c r="DY189" s="3">
        <v>1.66</v>
      </c>
      <c r="DZ189" s="3">
        <v>0.17</v>
      </c>
      <c r="EA189" s="3">
        <v>-0.18</v>
      </c>
      <c r="EB189" s="3">
        <v>-0.25</v>
      </c>
      <c r="EC189" s="3">
        <v>-0.11</v>
      </c>
      <c r="ED189" s="3">
        <v>0.34</v>
      </c>
      <c r="EE189" s="3">
        <v>-0.34</v>
      </c>
      <c r="EF189" s="3">
        <v>-0.81</v>
      </c>
      <c r="EG189" s="3">
        <v>-0.43</v>
      </c>
      <c r="EH189" s="3">
        <v>-0.24</v>
      </c>
      <c r="EI189" s="3">
        <v>0.04</v>
      </c>
      <c r="EJ189" s="3">
        <v>-1.21</v>
      </c>
      <c r="EK189" s="3">
        <v>-0.56000000000000005</v>
      </c>
      <c r="EL189" s="3">
        <v>0.57999999999999996</v>
      </c>
      <c r="EM189" s="3">
        <v>0.05</v>
      </c>
      <c r="EN189" s="3">
        <v>3.66</v>
      </c>
      <c r="EO189" s="3">
        <v>-0.23</v>
      </c>
      <c r="EP189" s="3">
        <v>0.65</v>
      </c>
      <c r="EQ189" s="3">
        <v>-0.63</v>
      </c>
      <c r="ER189" s="3">
        <v>0.74</v>
      </c>
      <c r="ES189" s="3">
        <v>0.92</v>
      </c>
      <c r="ET189" s="3">
        <v>1.06</v>
      </c>
      <c r="EU189" s="3">
        <v>-0.1</v>
      </c>
      <c r="EV189" s="3">
        <v>0.23</v>
      </c>
      <c r="EW189" s="3">
        <v>-1.98</v>
      </c>
      <c r="EX189" s="3">
        <v>-7.0000000000000007E-2</v>
      </c>
      <c r="EY189" s="3">
        <v>-0.03</v>
      </c>
      <c r="EZ189" s="3">
        <v>-1.28</v>
      </c>
      <c r="FA189" s="3">
        <v>1.06</v>
      </c>
      <c r="FB189" s="3">
        <v>0.16</v>
      </c>
      <c r="FC189" s="3">
        <v>0.99</v>
      </c>
      <c r="FD189" s="3">
        <v>0.88</v>
      </c>
      <c r="FE189" s="3">
        <v>2.33</v>
      </c>
      <c r="FF189" s="3">
        <v>-0.42</v>
      </c>
      <c r="FG189" s="3">
        <v>-1.24</v>
      </c>
      <c r="FH189" s="3">
        <v>0.98</v>
      </c>
      <c r="FI189" s="3">
        <v>1.78</v>
      </c>
      <c r="FJ189" s="3">
        <v>1.42</v>
      </c>
      <c r="FK189" s="3">
        <v>1.38</v>
      </c>
      <c r="FL189" s="3">
        <v>2.12</v>
      </c>
      <c r="FM189" s="3">
        <v>-0.18</v>
      </c>
      <c r="FN189" s="3">
        <v>-0.45</v>
      </c>
      <c r="FO189" s="3">
        <v>0.2</v>
      </c>
      <c r="FP189" s="3">
        <v>1.2</v>
      </c>
      <c r="FQ189" s="3">
        <v>0.34</v>
      </c>
      <c r="FR189" s="3">
        <v>0.4</v>
      </c>
      <c r="FS189" s="3">
        <v>0.4</v>
      </c>
      <c r="FT189" s="3">
        <v>0.59</v>
      </c>
      <c r="FU189" s="3">
        <v>-0.5</v>
      </c>
      <c r="FV189" s="3">
        <v>0.43</v>
      </c>
      <c r="FW189" s="3">
        <v>0.83</v>
      </c>
      <c r="FX189" s="3">
        <v>1.93</v>
      </c>
      <c r="FY189" s="3">
        <v>1.34</v>
      </c>
      <c r="FZ189" s="3">
        <v>0.33</v>
      </c>
      <c r="GA189" s="3">
        <v>0.27</v>
      </c>
      <c r="GB189" s="3">
        <v>0.69</v>
      </c>
      <c r="GC189" s="3">
        <v>0.43</v>
      </c>
      <c r="GD189" s="3">
        <v>0.37</v>
      </c>
      <c r="GE189" s="3">
        <v>0.6</v>
      </c>
      <c r="GF189" s="3">
        <v>0.33</v>
      </c>
      <c r="GG189" s="3">
        <v>-0.26</v>
      </c>
      <c r="GH189" s="3">
        <v>-0.12</v>
      </c>
      <c r="GI189" s="3">
        <v>0.67</v>
      </c>
      <c r="GJ189" s="3">
        <v>0.15</v>
      </c>
      <c r="GK189" s="3">
        <v>0.91</v>
      </c>
      <c r="GL189" s="3">
        <v>-0.26</v>
      </c>
      <c r="GM189" s="3">
        <v>-0.68</v>
      </c>
      <c r="GN189" s="3">
        <v>1.1399999999999999</v>
      </c>
      <c r="GO189" s="3">
        <v>-0.85</v>
      </c>
      <c r="GP189" s="3">
        <v>0.23</v>
      </c>
      <c r="GQ189" s="3">
        <v>-0.28000000000000003</v>
      </c>
      <c r="GR189" s="3">
        <v>0.63</v>
      </c>
      <c r="GS189" s="3">
        <v>0.98</v>
      </c>
      <c r="GT189" s="3">
        <v>0.85</v>
      </c>
      <c r="GU189" s="3">
        <v>0.43</v>
      </c>
      <c r="GV189" s="3">
        <v>0.25</v>
      </c>
      <c r="GW189" s="3">
        <v>1.66</v>
      </c>
      <c r="GX189" s="3">
        <v>-0.32</v>
      </c>
      <c r="GY189" s="3">
        <v>0.62</v>
      </c>
      <c r="GZ189" s="3">
        <v>0.35</v>
      </c>
      <c r="HA189" s="3">
        <v>-1.34</v>
      </c>
      <c r="HB189" s="3">
        <v>0.44</v>
      </c>
      <c r="HC189" s="3">
        <v>-1.93</v>
      </c>
      <c r="HD189" s="3">
        <v>-0.05</v>
      </c>
      <c r="HE189" s="3">
        <v>1.35</v>
      </c>
      <c r="HF189" s="3">
        <v>0.56000000000000005</v>
      </c>
      <c r="HG189" s="3">
        <v>6.71</v>
      </c>
      <c r="HH189" s="3">
        <v>0.56000000000000005</v>
      </c>
      <c r="HI189" s="3">
        <v>0</v>
      </c>
      <c r="HJ189" s="3">
        <v>1.67</v>
      </c>
      <c r="HK189" s="3">
        <v>1.67</v>
      </c>
      <c r="HL189" s="3">
        <v>-0.04</v>
      </c>
      <c r="HM189" s="3">
        <v>-0.02</v>
      </c>
      <c r="HN189" s="3">
        <v>0.02</v>
      </c>
      <c r="HO189" s="3">
        <v>-0.61</v>
      </c>
      <c r="HP189" s="3">
        <v>0.01</v>
      </c>
      <c r="HQ189" s="3">
        <v>1.03</v>
      </c>
      <c r="HR189" s="3">
        <v>-0.87</v>
      </c>
      <c r="HS189" s="3">
        <v>1.57</v>
      </c>
      <c r="HT189" s="3">
        <v>0.05</v>
      </c>
      <c r="HU189" s="3">
        <v>-0.14000000000000001</v>
      </c>
      <c r="HV189" s="3">
        <v>0.44</v>
      </c>
      <c r="HW189" s="3">
        <v>-1.02</v>
      </c>
      <c r="HX189" s="3">
        <v>0.68</v>
      </c>
      <c r="HY189" s="3">
        <v>1.31</v>
      </c>
      <c r="HZ189" s="3">
        <v>-2.79</v>
      </c>
      <c r="IA189" s="3">
        <v>0.52</v>
      </c>
      <c r="IB189" s="3">
        <v>-0.28999999999999998</v>
      </c>
      <c r="IC189" s="3">
        <v>-0.47</v>
      </c>
      <c r="ID189" s="3">
        <v>0.23</v>
      </c>
      <c r="IE189" s="3">
        <v>-0.05</v>
      </c>
      <c r="IF189" s="3">
        <v>0.65</v>
      </c>
      <c r="IG189" s="3">
        <v>0.53</v>
      </c>
      <c r="IH189" s="3">
        <v>0.76</v>
      </c>
      <c r="II189" s="3">
        <v>1.45</v>
      </c>
      <c r="IJ189" s="3">
        <v>1.79</v>
      </c>
      <c r="IK189" s="3">
        <v>0.5</v>
      </c>
      <c r="IL189" s="3">
        <v>0.12</v>
      </c>
      <c r="IM189" s="3">
        <v>1.22</v>
      </c>
      <c r="IN189" s="3">
        <v>0.31</v>
      </c>
      <c r="IO189" s="3">
        <v>-1.1599999999999999</v>
      </c>
      <c r="IP189" s="3">
        <v>-0.98</v>
      </c>
      <c r="IQ189" s="3">
        <v>-0.09</v>
      </c>
      <c r="IR189" s="3">
        <v>-0.88</v>
      </c>
      <c r="IS189" s="3">
        <v>-0.77</v>
      </c>
      <c r="IT189" s="3">
        <v>-1.57</v>
      </c>
      <c r="IU189" s="3">
        <v>-0.14000000000000001</v>
      </c>
      <c r="IV189" s="3">
        <v>-0.14000000000000001</v>
      </c>
      <c r="IW189" s="3">
        <v>0.13</v>
      </c>
      <c r="IX189" s="3">
        <v>0.11</v>
      </c>
      <c r="IY189" s="3">
        <v>1.38</v>
      </c>
      <c r="IZ189" s="3">
        <v>-0.44</v>
      </c>
      <c r="JA189" s="3">
        <v>-0.41</v>
      </c>
      <c r="JB189" s="3">
        <v>5.0999999999999996</v>
      </c>
      <c r="JC189" s="3">
        <v>0.39</v>
      </c>
      <c r="JD189" s="3">
        <v>0.41</v>
      </c>
      <c r="JE189" s="3">
        <v>0.18</v>
      </c>
      <c r="JF189" s="3">
        <v>-0.25</v>
      </c>
      <c r="JG189" s="3">
        <v>0.49</v>
      </c>
      <c r="JH189" s="3">
        <v>-0.1</v>
      </c>
      <c r="JI189" s="3">
        <v>0.13</v>
      </c>
      <c r="JJ189" s="3">
        <v>0.02</v>
      </c>
      <c r="JK189" s="3">
        <v>0.51</v>
      </c>
      <c r="JL189" s="3">
        <v>0.44</v>
      </c>
      <c r="JM189" s="3">
        <v>0.4</v>
      </c>
      <c r="JN189" s="3">
        <v>0.3</v>
      </c>
      <c r="JO189" s="3">
        <v>0.92</v>
      </c>
      <c r="JP189" s="3">
        <v>1.04</v>
      </c>
      <c r="JQ189" s="3">
        <v>0.28999999999999998</v>
      </c>
      <c r="JR189" s="3">
        <v>-0.32</v>
      </c>
      <c r="JS189" s="3">
        <v>0.86</v>
      </c>
      <c r="JT189" s="3">
        <v>0.85</v>
      </c>
      <c r="JU189" s="3">
        <v>-0.14000000000000001</v>
      </c>
      <c r="JV189" s="3">
        <v>1.42</v>
      </c>
      <c r="JW189" s="3">
        <v>1.77</v>
      </c>
      <c r="JX189" s="3">
        <v>1.06</v>
      </c>
      <c r="JY189" s="3">
        <v>0.43</v>
      </c>
      <c r="JZ189" s="3">
        <v>0.6</v>
      </c>
      <c r="KA189" s="3">
        <v>1.1599999999999999</v>
      </c>
      <c r="KB189" s="3">
        <v>0.28000000000000003</v>
      </c>
      <c r="KC189" s="3">
        <v>0.28000000000000003</v>
      </c>
      <c r="KD189" s="3">
        <v>-0.08</v>
      </c>
      <c r="KE189" s="3">
        <v>-0.74</v>
      </c>
      <c r="KF189" s="3">
        <v>0.42</v>
      </c>
      <c r="KG189" s="3">
        <v>-1.1100000000000001</v>
      </c>
      <c r="KH189" s="3">
        <v>1.83</v>
      </c>
      <c r="KI189" s="3">
        <v>0.11</v>
      </c>
      <c r="KJ189" s="3">
        <v>1.3</v>
      </c>
      <c r="KK189" s="3">
        <v>-0.26</v>
      </c>
      <c r="KL189" s="3">
        <v>0.73</v>
      </c>
      <c r="KM189" s="3">
        <v>0.73</v>
      </c>
      <c r="KN189" s="3">
        <v>0.73</v>
      </c>
      <c r="KO189" s="3">
        <v>0.76</v>
      </c>
      <c r="KP189" s="3">
        <v>0.49</v>
      </c>
      <c r="KQ189" s="3">
        <v>-0.01</v>
      </c>
      <c r="KR189" s="3">
        <v>-0.01</v>
      </c>
      <c r="KS189" s="3">
        <v>1.59</v>
      </c>
      <c r="KT189" s="3">
        <v>0.31</v>
      </c>
      <c r="KU189" s="3">
        <v>-5.33</v>
      </c>
      <c r="KV189" s="3">
        <v>0.43</v>
      </c>
      <c r="KW189" s="3">
        <v>0.43</v>
      </c>
      <c r="KX189" s="3">
        <v>-0.14000000000000001</v>
      </c>
      <c r="KY189" s="3">
        <v>0.18</v>
      </c>
      <c r="KZ189" s="3">
        <v>0.02</v>
      </c>
      <c r="LA189" s="3">
        <v>0</v>
      </c>
      <c r="LB189" s="3">
        <v>0.1</v>
      </c>
      <c r="LC189" s="3">
        <v>-0.45</v>
      </c>
      <c r="LD189" s="3">
        <v>-2.12</v>
      </c>
      <c r="LE189" s="3">
        <v>0</v>
      </c>
      <c r="LF189" s="3">
        <v>0</v>
      </c>
      <c r="LG189" s="3">
        <v>0.13</v>
      </c>
      <c r="LH189" s="3">
        <v>7.0000000000000007E-2</v>
      </c>
      <c r="LI189" s="3">
        <v>-0.27</v>
      </c>
      <c r="LJ189" s="3">
        <v>0.27</v>
      </c>
      <c r="LK189" s="3">
        <v>-1.98</v>
      </c>
      <c r="LL189" s="3">
        <v>0</v>
      </c>
      <c r="LM189" s="3">
        <v>0.63</v>
      </c>
      <c r="LN189" s="3">
        <v>0.52</v>
      </c>
      <c r="LO189" s="3">
        <v>-0.26</v>
      </c>
      <c r="LP189" s="3">
        <v>2.02</v>
      </c>
      <c r="LQ189" s="3">
        <v>1.37</v>
      </c>
      <c r="LR189" s="3">
        <v>7.0000000000000007E-2</v>
      </c>
      <c r="LS189" s="3">
        <v>0.2</v>
      </c>
      <c r="LT189" s="3">
        <v>-1.7</v>
      </c>
      <c r="LU189" s="3">
        <v>2.0099999999999998</v>
      </c>
      <c r="LV189" s="3">
        <v>-2.12</v>
      </c>
      <c r="LW189" s="3">
        <v>0.04</v>
      </c>
      <c r="LX189" s="3">
        <v>1.64</v>
      </c>
      <c r="LY189" s="3">
        <v>1.99</v>
      </c>
      <c r="LZ189" s="3">
        <v>0.1</v>
      </c>
      <c r="MA189" s="3">
        <v>2.66</v>
      </c>
      <c r="MB189" s="3">
        <v>-0.01</v>
      </c>
      <c r="MC189" s="3">
        <v>0.42</v>
      </c>
      <c r="MD189" s="3">
        <v>7.0000000000000007E-2</v>
      </c>
      <c r="ME189" s="3">
        <v>0.06</v>
      </c>
      <c r="MF189" s="3">
        <v>1.02</v>
      </c>
      <c r="MG189" s="3">
        <v>0.63</v>
      </c>
      <c r="MH189" s="3">
        <v>-0.03</v>
      </c>
      <c r="MI189" s="3">
        <v>0.38</v>
      </c>
      <c r="MJ189" s="3">
        <v>0.2</v>
      </c>
      <c r="MK189" s="3">
        <v>0.12</v>
      </c>
      <c r="ML189" s="3">
        <v>0.28000000000000003</v>
      </c>
      <c r="MM189" s="3">
        <v>-0.11</v>
      </c>
      <c r="MN189" s="3">
        <v>-0.27</v>
      </c>
      <c r="MO189" s="3">
        <v>-0.22</v>
      </c>
      <c r="MP189" s="3">
        <v>-0.31</v>
      </c>
      <c r="MQ189" s="3">
        <v>-0.43</v>
      </c>
      <c r="MR189" s="3">
        <v>0.21</v>
      </c>
      <c r="MS189" s="3">
        <v>-1.08</v>
      </c>
      <c r="MT189" s="3">
        <v>0.43</v>
      </c>
      <c r="MU189" s="3">
        <v>0.48</v>
      </c>
      <c r="MV189" s="3">
        <v>0.73</v>
      </c>
      <c r="MW189" s="3">
        <v>0.91</v>
      </c>
      <c r="MX189" s="3">
        <v>0.7</v>
      </c>
      <c r="MY189" s="3">
        <v>1.28</v>
      </c>
      <c r="MZ189" s="3">
        <v>0.68</v>
      </c>
      <c r="NA189" s="3">
        <v>0.68</v>
      </c>
      <c r="NB189" s="3">
        <v>0.28000000000000003</v>
      </c>
      <c r="NC189" s="3">
        <v>0.67</v>
      </c>
      <c r="ND189" s="3">
        <v>0.17</v>
      </c>
      <c r="NE189" s="3">
        <v>0.27</v>
      </c>
      <c r="NF189" s="3">
        <v>0.05</v>
      </c>
      <c r="NG189" s="3">
        <v>0.51</v>
      </c>
      <c r="NH189" s="3">
        <v>0.77</v>
      </c>
      <c r="NI189" s="3">
        <v>0.77</v>
      </c>
      <c r="NJ189" s="3">
        <v>0.3</v>
      </c>
      <c r="NK189" s="3">
        <v>0.3</v>
      </c>
      <c r="NL189" s="3">
        <v>-0.04</v>
      </c>
      <c r="NM189" s="3">
        <v>-0.96</v>
      </c>
      <c r="NN189" s="3">
        <v>0.94</v>
      </c>
      <c r="NO189" s="3">
        <v>0.56000000000000005</v>
      </c>
      <c r="NP189" s="3">
        <v>0.97</v>
      </c>
      <c r="NQ189" s="3">
        <v>1.3</v>
      </c>
      <c r="NR189" s="3">
        <v>-0.08</v>
      </c>
      <c r="NS189" s="3">
        <v>1.01</v>
      </c>
      <c r="NT189" s="3">
        <v>0.44</v>
      </c>
      <c r="NU189" s="3">
        <v>0.35</v>
      </c>
      <c r="NV189" s="3">
        <v>-0.21</v>
      </c>
      <c r="NW189" s="3">
        <v>2.29</v>
      </c>
      <c r="NX189" s="3">
        <v>0.48</v>
      </c>
      <c r="NY189" s="3">
        <v>0.56999999999999995</v>
      </c>
      <c r="NZ189" s="3">
        <v>0.56999999999999995</v>
      </c>
      <c r="OA189" s="3">
        <v>0.48</v>
      </c>
      <c r="OB189" s="3">
        <v>1.1000000000000001</v>
      </c>
      <c r="OC189" s="3">
        <v>1.26</v>
      </c>
      <c r="OD189" s="3">
        <v>0.38</v>
      </c>
      <c r="OE189" s="3">
        <v>0.45</v>
      </c>
      <c r="OF189" s="3">
        <v>1.2</v>
      </c>
      <c r="OG189" s="3">
        <v>-0.01</v>
      </c>
      <c r="OH189" s="3">
        <v>0.64</v>
      </c>
      <c r="OI189" s="3">
        <v>0.34</v>
      </c>
      <c r="OJ189" s="3">
        <v>0.5</v>
      </c>
      <c r="OK189" s="3">
        <v>-0.37</v>
      </c>
      <c r="OL189" s="3">
        <v>0.74</v>
      </c>
      <c r="OM189" s="3">
        <v>-1.49</v>
      </c>
      <c r="ON189" s="3">
        <v>-0.7</v>
      </c>
      <c r="OO189" s="3">
        <v>-0.42</v>
      </c>
      <c r="OP189" s="3">
        <v>1.19</v>
      </c>
      <c r="OQ189" s="3">
        <v>0.53</v>
      </c>
      <c r="OR189" s="3">
        <v>0.27</v>
      </c>
      <c r="OS189" s="3">
        <v>0.73</v>
      </c>
      <c r="OT189" s="3">
        <v>-0.17</v>
      </c>
      <c r="OU189" s="3">
        <v>0.85</v>
      </c>
      <c r="OV189" s="3">
        <v>0</v>
      </c>
      <c r="OW189" s="3">
        <v>0</v>
      </c>
      <c r="OX189" s="3">
        <v>0.7</v>
      </c>
      <c r="OY189" s="3">
        <v>1.39</v>
      </c>
      <c r="OZ189" s="3">
        <v>0</v>
      </c>
      <c r="PA189" s="3">
        <v>0</v>
      </c>
      <c r="PB189" s="3">
        <v>-1.59</v>
      </c>
      <c r="PC189" s="3">
        <v>-1.97</v>
      </c>
      <c r="PD189" s="3">
        <v>-0.82</v>
      </c>
      <c r="PE189" s="3">
        <v>0.21</v>
      </c>
      <c r="PF189" s="3">
        <v>0.21</v>
      </c>
      <c r="PG189" s="3">
        <v>0</v>
      </c>
      <c r="PH189" s="3">
        <v>0</v>
      </c>
      <c r="PI189" s="3">
        <v>0</v>
      </c>
      <c r="PJ189" s="3">
        <v>0</v>
      </c>
      <c r="PK189" s="3">
        <v>0</v>
      </c>
      <c r="PL189" s="3">
        <v>0</v>
      </c>
      <c r="PM189" s="3">
        <v>0</v>
      </c>
      <c r="PN189" s="3">
        <v>0.92</v>
      </c>
      <c r="PO189" s="3">
        <v>0.67</v>
      </c>
      <c r="PP189" s="3">
        <v>0.46</v>
      </c>
      <c r="PQ189" s="3">
        <v>1.85</v>
      </c>
      <c r="PR189" s="3">
        <v>-0.13</v>
      </c>
      <c r="PS189" s="3">
        <v>1.36</v>
      </c>
      <c r="PT189" s="3">
        <v>2.56</v>
      </c>
      <c r="PU189" s="3">
        <v>0.12</v>
      </c>
      <c r="PV189" s="3">
        <v>0.64</v>
      </c>
      <c r="PW189" s="3">
        <v>0</v>
      </c>
      <c r="PX189" s="3">
        <v>0</v>
      </c>
      <c r="PY189" s="3">
        <v>0</v>
      </c>
      <c r="PZ189" s="3">
        <v>0</v>
      </c>
      <c r="QA189" s="3">
        <v>0</v>
      </c>
      <c r="QB189" s="3">
        <v>0</v>
      </c>
      <c r="QC189" s="3">
        <v>0.08</v>
      </c>
      <c r="QD189" s="3">
        <v>0.08</v>
      </c>
      <c r="QE189" s="3">
        <v>0.08</v>
      </c>
      <c r="QF189" s="3">
        <v>0</v>
      </c>
      <c r="QG189" s="3">
        <v>0</v>
      </c>
      <c r="QH189" s="3">
        <v>0.31</v>
      </c>
      <c r="QI189" s="3">
        <v>0.44</v>
      </c>
      <c r="QJ189" s="3">
        <v>0</v>
      </c>
      <c r="QK189" s="3">
        <v>-1.73</v>
      </c>
      <c r="QL189" s="3">
        <v>0</v>
      </c>
      <c r="QM189" s="3">
        <v>0</v>
      </c>
      <c r="QN189" s="3">
        <v>100</v>
      </c>
      <c r="QO189" s="3">
        <v>24.796700000000001</v>
      </c>
      <c r="QP189" s="3">
        <v>16.045200000000001</v>
      </c>
      <c r="QQ189" s="3">
        <v>0.88390000000000002</v>
      </c>
      <c r="QR189" s="3">
        <v>0.59519999999999995</v>
      </c>
      <c r="QS189" s="3">
        <v>1.7899999999999999E-2</v>
      </c>
      <c r="QT189" s="3">
        <v>7.85E-2</v>
      </c>
      <c r="QU189" s="3">
        <v>0.03</v>
      </c>
      <c r="QV189" s="3">
        <v>0.16220000000000001</v>
      </c>
      <c r="QW189" s="3">
        <v>0.68340000000000001</v>
      </c>
      <c r="QX189" s="3">
        <v>1.2E-2</v>
      </c>
      <c r="QY189" s="3">
        <v>0.28339999999999999</v>
      </c>
      <c r="QZ189" s="3">
        <v>2.4E-2</v>
      </c>
      <c r="RA189" s="3">
        <v>4.8999999999999998E-3</v>
      </c>
      <c r="RB189" s="3">
        <v>4.7999999999999996E-3</v>
      </c>
      <c r="RC189" s="3">
        <v>9.0700000000000003E-2</v>
      </c>
      <c r="RD189" s="3">
        <v>8.5000000000000006E-3</v>
      </c>
      <c r="RE189" s="3">
        <v>0.15790000000000001</v>
      </c>
      <c r="RF189" s="3">
        <v>9.7199999999999995E-2</v>
      </c>
      <c r="RG189" s="3">
        <v>0.59540000000000004</v>
      </c>
      <c r="RH189" s="3">
        <v>0.14710000000000001</v>
      </c>
      <c r="RI189" s="3">
        <v>9.2999999999999992E-3</v>
      </c>
      <c r="RJ189" s="3">
        <v>1.2E-2</v>
      </c>
      <c r="RK189" s="3">
        <v>1.0500000000000001E-2</v>
      </c>
      <c r="RL189" s="3">
        <v>6.6E-3</v>
      </c>
      <c r="RM189" s="3">
        <v>4.1000000000000003E-3</v>
      </c>
      <c r="RN189" s="3">
        <v>0.23380000000000001</v>
      </c>
      <c r="RO189" s="3">
        <v>0.11360000000000001</v>
      </c>
      <c r="RP189" s="3">
        <v>4.8500000000000001E-2</v>
      </c>
      <c r="RQ189" s="3">
        <v>9.7999999999999997E-3</v>
      </c>
      <c r="RR189" s="3">
        <v>0.82869999999999999</v>
      </c>
      <c r="RS189" s="3">
        <v>0.1024</v>
      </c>
      <c r="RT189" s="3">
        <v>0.29330000000000001</v>
      </c>
      <c r="RU189" s="3">
        <v>1.54E-2</v>
      </c>
      <c r="RV189" s="3">
        <v>0.1331</v>
      </c>
      <c r="RW189" s="3">
        <v>0.12759999999999999</v>
      </c>
      <c r="RX189" s="3">
        <v>0.15290000000000001</v>
      </c>
      <c r="RY189" s="3">
        <v>4.1000000000000003E-3</v>
      </c>
      <c r="RZ189" s="3">
        <v>0.21659999999999999</v>
      </c>
      <c r="SA189" s="3">
        <v>0.1024</v>
      </c>
      <c r="SB189" s="3">
        <v>1.04E-2</v>
      </c>
      <c r="SC189" s="3">
        <v>1.8700000000000001E-2</v>
      </c>
      <c r="SD189" s="3">
        <v>3.7000000000000002E-3</v>
      </c>
      <c r="SE189" s="3">
        <v>2.86E-2</v>
      </c>
      <c r="SF189" s="3">
        <v>3.73E-2</v>
      </c>
      <c r="SG189" s="3">
        <v>2.0000000000000001E-4</v>
      </c>
      <c r="SH189" s="3">
        <v>1.52E-2</v>
      </c>
      <c r="SI189" s="3">
        <v>0.95130000000000003</v>
      </c>
      <c r="SJ189" s="3">
        <v>1.55E-2</v>
      </c>
      <c r="SK189" s="3">
        <v>3.6999999999999998E-2</v>
      </c>
      <c r="SL189" s="3">
        <v>1.1999999999999999E-3</v>
      </c>
      <c r="SM189" s="3">
        <v>9.6500000000000002E-2</v>
      </c>
      <c r="SN189" s="3">
        <v>4.3E-3</v>
      </c>
      <c r="SO189" s="3">
        <v>0.18890000000000001</v>
      </c>
      <c r="SP189" s="3">
        <v>8.9999999999999993E-3</v>
      </c>
      <c r="SQ189" s="3">
        <v>2.5000000000000001E-3</v>
      </c>
      <c r="SR189" s="3">
        <v>0.13750000000000001</v>
      </c>
      <c r="SS189" s="3">
        <v>8.9599999999999999E-2</v>
      </c>
      <c r="ST189" s="3">
        <v>1.29E-2</v>
      </c>
      <c r="SU189" s="3">
        <v>7.0000000000000001E-3</v>
      </c>
      <c r="SV189" s="3">
        <v>5.7200000000000001E-2</v>
      </c>
      <c r="SW189" s="3">
        <v>2.0500000000000001E-2</v>
      </c>
      <c r="SX189" s="3">
        <v>3.9600000000000003E-2</v>
      </c>
      <c r="SY189" s="3">
        <v>8.6400000000000005E-2</v>
      </c>
      <c r="SZ189" s="3">
        <v>0.13189999999999999</v>
      </c>
      <c r="TA189" s="3">
        <v>1.09E-2</v>
      </c>
      <c r="TB189" s="3">
        <v>2.8999999999999998E-3</v>
      </c>
      <c r="TC189" s="3">
        <v>2.6993999999999998</v>
      </c>
      <c r="TD189" s="3">
        <v>2.58E-2</v>
      </c>
      <c r="TE189" s="3">
        <v>0.2412</v>
      </c>
      <c r="TF189" s="3">
        <v>1.1599999999999999E-2</v>
      </c>
      <c r="TG189" s="3">
        <v>0.35370000000000001</v>
      </c>
      <c r="TH189" s="3">
        <v>5.1400000000000001E-2</v>
      </c>
      <c r="TI189" s="3">
        <v>0.28210000000000002</v>
      </c>
      <c r="TJ189" s="3">
        <v>0.42849999999999999</v>
      </c>
      <c r="TK189" s="3">
        <v>0.20660000000000001</v>
      </c>
      <c r="TL189" s="3">
        <v>1.7500000000000002E-2</v>
      </c>
      <c r="TM189" s="3">
        <v>6.2700000000000006E-2</v>
      </c>
      <c r="TN189" s="3">
        <v>0.1484</v>
      </c>
      <c r="TO189" s="3">
        <v>0.13039999999999999</v>
      </c>
      <c r="TP189" s="3">
        <v>0.30180000000000001</v>
      </c>
      <c r="TQ189" s="3">
        <v>3.4099999999999998E-2</v>
      </c>
      <c r="TR189" s="3">
        <v>4.1000000000000003E-3</v>
      </c>
      <c r="TS189" s="3">
        <v>0.39950000000000002</v>
      </c>
      <c r="TT189" s="3">
        <v>0.31130000000000002</v>
      </c>
      <c r="TU189" s="3">
        <v>4.1999999999999997E-3</v>
      </c>
      <c r="TV189" s="3">
        <v>1E-3</v>
      </c>
      <c r="TW189" s="3">
        <v>2.9700000000000001E-2</v>
      </c>
      <c r="TX189" s="3">
        <v>2.2000000000000001E-3</v>
      </c>
      <c r="TY189" s="3">
        <v>4.7899999999999998E-2</v>
      </c>
      <c r="TZ189" s="3">
        <v>1.26E-2</v>
      </c>
      <c r="UA189" s="3">
        <v>4.65E-2</v>
      </c>
      <c r="UB189" s="3">
        <v>3.0000000000000001E-3</v>
      </c>
      <c r="UC189" s="3">
        <v>7.1000000000000004E-3</v>
      </c>
      <c r="UD189" s="3">
        <v>5.0000000000000001E-4</v>
      </c>
      <c r="UE189" s="3">
        <v>6.9999999999999999E-4</v>
      </c>
      <c r="UF189" s="3">
        <v>8.8000000000000005E-3</v>
      </c>
      <c r="UG189" s="3">
        <v>0.02</v>
      </c>
      <c r="UH189" s="3">
        <v>6.7999999999999996E-3</v>
      </c>
      <c r="UI189" s="3">
        <v>6.3500000000000001E-2</v>
      </c>
      <c r="UJ189" s="3">
        <v>7.7000000000000002E-3</v>
      </c>
      <c r="UK189" s="3">
        <v>1.4E-3</v>
      </c>
      <c r="UL189" s="3">
        <v>6.1000000000000004E-3</v>
      </c>
      <c r="UM189" s="3">
        <v>1.8800000000000001E-2</v>
      </c>
      <c r="UN189" s="3">
        <v>4.5999999999999999E-3</v>
      </c>
      <c r="UO189" s="3">
        <v>1.6799999999999999E-2</v>
      </c>
      <c r="UP189" s="3">
        <v>1.1999999999999999E-3</v>
      </c>
      <c r="UQ189" s="3">
        <v>4.0000000000000002E-4</v>
      </c>
      <c r="UR189" s="3">
        <v>0.83320000000000005</v>
      </c>
      <c r="US189" s="3">
        <v>0.13109999999999999</v>
      </c>
      <c r="UT189" s="3">
        <v>0.11799999999999999</v>
      </c>
      <c r="UU189" s="3">
        <v>0.30969999999999998</v>
      </c>
      <c r="UV189" s="3">
        <v>9.9199999999999997E-2</v>
      </c>
      <c r="UW189" s="3">
        <v>7.7999999999999996E-3</v>
      </c>
      <c r="UX189" s="3">
        <v>0.14929999999999999</v>
      </c>
      <c r="UY189" s="3">
        <v>1.6299999999999999E-2</v>
      </c>
      <c r="UZ189" s="3">
        <v>1.8E-3</v>
      </c>
      <c r="VA189" s="3">
        <v>1.1286</v>
      </c>
      <c r="VB189" s="3">
        <v>0.48970000000000002</v>
      </c>
      <c r="VC189" s="3">
        <v>0.41949999999999998</v>
      </c>
      <c r="VD189" s="3">
        <v>0.21940000000000001</v>
      </c>
      <c r="VE189" s="3">
        <v>2.0687000000000002</v>
      </c>
      <c r="VF189" s="3">
        <v>1.0183</v>
      </c>
      <c r="VG189" s="3">
        <v>1.6299999999999999E-2</v>
      </c>
      <c r="VH189" s="3">
        <v>0.25590000000000002</v>
      </c>
      <c r="VI189" s="3">
        <v>0.53369999999999995</v>
      </c>
      <c r="VJ189" s="3">
        <v>2.5000000000000001E-3</v>
      </c>
      <c r="VK189" s="3">
        <v>0.2218</v>
      </c>
      <c r="VL189" s="3">
        <v>2.0199999999999999E-2</v>
      </c>
      <c r="VM189" s="3">
        <v>1.9830000000000001</v>
      </c>
      <c r="VN189" s="3">
        <v>0.48880000000000001</v>
      </c>
      <c r="VO189" s="3">
        <v>1.1395999999999999</v>
      </c>
      <c r="VP189" s="3">
        <v>0.1052</v>
      </c>
      <c r="VQ189" s="3">
        <v>0.1217</v>
      </c>
      <c r="VR189" s="3">
        <v>0.10730000000000001</v>
      </c>
      <c r="VS189" s="3">
        <v>2.0500000000000001E-2</v>
      </c>
      <c r="VT189" s="3">
        <v>0.43759999999999999</v>
      </c>
      <c r="VU189" s="3">
        <v>0.25850000000000001</v>
      </c>
      <c r="VV189" s="3">
        <v>2.46E-2</v>
      </c>
      <c r="VW189" s="3">
        <v>0.1545</v>
      </c>
      <c r="VX189" s="3">
        <v>1.8645</v>
      </c>
      <c r="VY189" s="3">
        <v>0.159</v>
      </c>
      <c r="VZ189" s="3">
        <v>4.02E-2</v>
      </c>
      <c r="WA189" s="3">
        <v>0.35189999999999999</v>
      </c>
      <c r="WB189" s="3">
        <v>1.4800000000000001E-2</v>
      </c>
      <c r="WC189" s="3">
        <v>5.3900000000000003E-2</v>
      </c>
      <c r="WD189" s="3">
        <v>0.72899999999999998</v>
      </c>
      <c r="WE189" s="3">
        <v>0.40360000000000001</v>
      </c>
      <c r="WF189" s="3">
        <v>0.11210000000000001</v>
      </c>
      <c r="WG189" s="3">
        <v>0.16320000000000001</v>
      </c>
      <c r="WH189" s="3">
        <v>7.4999999999999997E-3</v>
      </c>
      <c r="WI189" s="3">
        <v>5.8999999999999999E-3</v>
      </c>
      <c r="WJ189" s="3">
        <v>1.46E-2</v>
      </c>
      <c r="WK189" s="3">
        <v>5.3E-3</v>
      </c>
      <c r="WL189" s="3">
        <v>4.2799999999999998E-2</v>
      </c>
      <c r="WM189" s="3">
        <v>4.1000000000000003E-3</v>
      </c>
      <c r="WN189" s="3">
        <v>5.8999999999999999E-3</v>
      </c>
      <c r="WO189" s="3">
        <v>3.0999999999999999E-3</v>
      </c>
      <c r="WP189" s="3">
        <v>9.4999999999999998E-3</v>
      </c>
      <c r="WQ189" s="3">
        <v>2.7300000000000001E-2</v>
      </c>
      <c r="WR189" s="3">
        <v>1.89E-2</v>
      </c>
      <c r="WS189" s="3">
        <v>1.83E-2</v>
      </c>
      <c r="WT189" s="3">
        <v>0.3962</v>
      </c>
      <c r="WU189" s="3">
        <v>4.8999999999999998E-3</v>
      </c>
      <c r="WV189" s="3">
        <v>0.15509999999999999</v>
      </c>
      <c r="WW189" s="3">
        <v>8.48E-2</v>
      </c>
      <c r="WX189" s="3">
        <v>7.7999999999999996E-3</v>
      </c>
      <c r="WY189" s="3">
        <v>8.3000000000000001E-3</v>
      </c>
      <c r="WZ189" s="3">
        <v>5.1700000000000003E-2</v>
      </c>
      <c r="XA189" s="3">
        <v>5.1999999999999998E-3</v>
      </c>
      <c r="XB189" s="3">
        <v>2.4899999999999999E-2</v>
      </c>
      <c r="XC189" s="3">
        <v>5.3600000000000002E-2</v>
      </c>
      <c r="XD189" s="3">
        <v>8.7515000000000001</v>
      </c>
      <c r="XE189" s="3">
        <v>8.7515000000000001</v>
      </c>
      <c r="XF189" s="3">
        <v>5.1719999999999997</v>
      </c>
      <c r="XG189" s="3">
        <v>2.0024999999999999</v>
      </c>
      <c r="XH189" s="3">
        <v>0.1045</v>
      </c>
      <c r="XI189" s="3">
        <v>0.37740000000000001</v>
      </c>
      <c r="XJ189" s="3">
        <v>7.0699999999999999E-2</v>
      </c>
      <c r="XK189" s="3">
        <v>0.69269999999999998</v>
      </c>
      <c r="XL189" s="3">
        <v>6.8000000000000005E-2</v>
      </c>
      <c r="XM189" s="3">
        <v>0.26369999999999999</v>
      </c>
      <c r="XN189" s="3">
        <v>14.742900000000001</v>
      </c>
      <c r="XO189" s="3">
        <v>10.6378</v>
      </c>
      <c r="XP189" s="3">
        <v>7.2236000000000002</v>
      </c>
      <c r="XQ189" s="3">
        <v>4.1220999999999997</v>
      </c>
      <c r="XR189" s="3">
        <v>1.6637999999999999</v>
      </c>
      <c r="XS189" s="3">
        <v>1.4191</v>
      </c>
      <c r="XT189" s="3">
        <v>1.8700000000000001E-2</v>
      </c>
      <c r="XU189" s="3">
        <v>2.5406</v>
      </c>
      <c r="XV189" s="3">
        <v>4.9000000000000002E-2</v>
      </c>
      <c r="XW189" s="3">
        <v>2.3599999999999999E-2</v>
      </c>
      <c r="XX189" s="3">
        <v>3.1399999999999997E-2</v>
      </c>
      <c r="XY189" s="3">
        <v>2.23E-2</v>
      </c>
      <c r="XZ189" s="3">
        <v>0.2296</v>
      </c>
      <c r="YA189" s="3">
        <v>0.1799</v>
      </c>
      <c r="YB189" s="3">
        <v>0.1865</v>
      </c>
      <c r="YC189" s="3">
        <v>0.1341</v>
      </c>
      <c r="YD189" s="3">
        <v>6.1499999999999999E-2</v>
      </c>
      <c r="YE189" s="3">
        <v>1.4912000000000001</v>
      </c>
      <c r="YF189" s="3">
        <v>5.28E-2</v>
      </c>
      <c r="YG189" s="3">
        <v>7.8600000000000003E-2</v>
      </c>
      <c r="YH189" s="3">
        <v>0.87360000000000004</v>
      </c>
      <c r="YI189" s="3">
        <v>5.6800000000000003E-2</v>
      </c>
      <c r="YJ189" s="3">
        <v>0.1318</v>
      </c>
      <c r="YK189" s="3">
        <v>0.34589999999999999</v>
      </c>
      <c r="YL189" s="3">
        <v>4.8599999999999997E-2</v>
      </c>
      <c r="YM189" s="3">
        <v>5.1999999999999998E-3</v>
      </c>
      <c r="YN189" s="3">
        <v>9.7799999999999998E-2</v>
      </c>
      <c r="YO189" s="3">
        <v>4.9599999999999998E-2</v>
      </c>
      <c r="YP189" s="3">
        <v>0.13789999999999999</v>
      </c>
      <c r="YQ189" s="3">
        <v>4.1051000000000002</v>
      </c>
      <c r="YR189" s="3">
        <v>1.1863999999999999</v>
      </c>
      <c r="YS189" s="3">
        <v>7.7999999999999996E-3</v>
      </c>
      <c r="YT189" s="3">
        <v>1.1048</v>
      </c>
      <c r="YU189" s="3">
        <v>7.3700000000000002E-2</v>
      </c>
      <c r="YV189" s="3">
        <v>2.9186999999999999</v>
      </c>
      <c r="YW189" s="3">
        <v>2.9186999999999999</v>
      </c>
      <c r="YX189" s="3">
        <v>4.5488</v>
      </c>
      <c r="YY189" s="3">
        <v>2.3429000000000002</v>
      </c>
      <c r="YZ189" s="3">
        <v>1.4951000000000001</v>
      </c>
      <c r="ZA189" s="3">
        <v>0.61950000000000005</v>
      </c>
      <c r="ZB189" s="3">
        <v>0.52580000000000005</v>
      </c>
      <c r="ZC189" s="3">
        <v>0.2074</v>
      </c>
      <c r="ZD189" s="3">
        <v>1.35E-2</v>
      </c>
      <c r="ZE189" s="3">
        <v>0.1288</v>
      </c>
      <c r="ZF189" s="3">
        <v>0.53059999999999996</v>
      </c>
      <c r="ZG189" s="3">
        <v>8.4599999999999995E-2</v>
      </c>
      <c r="ZH189" s="3">
        <v>8.48E-2</v>
      </c>
      <c r="ZI189" s="3">
        <v>9.7500000000000003E-2</v>
      </c>
      <c r="ZJ189" s="3">
        <v>5.9499999999999997E-2</v>
      </c>
      <c r="ZK189" s="3">
        <v>4.2799999999999998E-2</v>
      </c>
      <c r="ZL189" s="3">
        <v>2.47E-2</v>
      </c>
      <c r="ZM189" s="3">
        <v>0.1366</v>
      </c>
      <c r="ZN189" s="3">
        <v>0.31719999999999998</v>
      </c>
      <c r="ZO189" s="3">
        <v>0.23669999999999999</v>
      </c>
      <c r="ZP189" s="3">
        <v>8.0500000000000002E-2</v>
      </c>
      <c r="ZQ189" s="3">
        <v>1.8355999999999999</v>
      </c>
      <c r="ZR189" s="3">
        <v>1.1258999999999999</v>
      </c>
      <c r="ZS189" s="3">
        <v>0.52329999999999999</v>
      </c>
      <c r="ZT189" s="3">
        <v>3.7999999999999999E-2</v>
      </c>
      <c r="ZU189" s="3">
        <v>0.23569999999999999</v>
      </c>
      <c r="ZV189" s="3">
        <v>2.8E-3</v>
      </c>
      <c r="ZW189" s="3">
        <v>2.6499999999999999E-2</v>
      </c>
      <c r="ZX189" s="3">
        <v>0.22570000000000001</v>
      </c>
      <c r="ZY189" s="3">
        <v>2.24E-2</v>
      </c>
      <c r="ZZ189" s="3">
        <v>5.1400000000000001E-2</v>
      </c>
      <c r="AAA189" s="3">
        <v>0.7097</v>
      </c>
      <c r="AAB189" s="3">
        <v>0.20150000000000001</v>
      </c>
      <c r="AAC189" s="3">
        <v>7.7299999999999994E-2</v>
      </c>
      <c r="AAD189" s="3">
        <v>7.3200000000000001E-2</v>
      </c>
      <c r="AAE189" s="3">
        <v>8.0000000000000002E-3</v>
      </c>
      <c r="AAF189" s="3">
        <v>0.34960000000000002</v>
      </c>
      <c r="AAG189" s="3">
        <v>0.37019999999999997</v>
      </c>
      <c r="AAH189" s="3">
        <v>0.37019999999999997</v>
      </c>
      <c r="AAI189" s="3">
        <v>8.0299999999999996E-2</v>
      </c>
      <c r="AAJ189" s="3">
        <v>7.7799999999999994E-2</v>
      </c>
      <c r="AAK189" s="3">
        <v>4.7000000000000002E-3</v>
      </c>
      <c r="AAL189" s="3">
        <v>6.3399999999999998E-2</v>
      </c>
      <c r="AAM189" s="3">
        <v>0.14230000000000001</v>
      </c>
      <c r="AAN189" s="3">
        <v>1.6999999999999999E-3</v>
      </c>
      <c r="AAO189" s="3">
        <v>6.4846000000000004</v>
      </c>
      <c r="AAP189" s="3">
        <v>4.1402999999999999</v>
      </c>
      <c r="AAQ189" s="3">
        <v>1.5101</v>
      </c>
      <c r="AAR189" s="3">
        <v>0.46579999999999999</v>
      </c>
      <c r="AAS189" s="3">
        <v>6.13E-2</v>
      </c>
      <c r="AAT189" s="3">
        <v>8.0199999999999994E-2</v>
      </c>
      <c r="AAU189" s="3">
        <v>0.23599999999999999</v>
      </c>
      <c r="AAV189" s="3">
        <v>2.4E-2</v>
      </c>
      <c r="AAW189" s="3">
        <v>0.64270000000000005</v>
      </c>
      <c r="AAX189" s="3">
        <v>1.901</v>
      </c>
      <c r="AAY189" s="3">
        <v>0.51819999999999999</v>
      </c>
      <c r="AAZ189" s="3">
        <v>7.0900000000000005E-2</v>
      </c>
      <c r="ABA189" s="3">
        <v>2.47E-2</v>
      </c>
      <c r="ABB189" s="3">
        <v>0.3357</v>
      </c>
      <c r="ABC189" s="3">
        <v>0.69510000000000005</v>
      </c>
      <c r="ABD189" s="3">
        <v>0.1608</v>
      </c>
      <c r="ABE189" s="3">
        <v>9.5500000000000002E-2</v>
      </c>
      <c r="ABF189" s="3">
        <v>0.72919999999999996</v>
      </c>
      <c r="ABG189" s="3">
        <v>2.4899999999999999E-2</v>
      </c>
      <c r="ABH189" s="3">
        <v>0.1338</v>
      </c>
      <c r="ABI189" s="3">
        <v>4.3700000000000003E-2</v>
      </c>
      <c r="ABJ189" s="3">
        <v>7.6499999999999999E-2</v>
      </c>
      <c r="ABK189" s="3">
        <v>0.1134</v>
      </c>
      <c r="ABL189" s="3">
        <v>0.2898</v>
      </c>
      <c r="ABM189" s="3">
        <v>4.7100000000000003E-2</v>
      </c>
      <c r="ABN189" s="3">
        <v>1.9028</v>
      </c>
      <c r="ABO189" s="3">
        <v>1.9028</v>
      </c>
      <c r="ABP189" s="3">
        <v>0.21460000000000001</v>
      </c>
      <c r="ABQ189" s="3">
        <v>0.34460000000000002</v>
      </c>
      <c r="ABR189" s="3">
        <v>1.35E-2</v>
      </c>
      <c r="ABS189" s="3">
        <v>2.2100000000000002E-2</v>
      </c>
      <c r="ABT189" s="3">
        <v>0.39560000000000001</v>
      </c>
      <c r="ABU189" s="3">
        <v>3.3300000000000003E-2</v>
      </c>
      <c r="ABV189" s="3">
        <v>0.21190000000000001</v>
      </c>
      <c r="ABW189" s="3">
        <v>0.66720000000000002</v>
      </c>
      <c r="ABX189" s="3">
        <v>0.35599999999999998</v>
      </c>
      <c r="ABY189" s="3">
        <v>0.35599999999999998</v>
      </c>
      <c r="ABZ189" s="3">
        <v>0.17119999999999999</v>
      </c>
      <c r="ACA189" s="3">
        <v>0.1694</v>
      </c>
      <c r="ACB189" s="3">
        <v>1.5299999999999999E-2</v>
      </c>
      <c r="ACC189" s="3">
        <v>8.5599999999999996E-2</v>
      </c>
      <c r="ACD189" s="3">
        <v>8.5599999999999996E-2</v>
      </c>
      <c r="ACE189" s="3">
        <v>5.1799999999999999E-2</v>
      </c>
      <c r="ACF189" s="3">
        <v>1.72E-2</v>
      </c>
      <c r="ACG189" s="3">
        <v>1.6500000000000001E-2</v>
      </c>
      <c r="ACH189" s="3">
        <v>18.4405</v>
      </c>
      <c r="ACI189" s="3">
        <v>18.4405</v>
      </c>
      <c r="ACJ189" s="3">
        <v>4.5125000000000002</v>
      </c>
      <c r="ACK189" s="3">
        <v>2.4661</v>
      </c>
      <c r="ACL189" s="3">
        <v>0.37309999999999999</v>
      </c>
      <c r="ACM189" s="3">
        <v>5.4699999999999999E-2</v>
      </c>
      <c r="ACN189" s="3">
        <v>0.7016</v>
      </c>
      <c r="ACO189" s="3">
        <v>0.25580000000000003</v>
      </c>
      <c r="ACP189" s="3">
        <v>0.4929</v>
      </c>
      <c r="ACQ189" s="3">
        <v>6.3899999999999998E-2</v>
      </c>
      <c r="ACR189" s="3">
        <v>8.8000000000000005E-3</v>
      </c>
      <c r="ACS189" s="3">
        <v>9.5699999999999993E-2</v>
      </c>
      <c r="ACT189" s="3">
        <v>9.1189</v>
      </c>
      <c r="ACU189" s="3">
        <v>3.1507999999999998</v>
      </c>
      <c r="ACV189" s="3">
        <v>0.9173</v>
      </c>
      <c r="ACW189" s="3">
        <v>0.31530000000000002</v>
      </c>
      <c r="ACX189" s="3">
        <v>3.4500000000000003E-2</v>
      </c>
      <c r="ACY189" s="3">
        <v>0.1045</v>
      </c>
      <c r="ACZ189" s="3">
        <v>0.3755</v>
      </c>
      <c r="ADA189" s="3">
        <v>0.21229999999999999</v>
      </c>
      <c r="ADB189" s="3">
        <v>1.7471000000000001</v>
      </c>
      <c r="ADC189" s="3">
        <v>0.1095</v>
      </c>
      <c r="ADD189" s="3">
        <v>0.11559999999999999</v>
      </c>
      <c r="ADE189" s="3">
        <v>4.36E-2</v>
      </c>
      <c r="ADF189" s="3">
        <v>1.2719</v>
      </c>
      <c r="ADG189" s="3">
        <v>5.1400000000000001E-2</v>
      </c>
      <c r="ADH189" s="3">
        <v>6.7999999999999996E-3</v>
      </c>
      <c r="ADI189" s="3">
        <v>0.66269999999999996</v>
      </c>
      <c r="ADJ189" s="3">
        <v>4.8090999999999999</v>
      </c>
      <c r="ADK189" s="3">
        <v>3.7187999999999999</v>
      </c>
      <c r="ADL189" s="3">
        <v>0.83819999999999995</v>
      </c>
      <c r="ADM189" s="3">
        <v>0.1419</v>
      </c>
      <c r="ADN189" s="3">
        <v>0.1103</v>
      </c>
      <c r="ADO189" s="3">
        <v>11.34</v>
      </c>
      <c r="ADP189" s="3">
        <v>3.6556999999999999</v>
      </c>
      <c r="ADQ189" s="3">
        <v>3.3719000000000001</v>
      </c>
      <c r="ADR189" s="3">
        <v>0.2293</v>
      </c>
      <c r="ADS189" s="3">
        <v>0.41270000000000001</v>
      </c>
      <c r="ADT189" s="3">
        <v>0.3206</v>
      </c>
      <c r="ADU189" s="3">
        <v>0.19120000000000001</v>
      </c>
      <c r="ADV189" s="3">
        <v>0.10730000000000001</v>
      </c>
      <c r="ADW189" s="3">
        <v>0.1847</v>
      </c>
      <c r="ADX189" s="3">
        <v>0.1938</v>
      </c>
      <c r="ADY189" s="3">
        <v>0.20219999999999999</v>
      </c>
      <c r="ADZ189" s="3">
        <v>0.37530000000000002</v>
      </c>
      <c r="AEA189" s="3">
        <v>0.3846</v>
      </c>
      <c r="AEB189" s="3">
        <v>0.69259999999999999</v>
      </c>
      <c r="AEC189" s="3">
        <v>7.7600000000000002E-2</v>
      </c>
      <c r="AED189" s="3">
        <v>0.2838</v>
      </c>
      <c r="AEE189" s="3">
        <v>4.6699999999999998E-2</v>
      </c>
      <c r="AEF189" s="3">
        <v>9.8199999999999996E-2</v>
      </c>
      <c r="AEG189" s="3">
        <v>0.1389</v>
      </c>
      <c r="AEH189" s="3">
        <v>5.0010000000000003</v>
      </c>
      <c r="AEI189" s="3">
        <v>1.1495</v>
      </c>
      <c r="AEJ189" s="3">
        <v>0.47920000000000001</v>
      </c>
      <c r="AEK189" s="3">
        <v>0.46820000000000001</v>
      </c>
      <c r="AEL189" s="3">
        <v>5.9499999999999997E-2</v>
      </c>
      <c r="AEM189" s="3">
        <v>3.0999999999999999E-3</v>
      </c>
      <c r="AEN189" s="3">
        <v>5.7700000000000001E-2</v>
      </c>
      <c r="AEO189" s="3">
        <v>8.1900000000000001E-2</v>
      </c>
      <c r="AEP189" s="3">
        <v>0.58599999999999997</v>
      </c>
      <c r="AEQ189" s="3">
        <v>0.10589999999999999</v>
      </c>
      <c r="AER189" s="3">
        <v>0.37530000000000002</v>
      </c>
      <c r="AES189" s="3">
        <v>0.1048</v>
      </c>
      <c r="AET189" s="3">
        <v>3.2654999999999998</v>
      </c>
      <c r="AEU189" s="3">
        <v>3.2654999999999998</v>
      </c>
      <c r="AEV189" s="3">
        <v>2.6833</v>
      </c>
      <c r="AEW189" s="3">
        <v>2.6833</v>
      </c>
      <c r="AEX189" s="3">
        <v>0.28389999999999999</v>
      </c>
      <c r="AEY189" s="3">
        <v>6.0400000000000002E-2</v>
      </c>
      <c r="AEZ189" s="3">
        <v>1.35E-2</v>
      </c>
      <c r="AFA189" s="3">
        <v>0.36570000000000003</v>
      </c>
      <c r="AFB189" s="3">
        <v>0.1855</v>
      </c>
      <c r="AFC189" s="3">
        <v>9.2700000000000005E-2</v>
      </c>
      <c r="AFD189" s="3">
        <v>1.0538000000000001</v>
      </c>
      <c r="AFE189" s="3">
        <v>0.10639999999999999</v>
      </c>
      <c r="AFF189" s="3">
        <v>1.04E-2</v>
      </c>
      <c r="AFG189" s="3">
        <v>0.1595</v>
      </c>
      <c r="AFH189" s="3">
        <v>0.21099999999999999</v>
      </c>
      <c r="AFI189" s="3">
        <v>0.1404</v>
      </c>
      <c r="AFJ189" s="3">
        <v>10.763</v>
      </c>
      <c r="AFK189" s="3">
        <v>6.6158000000000001</v>
      </c>
      <c r="AFL189" s="3">
        <v>6.6158000000000001</v>
      </c>
      <c r="AFM189" s="3">
        <v>4.8300000000000003E-2</v>
      </c>
      <c r="AFN189" s="3">
        <v>0.44779999999999998</v>
      </c>
      <c r="AFO189" s="3">
        <v>1.282</v>
      </c>
      <c r="AFP189" s="3">
        <v>4.0937000000000001</v>
      </c>
      <c r="AFQ189" s="3">
        <v>1.4800000000000001E-2</v>
      </c>
      <c r="AFR189" s="3">
        <v>8.48E-2</v>
      </c>
      <c r="AFS189" s="3">
        <v>0.63019999999999998</v>
      </c>
      <c r="AFT189" s="3">
        <v>1.4200000000000001E-2</v>
      </c>
      <c r="AFU189" s="3">
        <v>4.1471</v>
      </c>
      <c r="AFV189" s="3">
        <v>3.0533000000000001</v>
      </c>
      <c r="AFW189" s="3">
        <v>0.18640000000000001</v>
      </c>
      <c r="AFX189" s="3">
        <v>5.3800000000000001E-2</v>
      </c>
      <c r="AFY189" s="3">
        <v>1.2999999999999999E-2</v>
      </c>
      <c r="AFZ189" s="3">
        <v>0.16209999999999999</v>
      </c>
      <c r="AGA189" s="3">
        <v>4.2599999999999999E-2</v>
      </c>
      <c r="AGB189" s="3">
        <v>0.21590000000000001</v>
      </c>
      <c r="AGC189" s="3">
        <v>9.8699999999999996E-2</v>
      </c>
      <c r="AGD189" s="3">
        <v>0.25169999999999998</v>
      </c>
      <c r="AGE189" s="3">
        <v>0.43459999999999999</v>
      </c>
      <c r="AGF189" s="3">
        <v>0.1293</v>
      </c>
      <c r="AGG189" s="3">
        <v>0.2873</v>
      </c>
      <c r="AGH189" s="3">
        <v>0.37930000000000003</v>
      </c>
      <c r="AGI189" s="3">
        <v>3.5000000000000001E-3</v>
      </c>
      <c r="AGJ189" s="3">
        <v>0.44030000000000002</v>
      </c>
      <c r="AGK189" s="3">
        <v>0.35470000000000002</v>
      </c>
      <c r="AGL189" s="3">
        <v>1.0181</v>
      </c>
      <c r="AGM189" s="3">
        <v>1.0181</v>
      </c>
      <c r="AGN189" s="3">
        <v>7.5800000000000006E-2</v>
      </c>
      <c r="AGO189" s="3">
        <v>5.0799999999999998E-2</v>
      </c>
      <c r="AGP189" s="3">
        <v>2.5000000000000001E-2</v>
      </c>
      <c r="AGQ189" s="3">
        <v>4.6363000000000003</v>
      </c>
      <c r="AGR189" s="3">
        <v>4.6363000000000003</v>
      </c>
      <c r="AGS189" s="3">
        <v>2.96</v>
      </c>
      <c r="AGT189" s="3">
        <v>1.6400000000000001E-2</v>
      </c>
      <c r="AGU189" s="3">
        <v>0.1903</v>
      </c>
      <c r="AGV189" s="3">
        <v>0.73470000000000002</v>
      </c>
      <c r="AGW189" s="3">
        <v>0.34470000000000001</v>
      </c>
      <c r="AGX189" s="3">
        <v>1.4450000000000001</v>
      </c>
      <c r="AGY189" s="3">
        <v>0.22889999999999999</v>
      </c>
      <c r="AGZ189" s="3">
        <v>0.53610000000000002</v>
      </c>
      <c r="AHA189" s="3">
        <v>0.13220000000000001</v>
      </c>
      <c r="AHB189" s="3">
        <v>3.95E-2</v>
      </c>
      <c r="AHC189" s="3">
        <v>0.2195</v>
      </c>
      <c r="AHD189" s="3">
        <v>0.1449</v>
      </c>
      <c r="AHE189" s="3">
        <v>0.34139999999999998</v>
      </c>
      <c r="AHF189" s="3">
        <v>0.13400000000000001</v>
      </c>
      <c r="AHG189" s="3">
        <v>2.5499999999999998E-2</v>
      </c>
      <c r="AHH189" s="3">
        <v>0.18190000000000001</v>
      </c>
      <c r="AHI189" s="3">
        <v>0.79879999999999995</v>
      </c>
      <c r="AHJ189" s="3">
        <v>0.16009999999999999</v>
      </c>
      <c r="AHK189">
        <v>8.0299999999999996E-2</v>
      </c>
      <c r="AHL189">
        <v>0.2437</v>
      </c>
      <c r="AHM189">
        <v>9.8100000000000007E-2</v>
      </c>
      <c r="AHN189">
        <v>0.21659999999999999</v>
      </c>
      <c r="AHO189">
        <v>4.2472000000000003</v>
      </c>
      <c r="AHP189">
        <v>4.2472000000000003</v>
      </c>
      <c r="AHQ189">
        <v>4.2472000000000003</v>
      </c>
      <c r="AHR189">
        <v>1.18E-2</v>
      </c>
      <c r="AHS189">
        <v>1.1906000000000001</v>
      </c>
      <c r="AHT189">
        <v>0.10539999999999999</v>
      </c>
      <c r="AHU189">
        <v>1.3913</v>
      </c>
      <c r="AHV189">
        <v>0.27350000000000002</v>
      </c>
      <c r="AHW189">
        <v>0.1804</v>
      </c>
      <c r="AHX189">
        <v>0.78520000000000001</v>
      </c>
      <c r="AHY189">
        <v>0.309</v>
      </c>
      <c r="AIA189">
        <v>0</v>
      </c>
      <c r="AIB189">
        <v>0</v>
      </c>
      <c r="AIC189">
        <v>0</v>
      </c>
      <c r="AID189">
        <v>0</v>
      </c>
      <c r="AIE189">
        <v>0</v>
      </c>
      <c r="AIF189">
        <v>0</v>
      </c>
      <c r="AIG189">
        <v>0</v>
      </c>
      <c r="AIH189">
        <v>0</v>
      </c>
      <c r="AII189">
        <v>0</v>
      </c>
      <c r="AIJ189">
        <v>0</v>
      </c>
      <c r="AIK189">
        <v>0</v>
      </c>
      <c r="AIL189">
        <v>0</v>
      </c>
      <c r="AIM189">
        <v>0</v>
      </c>
      <c r="AIN189">
        <v>0</v>
      </c>
      <c r="AIO189">
        <v>0</v>
      </c>
      <c r="AIP189">
        <v>0</v>
      </c>
      <c r="AIQ189">
        <v>0</v>
      </c>
      <c r="AIR189">
        <v>0</v>
      </c>
      <c r="AIS189">
        <v>0</v>
      </c>
      <c r="AIT189">
        <v>0</v>
      </c>
      <c r="AIU189">
        <v>0</v>
      </c>
      <c r="AIV189">
        <v>0</v>
      </c>
      <c r="AIW189">
        <v>0</v>
      </c>
      <c r="AIX189">
        <v>0</v>
      </c>
      <c r="AIY189">
        <v>0</v>
      </c>
      <c r="AIZ189">
        <v>0</v>
      </c>
      <c r="AJA189">
        <v>0</v>
      </c>
      <c r="AJB189">
        <v>0</v>
      </c>
      <c r="AJC189">
        <v>0</v>
      </c>
      <c r="AJD189">
        <v>0</v>
      </c>
      <c r="AJE189">
        <v>0</v>
      </c>
      <c r="AJF189">
        <v>0</v>
      </c>
      <c r="AJG189">
        <v>0</v>
      </c>
      <c r="AJH189">
        <v>0</v>
      </c>
      <c r="AJI189">
        <v>0</v>
      </c>
      <c r="AJJ189">
        <v>0</v>
      </c>
      <c r="AJK189">
        <v>0</v>
      </c>
      <c r="AJL189">
        <v>0</v>
      </c>
      <c r="AJM189">
        <v>0</v>
      </c>
      <c r="AJN189">
        <v>0</v>
      </c>
      <c r="AJO189">
        <v>0</v>
      </c>
      <c r="AJP189">
        <v>0</v>
      </c>
      <c r="AJQ189">
        <v>0</v>
      </c>
      <c r="AJR189">
        <v>0</v>
      </c>
      <c r="AJS189">
        <v>0</v>
      </c>
      <c r="AJT189">
        <v>0</v>
      </c>
      <c r="AJU189">
        <v>0</v>
      </c>
      <c r="AJV189">
        <v>0</v>
      </c>
      <c r="AJW189">
        <v>0</v>
      </c>
      <c r="AJX189">
        <v>0</v>
      </c>
      <c r="AJY189">
        <v>0</v>
      </c>
      <c r="AJZ189">
        <v>0</v>
      </c>
      <c r="AKA189">
        <v>0</v>
      </c>
      <c r="AKB189">
        <v>0</v>
      </c>
      <c r="AKC189">
        <v>0</v>
      </c>
      <c r="AKD189">
        <v>0</v>
      </c>
      <c r="AKE189">
        <v>0</v>
      </c>
      <c r="AKF189">
        <v>0</v>
      </c>
      <c r="AKG189">
        <v>0</v>
      </c>
      <c r="AKH189">
        <v>0</v>
      </c>
      <c r="AKI189">
        <v>0</v>
      </c>
      <c r="AKJ189">
        <v>0</v>
      </c>
      <c r="AKK189">
        <v>0</v>
      </c>
      <c r="AKL189">
        <v>0</v>
      </c>
      <c r="AKM189">
        <v>0</v>
      </c>
      <c r="AKN189">
        <v>0</v>
      </c>
      <c r="AKO189">
        <v>0</v>
      </c>
      <c r="AKP189">
        <v>0</v>
      </c>
      <c r="AKQ189">
        <v>0</v>
      </c>
      <c r="AKR189">
        <v>0</v>
      </c>
      <c r="AKS189">
        <v>0</v>
      </c>
      <c r="AKT189">
        <v>0</v>
      </c>
      <c r="AKU189">
        <v>0</v>
      </c>
      <c r="AKV189">
        <v>0</v>
      </c>
      <c r="AKW189">
        <v>0</v>
      </c>
      <c r="AKX189">
        <v>0</v>
      </c>
      <c r="AKY189">
        <v>0</v>
      </c>
      <c r="AKZ189">
        <v>0</v>
      </c>
      <c r="ALA189">
        <v>0</v>
      </c>
      <c r="ALB189">
        <v>0</v>
      </c>
      <c r="ALC189">
        <v>0</v>
      </c>
      <c r="ALD189">
        <v>0</v>
      </c>
      <c r="ALE189">
        <v>0</v>
      </c>
      <c r="ALF189">
        <v>0</v>
      </c>
      <c r="ALG189">
        <v>0</v>
      </c>
      <c r="ALH189">
        <v>0</v>
      </c>
      <c r="ALI189">
        <v>0</v>
      </c>
      <c r="ALJ189">
        <v>0</v>
      </c>
      <c r="ALK189">
        <v>0</v>
      </c>
      <c r="ALL189">
        <v>0</v>
      </c>
      <c r="ALM189">
        <v>0</v>
      </c>
      <c r="ALN189">
        <v>0</v>
      </c>
      <c r="ALO189">
        <v>0</v>
      </c>
      <c r="ALP189">
        <v>0</v>
      </c>
      <c r="ALQ189">
        <v>0</v>
      </c>
      <c r="ALR189">
        <v>0</v>
      </c>
      <c r="ALS189">
        <v>0</v>
      </c>
      <c r="ALT189">
        <v>0</v>
      </c>
      <c r="ALU189">
        <v>0</v>
      </c>
      <c r="ALV189">
        <v>0</v>
      </c>
      <c r="ALW189">
        <v>0</v>
      </c>
      <c r="ALX189">
        <v>0</v>
      </c>
      <c r="ALY189">
        <v>0</v>
      </c>
      <c r="ALZ189">
        <v>0</v>
      </c>
      <c r="AMA189">
        <v>0</v>
      </c>
      <c r="AMB189">
        <v>0</v>
      </c>
      <c r="AMC189">
        <v>0</v>
      </c>
      <c r="AMD189">
        <v>0</v>
      </c>
      <c r="AME189">
        <v>0</v>
      </c>
      <c r="AMF189">
        <v>0</v>
      </c>
      <c r="AMG189">
        <v>0</v>
      </c>
      <c r="AMH189">
        <v>0</v>
      </c>
      <c r="AMI189">
        <v>0</v>
      </c>
      <c r="AMJ189">
        <v>0</v>
      </c>
      <c r="AMK189">
        <v>0</v>
      </c>
      <c r="AML189">
        <v>0</v>
      </c>
      <c r="AMM189">
        <v>0</v>
      </c>
      <c r="AMN189">
        <v>0</v>
      </c>
      <c r="AMO189">
        <v>0</v>
      </c>
      <c r="AMP189">
        <v>0</v>
      </c>
      <c r="AMQ189">
        <v>0</v>
      </c>
      <c r="AMR189">
        <v>0</v>
      </c>
      <c r="AMS189">
        <v>0</v>
      </c>
      <c r="AMT189">
        <v>0</v>
      </c>
      <c r="AMU189">
        <v>0</v>
      </c>
      <c r="AMV189">
        <v>0</v>
      </c>
      <c r="AMW189">
        <v>0</v>
      </c>
      <c r="AMX189">
        <v>0</v>
      </c>
      <c r="AMY189">
        <v>0</v>
      </c>
      <c r="AMZ189">
        <v>0</v>
      </c>
      <c r="ANA189">
        <v>0</v>
      </c>
      <c r="ANB189">
        <v>0</v>
      </c>
      <c r="ANC189">
        <v>0</v>
      </c>
      <c r="AND189">
        <v>0</v>
      </c>
      <c r="ANE189">
        <v>0</v>
      </c>
      <c r="ANF189">
        <v>0</v>
      </c>
      <c r="ANG189">
        <v>0</v>
      </c>
      <c r="ANH189">
        <v>0</v>
      </c>
      <c r="ANI189">
        <v>0</v>
      </c>
      <c r="ANJ189">
        <v>0</v>
      </c>
      <c r="ANK189">
        <v>0</v>
      </c>
      <c r="ANL189">
        <v>0</v>
      </c>
      <c r="ANM189">
        <v>0</v>
      </c>
      <c r="ANN189">
        <v>0</v>
      </c>
      <c r="ANO189">
        <v>0</v>
      </c>
      <c r="ANP189">
        <v>0</v>
      </c>
      <c r="ANQ189">
        <v>0</v>
      </c>
      <c r="ANR189">
        <v>0</v>
      </c>
      <c r="ANS189">
        <v>0</v>
      </c>
      <c r="ANT189">
        <v>0</v>
      </c>
      <c r="ANU189">
        <v>0</v>
      </c>
      <c r="ANV189">
        <v>0</v>
      </c>
      <c r="ANW189">
        <v>0</v>
      </c>
      <c r="ANX189">
        <v>0</v>
      </c>
      <c r="ANY189">
        <v>0</v>
      </c>
      <c r="ANZ189">
        <v>0</v>
      </c>
      <c r="AOA189">
        <v>0</v>
      </c>
      <c r="AOB189">
        <v>0</v>
      </c>
      <c r="AOC189">
        <v>0</v>
      </c>
      <c r="AOD189">
        <v>0</v>
      </c>
      <c r="AOE189">
        <v>0</v>
      </c>
      <c r="AOF189">
        <v>0</v>
      </c>
      <c r="AOG189">
        <v>0</v>
      </c>
      <c r="AOH189">
        <v>0</v>
      </c>
      <c r="AOI189">
        <v>0</v>
      </c>
      <c r="AOJ189">
        <v>0</v>
      </c>
      <c r="AOK189">
        <v>0</v>
      </c>
      <c r="AOL189">
        <v>0</v>
      </c>
      <c r="AOM189">
        <v>0</v>
      </c>
      <c r="AON189">
        <v>0</v>
      </c>
      <c r="AOO189">
        <v>0</v>
      </c>
      <c r="AOP189">
        <v>0</v>
      </c>
      <c r="AOQ189">
        <v>0</v>
      </c>
      <c r="AOR189">
        <v>0</v>
      </c>
      <c r="AOS189">
        <v>0</v>
      </c>
      <c r="AOT189">
        <v>0</v>
      </c>
      <c r="AOU189">
        <v>0</v>
      </c>
      <c r="AOV189">
        <v>0</v>
      </c>
      <c r="AOW189">
        <v>0</v>
      </c>
      <c r="AOX189">
        <v>0</v>
      </c>
      <c r="AOY189">
        <v>0</v>
      </c>
      <c r="AOZ189">
        <v>0</v>
      </c>
      <c r="APA189">
        <v>0</v>
      </c>
      <c r="APB189">
        <v>0</v>
      </c>
      <c r="APC189">
        <v>0</v>
      </c>
      <c r="APD189">
        <v>0</v>
      </c>
      <c r="APE189">
        <v>0</v>
      </c>
      <c r="APG189">
        <v>0</v>
      </c>
      <c r="APH189">
        <v>0</v>
      </c>
      <c r="API189">
        <v>0</v>
      </c>
      <c r="APJ189">
        <v>0</v>
      </c>
      <c r="APK189">
        <v>0</v>
      </c>
      <c r="APL189">
        <v>0</v>
      </c>
      <c r="APM189">
        <v>0</v>
      </c>
      <c r="APN189">
        <v>0</v>
      </c>
      <c r="APO189">
        <v>0</v>
      </c>
      <c r="APP189">
        <v>0</v>
      </c>
      <c r="APQ189">
        <v>0</v>
      </c>
      <c r="APR189">
        <v>0</v>
      </c>
      <c r="APS189">
        <v>0</v>
      </c>
      <c r="APT189">
        <v>0</v>
      </c>
      <c r="APU189">
        <v>0</v>
      </c>
      <c r="APV189">
        <v>0</v>
      </c>
      <c r="APW189">
        <v>0</v>
      </c>
      <c r="APX189">
        <v>0</v>
      </c>
      <c r="APY189">
        <v>0</v>
      </c>
      <c r="APZ189">
        <v>0</v>
      </c>
      <c r="AQA189">
        <v>0</v>
      </c>
      <c r="AQB189">
        <v>0</v>
      </c>
      <c r="AQC189">
        <v>0</v>
      </c>
      <c r="AQD189">
        <v>0</v>
      </c>
      <c r="AQE189">
        <v>0</v>
      </c>
      <c r="AQF189">
        <v>0</v>
      </c>
      <c r="AQG189">
        <v>0</v>
      </c>
      <c r="AQH189">
        <v>0</v>
      </c>
      <c r="AQI189">
        <v>0</v>
      </c>
      <c r="AQJ189">
        <v>0</v>
      </c>
      <c r="AQK189">
        <v>0</v>
      </c>
      <c r="AQL189">
        <v>0</v>
      </c>
      <c r="AQM189">
        <v>0</v>
      </c>
      <c r="AQN189">
        <v>0</v>
      </c>
      <c r="AQO189">
        <v>0</v>
      </c>
      <c r="AQP189">
        <v>0</v>
      </c>
      <c r="AQQ189">
        <v>0</v>
      </c>
      <c r="AQR189">
        <v>0</v>
      </c>
      <c r="AQS189">
        <v>0</v>
      </c>
      <c r="AQT189">
        <v>0</v>
      </c>
      <c r="AQU189">
        <v>0</v>
      </c>
      <c r="AQV189">
        <v>0</v>
      </c>
      <c r="AQW189">
        <v>0</v>
      </c>
      <c r="AQX189">
        <v>0</v>
      </c>
      <c r="AQY189">
        <v>0</v>
      </c>
      <c r="AQZ189">
        <v>0</v>
      </c>
      <c r="ARA189">
        <v>0</v>
      </c>
      <c r="ARB189">
        <v>0</v>
      </c>
      <c r="ARC189">
        <v>0</v>
      </c>
      <c r="ARD189">
        <v>0</v>
      </c>
      <c r="ARE189">
        <v>0</v>
      </c>
      <c r="ARF189">
        <v>0</v>
      </c>
      <c r="ARG189">
        <v>0</v>
      </c>
      <c r="ARH189">
        <v>0</v>
      </c>
      <c r="ARI189">
        <v>0</v>
      </c>
      <c r="ARJ189">
        <v>0</v>
      </c>
      <c r="ARK189">
        <v>0</v>
      </c>
      <c r="ARL189">
        <v>0</v>
      </c>
      <c r="ARM189">
        <v>0</v>
      </c>
      <c r="ARN189">
        <v>0</v>
      </c>
      <c r="ARO189">
        <v>0</v>
      </c>
      <c r="ARP189">
        <v>0</v>
      </c>
      <c r="ARQ189">
        <v>0</v>
      </c>
      <c r="ARR189">
        <v>0</v>
      </c>
      <c r="ARS189">
        <v>0</v>
      </c>
      <c r="ART189">
        <v>0</v>
      </c>
      <c r="ARU189">
        <v>0</v>
      </c>
      <c r="ARV189">
        <v>0</v>
      </c>
      <c r="ARW189">
        <v>0</v>
      </c>
      <c r="ARX189">
        <v>0</v>
      </c>
      <c r="ARY189">
        <v>0</v>
      </c>
      <c r="ARZ189">
        <v>0</v>
      </c>
      <c r="ASA189">
        <v>0</v>
      </c>
      <c r="ASB189">
        <v>0</v>
      </c>
      <c r="ASC189">
        <v>0</v>
      </c>
      <c r="ASD189">
        <v>0</v>
      </c>
      <c r="ASE189">
        <v>0</v>
      </c>
      <c r="ASF189">
        <v>0</v>
      </c>
      <c r="ASG189">
        <v>0</v>
      </c>
      <c r="ASH189">
        <v>0</v>
      </c>
      <c r="ASI189">
        <v>0</v>
      </c>
      <c r="ASJ189">
        <v>0</v>
      </c>
      <c r="ASK189">
        <v>0</v>
      </c>
      <c r="ASL189">
        <v>0</v>
      </c>
      <c r="ASM189">
        <v>0</v>
      </c>
      <c r="ASN189">
        <v>0</v>
      </c>
      <c r="ASO189">
        <v>0</v>
      </c>
      <c r="ASP189">
        <v>0</v>
      </c>
      <c r="ASQ189">
        <v>0</v>
      </c>
      <c r="ASR189">
        <v>0</v>
      </c>
      <c r="ASS189">
        <v>0</v>
      </c>
      <c r="AST189">
        <v>0</v>
      </c>
      <c r="ASU189">
        <v>0</v>
      </c>
      <c r="ASV189">
        <v>0</v>
      </c>
      <c r="ASW189">
        <v>0</v>
      </c>
      <c r="ASX189">
        <v>0</v>
      </c>
      <c r="ASY189">
        <v>0</v>
      </c>
      <c r="ASZ189">
        <v>0</v>
      </c>
      <c r="ATA189">
        <v>0</v>
      </c>
      <c r="ATB189">
        <v>0</v>
      </c>
      <c r="ATC189">
        <v>0</v>
      </c>
      <c r="ATD189">
        <v>0</v>
      </c>
      <c r="ATE189">
        <v>0</v>
      </c>
      <c r="ATF189">
        <v>0</v>
      </c>
      <c r="ATG189">
        <v>0</v>
      </c>
      <c r="ATH189">
        <v>0</v>
      </c>
      <c r="ATI189">
        <v>0</v>
      </c>
      <c r="ATJ189">
        <v>0</v>
      </c>
      <c r="ATK189">
        <v>0</v>
      </c>
      <c r="ATL189">
        <v>0</v>
      </c>
      <c r="ATM189">
        <v>0</v>
      </c>
      <c r="ATN189">
        <v>0</v>
      </c>
      <c r="ATO189">
        <v>0</v>
      </c>
      <c r="ATP189">
        <v>0</v>
      </c>
      <c r="ATQ189">
        <v>0</v>
      </c>
      <c r="ATR189">
        <v>0</v>
      </c>
      <c r="ATS189">
        <v>0</v>
      </c>
      <c r="ATT189">
        <v>0</v>
      </c>
      <c r="ATU189">
        <v>0</v>
      </c>
      <c r="ATV189">
        <v>0</v>
      </c>
      <c r="ATW189">
        <v>0</v>
      </c>
      <c r="ATX189">
        <v>0</v>
      </c>
      <c r="ATY189">
        <v>0</v>
      </c>
      <c r="ATZ189">
        <v>0</v>
      </c>
      <c r="AUA189">
        <v>0</v>
      </c>
      <c r="AUB189">
        <v>0</v>
      </c>
      <c r="AUC189">
        <v>0</v>
      </c>
      <c r="AUD189">
        <v>0</v>
      </c>
      <c r="AUE189">
        <v>0</v>
      </c>
      <c r="AUF189">
        <v>0</v>
      </c>
      <c r="AUG189">
        <v>0</v>
      </c>
      <c r="AUH189">
        <v>0</v>
      </c>
      <c r="AUI189">
        <v>0</v>
      </c>
      <c r="AUJ189">
        <v>0</v>
      </c>
      <c r="AUK189">
        <v>0</v>
      </c>
      <c r="AUL189">
        <v>0</v>
      </c>
      <c r="AUM189">
        <v>0</v>
      </c>
      <c r="AUN189">
        <v>0</v>
      </c>
      <c r="AUO189">
        <v>0</v>
      </c>
      <c r="AUP189">
        <v>0</v>
      </c>
      <c r="AUQ189">
        <v>0</v>
      </c>
      <c r="AUR189">
        <v>0</v>
      </c>
      <c r="AUS189">
        <v>0</v>
      </c>
      <c r="AUT189">
        <v>0</v>
      </c>
      <c r="AUU189">
        <v>0</v>
      </c>
      <c r="AUV189">
        <v>0</v>
      </c>
      <c r="AUW189">
        <v>0</v>
      </c>
      <c r="AUX189">
        <v>0</v>
      </c>
      <c r="AUY189">
        <v>0</v>
      </c>
      <c r="AUZ189">
        <v>0</v>
      </c>
      <c r="AVA189">
        <v>0</v>
      </c>
      <c r="AVB189">
        <v>0</v>
      </c>
      <c r="AVC189">
        <v>0</v>
      </c>
      <c r="AVD189">
        <v>0</v>
      </c>
      <c r="AVE189">
        <v>0</v>
      </c>
      <c r="AVF189">
        <v>0</v>
      </c>
      <c r="AVG189">
        <v>0</v>
      </c>
      <c r="AVH189">
        <v>0</v>
      </c>
      <c r="AVI189">
        <v>0</v>
      </c>
      <c r="AVJ189">
        <v>0</v>
      </c>
      <c r="AVK189">
        <v>0</v>
      </c>
      <c r="AVL189">
        <v>0</v>
      </c>
      <c r="AVM189">
        <v>0</v>
      </c>
      <c r="AVN189">
        <v>0</v>
      </c>
      <c r="AVO189">
        <v>0</v>
      </c>
      <c r="AVP189">
        <v>0</v>
      </c>
      <c r="AVQ189">
        <v>0</v>
      </c>
      <c r="AVR189">
        <v>0</v>
      </c>
      <c r="AVS189">
        <v>0</v>
      </c>
      <c r="AVT189">
        <v>0</v>
      </c>
      <c r="AVU189">
        <v>0</v>
      </c>
      <c r="AVV189">
        <v>0</v>
      </c>
      <c r="AVW189">
        <v>0</v>
      </c>
      <c r="AVX189">
        <v>0</v>
      </c>
      <c r="AVY189">
        <v>0</v>
      </c>
      <c r="AVZ189">
        <v>0</v>
      </c>
      <c r="AWA189">
        <v>0</v>
      </c>
      <c r="AWB189">
        <v>0</v>
      </c>
      <c r="AWC189">
        <v>0</v>
      </c>
      <c r="AWD189">
        <v>0</v>
      </c>
      <c r="AWE189">
        <v>0</v>
      </c>
      <c r="AWF189">
        <v>0</v>
      </c>
      <c r="AWG189">
        <v>0</v>
      </c>
      <c r="AWH189">
        <v>0</v>
      </c>
      <c r="AWI189">
        <v>0</v>
      </c>
      <c r="AWJ189">
        <v>0</v>
      </c>
      <c r="AWK189">
        <v>0</v>
      </c>
      <c r="AWM189">
        <v>0</v>
      </c>
      <c r="AWN189">
        <v>0</v>
      </c>
      <c r="AWO189">
        <v>0</v>
      </c>
      <c r="AWP189">
        <v>0</v>
      </c>
      <c r="AWQ189">
        <v>0</v>
      </c>
      <c r="AWR189">
        <v>0</v>
      </c>
      <c r="AWS189">
        <v>0</v>
      </c>
      <c r="AWT189">
        <v>0</v>
      </c>
      <c r="AWU189">
        <v>0</v>
      </c>
      <c r="AWV189">
        <v>0</v>
      </c>
      <c r="AWW189">
        <v>0</v>
      </c>
      <c r="AWX189">
        <v>0</v>
      </c>
      <c r="AWY189">
        <v>0</v>
      </c>
      <c r="AWZ189">
        <v>0</v>
      </c>
      <c r="AXA189">
        <v>0</v>
      </c>
      <c r="AXC189">
        <v>0</v>
      </c>
      <c r="AXD189">
        <v>0</v>
      </c>
      <c r="AXE189">
        <v>0</v>
      </c>
      <c r="AXF189">
        <v>0</v>
      </c>
      <c r="AXG189">
        <v>0</v>
      </c>
      <c r="AXH189">
        <v>0</v>
      </c>
      <c r="AXI189">
        <v>0</v>
      </c>
      <c r="AXJ189">
        <v>0</v>
      </c>
      <c r="AXK189">
        <v>0</v>
      </c>
      <c r="AXL189">
        <v>0</v>
      </c>
      <c r="AXM189">
        <v>0</v>
      </c>
      <c r="AXN189">
        <v>0</v>
      </c>
      <c r="AXO189">
        <v>0</v>
      </c>
      <c r="AXP189">
        <v>0</v>
      </c>
      <c r="AXQ189">
        <v>0</v>
      </c>
    </row>
    <row r="190" spans="1:1317" x14ac:dyDescent="0.25">
      <c r="A190" s="34">
        <v>41974</v>
      </c>
      <c r="B190" s="3">
        <v>0.78</v>
      </c>
      <c r="C190" s="3">
        <v>1.08</v>
      </c>
      <c r="D190" s="3">
        <v>0.96</v>
      </c>
      <c r="E190" s="3">
        <v>4.21</v>
      </c>
      <c r="F190" s="3">
        <v>1.81</v>
      </c>
      <c r="G190" s="3">
        <v>7.49</v>
      </c>
      <c r="H190" s="3">
        <v>3.84</v>
      </c>
      <c r="I190" s="3">
        <v>5.18</v>
      </c>
      <c r="J190" s="3">
        <v>12.62</v>
      </c>
      <c r="K190" s="3">
        <v>-7.0000000000000007E-2</v>
      </c>
      <c r="L190" s="3">
        <v>0.17</v>
      </c>
      <c r="M190" s="3">
        <v>0.73</v>
      </c>
      <c r="N190" s="3">
        <v>2.5</v>
      </c>
      <c r="O190" s="3">
        <v>-1.08</v>
      </c>
      <c r="P190" s="3">
        <v>-0.7</v>
      </c>
      <c r="Q190" s="3">
        <v>0.39</v>
      </c>
      <c r="R190" s="3">
        <v>0.93</v>
      </c>
      <c r="S190" s="3">
        <v>-2.79</v>
      </c>
      <c r="T190" s="3">
        <v>0.75</v>
      </c>
      <c r="U190" s="3">
        <v>3.11</v>
      </c>
      <c r="V190" s="3">
        <v>13.77</v>
      </c>
      <c r="W190" s="3">
        <v>5.08</v>
      </c>
      <c r="X190" s="3">
        <v>8.4700000000000006</v>
      </c>
      <c r="Y190" s="3">
        <v>6.99</v>
      </c>
      <c r="Z190" s="3">
        <v>-2.52</v>
      </c>
      <c r="AA190" s="3">
        <v>-17.28</v>
      </c>
      <c r="AB190" s="3">
        <v>-6.22</v>
      </c>
      <c r="AC190" s="3">
        <v>4.8</v>
      </c>
      <c r="AD190" s="3">
        <v>-0.06</v>
      </c>
      <c r="AE190" s="3">
        <v>2.8</v>
      </c>
      <c r="AF190" s="3">
        <v>0.28000000000000003</v>
      </c>
      <c r="AG190" s="3">
        <v>3.26</v>
      </c>
      <c r="AH190" s="3">
        <v>-0.92</v>
      </c>
      <c r="AI190" s="3">
        <v>2.4500000000000002</v>
      </c>
      <c r="AJ190" s="3">
        <v>0.54</v>
      </c>
      <c r="AK190" s="3">
        <v>-0.06</v>
      </c>
      <c r="AL190" s="3">
        <v>0.41</v>
      </c>
      <c r="AM190" s="3">
        <v>0.54</v>
      </c>
      <c r="AN190" s="3">
        <v>1.58</v>
      </c>
      <c r="AO190" s="3">
        <v>1.08</v>
      </c>
      <c r="AP190" s="3">
        <v>1.81</v>
      </c>
      <c r="AQ190" s="3">
        <v>0.93</v>
      </c>
      <c r="AR190" s="3">
        <v>1.23</v>
      </c>
      <c r="AS190" s="3">
        <v>5.08</v>
      </c>
      <c r="AT190" s="3">
        <v>0.75</v>
      </c>
      <c r="AU190" s="3">
        <v>2.46</v>
      </c>
      <c r="AV190" s="3">
        <v>1.31</v>
      </c>
      <c r="AW190" s="3">
        <v>-0.44</v>
      </c>
      <c r="AX190" s="3">
        <v>-3.36</v>
      </c>
      <c r="AY190" s="3">
        <v>-2.56</v>
      </c>
      <c r="AZ190" s="3">
        <v>27.86</v>
      </c>
      <c r="BA190" s="3">
        <v>-2.23</v>
      </c>
      <c r="BB190" s="3">
        <v>13.45</v>
      </c>
      <c r="BC190" s="3">
        <v>0.02</v>
      </c>
      <c r="BD190" s="3">
        <v>13.51</v>
      </c>
      <c r="BE190" s="3">
        <v>0.98</v>
      </c>
      <c r="BF190" s="3">
        <v>0.53</v>
      </c>
      <c r="BG190" s="3">
        <v>0.74</v>
      </c>
      <c r="BH190" s="3">
        <v>-3.95</v>
      </c>
      <c r="BI190" s="3">
        <v>-10.68</v>
      </c>
      <c r="BJ190" s="3">
        <v>-0.56000000000000005</v>
      </c>
      <c r="BK190" s="3">
        <v>2.19</v>
      </c>
      <c r="BL190" s="3">
        <v>-6.19</v>
      </c>
      <c r="BM190" s="3">
        <v>-3.29</v>
      </c>
      <c r="BN190" s="3">
        <v>1.98</v>
      </c>
      <c r="BO190" s="3">
        <v>2.2000000000000002</v>
      </c>
      <c r="BP190" s="3">
        <v>-3.46</v>
      </c>
      <c r="BQ190" s="3">
        <v>3.73</v>
      </c>
      <c r="BR190" s="3">
        <v>4.38</v>
      </c>
      <c r="BS190" s="3">
        <v>1.41</v>
      </c>
      <c r="BT190" s="3">
        <v>0.13</v>
      </c>
      <c r="BU190" s="3">
        <v>5.41</v>
      </c>
      <c r="BV190" s="3">
        <v>8.4700000000000006</v>
      </c>
      <c r="BW190" s="3">
        <v>3.59</v>
      </c>
      <c r="BX190" s="3">
        <v>5.65</v>
      </c>
      <c r="BY190" s="3">
        <v>2.97</v>
      </c>
      <c r="BZ190" s="3">
        <v>4.8600000000000003</v>
      </c>
      <c r="CA190" s="3">
        <v>3.77</v>
      </c>
      <c r="CB190" s="3">
        <v>1.63</v>
      </c>
      <c r="CC190" s="3">
        <v>3.51</v>
      </c>
      <c r="CD190" s="3">
        <v>0.92</v>
      </c>
      <c r="CE190" s="3">
        <v>3.14</v>
      </c>
      <c r="CF190" s="3">
        <v>3.17</v>
      </c>
      <c r="CG190" s="3">
        <v>4.5199999999999996</v>
      </c>
      <c r="CH190" s="3">
        <v>1.07</v>
      </c>
      <c r="CI190" s="3">
        <v>-9.3800000000000008</v>
      </c>
      <c r="CJ190" s="3">
        <v>-4.29</v>
      </c>
      <c r="CK190" s="3">
        <v>0.91</v>
      </c>
      <c r="CL190" s="3">
        <v>3.42</v>
      </c>
      <c r="CM190" s="3">
        <v>-0.24</v>
      </c>
      <c r="CN190" s="3">
        <v>0.52</v>
      </c>
      <c r="CO190" s="3">
        <v>0.36</v>
      </c>
      <c r="CP190" s="3">
        <v>7.12</v>
      </c>
      <c r="CQ190" s="3">
        <v>1.45</v>
      </c>
      <c r="CR190" s="3">
        <v>4.62</v>
      </c>
      <c r="CS190" s="3">
        <v>7.81</v>
      </c>
      <c r="CT190" s="3">
        <v>6.35</v>
      </c>
      <c r="CU190" s="3">
        <v>6.96</v>
      </c>
      <c r="CV190" s="3">
        <v>-1.54</v>
      </c>
      <c r="CW190" s="3">
        <v>0.64</v>
      </c>
      <c r="CX190" s="3">
        <v>-1.21</v>
      </c>
      <c r="CY190" s="3">
        <v>10.69</v>
      </c>
      <c r="CZ190" s="3">
        <v>0.88</v>
      </c>
      <c r="DA190" s="3">
        <v>-4.41</v>
      </c>
      <c r="DB190" s="3">
        <v>3.9</v>
      </c>
      <c r="DC190" s="3">
        <v>6.93</v>
      </c>
      <c r="DD190" s="3">
        <v>0</v>
      </c>
      <c r="DE190" s="3">
        <v>4.63</v>
      </c>
      <c r="DF190" s="3">
        <v>0.53</v>
      </c>
      <c r="DG190" s="3">
        <v>0.25</v>
      </c>
      <c r="DH190" s="3">
        <v>-0.25</v>
      </c>
      <c r="DI190" s="3">
        <v>0.25</v>
      </c>
      <c r="DJ190" s="3">
        <v>-0.09</v>
      </c>
      <c r="DK190" s="3">
        <v>-7.0000000000000007E-2</v>
      </c>
      <c r="DL190" s="3">
        <v>1.96</v>
      </c>
      <c r="DM190" s="3">
        <v>4.72</v>
      </c>
      <c r="DN190" s="3">
        <v>0</v>
      </c>
      <c r="DO190" s="3">
        <v>0.01</v>
      </c>
      <c r="DP190" s="3">
        <v>1.47</v>
      </c>
      <c r="DQ190" s="3">
        <v>0.44</v>
      </c>
      <c r="DR190" s="3">
        <v>-4.13</v>
      </c>
      <c r="DS190" s="3">
        <v>-1.9</v>
      </c>
      <c r="DT190" s="3">
        <v>-3.89</v>
      </c>
      <c r="DU190" s="3">
        <v>-0.42</v>
      </c>
      <c r="DV190" s="3">
        <v>-0.23</v>
      </c>
      <c r="DW190" s="3">
        <v>-0.12</v>
      </c>
      <c r="DX190" s="3">
        <v>-1.02</v>
      </c>
      <c r="DY190" s="3">
        <v>0.22</v>
      </c>
      <c r="DZ190" s="3">
        <v>1.27</v>
      </c>
      <c r="EA190" s="3">
        <v>0.17</v>
      </c>
      <c r="EB190" s="3">
        <v>-0.01</v>
      </c>
      <c r="EC190" s="3">
        <v>0.19</v>
      </c>
      <c r="ED190" s="3">
        <v>0.75</v>
      </c>
      <c r="EE190" s="3">
        <v>0.28999999999999998</v>
      </c>
      <c r="EF190" s="3">
        <v>0.01</v>
      </c>
      <c r="EG190" s="3">
        <v>0.17</v>
      </c>
      <c r="EH190" s="3">
        <v>0</v>
      </c>
      <c r="EI190" s="3">
        <v>-0.44</v>
      </c>
      <c r="EJ190" s="3">
        <v>1.23</v>
      </c>
      <c r="EK190" s="3">
        <v>0.55000000000000004</v>
      </c>
      <c r="EL190" s="3">
        <v>0.85</v>
      </c>
      <c r="EM190" s="3">
        <v>0.86</v>
      </c>
      <c r="EN190" s="3">
        <v>7.4</v>
      </c>
      <c r="EO190" s="3">
        <v>0.43</v>
      </c>
      <c r="EP190" s="3">
        <v>0.1</v>
      </c>
      <c r="EQ190" s="3">
        <v>-0.31</v>
      </c>
      <c r="ER190" s="3">
        <v>0.64</v>
      </c>
      <c r="ES190" s="3">
        <v>1.06</v>
      </c>
      <c r="ET190" s="3">
        <v>0.93</v>
      </c>
      <c r="EU190" s="3">
        <v>-0.13</v>
      </c>
      <c r="EV190" s="3">
        <v>0.46</v>
      </c>
      <c r="EW190" s="3">
        <v>-1.47</v>
      </c>
      <c r="EX190" s="3">
        <v>-0.4</v>
      </c>
      <c r="EY190" s="3">
        <v>-5.71</v>
      </c>
      <c r="EZ190" s="3">
        <v>0.69</v>
      </c>
      <c r="FA190" s="3">
        <v>0.8</v>
      </c>
      <c r="FB190" s="3">
        <v>2.25</v>
      </c>
      <c r="FC190" s="3">
        <v>-0.46</v>
      </c>
      <c r="FD190" s="3">
        <v>2.35</v>
      </c>
      <c r="FE190" s="3">
        <v>-2.36</v>
      </c>
      <c r="FF190" s="3">
        <v>-0.05</v>
      </c>
      <c r="FG190" s="3">
        <v>1.1100000000000001</v>
      </c>
      <c r="FH190" s="3">
        <v>0.94</v>
      </c>
      <c r="FI190" s="3">
        <v>0.54</v>
      </c>
      <c r="FJ190" s="3">
        <v>0.82</v>
      </c>
      <c r="FK190" s="3">
        <v>1.28</v>
      </c>
      <c r="FL190" s="3">
        <v>-1.22</v>
      </c>
      <c r="FM190" s="3">
        <v>0.35</v>
      </c>
      <c r="FN190" s="3">
        <v>1.05</v>
      </c>
      <c r="FO190" s="3">
        <v>3.26</v>
      </c>
      <c r="FP190" s="3">
        <v>1.83</v>
      </c>
      <c r="FQ190" s="3">
        <v>0.41</v>
      </c>
      <c r="FR190" s="3">
        <v>1.31</v>
      </c>
      <c r="FS190" s="3">
        <v>1.31</v>
      </c>
      <c r="FT190" s="3">
        <v>1.41</v>
      </c>
      <c r="FU190" s="3">
        <v>1.38</v>
      </c>
      <c r="FV190" s="3">
        <v>-0.79</v>
      </c>
      <c r="FW190" s="3">
        <v>0.25</v>
      </c>
      <c r="FX190" s="3">
        <v>0.55000000000000004</v>
      </c>
      <c r="FY190" s="3">
        <v>1.23</v>
      </c>
      <c r="FZ190" s="3">
        <v>2</v>
      </c>
      <c r="GA190" s="3">
        <v>1.24</v>
      </c>
      <c r="GB190" s="3">
        <v>0.51</v>
      </c>
      <c r="GC190" s="3">
        <v>0.5</v>
      </c>
      <c r="GD190" s="3">
        <v>0.48</v>
      </c>
      <c r="GE190" s="3">
        <v>0.56999999999999995</v>
      </c>
      <c r="GF190" s="3">
        <v>0.52</v>
      </c>
      <c r="GG190" s="3">
        <v>0.12</v>
      </c>
      <c r="GH190" s="3">
        <v>5.63</v>
      </c>
      <c r="GI190" s="3">
        <v>0.51</v>
      </c>
      <c r="GJ190" s="3">
        <v>0.26</v>
      </c>
      <c r="GK190" s="3">
        <v>-0.67</v>
      </c>
      <c r="GL190" s="3">
        <v>1.08</v>
      </c>
      <c r="GM190" s="3">
        <v>3.33</v>
      </c>
      <c r="GN190" s="3">
        <v>0.63</v>
      </c>
      <c r="GO190" s="3">
        <v>1.39</v>
      </c>
      <c r="GP190" s="3">
        <v>-0.84</v>
      </c>
      <c r="GQ190" s="3">
        <v>0.54</v>
      </c>
      <c r="GR190" s="3">
        <v>1.37</v>
      </c>
      <c r="GS190" s="3">
        <v>0.51</v>
      </c>
      <c r="GT190" s="3">
        <v>-0.06</v>
      </c>
      <c r="GU190" s="3">
        <v>0.59</v>
      </c>
      <c r="GV190" s="3">
        <v>0.64</v>
      </c>
      <c r="GW190" s="3">
        <v>-0.48</v>
      </c>
      <c r="GX190" s="3">
        <v>0.65</v>
      </c>
      <c r="GY190" s="3">
        <v>0.51</v>
      </c>
      <c r="GZ190" s="3">
        <v>0.68</v>
      </c>
      <c r="HA190" s="3">
        <v>1.71</v>
      </c>
      <c r="HB190" s="3">
        <v>0.92</v>
      </c>
      <c r="HC190" s="3">
        <v>2.54</v>
      </c>
      <c r="HD190" s="3">
        <v>0.5</v>
      </c>
      <c r="HE190" s="3">
        <v>0.51</v>
      </c>
      <c r="HF190" s="3">
        <v>0.51</v>
      </c>
      <c r="HG190" s="3">
        <v>1.24</v>
      </c>
      <c r="HH190" s="3">
        <v>0.5</v>
      </c>
      <c r="HI190" s="3">
        <v>0.54</v>
      </c>
      <c r="HJ190" s="3">
        <v>0.51</v>
      </c>
      <c r="HK190" s="3">
        <v>0.51</v>
      </c>
      <c r="HL190" s="3">
        <v>0</v>
      </c>
      <c r="HM190" s="3">
        <v>0.35</v>
      </c>
      <c r="HN190" s="3">
        <v>0.14000000000000001</v>
      </c>
      <c r="HO190" s="3">
        <v>0.49</v>
      </c>
      <c r="HP190" s="3">
        <v>-0.33</v>
      </c>
      <c r="HQ190" s="3">
        <v>-0.25</v>
      </c>
      <c r="HR190" s="3">
        <v>0.91</v>
      </c>
      <c r="HS190" s="3">
        <v>0.95</v>
      </c>
      <c r="HT190" s="3">
        <v>0.55000000000000004</v>
      </c>
      <c r="HU190" s="3">
        <v>0.99</v>
      </c>
      <c r="HV190" s="3">
        <v>-1.25</v>
      </c>
      <c r="HW190" s="3">
        <v>0.04</v>
      </c>
      <c r="HX190" s="3">
        <v>0.51</v>
      </c>
      <c r="HY190" s="3">
        <v>0.93</v>
      </c>
      <c r="HZ190" s="3">
        <v>3.71</v>
      </c>
      <c r="IA190" s="3">
        <v>1.0900000000000001</v>
      </c>
      <c r="IB190" s="3">
        <v>1.04</v>
      </c>
      <c r="IC190" s="3">
        <v>1.07</v>
      </c>
      <c r="ID190" s="3">
        <v>0.93</v>
      </c>
      <c r="IE190" s="3">
        <v>-0.66</v>
      </c>
      <c r="IF190" s="3">
        <v>-0.59</v>
      </c>
      <c r="IG190" s="3">
        <v>-0.89</v>
      </c>
      <c r="IH190" s="3">
        <v>1.77</v>
      </c>
      <c r="II190" s="3">
        <v>-2.12</v>
      </c>
      <c r="IJ190" s="3">
        <v>2.4900000000000002</v>
      </c>
      <c r="IK190" s="3">
        <v>0.26</v>
      </c>
      <c r="IL190" s="3">
        <v>1.0900000000000001</v>
      </c>
      <c r="IM190" s="3">
        <v>0.7</v>
      </c>
      <c r="IN190" s="3">
        <v>-0.73</v>
      </c>
      <c r="IO190" s="3">
        <v>-0.77</v>
      </c>
      <c r="IP190" s="3">
        <v>-0.56999999999999995</v>
      </c>
      <c r="IQ190" s="3">
        <v>0.08</v>
      </c>
      <c r="IR190" s="3">
        <v>-0.37</v>
      </c>
      <c r="IS190" s="3">
        <v>-0.42</v>
      </c>
      <c r="IT190" s="3">
        <v>-1.17</v>
      </c>
      <c r="IU190" s="3">
        <v>0.97</v>
      </c>
      <c r="IV190" s="3">
        <v>0.97</v>
      </c>
      <c r="IW190" s="3">
        <v>-0.28000000000000003</v>
      </c>
      <c r="IX190" s="3">
        <v>0.52</v>
      </c>
      <c r="IY190" s="3">
        <v>1.2</v>
      </c>
      <c r="IZ190" s="3">
        <v>2.57</v>
      </c>
      <c r="JA190" s="3">
        <v>1.26</v>
      </c>
      <c r="JB190" s="3">
        <v>-3.49</v>
      </c>
      <c r="JC190" s="3">
        <v>0.85</v>
      </c>
      <c r="JD190" s="3">
        <v>1.1499999999999999</v>
      </c>
      <c r="JE190" s="3">
        <v>1.21</v>
      </c>
      <c r="JF190" s="3">
        <v>1.7</v>
      </c>
      <c r="JG190" s="3">
        <v>0.93</v>
      </c>
      <c r="JH190" s="3">
        <v>1.08</v>
      </c>
      <c r="JI190" s="3">
        <v>0.9</v>
      </c>
      <c r="JJ190" s="3">
        <v>-1.62</v>
      </c>
      <c r="JK190" s="3">
        <v>1.1100000000000001</v>
      </c>
      <c r="JL190" s="3">
        <v>1.21</v>
      </c>
      <c r="JM190" s="3">
        <v>0.9</v>
      </c>
      <c r="JN190" s="3">
        <v>0.95</v>
      </c>
      <c r="JO190" s="3">
        <v>0.89</v>
      </c>
      <c r="JP190" s="3">
        <v>1.53</v>
      </c>
      <c r="JQ190" s="3">
        <v>1.62</v>
      </c>
      <c r="JR190" s="3">
        <v>0.48</v>
      </c>
      <c r="JS190" s="3">
        <v>0.27</v>
      </c>
      <c r="JT190" s="3">
        <v>0.87</v>
      </c>
      <c r="JU190" s="3">
        <v>0.82</v>
      </c>
      <c r="JV190" s="3">
        <v>0.27</v>
      </c>
      <c r="JW190" s="3">
        <v>0.12</v>
      </c>
      <c r="JX190" s="3">
        <v>-0.52</v>
      </c>
      <c r="JY190" s="3">
        <v>1.06</v>
      </c>
      <c r="JZ190" s="3">
        <v>1.33</v>
      </c>
      <c r="KA190" s="3">
        <v>2.34</v>
      </c>
      <c r="KB190" s="3">
        <v>0.39</v>
      </c>
      <c r="KC190" s="3">
        <v>0.39</v>
      </c>
      <c r="KD190" s="3">
        <v>1.31</v>
      </c>
      <c r="KE190" s="3">
        <v>0.59</v>
      </c>
      <c r="KF190" s="3">
        <v>0.57999999999999996</v>
      </c>
      <c r="KG190" s="3">
        <v>-1.69</v>
      </c>
      <c r="KH190" s="3">
        <v>0.55000000000000004</v>
      </c>
      <c r="KI190" s="3">
        <v>-0.13</v>
      </c>
      <c r="KJ190" s="3">
        <v>0.17</v>
      </c>
      <c r="KK190" s="3">
        <v>0.06</v>
      </c>
      <c r="KL190" s="3">
        <v>0.15</v>
      </c>
      <c r="KM190" s="3">
        <v>0.15</v>
      </c>
      <c r="KN190" s="3">
        <v>0.17</v>
      </c>
      <c r="KO190" s="3">
        <v>7.0000000000000007E-2</v>
      </c>
      <c r="KP190" s="3">
        <v>0.74</v>
      </c>
      <c r="KQ190" s="3">
        <v>-0.6</v>
      </c>
      <c r="KR190" s="3">
        <v>-0.6</v>
      </c>
      <c r="KS190" s="3">
        <v>-0.11</v>
      </c>
      <c r="KT190" s="3">
        <v>-0.37</v>
      </c>
      <c r="KU190" s="3">
        <v>-2.4900000000000002</v>
      </c>
      <c r="KV190" s="3">
        <v>1.38</v>
      </c>
      <c r="KW190" s="3">
        <v>1.38</v>
      </c>
      <c r="KX190" s="3">
        <v>4.78</v>
      </c>
      <c r="KY190" s="3">
        <v>0.19</v>
      </c>
      <c r="KZ190" s="3">
        <v>0.16</v>
      </c>
      <c r="LA190" s="3">
        <v>0</v>
      </c>
      <c r="LB190" s="3">
        <v>0.64</v>
      </c>
      <c r="LC190" s="3">
        <v>-0.06</v>
      </c>
      <c r="LD190" s="3">
        <v>42.53</v>
      </c>
      <c r="LE190" s="3">
        <v>0</v>
      </c>
      <c r="LF190" s="3">
        <v>0</v>
      </c>
      <c r="LG190" s="3">
        <v>0.56999999999999995</v>
      </c>
      <c r="LH190" s="3">
        <v>0.04</v>
      </c>
      <c r="LI190" s="3">
        <v>0.69</v>
      </c>
      <c r="LJ190" s="3">
        <v>0.27</v>
      </c>
      <c r="LK190" s="3">
        <v>-1.98</v>
      </c>
      <c r="LL190" s="3">
        <v>0</v>
      </c>
      <c r="LM190" s="3">
        <v>0.31</v>
      </c>
      <c r="LN190" s="3">
        <v>-0.34</v>
      </c>
      <c r="LO190" s="3">
        <v>0.39</v>
      </c>
      <c r="LP190" s="3">
        <v>-0.52</v>
      </c>
      <c r="LQ190" s="3">
        <v>0.79</v>
      </c>
      <c r="LR190" s="3">
        <v>0.65</v>
      </c>
      <c r="LS190" s="3">
        <v>-1.39</v>
      </c>
      <c r="LT190" s="3">
        <v>-0.47</v>
      </c>
      <c r="LU190" s="3">
        <v>-1.66</v>
      </c>
      <c r="LV190" s="3">
        <v>-0.5</v>
      </c>
      <c r="LW190" s="3">
        <v>0.09</v>
      </c>
      <c r="LX190" s="3">
        <v>0.77</v>
      </c>
      <c r="LY190" s="3">
        <v>0.61</v>
      </c>
      <c r="LZ190" s="3">
        <v>1.31</v>
      </c>
      <c r="MA190" s="3">
        <v>1.92</v>
      </c>
      <c r="MB190" s="3">
        <v>0.63</v>
      </c>
      <c r="MC190" s="3">
        <v>0.47</v>
      </c>
      <c r="MD190" s="3">
        <v>0.28000000000000003</v>
      </c>
      <c r="ME190" s="3">
        <v>0.27</v>
      </c>
      <c r="MF190" s="3">
        <v>-0.28999999999999998</v>
      </c>
      <c r="MG190" s="3">
        <v>0.14000000000000001</v>
      </c>
      <c r="MH190" s="3">
        <v>-7.0000000000000007E-2</v>
      </c>
      <c r="MI190" s="3">
        <v>0.12</v>
      </c>
      <c r="MJ190" s="3">
        <v>0.06</v>
      </c>
      <c r="MK190" s="3">
        <v>0.36</v>
      </c>
      <c r="ML190" s="3">
        <v>1.0900000000000001</v>
      </c>
      <c r="MM190" s="3">
        <v>0.08</v>
      </c>
      <c r="MN190" s="3">
        <v>-0.15</v>
      </c>
      <c r="MO190" s="3">
        <v>0.27</v>
      </c>
      <c r="MP190" s="3">
        <v>0.85</v>
      </c>
      <c r="MQ190" s="3">
        <v>-0.2</v>
      </c>
      <c r="MR190" s="3">
        <v>0.42</v>
      </c>
      <c r="MS190" s="3">
        <v>1.35</v>
      </c>
      <c r="MT190" s="3">
        <v>-0.26</v>
      </c>
      <c r="MU190" s="3">
        <v>0.6</v>
      </c>
      <c r="MV190" s="3">
        <v>0.72</v>
      </c>
      <c r="MW190" s="3">
        <v>0.53</v>
      </c>
      <c r="MX190" s="3">
        <v>0.2</v>
      </c>
      <c r="MY190" s="3">
        <v>0.53</v>
      </c>
      <c r="MZ190" s="3">
        <v>0.15</v>
      </c>
      <c r="NA190" s="3">
        <v>1.04</v>
      </c>
      <c r="NB190" s="3">
        <v>3.37</v>
      </c>
      <c r="NC190" s="3">
        <v>0.66</v>
      </c>
      <c r="ND190" s="3">
        <v>0.82</v>
      </c>
      <c r="NE190" s="3">
        <v>0.95</v>
      </c>
      <c r="NF190" s="3">
        <v>0.72</v>
      </c>
      <c r="NG190" s="3">
        <v>1.06</v>
      </c>
      <c r="NH190" s="3">
        <v>0.77</v>
      </c>
      <c r="NI190" s="3">
        <v>0.77</v>
      </c>
      <c r="NJ190" s="3">
        <v>0.25</v>
      </c>
      <c r="NK190" s="3">
        <v>0.25</v>
      </c>
      <c r="NL190" s="3">
        <v>0.41</v>
      </c>
      <c r="NM190" s="3">
        <v>0.43</v>
      </c>
      <c r="NN190" s="3">
        <v>0.32</v>
      </c>
      <c r="NO190" s="3">
        <v>0.39</v>
      </c>
      <c r="NP190" s="3">
        <v>0.28999999999999998</v>
      </c>
      <c r="NQ190" s="3">
        <v>-0.78</v>
      </c>
      <c r="NR190" s="3">
        <v>0.12</v>
      </c>
      <c r="NS190" s="3">
        <v>0.47</v>
      </c>
      <c r="NT190" s="3">
        <v>-0.02</v>
      </c>
      <c r="NU190" s="3">
        <v>0.89</v>
      </c>
      <c r="NV190" s="3">
        <v>0.28999999999999998</v>
      </c>
      <c r="NW190" s="3">
        <v>0.12</v>
      </c>
      <c r="NX190" s="3">
        <v>0.7</v>
      </c>
      <c r="NY190" s="3">
        <v>0.97</v>
      </c>
      <c r="NZ190" s="3">
        <v>0.97</v>
      </c>
      <c r="OA190" s="3">
        <v>0.92</v>
      </c>
      <c r="OB190" s="3">
        <v>2.0299999999999998</v>
      </c>
      <c r="OC190" s="3">
        <v>1.74</v>
      </c>
      <c r="OD190" s="3">
        <v>0.76</v>
      </c>
      <c r="OE190" s="3">
        <v>1.37</v>
      </c>
      <c r="OF190" s="3">
        <v>-0.06</v>
      </c>
      <c r="OG190" s="3">
        <v>0.06</v>
      </c>
      <c r="OH190" s="3">
        <v>0.64</v>
      </c>
      <c r="OI190" s="3">
        <v>0.27</v>
      </c>
      <c r="OJ190" s="3">
        <v>0.36</v>
      </c>
      <c r="OK190" s="3">
        <v>1.53</v>
      </c>
      <c r="OL190" s="3">
        <v>-1.17</v>
      </c>
      <c r="OM190" s="3">
        <v>0</v>
      </c>
      <c r="ON190" s="3">
        <v>0.81</v>
      </c>
      <c r="OO190" s="3">
        <v>0.54</v>
      </c>
      <c r="OP190" s="3">
        <v>-0.14000000000000001</v>
      </c>
      <c r="OQ190" s="3">
        <v>-7.0000000000000007E-2</v>
      </c>
      <c r="OR190" s="3">
        <v>0.33</v>
      </c>
      <c r="OS190" s="3">
        <v>0.61</v>
      </c>
      <c r="OT190" s="3">
        <v>0.64</v>
      </c>
      <c r="OU190" s="3">
        <v>0.78</v>
      </c>
      <c r="OV190" s="3">
        <v>0</v>
      </c>
      <c r="OW190" s="3">
        <v>0</v>
      </c>
      <c r="OX190" s="3">
        <v>-1.38</v>
      </c>
      <c r="OY190" s="3">
        <v>2.0499999999999998</v>
      </c>
      <c r="OZ190" s="3">
        <v>0</v>
      </c>
      <c r="PA190" s="3">
        <v>0</v>
      </c>
      <c r="PB190" s="3">
        <v>-0.13</v>
      </c>
      <c r="PC190" s="3">
        <v>-0.38</v>
      </c>
      <c r="PD190" s="3">
        <v>0.39</v>
      </c>
      <c r="PE190" s="3">
        <v>7.0000000000000007E-2</v>
      </c>
      <c r="PF190" s="3">
        <v>7.0000000000000007E-2</v>
      </c>
      <c r="PG190" s="3">
        <v>0</v>
      </c>
      <c r="PH190" s="3">
        <v>0</v>
      </c>
      <c r="PI190" s="3">
        <v>0</v>
      </c>
      <c r="PJ190" s="3">
        <v>0</v>
      </c>
      <c r="PK190" s="3">
        <v>0</v>
      </c>
      <c r="PL190" s="3">
        <v>0</v>
      </c>
      <c r="PM190" s="3">
        <v>0</v>
      </c>
      <c r="PN190" s="3">
        <v>0.37</v>
      </c>
      <c r="PO190" s="3">
        <v>0.74</v>
      </c>
      <c r="PP190" s="3">
        <v>0.46</v>
      </c>
      <c r="PQ190" s="3">
        <v>0</v>
      </c>
      <c r="PR190" s="3">
        <v>0.57999999999999996</v>
      </c>
      <c r="PS190" s="3">
        <v>0.36</v>
      </c>
      <c r="PT190" s="3">
        <v>-0.36</v>
      </c>
      <c r="PU190" s="3">
        <v>0.64</v>
      </c>
      <c r="PV190" s="3">
        <v>0.86</v>
      </c>
      <c r="PW190" s="3">
        <v>0</v>
      </c>
      <c r="PX190" s="3">
        <v>0</v>
      </c>
      <c r="PY190" s="3">
        <v>0</v>
      </c>
      <c r="PZ190" s="3">
        <v>0</v>
      </c>
      <c r="QA190" s="3">
        <v>0</v>
      </c>
      <c r="QB190" s="3">
        <v>0</v>
      </c>
      <c r="QC190" s="3">
        <v>0</v>
      </c>
      <c r="QD190" s="3">
        <v>0</v>
      </c>
      <c r="QE190" s="3">
        <v>0</v>
      </c>
      <c r="QF190" s="3">
        <v>0</v>
      </c>
      <c r="QG190" s="3">
        <v>0</v>
      </c>
      <c r="QH190" s="3">
        <v>1.08</v>
      </c>
      <c r="QI190" s="3">
        <v>0</v>
      </c>
      <c r="QJ190" s="3">
        <v>0</v>
      </c>
      <c r="QK190" s="3">
        <v>-0.59</v>
      </c>
      <c r="QL190" s="3">
        <v>0</v>
      </c>
      <c r="QM190" s="3">
        <v>0</v>
      </c>
      <c r="QN190" s="3">
        <v>100</v>
      </c>
      <c r="QO190" s="3">
        <v>24.8597</v>
      </c>
      <c r="QP190" s="3">
        <v>16.117000000000001</v>
      </c>
      <c r="QQ190" s="3">
        <v>0.87460000000000004</v>
      </c>
      <c r="QR190" s="3">
        <v>0.59160000000000001</v>
      </c>
      <c r="QS190" s="3">
        <v>1.7399999999999999E-2</v>
      </c>
      <c r="QT190" s="3">
        <v>7.3899999999999993E-2</v>
      </c>
      <c r="QU190" s="3">
        <v>3.0099999999999998E-2</v>
      </c>
      <c r="QV190" s="3">
        <v>0.16159999999999999</v>
      </c>
      <c r="QW190" s="3">
        <v>0.67300000000000004</v>
      </c>
      <c r="QX190" s="3">
        <v>1.14E-2</v>
      </c>
      <c r="QY190" s="3">
        <v>0.28170000000000001</v>
      </c>
      <c r="QZ190" s="3">
        <v>2.4799999999999999E-2</v>
      </c>
      <c r="RA190" s="3">
        <v>4.8999999999999998E-3</v>
      </c>
      <c r="RB190" s="3">
        <v>4.8999999999999998E-3</v>
      </c>
      <c r="RC190" s="3">
        <v>8.9700000000000002E-2</v>
      </c>
      <c r="RD190" s="3">
        <v>8.6E-3</v>
      </c>
      <c r="RE190" s="3">
        <v>0.15110000000000001</v>
      </c>
      <c r="RF190" s="3">
        <v>9.6000000000000002E-2</v>
      </c>
      <c r="RG190" s="3">
        <v>0.66049999999999998</v>
      </c>
      <c r="RH190" s="3">
        <v>0.2031</v>
      </c>
      <c r="RI190" s="3">
        <v>8.9999999999999993E-3</v>
      </c>
      <c r="RJ190" s="3">
        <v>1.2E-2</v>
      </c>
      <c r="RK190" s="3">
        <v>1.1299999999999999E-2</v>
      </c>
      <c r="RL190" s="3">
        <v>6.8999999999999999E-3</v>
      </c>
      <c r="RM190" s="3">
        <v>3.8999999999999998E-3</v>
      </c>
      <c r="RN190" s="3">
        <v>0.23499999999999999</v>
      </c>
      <c r="RO190" s="3">
        <v>0.1148</v>
      </c>
      <c r="RP190" s="3">
        <v>5.4199999999999998E-2</v>
      </c>
      <c r="RQ190" s="3">
        <v>1.04E-2</v>
      </c>
      <c r="RR190" s="3">
        <v>0.81950000000000001</v>
      </c>
      <c r="RS190" s="3">
        <v>0.1016</v>
      </c>
      <c r="RT190" s="3">
        <v>0.28920000000000001</v>
      </c>
      <c r="RU190" s="3">
        <v>1.5100000000000001E-2</v>
      </c>
      <c r="RV190" s="3">
        <v>0.13109999999999999</v>
      </c>
      <c r="RW190" s="3">
        <v>0.12759999999999999</v>
      </c>
      <c r="RX190" s="3">
        <v>0.15090000000000001</v>
      </c>
      <c r="RY190" s="3">
        <v>4.0000000000000001E-3</v>
      </c>
      <c r="RZ190" s="3">
        <v>0.2213</v>
      </c>
      <c r="SA190" s="3">
        <v>0.10589999999999999</v>
      </c>
      <c r="SB190" s="3">
        <v>1.03E-2</v>
      </c>
      <c r="SC190" s="3">
        <v>1.89E-2</v>
      </c>
      <c r="SD190" s="3">
        <v>3.8999999999999998E-3</v>
      </c>
      <c r="SE190" s="3">
        <v>2.87E-2</v>
      </c>
      <c r="SF190" s="3">
        <v>3.73E-2</v>
      </c>
      <c r="SG190" s="3">
        <v>2.0000000000000001E-4</v>
      </c>
      <c r="SH190" s="3">
        <v>1.61E-2</v>
      </c>
      <c r="SI190" s="3">
        <v>0.97140000000000004</v>
      </c>
      <c r="SJ190" s="3">
        <v>1.5299999999999999E-2</v>
      </c>
      <c r="SK190" s="3">
        <v>3.8300000000000001E-2</v>
      </c>
      <c r="SL190" s="3">
        <v>1.1999999999999999E-3</v>
      </c>
      <c r="SM190" s="3">
        <v>9.64E-2</v>
      </c>
      <c r="SN190" s="3">
        <v>4.5999999999999999E-3</v>
      </c>
      <c r="SO190" s="3">
        <v>0.18410000000000001</v>
      </c>
      <c r="SP190" s="3">
        <v>9.7000000000000003E-3</v>
      </c>
      <c r="SQ190" s="3">
        <v>3.0999999999999999E-3</v>
      </c>
      <c r="SR190" s="3">
        <v>0.14050000000000001</v>
      </c>
      <c r="SS190" s="3">
        <v>9.2100000000000001E-2</v>
      </c>
      <c r="ST190" s="3">
        <v>1.15E-2</v>
      </c>
      <c r="SU190" s="3">
        <v>8.3999999999999995E-3</v>
      </c>
      <c r="SV190" s="3">
        <v>5.5300000000000002E-2</v>
      </c>
      <c r="SW190" s="3">
        <v>2.1700000000000001E-2</v>
      </c>
      <c r="SX190" s="3">
        <v>5.0500000000000003E-2</v>
      </c>
      <c r="SY190" s="3">
        <v>8.7999999999999995E-2</v>
      </c>
      <c r="SZ190" s="3">
        <v>0.1368</v>
      </c>
      <c r="TA190" s="3">
        <v>1.0800000000000001E-2</v>
      </c>
      <c r="TB190" s="3">
        <v>3.0999999999999999E-3</v>
      </c>
      <c r="TC190" s="3">
        <v>2.7780999999999998</v>
      </c>
      <c r="TD190" s="3">
        <v>2.7400000000000001E-2</v>
      </c>
      <c r="TE190" s="3">
        <v>0.2477</v>
      </c>
      <c r="TF190" s="3">
        <v>1.18E-2</v>
      </c>
      <c r="TG190" s="3">
        <v>0.36420000000000002</v>
      </c>
      <c r="TH190" s="3">
        <v>5.45E-2</v>
      </c>
      <c r="TI190" s="3">
        <v>0.28939999999999999</v>
      </c>
      <c r="TJ190" s="3">
        <v>0.43940000000000001</v>
      </c>
      <c r="TK190" s="3">
        <v>0.21410000000000001</v>
      </c>
      <c r="TL190" s="3">
        <v>1.83E-2</v>
      </c>
      <c r="TM190" s="3">
        <v>6.4600000000000005E-2</v>
      </c>
      <c r="TN190" s="3">
        <v>0.15110000000000001</v>
      </c>
      <c r="TO190" s="3">
        <v>0.13519999999999999</v>
      </c>
      <c r="TP190" s="3">
        <v>0.3115</v>
      </c>
      <c r="TQ190" s="3">
        <v>3.5700000000000003E-2</v>
      </c>
      <c r="TR190" s="3">
        <v>4.1999999999999997E-3</v>
      </c>
      <c r="TS190" s="3">
        <v>0.40899999999999997</v>
      </c>
      <c r="TT190" s="3">
        <v>0.3165</v>
      </c>
      <c r="TU190" s="3">
        <v>4.1999999999999997E-3</v>
      </c>
      <c r="TV190" s="3">
        <v>1E-3</v>
      </c>
      <c r="TW190" s="3">
        <v>2.81E-2</v>
      </c>
      <c r="TX190" s="3">
        <v>2.3E-3</v>
      </c>
      <c r="TY190" s="3">
        <v>4.8500000000000001E-2</v>
      </c>
      <c r="TZ190" s="3">
        <v>1.2500000000000001E-2</v>
      </c>
      <c r="UA190" s="3">
        <v>4.6899999999999997E-2</v>
      </c>
      <c r="UB190" s="3">
        <v>2.8999999999999998E-3</v>
      </c>
      <c r="UC190" s="3">
        <v>7.1999999999999998E-3</v>
      </c>
      <c r="UD190" s="3">
        <v>4.0000000000000002E-4</v>
      </c>
      <c r="UE190" s="3">
        <v>5.9999999999999995E-4</v>
      </c>
      <c r="UF190" s="3">
        <v>8.5000000000000006E-3</v>
      </c>
      <c r="UG190" s="3">
        <v>1.9800000000000002E-2</v>
      </c>
      <c r="UH190" s="3">
        <v>6.8999999999999999E-3</v>
      </c>
      <c r="UI190" s="3">
        <v>6.7500000000000004E-2</v>
      </c>
      <c r="UJ190" s="3">
        <v>7.4000000000000003E-3</v>
      </c>
      <c r="UK190" s="3">
        <v>1.1999999999999999E-3</v>
      </c>
      <c r="UL190" s="3">
        <v>5.8999999999999999E-3</v>
      </c>
      <c r="UM190" s="3">
        <v>1.9199999999999998E-2</v>
      </c>
      <c r="UN190" s="3">
        <v>4.8999999999999998E-3</v>
      </c>
      <c r="UO190" s="3">
        <v>1.89E-2</v>
      </c>
      <c r="UP190" s="3">
        <v>1.2999999999999999E-3</v>
      </c>
      <c r="UQ190" s="3">
        <v>4.0000000000000002E-4</v>
      </c>
      <c r="UR190" s="3">
        <v>0.83069999999999999</v>
      </c>
      <c r="US190" s="3">
        <v>0.13139999999999999</v>
      </c>
      <c r="UT190" s="3">
        <v>0.1178</v>
      </c>
      <c r="UU190" s="3">
        <v>0.30669999999999997</v>
      </c>
      <c r="UV190" s="3">
        <v>0.1012</v>
      </c>
      <c r="UW190" s="3">
        <v>7.9000000000000008E-3</v>
      </c>
      <c r="UX190" s="3">
        <v>0.14760000000000001</v>
      </c>
      <c r="UY190" s="3">
        <v>1.6299999999999999E-2</v>
      </c>
      <c r="UZ190" s="3">
        <v>1.8E-3</v>
      </c>
      <c r="VA190" s="3">
        <v>1.1178999999999999</v>
      </c>
      <c r="VB190" s="3">
        <v>0.4854</v>
      </c>
      <c r="VC190" s="3">
        <v>0.41670000000000001</v>
      </c>
      <c r="VD190" s="3">
        <v>0.2157</v>
      </c>
      <c r="VE190" s="3">
        <v>2.0238</v>
      </c>
      <c r="VF190" s="3">
        <v>0.97599999999999998</v>
      </c>
      <c r="VG190" s="3">
        <v>1.6299999999999999E-2</v>
      </c>
      <c r="VH190" s="3">
        <v>0.253</v>
      </c>
      <c r="VI190" s="3">
        <v>0.53139999999999998</v>
      </c>
      <c r="VJ190" s="3">
        <v>2.3999999999999998E-3</v>
      </c>
      <c r="VK190" s="3">
        <v>0.22439999999999999</v>
      </c>
      <c r="VL190" s="3">
        <v>2.01E-2</v>
      </c>
      <c r="VM190" s="3">
        <v>1.9694</v>
      </c>
      <c r="VN190" s="3">
        <v>0.48499999999999999</v>
      </c>
      <c r="VO190" s="3">
        <v>1.1324000000000001</v>
      </c>
      <c r="VP190" s="3">
        <v>0.1051</v>
      </c>
      <c r="VQ190" s="3">
        <v>0.1207</v>
      </c>
      <c r="VR190" s="3">
        <v>0.10589999999999999</v>
      </c>
      <c r="VS190" s="3">
        <v>2.0299999999999999E-2</v>
      </c>
      <c r="VT190" s="3">
        <v>0.43430000000000002</v>
      </c>
      <c r="VU190" s="3">
        <v>0.25729999999999997</v>
      </c>
      <c r="VV190" s="3">
        <v>2.4199999999999999E-2</v>
      </c>
      <c r="VW190" s="3">
        <v>0.15279999999999999</v>
      </c>
      <c r="VX190" s="3">
        <v>1.8656999999999999</v>
      </c>
      <c r="VY190" s="3">
        <v>0.1583</v>
      </c>
      <c r="VZ190" s="3">
        <v>4.1300000000000003E-2</v>
      </c>
      <c r="WA190" s="3">
        <v>0.3493</v>
      </c>
      <c r="WB190" s="3">
        <v>1.4800000000000001E-2</v>
      </c>
      <c r="WC190" s="3">
        <v>5.33E-2</v>
      </c>
      <c r="WD190" s="3">
        <v>0.73060000000000003</v>
      </c>
      <c r="WE190" s="3">
        <v>0.40529999999999999</v>
      </c>
      <c r="WF190" s="3">
        <v>0.11269999999999999</v>
      </c>
      <c r="WG190" s="3">
        <v>0.1623</v>
      </c>
      <c r="WH190" s="3">
        <v>7.4999999999999997E-3</v>
      </c>
      <c r="WI190" s="3">
        <v>5.7999999999999996E-3</v>
      </c>
      <c r="WJ190" s="3">
        <v>1.4500000000000001E-2</v>
      </c>
      <c r="WK190" s="3">
        <v>5.3E-3</v>
      </c>
      <c r="WL190" s="3">
        <v>4.2000000000000003E-2</v>
      </c>
      <c r="WM190" s="3">
        <v>4.1000000000000003E-3</v>
      </c>
      <c r="WN190" s="3">
        <v>5.8999999999999999E-3</v>
      </c>
      <c r="WO190" s="3">
        <v>3.0999999999999999E-3</v>
      </c>
      <c r="WP190" s="3">
        <v>9.4999999999999998E-3</v>
      </c>
      <c r="WQ190" s="3">
        <v>2.7699999999999999E-2</v>
      </c>
      <c r="WR190" s="3">
        <v>1.8700000000000001E-2</v>
      </c>
      <c r="WS190" s="3">
        <v>1.7999999999999999E-2</v>
      </c>
      <c r="WT190" s="3">
        <v>0.39810000000000001</v>
      </c>
      <c r="WU190" s="3">
        <v>5.0000000000000001E-3</v>
      </c>
      <c r="WV190" s="3">
        <v>0.1565</v>
      </c>
      <c r="WW190" s="3">
        <v>8.5599999999999996E-2</v>
      </c>
      <c r="WX190" s="3">
        <v>7.9000000000000008E-3</v>
      </c>
      <c r="WY190" s="3">
        <v>8.2000000000000007E-3</v>
      </c>
      <c r="WZ190" s="3">
        <v>5.1200000000000002E-2</v>
      </c>
      <c r="XA190" s="3">
        <v>5.1999999999999998E-3</v>
      </c>
      <c r="XB190" s="3">
        <v>2.5100000000000001E-2</v>
      </c>
      <c r="XC190" s="3">
        <v>5.3499999999999999E-2</v>
      </c>
      <c r="XD190" s="3">
        <v>8.7426999999999992</v>
      </c>
      <c r="XE190" s="3">
        <v>8.7426999999999992</v>
      </c>
      <c r="XF190" s="3">
        <v>5.1764000000000001</v>
      </c>
      <c r="XG190" s="3">
        <v>1.9823</v>
      </c>
      <c r="XH190" s="3">
        <v>0.10440000000000001</v>
      </c>
      <c r="XI190" s="3">
        <v>0.3785</v>
      </c>
      <c r="XJ190" s="3">
        <v>7.17E-2</v>
      </c>
      <c r="XK190" s="3">
        <v>0.69830000000000003</v>
      </c>
      <c r="XL190" s="3">
        <v>6.7900000000000002E-2</v>
      </c>
      <c r="XM190" s="3">
        <v>0.26300000000000001</v>
      </c>
      <c r="XN190" s="3">
        <v>14.7698</v>
      </c>
      <c r="XO190" s="3">
        <v>10.6305</v>
      </c>
      <c r="XP190" s="3">
        <v>7.2141999999999999</v>
      </c>
      <c r="XQ190" s="3">
        <v>4.1261000000000001</v>
      </c>
      <c r="XR190" s="3">
        <v>1.6611</v>
      </c>
      <c r="XS190" s="3">
        <v>1.4084000000000001</v>
      </c>
      <c r="XT190" s="3">
        <v>1.8499999999999999E-2</v>
      </c>
      <c r="XU190" s="3">
        <v>2.5451000000000001</v>
      </c>
      <c r="XV190" s="3">
        <v>4.8800000000000003E-2</v>
      </c>
      <c r="XW190" s="3">
        <v>2.3699999999999999E-2</v>
      </c>
      <c r="XX190" s="3">
        <v>3.1199999999999999E-2</v>
      </c>
      <c r="XY190" s="3">
        <v>2.2100000000000002E-2</v>
      </c>
      <c r="XZ190" s="3">
        <v>0.2311</v>
      </c>
      <c r="YA190" s="3">
        <v>0.17749999999999999</v>
      </c>
      <c r="YB190" s="3">
        <v>0.186</v>
      </c>
      <c r="YC190" s="3">
        <v>0.13300000000000001</v>
      </c>
      <c r="YD190" s="3">
        <v>6.1600000000000002E-2</v>
      </c>
      <c r="YE190" s="3">
        <v>1.4985999999999999</v>
      </c>
      <c r="YF190" s="3">
        <v>5.2900000000000003E-2</v>
      </c>
      <c r="YG190" s="3">
        <v>7.85E-2</v>
      </c>
      <c r="YH190" s="3">
        <v>0.87119999999999997</v>
      </c>
      <c r="YI190" s="3">
        <v>5.7500000000000002E-2</v>
      </c>
      <c r="YJ190" s="3">
        <v>0.13070000000000001</v>
      </c>
      <c r="YK190" s="3">
        <v>0.34620000000000001</v>
      </c>
      <c r="YL190" s="3">
        <v>4.8500000000000001E-2</v>
      </c>
      <c r="YM190" s="3">
        <v>5.1000000000000004E-3</v>
      </c>
      <c r="YN190" s="3">
        <v>9.7699999999999995E-2</v>
      </c>
      <c r="YO190" s="3">
        <v>4.8300000000000003E-2</v>
      </c>
      <c r="YP190" s="3">
        <v>0.1371</v>
      </c>
      <c r="YQ190" s="3">
        <v>4.1391999999999998</v>
      </c>
      <c r="YR190" s="3">
        <v>1.1869000000000001</v>
      </c>
      <c r="YS190" s="3">
        <v>8.3000000000000001E-3</v>
      </c>
      <c r="YT190" s="3">
        <v>1.1052999999999999</v>
      </c>
      <c r="YU190" s="3">
        <v>7.3400000000000007E-2</v>
      </c>
      <c r="YV190" s="3">
        <v>2.9523000000000001</v>
      </c>
      <c r="YW190" s="3">
        <v>2.9523000000000001</v>
      </c>
      <c r="YX190" s="3">
        <v>4.5243000000000002</v>
      </c>
      <c r="YY190" s="3">
        <v>2.331</v>
      </c>
      <c r="YZ190" s="3">
        <v>1.488</v>
      </c>
      <c r="ZA190" s="3">
        <v>0.61270000000000002</v>
      </c>
      <c r="ZB190" s="3">
        <v>0.52339999999999998</v>
      </c>
      <c r="ZC190" s="3">
        <v>0.20849999999999999</v>
      </c>
      <c r="ZD190" s="3">
        <v>1.3299999999999999E-2</v>
      </c>
      <c r="ZE190" s="3">
        <v>0.13020000000000001</v>
      </c>
      <c r="ZF190" s="3">
        <v>0.52829999999999999</v>
      </c>
      <c r="ZG190" s="3">
        <v>8.4199999999999997E-2</v>
      </c>
      <c r="ZH190" s="3">
        <v>8.48E-2</v>
      </c>
      <c r="ZI190" s="3">
        <v>9.6000000000000002E-2</v>
      </c>
      <c r="ZJ190" s="3">
        <v>5.96E-2</v>
      </c>
      <c r="ZK190" s="3">
        <v>4.3200000000000002E-2</v>
      </c>
      <c r="ZL190" s="3">
        <v>2.3900000000000001E-2</v>
      </c>
      <c r="ZM190" s="3">
        <v>0.1366</v>
      </c>
      <c r="ZN190" s="3">
        <v>0.31469999999999998</v>
      </c>
      <c r="ZO190" s="3">
        <v>0.2344</v>
      </c>
      <c r="ZP190" s="3">
        <v>8.0299999999999996E-2</v>
      </c>
      <c r="ZQ190" s="3">
        <v>1.8254999999999999</v>
      </c>
      <c r="ZR190" s="3">
        <v>1.1275999999999999</v>
      </c>
      <c r="ZS190" s="3">
        <v>0.52339999999999998</v>
      </c>
      <c r="ZT190" s="3">
        <v>3.8100000000000002E-2</v>
      </c>
      <c r="ZU190" s="3">
        <v>0.23799999999999999</v>
      </c>
      <c r="ZV190" s="3">
        <v>2.8999999999999998E-3</v>
      </c>
      <c r="ZW190" s="3">
        <v>2.64E-2</v>
      </c>
      <c r="ZX190" s="3">
        <v>0.2248</v>
      </c>
      <c r="ZY190" s="3">
        <v>2.2599999999999999E-2</v>
      </c>
      <c r="ZZ190" s="3">
        <v>5.1299999999999998E-2</v>
      </c>
      <c r="AAA190" s="3">
        <v>0.69789999999999996</v>
      </c>
      <c r="AAB190" s="3">
        <v>0.1986</v>
      </c>
      <c r="AAC190" s="3">
        <v>7.6799999999999993E-2</v>
      </c>
      <c r="AAD190" s="3">
        <v>7.22E-2</v>
      </c>
      <c r="AAE190" s="3">
        <v>7.9000000000000008E-3</v>
      </c>
      <c r="AAF190" s="3">
        <v>0.34239999999999998</v>
      </c>
      <c r="AAG190" s="3">
        <v>0.36780000000000002</v>
      </c>
      <c r="AAH190" s="3">
        <v>0.36780000000000002</v>
      </c>
      <c r="AAI190" s="3">
        <v>0.08</v>
      </c>
      <c r="AAJ190" s="3">
        <v>7.7499999999999999E-2</v>
      </c>
      <c r="AAK190" s="3">
        <v>4.7999999999999996E-3</v>
      </c>
      <c r="AAL190" s="3">
        <v>6.2799999999999995E-2</v>
      </c>
      <c r="AAM190" s="3">
        <v>0.14099999999999999</v>
      </c>
      <c r="AAN190" s="3">
        <v>1.8E-3</v>
      </c>
      <c r="AAO190" s="3">
        <v>6.4768999999999997</v>
      </c>
      <c r="AAP190" s="3">
        <v>4.1364999999999998</v>
      </c>
      <c r="AAQ190" s="3">
        <v>1.5052000000000001</v>
      </c>
      <c r="AAR190" s="3">
        <v>0.46229999999999999</v>
      </c>
      <c r="AAS190" s="3">
        <v>6.13E-2</v>
      </c>
      <c r="AAT190" s="3">
        <v>7.9799999999999996E-2</v>
      </c>
      <c r="AAU190" s="3">
        <v>0.2351</v>
      </c>
      <c r="AAV190" s="3">
        <v>2.3900000000000001E-2</v>
      </c>
      <c r="AAW190" s="3">
        <v>0.64280000000000004</v>
      </c>
      <c r="AAX190" s="3">
        <v>1.8996</v>
      </c>
      <c r="AAY190" s="3">
        <v>0.51770000000000005</v>
      </c>
      <c r="AAZ190" s="3">
        <v>7.0800000000000002E-2</v>
      </c>
      <c r="ABA190" s="3">
        <v>2.4799999999999999E-2</v>
      </c>
      <c r="ABB190" s="3">
        <v>0.33750000000000002</v>
      </c>
      <c r="ABC190" s="3">
        <v>0.69359999999999999</v>
      </c>
      <c r="ABD190" s="3">
        <v>0.1595</v>
      </c>
      <c r="ABE190" s="3">
        <v>9.5799999999999996E-2</v>
      </c>
      <c r="ABF190" s="3">
        <v>0.73170000000000002</v>
      </c>
      <c r="ABG190" s="3">
        <v>2.47E-2</v>
      </c>
      <c r="ABH190" s="3">
        <v>0.13500000000000001</v>
      </c>
      <c r="ABI190" s="3">
        <v>4.4299999999999999E-2</v>
      </c>
      <c r="ABJ190" s="3">
        <v>7.6899999999999996E-2</v>
      </c>
      <c r="ABK190" s="3">
        <v>0.1133</v>
      </c>
      <c r="ABL190" s="3">
        <v>0.29010000000000002</v>
      </c>
      <c r="ABM190" s="3">
        <v>4.7300000000000002E-2</v>
      </c>
      <c r="ABN190" s="3">
        <v>1.8985000000000001</v>
      </c>
      <c r="ABO190" s="3">
        <v>1.8985000000000001</v>
      </c>
      <c r="ABP190" s="3">
        <v>0.21340000000000001</v>
      </c>
      <c r="ABQ190" s="3">
        <v>0.34029999999999999</v>
      </c>
      <c r="ABR190" s="3">
        <v>1.35E-2</v>
      </c>
      <c r="ABS190" s="3">
        <v>2.1700000000000001E-2</v>
      </c>
      <c r="ABT190" s="3">
        <v>0.4007</v>
      </c>
      <c r="ABU190" s="3">
        <v>3.3099999999999997E-2</v>
      </c>
      <c r="ABV190" s="3">
        <v>0.21360000000000001</v>
      </c>
      <c r="ABW190" s="3">
        <v>0.66220000000000001</v>
      </c>
      <c r="ABX190" s="3">
        <v>0.35680000000000001</v>
      </c>
      <c r="ABY190" s="3">
        <v>0.35680000000000001</v>
      </c>
      <c r="ABZ190" s="3">
        <v>0.1716</v>
      </c>
      <c r="ACA190" s="3">
        <v>0.1699</v>
      </c>
      <c r="ACB190" s="3">
        <v>1.5299999999999999E-2</v>
      </c>
      <c r="ACC190" s="3">
        <v>8.5099999999999995E-2</v>
      </c>
      <c r="ACD190" s="3">
        <v>8.5099999999999995E-2</v>
      </c>
      <c r="ACE190" s="3">
        <v>5.2400000000000002E-2</v>
      </c>
      <c r="ACF190" s="3">
        <v>1.72E-2</v>
      </c>
      <c r="ACG190" s="3">
        <v>1.5599999999999999E-2</v>
      </c>
      <c r="ACH190" s="3">
        <v>18.426600000000001</v>
      </c>
      <c r="ACI190" s="3">
        <v>18.426600000000001</v>
      </c>
      <c r="ACJ190" s="3">
        <v>4.4833999999999996</v>
      </c>
      <c r="ACK190" s="3">
        <v>2.4578000000000002</v>
      </c>
      <c r="ACL190" s="3">
        <v>0.37119999999999997</v>
      </c>
      <c r="ACM190" s="3">
        <v>5.4399999999999997E-2</v>
      </c>
      <c r="ACN190" s="3">
        <v>0.69879999999999998</v>
      </c>
      <c r="ACO190" s="3">
        <v>0.25330000000000003</v>
      </c>
      <c r="ACP190" s="3">
        <v>0.4803</v>
      </c>
      <c r="ACQ190" s="3">
        <v>6.3600000000000004E-2</v>
      </c>
      <c r="ACR190" s="3">
        <v>8.6999999999999994E-3</v>
      </c>
      <c r="ACS190" s="3">
        <v>9.5399999999999999E-2</v>
      </c>
      <c r="ACT190" s="3">
        <v>9.0798000000000005</v>
      </c>
      <c r="ACU190" s="3">
        <v>3.1269</v>
      </c>
      <c r="ACV190" s="3">
        <v>0.9153</v>
      </c>
      <c r="ACW190" s="3">
        <v>0.30759999999999998</v>
      </c>
      <c r="ACX190" s="3">
        <v>3.4299999999999997E-2</v>
      </c>
      <c r="ACY190" s="3">
        <v>0.1047</v>
      </c>
      <c r="ACZ190" s="3">
        <v>0.3755</v>
      </c>
      <c r="ADA190" s="3">
        <v>0.2107</v>
      </c>
      <c r="ADB190" s="3">
        <v>1.7735000000000001</v>
      </c>
      <c r="ADC190" s="3">
        <v>0.1104</v>
      </c>
      <c r="ADD190" s="3">
        <v>0.1152</v>
      </c>
      <c r="ADE190" s="3">
        <v>4.3400000000000001E-2</v>
      </c>
      <c r="ADF190" s="3">
        <v>1.2443</v>
      </c>
      <c r="ADG190" s="3">
        <v>5.2200000000000003E-2</v>
      </c>
      <c r="ADH190" s="3">
        <v>6.7000000000000002E-3</v>
      </c>
      <c r="ADI190" s="3">
        <v>0.6593</v>
      </c>
      <c r="ADJ190" s="3">
        <v>4.8632999999999997</v>
      </c>
      <c r="ADK190" s="3">
        <v>3.7738999999999998</v>
      </c>
      <c r="ADL190" s="3">
        <v>0.83479999999999999</v>
      </c>
      <c r="ADM190" s="3">
        <v>0.14480000000000001</v>
      </c>
      <c r="ADN190" s="3">
        <v>0.10970000000000001</v>
      </c>
      <c r="ADO190" s="3">
        <v>11.3302</v>
      </c>
      <c r="ADP190" s="3">
        <v>3.6400999999999999</v>
      </c>
      <c r="ADQ190" s="3">
        <v>3.3572000000000002</v>
      </c>
      <c r="ADR190" s="3">
        <v>0.23050000000000001</v>
      </c>
      <c r="ADS190" s="3">
        <v>0.41320000000000001</v>
      </c>
      <c r="ADT190" s="3">
        <v>0.31890000000000002</v>
      </c>
      <c r="ADU190" s="3">
        <v>0.191</v>
      </c>
      <c r="ADV190" s="3">
        <v>0.107</v>
      </c>
      <c r="ADW190" s="3">
        <v>0.184</v>
      </c>
      <c r="ADX190" s="3">
        <v>0.19339999999999999</v>
      </c>
      <c r="ADY190" s="3">
        <v>0.2009</v>
      </c>
      <c r="ADZ190" s="3">
        <v>0.3725</v>
      </c>
      <c r="AEA190" s="3">
        <v>0.38190000000000002</v>
      </c>
      <c r="AEB190" s="3">
        <v>0.68710000000000004</v>
      </c>
      <c r="AEC190" s="3">
        <v>7.6899999999999996E-2</v>
      </c>
      <c r="AED190" s="3">
        <v>0.28289999999999998</v>
      </c>
      <c r="AEE190" s="3">
        <v>4.5999999999999999E-2</v>
      </c>
      <c r="AEF190" s="3">
        <v>9.8100000000000007E-2</v>
      </c>
      <c r="AEG190" s="3">
        <v>0.13880000000000001</v>
      </c>
      <c r="AEH190" s="3">
        <v>5.0125999999999999</v>
      </c>
      <c r="AEI190" s="3">
        <v>1.1543000000000001</v>
      </c>
      <c r="AEJ190" s="3">
        <v>0.48020000000000002</v>
      </c>
      <c r="AEK190" s="3">
        <v>0.4718</v>
      </c>
      <c r="AEL190" s="3">
        <v>5.96E-2</v>
      </c>
      <c r="AEM190" s="3">
        <v>3.0000000000000001E-3</v>
      </c>
      <c r="AEN190" s="3">
        <v>5.7599999999999998E-2</v>
      </c>
      <c r="AEO190" s="3">
        <v>8.2100000000000006E-2</v>
      </c>
      <c r="AEP190" s="3">
        <v>0.58409999999999995</v>
      </c>
      <c r="AEQ190" s="3">
        <v>0.1056</v>
      </c>
      <c r="AER190" s="3">
        <v>0.37369999999999998</v>
      </c>
      <c r="AES190" s="3">
        <v>0.1048</v>
      </c>
      <c r="AET190" s="3">
        <v>3.2742</v>
      </c>
      <c r="AEU190" s="3">
        <v>3.2742</v>
      </c>
      <c r="AEV190" s="3">
        <v>2.6776</v>
      </c>
      <c r="AEW190" s="3">
        <v>2.6776</v>
      </c>
      <c r="AEX190" s="3">
        <v>0.28239999999999998</v>
      </c>
      <c r="AEY190" s="3">
        <v>5.9499999999999997E-2</v>
      </c>
      <c r="AEZ190" s="3">
        <v>1.35E-2</v>
      </c>
      <c r="AFA190" s="3">
        <v>0.3659</v>
      </c>
      <c r="AFB190" s="3">
        <v>0.18640000000000001</v>
      </c>
      <c r="AFC190" s="3">
        <v>9.3399999999999997E-2</v>
      </c>
      <c r="AFD190" s="3">
        <v>1.0475000000000001</v>
      </c>
      <c r="AFE190" s="3">
        <v>0.1069</v>
      </c>
      <c r="AFF190" s="3">
        <v>1.04E-2</v>
      </c>
      <c r="AFG190" s="3">
        <v>0.1593</v>
      </c>
      <c r="AFH190" s="3">
        <v>0.20949999999999999</v>
      </c>
      <c r="AFI190" s="3">
        <v>0.1429</v>
      </c>
      <c r="AFJ190" s="3">
        <v>10.7608</v>
      </c>
      <c r="AFK190" s="3">
        <v>6.6201999999999996</v>
      </c>
      <c r="AFL190" s="3">
        <v>6.6201999999999996</v>
      </c>
      <c r="AFM190" s="3">
        <v>4.8300000000000003E-2</v>
      </c>
      <c r="AFN190" s="3">
        <v>0.45029999999999998</v>
      </c>
      <c r="AFO190" s="3">
        <v>1.2915000000000001</v>
      </c>
      <c r="AFP190" s="3">
        <v>4.0888999999999998</v>
      </c>
      <c r="AFQ190" s="3">
        <v>1.4800000000000001E-2</v>
      </c>
      <c r="AFR190" s="3">
        <v>8.5400000000000004E-2</v>
      </c>
      <c r="AFS190" s="3">
        <v>0.62680000000000002</v>
      </c>
      <c r="AFT190" s="3">
        <v>1.4200000000000001E-2</v>
      </c>
      <c r="AFU190" s="3">
        <v>4.1405000000000003</v>
      </c>
      <c r="AFV190" s="3">
        <v>3.0533999999999999</v>
      </c>
      <c r="AFW190" s="3">
        <v>0.18479999999999999</v>
      </c>
      <c r="AFX190" s="3">
        <v>5.3900000000000003E-2</v>
      </c>
      <c r="AFY190" s="3">
        <v>1.2699999999999999E-2</v>
      </c>
      <c r="AFZ190" s="3">
        <v>0.16020000000000001</v>
      </c>
      <c r="AGA190" s="3">
        <v>4.2200000000000001E-2</v>
      </c>
      <c r="AGB190" s="3">
        <v>0.21740000000000001</v>
      </c>
      <c r="AGC190" s="3">
        <v>9.8599999999999993E-2</v>
      </c>
      <c r="AGD190" s="3">
        <v>0.25109999999999999</v>
      </c>
      <c r="AGE190" s="3">
        <v>0.43559999999999999</v>
      </c>
      <c r="AGF190" s="3">
        <v>0.1285</v>
      </c>
      <c r="AGG190" s="3">
        <v>0.2883</v>
      </c>
      <c r="AGH190" s="3">
        <v>0.37740000000000001</v>
      </c>
      <c r="AGI190" s="3">
        <v>3.5000000000000001E-3</v>
      </c>
      <c r="AGJ190" s="3">
        <v>0.44130000000000003</v>
      </c>
      <c r="AGK190" s="3">
        <v>0.3579</v>
      </c>
      <c r="AGL190" s="3">
        <v>1.0128999999999999</v>
      </c>
      <c r="AGM190" s="3">
        <v>1.0128999999999999</v>
      </c>
      <c r="AGN190" s="3">
        <v>7.4200000000000002E-2</v>
      </c>
      <c r="AGO190" s="3">
        <v>4.9599999999999998E-2</v>
      </c>
      <c r="AGP190" s="3">
        <v>2.46E-2</v>
      </c>
      <c r="AGQ190" s="3">
        <v>4.6224999999999996</v>
      </c>
      <c r="AGR190" s="3">
        <v>4.6224999999999996</v>
      </c>
      <c r="AGS190" s="3">
        <v>2.9449999999999998</v>
      </c>
      <c r="AGT190" s="3">
        <v>1.6299999999999999E-2</v>
      </c>
      <c r="AGU190" s="3">
        <v>0.1893</v>
      </c>
      <c r="AGV190" s="3">
        <v>0.73089999999999999</v>
      </c>
      <c r="AGW190" s="3">
        <v>0.34289999999999998</v>
      </c>
      <c r="AGX190" s="3">
        <v>1.4378</v>
      </c>
      <c r="AGY190" s="3">
        <v>0.2278</v>
      </c>
      <c r="AGZ190" s="3">
        <v>0.53839999999999999</v>
      </c>
      <c r="AHA190" s="3">
        <v>0.13239999999999999</v>
      </c>
      <c r="AHB190" s="3">
        <v>3.9600000000000003E-2</v>
      </c>
      <c r="AHC190" s="3">
        <v>0.2225</v>
      </c>
      <c r="AHD190" s="3">
        <v>0.14399999999999999</v>
      </c>
      <c r="AHE190" s="3">
        <v>0.34429999999999999</v>
      </c>
      <c r="AHF190" s="3">
        <v>0.13669999999999999</v>
      </c>
      <c r="AHG190" s="3">
        <v>2.5399999999999999E-2</v>
      </c>
      <c r="AHH190" s="3">
        <v>0.18210000000000001</v>
      </c>
      <c r="AHI190" s="3">
        <v>0.79479999999999995</v>
      </c>
      <c r="AHJ190" s="3">
        <v>0.1593</v>
      </c>
      <c r="AHK190">
        <v>7.9899999999999999E-2</v>
      </c>
      <c r="AHL190">
        <v>0.24249999999999999</v>
      </c>
      <c r="AHM190">
        <v>9.7600000000000006E-2</v>
      </c>
      <c r="AHN190">
        <v>0.2155</v>
      </c>
      <c r="AHO190">
        <v>4.2293000000000003</v>
      </c>
      <c r="AHP190">
        <v>4.2293000000000003</v>
      </c>
      <c r="AHQ190">
        <v>4.2293000000000003</v>
      </c>
      <c r="AHR190">
        <v>1.18E-2</v>
      </c>
      <c r="AHS190">
        <v>1.1847000000000001</v>
      </c>
      <c r="AHT190">
        <v>0.1051</v>
      </c>
      <c r="AHU190">
        <v>1.3903000000000001</v>
      </c>
      <c r="AHV190">
        <v>0.27210000000000001</v>
      </c>
      <c r="AHW190">
        <v>0.17630000000000001</v>
      </c>
      <c r="AHX190">
        <v>0.78139999999999998</v>
      </c>
      <c r="AHY190">
        <v>0.3075</v>
      </c>
      <c r="AIA190">
        <v>0</v>
      </c>
      <c r="AIB190">
        <v>0</v>
      </c>
      <c r="AIC190">
        <v>0</v>
      </c>
      <c r="AID190">
        <v>0</v>
      </c>
      <c r="AIE190">
        <v>0</v>
      </c>
      <c r="AIF190">
        <v>0</v>
      </c>
      <c r="AIG190">
        <v>0</v>
      </c>
      <c r="AIH190">
        <v>0</v>
      </c>
      <c r="AII190">
        <v>0</v>
      </c>
      <c r="AIJ190">
        <v>0</v>
      </c>
      <c r="AIK190">
        <v>0</v>
      </c>
      <c r="AIL190">
        <v>0</v>
      </c>
      <c r="AIM190">
        <v>0</v>
      </c>
      <c r="AIN190">
        <v>0</v>
      </c>
      <c r="AIO190">
        <v>0</v>
      </c>
      <c r="AIP190">
        <v>0</v>
      </c>
      <c r="AIQ190">
        <v>0</v>
      </c>
      <c r="AIR190">
        <v>0</v>
      </c>
      <c r="AIS190">
        <v>0</v>
      </c>
      <c r="AIT190">
        <v>0</v>
      </c>
      <c r="AIU190">
        <v>0</v>
      </c>
      <c r="AIV190">
        <v>0</v>
      </c>
      <c r="AIW190">
        <v>0</v>
      </c>
      <c r="AIX190">
        <v>0</v>
      </c>
      <c r="AIY190">
        <v>0</v>
      </c>
      <c r="AIZ190">
        <v>0</v>
      </c>
      <c r="AJA190">
        <v>0</v>
      </c>
      <c r="AJB190">
        <v>0</v>
      </c>
      <c r="AJC190">
        <v>0</v>
      </c>
      <c r="AJD190">
        <v>0</v>
      </c>
      <c r="AJE190">
        <v>0</v>
      </c>
      <c r="AJF190">
        <v>0</v>
      </c>
      <c r="AJG190">
        <v>0</v>
      </c>
      <c r="AJH190">
        <v>0</v>
      </c>
      <c r="AJI190">
        <v>0</v>
      </c>
      <c r="AJJ190">
        <v>0</v>
      </c>
      <c r="AJK190">
        <v>0</v>
      </c>
      <c r="AJL190">
        <v>0</v>
      </c>
      <c r="AJM190">
        <v>0</v>
      </c>
      <c r="AJN190">
        <v>0</v>
      </c>
      <c r="AJO190">
        <v>0</v>
      </c>
      <c r="AJP190">
        <v>0</v>
      </c>
      <c r="AJQ190">
        <v>0</v>
      </c>
      <c r="AJR190">
        <v>0</v>
      </c>
      <c r="AJS190">
        <v>0</v>
      </c>
      <c r="AJT190">
        <v>0</v>
      </c>
      <c r="AJU190">
        <v>0</v>
      </c>
      <c r="AJV190">
        <v>0</v>
      </c>
      <c r="AJW190">
        <v>0</v>
      </c>
      <c r="AJX190">
        <v>0</v>
      </c>
      <c r="AJY190">
        <v>0</v>
      </c>
      <c r="AJZ190">
        <v>0</v>
      </c>
      <c r="AKA190">
        <v>0</v>
      </c>
      <c r="AKB190">
        <v>0</v>
      </c>
      <c r="AKC190">
        <v>0</v>
      </c>
      <c r="AKD190">
        <v>0</v>
      </c>
      <c r="AKE190">
        <v>0</v>
      </c>
      <c r="AKF190">
        <v>0</v>
      </c>
      <c r="AKG190">
        <v>0</v>
      </c>
      <c r="AKH190">
        <v>0</v>
      </c>
      <c r="AKI190">
        <v>0</v>
      </c>
      <c r="AKJ190">
        <v>0</v>
      </c>
      <c r="AKK190">
        <v>0</v>
      </c>
      <c r="AKL190">
        <v>0</v>
      </c>
      <c r="AKM190">
        <v>0</v>
      </c>
      <c r="AKN190">
        <v>0</v>
      </c>
      <c r="AKO190">
        <v>0</v>
      </c>
      <c r="AKP190">
        <v>0</v>
      </c>
      <c r="AKQ190">
        <v>0</v>
      </c>
      <c r="AKR190">
        <v>0</v>
      </c>
      <c r="AKS190">
        <v>0</v>
      </c>
      <c r="AKT190">
        <v>0</v>
      </c>
      <c r="AKU190">
        <v>0</v>
      </c>
      <c r="AKV190">
        <v>0</v>
      </c>
      <c r="AKW190">
        <v>0</v>
      </c>
      <c r="AKX190">
        <v>0</v>
      </c>
      <c r="AKY190">
        <v>0</v>
      </c>
      <c r="AKZ190">
        <v>0</v>
      </c>
      <c r="ALA190">
        <v>0</v>
      </c>
      <c r="ALB190">
        <v>0</v>
      </c>
      <c r="ALC190">
        <v>0</v>
      </c>
      <c r="ALD190">
        <v>0</v>
      </c>
      <c r="ALE190">
        <v>0</v>
      </c>
      <c r="ALF190">
        <v>0</v>
      </c>
      <c r="ALG190">
        <v>0</v>
      </c>
      <c r="ALH190">
        <v>0</v>
      </c>
      <c r="ALI190">
        <v>0</v>
      </c>
      <c r="ALJ190">
        <v>0</v>
      </c>
      <c r="ALK190">
        <v>0</v>
      </c>
      <c r="ALL190">
        <v>0</v>
      </c>
      <c r="ALM190">
        <v>0</v>
      </c>
      <c r="ALN190">
        <v>0</v>
      </c>
      <c r="ALO190">
        <v>0</v>
      </c>
      <c r="ALP190">
        <v>0</v>
      </c>
      <c r="ALQ190">
        <v>0</v>
      </c>
      <c r="ALR190">
        <v>0</v>
      </c>
      <c r="ALS190">
        <v>0</v>
      </c>
      <c r="ALT190">
        <v>0</v>
      </c>
      <c r="ALU190">
        <v>0</v>
      </c>
      <c r="ALV190">
        <v>0</v>
      </c>
      <c r="ALW190">
        <v>0</v>
      </c>
      <c r="ALX190">
        <v>0</v>
      </c>
      <c r="ALY190">
        <v>0</v>
      </c>
      <c r="ALZ190">
        <v>0</v>
      </c>
      <c r="AMA190">
        <v>0</v>
      </c>
      <c r="AMB190">
        <v>0</v>
      </c>
      <c r="AMC190">
        <v>0</v>
      </c>
      <c r="AMD190">
        <v>0</v>
      </c>
      <c r="AME190">
        <v>0</v>
      </c>
      <c r="AMF190">
        <v>0</v>
      </c>
      <c r="AMG190">
        <v>0</v>
      </c>
      <c r="AMH190">
        <v>0</v>
      </c>
      <c r="AMI190">
        <v>0</v>
      </c>
      <c r="AMJ190">
        <v>0</v>
      </c>
      <c r="AMK190">
        <v>0</v>
      </c>
      <c r="AML190">
        <v>0</v>
      </c>
      <c r="AMM190">
        <v>0</v>
      </c>
      <c r="AMN190">
        <v>0</v>
      </c>
      <c r="AMO190">
        <v>0</v>
      </c>
      <c r="AMP190">
        <v>0</v>
      </c>
      <c r="AMQ190">
        <v>0</v>
      </c>
      <c r="AMR190">
        <v>0</v>
      </c>
      <c r="AMS190">
        <v>0</v>
      </c>
      <c r="AMT190">
        <v>0</v>
      </c>
      <c r="AMU190">
        <v>0</v>
      </c>
      <c r="AMV190">
        <v>0</v>
      </c>
      <c r="AMW190">
        <v>0</v>
      </c>
      <c r="AMX190">
        <v>0</v>
      </c>
      <c r="AMY190">
        <v>0</v>
      </c>
      <c r="AMZ190">
        <v>0</v>
      </c>
      <c r="ANA190">
        <v>0</v>
      </c>
      <c r="ANB190">
        <v>0</v>
      </c>
      <c r="ANC190">
        <v>0</v>
      </c>
      <c r="AND190">
        <v>0</v>
      </c>
      <c r="ANE190">
        <v>0</v>
      </c>
      <c r="ANF190">
        <v>0</v>
      </c>
      <c r="ANG190">
        <v>0</v>
      </c>
      <c r="ANH190">
        <v>0</v>
      </c>
      <c r="ANI190">
        <v>0</v>
      </c>
      <c r="ANJ190">
        <v>0</v>
      </c>
      <c r="ANK190">
        <v>0</v>
      </c>
      <c r="ANL190">
        <v>0</v>
      </c>
      <c r="ANM190">
        <v>0</v>
      </c>
      <c r="ANN190">
        <v>0</v>
      </c>
      <c r="ANO190">
        <v>0</v>
      </c>
      <c r="ANP190">
        <v>0</v>
      </c>
      <c r="ANQ190">
        <v>0</v>
      </c>
      <c r="ANR190">
        <v>0</v>
      </c>
      <c r="ANS190">
        <v>0</v>
      </c>
      <c r="ANT190">
        <v>0</v>
      </c>
      <c r="ANU190">
        <v>0</v>
      </c>
      <c r="ANV190">
        <v>0</v>
      </c>
      <c r="ANW190">
        <v>0</v>
      </c>
      <c r="ANX190">
        <v>0</v>
      </c>
      <c r="ANY190">
        <v>0</v>
      </c>
      <c r="ANZ190">
        <v>0</v>
      </c>
      <c r="AOA190">
        <v>0</v>
      </c>
      <c r="AOB190">
        <v>0</v>
      </c>
      <c r="AOC190">
        <v>0</v>
      </c>
      <c r="AOD190">
        <v>0</v>
      </c>
      <c r="AOE190">
        <v>0</v>
      </c>
      <c r="AOF190">
        <v>0</v>
      </c>
      <c r="AOG190">
        <v>0</v>
      </c>
      <c r="AOH190">
        <v>0</v>
      </c>
      <c r="AOI190">
        <v>0</v>
      </c>
      <c r="AOJ190">
        <v>0</v>
      </c>
      <c r="AOK190">
        <v>0</v>
      </c>
      <c r="AOL190">
        <v>0</v>
      </c>
      <c r="AOM190">
        <v>0</v>
      </c>
      <c r="AON190">
        <v>0</v>
      </c>
      <c r="AOO190">
        <v>0</v>
      </c>
      <c r="AOP190">
        <v>0</v>
      </c>
      <c r="AOQ190">
        <v>0</v>
      </c>
      <c r="AOR190">
        <v>0</v>
      </c>
      <c r="AOS190">
        <v>0</v>
      </c>
      <c r="AOT190">
        <v>0</v>
      </c>
      <c r="AOU190">
        <v>0</v>
      </c>
      <c r="AOV190">
        <v>0</v>
      </c>
      <c r="AOW190">
        <v>0</v>
      </c>
      <c r="AOX190">
        <v>0</v>
      </c>
      <c r="AOY190">
        <v>0</v>
      </c>
      <c r="AOZ190">
        <v>0</v>
      </c>
      <c r="APA190">
        <v>0</v>
      </c>
      <c r="APB190">
        <v>0</v>
      </c>
      <c r="APC190">
        <v>0</v>
      </c>
      <c r="APD190">
        <v>0</v>
      </c>
      <c r="APE190">
        <v>0</v>
      </c>
      <c r="APG190">
        <v>0</v>
      </c>
      <c r="APH190">
        <v>0</v>
      </c>
      <c r="API190">
        <v>0</v>
      </c>
      <c r="APJ190">
        <v>0</v>
      </c>
      <c r="APK190">
        <v>0</v>
      </c>
      <c r="APL190">
        <v>0</v>
      </c>
      <c r="APM190">
        <v>0</v>
      </c>
      <c r="APN190">
        <v>0</v>
      </c>
      <c r="APO190">
        <v>0</v>
      </c>
      <c r="APP190">
        <v>0</v>
      </c>
      <c r="APQ190">
        <v>0</v>
      </c>
      <c r="APR190">
        <v>0</v>
      </c>
      <c r="APS190">
        <v>0</v>
      </c>
      <c r="APT190">
        <v>0</v>
      </c>
      <c r="APU190">
        <v>0</v>
      </c>
      <c r="APV190">
        <v>0</v>
      </c>
      <c r="APW190">
        <v>0</v>
      </c>
      <c r="APX190">
        <v>0</v>
      </c>
      <c r="APY190">
        <v>0</v>
      </c>
      <c r="APZ190">
        <v>0</v>
      </c>
      <c r="AQA190">
        <v>0</v>
      </c>
      <c r="AQB190">
        <v>0</v>
      </c>
      <c r="AQC190">
        <v>0</v>
      </c>
      <c r="AQD190">
        <v>0</v>
      </c>
      <c r="AQE190">
        <v>0</v>
      </c>
      <c r="AQF190">
        <v>0</v>
      </c>
      <c r="AQG190">
        <v>0</v>
      </c>
      <c r="AQH190">
        <v>0</v>
      </c>
      <c r="AQI190">
        <v>0</v>
      </c>
      <c r="AQJ190">
        <v>0</v>
      </c>
      <c r="AQK190">
        <v>0</v>
      </c>
      <c r="AQL190">
        <v>0</v>
      </c>
      <c r="AQM190">
        <v>0</v>
      </c>
      <c r="AQN190">
        <v>0</v>
      </c>
      <c r="AQO190">
        <v>0</v>
      </c>
      <c r="AQP190">
        <v>0</v>
      </c>
      <c r="AQQ190">
        <v>0</v>
      </c>
      <c r="AQR190">
        <v>0</v>
      </c>
      <c r="AQS190">
        <v>0</v>
      </c>
      <c r="AQT190">
        <v>0</v>
      </c>
      <c r="AQU190">
        <v>0</v>
      </c>
      <c r="AQV190">
        <v>0</v>
      </c>
      <c r="AQW190">
        <v>0</v>
      </c>
      <c r="AQX190">
        <v>0</v>
      </c>
      <c r="AQY190">
        <v>0</v>
      </c>
      <c r="AQZ190">
        <v>0</v>
      </c>
      <c r="ARA190">
        <v>0</v>
      </c>
      <c r="ARB190">
        <v>0</v>
      </c>
      <c r="ARC190">
        <v>0</v>
      </c>
      <c r="ARD190">
        <v>0</v>
      </c>
      <c r="ARE190">
        <v>0</v>
      </c>
      <c r="ARF190">
        <v>0</v>
      </c>
      <c r="ARG190">
        <v>0</v>
      </c>
      <c r="ARH190">
        <v>0</v>
      </c>
      <c r="ARI190">
        <v>0</v>
      </c>
      <c r="ARJ190">
        <v>0</v>
      </c>
      <c r="ARK190">
        <v>0</v>
      </c>
      <c r="ARL190">
        <v>0</v>
      </c>
      <c r="ARM190">
        <v>0</v>
      </c>
      <c r="ARN190">
        <v>0</v>
      </c>
      <c r="ARO190">
        <v>0</v>
      </c>
      <c r="ARP190">
        <v>0</v>
      </c>
      <c r="ARQ190">
        <v>0</v>
      </c>
      <c r="ARR190">
        <v>0</v>
      </c>
      <c r="ARS190">
        <v>0</v>
      </c>
      <c r="ART190">
        <v>0</v>
      </c>
      <c r="ARU190">
        <v>0</v>
      </c>
      <c r="ARV190">
        <v>0</v>
      </c>
      <c r="ARW190">
        <v>0</v>
      </c>
      <c r="ARX190">
        <v>0</v>
      </c>
      <c r="ARY190">
        <v>0</v>
      </c>
      <c r="ARZ190">
        <v>0</v>
      </c>
      <c r="ASA190">
        <v>0</v>
      </c>
      <c r="ASB190">
        <v>0</v>
      </c>
      <c r="ASC190">
        <v>0</v>
      </c>
      <c r="ASD190">
        <v>0</v>
      </c>
      <c r="ASE190">
        <v>0</v>
      </c>
      <c r="ASF190">
        <v>0</v>
      </c>
      <c r="ASG190">
        <v>0</v>
      </c>
      <c r="ASH190">
        <v>0</v>
      </c>
      <c r="ASI190">
        <v>0</v>
      </c>
      <c r="ASJ190">
        <v>0</v>
      </c>
      <c r="ASK190">
        <v>0</v>
      </c>
      <c r="ASL190">
        <v>0</v>
      </c>
      <c r="ASM190">
        <v>0</v>
      </c>
      <c r="ASN190">
        <v>0</v>
      </c>
      <c r="ASO190">
        <v>0</v>
      </c>
      <c r="ASP190">
        <v>0</v>
      </c>
      <c r="ASQ190">
        <v>0</v>
      </c>
      <c r="ASR190">
        <v>0</v>
      </c>
      <c r="ASS190">
        <v>0</v>
      </c>
      <c r="AST190">
        <v>0</v>
      </c>
      <c r="ASU190">
        <v>0</v>
      </c>
      <c r="ASV190">
        <v>0</v>
      </c>
      <c r="ASW190">
        <v>0</v>
      </c>
      <c r="ASX190">
        <v>0</v>
      </c>
      <c r="ASY190">
        <v>0</v>
      </c>
      <c r="ASZ190">
        <v>0</v>
      </c>
      <c r="ATA190">
        <v>0</v>
      </c>
      <c r="ATB190">
        <v>0</v>
      </c>
      <c r="ATC190">
        <v>0</v>
      </c>
      <c r="ATD190">
        <v>0</v>
      </c>
      <c r="ATE190">
        <v>0</v>
      </c>
      <c r="ATF190">
        <v>0</v>
      </c>
      <c r="ATG190">
        <v>0</v>
      </c>
      <c r="ATH190">
        <v>0</v>
      </c>
      <c r="ATI190">
        <v>0</v>
      </c>
      <c r="ATJ190">
        <v>0</v>
      </c>
      <c r="ATK190">
        <v>0</v>
      </c>
      <c r="ATL190">
        <v>0</v>
      </c>
      <c r="ATM190">
        <v>0</v>
      </c>
      <c r="ATN190">
        <v>0</v>
      </c>
      <c r="ATO190">
        <v>0</v>
      </c>
      <c r="ATP190">
        <v>0</v>
      </c>
      <c r="ATQ190">
        <v>0</v>
      </c>
      <c r="ATR190">
        <v>0</v>
      </c>
      <c r="ATS190">
        <v>0</v>
      </c>
      <c r="ATT190">
        <v>0</v>
      </c>
      <c r="ATU190">
        <v>0</v>
      </c>
      <c r="ATV190">
        <v>0</v>
      </c>
      <c r="ATW190">
        <v>0</v>
      </c>
      <c r="ATX190">
        <v>0</v>
      </c>
      <c r="ATY190">
        <v>0</v>
      </c>
      <c r="ATZ190">
        <v>0</v>
      </c>
      <c r="AUA190">
        <v>0</v>
      </c>
      <c r="AUB190">
        <v>0</v>
      </c>
      <c r="AUC190">
        <v>0</v>
      </c>
      <c r="AUD190">
        <v>0</v>
      </c>
      <c r="AUE190">
        <v>0</v>
      </c>
      <c r="AUF190">
        <v>0</v>
      </c>
      <c r="AUG190">
        <v>0</v>
      </c>
      <c r="AUH190">
        <v>0</v>
      </c>
      <c r="AUI190">
        <v>0</v>
      </c>
      <c r="AUJ190">
        <v>0</v>
      </c>
      <c r="AUK190">
        <v>0</v>
      </c>
      <c r="AUL190">
        <v>0</v>
      </c>
      <c r="AUM190">
        <v>0</v>
      </c>
      <c r="AUN190">
        <v>0</v>
      </c>
      <c r="AUO190">
        <v>0</v>
      </c>
      <c r="AUP190">
        <v>0</v>
      </c>
      <c r="AUQ190">
        <v>0</v>
      </c>
      <c r="AUR190">
        <v>0</v>
      </c>
      <c r="AUS190">
        <v>0</v>
      </c>
      <c r="AUT190">
        <v>0</v>
      </c>
      <c r="AUU190">
        <v>0</v>
      </c>
      <c r="AUV190">
        <v>0</v>
      </c>
      <c r="AUW190">
        <v>0</v>
      </c>
      <c r="AUX190">
        <v>0</v>
      </c>
      <c r="AUY190">
        <v>0</v>
      </c>
      <c r="AUZ190">
        <v>0</v>
      </c>
      <c r="AVA190">
        <v>0</v>
      </c>
      <c r="AVB190">
        <v>0</v>
      </c>
      <c r="AVC190">
        <v>0</v>
      </c>
      <c r="AVD190">
        <v>0</v>
      </c>
      <c r="AVE190">
        <v>0</v>
      </c>
      <c r="AVF190">
        <v>0</v>
      </c>
      <c r="AVG190">
        <v>0</v>
      </c>
      <c r="AVH190">
        <v>0</v>
      </c>
      <c r="AVI190">
        <v>0</v>
      </c>
      <c r="AVJ190">
        <v>0</v>
      </c>
      <c r="AVK190">
        <v>0</v>
      </c>
      <c r="AVL190">
        <v>0</v>
      </c>
      <c r="AVM190">
        <v>0</v>
      </c>
      <c r="AVN190">
        <v>0</v>
      </c>
      <c r="AVO190">
        <v>0</v>
      </c>
      <c r="AVP190">
        <v>0</v>
      </c>
      <c r="AVQ190">
        <v>0</v>
      </c>
      <c r="AVR190">
        <v>0</v>
      </c>
      <c r="AVS190">
        <v>0</v>
      </c>
      <c r="AVT190">
        <v>0</v>
      </c>
      <c r="AVU190">
        <v>0</v>
      </c>
      <c r="AVV190">
        <v>0</v>
      </c>
      <c r="AVW190">
        <v>0</v>
      </c>
      <c r="AVX190">
        <v>0</v>
      </c>
      <c r="AVY190">
        <v>0</v>
      </c>
      <c r="AVZ190">
        <v>0</v>
      </c>
      <c r="AWA190">
        <v>0</v>
      </c>
      <c r="AWB190">
        <v>0</v>
      </c>
      <c r="AWC190">
        <v>0</v>
      </c>
      <c r="AWD190">
        <v>0</v>
      </c>
      <c r="AWE190">
        <v>0</v>
      </c>
      <c r="AWF190">
        <v>0</v>
      </c>
      <c r="AWG190">
        <v>0</v>
      </c>
      <c r="AWH190">
        <v>0</v>
      </c>
      <c r="AWI190">
        <v>0</v>
      </c>
      <c r="AWJ190">
        <v>0</v>
      </c>
      <c r="AWK190">
        <v>0</v>
      </c>
      <c r="AWM190">
        <v>0</v>
      </c>
      <c r="AWN190">
        <v>0</v>
      </c>
      <c r="AWO190">
        <v>0</v>
      </c>
      <c r="AWP190">
        <v>0</v>
      </c>
      <c r="AWQ190">
        <v>0</v>
      </c>
      <c r="AWR190">
        <v>0</v>
      </c>
      <c r="AWS190">
        <v>0</v>
      </c>
      <c r="AWT190">
        <v>0</v>
      </c>
      <c r="AWU190">
        <v>0</v>
      </c>
      <c r="AWV190">
        <v>0</v>
      </c>
      <c r="AWW190">
        <v>0</v>
      </c>
      <c r="AWX190">
        <v>0</v>
      </c>
      <c r="AWY190">
        <v>0</v>
      </c>
      <c r="AWZ190">
        <v>0</v>
      </c>
      <c r="AXA190">
        <v>0</v>
      </c>
      <c r="AXC190">
        <v>0</v>
      </c>
      <c r="AXD190">
        <v>0</v>
      </c>
      <c r="AXE190">
        <v>0</v>
      </c>
      <c r="AXF190">
        <v>0</v>
      </c>
      <c r="AXG190">
        <v>0</v>
      </c>
      <c r="AXH190">
        <v>0</v>
      </c>
      <c r="AXI190">
        <v>0</v>
      </c>
      <c r="AXJ190">
        <v>0</v>
      </c>
      <c r="AXK190">
        <v>0</v>
      </c>
      <c r="AXL190">
        <v>0</v>
      </c>
      <c r="AXM190">
        <v>0</v>
      </c>
      <c r="AXN190">
        <v>0</v>
      </c>
      <c r="AXO190">
        <v>0</v>
      </c>
      <c r="AXP190">
        <v>0</v>
      </c>
      <c r="AXQ190">
        <v>0</v>
      </c>
    </row>
    <row r="191" spans="1:1317" x14ac:dyDescent="0.25">
      <c r="A191" s="34">
        <v>42005</v>
      </c>
      <c r="B191" s="3">
        <v>1.24</v>
      </c>
      <c r="C191" s="3">
        <v>1.48</v>
      </c>
      <c r="D191" s="3">
        <v>1.74</v>
      </c>
      <c r="E191" s="3">
        <v>4.55</v>
      </c>
      <c r="F191" s="3">
        <v>0.56999999999999995</v>
      </c>
      <c r="G191" s="3">
        <v>3.26</v>
      </c>
      <c r="H191" s="3">
        <v>2.76</v>
      </c>
      <c r="I191" s="3">
        <v>8.15</v>
      </c>
      <c r="J191" s="3">
        <v>17.95</v>
      </c>
      <c r="K191" s="3">
        <v>0.31</v>
      </c>
      <c r="L191" s="3">
        <v>4.3</v>
      </c>
      <c r="M191" s="3">
        <v>-0.18</v>
      </c>
      <c r="N191" s="3">
        <v>0.78</v>
      </c>
      <c r="O191" s="3">
        <v>1.29</v>
      </c>
      <c r="P191" s="3">
        <v>1.43</v>
      </c>
      <c r="Q191" s="3">
        <v>0.2</v>
      </c>
      <c r="R191" s="3">
        <v>0.34</v>
      </c>
      <c r="S191" s="3">
        <v>0.26</v>
      </c>
      <c r="T191" s="3">
        <v>1.22</v>
      </c>
      <c r="U191" s="3">
        <v>19.59</v>
      </c>
      <c r="V191" s="3">
        <v>38.090000000000003</v>
      </c>
      <c r="W191" s="3">
        <v>7.96</v>
      </c>
      <c r="X191" s="3">
        <v>5.5</v>
      </c>
      <c r="Y191" s="3">
        <v>4.3099999999999996</v>
      </c>
      <c r="Z191" s="3">
        <v>-2.3199999999999998</v>
      </c>
      <c r="AA191" s="3">
        <v>5.89</v>
      </c>
      <c r="AB191" s="3">
        <v>12.35</v>
      </c>
      <c r="AC191" s="3">
        <v>9.15</v>
      </c>
      <c r="AD191" s="3">
        <v>8.3000000000000007</v>
      </c>
      <c r="AE191" s="3">
        <v>6.61</v>
      </c>
      <c r="AF191" s="3">
        <v>0.16</v>
      </c>
      <c r="AG191" s="3">
        <v>1.21</v>
      </c>
      <c r="AH191" s="3">
        <v>-0.39</v>
      </c>
      <c r="AI191" s="3">
        <v>-1.01</v>
      </c>
      <c r="AJ191" s="3">
        <v>0.44</v>
      </c>
      <c r="AK191" s="3">
        <v>-0.43</v>
      </c>
      <c r="AL191" s="3">
        <v>0.92</v>
      </c>
      <c r="AM191" s="3">
        <v>-2.99</v>
      </c>
      <c r="AN191" s="3">
        <v>4.9400000000000004</v>
      </c>
      <c r="AO191" s="3">
        <v>5.24</v>
      </c>
      <c r="AP191" s="3">
        <v>3.34</v>
      </c>
      <c r="AQ191" s="3">
        <v>4.38</v>
      </c>
      <c r="AR191" s="3">
        <v>0.46</v>
      </c>
      <c r="AS191" s="3">
        <v>7.49</v>
      </c>
      <c r="AT191" s="3">
        <v>3.36</v>
      </c>
      <c r="AU191" s="3">
        <v>-1.3</v>
      </c>
      <c r="AV191" s="3">
        <v>4.68</v>
      </c>
      <c r="AW191" s="3">
        <v>2.63</v>
      </c>
      <c r="AX191" s="3">
        <v>0.77</v>
      </c>
      <c r="AY191" s="3">
        <v>4.3</v>
      </c>
      <c r="AZ191" s="3">
        <v>29.36</v>
      </c>
      <c r="BA191" s="3">
        <v>-0.06</v>
      </c>
      <c r="BB191" s="3">
        <v>4.8600000000000003</v>
      </c>
      <c r="BC191" s="3">
        <v>3.3</v>
      </c>
      <c r="BD191" s="3">
        <v>6.87</v>
      </c>
      <c r="BE191" s="3">
        <v>-6.32</v>
      </c>
      <c r="BF191" s="3">
        <v>3.68</v>
      </c>
      <c r="BG191" s="3">
        <v>-0.05</v>
      </c>
      <c r="BH191" s="3">
        <v>0.74</v>
      </c>
      <c r="BI191" s="3">
        <v>3.19</v>
      </c>
      <c r="BJ191" s="3">
        <v>7.1</v>
      </c>
      <c r="BK191" s="3">
        <v>4.18</v>
      </c>
      <c r="BL191" s="3">
        <v>1.46</v>
      </c>
      <c r="BM191" s="3">
        <v>2.8</v>
      </c>
      <c r="BN191" s="3">
        <v>2.11</v>
      </c>
      <c r="BO191" s="3">
        <v>1.51</v>
      </c>
      <c r="BP191" s="3">
        <v>-1.56</v>
      </c>
      <c r="BQ191" s="3">
        <v>1.55</v>
      </c>
      <c r="BR191" s="3">
        <v>1.88</v>
      </c>
      <c r="BS191" s="3">
        <v>0.73</v>
      </c>
      <c r="BT191" s="3">
        <v>6.24</v>
      </c>
      <c r="BU191" s="3">
        <v>2.2799999999999998</v>
      </c>
      <c r="BV191" s="3">
        <v>2.81</v>
      </c>
      <c r="BW191" s="3">
        <v>0.97</v>
      </c>
      <c r="BX191" s="3">
        <v>2.1</v>
      </c>
      <c r="BY191" s="3">
        <v>0.99</v>
      </c>
      <c r="BZ191" s="3">
        <v>2.0099999999999998</v>
      </c>
      <c r="CA191" s="3">
        <v>1.69</v>
      </c>
      <c r="CB191" s="3">
        <v>1.79</v>
      </c>
      <c r="CC191" s="3">
        <v>0.97</v>
      </c>
      <c r="CD191" s="3">
        <v>0.94</v>
      </c>
      <c r="CE191" s="3">
        <v>0.86</v>
      </c>
      <c r="CF191" s="3">
        <v>7.15</v>
      </c>
      <c r="CG191" s="3">
        <v>1.67</v>
      </c>
      <c r="CH191" s="3">
        <v>4.25</v>
      </c>
      <c r="CI191" s="3">
        <v>3.58</v>
      </c>
      <c r="CJ191" s="3">
        <v>6.16</v>
      </c>
      <c r="CK191" s="3">
        <v>2.9</v>
      </c>
      <c r="CL191" s="3">
        <v>-1.01</v>
      </c>
      <c r="CM191" s="3">
        <v>2.36</v>
      </c>
      <c r="CN191" s="3">
        <v>8.1199999999999992</v>
      </c>
      <c r="CO191" s="3">
        <v>5.55</v>
      </c>
      <c r="CP191" s="3">
        <v>-1.06</v>
      </c>
      <c r="CQ191" s="3">
        <v>-0.45</v>
      </c>
      <c r="CR191" s="3">
        <v>15.91</v>
      </c>
      <c r="CS191" s="3">
        <v>6.26</v>
      </c>
      <c r="CT191" s="3">
        <v>4.33</v>
      </c>
      <c r="CU191" s="3">
        <v>-1.85</v>
      </c>
      <c r="CV191" s="3">
        <v>0.73</v>
      </c>
      <c r="CW191" s="3">
        <v>6.33</v>
      </c>
      <c r="CX191" s="3">
        <v>6.44</v>
      </c>
      <c r="CY191" s="3">
        <v>-3.46</v>
      </c>
      <c r="CZ191" s="3">
        <v>2.21</v>
      </c>
      <c r="DA191" s="3">
        <v>10.9</v>
      </c>
      <c r="DB191" s="3">
        <v>4.82</v>
      </c>
      <c r="DC191" s="3">
        <v>2.4500000000000002</v>
      </c>
      <c r="DD191" s="3">
        <v>9.2200000000000006</v>
      </c>
      <c r="DE191" s="3">
        <v>2.4700000000000002</v>
      </c>
      <c r="DF191" s="3">
        <v>1.02</v>
      </c>
      <c r="DG191" s="3">
        <v>1.1399999999999999</v>
      </c>
      <c r="DH191" s="3">
        <v>1.94</v>
      </c>
      <c r="DI191" s="3">
        <v>1.32</v>
      </c>
      <c r="DJ191" s="3">
        <v>0.35</v>
      </c>
      <c r="DK191" s="3">
        <v>0.61</v>
      </c>
      <c r="DL191" s="3">
        <v>0.28999999999999998</v>
      </c>
      <c r="DM191" s="3">
        <v>-0.99</v>
      </c>
      <c r="DN191" s="3">
        <v>0.23</v>
      </c>
      <c r="DO191" s="3">
        <v>-0.38</v>
      </c>
      <c r="DP191" s="3">
        <v>-0.19</v>
      </c>
      <c r="DQ191" s="3">
        <v>-0.88</v>
      </c>
      <c r="DR191" s="3">
        <v>0.18</v>
      </c>
      <c r="DS191" s="3">
        <v>-0.89</v>
      </c>
      <c r="DT191" s="3">
        <v>-2.33</v>
      </c>
      <c r="DU191" s="3">
        <v>-0.21</v>
      </c>
      <c r="DV191" s="3">
        <v>-0.51</v>
      </c>
      <c r="DW191" s="3">
        <v>1.05</v>
      </c>
      <c r="DX191" s="3">
        <v>0.32</v>
      </c>
      <c r="DY191" s="3">
        <v>7.0000000000000007E-2</v>
      </c>
      <c r="DZ191" s="3">
        <v>-0.95</v>
      </c>
      <c r="EA191" s="3">
        <v>0.28999999999999998</v>
      </c>
      <c r="EB191" s="3">
        <v>0.39</v>
      </c>
      <c r="EC191" s="3">
        <v>0.09</v>
      </c>
      <c r="ED191" s="3">
        <v>1.06</v>
      </c>
      <c r="EE191" s="3">
        <v>1.1299999999999999</v>
      </c>
      <c r="EF191" s="3">
        <v>0.54</v>
      </c>
      <c r="EG191" s="3">
        <v>-0.76</v>
      </c>
      <c r="EH191" s="3">
        <v>0.8</v>
      </c>
      <c r="EI191" s="3">
        <v>1.1499999999999999</v>
      </c>
      <c r="EJ191" s="3">
        <v>0.41</v>
      </c>
      <c r="EK191" s="3">
        <v>0.27</v>
      </c>
      <c r="EL191" s="3">
        <v>0.53</v>
      </c>
      <c r="EM191" s="3">
        <v>-0.1</v>
      </c>
      <c r="EN191" s="3">
        <v>6.65</v>
      </c>
      <c r="EO191" s="3">
        <v>0.04</v>
      </c>
      <c r="EP191" s="3">
        <v>-0.59</v>
      </c>
      <c r="EQ191" s="3">
        <v>1.47</v>
      </c>
      <c r="ER191" s="3">
        <v>0.26</v>
      </c>
      <c r="ES191" s="3">
        <v>0.92</v>
      </c>
      <c r="ET191" s="3">
        <v>0.54</v>
      </c>
      <c r="EU191" s="3">
        <v>-0.06</v>
      </c>
      <c r="EV191" s="3">
        <v>-1.85</v>
      </c>
      <c r="EW191" s="3">
        <v>-0.53</v>
      </c>
      <c r="EX191" s="3">
        <v>0.4</v>
      </c>
      <c r="EY191" s="3">
        <v>4.54</v>
      </c>
      <c r="EZ191" s="3">
        <v>-0.46</v>
      </c>
      <c r="FA191" s="3">
        <v>1.56</v>
      </c>
      <c r="FB191" s="3">
        <v>3.02</v>
      </c>
      <c r="FC191" s="3">
        <v>2.2200000000000002</v>
      </c>
      <c r="FD191" s="3">
        <v>-7.0000000000000007E-2</v>
      </c>
      <c r="FE191" s="3">
        <v>-0.53</v>
      </c>
      <c r="FF191" s="3">
        <v>-0.69</v>
      </c>
      <c r="FG191" s="3">
        <v>-0.28999999999999998</v>
      </c>
      <c r="FH191" s="3">
        <v>1.1599999999999999</v>
      </c>
      <c r="FI191" s="3">
        <v>-0.31</v>
      </c>
      <c r="FJ191" s="3">
        <v>0.93</v>
      </c>
      <c r="FK191" s="3">
        <v>1.93</v>
      </c>
      <c r="FL191" s="3">
        <v>0.5</v>
      </c>
      <c r="FM191" s="3">
        <v>2.5299999999999998</v>
      </c>
      <c r="FN191" s="3">
        <v>0.15</v>
      </c>
      <c r="FO191" s="3">
        <v>-0.74</v>
      </c>
      <c r="FP191" s="3">
        <v>2.2000000000000002</v>
      </c>
      <c r="FQ191" s="3">
        <v>1.32</v>
      </c>
      <c r="FR191" s="3">
        <v>1.01</v>
      </c>
      <c r="FS191" s="3">
        <v>1.01</v>
      </c>
      <c r="FT191" s="3">
        <v>0.83</v>
      </c>
      <c r="FU191" s="3">
        <v>1.29</v>
      </c>
      <c r="FV191" s="3">
        <v>1.17</v>
      </c>
      <c r="FW191" s="3">
        <v>1.07</v>
      </c>
      <c r="FX191" s="3">
        <v>1.1100000000000001</v>
      </c>
      <c r="FY191" s="3">
        <v>1.54</v>
      </c>
      <c r="FZ191" s="3">
        <v>0.1</v>
      </c>
      <c r="GA191" s="3">
        <v>1.03</v>
      </c>
      <c r="GB191" s="3">
        <v>2.42</v>
      </c>
      <c r="GC191" s="3">
        <v>1.02</v>
      </c>
      <c r="GD191" s="3">
        <v>1.1599999999999999</v>
      </c>
      <c r="GE191" s="3">
        <v>1.22</v>
      </c>
      <c r="GF191" s="3">
        <v>0.81</v>
      </c>
      <c r="GG191" s="3">
        <v>1.42</v>
      </c>
      <c r="GH191" s="3">
        <v>-2.87</v>
      </c>
      <c r="GI191" s="3">
        <v>0.87</v>
      </c>
      <c r="GJ191" s="3">
        <v>1.33</v>
      </c>
      <c r="GK191" s="3">
        <v>0.49</v>
      </c>
      <c r="GL191" s="3">
        <v>-0.55000000000000004</v>
      </c>
      <c r="GM191" s="3">
        <v>0.56999999999999995</v>
      </c>
      <c r="GN191" s="3">
        <v>0.83</v>
      </c>
      <c r="GO191" s="3">
        <v>2.19</v>
      </c>
      <c r="GP191" s="3">
        <v>0.61</v>
      </c>
      <c r="GQ191" s="3">
        <v>-0.24</v>
      </c>
      <c r="GR191" s="3">
        <v>-0.52</v>
      </c>
      <c r="GS191" s="3">
        <v>0.95</v>
      </c>
      <c r="GT191" s="3">
        <v>0.65</v>
      </c>
      <c r="GU191" s="3">
        <v>0.62</v>
      </c>
      <c r="GV191" s="3">
        <v>0.34</v>
      </c>
      <c r="GW191" s="3">
        <v>0.64</v>
      </c>
      <c r="GX191" s="3">
        <v>-0.28000000000000003</v>
      </c>
      <c r="GY191" s="3">
        <v>0.88</v>
      </c>
      <c r="GZ191" s="3">
        <v>0.43</v>
      </c>
      <c r="HA191" s="3">
        <v>1.32</v>
      </c>
      <c r="HB191" s="3">
        <v>-0.56000000000000005</v>
      </c>
      <c r="HC191" s="3">
        <v>-1.93</v>
      </c>
      <c r="HD191" s="3">
        <v>0.81</v>
      </c>
      <c r="HE191" s="3">
        <v>6.01</v>
      </c>
      <c r="HF191" s="3">
        <v>0.37</v>
      </c>
      <c r="HG191" s="3">
        <v>1.1200000000000001</v>
      </c>
      <c r="HH191" s="3">
        <v>0.26</v>
      </c>
      <c r="HI191" s="3">
        <v>1.86</v>
      </c>
      <c r="HJ191" s="3">
        <v>8.27</v>
      </c>
      <c r="HK191" s="3">
        <v>8.27</v>
      </c>
      <c r="HL191" s="3">
        <v>-0.28000000000000003</v>
      </c>
      <c r="HM191" s="3">
        <v>0.49</v>
      </c>
      <c r="HN191" s="3">
        <v>0.31</v>
      </c>
      <c r="HO191" s="3">
        <v>0.1</v>
      </c>
      <c r="HP191" s="3">
        <v>0.26</v>
      </c>
      <c r="HQ191" s="3">
        <v>0.43</v>
      </c>
      <c r="HR191" s="3">
        <v>0.97</v>
      </c>
      <c r="HS191" s="3">
        <v>1.24</v>
      </c>
      <c r="HT191" s="3">
        <v>0.83</v>
      </c>
      <c r="HU191" s="3">
        <v>0.97</v>
      </c>
      <c r="HV191" s="3">
        <v>1.4</v>
      </c>
      <c r="HW191" s="3">
        <v>1.93</v>
      </c>
      <c r="HX191" s="3">
        <v>-1.0900000000000001</v>
      </c>
      <c r="HY191" s="3">
        <v>-0.41</v>
      </c>
      <c r="HZ191" s="3">
        <v>-1.6</v>
      </c>
      <c r="IA191" s="3">
        <v>1.3</v>
      </c>
      <c r="IB191" s="3">
        <v>0.76</v>
      </c>
      <c r="IC191" s="3">
        <v>0.77</v>
      </c>
      <c r="ID191" s="3">
        <v>0.72</v>
      </c>
      <c r="IE191" s="3">
        <v>-1.43</v>
      </c>
      <c r="IF191" s="3">
        <v>-1.52</v>
      </c>
      <c r="IG191" s="3">
        <v>-1.96</v>
      </c>
      <c r="IH191" s="3">
        <v>0.74</v>
      </c>
      <c r="II191" s="3">
        <v>-0.77</v>
      </c>
      <c r="IJ191" s="3">
        <v>-2.93</v>
      </c>
      <c r="IK191" s="3">
        <v>1.25</v>
      </c>
      <c r="IL191" s="3">
        <v>-2.62</v>
      </c>
      <c r="IM191" s="3">
        <v>0.67</v>
      </c>
      <c r="IN191" s="3">
        <v>0.34</v>
      </c>
      <c r="IO191" s="3">
        <v>-1.29</v>
      </c>
      <c r="IP191" s="3">
        <v>-1.58</v>
      </c>
      <c r="IQ191" s="3">
        <v>-0.09</v>
      </c>
      <c r="IR191" s="3">
        <v>-0.28999999999999998</v>
      </c>
      <c r="IS191" s="3">
        <v>-0.32</v>
      </c>
      <c r="IT191" s="3">
        <v>-1.63</v>
      </c>
      <c r="IU191" s="3">
        <v>0.45</v>
      </c>
      <c r="IV191" s="3">
        <v>0.45</v>
      </c>
      <c r="IW191" s="3">
        <v>1.1200000000000001</v>
      </c>
      <c r="IX191" s="3">
        <v>0.12</v>
      </c>
      <c r="IY191" s="3">
        <v>1.04</v>
      </c>
      <c r="IZ191" s="3">
        <v>0.65</v>
      </c>
      <c r="JA191" s="3">
        <v>0.12</v>
      </c>
      <c r="JB191" s="3">
        <v>3</v>
      </c>
      <c r="JC191" s="3">
        <v>-0.69</v>
      </c>
      <c r="JD191" s="3">
        <v>-0.87</v>
      </c>
      <c r="JE191" s="3">
        <v>-0.7</v>
      </c>
      <c r="JF191" s="3">
        <v>-0.31</v>
      </c>
      <c r="JG191" s="3">
        <v>-0.6</v>
      </c>
      <c r="JH191" s="3">
        <v>-0.48</v>
      </c>
      <c r="JI191" s="3">
        <v>-0.43</v>
      </c>
      <c r="JJ191" s="3">
        <v>1.82</v>
      </c>
      <c r="JK191" s="3">
        <v>-1.2</v>
      </c>
      <c r="JL191" s="3">
        <v>-1.0900000000000001</v>
      </c>
      <c r="JM191" s="3">
        <v>-0.95</v>
      </c>
      <c r="JN191" s="3">
        <v>-0.8</v>
      </c>
      <c r="JO191" s="3">
        <v>-0.82</v>
      </c>
      <c r="JP191" s="3">
        <v>-1.52</v>
      </c>
      <c r="JQ191" s="3">
        <v>-1.46</v>
      </c>
      <c r="JR191" s="3">
        <v>0.72</v>
      </c>
      <c r="JS191" s="3">
        <v>-0.85</v>
      </c>
      <c r="JT191" s="3">
        <v>-0.65</v>
      </c>
      <c r="JU191" s="3">
        <v>1.62</v>
      </c>
      <c r="JV191" s="3">
        <v>-1.52</v>
      </c>
      <c r="JW191" s="3">
        <v>-1.05</v>
      </c>
      <c r="JX191" s="3">
        <v>-1.22</v>
      </c>
      <c r="JY191" s="3">
        <v>-0.28000000000000003</v>
      </c>
      <c r="JZ191" s="3">
        <v>-0.56999999999999995</v>
      </c>
      <c r="KA191" s="3">
        <v>0.56000000000000005</v>
      </c>
      <c r="KB191" s="3">
        <v>-0.62</v>
      </c>
      <c r="KC191" s="3">
        <v>-0.62</v>
      </c>
      <c r="KD191" s="3">
        <v>-1.03</v>
      </c>
      <c r="KE191" s="3">
        <v>-1.48</v>
      </c>
      <c r="KF191" s="3">
        <v>-1.48</v>
      </c>
      <c r="KG191" s="3">
        <v>1.1100000000000001</v>
      </c>
      <c r="KH191" s="3">
        <v>-0.88</v>
      </c>
      <c r="KI191" s="3">
        <v>1.62</v>
      </c>
      <c r="KJ191" s="3">
        <v>0.11</v>
      </c>
      <c r="KK191" s="3">
        <v>-0.27</v>
      </c>
      <c r="KL191" s="3">
        <v>0.57999999999999996</v>
      </c>
      <c r="KM191" s="3">
        <v>0.57999999999999996</v>
      </c>
      <c r="KN191" s="3">
        <v>1.55</v>
      </c>
      <c r="KO191" s="3">
        <v>-0.34</v>
      </c>
      <c r="KP191" s="3">
        <v>-0.22</v>
      </c>
      <c r="KQ191" s="3">
        <v>0.97</v>
      </c>
      <c r="KR191" s="3">
        <v>0.97</v>
      </c>
      <c r="KS191" s="3">
        <v>0.43</v>
      </c>
      <c r="KT191" s="3">
        <v>0.66</v>
      </c>
      <c r="KU191" s="3">
        <v>3.16</v>
      </c>
      <c r="KV191" s="3">
        <v>1.83</v>
      </c>
      <c r="KW191" s="3">
        <v>1.83</v>
      </c>
      <c r="KX191" s="3">
        <v>5.07</v>
      </c>
      <c r="KY191" s="3">
        <v>8.02</v>
      </c>
      <c r="KZ191" s="3">
        <v>2.63</v>
      </c>
      <c r="LA191" s="3">
        <v>8.9499999999999993</v>
      </c>
      <c r="LB191" s="3">
        <v>6.59</v>
      </c>
      <c r="LC191" s="3">
        <v>1.21</v>
      </c>
      <c r="LD191" s="3">
        <v>-4.25</v>
      </c>
      <c r="LE191" s="3">
        <v>9.23</v>
      </c>
      <c r="LF191" s="3">
        <v>0</v>
      </c>
      <c r="LG191" s="3">
        <v>-0.02</v>
      </c>
      <c r="LH191" s="3">
        <v>1</v>
      </c>
      <c r="LI191" s="3">
        <v>1.03</v>
      </c>
      <c r="LJ191" s="3">
        <v>0</v>
      </c>
      <c r="LK191" s="3">
        <v>-1.4</v>
      </c>
      <c r="LL191" s="3">
        <v>0</v>
      </c>
      <c r="LM191" s="3">
        <v>0.75</v>
      </c>
      <c r="LN191" s="3">
        <v>-0.16</v>
      </c>
      <c r="LO191" s="3">
        <v>0.87</v>
      </c>
      <c r="LP191" s="3">
        <v>1.97</v>
      </c>
      <c r="LQ191" s="3">
        <v>1.66</v>
      </c>
      <c r="LR191" s="3">
        <v>0.2</v>
      </c>
      <c r="LS191" s="3">
        <v>-1.54</v>
      </c>
      <c r="LT191" s="3">
        <v>1.38</v>
      </c>
      <c r="LU191" s="3">
        <v>-1.38</v>
      </c>
      <c r="LV191" s="3">
        <v>-2.67</v>
      </c>
      <c r="LW191" s="3">
        <v>1.1499999999999999</v>
      </c>
      <c r="LX191" s="3">
        <v>0.28000000000000003</v>
      </c>
      <c r="LY191" s="3">
        <v>0.01</v>
      </c>
      <c r="LZ191" s="3">
        <v>1.47</v>
      </c>
      <c r="MA191" s="3">
        <v>0.34</v>
      </c>
      <c r="MB191" s="3">
        <v>0.41</v>
      </c>
      <c r="MC191" s="3">
        <v>0.32</v>
      </c>
      <c r="MD191" s="3">
        <v>0.24</v>
      </c>
      <c r="ME191" s="3">
        <v>0.25</v>
      </c>
      <c r="MF191" s="3">
        <v>-0.06</v>
      </c>
      <c r="MG191" s="3">
        <v>0.36</v>
      </c>
      <c r="MH191" s="3">
        <v>7.0000000000000007E-2</v>
      </c>
      <c r="MI191" s="3">
        <v>0.37</v>
      </c>
      <c r="MJ191" s="3">
        <v>0.14000000000000001</v>
      </c>
      <c r="MK191" s="3">
        <v>-0.02</v>
      </c>
      <c r="ML191" s="3">
        <v>0.65</v>
      </c>
      <c r="MM191" s="3">
        <v>0.22</v>
      </c>
      <c r="MN191" s="3">
        <v>0.73</v>
      </c>
      <c r="MO191" s="3">
        <v>0.19</v>
      </c>
      <c r="MP191" s="3">
        <v>0</v>
      </c>
      <c r="MQ191" s="3">
        <v>0.99</v>
      </c>
      <c r="MR191" s="3">
        <v>0.19</v>
      </c>
      <c r="MS191" s="3">
        <v>0.19</v>
      </c>
      <c r="MT191" s="3">
        <v>0.42</v>
      </c>
      <c r="MU191" s="3">
        <v>0.03</v>
      </c>
      <c r="MV191" s="3">
        <v>0.99</v>
      </c>
      <c r="MW191" s="3">
        <v>1.44</v>
      </c>
      <c r="MX191" s="3">
        <v>1.35</v>
      </c>
      <c r="MY191" s="3">
        <v>1.34</v>
      </c>
      <c r="MZ191" s="3">
        <v>2.08</v>
      </c>
      <c r="NA191" s="3">
        <v>4.29</v>
      </c>
      <c r="NB191" s="3">
        <v>1.19</v>
      </c>
      <c r="NC191" s="3">
        <v>2.11</v>
      </c>
      <c r="ND191" s="3">
        <v>1.37</v>
      </c>
      <c r="NE191" s="3">
        <v>0.89</v>
      </c>
      <c r="NF191" s="3">
        <v>1.55</v>
      </c>
      <c r="NG191" s="3">
        <v>1.25</v>
      </c>
      <c r="NH191" s="3">
        <v>0.77</v>
      </c>
      <c r="NI191" s="3">
        <v>0.77</v>
      </c>
      <c r="NJ191" s="3">
        <v>-0.83</v>
      </c>
      <c r="NK191" s="3">
        <v>-0.83</v>
      </c>
      <c r="NL191" s="3">
        <v>0.85</v>
      </c>
      <c r="NM191" s="3">
        <v>0.91</v>
      </c>
      <c r="NN191" s="3">
        <v>0.77</v>
      </c>
      <c r="NO191" s="3">
        <v>-0.56999999999999995</v>
      </c>
      <c r="NP191" s="3">
        <v>0.68</v>
      </c>
      <c r="NQ191" s="3">
        <v>-0.22</v>
      </c>
      <c r="NR191" s="3">
        <v>-2.12</v>
      </c>
      <c r="NS191" s="3">
        <v>0.38</v>
      </c>
      <c r="NT191" s="3">
        <v>0.01</v>
      </c>
      <c r="NU191" s="3">
        <v>0.51</v>
      </c>
      <c r="NV191" s="3">
        <v>1.06</v>
      </c>
      <c r="NW191" s="3">
        <v>-3.96</v>
      </c>
      <c r="NX191" s="3">
        <v>1.68</v>
      </c>
      <c r="NY191" s="3">
        <v>1.18</v>
      </c>
      <c r="NZ191" s="3">
        <v>1.18</v>
      </c>
      <c r="OA191" s="3">
        <v>0.45</v>
      </c>
      <c r="OB191" s="3">
        <v>0.68</v>
      </c>
      <c r="OC191" s="3">
        <v>0.85</v>
      </c>
      <c r="OD191" s="3">
        <v>1.5</v>
      </c>
      <c r="OE191" s="3">
        <v>-1.37</v>
      </c>
      <c r="OF191" s="3">
        <v>1.51</v>
      </c>
      <c r="OG191" s="3">
        <v>0.21</v>
      </c>
      <c r="OH191" s="3">
        <v>0</v>
      </c>
      <c r="OI191" s="3">
        <v>2.48</v>
      </c>
      <c r="OJ191" s="3">
        <v>1.17</v>
      </c>
      <c r="OK191" s="3">
        <v>1.72</v>
      </c>
      <c r="OL191" s="3">
        <v>0.81</v>
      </c>
      <c r="OM191" s="3">
        <v>0</v>
      </c>
      <c r="ON191" s="3">
        <v>2.2599999999999998</v>
      </c>
      <c r="OO191" s="3">
        <v>0.53</v>
      </c>
      <c r="OP191" s="3">
        <v>1.4</v>
      </c>
      <c r="OQ191" s="3">
        <v>0.47</v>
      </c>
      <c r="OR191" s="3">
        <v>0.75</v>
      </c>
      <c r="OS191" s="3">
        <v>0</v>
      </c>
      <c r="OT191" s="3">
        <v>0.21</v>
      </c>
      <c r="OU191" s="3">
        <v>-0.01</v>
      </c>
      <c r="OV191" s="3">
        <v>0</v>
      </c>
      <c r="OW191" s="3">
        <v>1.37</v>
      </c>
      <c r="OX191" s="3">
        <v>0.47</v>
      </c>
      <c r="OY191" s="3">
        <v>5.62</v>
      </c>
      <c r="OZ191" s="3">
        <v>6.89</v>
      </c>
      <c r="PA191" s="3">
        <v>6.89</v>
      </c>
      <c r="PB191" s="3">
        <v>-3.61</v>
      </c>
      <c r="PC191" s="3">
        <v>-5.95</v>
      </c>
      <c r="PD191" s="3">
        <v>1.05</v>
      </c>
      <c r="PE191" s="3">
        <v>0.31</v>
      </c>
      <c r="PF191" s="3">
        <v>0.31</v>
      </c>
      <c r="PG191" s="3">
        <v>0.17</v>
      </c>
      <c r="PH191" s="3">
        <v>0</v>
      </c>
      <c r="PI191" s="3">
        <v>0.23</v>
      </c>
      <c r="PJ191" s="3">
        <v>0.19</v>
      </c>
      <c r="PK191" s="3">
        <v>0.18</v>
      </c>
      <c r="PL191" s="3">
        <v>0.16</v>
      </c>
      <c r="PM191" s="3">
        <v>0.03</v>
      </c>
      <c r="PN191" s="3">
        <v>1.3</v>
      </c>
      <c r="PO191" s="3">
        <v>2.4900000000000002</v>
      </c>
      <c r="PP191" s="3">
        <v>0.69</v>
      </c>
      <c r="PQ191" s="3">
        <v>0</v>
      </c>
      <c r="PR191" s="3">
        <v>2.36</v>
      </c>
      <c r="PS191" s="3">
        <v>0.66</v>
      </c>
      <c r="PT191" s="3">
        <v>-0.45</v>
      </c>
      <c r="PU191" s="3">
        <v>-0.44</v>
      </c>
      <c r="PV191" s="3">
        <v>1.64</v>
      </c>
      <c r="PW191" s="3">
        <v>0</v>
      </c>
      <c r="PX191" s="3">
        <v>0</v>
      </c>
      <c r="PY191" s="3">
        <v>0</v>
      </c>
      <c r="PZ191" s="3">
        <v>0</v>
      </c>
      <c r="QA191" s="3">
        <v>0</v>
      </c>
      <c r="QB191" s="3">
        <v>0</v>
      </c>
      <c r="QC191" s="3">
        <v>0.15</v>
      </c>
      <c r="QD191" s="3">
        <v>0.15</v>
      </c>
      <c r="QE191" s="3">
        <v>0.15</v>
      </c>
      <c r="QF191" s="3">
        <v>0</v>
      </c>
      <c r="QG191" s="3">
        <v>0</v>
      </c>
      <c r="QH191" s="3">
        <v>0.98</v>
      </c>
      <c r="QI191" s="3">
        <v>0.49</v>
      </c>
      <c r="QJ191" s="3">
        <v>0</v>
      </c>
      <c r="QK191" s="3">
        <v>-0.84</v>
      </c>
      <c r="QL191" s="3">
        <v>0</v>
      </c>
      <c r="QM191" s="3">
        <v>0</v>
      </c>
      <c r="QN191" s="3">
        <v>100</v>
      </c>
      <c r="QO191" s="3">
        <v>24.932400000000001</v>
      </c>
      <c r="QP191" s="3">
        <v>16.145399999999999</v>
      </c>
      <c r="QQ191" s="3">
        <v>0.90429999999999999</v>
      </c>
      <c r="QR191" s="3">
        <v>0.59760000000000002</v>
      </c>
      <c r="QS191" s="3">
        <v>1.8599999999999998E-2</v>
      </c>
      <c r="QT191" s="3">
        <v>7.5899999999999995E-2</v>
      </c>
      <c r="QU191" s="3">
        <v>3.15E-2</v>
      </c>
      <c r="QV191" s="3">
        <v>0.1807</v>
      </c>
      <c r="QW191" s="3">
        <v>0.66739999999999999</v>
      </c>
      <c r="QX191" s="3">
        <v>1.14E-2</v>
      </c>
      <c r="QY191" s="3">
        <v>0.28160000000000002</v>
      </c>
      <c r="QZ191" s="3">
        <v>2.53E-2</v>
      </c>
      <c r="RA191" s="3">
        <v>4.7999999999999996E-3</v>
      </c>
      <c r="RB191" s="3">
        <v>4.7999999999999996E-3</v>
      </c>
      <c r="RC191" s="3">
        <v>8.9399999999999993E-2</v>
      </c>
      <c r="RD191" s="3">
        <v>8.6E-3</v>
      </c>
      <c r="RE191" s="3">
        <v>0.1457</v>
      </c>
      <c r="RF191" s="3">
        <v>9.5899999999999999E-2</v>
      </c>
      <c r="RG191" s="3">
        <v>0.67579999999999996</v>
      </c>
      <c r="RH191" s="3">
        <v>0.22919999999999999</v>
      </c>
      <c r="RI191" s="3">
        <v>9.4000000000000004E-3</v>
      </c>
      <c r="RJ191" s="3">
        <v>1.29E-2</v>
      </c>
      <c r="RK191" s="3">
        <v>1.2E-2</v>
      </c>
      <c r="RL191" s="3">
        <v>6.7000000000000002E-3</v>
      </c>
      <c r="RM191" s="3">
        <v>3.2000000000000002E-3</v>
      </c>
      <c r="RN191" s="3">
        <v>0.21870000000000001</v>
      </c>
      <c r="RO191" s="3">
        <v>0.11940000000000001</v>
      </c>
      <c r="RP191" s="3">
        <v>5.3699999999999998E-2</v>
      </c>
      <c r="RQ191" s="3">
        <v>1.0699999999999999E-2</v>
      </c>
      <c r="RR191" s="3">
        <v>0.8155</v>
      </c>
      <c r="RS191" s="3">
        <v>0.104</v>
      </c>
      <c r="RT191" s="3">
        <v>0.28449999999999998</v>
      </c>
      <c r="RU191" s="3">
        <v>1.5299999999999999E-2</v>
      </c>
      <c r="RV191" s="3">
        <v>0.1308</v>
      </c>
      <c r="RW191" s="3">
        <v>0.12659999999999999</v>
      </c>
      <c r="RX191" s="3">
        <v>0.15029999999999999</v>
      </c>
      <c r="RY191" s="3">
        <v>4.0000000000000001E-3</v>
      </c>
      <c r="RZ191" s="3">
        <v>0.22309999999999999</v>
      </c>
      <c r="SA191" s="3">
        <v>0.1062</v>
      </c>
      <c r="SB191" s="3">
        <v>1.04E-2</v>
      </c>
      <c r="SC191" s="3">
        <v>1.89E-2</v>
      </c>
      <c r="SD191" s="3">
        <v>3.8999999999999998E-3</v>
      </c>
      <c r="SE191" s="3">
        <v>0.03</v>
      </c>
      <c r="SF191" s="3">
        <v>3.73E-2</v>
      </c>
      <c r="SG191" s="3">
        <v>2.0000000000000001E-4</v>
      </c>
      <c r="SH191" s="3">
        <v>1.6199999999999999E-2</v>
      </c>
      <c r="SI191" s="3">
        <v>0.9597</v>
      </c>
      <c r="SJ191" s="3">
        <v>1.47E-2</v>
      </c>
      <c r="SK191" s="3">
        <v>3.6999999999999998E-2</v>
      </c>
      <c r="SL191" s="3">
        <v>1.5E-3</v>
      </c>
      <c r="SM191" s="3">
        <v>9.35E-2</v>
      </c>
      <c r="SN191" s="3">
        <v>5.1000000000000004E-3</v>
      </c>
      <c r="SO191" s="3">
        <v>0.1827</v>
      </c>
      <c r="SP191" s="3">
        <v>1.0999999999999999E-2</v>
      </c>
      <c r="SQ191" s="3">
        <v>3.0999999999999999E-3</v>
      </c>
      <c r="SR191" s="3">
        <v>0.1401</v>
      </c>
      <c r="SS191" s="3">
        <v>9.1999999999999998E-2</v>
      </c>
      <c r="ST191" s="3">
        <v>1.09E-2</v>
      </c>
      <c r="SU191" s="3">
        <v>7.4000000000000003E-3</v>
      </c>
      <c r="SV191" s="3">
        <v>5.4600000000000003E-2</v>
      </c>
      <c r="SW191" s="3">
        <v>2.1999999999999999E-2</v>
      </c>
      <c r="SX191" s="3">
        <v>4.7E-2</v>
      </c>
      <c r="SY191" s="3">
        <v>8.4500000000000006E-2</v>
      </c>
      <c r="SZ191" s="3">
        <v>0.13850000000000001</v>
      </c>
      <c r="TA191" s="3">
        <v>1.0999999999999999E-2</v>
      </c>
      <c r="TB191" s="3">
        <v>3.0000000000000001E-3</v>
      </c>
      <c r="TC191" s="3">
        <v>2.8593999999999999</v>
      </c>
      <c r="TD191" s="3">
        <v>2.8400000000000002E-2</v>
      </c>
      <c r="TE191" s="3">
        <v>0.24940000000000001</v>
      </c>
      <c r="TF191" s="3">
        <v>1.17E-2</v>
      </c>
      <c r="TG191" s="3">
        <v>0.38080000000000003</v>
      </c>
      <c r="TH191" s="3">
        <v>5.8500000000000003E-2</v>
      </c>
      <c r="TI191" s="3">
        <v>0.29759999999999998</v>
      </c>
      <c r="TJ191" s="3">
        <v>0.46050000000000002</v>
      </c>
      <c r="TK191" s="3">
        <v>0.21890000000000001</v>
      </c>
      <c r="TL191" s="3">
        <v>1.9E-2</v>
      </c>
      <c r="TM191" s="3">
        <v>6.6500000000000004E-2</v>
      </c>
      <c r="TN191" s="3">
        <v>0.1525</v>
      </c>
      <c r="TO191" s="3">
        <v>0.1389</v>
      </c>
      <c r="TP191" s="3">
        <v>0.312</v>
      </c>
      <c r="TQ191" s="3">
        <v>3.6499999999999998E-2</v>
      </c>
      <c r="TR191" s="3">
        <v>4.3E-3</v>
      </c>
      <c r="TS191" s="3">
        <v>0.42409999999999998</v>
      </c>
      <c r="TT191" s="3">
        <v>0.31719999999999998</v>
      </c>
      <c r="TU191" s="3">
        <v>3.8E-3</v>
      </c>
      <c r="TV191" s="3">
        <v>8.9999999999999998E-4</v>
      </c>
      <c r="TW191" s="3">
        <v>2.81E-2</v>
      </c>
      <c r="TX191" s="3">
        <v>2.3999999999999998E-3</v>
      </c>
      <c r="TY191" s="3">
        <v>4.8000000000000001E-2</v>
      </c>
      <c r="TZ191" s="3">
        <v>1.2500000000000001E-2</v>
      </c>
      <c r="UA191" s="3">
        <v>4.6600000000000003E-2</v>
      </c>
      <c r="UB191" s="3">
        <v>3.0999999999999999E-3</v>
      </c>
      <c r="UC191" s="3">
        <v>7.1999999999999998E-3</v>
      </c>
      <c r="UD191" s="3">
        <v>4.0000000000000002E-4</v>
      </c>
      <c r="UE191" s="3">
        <v>6.9999999999999999E-4</v>
      </c>
      <c r="UF191" s="3">
        <v>8.9999999999999993E-3</v>
      </c>
      <c r="UG191" s="3">
        <v>2.1000000000000001E-2</v>
      </c>
      <c r="UH191" s="3">
        <v>6.7000000000000002E-3</v>
      </c>
      <c r="UI191" s="3">
        <v>6.7299999999999999E-2</v>
      </c>
      <c r="UJ191" s="3">
        <v>7.1999999999999998E-3</v>
      </c>
      <c r="UK191" s="3">
        <v>1.2999999999999999E-3</v>
      </c>
      <c r="UL191" s="3">
        <v>5.8999999999999999E-3</v>
      </c>
      <c r="UM191" s="3">
        <v>1.8200000000000001E-2</v>
      </c>
      <c r="UN191" s="3">
        <v>5.1000000000000004E-3</v>
      </c>
      <c r="UO191" s="3">
        <v>0.02</v>
      </c>
      <c r="UP191" s="3">
        <v>1.2999999999999999E-3</v>
      </c>
      <c r="UQ191" s="3">
        <v>4.0000000000000002E-4</v>
      </c>
      <c r="UR191" s="3">
        <v>0.82869999999999999</v>
      </c>
      <c r="US191" s="3">
        <v>0.13070000000000001</v>
      </c>
      <c r="UT191" s="3">
        <v>0.1166</v>
      </c>
      <c r="UU191" s="3">
        <v>0.30509999999999998</v>
      </c>
      <c r="UV191" s="3">
        <v>0.1003</v>
      </c>
      <c r="UW191" s="3">
        <v>7.7999999999999996E-3</v>
      </c>
      <c r="UX191" s="3">
        <v>0.14940000000000001</v>
      </c>
      <c r="UY191" s="3">
        <v>1.7000000000000001E-2</v>
      </c>
      <c r="UZ191" s="3">
        <v>1.8E-3</v>
      </c>
      <c r="VA191" s="3">
        <v>1.1093</v>
      </c>
      <c r="VB191" s="3">
        <v>0.4889</v>
      </c>
      <c r="VC191" s="3">
        <v>0.41520000000000001</v>
      </c>
      <c r="VD191" s="3">
        <v>0.20519999999999999</v>
      </c>
      <c r="VE191" s="3">
        <v>1.9701</v>
      </c>
      <c r="VF191" s="3">
        <v>0.93100000000000005</v>
      </c>
      <c r="VG191" s="3">
        <v>1.61E-2</v>
      </c>
      <c r="VH191" s="3">
        <v>0.25040000000000001</v>
      </c>
      <c r="VI191" s="3">
        <v>0.52669999999999995</v>
      </c>
      <c r="VJ191" s="3">
        <v>2.3999999999999998E-3</v>
      </c>
      <c r="VK191" s="3">
        <v>0.22320000000000001</v>
      </c>
      <c r="VL191" s="3">
        <v>2.0299999999999999E-2</v>
      </c>
      <c r="VM191" s="3">
        <v>1.9576</v>
      </c>
      <c r="VN191" s="3">
        <v>0.48130000000000001</v>
      </c>
      <c r="VO191" s="3">
        <v>1.1258999999999999</v>
      </c>
      <c r="VP191" s="3">
        <v>0.1051</v>
      </c>
      <c r="VQ191" s="3">
        <v>0.12</v>
      </c>
      <c r="VR191" s="3">
        <v>0.1051</v>
      </c>
      <c r="VS191" s="3">
        <v>2.0199999999999999E-2</v>
      </c>
      <c r="VT191" s="3">
        <v>0.43099999999999999</v>
      </c>
      <c r="VU191" s="3">
        <v>0.25419999999999998</v>
      </c>
      <c r="VV191" s="3">
        <v>2.4299999999999999E-2</v>
      </c>
      <c r="VW191" s="3">
        <v>0.1525</v>
      </c>
      <c r="VX191" s="3">
        <v>1.8669</v>
      </c>
      <c r="VY191" s="3">
        <v>0.15840000000000001</v>
      </c>
      <c r="VZ191" s="3">
        <v>4.3999999999999997E-2</v>
      </c>
      <c r="WA191" s="3">
        <v>0.34810000000000002</v>
      </c>
      <c r="WB191" s="3">
        <v>1.47E-2</v>
      </c>
      <c r="WC191" s="3">
        <v>5.2699999999999997E-2</v>
      </c>
      <c r="WD191" s="3">
        <v>0.72960000000000003</v>
      </c>
      <c r="WE191" s="3">
        <v>0.40639999999999998</v>
      </c>
      <c r="WF191" s="3">
        <v>0.1128</v>
      </c>
      <c r="WG191" s="3">
        <v>0.1608</v>
      </c>
      <c r="WH191" s="3">
        <v>7.4999999999999997E-3</v>
      </c>
      <c r="WI191" s="3">
        <v>5.5999999999999999E-3</v>
      </c>
      <c r="WJ191" s="3">
        <v>1.44E-2</v>
      </c>
      <c r="WK191" s="3">
        <v>5.0000000000000001E-3</v>
      </c>
      <c r="WL191" s="3">
        <v>4.2000000000000003E-2</v>
      </c>
      <c r="WM191" s="3">
        <v>4.1000000000000003E-3</v>
      </c>
      <c r="WN191" s="3">
        <v>6.0000000000000001E-3</v>
      </c>
      <c r="WO191" s="3">
        <v>3.0999999999999999E-3</v>
      </c>
      <c r="WP191" s="3">
        <v>9.7000000000000003E-3</v>
      </c>
      <c r="WQ191" s="3">
        <v>2.69E-2</v>
      </c>
      <c r="WR191" s="3">
        <v>1.8599999999999998E-2</v>
      </c>
      <c r="WS191" s="3">
        <v>1.8100000000000002E-2</v>
      </c>
      <c r="WT191" s="3">
        <v>0.3987</v>
      </c>
      <c r="WU191" s="3">
        <v>5.0000000000000001E-3</v>
      </c>
      <c r="WV191" s="3">
        <v>0.15659999999999999</v>
      </c>
      <c r="WW191" s="3">
        <v>8.5900000000000004E-2</v>
      </c>
      <c r="WX191" s="3">
        <v>7.7000000000000002E-3</v>
      </c>
      <c r="WY191" s="3">
        <v>8.2000000000000007E-3</v>
      </c>
      <c r="WZ191" s="3">
        <v>5.1400000000000001E-2</v>
      </c>
      <c r="XA191" s="3">
        <v>5.3E-3</v>
      </c>
      <c r="XB191" s="3">
        <v>2.53E-2</v>
      </c>
      <c r="XC191" s="3">
        <v>5.33E-2</v>
      </c>
      <c r="XD191" s="3">
        <v>8.7870000000000008</v>
      </c>
      <c r="XE191" s="3">
        <v>8.7870000000000008</v>
      </c>
      <c r="XF191" s="3">
        <v>5.2069999999999999</v>
      </c>
      <c r="XG191" s="3">
        <v>1.9943</v>
      </c>
      <c r="XH191" s="3">
        <v>0.1028</v>
      </c>
      <c r="XI191" s="3">
        <v>0.37659999999999999</v>
      </c>
      <c r="XJ191" s="3">
        <v>7.1499999999999994E-2</v>
      </c>
      <c r="XK191" s="3">
        <v>0.70179999999999998</v>
      </c>
      <c r="XL191" s="3">
        <v>6.8699999999999997E-2</v>
      </c>
      <c r="XM191" s="3">
        <v>0.26429999999999998</v>
      </c>
      <c r="XN191" s="3">
        <v>14.7272</v>
      </c>
      <c r="XO191" s="3">
        <v>10.6</v>
      </c>
      <c r="XP191" s="3">
        <v>7.1916000000000002</v>
      </c>
      <c r="XQ191" s="3">
        <v>4.1167999999999996</v>
      </c>
      <c r="XR191" s="3">
        <v>1.6561999999999999</v>
      </c>
      <c r="XS191" s="3">
        <v>1.3992</v>
      </c>
      <c r="XT191" s="3">
        <v>1.9400000000000001E-2</v>
      </c>
      <c r="XU191" s="3">
        <v>2.5383</v>
      </c>
      <c r="XV191" s="3">
        <v>4.8599999999999997E-2</v>
      </c>
      <c r="XW191" s="3">
        <v>2.3400000000000001E-2</v>
      </c>
      <c r="XX191" s="3">
        <v>3.1399999999999997E-2</v>
      </c>
      <c r="XY191" s="3">
        <v>2.2599999999999999E-2</v>
      </c>
      <c r="XZ191" s="3">
        <v>0.23080000000000001</v>
      </c>
      <c r="YA191" s="3">
        <v>0.17860000000000001</v>
      </c>
      <c r="YB191" s="3">
        <v>0.183</v>
      </c>
      <c r="YC191" s="3">
        <v>0.1328</v>
      </c>
      <c r="YD191" s="3">
        <v>6.2E-2</v>
      </c>
      <c r="YE191" s="3">
        <v>1.4943</v>
      </c>
      <c r="YF191" s="3">
        <v>5.2400000000000002E-2</v>
      </c>
      <c r="YG191" s="3">
        <v>7.8299999999999995E-2</v>
      </c>
      <c r="YH191" s="3">
        <v>0.87009999999999998</v>
      </c>
      <c r="YI191" s="3">
        <v>5.6800000000000003E-2</v>
      </c>
      <c r="YJ191" s="3">
        <v>0.13059999999999999</v>
      </c>
      <c r="YK191" s="3">
        <v>0.3453</v>
      </c>
      <c r="YL191" s="3">
        <v>4.8500000000000001E-2</v>
      </c>
      <c r="YM191" s="3">
        <v>5.1000000000000004E-3</v>
      </c>
      <c r="YN191" s="3">
        <v>9.7799999999999998E-2</v>
      </c>
      <c r="YO191" s="3">
        <v>4.9200000000000001E-2</v>
      </c>
      <c r="YP191" s="3">
        <v>0.1368</v>
      </c>
      <c r="YQ191" s="3">
        <v>4.1273</v>
      </c>
      <c r="YR191" s="3">
        <v>1.1837</v>
      </c>
      <c r="YS191" s="3">
        <v>8.3000000000000001E-3</v>
      </c>
      <c r="YT191" s="3">
        <v>1.1024</v>
      </c>
      <c r="YU191" s="3">
        <v>7.2999999999999995E-2</v>
      </c>
      <c r="YV191" s="3">
        <v>2.9434999999999998</v>
      </c>
      <c r="YW191" s="3">
        <v>2.9434999999999998</v>
      </c>
      <c r="YX191" s="3">
        <v>4.4894999999999996</v>
      </c>
      <c r="YY191" s="3">
        <v>2.3216000000000001</v>
      </c>
      <c r="YZ191" s="3">
        <v>1.4787999999999999</v>
      </c>
      <c r="ZA191" s="3">
        <v>0.6109</v>
      </c>
      <c r="ZB191" s="3">
        <v>0.51770000000000005</v>
      </c>
      <c r="ZC191" s="3">
        <v>0.20649999999999999</v>
      </c>
      <c r="ZD191" s="3">
        <v>1.3299999999999999E-2</v>
      </c>
      <c r="ZE191" s="3">
        <v>0.13039999999999999</v>
      </c>
      <c r="ZF191" s="3">
        <v>0.52729999999999999</v>
      </c>
      <c r="ZG191" s="3">
        <v>8.4400000000000003E-2</v>
      </c>
      <c r="ZH191" s="3">
        <v>8.3099999999999993E-2</v>
      </c>
      <c r="ZI191" s="3">
        <v>9.5299999999999996E-2</v>
      </c>
      <c r="ZJ191" s="3">
        <v>5.9499999999999997E-2</v>
      </c>
      <c r="ZK191" s="3">
        <v>4.3200000000000002E-2</v>
      </c>
      <c r="ZL191" s="3">
        <v>2.46E-2</v>
      </c>
      <c r="ZM191" s="3">
        <v>0.13700000000000001</v>
      </c>
      <c r="ZN191" s="3">
        <v>0.31559999999999999</v>
      </c>
      <c r="ZO191" s="3">
        <v>0.2351</v>
      </c>
      <c r="ZP191" s="3">
        <v>8.0500000000000002E-2</v>
      </c>
      <c r="ZQ191" s="3">
        <v>1.7994000000000001</v>
      </c>
      <c r="ZR191" s="3">
        <v>1.1122000000000001</v>
      </c>
      <c r="ZS191" s="3">
        <v>0.51480000000000004</v>
      </c>
      <c r="ZT191" s="3">
        <v>3.8399999999999997E-2</v>
      </c>
      <c r="ZU191" s="3">
        <v>0.2311</v>
      </c>
      <c r="ZV191" s="3">
        <v>2.8999999999999998E-3</v>
      </c>
      <c r="ZW191" s="3">
        <v>2.6200000000000001E-2</v>
      </c>
      <c r="ZX191" s="3">
        <v>0.22550000000000001</v>
      </c>
      <c r="ZY191" s="3">
        <v>2.2599999999999999E-2</v>
      </c>
      <c r="ZZ191" s="3">
        <v>5.0599999999999999E-2</v>
      </c>
      <c r="AAA191" s="3">
        <v>0.68720000000000003</v>
      </c>
      <c r="AAB191" s="3">
        <v>0.19589999999999999</v>
      </c>
      <c r="AAC191" s="3">
        <v>7.6300000000000007E-2</v>
      </c>
      <c r="AAD191" s="3">
        <v>7.1400000000000005E-2</v>
      </c>
      <c r="AAE191" s="3">
        <v>7.7999999999999996E-3</v>
      </c>
      <c r="AAF191" s="3">
        <v>0.33579999999999999</v>
      </c>
      <c r="AAG191" s="3">
        <v>0.36849999999999999</v>
      </c>
      <c r="AAH191" s="3">
        <v>0.36849999999999999</v>
      </c>
      <c r="AAI191" s="3">
        <v>7.9200000000000007E-2</v>
      </c>
      <c r="AAJ191" s="3">
        <v>7.7299999999999994E-2</v>
      </c>
      <c r="AAK191" s="3">
        <v>4.7999999999999996E-3</v>
      </c>
      <c r="AAL191" s="3">
        <v>6.3899999999999998E-2</v>
      </c>
      <c r="AAM191" s="3">
        <v>0.1416</v>
      </c>
      <c r="AAN191" s="3">
        <v>1.6999999999999999E-3</v>
      </c>
      <c r="AAO191" s="3">
        <v>6.4821</v>
      </c>
      <c r="AAP191" s="3">
        <v>4.1521999999999997</v>
      </c>
      <c r="AAQ191" s="3">
        <v>1.5118</v>
      </c>
      <c r="AAR191" s="3">
        <v>0.46660000000000001</v>
      </c>
      <c r="AAS191" s="3">
        <v>6.1400000000000003E-2</v>
      </c>
      <c r="AAT191" s="3">
        <v>8.0100000000000005E-2</v>
      </c>
      <c r="AAU191" s="3">
        <v>0.2354</v>
      </c>
      <c r="AAV191" s="3">
        <v>2.3400000000000001E-2</v>
      </c>
      <c r="AAW191" s="3">
        <v>0.64500000000000002</v>
      </c>
      <c r="AAX191" s="3">
        <v>1.9078999999999999</v>
      </c>
      <c r="AAY191" s="3">
        <v>0.51829999999999998</v>
      </c>
      <c r="AAZ191" s="3">
        <v>7.0900000000000005E-2</v>
      </c>
      <c r="ABA191" s="3">
        <v>2.4799999999999999E-2</v>
      </c>
      <c r="ABB191" s="3">
        <v>0.34</v>
      </c>
      <c r="ABC191" s="3">
        <v>0.69940000000000002</v>
      </c>
      <c r="ABD191" s="3">
        <v>0.159</v>
      </c>
      <c r="ABE191" s="3">
        <v>9.5299999999999996E-2</v>
      </c>
      <c r="ABF191" s="3">
        <v>0.73250000000000004</v>
      </c>
      <c r="ABG191" s="3">
        <v>2.47E-2</v>
      </c>
      <c r="ABH191" s="3">
        <v>0.1343</v>
      </c>
      <c r="ABI191" s="3">
        <v>4.41E-2</v>
      </c>
      <c r="ABJ191" s="3">
        <v>7.5899999999999995E-2</v>
      </c>
      <c r="ABK191" s="3">
        <v>0.11360000000000001</v>
      </c>
      <c r="ABL191" s="3">
        <v>0.2918</v>
      </c>
      <c r="ABM191" s="3">
        <v>4.8099999999999997E-2</v>
      </c>
      <c r="ABN191" s="3">
        <v>1.8913</v>
      </c>
      <c r="ABO191" s="3">
        <v>1.8913</v>
      </c>
      <c r="ABP191" s="3">
        <v>0.2145</v>
      </c>
      <c r="ABQ191" s="3">
        <v>0.3397</v>
      </c>
      <c r="ABR191" s="3">
        <v>1.34E-2</v>
      </c>
      <c r="ABS191" s="3">
        <v>2.12E-2</v>
      </c>
      <c r="ABT191" s="3">
        <v>0.39989999999999998</v>
      </c>
      <c r="ABU191" s="3">
        <v>3.2800000000000003E-2</v>
      </c>
      <c r="ABV191" s="3">
        <v>0.21229999999999999</v>
      </c>
      <c r="ABW191" s="3">
        <v>0.65749999999999997</v>
      </c>
      <c r="ABX191" s="3">
        <v>0.35460000000000003</v>
      </c>
      <c r="ABY191" s="3">
        <v>0.35460000000000003</v>
      </c>
      <c r="ABZ191" s="3">
        <v>0.1706</v>
      </c>
      <c r="ACA191" s="3">
        <v>0.16869999999999999</v>
      </c>
      <c r="ACB191" s="3">
        <v>1.5299999999999999E-2</v>
      </c>
      <c r="ACC191" s="3">
        <v>8.4000000000000005E-2</v>
      </c>
      <c r="ACD191" s="3">
        <v>8.4000000000000005E-2</v>
      </c>
      <c r="ACE191" s="3">
        <v>5.1900000000000002E-2</v>
      </c>
      <c r="ACF191" s="3">
        <v>1.7000000000000001E-2</v>
      </c>
      <c r="ACG191" s="3">
        <v>1.5100000000000001E-2</v>
      </c>
      <c r="ACH191" s="3">
        <v>18.536899999999999</v>
      </c>
      <c r="ACI191" s="3">
        <v>18.536899999999999</v>
      </c>
      <c r="ACJ191" s="3">
        <v>4.6586999999999996</v>
      </c>
      <c r="ACK191" s="3">
        <v>2.4417</v>
      </c>
      <c r="ACL191" s="3">
        <v>0.36849999999999999</v>
      </c>
      <c r="ACM191" s="3">
        <v>5.3999999999999999E-2</v>
      </c>
      <c r="ACN191" s="3">
        <v>0.69769999999999999</v>
      </c>
      <c r="ACO191" s="3">
        <v>0.25130000000000002</v>
      </c>
      <c r="ACP191" s="3">
        <v>0.67859999999999998</v>
      </c>
      <c r="ACQ191" s="3">
        <v>6.3100000000000003E-2</v>
      </c>
      <c r="ACR191" s="3">
        <v>8.6999999999999994E-3</v>
      </c>
      <c r="ACS191" s="3">
        <v>9.5299999999999996E-2</v>
      </c>
      <c r="ACT191" s="3">
        <v>9.0147999999999993</v>
      </c>
      <c r="ACU191" s="3">
        <v>3.1246999999999998</v>
      </c>
      <c r="ACV191" s="3">
        <v>0.91090000000000004</v>
      </c>
      <c r="ACW191" s="3">
        <v>0.29920000000000002</v>
      </c>
      <c r="ACX191" s="3">
        <v>3.4099999999999998E-2</v>
      </c>
      <c r="ACY191" s="3">
        <v>0.1042</v>
      </c>
      <c r="ACZ191" s="3">
        <v>0.37140000000000001</v>
      </c>
      <c r="ADA191" s="3">
        <v>0.21</v>
      </c>
      <c r="ADB191" s="3">
        <v>1.7507999999999999</v>
      </c>
      <c r="ADC191" s="3">
        <v>0.1103</v>
      </c>
      <c r="ADD191" s="3">
        <v>0.115</v>
      </c>
      <c r="ADE191" s="3">
        <v>4.2500000000000003E-2</v>
      </c>
      <c r="ADF191" s="3">
        <v>1.2291000000000001</v>
      </c>
      <c r="ADG191" s="3">
        <v>5.0999999999999997E-2</v>
      </c>
      <c r="ADH191" s="3">
        <v>6.4999999999999997E-3</v>
      </c>
      <c r="ADI191" s="3">
        <v>0.65510000000000002</v>
      </c>
      <c r="ADJ191" s="3">
        <v>4.8632999999999997</v>
      </c>
      <c r="ADK191" s="3">
        <v>3.7675000000000001</v>
      </c>
      <c r="ADL191" s="3">
        <v>0.84</v>
      </c>
      <c r="ADM191" s="3">
        <v>0.14649999999999999</v>
      </c>
      <c r="ADN191" s="3">
        <v>0.10929999999999999</v>
      </c>
      <c r="ADO191" s="3">
        <v>11.2949</v>
      </c>
      <c r="ADP191" s="3">
        <v>3.6217999999999999</v>
      </c>
      <c r="ADQ191" s="3">
        <v>3.3397999999999999</v>
      </c>
      <c r="ADR191" s="3">
        <v>0.2281</v>
      </c>
      <c r="ADS191" s="3">
        <v>0.41049999999999998</v>
      </c>
      <c r="ADT191" s="3">
        <v>0.31619999999999998</v>
      </c>
      <c r="ADU191" s="3">
        <v>0.18970000000000001</v>
      </c>
      <c r="ADV191" s="3">
        <v>0.10630000000000001</v>
      </c>
      <c r="ADW191" s="3">
        <v>0.1832</v>
      </c>
      <c r="ADX191" s="3">
        <v>0.19389999999999999</v>
      </c>
      <c r="ADY191" s="3">
        <v>0.19939999999999999</v>
      </c>
      <c r="ADZ191" s="3">
        <v>0.36899999999999999</v>
      </c>
      <c r="AEA191" s="3">
        <v>0.38</v>
      </c>
      <c r="AEB191" s="3">
        <v>0.68730000000000002</v>
      </c>
      <c r="AEC191" s="3">
        <v>7.6100000000000001E-2</v>
      </c>
      <c r="AED191" s="3">
        <v>0.28199999999999997</v>
      </c>
      <c r="AEE191" s="3">
        <v>4.6300000000000001E-2</v>
      </c>
      <c r="AEF191" s="3">
        <v>9.7100000000000006E-2</v>
      </c>
      <c r="AEG191" s="3">
        <v>0.1386</v>
      </c>
      <c r="AEH191" s="3">
        <v>5.0095999999999998</v>
      </c>
      <c r="AEI191" s="3">
        <v>1.1516999999999999</v>
      </c>
      <c r="AEJ191" s="3">
        <v>0.47749999999999998</v>
      </c>
      <c r="AEK191" s="3">
        <v>0.4708</v>
      </c>
      <c r="AEL191" s="3">
        <v>5.9299999999999999E-2</v>
      </c>
      <c r="AEM191" s="3">
        <v>3.0000000000000001E-3</v>
      </c>
      <c r="AEN191" s="3">
        <v>5.91E-2</v>
      </c>
      <c r="AEO191" s="3">
        <v>8.2000000000000003E-2</v>
      </c>
      <c r="AEP191" s="3">
        <v>0.58440000000000003</v>
      </c>
      <c r="AEQ191" s="3">
        <v>0.1057</v>
      </c>
      <c r="AER191" s="3">
        <v>0.37359999999999999</v>
      </c>
      <c r="AES191" s="3">
        <v>0.1051</v>
      </c>
      <c r="AET191" s="3">
        <v>3.2734999999999999</v>
      </c>
      <c r="AEU191" s="3">
        <v>3.2734999999999999</v>
      </c>
      <c r="AEV191" s="3">
        <v>2.6636000000000002</v>
      </c>
      <c r="AEW191" s="3">
        <v>2.6636000000000002</v>
      </c>
      <c r="AEX191" s="3">
        <v>0.28139999999999998</v>
      </c>
      <c r="AEY191" s="3">
        <v>5.9400000000000001E-2</v>
      </c>
      <c r="AEZ191" s="3">
        <v>1.35E-2</v>
      </c>
      <c r="AFA191" s="3">
        <v>0.36449999999999999</v>
      </c>
      <c r="AFB191" s="3">
        <v>0.18540000000000001</v>
      </c>
      <c r="AFC191" s="3">
        <v>9.1999999999999998E-2</v>
      </c>
      <c r="AFD191" s="3">
        <v>1.0407</v>
      </c>
      <c r="AFE191" s="3">
        <v>0.1066</v>
      </c>
      <c r="AFF191" s="3">
        <v>1.03E-2</v>
      </c>
      <c r="AFG191" s="3">
        <v>0.1595</v>
      </c>
      <c r="AFH191" s="3">
        <v>0.2084</v>
      </c>
      <c r="AFI191" s="3">
        <v>0.1419</v>
      </c>
      <c r="AFJ191" s="3">
        <v>10.7515</v>
      </c>
      <c r="AFK191" s="3">
        <v>6.6322000000000001</v>
      </c>
      <c r="AFL191" s="3">
        <v>6.6322000000000001</v>
      </c>
      <c r="AFM191" s="3">
        <v>4.8399999999999999E-2</v>
      </c>
      <c r="AFN191" s="3">
        <v>0.45590000000000003</v>
      </c>
      <c r="AFO191" s="3">
        <v>1.3038000000000001</v>
      </c>
      <c r="AFP191" s="3">
        <v>4.0879000000000003</v>
      </c>
      <c r="AFQ191" s="3">
        <v>1.49E-2</v>
      </c>
      <c r="AFR191" s="3">
        <v>8.4900000000000003E-2</v>
      </c>
      <c r="AFS191" s="3">
        <v>0.62219999999999998</v>
      </c>
      <c r="AFT191" s="3">
        <v>1.4200000000000001E-2</v>
      </c>
      <c r="AFU191" s="3">
        <v>4.1193</v>
      </c>
      <c r="AFV191" s="3">
        <v>3.0405000000000002</v>
      </c>
      <c r="AFW191" s="3">
        <v>0.18609999999999999</v>
      </c>
      <c r="AFX191" s="3">
        <v>5.2900000000000003E-2</v>
      </c>
      <c r="AFY191" s="3">
        <v>1.26E-2</v>
      </c>
      <c r="AFZ191" s="3">
        <v>0.1603</v>
      </c>
      <c r="AGA191" s="3">
        <v>4.2099999999999999E-2</v>
      </c>
      <c r="AGB191" s="3">
        <v>0.21540000000000001</v>
      </c>
      <c r="AGC191" s="3">
        <v>9.7799999999999998E-2</v>
      </c>
      <c r="AGD191" s="3">
        <v>0.24990000000000001</v>
      </c>
      <c r="AGE191" s="3">
        <v>0.435</v>
      </c>
      <c r="AGF191" s="3">
        <v>0.1283</v>
      </c>
      <c r="AGG191" s="3">
        <v>0.28839999999999999</v>
      </c>
      <c r="AGH191" s="3">
        <v>0.37440000000000001</v>
      </c>
      <c r="AGI191" s="3">
        <v>3.5000000000000001E-3</v>
      </c>
      <c r="AGJ191" s="3">
        <v>0.43190000000000001</v>
      </c>
      <c r="AGK191" s="3">
        <v>0.36180000000000001</v>
      </c>
      <c r="AGL191" s="3">
        <v>1.0052000000000001</v>
      </c>
      <c r="AGM191" s="3">
        <v>1.0052000000000001</v>
      </c>
      <c r="AGN191" s="3">
        <v>7.3599999999999999E-2</v>
      </c>
      <c r="AGO191" s="3">
        <v>4.9000000000000002E-2</v>
      </c>
      <c r="AGP191" s="3">
        <v>2.4500000000000001E-2</v>
      </c>
      <c r="AGQ191" s="3">
        <v>4.5896999999999997</v>
      </c>
      <c r="AGR191" s="3">
        <v>4.5896999999999997</v>
      </c>
      <c r="AGS191" s="3">
        <v>2.9224999999999999</v>
      </c>
      <c r="AGT191" s="3">
        <v>1.6199999999999999E-2</v>
      </c>
      <c r="AGU191" s="3">
        <v>0.18779999999999999</v>
      </c>
      <c r="AGV191" s="3">
        <v>0.72509999999999997</v>
      </c>
      <c r="AGW191" s="3">
        <v>0.3402</v>
      </c>
      <c r="AGX191" s="3">
        <v>1.4271</v>
      </c>
      <c r="AGY191" s="3">
        <v>0.2261</v>
      </c>
      <c r="AGZ191" s="3">
        <v>0.53590000000000004</v>
      </c>
      <c r="AHA191" s="3">
        <v>0.13220000000000001</v>
      </c>
      <c r="AHB191" s="3">
        <v>3.9399999999999998E-2</v>
      </c>
      <c r="AHC191" s="3">
        <v>0.22059999999999999</v>
      </c>
      <c r="AHD191" s="3">
        <v>0.14369999999999999</v>
      </c>
      <c r="AHE191" s="3">
        <v>0.34279999999999999</v>
      </c>
      <c r="AHF191" s="3">
        <v>0.13519999999999999</v>
      </c>
      <c r="AHG191" s="3">
        <v>2.5399999999999999E-2</v>
      </c>
      <c r="AHH191" s="3">
        <v>0.18229999999999999</v>
      </c>
      <c r="AHI191" s="3">
        <v>0.78849999999999998</v>
      </c>
      <c r="AHJ191" s="3">
        <v>0.158</v>
      </c>
      <c r="AHK191">
        <v>7.9399999999999998E-2</v>
      </c>
      <c r="AHL191">
        <v>0.24049999999999999</v>
      </c>
      <c r="AHM191">
        <v>9.69E-2</v>
      </c>
      <c r="AHN191">
        <v>0.2137</v>
      </c>
      <c r="AHO191">
        <v>4.1958000000000002</v>
      </c>
      <c r="AHP191">
        <v>4.1958000000000002</v>
      </c>
      <c r="AHQ191">
        <v>4.1958000000000002</v>
      </c>
      <c r="AHR191">
        <v>1.1599999999999999E-2</v>
      </c>
      <c r="AHS191">
        <v>1.1752</v>
      </c>
      <c r="AHT191">
        <v>0.10539999999999999</v>
      </c>
      <c r="AHU191">
        <v>1.3794</v>
      </c>
      <c r="AHV191">
        <v>0.27</v>
      </c>
      <c r="AHW191">
        <v>0.17399999999999999</v>
      </c>
      <c r="AHX191">
        <v>0.77510000000000001</v>
      </c>
      <c r="AHY191">
        <v>0.30499999999999999</v>
      </c>
      <c r="AIA191">
        <v>0</v>
      </c>
      <c r="AIB191">
        <v>0</v>
      </c>
      <c r="AIC191">
        <v>0</v>
      </c>
      <c r="AID191">
        <v>0</v>
      </c>
      <c r="AIE191">
        <v>0</v>
      </c>
      <c r="AIF191">
        <v>0</v>
      </c>
      <c r="AIG191">
        <v>0</v>
      </c>
      <c r="AIH191">
        <v>0</v>
      </c>
      <c r="AII191">
        <v>0</v>
      </c>
      <c r="AIJ191">
        <v>0</v>
      </c>
      <c r="AIK191">
        <v>0</v>
      </c>
      <c r="AIL191">
        <v>0</v>
      </c>
      <c r="AIM191">
        <v>0</v>
      </c>
      <c r="AIN191">
        <v>0</v>
      </c>
      <c r="AIO191">
        <v>0</v>
      </c>
      <c r="AIP191">
        <v>0</v>
      </c>
      <c r="AIQ191">
        <v>0</v>
      </c>
      <c r="AIR191">
        <v>0</v>
      </c>
      <c r="AIS191">
        <v>0</v>
      </c>
      <c r="AIT191">
        <v>0</v>
      </c>
      <c r="AIU191">
        <v>0</v>
      </c>
      <c r="AIV191">
        <v>0</v>
      </c>
      <c r="AIW191">
        <v>0</v>
      </c>
      <c r="AIX191">
        <v>0</v>
      </c>
      <c r="AIY191">
        <v>0</v>
      </c>
      <c r="AIZ191">
        <v>0</v>
      </c>
      <c r="AJA191">
        <v>0</v>
      </c>
      <c r="AJB191">
        <v>0</v>
      </c>
      <c r="AJC191">
        <v>0</v>
      </c>
      <c r="AJD191">
        <v>0</v>
      </c>
      <c r="AJE191">
        <v>0</v>
      </c>
      <c r="AJF191">
        <v>0</v>
      </c>
      <c r="AJG191">
        <v>0</v>
      </c>
      <c r="AJH191">
        <v>0</v>
      </c>
      <c r="AJI191">
        <v>0</v>
      </c>
      <c r="AJJ191">
        <v>0</v>
      </c>
      <c r="AJK191">
        <v>0</v>
      </c>
      <c r="AJL191">
        <v>0</v>
      </c>
      <c r="AJM191">
        <v>0</v>
      </c>
      <c r="AJN191">
        <v>0</v>
      </c>
      <c r="AJO191">
        <v>0</v>
      </c>
      <c r="AJP191">
        <v>0</v>
      </c>
      <c r="AJQ191">
        <v>0</v>
      </c>
      <c r="AJR191">
        <v>0</v>
      </c>
      <c r="AJS191">
        <v>0</v>
      </c>
      <c r="AJT191">
        <v>0</v>
      </c>
      <c r="AJU191">
        <v>0</v>
      </c>
      <c r="AJV191">
        <v>0</v>
      </c>
      <c r="AJW191">
        <v>0</v>
      </c>
      <c r="AJX191">
        <v>0</v>
      </c>
      <c r="AJY191">
        <v>0</v>
      </c>
      <c r="AJZ191">
        <v>0</v>
      </c>
      <c r="AKA191">
        <v>0</v>
      </c>
      <c r="AKB191">
        <v>0</v>
      </c>
      <c r="AKC191">
        <v>0</v>
      </c>
      <c r="AKD191">
        <v>0</v>
      </c>
      <c r="AKE191">
        <v>0</v>
      </c>
      <c r="AKF191">
        <v>0</v>
      </c>
      <c r="AKG191">
        <v>0</v>
      </c>
      <c r="AKH191">
        <v>0</v>
      </c>
      <c r="AKI191">
        <v>0</v>
      </c>
      <c r="AKJ191">
        <v>0</v>
      </c>
      <c r="AKK191">
        <v>0</v>
      </c>
      <c r="AKL191">
        <v>0</v>
      </c>
      <c r="AKM191">
        <v>0</v>
      </c>
      <c r="AKN191">
        <v>0</v>
      </c>
      <c r="AKO191">
        <v>0</v>
      </c>
      <c r="AKP191">
        <v>0</v>
      </c>
      <c r="AKQ191">
        <v>0</v>
      </c>
      <c r="AKR191">
        <v>0</v>
      </c>
      <c r="AKS191">
        <v>0</v>
      </c>
      <c r="AKT191">
        <v>0</v>
      </c>
      <c r="AKU191">
        <v>0</v>
      </c>
      <c r="AKV191">
        <v>0</v>
      </c>
      <c r="AKW191">
        <v>0</v>
      </c>
      <c r="AKX191">
        <v>0</v>
      </c>
      <c r="AKY191">
        <v>0</v>
      </c>
      <c r="AKZ191">
        <v>0</v>
      </c>
      <c r="ALA191">
        <v>0</v>
      </c>
      <c r="ALB191">
        <v>0</v>
      </c>
      <c r="ALC191">
        <v>0</v>
      </c>
      <c r="ALD191">
        <v>0</v>
      </c>
      <c r="ALE191">
        <v>0</v>
      </c>
      <c r="ALF191">
        <v>0</v>
      </c>
      <c r="ALG191">
        <v>0</v>
      </c>
      <c r="ALH191">
        <v>0</v>
      </c>
      <c r="ALI191">
        <v>0</v>
      </c>
      <c r="ALJ191">
        <v>0</v>
      </c>
      <c r="ALK191">
        <v>0</v>
      </c>
      <c r="ALL191">
        <v>0</v>
      </c>
      <c r="ALM191">
        <v>0</v>
      </c>
      <c r="ALN191">
        <v>0</v>
      </c>
      <c r="ALO191">
        <v>0</v>
      </c>
      <c r="ALP191">
        <v>0</v>
      </c>
      <c r="ALQ191">
        <v>0</v>
      </c>
      <c r="ALR191">
        <v>0</v>
      </c>
      <c r="ALS191">
        <v>0</v>
      </c>
      <c r="ALT191">
        <v>0</v>
      </c>
      <c r="ALU191">
        <v>0</v>
      </c>
      <c r="ALV191">
        <v>0</v>
      </c>
      <c r="ALW191">
        <v>0</v>
      </c>
      <c r="ALX191">
        <v>0</v>
      </c>
      <c r="ALY191">
        <v>0</v>
      </c>
      <c r="ALZ191">
        <v>0</v>
      </c>
      <c r="AMA191">
        <v>0</v>
      </c>
      <c r="AMB191">
        <v>0</v>
      </c>
      <c r="AMC191">
        <v>0</v>
      </c>
      <c r="AMD191">
        <v>0</v>
      </c>
      <c r="AME191">
        <v>0</v>
      </c>
      <c r="AMF191">
        <v>0</v>
      </c>
      <c r="AMG191">
        <v>0</v>
      </c>
      <c r="AMH191">
        <v>0</v>
      </c>
      <c r="AMI191">
        <v>0</v>
      </c>
      <c r="AMJ191">
        <v>0</v>
      </c>
      <c r="AMK191">
        <v>0</v>
      </c>
      <c r="AML191">
        <v>0</v>
      </c>
      <c r="AMM191">
        <v>0</v>
      </c>
      <c r="AMN191">
        <v>0</v>
      </c>
      <c r="AMO191">
        <v>0</v>
      </c>
      <c r="AMP191">
        <v>0</v>
      </c>
      <c r="AMQ191">
        <v>0</v>
      </c>
      <c r="AMR191">
        <v>0</v>
      </c>
      <c r="AMS191">
        <v>0</v>
      </c>
      <c r="AMT191">
        <v>0</v>
      </c>
      <c r="AMU191">
        <v>0</v>
      </c>
      <c r="AMV191">
        <v>0</v>
      </c>
      <c r="AMW191">
        <v>0</v>
      </c>
      <c r="AMX191">
        <v>0</v>
      </c>
      <c r="AMY191">
        <v>0</v>
      </c>
      <c r="AMZ191">
        <v>0</v>
      </c>
      <c r="ANA191">
        <v>0</v>
      </c>
      <c r="ANB191">
        <v>0</v>
      </c>
      <c r="ANC191">
        <v>0</v>
      </c>
      <c r="AND191">
        <v>0</v>
      </c>
      <c r="ANE191">
        <v>0</v>
      </c>
      <c r="ANF191">
        <v>0</v>
      </c>
      <c r="ANG191">
        <v>0</v>
      </c>
      <c r="ANH191">
        <v>0</v>
      </c>
      <c r="ANI191">
        <v>0</v>
      </c>
      <c r="ANJ191">
        <v>0</v>
      </c>
      <c r="ANK191">
        <v>0</v>
      </c>
      <c r="ANL191">
        <v>0</v>
      </c>
      <c r="ANM191">
        <v>0</v>
      </c>
      <c r="ANN191">
        <v>0</v>
      </c>
      <c r="ANO191">
        <v>0</v>
      </c>
      <c r="ANP191">
        <v>0</v>
      </c>
      <c r="ANQ191">
        <v>0</v>
      </c>
      <c r="ANR191">
        <v>0</v>
      </c>
      <c r="ANS191">
        <v>0</v>
      </c>
      <c r="ANT191">
        <v>0</v>
      </c>
      <c r="ANU191">
        <v>0</v>
      </c>
      <c r="ANV191">
        <v>0</v>
      </c>
      <c r="ANW191">
        <v>0</v>
      </c>
      <c r="ANX191">
        <v>0</v>
      </c>
      <c r="ANY191">
        <v>0</v>
      </c>
      <c r="ANZ191">
        <v>0</v>
      </c>
      <c r="AOA191">
        <v>0</v>
      </c>
      <c r="AOB191">
        <v>0</v>
      </c>
      <c r="AOC191">
        <v>0</v>
      </c>
      <c r="AOD191">
        <v>0</v>
      </c>
      <c r="AOE191">
        <v>0</v>
      </c>
      <c r="AOF191">
        <v>0</v>
      </c>
      <c r="AOG191">
        <v>0</v>
      </c>
      <c r="AOH191">
        <v>0</v>
      </c>
      <c r="AOI191">
        <v>0</v>
      </c>
      <c r="AOJ191">
        <v>0</v>
      </c>
      <c r="AOK191">
        <v>0</v>
      </c>
      <c r="AOL191">
        <v>0</v>
      </c>
      <c r="AOM191">
        <v>0</v>
      </c>
      <c r="AON191">
        <v>0</v>
      </c>
      <c r="AOO191">
        <v>0</v>
      </c>
      <c r="AOP191">
        <v>0</v>
      </c>
      <c r="AOQ191">
        <v>0</v>
      </c>
      <c r="AOR191">
        <v>0</v>
      </c>
      <c r="AOS191">
        <v>0</v>
      </c>
      <c r="AOT191">
        <v>0</v>
      </c>
      <c r="AOU191">
        <v>0</v>
      </c>
      <c r="AOV191">
        <v>0</v>
      </c>
      <c r="AOW191">
        <v>0</v>
      </c>
      <c r="AOX191">
        <v>0</v>
      </c>
      <c r="AOY191">
        <v>0</v>
      </c>
      <c r="AOZ191">
        <v>0</v>
      </c>
      <c r="APA191">
        <v>0</v>
      </c>
      <c r="APB191">
        <v>0</v>
      </c>
      <c r="APC191">
        <v>0</v>
      </c>
      <c r="APD191">
        <v>0</v>
      </c>
      <c r="APE191">
        <v>0</v>
      </c>
      <c r="APG191">
        <v>0</v>
      </c>
      <c r="APH191">
        <v>0</v>
      </c>
      <c r="API191">
        <v>0</v>
      </c>
      <c r="APJ191">
        <v>0</v>
      </c>
      <c r="APK191">
        <v>0</v>
      </c>
      <c r="APL191">
        <v>0</v>
      </c>
      <c r="APM191">
        <v>0</v>
      </c>
      <c r="APN191">
        <v>0</v>
      </c>
      <c r="APO191">
        <v>0</v>
      </c>
      <c r="APP191">
        <v>0</v>
      </c>
      <c r="APQ191">
        <v>0</v>
      </c>
      <c r="APR191">
        <v>0</v>
      </c>
      <c r="APS191">
        <v>0</v>
      </c>
      <c r="APT191">
        <v>0</v>
      </c>
      <c r="APU191">
        <v>0</v>
      </c>
      <c r="APV191">
        <v>0</v>
      </c>
      <c r="APW191">
        <v>0</v>
      </c>
      <c r="APX191">
        <v>0</v>
      </c>
      <c r="APY191">
        <v>0</v>
      </c>
      <c r="APZ191">
        <v>0</v>
      </c>
      <c r="AQA191">
        <v>0</v>
      </c>
      <c r="AQB191">
        <v>0</v>
      </c>
      <c r="AQC191">
        <v>0</v>
      </c>
      <c r="AQD191">
        <v>0</v>
      </c>
      <c r="AQE191">
        <v>0</v>
      </c>
      <c r="AQF191">
        <v>0</v>
      </c>
      <c r="AQG191">
        <v>0</v>
      </c>
      <c r="AQH191">
        <v>0</v>
      </c>
      <c r="AQI191">
        <v>0</v>
      </c>
      <c r="AQJ191">
        <v>0</v>
      </c>
      <c r="AQK191">
        <v>0</v>
      </c>
      <c r="AQL191">
        <v>0</v>
      </c>
      <c r="AQM191">
        <v>0</v>
      </c>
      <c r="AQN191">
        <v>0</v>
      </c>
      <c r="AQO191">
        <v>0</v>
      </c>
      <c r="AQP191">
        <v>0</v>
      </c>
      <c r="AQQ191">
        <v>0</v>
      </c>
      <c r="AQR191">
        <v>0</v>
      </c>
      <c r="AQS191">
        <v>0</v>
      </c>
      <c r="AQT191">
        <v>0</v>
      </c>
      <c r="AQU191">
        <v>0</v>
      </c>
      <c r="AQV191">
        <v>0</v>
      </c>
      <c r="AQW191">
        <v>0</v>
      </c>
      <c r="AQX191">
        <v>0</v>
      </c>
      <c r="AQY191">
        <v>0</v>
      </c>
      <c r="AQZ191">
        <v>0</v>
      </c>
      <c r="ARA191">
        <v>0</v>
      </c>
      <c r="ARB191">
        <v>0</v>
      </c>
      <c r="ARC191">
        <v>0</v>
      </c>
      <c r="ARD191">
        <v>0</v>
      </c>
      <c r="ARE191">
        <v>0</v>
      </c>
      <c r="ARF191">
        <v>0</v>
      </c>
      <c r="ARG191">
        <v>0</v>
      </c>
      <c r="ARH191">
        <v>0</v>
      </c>
      <c r="ARI191">
        <v>0</v>
      </c>
      <c r="ARJ191">
        <v>0</v>
      </c>
      <c r="ARK191">
        <v>0</v>
      </c>
      <c r="ARL191">
        <v>0</v>
      </c>
      <c r="ARM191">
        <v>0</v>
      </c>
      <c r="ARN191">
        <v>0</v>
      </c>
      <c r="ARO191">
        <v>0</v>
      </c>
      <c r="ARP191">
        <v>0</v>
      </c>
      <c r="ARQ191">
        <v>0</v>
      </c>
      <c r="ARR191">
        <v>0</v>
      </c>
      <c r="ARS191">
        <v>0</v>
      </c>
      <c r="ART191">
        <v>0</v>
      </c>
      <c r="ARU191">
        <v>0</v>
      </c>
      <c r="ARV191">
        <v>0</v>
      </c>
      <c r="ARW191">
        <v>0</v>
      </c>
      <c r="ARX191">
        <v>0</v>
      </c>
      <c r="ARY191">
        <v>0</v>
      </c>
      <c r="ARZ191">
        <v>0</v>
      </c>
      <c r="ASA191">
        <v>0</v>
      </c>
      <c r="ASB191">
        <v>0</v>
      </c>
      <c r="ASC191">
        <v>0</v>
      </c>
      <c r="ASD191">
        <v>0</v>
      </c>
      <c r="ASE191">
        <v>0</v>
      </c>
      <c r="ASF191">
        <v>0</v>
      </c>
      <c r="ASG191">
        <v>0</v>
      </c>
      <c r="ASH191">
        <v>0</v>
      </c>
      <c r="ASI191">
        <v>0</v>
      </c>
      <c r="ASJ191">
        <v>0</v>
      </c>
      <c r="ASK191">
        <v>0</v>
      </c>
      <c r="ASL191">
        <v>0</v>
      </c>
      <c r="ASM191">
        <v>0</v>
      </c>
      <c r="ASN191">
        <v>0</v>
      </c>
      <c r="ASO191">
        <v>0</v>
      </c>
      <c r="ASP191">
        <v>0</v>
      </c>
      <c r="ASQ191">
        <v>0</v>
      </c>
      <c r="ASR191">
        <v>0</v>
      </c>
      <c r="ASS191">
        <v>0</v>
      </c>
      <c r="AST191">
        <v>0</v>
      </c>
      <c r="ASU191">
        <v>0</v>
      </c>
      <c r="ASV191">
        <v>0</v>
      </c>
      <c r="ASW191">
        <v>0</v>
      </c>
      <c r="ASX191">
        <v>0</v>
      </c>
      <c r="ASY191">
        <v>0</v>
      </c>
      <c r="ASZ191">
        <v>0</v>
      </c>
      <c r="ATA191">
        <v>0</v>
      </c>
      <c r="ATB191">
        <v>0</v>
      </c>
      <c r="ATC191">
        <v>0</v>
      </c>
      <c r="ATD191">
        <v>0</v>
      </c>
      <c r="ATE191">
        <v>0</v>
      </c>
      <c r="ATF191">
        <v>0</v>
      </c>
      <c r="ATG191">
        <v>0</v>
      </c>
      <c r="ATH191">
        <v>0</v>
      </c>
      <c r="ATI191">
        <v>0</v>
      </c>
      <c r="ATJ191">
        <v>0</v>
      </c>
      <c r="ATK191">
        <v>0</v>
      </c>
      <c r="ATL191">
        <v>0</v>
      </c>
      <c r="ATM191">
        <v>0</v>
      </c>
      <c r="ATN191">
        <v>0</v>
      </c>
      <c r="ATO191">
        <v>0</v>
      </c>
      <c r="ATP191">
        <v>0</v>
      </c>
      <c r="ATQ191">
        <v>0</v>
      </c>
      <c r="ATR191">
        <v>0</v>
      </c>
      <c r="ATS191">
        <v>0</v>
      </c>
      <c r="ATT191">
        <v>0</v>
      </c>
      <c r="ATU191">
        <v>0</v>
      </c>
      <c r="ATV191">
        <v>0</v>
      </c>
      <c r="ATW191">
        <v>0</v>
      </c>
      <c r="ATX191">
        <v>0</v>
      </c>
      <c r="ATY191">
        <v>0</v>
      </c>
      <c r="ATZ191">
        <v>0</v>
      </c>
      <c r="AUA191">
        <v>0</v>
      </c>
      <c r="AUB191">
        <v>0</v>
      </c>
      <c r="AUC191">
        <v>0</v>
      </c>
      <c r="AUD191">
        <v>0</v>
      </c>
      <c r="AUE191">
        <v>0</v>
      </c>
      <c r="AUF191">
        <v>0</v>
      </c>
      <c r="AUG191">
        <v>0</v>
      </c>
      <c r="AUH191">
        <v>0</v>
      </c>
      <c r="AUI191">
        <v>0</v>
      </c>
      <c r="AUJ191">
        <v>0</v>
      </c>
      <c r="AUK191">
        <v>0</v>
      </c>
      <c r="AUL191">
        <v>0</v>
      </c>
      <c r="AUM191">
        <v>0</v>
      </c>
      <c r="AUN191">
        <v>0</v>
      </c>
      <c r="AUO191">
        <v>0</v>
      </c>
      <c r="AUP191">
        <v>0</v>
      </c>
      <c r="AUQ191">
        <v>0</v>
      </c>
      <c r="AUR191">
        <v>0</v>
      </c>
      <c r="AUS191">
        <v>0</v>
      </c>
      <c r="AUT191">
        <v>0</v>
      </c>
      <c r="AUU191">
        <v>0</v>
      </c>
      <c r="AUV191">
        <v>0</v>
      </c>
      <c r="AUW191">
        <v>0</v>
      </c>
      <c r="AUX191">
        <v>0</v>
      </c>
      <c r="AUY191">
        <v>0</v>
      </c>
      <c r="AUZ191">
        <v>0</v>
      </c>
      <c r="AVA191">
        <v>0</v>
      </c>
      <c r="AVB191">
        <v>0</v>
      </c>
      <c r="AVC191">
        <v>0</v>
      </c>
      <c r="AVD191">
        <v>0</v>
      </c>
      <c r="AVE191">
        <v>0</v>
      </c>
      <c r="AVF191">
        <v>0</v>
      </c>
      <c r="AVG191">
        <v>0</v>
      </c>
      <c r="AVH191">
        <v>0</v>
      </c>
      <c r="AVI191">
        <v>0</v>
      </c>
      <c r="AVJ191">
        <v>0</v>
      </c>
      <c r="AVK191">
        <v>0</v>
      </c>
      <c r="AVL191">
        <v>0</v>
      </c>
      <c r="AVM191">
        <v>0</v>
      </c>
      <c r="AVN191">
        <v>0</v>
      </c>
      <c r="AVO191">
        <v>0</v>
      </c>
      <c r="AVP191">
        <v>0</v>
      </c>
      <c r="AVQ191">
        <v>0</v>
      </c>
      <c r="AVR191">
        <v>0</v>
      </c>
      <c r="AVS191">
        <v>0</v>
      </c>
      <c r="AVT191">
        <v>0</v>
      </c>
      <c r="AVU191">
        <v>0</v>
      </c>
      <c r="AVV191">
        <v>0</v>
      </c>
      <c r="AVW191">
        <v>0</v>
      </c>
      <c r="AVX191">
        <v>0</v>
      </c>
      <c r="AVY191">
        <v>0</v>
      </c>
      <c r="AVZ191">
        <v>0</v>
      </c>
      <c r="AWA191">
        <v>0</v>
      </c>
      <c r="AWB191">
        <v>0</v>
      </c>
      <c r="AWC191">
        <v>0</v>
      </c>
      <c r="AWD191">
        <v>0</v>
      </c>
      <c r="AWE191">
        <v>0</v>
      </c>
      <c r="AWF191">
        <v>0</v>
      </c>
      <c r="AWG191">
        <v>0</v>
      </c>
      <c r="AWH191">
        <v>0</v>
      </c>
      <c r="AWI191">
        <v>0</v>
      </c>
      <c r="AWJ191">
        <v>0</v>
      </c>
      <c r="AWK191">
        <v>0</v>
      </c>
      <c r="AWM191">
        <v>0</v>
      </c>
      <c r="AWN191">
        <v>0</v>
      </c>
      <c r="AWO191">
        <v>0</v>
      </c>
      <c r="AWP191">
        <v>0</v>
      </c>
      <c r="AWQ191">
        <v>0</v>
      </c>
      <c r="AWR191">
        <v>0</v>
      </c>
      <c r="AWS191">
        <v>0</v>
      </c>
      <c r="AWT191">
        <v>0</v>
      </c>
      <c r="AWU191">
        <v>0</v>
      </c>
      <c r="AWV191">
        <v>0</v>
      </c>
      <c r="AWW191">
        <v>0</v>
      </c>
      <c r="AWX191">
        <v>0</v>
      </c>
      <c r="AWY191">
        <v>0</v>
      </c>
      <c r="AWZ191">
        <v>0</v>
      </c>
      <c r="AXA191">
        <v>0</v>
      </c>
      <c r="AXC191">
        <v>0</v>
      </c>
      <c r="AXD191">
        <v>0</v>
      </c>
      <c r="AXE191">
        <v>0</v>
      </c>
      <c r="AXF191">
        <v>0</v>
      </c>
      <c r="AXG191">
        <v>0</v>
      </c>
      <c r="AXH191">
        <v>0</v>
      </c>
      <c r="AXI191">
        <v>0</v>
      </c>
      <c r="AXJ191">
        <v>0</v>
      </c>
      <c r="AXK191">
        <v>0</v>
      </c>
      <c r="AXL191">
        <v>0</v>
      </c>
      <c r="AXM191">
        <v>0</v>
      </c>
      <c r="AXN191">
        <v>0</v>
      </c>
      <c r="AXO191">
        <v>0</v>
      </c>
      <c r="AXP191">
        <v>0</v>
      </c>
      <c r="AXQ191">
        <v>0</v>
      </c>
    </row>
    <row r="192" spans="1:1317" x14ac:dyDescent="0.25">
      <c r="A192" s="34">
        <v>42036</v>
      </c>
      <c r="B192" s="3">
        <v>1.22</v>
      </c>
      <c r="C192" s="3">
        <v>0.81</v>
      </c>
      <c r="D192" s="3">
        <v>0.74</v>
      </c>
      <c r="E192" s="3">
        <v>2.6</v>
      </c>
      <c r="F192" s="3">
        <v>0.38</v>
      </c>
      <c r="G192" s="3">
        <v>10.47</v>
      </c>
      <c r="H192" s="3">
        <v>3.84</v>
      </c>
      <c r="I192" s="3">
        <v>7.62</v>
      </c>
      <c r="J192" s="3">
        <v>6.87</v>
      </c>
      <c r="K192" s="3">
        <v>1.38</v>
      </c>
      <c r="L192" s="3">
        <v>2.13</v>
      </c>
      <c r="M192" s="3">
        <v>0.08</v>
      </c>
      <c r="N192" s="3">
        <v>0.39</v>
      </c>
      <c r="O192" s="3">
        <v>1.06</v>
      </c>
      <c r="P192" s="3">
        <v>-1.49</v>
      </c>
      <c r="Q192" s="3">
        <v>-2.5299999999999998</v>
      </c>
      <c r="R192" s="3">
        <v>-1.51</v>
      </c>
      <c r="S192" s="3">
        <v>7.8</v>
      </c>
      <c r="T192" s="3">
        <v>-0.33</v>
      </c>
      <c r="U192" s="3">
        <v>3.37</v>
      </c>
      <c r="V192" s="3">
        <v>-4.83</v>
      </c>
      <c r="W192" s="3">
        <v>8.1300000000000008</v>
      </c>
      <c r="X192" s="3">
        <v>5.8</v>
      </c>
      <c r="Y192" s="3">
        <v>-1.66</v>
      </c>
      <c r="Z192" s="3">
        <v>20</v>
      </c>
      <c r="AA192" s="3">
        <v>5.16</v>
      </c>
      <c r="AB192" s="3">
        <v>7.43</v>
      </c>
      <c r="AC192" s="3">
        <v>9.92</v>
      </c>
      <c r="AD192" s="3">
        <v>14.41</v>
      </c>
      <c r="AE192" s="3">
        <v>0.98</v>
      </c>
      <c r="AF192" s="3">
        <v>-0.28999999999999998</v>
      </c>
      <c r="AG192" s="3">
        <v>-0.56000000000000005</v>
      </c>
      <c r="AH192" s="3">
        <v>-1.67</v>
      </c>
      <c r="AI192" s="3">
        <v>1.1200000000000001</v>
      </c>
      <c r="AJ192" s="3">
        <v>0.98</v>
      </c>
      <c r="AK192" s="3">
        <v>0.2</v>
      </c>
      <c r="AL192" s="3">
        <v>0.75</v>
      </c>
      <c r="AM192" s="3">
        <v>2.02</v>
      </c>
      <c r="AN192" s="3">
        <v>7.52</v>
      </c>
      <c r="AO192" s="3">
        <v>10.64</v>
      </c>
      <c r="AP192" s="3">
        <v>5.99</v>
      </c>
      <c r="AQ192" s="3">
        <v>3.89</v>
      </c>
      <c r="AR192" s="3">
        <v>8.02</v>
      </c>
      <c r="AS192" s="3">
        <v>5.6</v>
      </c>
      <c r="AT192" s="3">
        <v>3.25</v>
      </c>
      <c r="AU192" s="3">
        <v>17.489999999999998</v>
      </c>
      <c r="AV192" s="3">
        <v>5.3</v>
      </c>
      <c r="AW192" s="3">
        <v>1.46</v>
      </c>
      <c r="AX192" s="3">
        <v>-2.66</v>
      </c>
      <c r="AY192" s="3">
        <v>-7.0000000000000007E-2</v>
      </c>
      <c r="AZ192" s="3">
        <v>-1.68</v>
      </c>
      <c r="BA192" s="3">
        <v>1.41</v>
      </c>
      <c r="BB192" s="3">
        <v>-5.53</v>
      </c>
      <c r="BC192" s="3">
        <v>6.3</v>
      </c>
      <c r="BD192" s="3">
        <v>9.42</v>
      </c>
      <c r="BE192" s="3">
        <v>-9.75</v>
      </c>
      <c r="BF192" s="3">
        <v>-0.82</v>
      </c>
      <c r="BG192" s="3">
        <v>-1.77</v>
      </c>
      <c r="BH192" s="3">
        <v>5.2</v>
      </c>
      <c r="BI192" s="3">
        <v>-12.22</v>
      </c>
      <c r="BJ192" s="3">
        <v>4.41</v>
      </c>
      <c r="BK192" s="3">
        <v>-1.26</v>
      </c>
      <c r="BL192" s="3">
        <v>1.52</v>
      </c>
      <c r="BM192" s="3">
        <v>-5.55</v>
      </c>
      <c r="BN192" s="3">
        <v>4.03</v>
      </c>
      <c r="BO192" s="3">
        <v>2.87</v>
      </c>
      <c r="BP192" s="3">
        <v>2.93</v>
      </c>
      <c r="BQ192" s="3">
        <v>-0.19</v>
      </c>
      <c r="BR192" s="3">
        <v>0.32</v>
      </c>
      <c r="BS192" s="3">
        <v>-1.67</v>
      </c>
      <c r="BT192" s="3">
        <v>1.8</v>
      </c>
      <c r="BU192" s="3">
        <v>0.8</v>
      </c>
      <c r="BV192" s="3">
        <v>-0.73</v>
      </c>
      <c r="BW192" s="3">
        <v>0.26</v>
      </c>
      <c r="BX192" s="3">
        <v>0.22</v>
      </c>
      <c r="BY192" s="3">
        <v>-0.65</v>
      </c>
      <c r="BZ192" s="3">
        <v>-1.34</v>
      </c>
      <c r="CA192" s="3">
        <v>0.25</v>
      </c>
      <c r="CB192" s="3">
        <v>1.42</v>
      </c>
      <c r="CC192" s="3">
        <v>-1.93</v>
      </c>
      <c r="CD192" s="3">
        <v>-1.79</v>
      </c>
      <c r="CE192" s="3">
        <v>-0.05</v>
      </c>
      <c r="CF192" s="3">
        <v>-1.47</v>
      </c>
      <c r="CG192" s="3">
        <v>0.41</v>
      </c>
      <c r="CH192" s="3">
        <v>1.5</v>
      </c>
      <c r="CI192" s="3">
        <v>18.829999999999998</v>
      </c>
      <c r="CJ192" s="3">
        <v>13.43</v>
      </c>
      <c r="CK192" s="3">
        <v>4.01</v>
      </c>
      <c r="CL192" s="3">
        <v>12.19</v>
      </c>
      <c r="CM192" s="3">
        <v>1.91</v>
      </c>
      <c r="CN192" s="3">
        <v>-3.91</v>
      </c>
      <c r="CO192" s="3">
        <v>0.73</v>
      </c>
      <c r="CP192" s="3">
        <v>-0.44</v>
      </c>
      <c r="CQ192" s="3">
        <v>3.61</v>
      </c>
      <c r="CR192" s="3">
        <v>-6.41</v>
      </c>
      <c r="CS192" s="3">
        <v>-0.03</v>
      </c>
      <c r="CT192" s="3">
        <v>0.5</v>
      </c>
      <c r="CU192" s="3">
        <v>5.81</v>
      </c>
      <c r="CV192" s="3">
        <v>5.96</v>
      </c>
      <c r="CW192" s="3">
        <v>1.57</v>
      </c>
      <c r="CX192" s="3">
        <v>-1.28</v>
      </c>
      <c r="CY192" s="3">
        <v>2.9</v>
      </c>
      <c r="CZ192" s="3">
        <v>3.84</v>
      </c>
      <c r="DA192" s="3">
        <v>-8.11</v>
      </c>
      <c r="DB192" s="3">
        <v>2.57</v>
      </c>
      <c r="DC192" s="3">
        <v>2.0299999999999998</v>
      </c>
      <c r="DD192" s="3">
        <v>-11.85</v>
      </c>
      <c r="DE192" s="3">
        <v>-3.37</v>
      </c>
      <c r="DF192" s="3">
        <v>0.71</v>
      </c>
      <c r="DG192" s="3">
        <v>-0.19</v>
      </c>
      <c r="DH192" s="3">
        <v>-0.55000000000000004</v>
      </c>
      <c r="DI192" s="3">
        <v>1.23</v>
      </c>
      <c r="DJ192" s="3">
        <v>0.73</v>
      </c>
      <c r="DK192" s="3">
        <v>1.06</v>
      </c>
      <c r="DL192" s="3">
        <v>1.18</v>
      </c>
      <c r="DM192" s="3">
        <v>2.42</v>
      </c>
      <c r="DN192" s="3">
        <v>2.37</v>
      </c>
      <c r="DO192" s="3">
        <v>0.95</v>
      </c>
      <c r="DP192" s="3">
        <v>0.04</v>
      </c>
      <c r="DQ192" s="3">
        <v>0.14000000000000001</v>
      </c>
      <c r="DR192" s="3">
        <v>4.76</v>
      </c>
      <c r="DS192" s="3">
        <v>-1.07</v>
      </c>
      <c r="DT192" s="3">
        <v>-2.21</v>
      </c>
      <c r="DU192" s="3">
        <v>0.11</v>
      </c>
      <c r="DV192" s="3">
        <v>-0.22</v>
      </c>
      <c r="DW192" s="3">
        <v>0.56000000000000005</v>
      </c>
      <c r="DX192" s="3">
        <v>-1.91</v>
      </c>
      <c r="DY192" s="3">
        <v>-1.43</v>
      </c>
      <c r="DZ192" s="3">
        <v>-0.51</v>
      </c>
      <c r="EA192" s="3">
        <v>0.92</v>
      </c>
      <c r="EB192" s="3">
        <v>0.74</v>
      </c>
      <c r="EC192" s="3">
        <v>1.23</v>
      </c>
      <c r="ED192" s="3">
        <v>-0.1</v>
      </c>
      <c r="EE192" s="3">
        <v>0.23</v>
      </c>
      <c r="EF192" s="3">
        <v>0.21</v>
      </c>
      <c r="EG192" s="3">
        <v>0.89</v>
      </c>
      <c r="EH192" s="3">
        <v>0.31</v>
      </c>
      <c r="EI192" s="3">
        <v>0.26</v>
      </c>
      <c r="EJ192" s="3">
        <v>0.01</v>
      </c>
      <c r="EK192" s="3">
        <v>0.43</v>
      </c>
      <c r="EL192" s="3">
        <v>0.62</v>
      </c>
      <c r="EM192" s="3">
        <v>0.46</v>
      </c>
      <c r="EN192" s="3">
        <v>9.01</v>
      </c>
      <c r="EO192" s="3">
        <v>0.6</v>
      </c>
      <c r="EP192" s="3">
        <v>2.23</v>
      </c>
      <c r="EQ192" s="3">
        <v>0.48</v>
      </c>
      <c r="ER192" s="3">
        <v>0.79</v>
      </c>
      <c r="ES192" s="3">
        <v>-0.47</v>
      </c>
      <c r="ET192" s="3">
        <v>0.1</v>
      </c>
      <c r="EU192" s="3">
        <v>0.75</v>
      </c>
      <c r="EV192" s="3">
        <v>1.02</v>
      </c>
      <c r="EW192" s="3">
        <v>0.01</v>
      </c>
      <c r="EX192" s="3">
        <v>-0.54</v>
      </c>
      <c r="EY192" s="3">
        <v>0.19</v>
      </c>
      <c r="EZ192" s="3">
        <v>0.09</v>
      </c>
      <c r="FA192" s="3">
        <v>0.64</v>
      </c>
      <c r="FB192" s="3">
        <v>1.02</v>
      </c>
      <c r="FC192" s="3">
        <v>0.2</v>
      </c>
      <c r="FD192" s="3">
        <v>2.5</v>
      </c>
      <c r="FE192" s="3">
        <v>2.59</v>
      </c>
      <c r="FF192" s="3">
        <v>0.28000000000000003</v>
      </c>
      <c r="FG192" s="3">
        <v>0.47</v>
      </c>
      <c r="FH192" s="3">
        <v>0.8</v>
      </c>
      <c r="FI192" s="3">
        <v>-2.77</v>
      </c>
      <c r="FJ192" s="3">
        <v>-0.56999999999999995</v>
      </c>
      <c r="FK192" s="3">
        <v>3.78</v>
      </c>
      <c r="FL192" s="3">
        <v>-1.06</v>
      </c>
      <c r="FM192" s="3">
        <v>-0.94</v>
      </c>
      <c r="FN192" s="3">
        <v>0.6</v>
      </c>
      <c r="FO192" s="3">
        <v>7.34</v>
      </c>
      <c r="FP192" s="3">
        <v>-0.03</v>
      </c>
      <c r="FQ192" s="3">
        <v>0.78</v>
      </c>
      <c r="FR192" s="3">
        <v>0.95</v>
      </c>
      <c r="FS192" s="3">
        <v>0.95</v>
      </c>
      <c r="FT192" s="3">
        <v>0.62</v>
      </c>
      <c r="FU192" s="3">
        <v>1.37</v>
      </c>
      <c r="FV192" s="3">
        <v>2.73</v>
      </c>
      <c r="FW192" s="3">
        <v>0.95</v>
      </c>
      <c r="FX192" s="3">
        <v>2.31</v>
      </c>
      <c r="FY192" s="3">
        <v>1.48</v>
      </c>
      <c r="FZ192" s="3">
        <v>1.59</v>
      </c>
      <c r="GA192" s="3">
        <v>1.44</v>
      </c>
      <c r="GB192" s="3">
        <v>1.22</v>
      </c>
      <c r="GC192" s="3">
        <v>0.69</v>
      </c>
      <c r="GD192" s="3">
        <v>0.64</v>
      </c>
      <c r="GE192" s="3">
        <v>0.64</v>
      </c>
      <c r="GF192" s="3">
        <v>0.99</v>
      </c>
      <c r="GG192" s="3">
        <v>0.22</v>
      </c>
      <c r="GH192" s="3">
        <v>1.27</v>
      </c>
      <c r="GI192" s="3">
        <v>0.77</v>
      </c>
      <c r="GJ192" s="3">
        <v>-0.31</v>
      </c>
      <c r="GK192" s="3">
        <v>1.32</v>
      </c>
      <c r="GL192" s="3">
        <v>1.31</v>
      </c>
      <c r="GM192" s="3">
        <v>1.05</v>
      </c>
      <c r="GN192" s="3">
        <v>0.59</v>
      </c>
      <c r="GO192" s="3">
        <v>0.53</v>
      </c>
      <c r="GP192" s="3">
        <v>0.24</v>
      </c>
      <c r="GQ192" s="3">
        <v>0.59</v>
      </c>
      <c r="GR192" s="3">
        <v>1.36</v>
      </c>
      <c r="GS192" s="3">
        <v>0.92</v>
      </c>
      <c r="GT192" s="3">
        <v>-0.18</v>
      </c>
      <c r="GU192" s="3">
        <v>1.04</v>
      </c>
      <c r="GV192" s="3">
        <v>0.81</v>
      </c>
      <c r="GW192" s="3">
        <v>0.85</v>
      </c>
      <c r="GX192" s="3">
        <v>-0.11</v>
      </c>
      <c r="GY192" s="3">
        <v>1.1499999999999999</v>
      </c>
      <c r="GZ192" s="3">
        <v>0.4</v>
      </c>
      <c r="HA192" s="3">
        <v>1.08</v>
      </c>
      <c r="HB192" s="3">
        <v>1.17</v>
      </c>
      <c r="HC192" s="3">
        <v>0.37</v>
      </c>
      <c r="HD192" s="3">
        <v>0.84</v>
      </c>
      <c r="HE192" s="3">
        <v>2.52</v>
      </c>
      <c r="HF192" s="3">
        <v>0.85</v>
      </c>
      <c r="HG192" s="3">
        <v>-0.54</v>
      </c>
      <c r="HH192" s="3">
        <v>0.91</v>
      </c>
      <c r="HI192" s="3">
        <v>0.1</v>
      </c>
      <c r="HJ192" s="3">
        <v>3.14</v>
      </c>
      <c r="HK192" s="3">
        <v>3.14</v>
      </c>
      <c r="HL192" s="3">
        <v>0.87</v>
      </c>
      <c r="HM192" s="3">
        <v>0.56999999999999995</v>
      </c>
      <c r="HN192" s="3">
        <v>0.24</v>
      </c>
      <c r="HO192" s="3">
        <v>7.0000000000000007E-2</v>
      </c>
      <c r="HP192" s="3">
        <v>0.17</v>
      </c>
      <c r="HQ192" s="3">
        <v>0.61</v>
      </c>
      <c r="HR192" s="3">
        <v>0.56999999999999995</v>
      </c>
      <c r="HS192" s="3">
        <v>0.73</v>
      </c>
      <c r="HT192" s="3">
        <v>1.1399999999999999</v>
      </c>
      <c r="HU192" s="3">
        <v>1.6</v>
      </c>
      <c r="HV192" s="3">
        <v>-0.37</v>
      </c>
      <c r="HW192" s="3">
        <v>1.67</v>
      </c>
      <c r="HX192" s="3">
        <v>1.51</v>
      </c>
      <c r="HY192" s="3">
        <v>2.77</v>
      </c>
      <c r="HZ192" s="3">
        <v>1.65</v>
      </c>
      <c r="IA192" s="3">
        <v>0.65</v>
      </c>
      <c r="IB192" s="3">
        <v>1.17</v>
      </c>
      <c r="IC192" s="3">
        <v>0.95</v>
      </c>
      <c r="ID192" s="3">
        <v>1.81</v>
      </c>
      <c r="IE192" s="3">
        <v>1.08</v>
      </c>
      <c r="IF192" s="3">
        <v>2.15</v>
      </c>
      <c r="IG192" s="3">
        <v>2.66</v>
      </c>
      <c r="IH192" s="3">
        <v>-0.02</v>
      </c>
      <c r="II192" s="3">
        <v>2.83</v>
      </c>
      <c r="IJ192" s="3">
        <v>4.03</v>
      </c>
      <c r="IK192" s="3">
        <v>-1.03</v>
      </c>
      <c r="IL192" s="3">
        <v>2.14</v>
      </c>
      <c r="IM192" s="3">
        <v>0.33</v>
      </c>
      <c r="IN192" s="3">
        <v>-1.93</v>
      </c>
      <c r="IO192" s="3">
        <v>-0.65</v>
      </c>
      <c r="IP192" s="3">
        <v>-0.27</v>
      </c>
      <c r="IQ192" s="3">
        <v>-0.23</v>
      </c>
      <c r="IR192" s="3">
        <v>-0.18</v>
      </c>
      <c r="IS192" s="3">
        <v>-1.07</v>
      </c>
      <c r="IT192" s="3">
        <v>-1.05</v>
      </c>
      <c r="IU192" s="3">
        <v>1.7</v>
      </c>
      <c r="IV192" s="3">
        <v>1.7</v>
      </c>
      <c r="IW192" s="3">
        <v>2.17</v>
      </c>
      <c r="IX192" s="3">
        <v>0</v>
      </c>
      <c r="IY192" s="3">
        <v>-0.53</v>
      </c>
      <c r="IZ192" s="3">
        <v>0.21</v>
      </c>
      <c r="JA192" s="3">
        <v>3.12</v>
      </c>
      <c r="JB192" s="3">
        <v>1.61</v>
      </c>
      <c r="JC192" s="3">
        <v>-0.6</v>
      </c>
      <c r="JD192" s="3">
        <v>-0.89</v>
      </c>
      <c r="JE192" s="3">
        <v>-0.38</v>
      </c>
      <c r="JF192" s="3">
        <v>0.01</v>
      </c>
      <c r="JG192" s="3">
        <v>0.57999999999999996</v>
      </c>
      <c r="JH192" s="3">
        <v>-0.6</v>
      </c>
      <c r="JI192" s="3">
        <v>-0.4</v>
      </c>
      <c r="JJ192" s="3">
        <v>0.56000000000000005</v>
      </c>
      <c r="JK192" s="3">
        <v>-0.75</v>
      </c>
      <c r="JL192" s="3">
        <v>-1.4</v>
      </c>
      <c r="JM192" s="3">
        <v>-0.99</v>
      </c>
      <c r="JN192" s="3">
        <v>-2.11</v>
      </c>
      <c r="JO192" s="3">
        <v>-1.52</v>
      </c>
      <c r="JP192" s="3">
        <v>-1.89</v>
      </c>
      <c r="JQ192" s="3">
        <v>-1.78</v>
      </c>
      <c r="JR192" s="3">
        <v>-0.44</v>
      </c>
      <c r="JS192" s="3">
        <v>-0.14000000000000001</v>
      </c>
      <c r="JT192" s="3">
        <v>-0.62</v>
      </c>
      <c r="JU192" s="3">
        <v>0.73</v>
      </c>
      <c r="JV192" s="3">
        <v>0.2</v>
      </c>
      <c r="JW192" s="3">
        <v>-0.78</v>
      </c>
      <c r="JX192" s="3">
        <v>-0.49</v>
      </c>
      <c r="JY192" s="3">
        <v>-0.86</v>
      </c>
      <c r="JZ192" s="3">
        <v>-0.96</v>
      </c>
      <c r="KA192" s="3">
        <v>-0.93</v>
      </c>
      <c r="KB192" s="3">
        <v>-0.28999999999999998</v>
      </c>
      <c r="KC192" s="3">
        <v>-0.28999999999999998</v>
      </c>
      <c r="KD192" s="3">
        <v>-0.8</v>
      </c>
      <c r="KE192" s="3">
        <v>-0.93</v>
      </c>
      <c r="KF192" s="3">
        <v>1.9</v>
      </c>
      <c r="KG192" s="3">
        <v>-0.19</v>
      </c>
      <c r="KH192" s="3">
        <v>-1.4</v>
      </c>
      <c r="KI192" s="3">
        <v>-1.32</v>
      </c>
      <c r="KJ192" s="3">
        <v>0.25</v>
      </c>
      <c r="KK192" s="3">
        <v>0.72</v>
      </c>
      <c r="KL192" s="3">
        <v>0.85</v>
      </c>
      <c r="KM192" s="3">
        <v>0.85</v>
      </c>
      <c r="KN192" s="3">
        <v>0.82</v>
      </c>
      <c r="KO192" s="3">
        <v>0.83</v>
      </c>
      <c r="KP192" s="3">
        <v>1.55</v>
      </c>
      <c r="KQ192" s="3">
        <v>0.49</v>
      </c>
      <c r="KR192" s="3">
        <v>0.49</v>
      </c>
      <c r="KS192" s="3">
        <v>1.22</v>
      </c>
      <c r="KT192" s="3">
        <v>1.25</v>
      </c>
      <c r="KU192" s="3">
        <v>-2.8</v>
      </c>
      <c r="KV192" s="3">
        <v>2.2000000000000002</v>
      </c>
      <c r="KW192" s="3">
        <v>2.2000000000000002</v>
      </c>
      <c r="KX192" s="3">
        <v>-1.18</v>
      </c>
      <c r="KY192" s="3">
        <v>2.73</v>
      </c>
      <c r="KZ192" s="3">
        <v>1.21</v>
      </c>
      <c r="LA192" s="3">
        <v>3.1</v>
      </c>
      <c r="LB192" s="3">
        <v>1.68</v>
      </c>
      <c r="LC192" s="3">
        <v>-0.02</v>
      </c>
      <c r="LD192" s="3">
        <v>-23.81</v>
      </c>
      <c r="LE192" s="3">
        <v>2.67</v>
      </c>
      <c r="LF192" s="3">
        <v>0</v>
      </c>
      <c r="LG192" s="3">
        <v>4.26</v>
      </c>
      <c r="LH192" s="3">
        <v>0.93</v>
      </c>
      <c r="LI192" s="3">
        <v>2.88</v>
      </c>
      <c r="LJ192" s="3">
        <v>0.32</v>
      </c>
      <c r="LK192" s="3">
        <v>-0.24</v>
      </c>
      <c r="LL192" s="3">
        <v>0</v>
      </c>
      <c r="LM192" s="3">
        <v>0.12</v>
      </c>
      <c r="LN192" s="3">
        <v>0.63</v>
      </c>
      <c r="LO192" s="3">
        <v>-0.31</v>
      </c>
      <c r="LP192" s="3">
        <v>1.2</v>
      </c>
      <c r="LQ192" s="3">
        <v>-0.08</v>
      </c>
      <c r="LR192" s="3">
        <v>-0.01</v>
      </c>
      <c r="LS192" s="3">
        <v>1.21</v>
      </c>
      <c r="LT192" s="3">
        <v>-2.58</v>
      </c>
      <c r="LU192" s="3">
        <v>-0.46</v>
      </c>
      <c r="LV192" s="3">
        <v>0.02</v>
      </c>
      <c r="LW192" s="3">
        <v>0.06</v>
      </c>
      <c r="LX192" s="3">
        <v>7.95</v>
      </c>
      <c r="LY192" s="3">
        <v>8.42</v>
      </c>
      <c r="LZ192" s="3">
        <v>7.19</v>
      </c>
      <c r="MA192" s="3">
        <v>5.32</v>
      </c>
      <c r="MB192" s="3">
        <v>1.05</v>
      </c>
      <c r="MC192" s="3">
        <v>0.6</v>
      </c>
      <c r="MD192" s="3">
        <v>0.01</v>
      </c>
      <c r="ME192" s="3">
        <v>0</v>
      </c>
      <c r="MF192" s="3">
        <v>-0.2</v>
      </c>
      <c r="MG192" s="3">
        <v>0.23</v>
      </c>
      <c r="MH192" s="3">
        <v>0.34</v>
      </c>
      <c r="MI192" s="3">
        <v>0.14000000000000001</v>
      </c>
      <c r="MJ192" s="3">
        <v>-0.04</v>
      </c>
      <c r="MK192" s="3">
        <v>-0.15</v>
      </c>
      <c r="ML192" s="3">
        <v>0.26</v>
      </c>
      <c r="MM192" s="3">
        <v>-0.99</v>
      </c>
      <c r="MN192" s="3">
        <v>-0.18</v>
      </c>
      <c r="MO192" s="3">
        <v>0.15</v>
      </c>
      <c r="MP192" s="3">
        <v>0.04</v>
      </c>
      <c r="MQ192" s="3">
        <v>-0.21</v>
      </c>
      <c r="MR192" s="3">
        <v>0.17</v>
      </c>
      <c r="MS192" s="3">
        <v>0.11</v>
      </c>
      <c r="MT192" s="3">
        <v>-0.18</v>
      </c>
      <c r="MU192" s="3">
        <v>0.43</v>
      </c>
      <c r="MV192" s="3">
        <v>0.87</v>
      </c>
      <c r="MW192" s="3">
        <v>1.1399999999999999</v>
      </c>
      <c r="MX192" s="3">
        <v>1.43</v>
      </c>
      <c r="MY192" s="3">
        <v>0.77</v>
      </c>
      <c r="MZ192" s="3">
        <v>1.51</v>
      </c>
      <c r="NA192" s="3">
        <v>0.56999999999999995</v>
      </c>
      <c r="NB192" s="3">
        <v>0.65</v>
      </c>
      <c r="NC192" s="3">
        <v>1.7</v>
      </c>
      <c r="ND192" s="3">
        <v>0.89</v>
      </c>
      <c r="NE192" s="3">
        <v>0.81</v>
      </c>
      <c r="NF192" s="3">
        <v>1.1100000000000001</v>
      </c>
      <c r="NG192" s="3">
        <v>0.17</v>
      </c>
      <c r="NH192" s="3">
        <v>0.77</v>
      </c>
      <c r="NI192" s="3">
        <v>0.77</v>
      </c>
      <c r="NJ192" s="3">
        <v>0.89</v>
      </c>
      <c r="NK192" s="3">
        <v>0.89</v>
      </c>
      <c r="NL192" s="3">
        <v>-0.06</v>
      </c>
      <c r="NM192" s="3">
        <v>1.06</v>
      </c>
      <c r="NN192" s="3">
        <v>1.2</v>
      </c>
      <c r="NO192" s="3">
        <v>-0.15</v>
      </c>
      <c r="NP192" s="3">
        <v>0.67</v>
      </c>
      <c r="NQ192" s="3">
        <v>0.78</v>
      </c>
      <c r="NR192" s="3">
        <v>1.58</v>
      </c>
      <c r="NS192" s="3">
        <v>-0.17</v>
      </c>
      <c r="NT192" s="3">
        <v>0.51</v>
      </c>
      <c r="NU192" s="3">
        <v>0.61</v>
      </c>
      <c r="NV192" s="3">
        <v>1.1599999999999999</v>
      </c>
      <c r="NW192" s="3">
        <v>1.58</v>
      </c>
      <c r="NX192" s="3">
        <v>0.86</v>
      </c>
      <c r="NY192" s="3">
        <v>0.6</v>
      </c>
      <c r="NZ192" s="3">
        <v>0.6</v>
      </c>
      <c r="OA192" s="3">
        <v>-0.48</v>
      </c>
      <c r="OB192" s="3">
        <v>1.04</v>
      </c>
      <c r="OC192" s="3">
        <v>1.0900000000000001</v>
      </c>
      <c r="OD192" s="3">
        <v>0.43</v>
      </c>
      <c r="OE192" s="3">
        <v>3</v>
      </c>
      <c r="OF192" s="3">
        <v>1.17</v>
      </c>
      <c r="OG192" s="3">
        <v>0.28999999999999998</v>
      </c>
      <c r="OH192" s="3">
        <v>0.59</v>
      </c>
      <c r="OI192" s="3">
        <v>1.29</v>
      </c>
      <c r="OJ192" s="3">
        <v>1.37</v>
      </c>
      <c r="OK192" s="3">
        <v>1.56</v>
      </c>
      <c r="OL192" s="3">
        <v>-0.22</v>
      </c>
      <c r="OM192" s="3">
        <v>0.38</v>
      </c>
      <c r="ON192" s="3">
        <v>2.62</v>
      </c>
      <c r="OO192" s="3">
        <v>0.35</v>
      </c>
      <c r="OP192" s="3">
        <v>1.64</v>
      </c>
      <c r="OQ192" s="3">
        <v>0.24</v>
      </c>
      <c r="OR192" s="3">
        <v>0.32</v>
      </c>
      <c r="OS192" s="3">
        <v>0.68</v>
      </c>
      <c r="OT192" s="3">
        <v>0.02</v>
      </c>
      <c r="OU192" s="3">
        <v>1.53</v>
      </c>
      <c r="OV192" s="3">
        <v>0</v>
      </c>
      <c r="OW192" s="3">
        <v>3.13</v>
      </c>
      <c r="OX192" s="3">
        <v>-0.86</v>
      </c>
      <c r="OY192" s="3">
        <v>6.93</v>
      </c>
      <c r="OZ192" s="3">
        <v>1.1599999999999999</v>
      </c>
      <c r="PA192" s="3">
        <v>1.1599999999999999</v>
      </c>
      <c r="PB192" s="3">
        <v>-0.09</v>
      </c>
      <c r="PC192" s="3">
        <v>-0.49</v>
      </c>
      <c r="PD192" s="3">
        <v>0.64</v>
      </c>
      <c r="PE192" s="3">
        <v>5.88</v>
      </c>
      <c r="PF192" s="3">
        <v>5.88</v>
      </c>
      <c r="PG192" s="3">
        <v>7.24</v>
      </c>
      <c r="PH192" s="3">
        <v>7.3</v>
      </c>
      <c r="PI192" s="3">
        <v>9.52</v>
      </c>
      <c r="PJ192" s="3">
        <v>9.15</v>
      </c>
      <c r="PK192" s="3">
        <v>9.08</v>
      </c>
      <c r="PL192" s="3">
        <v>6.07</v>
      </c>
      <c r="PM192" s="3">
        <v>3.81</v>
      </c>
      <c r="PN192" s="3">
        <v>0.57999999999999996</v>
      </c>
      <c r="PO192" s="3">
        <v>0.8</v>
      </c>
      <c r="PP192" s="3">
        <v>0.65</v>
      </c>
      <c r="PQ192" s="3">
        <v>0</v>
      </c>
      <c r="PR192" s="3">
        <v>1.22</v>
      </c>
      <c r="PS192" s="3">
        <v>-0.18</v>
      </c>
      <c r="PT192" s="3">
        <v>-0.55000000000000004</v>
      </c>
      <c r="PU192" s="3">
        <v>1.45</v>
      </c>
      <c r="PV192" s="3">
        <v>-0.13</v>
      </c>
      <c r="PW192" s="3">
        <v>7.14</v>
      </c>
      <c r="PX192" s="3">
        <v>9.26</v>
      </c>
      <c r="PY192" s="3">
        <v>5.43</v>
      </c>
      <c r="PZ192" s="3">
        <v>10.74</v>
      </c>
      <c r="QA192" s="3">
        <v>5.67</v>
      </c>
      <c r="QB192" s="3">
        <v>2.82</v>
      </c>
      <c r="QC192" s="3">
        <v>-0.02</v>
      </c>
      <c r="QD192" s="3">
        <v>-0.02</v>
      </c>
      <c r="QE192" s="3">
        <v>-0.02</v>
      </c>
      <c r="QF192" s="3">
        <v>0</v>
      </c>
      <c r="QG192" s="3">
        <v>-0.63</v>
      </c>
      <c r="QH192" s="3">
        <v>-0.08</v>
      </c>
      <c r="QI192" s="3">
        <v>0.47</v>
      </c>
      <c r="QJ192" s="3">
        <v>0</v>
      </c>
      <c r="QK192" s="3">
        <v>-0.09</v>
      </c>
      <c r="QL192" s="3">
        <v>0</v>
      </c>
      <c r="QM192" s="3">
        <v>0.11</v>
      </c>
      <c r="QN192" s="3">
        <v>100</v>
      </c>
      <c r="QO192" s="3">
        <v>24.994499999999999</v>
      </c>
      <c r="QP192" s="3">
        <v>16.23</v>
      </c>
      <c r="QQ192" s="3">
        <v>0.93410000000000004</v>
      </c>
      <c r="QR192" s="3">
        <v>0.59379999999999999</v>
      </c>
      <c r="QS192" s="3">
        <v>1.9E-2</v>
      </c>
      <c r="QT192" s="3">
        <v>7.6999999999999999E-2</v>
      </c>
      <c r="QU192" s="3">
        <v>3.3700000000000001E-2</v>
      </c>
      <c r="QV192" s="3">
        <v>0.21060000000000001</v>
      </c>
      <c r="QW192" s="3">
        <v>0.66190000000000004</v>
      </c>
      <c r="QX192" s="3">
        <v>1.17E-2</v>
      </c>
      <c r="QY192" s="3">
        <v>0.27779999999999999</v>
      </c>
      <c r="QZ192" s="3">
        <v>2.52E-2</v>
      </c>
      <c r="RA192" s="3">
        <v>4.7999999999999996E-3</v>
      </c>
      <c r="RB192" s="3">
        <v>4.7999999999999996E-3</v>
      </c>
      <c r="RC192" s="3">
        <v>8.8499999999999995E-2</v>
      </c>
      <c r="RD192" s="3">
        <v>8.6E-3</v>
      </c>
      <c r="RE192" s="3">
        <v>0.14460000000000001</v>
      </c>
      <c r="RF192" s="3">
        <v>9.5799999999999996E-2</v>
      </c>
      <c r="RG192" s="3">
        <v>0.79859999999999998</v>
      </c>
      <c r="RH192" s="3">
        <v>0.31259999999999999</v>
      </c>
      <c r="RI192" s="3">
        <v>1.01E-2</v>
      </c>
      <c r="RJ192" s="3">
        <v>1.35E-2</v>
      </c>
      <c r="RK192" s="3">
        <v>1.23E-2</v>
      </c>
      <c r="RL192" s="3">
        <v>6.4999999999999997E-3</v>
      </c>
      <c r="RM192" s="3">
        <v>3.3999999999999998E-3</v>
      </c>
      <c r="RN192" s="3">
        <v>0.24279999999999999</v>
      </c>
      <c r="RO192" s="3">
        <v>0.1288</v>
      </c>
      <c r="RP192" s="3">
        <v>5.7500000000000002E-2</v>
      </c>
      <c r="RQ192" s="3">
        <v>1.12E-2</v>
      </c>
      <c r="RR192" s="3">
        <v>0.80679999999999996</v>
      </c>
      <c r="RS192" s="3">
        <v>0.1038</v>
      </c>
      <c r="RT192" s="3">
        <v>0.2802</v>
      </c>
      <c r="RU192" s="3">
        <v>1.4999999999999999E-2</v>
      </c>
      <c r="RV192" s="3">
        <v>0.12970000000000001</v>
      </c>
      <c r="RW192" s="3">
        <v>0.1244</v>
      </c>
      <c r="RX192" s="3">
        <v>0.14979999999999999</v>
      </c>
      <c r="RY192" s="3">
        <v>3.8999999999999998E-3</v>
      </c>
      <c r="RZ192" s="3">
        <v>0.23119999999999999</v>
      </c>
      <c r="SA192" s="3">
        <v>0.1104</v>
      </c>
      <c r="SB192" s="3">
        <v>1.0699999999999999E-2</v>
      </c>
      <c r="SC192" s="3">
        <v>1.95E-2</v>
      </c>
      <c r="SD192" s="3">
        <v>3.8E-3</v>
      </c>
      <c r="SE192" s="3">
        <v>3.1800000000000002E-2</v>
      </c>
      <c r="SF192" s="3">
        <v>3.8100000000000002E-2</v>
      </c>
      <c r="SG192" s="3">
        <v>2.0000000000000001E-4</v>
      </c>
      <c r="SH192" s="3">
        <v>1.67E-2</v>
      </c>
      <c r="SI192" s="3">
        <v>0.97309999999999997</v>
      </c>
      <c r="SJ192" s="3">
        <v>1.47E-2</v>
      </c>
      <c r="SK192" s="3">
        <v>3.8100000000000002E-2</v>
      </c>
      <c r="SL192" s="3">
        <v>1.9E-3</v>
      </c>
      <c r="SM192" s="3">
        <v>9.2200000000000004E-2</v>
      </c>
      <c r="SN192" s="3">
        <v>5.3E-3</v>
      </c>
      <c r="SO192" s="3">
        <v>0.18659999999999999</v>
      </c>
      <c r="SP192" s="3">
        <v>1.1599999999999999E-2</v>
      </c>
      <c r="SQ192" s="3">
        <v>2.8999999999999998E-3</v>
      </c>
      <c r="SR192" s="3">
        <v>0.14349999999999999</v>
      </c>
      <c r="SS192" s="3">
        <v>9.0899999999999995E-2</v>
      </c>
      <c r="ST192" s="3">
        <v>1.09E-2</v>
      </c>
      <c r="SU192" s="3">
        <v>7.6E-3</v>
      </c>
      <c r="SV192" s="3">
        <v>5.7799999999999997E-2</v>
      </c>
      <c r="SW192" s="3">
        <v>2.2499999999999999E-2</v>
      </c>
      <c r="SX192" s="3">
        <v>4.7100000000000003E-2</v>
      </c>
      <c r="SY192" s="3">
        <v>8.5699999999999998E-2</v>
      </c>
      <c r="SZ192" s="3">
        <v>0.13969999999999999</v>
      </c>
      <c r="TA192" s="3">
        <v>1.0999999999999999E-2</v>
      </c>
      <c r="TB192" s="3">
        <v>2.8999999999999998E-3</v>
      </c>
      <c r="TC192" s="3">
        <v>2.8691</v>
      </c>
      <c r="TD192" s="3">
        <v>2.86E-2</v>
      </c>
      <c r="TE192" s="3">
        <v>0.24809999999999999</v>
      </c>
      <c r="TF192" s="3">
        <v>1.23E-2</v>
      </c>
      <c r="TG192" s="3">
        <v>0.3846</v>
      </c>
      <c r="TH192" s="3">
        <v>5.9499999999999997E-2</v>
      </c>
      <c r="TI192" s="3">
        <v>0.2969</v>
      </c>
      <c r="TJ192" s="3">
        <v>0.46460000000000001</v>
      </c>
      <c r="TK192" s="3">
        <v>0.2185</v>
      </c>
      <c r="TL192" s="3">
        <v>1.9199999999999998E-2</v>
      </c>
      <c r="TM192" s="3">
        <v>6.6799999999999998E-2</v>
      </c>
      <c r="TN192" s="3">
        <v>0.15329999999999999</v>
      </c>
      <c r="TO192" s="3">
        <v>0.13869999999999999</v>
      </c>
      <c r="TP192" s="3">
        <v>0.31090000000000001</v>
      </c>
      <c r="TQ192" s="3">
        <v>3.6499999999999998E-2</v>
      </c>
      <c r="TR192" s="3">
        <v>4.4999999999999997E-3</v>
      </c>
      <c r="TS192" s="3">
        <v>0.42609999999999998</v>
      </c>
      <c r="TT192" s="3">
        <v>0.32700000000000001</v>
      </c>
      <c r="TU192" s="3">
        <v>3.8E-3</v>
      </c>
      <c r="TV192" s="3">
        <v>1E-3</v>
      </c>
      <c r="TW192" s="3">
        <v>2.86E-2</v>
      </c>
      <c r="TX192" s="3">
        <v>2.3E-3</v>
      </c>
      <c r="TY192" s="3">
        <v>4.8599999999999997E-2</v>
      </c>
      <c r="TZ192" s="3">
        <v>1.34E-2</v>
      </c>
      <c r="UA192" s="3">
        <v>4.8599999999999997E-2</v>
      </c>
      <c r="UB192" s="3">
        <v>3.0000000000000001E-3</v>
      </c>
      <c r="UC192" s="3">
        <v>7.1000000000000004E-3</v>
      </c>
      <c r="UD192" s="3">
        <v>5.0000000000000001E-4</v>
      </c>
      <c r="UE192" s="3">
        <v>6.9999999999999999E-4</v>
      </c>
      <c r="UF192" s="3">
        <v>9.1999999999999998E-3</v>
      </c>
      <c r="UG192" s="3">
        <v>2.0299999999999999E-2</v>
      </c>
      <c r="UH192" s="3">
        <v>6.7000000000000002E-3</v>
      </c>
      <c r="UI192" s="3">
        <v>7.0800000000000002E-2</v>
      </c>
      <c r="UJ192" s="3">
        <v>7.6E-3</v>
      </c>
      <c r="UK192" s="3">
        <v>1.1999999999999999E-3</v>
      </c>
      <c r="UL192" s="3">
        <v>6.0000000000000001E-3</v>
      </c>
      <c r="UM192" s="3">
        <v>0.02</v>
      </c>
      <c r="UN192" s="3">
        <v>5.3E-3</v>
      </c>
      <c r="UO192" s="3">
        <v>2.0299999999999999E-2</v>
      </c>
      <c r="UP192" s="3">
        <v>1.4E-3</v>
      </c>
      <c r="UQ192" s="3">
        <v>4.0000000000000002E-4</v>
      </c>
      <c r="UR192" s="3">
        <v>0.82709999999999995</v>
      </c>
      <c r="US192" s="3">
        <v>0.1305</v>
      </c>
      <c r="UT192" s="3">
        <v>0.1173</v>
      </c>
      <c r="UU192" s="3">
        <v>0.30520000000000003</v>
      </c>
      <c r="UV192" s="3">
        <v>9.9400000000000002E-2</v>
      </c>
      <c r="UW192" s="3">
        <v>7.7000000000000002E-3</v>
      </c>
      <c r="UX192" s="3">
        <v>0.14849999999999999</v>
      </c>
      <c r="UY192" s="3">
        <v>1.67E-2</v>
      </c>
      <c r="UZ192" s="3">
        <v>1.8E-3</v>
      </c>
      <c r="VA192" s="3">
        <v>1.0922000000000001</v>
      </c>
      <c r="VB192" s="3">
        <v>0.48270000000000002</v>
      </c>
      <c r="VC192" s="3">
        <v>0.40629999999999999</v>
      </c>
      <c r="VD192" s="3">
        <v>0.20319999999999999</v>
      </c>
      <c r="VE192" s="3">
        <v>1.9289000000000001</v>
      </c>
      <c r="VF192" s="3">
        <v>0.89790000000000003</v>
      </c>
      <c r="VG192" s="3">
        <v>1.5900000000000001E-2</v>
      </c>
      <c r="VH192" s="3">
        <v>0.24640000000000001</v>
      </c>
      <c r="VI192" s="3">
        <v>0.52569999999999995</v>
      </c>
      <c r="VJ192" s="3">
        <v>2.3999999999999998E-3</v>
      </c>
      <c r="VK192" s="3">
        <v>0.22070000000000001</v>
      </c>
      <c r="VL192" s="3">
        <v>1.9900000000000001E-2</v>
      </c>
      <c r="VM192" s="3">
        <v>1.9396</v>
      </c>
      <c r="VN192" s="3">
        <v>0.47749999999999998</v>
      </c>
      <c r="VO192" s="3">
        <v>1.1133</v>
      </c>
      <c r="VP192" s="3">
        <v>0.1048</v>
      </c>
      <c r="VQ192" s="3">
        <v>0.1197</v>
      </c>
      <c r="VR192" s="3">
        <v>0.10440000000000001</v>
      </c>
      <c r="VS192" s="3">
        <v>1.9800000000000002E-2</v>
      </c>
      <c r="VT192" s="3">
        <v>0.42920000000000003</v>
      </c>
      <c r="VU192" s="3">
        <v>0.25409999999999999</v>
      </c>
      <c r="VV192" s="3">
        <v>2.4E-2</v>
      </c>
      <c r="VW192" s="3">
        <v>0.15110000000000001</v>
      </c>
      <c r="VX192" s="3">
        <v>1.8537999999999999</v>
      </c>
      <c r="VY192" s="3">
        <v>0.15629999999999999</v>
      </c>
      <c r="VZ192" s="3">
        <v>4.6399999999999997E-2</v>
      </c>
      <c r="WA192" s="3">
        <v>0.34410000000000002</v>
      </c>
      <c r="WB192" s="3">
        <v>1.4500000000000001E-2</v>
      </c>
      <c r="WC192" s="3">
        <v>5.2900000000000003E-2</v>
      </c>
      <c r="WD192" s="3">
        <v>0.72260000000000002</v>
      </c>
      <c r="WE192" s="3">
        <v>0.40500000000000003</v>
      </c>
      <c r="WF192" s="3">
        <v>0.112</v>
      </c>
      <c r="WG192" s="3">
        <v>0.1588</v>
      </c>
      <c r="WH192" s="3">
        <v>7.3000000000000001E-3</v>
      </c>
      <c r="WI192" s="3">
        <v>5.4999999999999997E-3</v>
      </c>
      <c r="WJ192" s="3">
        <v>1.4200000000000001E-2</v>
      </c>
      <c r="WK192" s="3">
        <v>5.1000000000000004E-3</v>
      </c>
      <c r="WL192" s="3">
        <v>4.1300000000000003E-2</v>
      </c>
      <c r="WM192" s="3">
        <v>4.1000000000000003E-3</v>
      </c>
      <c r="WN192" s="3">
        <v>6.1000000000000004E-3</v>
      </c>
      <c r="WO192" s="3">
        <v>3.0999999999999999E-3</v>
      </c>
      <c r="WP192" s="3">
        <v>9.5999999999999992E-3</v>
      </c>
      <c r="WQ192" s="3">
        <v>2.64E-2</v>
      </c>
      <c r="WR192" s="3">
        <v>1.8200000000000001E-2</v>
      </c>
      <c r="WS192" s="3">
        <v>1.78E-2</v>
      </c>
      <c r="WT192" s="3">
        <v>0.39850000000000002</v>
      </c>
      <c r="WU192" s="3">
        <v>4.8999999999999998E-3</v>
      </c>
      <c r="WV192" s="3">
        <v>0.15609999999999999</v>
      </c>
      <c r="WW192" s="3">
        <v>8.6499999999999994E-2</v>
      </c>
      <c r="WX192" s="3">
        <v>7.6E-3</v>
      </c>
      <c r="WY192" s="3">
        <v>8.3000000000000001E-3</v>
      </c>
      <c r="WZ192" s="3">
        <v>5.0799999999999998E-2</v>
      </c>
      <c r="XA192" s="3">
        <v>5.1999999999999998E-3</v>
      </c>
      <c r="XB192" s="3">
        <v>2.5600000000000001E-2</v>
      </c>
      <c r="XC192" s="3">
        <v>5.3400000000000003E-2</v>
      </c>
      <c r="XD192" s="3">
        <v>8.7645999999999997</v>
      </c>
      <c r="XE192" s="3">
        <v>8.7645999999999997</v>
      </c>
      <c r="XF192" s="3">
        <v>5.1832000000000003</v>
      </c>
      <c r="XG192" s="3">
        <v>1.9954000000000001</v>
      </c>
      <c r="XH192" s="3">
        <v>0.1028</v>
      </c>
      <c r="XI192" s="3">
        <v>0.37590000000000001</v>
      </c>
      <c r="XJ192" s="3">
        <v>7.1199999999999999E-2</v>
      </c>
      <c r="XK192" s="3">
        <v>0.70420000000000005</v>
      </c>
      <c r="XL192" s="3">
        <v>6.8099999999999994E-2</v>
      </c>
      <c r="XM192" s="3">
        <v>0.26379999999999998</v>
      </c>
      <c r="XN192" s="3">
        <v>14.897</v>
      </c>
      <c r="XO192" s="3">
        <v>10.5756</v>
      </c>
      <c r="XP192" s="3">
        <v>7.1839000000000004</v>
      </c>
      <c r="XQ192" s="3">
        <v>4.1144999999999996</v>
      </c>
      <c r="XR192" s="3">
        <v>1.6484000000000001</v>
      </c>
      <c r="XS192" s="3">
        <v>1.4024000000000001</v>
      </c>
      <c r="XT192" s="3">
        <v>1.8599999999999998E-2</v>
      </c>
      <c r="XU192" s="3">
        <v>2.5291000000000001</v>
      </c>
      <c r="XV192" s="3">
        <v>4.87E-2</v>
      </c>
      <c r="XW192" s="3">
        <v>2.3300000000000001E-2</v>
      </c>
      <c r="XX192" s="3">
        <v>3.09E-2</v>
      </c>
      <c r="XY192" s="3">
        <v>2.24E-2</v>
      </c>
      <c r="XZ192" s="3">
        <v>0.22989999999999999</v>
      </c>
      <c r="YA192" s="3">
        <v>0.18029999999999999</v>
      </c>
      <c r="YB192" s="3">
        <v>0.18190000000000001</v>
      </c>
      <c r="YC192" s="3">
        <v>0.13100000000000001</v>
      </c>
      <c r="YD192" s="3">
        <v>6.0900000000000003E-2</v>
      </c>
      <c r="YE192" s="3">
        <v>1.4898</v>
      </c>
      <c r="YF192" s="3">
        <v>5.21E-2</v>
      </c>
      <c r="YG192" s="3">
        <v>7.7899999999999997E-2</v>
      </c>
      <c r="YH192" s="3">
        <v>0.86250000000000004</v>
      </c>
      <c r="YI192" s="3">
        <v>5.6500000000000002E-2</v>
      </c>
      <c r="YJ192" s="3">
        <v>0.12859999999999999</v>
      </c>
      <c r="YK192" s="3">
        <v>0.34410000000000002</v>
      </c>
      <c r="YL192" s="3">
        <v>4.8099999999999997E-2</v>
      </c>
      <c r="YM192" s="3">
        <v>5.1000000000000004E-3</v>
      </c>
      <c r="YN192" s="3">
        <v>9.6199999999999994E-2</v>
      </c>
      <c r="YO192" s="3">
        <v>4.7699999999999999E-2</v>
      </c>
      <c r="YP192" s="3">
        <v>0.1361</v>
      </c>
      <c r="YQ192" s="3">
        <v>4.3213999999999997</v>
      </c>
      <c r="YR192" s="3">
        <v>1.1738999999999999</v>
      </c>
      <c r="YS192" s="3">
        <v>8.3000000000000001E-3</v>
      </c>
      <c r="YT192" s="3">
        <v>1.0923</v>
      </c>
      <c r="YU192" s="3">
        <v>7.3200000000000001E-2</v>
      </c>
      <c r="YV192" s="3">
        <v>3.1476000000000002</v>
      </c>
      <c r="YW192" s="3">
        <v>3.1476000000000002</v>
      </c>
      <c r="YX192" s="3">
        <v>4.4231999999999996</v>
      </c>
      <c r="YY192" s="3">
        <v>2.3052999999999999</v>
      </c>
      <c r="YZ192" s="3">
        <v>1.4656</v>
      </c>
      <c r="ZA192" s="3">
        <v>0.60429999999999995</v>
      </c>
      <c r="ZB192" s="3">
        <v>0.51259999999999994</v>
      </c>
      <c r="ZC192" s="3">
        <v>0.2049</v>
      </c>
      <c r="ZD192" s="3">
        <v>1.3299999999999999E-2</v>
      </c>
      <c r="ZE192" s="3">
        <v>0.1305</v>
      </c>
      <c r="ZF192" s="3">
        <v>0.52529999999999999</v>
      </c>
      <c r="ZG192" s="3">
        <v>8.43E-2</v>
      </c>
      <c r="ZH192" s="3">
        <v>8.3299999999999999E-2</v>
      </c>
      <c r="ZI192" s="3">
        <v>9.6000000000000002E-2</v>
      </c>
      <c r="ZJ192" s="3">
        <v>5.8200000000000002E-2</v>
      </c>
      <c r="ZK192" s="3">
        <v>4.2500000000000003E-2</v>
      </c>
      <c r="ZL192" s="3">
        <v>2.3900000000000001E-2</v>
      </c>
      <c r="ZM192" s="3">
        <v>0.1371</v>
      </c>
      <c r="ZN192" s="3">
        <v>0.31430000000000002</v>
      </c>
      <c r="ZO192" s="3">
        <v>0.23430000000000001</v>
      </c>
      <c r="ZP192" s="3">
        <v>8.0100000000000005E-2</v>
      </c>
      <c r="ZQ192" s="3">
        <v>1.7523</v>
      </c>
      <c r="ZR192" s="3">
        <v>1.0821000000000001</v>
      </c>
      <c r="ZS192" s="3">
        <v>0.49869999999999998</v>
      </c>
      <c r="ZT192" s="3">
        <v>3.8199999999999998E-2</v>
      </c>
      <c r="ZU192" s="3">
        <v>0.22650000000000001</v>
      </c>
      <c r="ZV192" s="3">
        <v>2.8E-3</v>
      </c>
      <c r="ZW192" s="3">
        <v>2.63E-2</v>
      </c>
      <c r="ZX192" s="3">
        <v>0.217</v>
      </c>
      <c r="ZY192" s="3">
        <v>2.24E-2</v>
      </c>
      <c r="ZZ192" s="3">
        <v>5.0099999999999999E-2</v>
      </c>
      <c r="AAA192" s="3">
        <v>0.67020000000000002</v>
      </c>
      <c r="AAB192" s="3">
        <v>0.1905</v>
      </c>
      <c r="AAC192" s="3">
        <v>7.5300000000000006E-2</v>
      </c>
      <c r="AAD192" s="3">
        <v>7.0400000000000004E-2</v>
      </c>
      <c r="AAE192" s="3">
        <v>7.7000000000000002E-3</v>
      </c>
      <c r="AAF192" s="3">
        <v>0.32629999999999998</v>
      </c>
      <c r="AAG192" s="3">
        <v>0.36549999999999999</v>
      </c>
      <c r="AAH192" s="3">
        <v>0.36549999999999999</v>
      </c>
      <c r="AAI192" s="3">
        <v>7.9100000000000004E-2</v>
      </c>
      <c r="AAJ192" s="3">
        <v>7.6399999999999996E-2</v>
      </c>
      <c r="AAK192" s="3">
        <v>4.7999999999999996E-3</v>
      </c>
      <c r="AAL192" s="3">
        <v>6.3500000000000001E-2</v>
      </c>
      <c r="AAM192" s="3">
        <v>0.14000000000000001</v>
      </c>
      <c r="AAN192" s="3">
        <v>1.6999999999999999E-3</v>
      </c>
      <c r="AAO192" s="3">
        <v>6.3608000000000002</v>
      </c>
      <c r="AAP192" s="3">
        <v>4.0674999999999999</v>
      </c>
      <c r="AAQ192" s="3">
        <v>1.4836</v>
      </c>
      <c r="AAR192" s="3">
        <v>0.45960000000000001</v>
      </c>
      <c r="AAS192" s="3">
        <v>6.0299999999999999E-2</v>
      </c>
      <c r="AAT192" s="3">
        <v>7.8799999999999995E-2</v>
      </c>
      <c r="AAU192" s="3">
        <v>0.23169999999999999</v>
      </c>
      <c r="AAV192" s="3">
        <v>2.3599999999999999E-2</v>
      </c>
      <c r="AAW192" s="3">
        <v>0.62970000000000004</v>
      </c>
      <c r="AAX192" s="3">
        <v>1.8647</v>
      </c>
      <c r="AAY192" s="3">
        <v>0.50729999999999997</v>
      </c>
      <c r="AAZ192" s="3">
        <v>6.9500000000000006E-2</v>
      </c>
      <c r="ABA192" s="3">
        <v>2.4400000000000002E-2</v>
      </c>
      <c r="ABB192" s="3">
        <v>0.33079999999999998</v>
      </c>
      <c r="ABC192" s="3">
        <v>0.68100000000000005</v>
      </c>
      <c r="ABD192" s="3">
        <v>0.1583</v>
      </c>
      <c r="ABE192" s="3">
        <v>9.35E-2</v>
      </c>
      <c r="ABF192" s="3">
        <v>0.71909999999999996</v>
      </c>
      <c r="ABG192" s="3">
        <v>2.4799999999999999E-2</v>
      </c>
      <c r="ABH192" s="3">
        <v>0.13070000000000001</v>
      </c>
      <c r="ABI192" s="3">
        <v>4.3099999999999999E-2</v>
      </c>
      <c r="ABJ192" s="3">
        <v>7.4200000000000002E-2</v>
      </c>
      <c r="ABK192" s="3">
        <v>0.112</v>
      </c>
      <c r="ABL192" s="3">
        <v>0.28660000000000002</v>
      </c>
      <c r="ABM192" s="3">
        <v>4.7800000000000002E-2</v>
      </c>
      <c r="ABN192" s="3">
        <v>1.8571</v>
      </c>
      <c r="ABO192" s="3">
        <v>1.8571</v>
      </c>
      <c r="ABP192" s="3">
        <v>0.20979999999999999</v>
      </c>
      <c r="ABQ192" s="3">
        <v>0.3306</v>
      </c>
      <c r="ABR192" s="3">
        <v>1.3100000000000001E-2</v>
      </c>
      <c r="ABS192" s="3">
        <v>2.1299999999999999E-2</v>
      </c>
      <c r="ABT192" s="3">
        <v>0.3916</v>
      </c>
      <c r="ABU192" s="3">
        <v>3.3000000000000002E-2</v>
      </c>
      <c r="ABV192" s="3">
        <v>0.2099</v>
      </c>
      <c r="ABW192" s="3">
        <v>0.64770000000000005</v>
      </c>
      <c r="ABX192" s="3">
        <v>0.35239999999999999</v>
      </c>
      <c r="ABY192" s="3">
        <v>0.35239999999999999</v>
      </c>
      <c r="ABZ192" s="3">
        <v>0.17119999999999999</v>
      </c>
      <c r="ACA192" s="3">
        <v>0.1661</v>
      </c>
      <c r="ACB192" s="3">
        <v>1.5100000000000001E-2</v>
      </c>
      <c r="ACC192" s="3">
        <v>8.3799999999999999E-2</v>
      </c>
      <c r="ACD192" s="3">
        <v>8.3799999999999999E-2</v>
      </c>
      <c r="ACE192" s="3">
        <v>5.16E-2</v>
      </c>
      <c r="ACF192" s="3">
        <v>1.6899999999999998E-2</v>
      </c>
      <c r="ACG192" s="3">
        <v>1.5299999999999999E-2</v>
      </c>
      <c r="ACH192" s="3">
        <v>18.6416</v>
      </c>
      <c r="ACI192" s="3">
        <v>18.6416</v>
      </c>
      <c r="ACJ192" s="3">
        <v>4.8324999999999996</v>
      </c>
      <c r="ACK192" s="3">
        <v>2.6031</v>
      </c>
      <c r="ACL192" s="3">
        <v>0.3735</v>
      </c>
      <c r="ACM192" s="3">
        <v>5.79E-2</v>
      </c>
      <c r="ACN192" s="3">
        <v>0.73440000000000005</v>
      </c>
      <c r="ACO192" s="3">
        <v>0.2515</v>
      </c>
      <c r="ACP192" s="3">
        <v>0.64159999999999995</v>
      </c>
      <c r="ACQ192" s="3">
        <v>6.7799999999999999E-2</v>
      </c>
      <c r="ACR192" s="3">
        <v>8.6E-3</v>
      </c>
      <c r="ACS192" s="3">
        <v>9.4200000000000006E-2</v>
      </c>
      <c r="ACT192" s="3">
        <v>8.9926999999999992</v>
      </c>
      <c r="ACU192" s="3">
        <v>3.1181999999999999</v>
      </c>
      <c r="ACV192" s="3">
        <v>0.89939999999999998</v>
      </c>
      <c r="ACW192" s="3">
        <v>0.2913</v>
      </c>
      <c r="ACX192" s="3">
        <v>3.3599999999999998E-2</v>
      </c>
      <c r="ACY192" s="3">
        <v>0.1037</v>
      </c>
      <c r="ACZ192" s="3">
        <v>0.36630000000000001</v>
      </c>
      <c r="ADA192" s="3">
        <v>0.20930000000000001</v>
      </c>
      <c r="ADB192" s="3">
        <v>1.7629999999999999</v>
      </c>
      <c r="ADC192" s="3">
        <v>0.1105</v>
      </c>
      <c r="ADD192" s="3">
        <v>0.11360000000000001</v>
      </c>
      <c r="ADE192" s="3">
        <v>4.1399999999999999E-2</v>
      </c>
      <c r="ADF192" s="3">
        <v>1.2313000000000001</v>
      </c>
      <c r="ADG192" s="3">
        <v>4.9700000000000001E-2</v>
      </c>
      <c r="ADH192" s="3">
        <v>6.3E-3</v>
      </c>
      <c r="ADI192" s="3">
        <v>0.65510000000000002</v>
      </c>
      <c r="ADJ192" s="3">
        <v>4.8164999999999996</v>
      </c>
      <c r="ADK192" s="3">
        <v>3.7218</v>
      </c>
      <c r="ADL192" s="3">
        <v>0.84119999999999995</v>
      </c>
      <c r="ADM192" s="3">
        <v>0.14530000000000001</v>
      </c>
      <c r="ADN192" s="3">
        <v>0.1081</v>
      </c>
      <c r="ADO192" s="3">
        <v>11.1911</v>
      </c>
      <c r="ADP192" s="3">
        <v>3.5861999999999998</v>
      </c>
      <c r="ADQ192" s="3">
        <v>3.3069999999999999</v>
      </c>
      <c r="ADR192" s="3">
        <v>0.2253</v>
      </c>
      <c r="ADS192" s="3">
        <v>0.40710000000000002</v>
      </c>
      <c r="ADT192" s="3">
        <v>0.3125</v>
      </c>
      <c r="ADU192" s="3">
        <v>0.18809999999999999</v>
      </c>
      <c r="ADV192" s="3">
        <v>0.1051</v>
      </c>
      <c r="ADW192" s="3">
        <v>0.18090000000000001</v>
      </c>
      <c r="ADX192" s="3">
        <v>0.1928</v>
      </c>
      <c r="ADY192" s="3">
        <v>0.19750000000000001</v>
      </c>
      <c r="ADZ192" s="3">
        <v>0.3669</v>
      </c>
      <c r="AEA192" s="3">
        <v>0.376</v>
      </c>
      <c r="AEB192" s="3">
        <v>0.67879999999999996</v>
      </c>
      <c r="AEC192" s="3">
        <v>7.5899999999999995E-2</v>
      </c>
      <c r="AED192" s="3">
        <v>0.2792</v>
      </c>
      <c r="AEE192" s="3">
        <v>4.58E-2</v>
      </c>
      <c r="AEF192" s="3">
        <v>9.6299999999999997E-2</v>
      </c>
      <c r="AEG192" s="3">
        <v>0.1371</v>
      </c>
      <c r="AEH192" s="3">
        <v>4.9950999999999999</v>
      </c>
      <c r="AEI192" s="3">
        <v>1.1538999999999999</v>
      </c>
      <c r="AEJ192" s="3">
        <v>0.4783</v>
      </c>
      <c r="AEK192" s="3">
        <v>0.4713</v>
      </c>
      <c r="AEL192" s="3">
        <v>5.9799999999999999E-2</v>
      </c>
      <c r="AEM192" s="3">
        <v>3.0999999999999999E-3</v>
      </c>
      <c r="AEN192" s="3">
        <v>5.8900000000000001E-2</v>
      </c>
      <c r="AEO192" s="3">
        <v>8.2600000000000007E-2</v>
      </c>
      <c r="AEP192" s="3">
        <v>0.58540000000000003</v>
      </c>
      <c r="AEQ192" s="3">
        <v>0.1055</v>
      </c>
      <c r="AER192" s="3">
        <v>0.37480000000000002</v>
      </c>
      <c r="AES192" s="3">
        <v>0.1051</v>
      </c>
      <c r="AET192" s="3">
        <v>3.2557999999999998</v>
      </c>
      <c r="AEU192" s="3">
        <v>3.2557999999999998</v>
      </c>
      <c r="AEV192" s="3">
        <v>2.6097999999999999</v>
      </c>
      <c r="AEW192" s="3">
        <v>2.6097999999999999</v>
      </c>
      <c r="AEX192" s="3">
        <v>0.28029999999999999</v>
      </c>
      <c r="AEY192" s="3">
        <v>5.9299999999999999E-2</v>
      </c>
      <c r="AEZ192" s="3">
        <v>1.34E-2</v>
      </c>
      <c r="AFA192" s="3">
        <v>0.35809999999999997</v>
      </c>
      <c r="AFB192" s="3">
        <v>0.18440000000000001</v>
      </c>
      <c r="AFC192" s="3">
        <v>9.06E-2</v>
      </c>
      <c r="AFD192" s="3">
        <v>1.0065999999999999</v>
      </c>
      <c r="AFE192" s="3">
        <v>0.1057</v>
      </c>
      <c r="AFF192" s="3">
        <v>1.0200000000000001E-2</v>
      </c>
      <c r="AFG192" s="3">
        <v>0.1583</v>
      </c>
      <c r="AFH192" s="3">
        <v>0.20810000000000001</v>
      </c>
      <c r="AFI192" s="3">
        <v>0.13469999999999999</v>
      </c>
      <c r="AFJ192" s="3">
        <v>10.795400000000001</v>
      </c>
      <c r="AFK192" s="3">
        <v>6.6269</v>
      </c>
      <c r="AFL192" s="3">
        <v>6.6269</v>
      </c>
      <c r="AFM192" s="3">
        <v>4.82E-2</v>
      </c>
      <c r="AFN192" s="3">
        <v>0.45329999999999998</v>
      </c>
      <c r="AFO192" s="3">
        <v>1.2988</v>
      </c>
      <c r="AFP192" s="3">
        <v>4.0975999999999999</v>
      </c>
      <c r="AFQ192" s="3">
        <v>1.46E-2</v>
      </c>
      <c r="AFR192" s="3">
        <v>8.4900000000000003E-2</v>
      </c>
      <c r="AFS192" s="3">
        <v>0.61539999999999995</v>
      </c>
      <c r="AFT192" s="3">
        <v>1.41E-2</v>
      </c>
      <c r="AFU192" s="3">
        <v>4.1684999999999999</v>
      </c>
      <c r="AFV192" s="3">
        <v>3.0375999999999999</v>
      </c>
      <c r="AFW192" s="3">
        <v>0.18679999999999999</v>
      </c>
      <c r="AFX192" s="3">
        <v>5.28E-2</v>
      </c>
      <c r="AFY192" s="3">
        <v>1.2500000000000001E-2</v>
      </c>
      <c r="AFZ192" s="3">
        <v>0.1618</v>
      </c>
      <c r="AGA192" s="3">
        <v>4.1599999999999998E-2</v>
      </c>
      <c r="AGB192" s="3">
        <v>0.2155</v>
      </c>
      <c r="AGC192" s="3">
        <v>9.7100000000000006E-2</v>
      </c>
      <c r="AGD192" s="3">
        <v>0.2487</v>
      </c>
      <c r="AGE192" s="3">
        <v>0.42959999999999998</v>
      </c>
      <c r="AGF192" s="3">
        <v>0.127</v>
      </c>
      <c r="AGG192" s="3">
        <v>0.28489999999999999</v>
      </c>
      <c r="AGH192" s="3">
        <v>0.36969999999999997</v>
      </c>
      <c r="AGI192" s="3">
        <v>3.5000000000000001E-3</v>
      </c>
      <c r="AGJ192" s="3">
        <v>0.4289</v>
      </c>
      <c r="AGK192" s="3">
        <v>0.37709999999999999</v>
      </c>
      <c r="AGL192" s="3">
        <v>1.0609</v>
      </c>
      <c r="AGM192" s="3">
        <v>1.0609</v>
      </c>
      <c r="AGN192" s="3">
        <v>7.0000000000000007E-2</v>
      </c>
      <c r="AGO192" s="3">
        <v>4.5499999999999999E-2</v>
      </c>
      <c r="AGP192" s="3">
        <v>2.4500000000000001E-2</v>
      </c>
      <c r="AGQ192" s="3">
        <v>4.5464000000000002</v>
      </c>
      <c r="AGR192" s="3">
        <v>4.5464000000000002</v>
      </c>
      <c r="AGS192" s="3">
        <v>2.891</v>
      </c>
      <c r="AGT192" s="3">
        <v>1.6E-2</v>
      </c>
      <c r="AGU192" s="3">
        <v>0.18590000000000001</v>
      </c>
      <c r="AGV192" s="3">
        <v>0.71750000000000003</v>
      </c>
      <c r="AGW192" s="3">
        <v>0.33639999999999998</v>
      </c>
      <c r="AGX192" s="3">
        <v>1.4118999999999999</v>
      </c>
      <c r="AGY192" s="3">
        <v>0.22339999999999999</v>
      </c>
      <c r="AGZ192" s="3">
        <v>0.53590000000000004</v>
      </c>
      <c r="AHA192" s="3">
        <v>0.13350000000000001</v>
      </c>
      <c r="AHB192" s="3">
        <v>3.9199999999999999E-2</v>
      </c>
      <c r="AHC192" s="3">
        <v>0.21790000000000001</v>
      </c>
      <c r="AHD192" s="3">
        <v>0.14530000000000001</v>
      </c>
      <c r="AHE192" s="3">
        <v>0.34100000000000003</v>
      </c>
      <c r="AHF192" s="3">
        <v>0.13289999999999999</v>
      </c>
      <c r="AHG192" s="3">
        <v>2.5100000000000001E-2</v>
      </c>
      <c r="AHH192" s="3">
        <v>0.183</v>
      </c>
      <c r="AHI192" s="3">
        <v>0.77859999999999996</v>
      </c>
      <c r="AHJ192" s="3">
        <v>0.15609999999999999</v>
      </c>
      <c r="AHK192">
        <v>7.8399999999999997E-2</v>
      </c>
      <c r="AHL192">
        <v>0.23730000000000001</v>
      </c>
      <c r="AHM192">
        <v>9.5699999999999993E-2</v>
      </c>
      <c r="AHN192">
        <v>0.21099999999999999</v>
      </c>
      <c r="AHO192">
        <v>4.1498999999999997</v>
      </c>
      <c r="AHP192">
        <v>4.1498999999999997</v>
      </c>
      <c r="AHQ192">
        <v>4.1498999999999997</v>
      </c>
      <c r="AHR192">
        <v>1.14E-2</v>
      </c>
      <c r="AHS192">
        <v>1.1603000000000001</v>
      </c>
      <c r="AHT192">
        <v>0.1052</v>
      </c>
      <c r="AHU192">
        <v>1.3695999999999999</v>
      </c>
      <c r="AHV192">
        <v>0.26669999999999999</v>
      </c>
      <c r="AHW192">
        <v>0.1706</v>
      </c>
      <c r="AHX192">
        <v>0.76519999999999999</v>
      </c>
      <c r="AHY192">
        <v>0.3009</v>
      </c>
      <c r="AIA192">
        <v>0</v>
      </c>
      <c r="AIB192">
        <v>0</v>
      </c>
      <c r="AIC192">
        <v>0</v>
      </c>
      <c r="AID192">
        <v>0</v>
      </c>
      <c r="AIE192">
        <v>0</v>
      </c>
      <c r="AIF192">
        <v>0</v>
      </c>
      <c r="AIG192">
        <v>0</v>
      </c>
      <c r="AIH192">
        <v>0</v>
      </c>
      <c r="AII192">
        <v>0</v>
      </c>
      <c r="AIJ192">
        <v>0</v>
      </c>
      <c r="AIK192">
        <v>0</v>
      </c>
      <c r="AIL192">
        <v>0</v>
      </c>
      <c r="AIM192">
        <v>0</v>
      </c>
      <c r="AIN192">
        <v>0</v>
      </c>
      <c r="AIO192">
        <v>0</v>
      </c>
      <c r="AIP192">
        <v>0</v>
      </c>
      <c r="AIQ192">
        <v>0</v>
      </c>
      <c r="AIR192">
        <v>0</v>
      </c>
      <c r="AIS192">
        <v>0</v>
      </c>
      <c r="AIT192">
        <v>0</v>
      </c>
      <c r="AIU192">
        <v>0</v>
      </c>
      <c r="AIV192">
        <v>0</v>
      </c>
      <c r="AIW192">
        <v>0</v>
      </c>
      <c r="AIX192">
        <v>0</v>
      </c>
      <c r="AIY192">
        <v>0</v>
      </c>
      <c r="AIZ192">
        <v>0</v>
      </c>
      <c r="AJA192">
        <v>0</v>
      </c>
      <c r="AJB192">
        <v>0</v>
      </c>
      <c r="AJC192">
        <v>0</v>
      </c>
      <c r="AJD192">
        <v>0</v>
      </c>
      <c r="AJE192">
        <v>0</v>
      </c>
      <c r="AJF192">
        <v>0</v>
      </c>
      <c r="AJG192">
        <v>0</v>
      </c>
      <c r="AJH192">
        <v>0</v>
      </c>
      <c r="AJI192">
        <v>0</v>
      </c>
      <c r="AJJ192">
        <v>0</v>
      </c>
      <c r="AJK192">
        <v>0</v>
      </c>
      <c r="AJL192">
        <v>0</v>
      </c>
      <c r="AJM192">
        <v>0</v>
      </c>
      <c r="AJN192">
        <v>0</v>
      </c>
      <c r="AJO192">
        <v>0</v>
      </c>
      <c r="AJP192">
        <v>0</v>
      </c>
      <c r="AJQ192">
        <v>0</v>
      </c>
      <c r="AJR192">
        <v>0</v>
      </c>
      <c r="AJS192">
        <v>0</v>
      </c>
      <c r="AJT192">
        <v>0</v>
      </c>
      <c r="AJU192">
        <v>0</v>
      </c>
      <c r="AJV192">
        <v>0</v>
      </c>
      <c r="AJW192">
        <v>0</v>
      </c>
      <c r="AJX192">
        <v>0</v>
      </c>
      <c r="AJY192">
        <v>0</v>
      </c>
      <c r="AJZ192">
        <v>0</v>
      </c>
      <c r="AKA192">
        <v>0</v>
      </c>
      <c r="AKB192">
        <v>0</v>
      </c>
      <c r="AKC192">
        <v>0</v>
      </c>
      <c r="AKD192">
        <v>0</v>
      </c>
      <c r="AKE192">
        <v>0</v>
      </c>
      <c r="AKF192">
        <v>0</v>
      </c>
      <c r="AKG192">
        <v>0</v>
      </c>
      <c r="AKH192">
        <v>0</v>
      </c>
      <c r="AKI192">
        <v>0</v>
      </c>
      <c r="AKJ192">
        <v>0</v>
      </c>
      <c r="AKK192">
        <v>0</v>
      </c>
      <c r="AKL192">
        <v>0</v>
      </c>
      <c r="AKM192">
        <v>0</v>
      </c>
      <c r="AKN192">
        <v>0</v>
      </c>
      <c r="AKO192">
        <v>0</v>
      </c>
      <c r="AKP192">
        <v>0</v>
      </c>
      <c r="AKQ192">
        <v>0</v>
      </c>
      <c r="AKR192">
        <v>0</v>
      </c>
      <c r="AKS192">
        <v>0</v>
      </c>
      <c r="AKT192">
        <v>0</v>
      </c>
      <c r="AKU192">
        <v>0</v>
      </c>
      <c r="AKV192">
        <v>0</v>
      </c>
      <c r="AKW192">
        <v>0</v>
      </c>
      <c r="AKX192">
        <v>0</v>
      </c>
      <c r="AKY192">
        <v>0</v>
      </c>
      <c r="AKZ192">
        <v>0</v>
      </c>
      <c r="ALA192">
        <v>0</v>
      </c>
      <c r="ALB192">
        <v>0</v>
      </c>
      <c r="ALC192">
        <v>0</v>
      </c>
      <c r="ALD192">
        <v>0</v>
      </c>
      <c r="ALE192">
        <v>0</v>
      </c>
      <c r="ALF192">
        <v>0</v>
      </c>
      <c r="ALG192">
        <v>0</v>
      </c>
      <c r="ALH192">
        <v>0</v>
      </c>
      <c r="ALI192">
        <v>0</v>
      </c>
      <c r="ALJ192">
        <v>0</v>
      </c>
      <c r="ALK192">
        <v>0</v>
      </c>
      <c r="ALL192">
        <v>0</v>
      </c>
      <c r="ALM192">
        <v>0</v>
      </c>
      <c r="ALN192">
        <v>0</v>
      </c>
      <c r="ALO192">
        <v>0</v>
      </c>
      <c r="ALP192">
        <v>0</v>
      </c>
      <c r="ALQ192">
        <v>0</v>
      </c>
      <c r="ALR192">
        <v>0</v>
      </c>
      <c r="ALS192">
        <v>0</v>
      </c>
      <c r="ALT192">
        <v>0</v>
      </c>
      <c r="ALU192">
        <v>0</v>
      </c>
      <c r="ALV192">
        <v>0</v>
      </c>
      <c r="ALW192">
        <v>0</v>
      </c>
      <c r="ALX192">
        <v>0</v>
      </c>
      <c r="ALY192">
        <v>0</v>
      </c>
      <c r="ALZ192">
        <v>0</v>
      </c>
      <c r="AMA192">
        <v>0</v>
      </c>
      <c r="AMB192">
        <v>0</v>
      </c>
      <c r="AMC192">
        <v>0</v>
      </c>
      <c r="AMD192">
        <v>0</v>
      </c>
      <c r="AME192">
        <v>0</v>
      </c>
      <c r="AMF192">
        <v>0</v>
      </c>
      <c r="AMG192">
        <v>0</v>
      </c>
      <c r="AMH192">
        <v>0</v>
      </c>
      <c r="AMI192">
        <v>0</v>
      </c>
      <c r="AMJ192">
        <v>0</v>
      </c>
      <c r="AMK192">
        <v>0</v>
      </c>
      <c r="AML192">
        <v>0</v>
      </c>
      <c r="AMM192">
        <v>0</v>
      </c>
      <c r="AMN192">
        <v>0</v>
      </c>
      <c r="AMO192">
        <v>0</v>
      </c>
      <c r="AMP192">
        <v>0</v>
      </c>
      <c r="AMQ192">
        <v>0</v>
      </c>
      <c r="AMR192">
        <v>0</v>
      </c>
      <c r="AMS192">
        <v>0</v>
      </c>
      <c r="AMT192">
        <v>0</v>
      </c>
      <c r="AMU192">
        <v>0</v>
      </c>
      <c r="AMV192">
        <v>0</v>
      </c>
      <c r="AMW192">
        <v>0</v>
      </c>
      <c r="AMX192">
        <v>0</v>
      </c>
      <c r="AMY192">
        <v>0</v>
      </c>
      <c r="AMZ192">
        <v>0</v>
      </c>
      <c r="ANA192">
        <v>0</v>
      </c>
      <c r="ANB192">
        <v>0</v>
      </c>
      <c r="ANC192">
        <v>0</v>
      </c>
      <c r="AND192">
        <v>0</v>
      </c>
      <c r="ANE192">
        <v>0</v>
      </c>
      <c r="ANF192">
        <v>0</v>
      </c>
      <c r="ANG192">
        <v>0</v>
      </c>
      <c r="ANH192">
        <v>0</v>
      </c>
      <c r="ANI192">
        <v>0</v>
      </c>
      <c r="ANJ192">
        <v>0</v>
      </c>
      <c r="ANK192">
        <v>0</v>
      </c>
      <c r="ANL192">
        <v>0</v>
      </c>
      <c r="ANM192">
        <v>0</v>
      </c>
      <c r="ANN192">
        <v>0</v>
      </c>
      <c r="ANO192">
        <v>0</v>
      </c>
      <c r="ANP192">
        <v>0</v>
      </c>
      <c r="ANQ192">
        <v>0</v>
      </c>
      <c r="ANR192">
        <v>0</v>
      </c>
      <c r="ANS192">
        <v>0</v>
      </c>
      <c r="ANT192">
        <v>0</v>
      </c>
      <c r="ANU192">
        <v>0</v>
      </c>
      <c r="ANV192">
        <v>0</v>
      </c>
      <c r="ANW192">
        <v>0</v>
      </c>
      <c r="ANX192">
        <v>0</v>
      </c>
      <c r="ANY192">
        <v>0</v>
      </c>
      <c r="ANZ192">
        <v>0</v>
      </c>
      <c r="AOA192">
        <v>0</v>
      </c>
      <c r="AOB192">
        <v>0</v>
      </c>
      <c r="AOC192">
        <v>0</v>
      </c>
      <c r="AOD192">
        <v>0</v>
      </c>
      <c r="AOE192">
        <v>0</v>
      </c>
      <c r="AOF192">
        <v>0</v>
      </c>
      <c r="AOG192">
        <v>0</v>
      </c>
      <c r="AOH192">
        <v>0</v>
      </c>
      <c r="AOI192">
        <v>0</v>
      </c>
      <c r="AOJ192">
        <v>0</v>
      </c>
      <c r="AOK192">
        <v>0</v>
      </c>
      <c r="AOL192">
        <v>0</v>
      </c>
      <c r="AOM192">
        <v>0</v>
      </c>
      <c r="AON192">
        <v>0</v>
      </c>
      <c r="AOO192">
        <v>0</v>
      </c>
      <c r="AOP192">
        <v>0</v>
      </c>
      <c r="AOQ192">
        <v>0</v>
      </c>
      <c r="AOR192">
        <v>0</v>
      </c>
      <c r="AOS192">
        <v>0</v>
      </c>
      <c r="AOT192">
        <v>0</v>
      </c>
      <c r="AOU192">
        <v>0</v>
      </c>
      <c r="AOV192">
        <v>0</v>
      </c>
      <c r="AOW192">
        <v>0</v>
      </c>
      <c r="AOX192">
        <v>0</v>
      </c>
      <c r="AOY192">
        <v>0</v>
      </c>
      <c r="AOZ192">
        <v>0</v>
      </c>
      <c r="APA192">
        <v>0</v>
      </c>
      <c r="APB192">
        <v>0</v>
      </c>
      <c r="APC192">
        <v>0</v>
      </c>
      <c r="APD192">
        <v>0</v>
      </c>
      <c r="APE192">
        <v>0</v>
      </c>
      <c r="APG192">
        <v>0</v>
      </c>
      <c r="APH192">
        <v>0</v>
      </c>
      <c r="API192">
        <v>0</v>
      </c>
      <c r="APJ192">
        <v>0</v>
      </c>
      <c r="APK192">
        <v>0</v>
      </c>
      <c r="APL192">
        <v>0</v>
      </c>
      <c r="APM192">
        <v>0</v>
      </c>
      <c r="APN192">
        <v>0</v>
      </c>
      <c r="APO192">
        <v>0</v>
      </c>
      <c r="APP192">
        <v>0</v>
      </c>
      <c r="APQ192">
        <v>0</v>
      </c>
      <c r="APR192">
        <v>0</v>
      </c>
      <c r="APS192">
        <v>0</v>
      </c>
      <c r="APT192">
        <v>0</v>
      </c>
      <c r="APU192">
        <v>0</v>
      </c>
      <c r="APV192">
        <v>0</v>
      </c>
      <c r="APW192">
        <v>0</v>
      </c>
      <c r="APX192">
        <v>0</v>
      </c>
      <c r="APY192">
        <v>0</v>
      </c>
      <c r="APZ192">
        <v>0</v>
      </c>
      <c r="AQA192">
        <v>0</v>
      </c>
      <c r="AQB192">
        <v>0</v>
      </c>
      <c r="AQC192">
        <v>0</v>
      </c>
      <c r="AQD192">
        <v>0</v>
      </c>
      <c r="AQE192">
        <v>0</v>
      </c>
      <c r="AQF192">
        <v>0</v>
      </c>
      <c r="AQG192">
        <v>0</v>
      </c>
      <c r="AQH192">
        <v>0</v>
      </c>
      <c r="AQI192">
        <v>0</v>
      </c>
      <c r="AQJ192">
        <v>0</v>
      </c>
      <c r="AQK192">
        <v>0</v>
      </c>
      <c r="AQL192">
        <v>0</v>
      </c>
      <c r="AQM192">
        <v>0</v>
      </c>
      <c r="AQN192">
        <v>0</v>
      </c>
      <c r="AQO192">
        <v>0</v>
      </c>
      <c r="AQP192">
        <v>0</v>
      </c>
      <c r="AQQ192">
        <v>0</v>
      </c>
      <c r="AQR192">
        <v>0</v>
      </c>
      <c r="AQS192">
        <v>0</v>
      </c>
      <c r="AQT192">
        <v>0</v>
      </c>
      <c r="AQU192">
        <v>0</v>
      </c>
      <c r="AQV192">
        <v>0</v>
      </c>
      <c r="AQW192">
        <v>0</v>
      </c>
      <c r="AQX192">
        <v>0</v>
      </c>
      <c r="AQY192">
        <v>0</v>
      </c>
      <c r="AQZ192">
        <v>0</v>
      </c>
      <c r="ARA192">
        <v>0</v>
      </c>
      <c r="ARB192">
        <v>0</v>
      </c>
      <c r="ARC192">
        <v>0</v>
      </c>
      <c r="ARD192">
        <v>0</v>
      </c>
      <c r="ARE192">
        <v>0</v>
      </c>
      <c r="ARF192">
        <v>0</v>
      </c>
      <c r="ARG192">
        <v>0</v>
      </c>
      <c r="ARH192">
        <v>0</v>
      </c>
      <c r="ARI192">
        <v>0</v>
      </c>
      <c r="ARJ192">
        <v>0</v>
      </c>
      <c r="ARK192">
        <v>0</v>
      </c>
      <c r="ARL192">
        <v>0</v>
      </c>
      <c r="ARM192">
        <v>0</v>
      </c>
      <c r="ARN192">
        <v>0</v>
      </c>
      <c r="ARO192">
        <v>0</v>
      </c>
      <c r="ARP192">
        <v>0</v>
      </c>
      <c r="ARQ192">
        <v>0</v>
      </c>
      <c r="ARR192">
        <v>0</v>
      </c>
      <c r="ARS192">
        <v>0</v>
      </c>
      <c r="ART192">
        <v>0</v>
      </c>
      <c r="ARU192">
        <v>0</v>
      </c>
      <c r="ARV192">
        <v>0</v>
      </c>
      <c r="ARW192">
        <v>0</v>
      </c>
      <c r="ARX192">
        <v>0</v>
      </c>
      <c r="ARY192">
        <v>0</v>
      </c>
      <c r="ARZ192">
        <v>0</v>
      </c>
      <c r="ASA192">
        <v>0</v>
      </c>
      <c r="ASB192">
        <v>0</v>
      </c>
      <c r="ASC192">
        <v>0</v>
      </c>
      <c r="ASD192">
        <v>0</v>
      </c>
      <c r="ASE192">
        <v>0</v>
      </c>
      <c r="ASF192">
        <v>0</v>
      </c>
      <c r="ASG192">
        <v>0</v>
      </c>
      <c r="ASH192">
        <v>0</v>
      </c>
      <c r="ASI192">
        <v>0</v>
      </c>
      <c r="ASJ192">
        <v>0</v>
      </c>
      <c r="ASK192">
        <v>0</v>
      </c>
      <c r="ASL192">
        <v>0</v>
      </c>
      <c r="ASM192">
        <v>0</v>
      </c>
      <c r="ASN192">
        <v>0</v>
      </c>
      <c r="ASO192">
        <v>0</v>
      </c>
      <c r="ASP192">
        <v>0</v>
      </c>
      <c r="ASQ192">
        <v>0</v>
      </c>
      <c r="ASR192">
        <v>0</v>
      </c>
      <c r="ASS192">
        <v>0</v>
      </c>
      <c r="AST192">
        <v>0</v>
      </c>
      <c r="ASU192">
        <v>0</v>
      </c>
      <c r="ASV192">
        <v>0</v>
      </c>
      <c r="ASW192">
        <v>0</v>
      </c>
      <c r="ASX192">
        <v>0</v>
      </c>
      <c r="ASY192">
        <v>0</v>
      </c>
      <c r="ASZ192">
        <v>0</v>
      </c>
      <c r="ATA192">
        <v>0</v>
      </c>
      <c r="ATB192">
        <v>0</v>
      </c>
      <c r="ATC192">
        <v>0</v>
      </c>
      <c r="ATD192">
        <v>0</v>
      </c>
      <c r="ATE192">
        <v>0</v>
      </c>
      <c r="ATF192">
        <v>0</v>
      </c>
      <c r="ATG192">
        <v>0</v>
      </c>
      <c r="ATH192">
        <v>0</v>
      </c>
      <c r="ATI192">
        <v>0</v>
      </c>
      <c r="ATJ192">
        <v>0</v>
      </c>
      <c r="ATK192">
        <v>0</v>
      </c>
      <c r="ATL192">
        <v>0</v>
      </c>
      <c r="ATM192">
        <v>0</v>
      </c>
      <c r="ATN192">
        <v>0</v>
      </c>
      <c r="ATO192">
        <v>0</v>
      </c>
      <c r="ATP192">
        <v>0</v>
      </c>
      <c r="ATQ192">
        <v>0</v>
      </c>
      <c r="ATR192">
        <v>0</v>
      </c>
      <c r="ATS192">
        <v>0</v>
      </c>
      <c r="ATT192">
        <v>0</v>
      </c>
      <c r="ATU192">
        <v>0</v>
      </c>
      <c r="ATV192">
        <v>0</v>
      </c>
      <c r="ATW192">
        <v>0</v>
      </c>
      <c r="ATX192">
        <v>0</v>
      </c>
      <c r="ATY192">
        <v>0</v>
      </c>
      <c r="ATZ192">
        <v>0</v>
      </c>
      <c r="AUA192">
        <v>0</v>
      </c>
      <c r="AUB192">
        <v>0</v>
      </c>
      <c r="AUC192">
        <v>0</v>
      </c>
      <c r="AUD192">
        <v>0</v>
      </c>
      <c r="AUE192">
        <v>0</v>
      </c>
      <c r="AUF192">
        <v>0</v>
      </c>
      <c r="AUG192">
        <v>0</v>
      </c>
      <c r="AUH192">
        <v>0</v>
      </c>
      <c r="AUI192">
        <v>0</v>
      </c>
      <c r="AUJ192">
        <v>0</v>
      </c>
      <c r="AUK192">
        <v>0</v>
      </c>
      <c r="AUL192">
        <v>0</v>
      </c>
      <c r="AUM192">
        <v>0</v>
      </c>
      <c r="AUN192">
        <v>0</v>
      </c>
      <c r="AUO192">
        <v>0</v>
      </c>
      <c r="AUP192">
        <v>0</v>
      </c>
      <c r="AUQ192">
        <v>0</v>
      </c>
      <c r="AUR192">
        <v>0</v>
      </c>
      <c r="AUS192">
        <v>0</v>
      </c>
      <c r="AUT192">
        <v>0</v>
      </c>
      <c r="AUU192">
        <v>0</v>
      </c>
      <c r="AUV192">
        <v>0</v>
      </c>
      <c r="AUW192">
        <v>0</v>
      </c>
      <c r="AUX192">
        <v>0</v>
      </c>
      <c r="AUY192">
        <v>0</v>
      </c>
      <c r="AUZ192">
        <v>0</v>
      </c>
      <c r="AVA192">
        <v>0</v>
      </c>
      <c r="AVB192">
        <v>0</v>
      </c>
      <c r="AVC192">
        <v>0</v>
      </c>
      <c r="AVD192">
        <v>0</v>
      </c>
      <c r="AVE192">
        <v>0</v>
      </c>
      <c r="AVF192">
        <v>0</v>
      </c>
      <c r="AVG192">
        <v>0</v>
      </c>
      <c r="AVH192">
        <v>0</v>
      </c>
      <c r="AVI192">
        <v>0</v>
      </c>
      <c r="AVJ192">
        <v>0</v>
      </c>
      <c r="AVK192">
        <v>0</v>
      </c>
      <c r="AVL192">
        <v>0</v>
      </c>
      <c r="AVM192">
        <v>0</v>
      </c>
      <c r="AVN192">
        <v>0</v>
      </c>
      <c r="AVO192">
        <v>0</v>
      </c>
      <c r="AVP192">
        <v>0</v>
      </c>
      <c r="AVQ192">
        <v>0</v>
      </c>
      <c r="AVR192">
        <v>0</v>
      </c>
      <c r="AVS192">
        <v>0</v>
      </c>
      <c r="AVT192">
        <v>0</v>
      </c>
      <c r="AVU192">
        <v>0</v>
      </c>
      <c r="AVV192">
        <v>0</v>
      </c>
      <c r="AVW192">
        <v>0</v>
      </c>
      <c r="AVX192">
        <v>0</v>
      </c>
      <c r="AVY192">
        <v>0</v>
      </c>
      <c r="AVZ192">
        <v>0</v>
      </c>
      <c r="AWA192">
        <v>0</v>
      </c>
      <c r="AWB192">
        <v>0</v>
      </c>
      <c r="AWC192">
        <v>0</v>
      </c>
      <c r="AWD192">
        <v>0</v>
      </c>
      <c r="AWE192">
        <v>0</v>
      </c>
      <c r="AWF192">
        <v>0</v>
      </c>
      <c r="AWG192">
        <v>0</v>
      </c>
      <c r="AWH192">
        <v>0</v>
      </c>
      <c r="AWI192">
        <v>0</v>
      </c>
      <c r="AWJ192">
        <v>0</v>
      </c>
      <c r="AWK192">
        <v>0</v>
      </c>
      <c r="AWM192">
        <v>0</v>
      </c>
      <c r="AWN192">
        <v>0</v>
      </c>
      <c r="AWO192">
        <v>0</v>
      </c>
      <c r="AWP192">
        <v>0</v>
      </c>
      <c r="AWQ192">
        <v>0</v>
      </c>
      <c r="AWR192">
        <v>0</v>
      </c>
      <c r="AWS192">
        <v>0</v>
      </c>
      <c r="AWT192">
        <v>0</v>
      </c>
      <c r="AWU192">
        <v>0</v>
      </c>
      <c r="AWV192">
        <v>0</v>
      </c>
      <c r="AWW192">
        <v>0</v>
      </c>
      <c r="AWX192">
        <v>0</v>
      </c>
      <c r="AWY192">
        <v>0</v>
      </c>
      <c r="AWZ192">
        <v>0</v>
      </c>
      <c r="AXA192">
        <v>0</v>
      </c>
      <c r="AXC192">
        <v>0</v>
      </c>
      <c r="AXD192">
        <v>0</v>
      </c>
      <c r="AXE192">
        <v>0</v>
      </c>
      <c r="AXF192">
        <v>0</v>
      </c>
      <c r="AXG192">
        <v>0</v>
      </c>
      <c r="AXH192">
        <v>0</v>
      </c>
      <c r="AXI192">
        <v>0</v>
      </c>
      <c r="AXJ192">
        <v>0</v>
      </c>
      <c r="AXK192">
        <v>0</v>
      </c>
      <c r="AXL192">
        <v>0</v>
      </c>
      <c r="AXM192">
        <v>0</v>
      </c>
      <c r="AXN192">
        <v>0</v>
      </c>
      <c r="AXO192">
        <v>0</v>
      </c>
      <c r="AXP192">
        <v>0</v>
      </c>
      <c r="AXQ192">
        <v>0</v>
      </c>
    </row>
    <row r="193" spans="1:1317" x14ac:dyDescent="0.25">
      <c r="A193" s="34">
        <v>42064</v>
      </c>
      <c r="B193" s="3">
        <v>1.32</v>
      </c>
      <c r="C193" s="3">
        <v>1.17</v>
      </c>
      <c r="D193" s="3">
        <v>1.17</v>
      </c>
      <c r="E193" s="3">
        <v>1.36</v>
      </c>
      <c r="F193" s="3">
        <v>0.44</v>
      </c>
      <c r="G193" s="3">
        <v>2.06</v>
      </c>
      <c r="H193" s="3">
        <v>0.41</v>
      </c>
      <c r="I193" s="3">
        <v>5.69</v>
      </c>
      <c r="J193" s="3">
        <v>3.4</v>
      </c>
      <c r="K193" s="3">
        <v>7.0000000000000007E-2</v>
      </c>
      <c r="L193" s="3">
        <v>2.1</v>
      </c>
      <c r="M193" s="3">
        <v>-0.33</v>
      </c>
      <c r="N193" s="3">
        <v>1.1000000000000001</v>
      </c>
      <c r="O193" s="3">
        <v>2.3199999999999998</v>
      </c>
      <c r="P193" s="3">
        <v>0.04</v>
      </c>
      <c r="Q193" s="3">
        <v>-1.2</v>
      </c>
      <c r="R193" s="3">
        <v>0.45</v>
      </c>
      <c r="S193" s="3">
        <v>0.65</v>
      </c>
      <c r="T193" s="3">
        <v>0.74</v>
      </c>
      <c r="U193" s="3">
        <v>3.99</v>
      </c>
      <c r="V193" s="3">
        <v>-2.4</v>
      </c>
      <c r="W193" s="3">
        <v>1.23</v>
      </c>
      <c r="X193" s="3">
        <v>4.1399999999999997</v>
      </c>
      <c r="Y193" s="3">
        <v>6.5</v>
      </c>
      <c r="Z193" s="3">
        <v>33.15</v>
      </c>
      <c r="AA193" s="3">
        <v>-14.78</v>
      </c>
      <c r="AB193" s="3">
        <v>4.46</v>
      </c>
      <c r="AC193" s="3">
        <v>15.1</v>
      </c>
      <c r="AD193" s="3">
        <v>4.8499999999999996</v>
      </c>
      <c r="AE193" s="3">
        <v>2.91</v>
      </c>
      <c r="AF193" s="3">
        <v>0.19</v>
      </c>
      <c r="AG193" s="3">
        <v>0</v>
      </c>
      <c r="AH193" s="3">
        <v>0.15</v>
      </c>
      <c r="AI193" s="3">
        <v>0.8</v>
      </c>
      <c r="AJ193" s="3">
        <v>1.55</v>
      </c>
      <c r="AK193" s="3">
        <v>-0.75</v>
      </c>
      <c r="AL193" s="3">
        <v>-0.12</v>
      </c>
      <c r="AM193" s="3">
        <v>2.12</v>
      </c>
      <c r="AN193" s="3">
        <v>5.19</v>
      </c>
      <c r="AO193" s="3">
        <v>6.29</v>
      </c>
      <c r="AP193" s="3">
        <v>6.24</v>
      </c>
      <c r="AQ193" s="3">
        <v>8.4499999999999993</v>
      </c>
      <c r="AR193" s="3">
        <v>7.27</v>
      </c>
      <c r="AS193" s="3">
        <v>1.48</v>
      </c>
      <c r="AT193" s="3">
        <v>4.0199999999999996</v>
      </c>
      <c r="AU193" s="3">
        <v>-2.76</v>
      </c>
      <c r="AV193" s="3">
        <v>2.37</v>
      </c>
      <c r="AW193" s="3">
        <v>1.77</v>
      </c>
      <c r="AX193" s="3">
        <v>0.97</v>
      </c>
      <c r="AY193" s="3">
        <v>-0.49</v>
      </c>
      <c r="AZ193" s="3">
        <v>0.4</v>
      </c>
      <c r="BA193" s="3">
        <v>0.85</v>
      </c>
      <c r="BB193" s="3">
        <v>-2.02</v>
      </c>
      <c r="BC193" s="3">
        <v>3.03</v>
      </c>
      <c r="BD193" s="3">
        <v>-0.74</v>
      </c>
      <c r="BE193" s="3">
        <v>-9.51</v>
      </c>
      <c r="BF193" s="3">
        <v>0.01</v>
      </c>
      <c r="BG193" s="3">
        <v>4.6100000000000003</v>
      </c>
      <c r="BH193" s="3">
        <v>7.57</v>
      </c>
      <c r="BI193" s="3">
        <v>12.26</v>
      </c>
      <c r="BJ193" s="3">
        <v>-0.73</v>
      </c>
      <c r="BK193" s="3">
        <v>-0.99</v>
      </c>
      <c r="BL193" s="3">
        <v>2.81</v>
      </c>
      <c r="BM193" s="3">
        <v>0.82</v>
      </c>
      <c r="BN193" s="3">
        <v>2.85</v>
      </c>
      <c r="BO193" s="3">
        <v>0.42</v>
      </c>
      <c r="BP193" s="3">
        <v>-5.33</v>
      </c>
      <c r="BQ193" s="3">
        <v>0.06</v>
      </c>
      <c r="BR193" s="3">
        <v>-2.83</v>
      </c>
      <c r="BS193" s="3">
        <v>-0.28000000000000003</v>
      </c>
      <c r="BT193" s="3">
        <v>-1.81</v>
      </c>
      <c r="BU193" s="3">
        <v>-0.82</v>
      </c>
      <c r="BV193" s="3">
        <v>-0.01</v>
      </c>
      <c r="BW193" s="3">
        <v>0.1</v>
      </c>
      <c r="BX193" s="3">
        <v>-0.14000000000000001</v>
      </c>
      <c r="BY193" s="3">
        <v>-0.04</v>
      </c>
      <c r="BZ193" s="3">
        <v>-0.33</v>
      </c>
      <c r="CA193" s="3">
        <v>-1.1599999999999999</v>
      </c>
      <c r="CB193" s="3">
        <v>0.06</v>
      </c>
      <c r="CC193" s="3">
        <v>0.48</v>
      </c>
      <c r="CD193" s="3">
        <v>1.0900000000000001</v>
      </c>
      <c r="CE193" s="3">
        <v>0.24</v>
      </c>
      <c r="CF193" s="3">
        <v>1.52</v>
      </c>
      <c r="CG193" s="3">
        <v>0.88</v>
      </c>
      <c r="CH193" s="3">
        <v>0.62</v>
      </c>
      <c r="CI193" s="3">
        <v>4.4800000000000004</v>
      </c>
      <c r="CJ193" s="3">
        <v>-4.41</v>
      </c>
      <c r="CK193" s="3">
        <v>2.58</v>
      </c>
      <c r="CL193" s="3">
        <v>3.45</v>
      </c>
      <c r="CM193" s="3">
        <v>0.59</v>
      </c>
      <c r="CN193" s="3">
        <v>-2.95</v>
      </c>
      <c r="CO193" s="3">
        <v>1.21</v>
      </c>
      <c r="CP193" s="3">
        <v>1.6</v>
      </c>
      <c r="CQ193" s="3">
        <v>1.73</v>
      </c>
      <c r="CR193" s="3">
        <v>7.84</v>
      </c>
      <c r="CS193" s="3">
        <v>7.09</v>
      </c>
      <c r="CT193" s="3">
        <v>4.72</v>
      </c>
      <c r="CU193" s="3">
        <v>4.83</v>
      </c>
      <c r="CV193" s="3">
        <v>-0.64</v>
      </c>
      <c r="CW193" s="3">
        <v>-1.49</v>
      </c>
      <c r="CX193" s="3">
        <v>3.57</v>
      </c>
      <c r="CY193" s="3">
        <v>5.66</v>
      </c>
      <c r="CZ193" s="3">
        <v>1.06</v>
      </c>
      <c r="DA193" s="3">
        <v>-1.54</v>
      </c>
      <c r="DB193" s="3">
        <v>-1.67</v>
      </c>
      <c r="DC193" s="3">
        <v>-0.57999999999999996</v>
      </c>
      <c r="DD193" s="3">
        <v>-1.05</v>
      </c>
      <c r="DE193" s="3">
        <v>7.51</v>
      </c>
      <c r="DF193" s="3">
        <v>0.62</v>
      </c>
      <c r="DG193" s="3">
        <v>-0.09</v>
      </c>
      <c r="DH193" s="3">
        <v>0.37</v>
      </c>
      <c r="DI193" s="3">
        <v>0.84</v>
      </c>
      <c r="DJ193" s="3">
        <v>0.91</v>
      </c>
      <c r="DK193" s="3">
        <v>-0.2</v>
      </c>
      <c r="DL193" s="3">
        <v>0.92</v>
      </c>
      <c r="DM193" s="3">
        <v>-0.01</v>
      </c>
      <c r="DN193" s="3">
        <v>1.37</v>
      </c>
      <c r="DO193" s="3">
        <v>1.82</v>
      </c>
      <c r="DP193" s="3">
        <v>-0.01</v>
      </c>
      <c r="DQ193" s="3">
        <v>-1.72</v>
      </c>
      <c r="DR193" s="3">
        <v>12.75</v>
      </c>
      <c r="DS193" s="3">
        <v>1.42</v>
      </c>
      <c r="DT193" s="3">
        <v>2.74</v>
      </c>
      <c r="DU193" s="3">
        <v>0.36</v>
      </c>
      <c r="DV193" s="3">
        <v>-0.39</v>
      </c>
      <c r="DW193" s="3">
        <v>0.4</v>
      </c>
      <c r="DX193" s="3">
        <v>4.17</v>
      </c>
      <c r="DY193" s="3">
        <v>0.62</v>
      </c>
      <c r="DZ193" s="3">
        <v>1.87</v>
      </c>
      <c r="EA193" s="3">
        <v>1.07</v>
      </c>
      <c r="EB193" s="3">
        <v>1.4</v>
      </c>
      <c r="EC193" s="3">
        <v>0.93</v>
      </c>
      <c r="ED193" s="3">
        <v>0.09</v>
      </c>
      <c r="EE193" s="3">
        <v>0.73</v>
      </c>
      <c r="EF193" s="3">
        <v>2.2000000000000002</v>
      </c>
      <c r="EG193" s="3">
        <v>2.0499999999999998</v>
      </c>
      <c r="EH193" s="3">
        <v>2.71</v>
      </c>
      <c r="EI193" s="3">
        <v>3.95</v>
      </c>
      <c r="EJ193" s="3">
        <v>1.88</v>
      </c>
      <c r="EK193" s="3">
        <v>0.77</v>
      </c>
      <c r="EL193" s="3">
        <v>0.7</v>
      </c>
      <c r="EM193" s="3">
        <v>-0.17</v>
      </c>
      <c r="EN193" s="3">
        <v>4.5599999999999996</v>
      </c>
      <c r="EO193" s="3">
        <v>1.35</v>
      </c>
      <c r="EP193" s="3">
        <v>0.2</v>
      </c>
      <c r="EQ193" s="3">
        <v>0.71</v>
      </c>
      <c r="ER193" s="3">
        <v>0.34</v>
      </c>
      <c r="ES193" s="3">
        <v>0.72</v>
      </c>
      <c r="ET193" s="3">
        <v>0.56999999999999995</v>
      </c>
      <c r="EU193" s="3">
        <v>-0.19</v>
      </c>
      <c r="EV193" s="3">
        <v>1.01</v>
      </c>
      <c r="EW193" s="3">
        <v>-0.1</v>
      </c>
      <c r="EX193" s="3">
        <v>-1.59</v>
      </c>
      <c r="EY193" s="3">
        <v>0.84</v>
      </c>
      <c r="EZ193" s="3">
        <v>-1.36</v>
      </c>
      <c r="FA193" s="3">
        <v>0.38</v>
      </c>
      <c r="FB193" s="3">
        <v>0.66</v>
      </c>
      <c r="FC193" s="3">
        <v>4.51</v>
      </c>
      <c r="FD193" s="3">
        <v>3</v>
      </c>
      <c r="FE193" s="3">
        <v>-0.56999999999999995</v>
      </c>
      <c r="FF193" s="3">
        <v>0.68</v>
      </c>
      <c r="FG193" s="3">
        <v>-0.5</v>
      </c>
      <c r="FH193" s="3">
        <v>2.66</v>
      </c>
      <c r="FI193" s="3">
        <v>4.2699999999999996</v>
      </c>
      <c r="FJ193" s="3">
        <v>0.49</v>
      </c>
      <c r="FK193" s="3">
        <v>7.66</v>
      </c>
      <c r="FL193" s="3">
        <v>1.75</v>
      </c>
      <c r="FM193" s="3">
        <v>2.35</v>
      </c>
      <c r="FN193" s="3">
        <v>1.1599999999999999</v>
      </c>
      <c r="FO193" s="3">
        <v>3.11</v>
      </c>
      <c r="FP193" s="3">
        <v>1.07</v>
      </c>
      <c r="FQ193" s="3">
        <v>2.75</v>
      </c>
      <c r="FR193" s="3">
        <v>1.17</v>
      </c>
      <c r="FS193" s="3">
        <v>1.17</v>
      </c>
      <c r="FT193" s="3">
        <v>1.03</v>
      </c>
      <c r="FU193" s="3">
        <v>1.87</v>
      </c>
      <c r="FV193" s="3">
        <v>0.65</v>
      </c>
      <c r="FW193" s="3">
        <v>1.66</v>
      </c>
      <c r="FX193" s="3">
        <v>0.06</v>
      </c>
      <c r="FY193" s="3">
        <v>0.31</v>
      </c>
      <c r="FZ193" s="3">
        <v>1.19</v>
      </c>
      <c r="GA193" s="3">
        <v>0.82</v>
      </c>
      <c r="GB193" s="3">
        <v>5.29</v>
      </c>
      <c r="GC193" s="3">
        <v>0.69</v>
      </c>
      <c r="GD193" s="3">
        <v>0.56000000000000005</v>
      </c>
      <c r="GE193" s="3">
        <v>0.56999999999999995</v>
      </c>
      <c r="GF193" s="3">
        <v>0.96</v>
      </c>
      <c r="GG193" s="3">
        <v>7.0000000000000007E-2</v>
      </c>
      <c r="GH193" s="3">
        <v>0.45</v>
      </c>
      <c r="GI193" s="3">
        <v>1.06</v>
      </c>
      <c r="GJ193" s="3">
        <v>1.17</v>
      </c>
      <c r="GK193" s="3">
        <v>1.95</v>
      </c>
      <c r="GL193" s="3">
        <v>0.66</v>
      </c>
      <c r="GM193" s="3">
        <v>1.58</v>
      </c>
      <c r="GN193" s="3">
        <v>0.28000000000000003</v>
      </c>
      <c r="GO193" s="3">
        <v>1.91</v>
      </c>
      <c r="GP193" s="3">
        <v>0.64</v>
      </c>
      <c r="GQ193" s="3">
        <v>0.52</v>
      </c>
      <c r="GR193" s="3">
        <v>-0.12</v>
      </c>
      <c r="GS193" s="3">
        <v>1.25</v>
      </c>
      <c r="GT193" s="3">
        <v>0.95</v>
      </c>
      <c r="GU193" s="3">
        <v>0.38</v>
      </c>
      <c r="GV193" s="3">
        <v>0.62</v>
      </c>
      <c r="GW193" s="3">
        <v>0.62</v>
      </c>
      <c r="GX193" s="3">
        <v>0.33</v>
      </c>
      <c r="GY193" s="3">
        <v>0.47</v>
      </c>
      <c r="GZ193" s="3">
        <v>1.8</v>
      </c>
      <c r="HA193" s="3">
        <v>2.9</v>
      </c>
      <c r="HB193" s="3">
        <v>-0.09</v>
      </c>
      <c r="HC193" s="3">
        <v>2.13</v>
      </c>
      <c r="HD193" s="3">
        <v>0.77</v>
      </c>
      <c r="HE193" s="3">
        <v>16.37</v>
      </c>
      <c r="HF193" s="3">
        <v>0.69</v>
      </c>
      <c r="HG193" s="3">
        <v>0.57999999999999996</v>
      </c>
      <c r="HH193" s="3">
        <v>0.74</v>
      </c>
      <c r="HI193" s="3">
        <v>0.01</v>
      </c>
      <c r="HJ193" s="3">
        <v>22.08</v>
      </c>
      <c r="HK193" s="3">
        <v>22.08</v>
      </c>
      <c r="HL193" s="3">
        <v>0.35</v>
      </c>
      <c r="HM193" s="3">
        <v>0.56999999999999995</v>
      </c>
      <c r="HN193" s="3">
        <v>0.52</v>
      </c>
      <c r="HO193" s="3">
        <v>0.51</v>
      </c>
      <c r="HP193" s="3">
        <v>0.72</v>
      </c>
      <c r="HQ193" s="3">
        <v>0.12</v>
      </c>
      <c r="HR193" s="3">
        <v>0.6</v>
      </c>
      <c r="HS193" s="3">
        <v>0.38</v>
      </c>
      <c r="HT193" s="3">
        <v>0.5</v>
      </c>
      <c r="HU193" s="3">
        <v>-1.35</v>
      </c>
      <c r="HV193" s="3">
        <v>1.31</v>
      </c>
      <c r="HW193" s="3">
        <v>1.5</v>
      </c>
      <c r="HX193" s="3">
        <v>0.26</v>
      </c>
      <c r="HY193" s="3">
        <v>0</v>
      </c>
      <c r="HZ193" s="3">
        <v>0.03</v>
      </c>
      <c r="IA193" s="3">
        <v>0.8</v>
      </c>
      <c r="IB193" s="3">
        <v>0.92</v>
      </c>
      <c r="IC193" s="3">
        <v>0.94</v>
      </c>
      <c r="ID193" s="3">
        <v>0.87</v>
      </c>
      <c r="IE193" s="3">
        <v>-0.18</v>
      </c>
      <c r="IF193" s="3">
        <v>-0.24</v>
      </c>
      <c r="IG193" s="3">
        <v>-0.02</v>
      </c>
      <c r="IH193" s="3">
        <v>-1.67</v>
      </c>
      <c r="II193" s="3">
        <v>-0.36</v>
      </c>
      <c r="IJ193" s="3">
        <v>1.37</v>
      </c>
      <c r="IK193" s="3">
        <v>0.86</v>
      </c>
      <c r="IL193" s="3">
        <v>-0.57999999999999996</v>
      </c>
      <c r="IM193" s="3">
        <v>1.39</v>
      </c>
      <c r="IN193" s="3">
        <v>-0.84</v>
      </c>
      <c r="IO193" s="3">
        <v>-7.0000000000000007E-2</v>
      </c>
      <c r="IP193" s="3">
        <v>0.13</v>
      </c>
      <c r="IQ193" s="3">
        <v>-0.33</v>
      </c>
      <c r="IR193" s="3">
        <v>-0.91</v>
      </c>
      <c r="IS193" s="3">
        <v>-0.04</v>
      </c>
      <c r="IT193" s="3">
        <v>0.05</v>
      </c>
      <c r="IU193" s="3">
        <v>1.47</v>
      </c>
      <c r="IV193" s="3">
        <v>1.47</v>
      </c>
      <c r="IW193" s="3">
        <v>1.31</v>
      </c>
      <c r="IX193" s="3">
        <v>1.04</v>
      </c>
      <c r="IY193" s="3">
        <v>0.95</v>
      </c>
      <c r="IZ193" s="3">
        <v>0.72</v>
      </c>
      <c r="JA193" s="3">
        <v>2.16</v>
      </c>
      <c r="JB193" s="3">
        <v>-0.46</v>
      </c>
      <c r="JC193" s="3">
        <v>0.59</v>
      </c>
      <c r="JD193" s="3">
        <v>0.87</v>
      </c>
      <c r="JE193" s="3">
        <v>0.2</v>
      </c>
      <c r="JF193" s="3">
        <v>0.32</v>
      </c>
      <c r="JG193" s="3">
        <v>-0.19</v>
      </c>
      <c r="JH193" s="3">
        <v>1.0900000000000001</v>
      </c>
      <c r="JI193" s="3">
        <v>0.14000000000000001</v>
      </c>
      <c r="JJ193" s="3">
        <v>0.09</v>
      </c>
      <c r="JK193" s="3">
        <v>0.06</v>
      </c>
      <c r="JL193" s="3">
        <v>1.31</v>
      </c>
      <c r="JM193" s="3">
        <v>1.58</v>
      </c>
      <c r="JN193" s="3">
        <v>1.5</v>
      </c>
      <c r="JO193" s="3">
        <v>-0.91</v>
      </c>
      <c r="JP193" s="3">
        <v>0.1</v>
      </c>
      <c r="JQ193" s="3">
        <v>1.7</v>
      </c>
      <c r="JR193" s="3">
        <v>1.59</v>
      </c>
      <c r="JS193" s="3">
        <v>1.29</v>
      </c>
      <c r="JT193" s="3">
        <v>1.1000000000000001</v>
      </c>
      <c r="JU193" s="3">
        <v>0.8</v>
      </c>
      <c r="JV193" s="3">
        <v>-0.06</v>
      </c>
      <c r="JW193" s="3">
        <v>0.88</v>
      </c>
      <c r="JX193" s="3">
        <v>1.68</v>
      </c>
      <c r="JY193" s="3">
        <v>2.2999999999999998</v>
      </c>
      <c r="JZ193" s="3">
        <v>0.96</v>
      </c>
      <c r="KA193" s="3">
        <v>1.81</v>
      </c>
      <c r="KB193" s="3">
        <v>-0.03</v>
      </c>
      <c r="KC193" s="3">
        <v>-0.03</v>
      </c>
      <c r="KD193" s="3">
        <v>0</v>
      </c>
      <c r="KE193" s="3">
        <v>0.28000000000000003</v>
      </c>
      <c r="KF193" s="3">
        <v>0.57999999999999996</v>
      </c>
      <c r="KG193" s="3">
        <v>-1.28</v>
      </c>
      <c r="KH193" s="3">
        <v>-1.2</v>
      </c>
      <c r="KI193" s="3">
        <v>-0.14000000000000001</v>
      </c>
      <c r="KJ193" s="3">
        <v>0.06</v>
      </c>
      <c r="KK193" s="3">
        <v>0.51</v>
      </c>
      <c r="KL193" s="3">
        <v>0.48</v>
      </c>
      <c r="KM193" s="3">
        <v>0.48</v>
      </c>
      <c r="KN193" s="3">
        <v>0.64</v>
      </c>
      <c r="KO193" s="3">
        <v>0.32</v>
      </c>
      <c r="KP193" s="3">
        <v>0.52</v>
      </c>
      <c r="KQ193" s="3">
        <v>1.07</v>
      </c>
      <c r="KR193" s="3">
        <v>1.07</v>
      </c>
      <c r="KS193" s="3">
        <v>0.34</v>
      </c>
      <c r="KT193" s="3">
        <v>1.34</v>
      </c>
      <c r="KU193" s="3">
        <v>3.31</v>
      </c>
      <c r="KV193" s="3">
        <v>0.46</v>
      </c>
      <c r="KW193" s="3">
        <v>0.46</v>
      </c>
      <c r="KX193" s="3">
        <v>-0.94</v>
      </c>
      <c r="KY193" s="3">
        <v>0.85</v>
      </c>
      <c r="KZ193" s="3">
        <v>0.59</v>
      </c>
      <c r="LA193" s="3">
        <v>0.05</v>
      </c>
      <c r="LB193" s="3">
        <v>0.54</v>
      </c>
      <c r="LC193" s="3">
        <v>-0.2</v>
      </c>
      <c r="LD193" s="3">
        <v>-15.45</v>
      </c>
      <c r="LE193" s="3">
        <v>0</v>
      </c>
      <c r="LF193" s="3">
        <v>0</v>
      </c>
      <c r="LG193" s="3">
        <v>2.25</v>
      </c>
      <c r="LH193" s="3">
        <v>0.85</v>
      </c>
      <c r="LI193" s="3">
        <v>0.46</v>
      </c>
      <c r="LJ193" s="3">
        <v>0.32</v>
      </c>
      <c r="LK193" s="3">
        <v>3.05</v>
      </c>
      <c r="LL193" s="3">
        <v>0</v>
      </c>
      <c r="LM193" s="3">
        <v>0.73</v>
      </c>
      <c r="LN193" s="3">
        <v>1.5</v>
      </c>
      <c r="LO193" s="3">
        <v>1.02</v>
      </c>
      <c r="LP193" s="3">
        <v>1.1499999999999999</v>
      </c>
      <c r="LQ193" s="3">
        <v>0.41</v>
      </c>
      <c r="LR193" s="3">
        <v>0</v>
      </c>
      <c r="LS193" s="3">
        <v>3.12</v>
      </c>
      <c r="LT193" s="3">
        <v>1.28</v>
      </c>
      <c r="LU193" s="3">
        <v>1.28</v>
      </c>
      <c r="LV193" s="3">
        <v>2.16</v>
      </c>
      <c r="LW193" s="3">
        <v>0.51</v>
      </c>
      <c r="LX193" s="3">
        <v>1.08</v>
      </c>
      <c r="LY193" s="3">
        <v>1.26</v>
      </c>
      <c r="LZ193" s="3">
        <v>0.17</v>
      </c>
      <c r="MA193" s="3">
        <v>1.74</v>
      </c>
      <c r="MB193" s="3">
        <v>0.83</v>
      </c>
      <c r="MC193" s="3">
        <v>0.69</v>
      </c>
      <c r="MD193" s="3">
        <v>0.1</v>
      </c>
      <c r="ME193" s="3">
        <v>0.12</v>
      </c>
      <c r="MF193" s="3">
        <v>0.27</v>
      </c>
      <c r="MG193" s="3">
        <v>-0.17</v>
      </c>
      <c r="MH193" s="3">
        <v>-0.67</v>
      </c>
      <c r="MI193" s="3">
        <v>-0.14000000000000001</v>
      </c>
      <c r="MJ193" s="3">
        <v>0.15</v>
      </c>
      <c r="MK193" s="3">
        <v>0.34</v>
      </c>
      <c r="ML193" s="3">
        <v>0.65</v>
      </c>
      <c r="MM193" s="3">
        <v>0.31</v>
      </c>
      <c r="MN193" s="3">
        <v>-0.19</v>
      </c>
      <c r="MO193" s="3">
        <v>0.4</v>
      </c>
      <c r="MP193" s="3">
        <v>0.42</v>
      </c>
      <c r="MQ193" s="3">
        <v>0.13</v>
      </c>
      <c r="MR193" s="3">
        <v>-0.09</v>
      </c>
      <c r="MS193" s="3">
        <v>-1.24</v>
      </c>
      <c r="MT193" s="3">
        <v>-0.02</v>
      </c>
      <c r="MU193" s="3">
        <v>0.24</v>
      </c>
      <c r="MV193" s="3">
        <v>0.76</v>
      </c>
      <c r="MW193" s="3">
        <v>0.91</v>
      </c>
      <c r="MX193" s="3">
        <v>0.87</v>
      </c>
      <c r="MY193" s="3">
        <v>0.84</v>
      </c>
      <c r="MZ193" s="3">
        <v>0.11</v>
      </c>
      <c r="NA193" s="3">
        <v>0.03</v>
      </c>
      <c r="NB193" s="3">
        <v>2.91</v>
      </c>
      <c r="NC193" s="3">
        <v>0.66</v>
      </c>
      <c r="ND193" s="3">
        <v>0.45</v>
      </c>
      <c r="NE193" s="3">
        <v>0.48</v>
      </c>
      <c r="NF193" s="3">
        <v>0.51</v>
      </c>
      <c r="NG193" s="3">
        <v>0.19</v>
      </c>
      <c r="NH193" s="3">
        <v>0.77</v>
      </c>
      <c r="NI193" s="3">
        <v>0.77</v>
      </c>
      <c r="NJ193" s="3">
        <v>1.36</v>
      </c>
      <c r="NK193" s="3">
        <v>1.36</v>
      </c>
      <c r="NL193" s="3">
        <v>1.03</v>
      </c>
      <c r="NM193" s="3">
        <v>1.37</v>
      </c>
      <c r="NN193" s="3">
        <v>0.41</v>
      </c>
      <c r="NO193" s="3">
        <v>0.96</v>
      </c>
      <c r="NP193" s="3">
        <v>1.99</v>
      </c>
      <c r="NQ193" s="3">
        <v>-0.11</v>
      </c>
      <c r="NR193" s="3">
        <v>1.66</v>
      </c>
      <c r="NS193" s="3">
        <v>-0.04</v>
      </c>
      <c r="NT193" s="3">
        <v>1.56</v>
      </c>
      <c r="NU193" s="3">
        <v>0.97</v>
      </c>
      <c r="NV193" s="3">
        <v>0.39</v>
      </c>
      <c r="NW193" s="3">
        <v>4.2</v>
      </c>
      <c r="NX193" s="3">
        <v>0.36</v>
      </c>
      <c r="NY193" s="3">
        <v>0.62</v>
      </c>
      <c r="NZ193" s="3">
        <v>0.62</v>
      </c>
      <c r="OA193" s="3">
        <v>1.1100000000000001</v>
      </c>
      <c r="OB193" s="3">
        <v>1.18</v>
      </c>
      <c r="OC193" s="3">
        <v>0.65</v>
      </c>
      <c r="OD193" s="3">
        <v>0.47</v>
      </c>
      <c r="OE193" s="3">
        <v>2.52</v>
      </c>
      <c r="OF193" s="3">
        <v>0.68</v>
      </c>
      <c r="OG193" s="3">
        <v>1.08</v>
      </c>
      <c r="OH193" s="3">
        <v>0.59</v>
      </c>
      <c r="OI193" s="3">
        <v>-7.0000000000000007E-2</v>
      </c>
      <c r="OJ193" s="3">
        <v>-7.0000000000000007E-2</v>
      </c>
      <c r="OK193" s="3">
        <v>-0.41</v>
      </c>
      <c r="OL193" s="3">
        <v>-0.52</v>
      </c>
      <c r="OM193" s="3">
        <v>1.61</v>
      </c>
      <c r="ON193" s="3">
        <v>0.95</v>
      </c>
      <c r="OO193" s="3">
        <v>0.99</v>
      </c>
      <c r="OP193" s="3">
        <v>0.72</v>
      </c>
      <c r="OQ193" s="3">
        <v>1.05</v>
      </c>
      <c r="OR193" s="3">
        <v>0.59</v>
      </c>
      <c r="OS193" s="3">
        <v>-0.57999999999999996</v>
      </c>
      <c r="OT193" s="3">
        <v>-0.2</v>
      </c>
      <c r="OU193" s="3">
        <v>1.58</v>
      </c>
      <c r="OV193" s="3">
        <v>0</v>
      </c>
      <c r="OW193" s="3">
        <v>-1.45</v>
      </c>
      <c r="OX193" s="3">
        <v>-0.25</v>
      </c>
      <c r="OY193" s="3">
        <v>-1.98</v>
      </c>
      <c r="OZ193" s="3">
        <v>0</v>
      </c>
      <c r="PA193" s="3">
        <v>0</v>
      </c>
      <c r="PB193" s="3">
        <v>-1.17</v>
      </c>
      <c r="PC193" s="3">
        <v>-2.12</v>
      </c>
      <c r="PD193" s="3">
        <v>0.57999999999999996</v>
      </c>
      <c r="PE193" s="3">
        <v>0.75</v>
      </c>
      <c r="PF193" s="3">
        <v>0.75</v>
      </c>
      <c r="PG193" s="3">
        <v>0.81</v>
      </c>
      <c r="PH193" s="3">
        <v>0</v>
      </c>
      <c r="PI193" s="3">
        <v>0.56999999999999995</v>
      </c>
      <c r="PJ193" s="3">
        <v>0.77</v>
      </c>
      <c r="PK193" s="3">
        <v>0.77</v>
      </c>
      <c r="PL193" s="3">
        <v>0.84</v>
      </c>
      <c r="PM193" s="3">
        <v>1.1399999999999999</v>
      </c>
      <c r="PN193" s="3">
        <v>0.27</v>
      </c>
      <c r="PO193" s="3">
        <v>0</v>
      </c>
      <c r="PP193" s="3">
        <v>0.62</v>
      </c>
      <c r="PQ193" s="3">
        <v>0</v>
      </c>
      <c r="PR193" s="3">
        <v>0.84</v>
      </c>
      <c r="PS193" s="3">
        <v>0.59</v>
      </c>
      <c r="PT193" s="3">
        <v>-0.25</v>
      </c>
      <c r="PU193" s="3">
        <v>1.23</v>
      </c>
      <c r="PV193" s="3">
        <v>1.1200000000000001</v>
      </c>
      <c r="PW193" s="3">
        <v>0.88</v>
      </c>
      <c r="PX193" s="3">
        <v>0.84</v>
      </c>
      <c r="PY193" s="3">
        <v>0.97</v>
      </c>
      <c r="PZ193" s="3">
        <v>0.69</v>
      </c>
      <c r="QA193" s="3">
        <v>2.3199999999999998</v>
      </c>
      <c r="QB193" s="3">
        <v>0.43</v>
      </c>
      <c r="QC193" s="3">
        <v>-1.1599999999999999</v>
      </c>
      <c r="QD193" s="3">
        <v>-1.1599999999999999</v>
      </c>
      <c r="QE193" s="3">
        <v>-1.1599999999999999</v>
      </c>
      <c r="QF193" s="3">
        <v>0</v>
      </c>
      <c r="QG193" s="3">
        <v>-4.13</v>
      </c>
      <c r="QH193" s="3">
        <v>0.23</v>
      </c>
      <c r="QI193" s="3">
        <v>0</v>
      </c>
      <c r="QJ193" s="3">
        <v>0</v>
      </c>
      <c r="QK193" s="3">
        <v>-0.54</v>
      </c>
      <c r="QL193" s="3">
        <v>0</v>
      </c>
      <c r="QM193" s="3">
        <v>0</v>
      </c>
      <c r="QN193" s="3">
        <v>100</v>
      </c>
      <c r="QO193" s="3">
        <v>24.892700000000001</v>
      </c>
      <c r="QP193" s="3">
        <v>16.152100000000001</v>
      </c>
      <c r="QQ193" s="3">
        <v>0.94699999999999995</v>
      </c>
      <c r="QR193" s="3">
        <v>0.58899999999999997</v>
      </c>
      <c r="QS193" s="3">
        <v>2.07E-2</v>
      </c>
      <c r="QT193" s="3">
        <v>7.9000000000000001E-2</v>
      </c>
      <c r="QU193" s="3">
        <v>3.5900000000000001E-2</v>
      </c>
      <c r="QV193" s="3">
        <v>0.2223</v>
      </c>
      <c r="QW193" s="3">
        <v>0.66290000000000004</v>
      </c>
      <c r="QX193" s="3">
        <v>1.18E-2</v>
      </c>
      <c r="QY193" s="3">
        <v>0.2747</v>
      </c>
      <c r="QZ193" s="3">
        <v>2.5000000000000001E-2</v>
      </c>
      <c r="RA193" s="3">
        <v>4.7999999999999996E-3</v>
      </c>
      <c r="RB193" s="3">
        <v>4.7000000000000002E-3</v>
      </c>
      <c r="RC193" s="3">
        <v>8.5199999999999998E-2</v>
      </c>
      <c r="RD193" s="3">
        <v>8.3000000000000001E-3</v>
      </c>
      <c r="RE193" s="3">
        <v>0.15390000000000001</v>
      </c>
      <c r="RF193" s="3">
        <v>9.4399999999999998E-2</v>
      </c>
      <c r="RG193" s="3">
        <v>0.81540000000000001</v>
      </c>
      <c r="RH193" s="3">
        <v>0.29399999999999998</v>
      </c>
      <c r="RI193" s="3">
        <v>1.0699999999999999E-2</v>
      </c>
      <c r="RJ193" s="3">
        <v>1.41E-2</v>
      </c>
      <c r="RK193" s="3">
        <v>1.2E-2</v>
      </c>
      <c r="RL193" s="3">
        <v>7.6E-3</v>
      </c>
      <c r="RM193" s="3">
        <v>3.5000000000000001E-3</v>
      </c>
      <c r="RN193" s="3">
        <v>0.2576</v>
      </c>
      <c r="RO193" s="3">
        <v>0.13980000000000001</v>
      </c>
      <c r="RP193" s="3">
        <v>6.4899999999999999E-2</v>
      </c>
      <c r="RQ193" s="3">
        <v>1.12E-2</v>
      </c>
      <c r="RR193" s="3">
        <v>0.79479999999999995</v>
      </c>
      <c r="RS193" s="3">
        <v>0.10199999999999999</v>
      </c>
      <c r="RT193" s="3">
        <v>0.2722</v>
      </c>
      <c r="RU193" s="3">
        <v>1.4999999999999999E-2</v>
      </c>
      <c r="RV193" s="3">
        <v>0.12939999999999999</v>
      </c>
      <c r="RW193" s="3">
        <v>0.1232</v>
      </c>
      <c r="RX193" s="3">
        <v>0.14910000000000001</v>
      </c>
      <c r="RY193" s="3">
        <v>3.8999999999999998E-3</v>
      </c>
      <c r="RZ193" s="3">
        <v>0.24560000000000001</v>
      </c>
      <c r="SA193" s="3">
        <v>0.1207</v>
      </c>
      <c r="SB193" s="3">
        <v>1.11E-2</v>
      </c>
      <c r="SC193" s="3">
        <v>0.02</v>
      </c>
      <c r="SD193" s="3">
        <v>4.1000000000000003E-3</v>
      </c>
      <c r="SE193" s="3">
        <v>3.32E-2</v>
      </c>
      <c r="SF193" s="3">
        <v>3.8899999999999997E-2</v>
      </c>
      <c r="SG193" s="3">
        <v>2.0000000000000001E-4</v>
      </c>
      <c r="SH193" s="3">
        <v>1.7399999999999999E-2</v>
      </c>
      <c r="SI193" s="3">
        <v>0.97540000000000004</v>
      </c>
      <c r="SJ193" s="3">
        <v>1.41E-2</v>
      </c>
      <c r="SK193" s="3">
        <v>3.7600000000000001E-2</v>
      </c>
      <c r="SL193" s="3">
        <v>1.8E-3</v>
      </c>
      <c r="SM193" s="3">
        <v>9.2399999999999996E-2</v>
      </c>
      <c r="SN193" s="3">
        <v>4.8999999999999998E-3</v>
      </c>
      <c r="SO193" s="3">
        <v>0.19600000000000001</v>
      </c>
      <c r="SP193" s="3">
        <v>1.2500000000000001E-2</v>
      </c>
      <c r="SQ193" s="3">
        <v>2.5999999999999999E-3</v>
      </c>
      <c r="SR193" s="3">
        <v>0.1406</v>
      </c>
      <c r="SS193" s="3">
        <v>8.8200000000000001E-2</v>
      </c>
      <c r="ST193" s="3">
        <v>1.1299999999999999E-2</v>
      </c>
      <c r="SU193" s="3">
        <v>6.6E-3</v>
      </c>
      <c r="SV193" s="3">
        <v>5.96E-2</v>
      </c>
      <c r="SW193" s="3">
        <v>2.1999999999999999E-2</v>
      </c>
      <c r="SX193" s="3">
        <v>4.7300000000000002E-2</v>
      </c>
      <c r="SY193" s="3">
        <v>0.08</v>
      </c>
      <c r="SZ193" s="3">
        <v>0.14349999999999999</v>
      </c>
      <c r="TA193" s="3">
        <v>1.12E-2</v>
      </c>
      <c r="TB193" s="3">
        <v>3.0000000000000001E-3</v>
      </c>
      <c r="TC193" s="3">
        <v>2.8292000000000002</v>
      </c>
      <c r="TD193" s="3">
        <v>2.8400000000000002E-2</v>
      </c>
      <c r="TE193" s="3">
        <v>0.24110000000000001</v>
      </c>
      <c r="TF193" s="3">
        <v>1.24E-2</v>
      </c>
      <c r="TG193" s="3">
        <v>0.3831</v>
      </c>
      <c r="TH193" s="3">
        <v>5.8299999999999998E-2</v>
      </c>
      <c r="TI193" s="3">
        <v>0.29399999999999998</v>
      </c>
      <c r="TJ193" s="3">
        <v>0.46</v>
      </c>
      <c r="TK193" s="3">
        <v>0.2145</v>
      </c>
      <c r="TL193" s="3">
        <v>1.8700000000000001E-2</v>
      </c>
      <c r="TM193" s="3">
        <v>6.6100000000000006E-2</v>
      </c>
      <c r="TN193" s="3">
        <v>0.15359999999999999</v>
      </c>
      <c r="TO193" s="3">
        <v>0.1343</v>
      </c>
      <c r="TP193" s="3">
        <v>0.30170000000000002</v>
      </c>
      <c r="TQ193" s="3">
        <v>3.5999999999999997E-2</v>
      </c>
      <c r="TR193" s="3">
        <v>4.4000000000000003E-3</v>
      </c>
      <c r="TS193" s="3">
        <v>0.42270000000000002</v>
      </c>
      <c r="TT193" s="3">
        <v>0.32790000000000002</v>
      </c>
      <c r="TU193" s="3">
        <v>4.4999999999999997E-3</v>
      </c>
      <c r="TV193" s="3">
        <v>1.1000000000000001E-3</v>
      </c>
      <c r="TW193" s="3">
        <v>2.93E-2</v>
      </c>
      <c r="TX193" s="3">
        <v>2.5999999999999999E-3</v>
      </c>
      <c r="TY193" s="3">
        <v>4.9000000000000002E-2</v>
      </c>
      <c r="TZ193" s="3">
        <v>1.2699999999999999E-2</v>
      </c>
      <c r="UA193" s="3">
        <v>4.8300000000000003E-2</v>
      </c>
      <c r="UB193" s="3">
        <v>3.0000000000000001E-3</v>
      </c>
      <c r="UC193" s="3">
        <v>7.3000000000000001E-3</v>
      </c>
      <c r="UD193" s="3">
        <v>5.0000000000000001E-4</v>
      </c>
      <c r="UE193" s="3">
        <v>6.9999999999999999E-4</v>
      </c>
      <c r="UF193" s="3">
        <v>9.1999999999999998E-3</v>
      </c>
      <c r="UG193" s="3">
        <v>2.12E-2</v>
      </c>
      <c r="UH193" s="3">
        <v>7.1000000000000004E-3</v>
      </c>
      <c r="UI193" s="3">
        <v>7.1099999999999997E-2</v>
      </c>
      <c r="UJ193" s="3">
        <v>7.4000000000000003E-3</v>
      </c>
      <c r="UK193" s="3">
        <v>1.1999999999999999E-3</v>
      </c>
      <c r="UL193" s="3">
        <v>6.1000000000000004E-3</v>
      </c>
      <c r="UM193" s="3">
        <v>1.8200000000000001E-2</v>
      </c>
      <c r="UN193" s="3">
        <v>5.4000000000000003E-3</v>
      </c>
      <c r="UO193" s="3">
        <v>2.0500000000000001E-2</v>
      </c>
      <c r="UP193" s="3">
        <v>1.2999999999999999E-3</v>
      </c>
      <c r="UQ193" s="3">
        <v>4.0000000000000002E-4</v>
      </c>
      <c r="UR193" s="3">
        <v>0.8226</v>
      </c>
      <c r="US193" s="3">
        <v>0.12870000000000001</v>
      </c>
      <c r="UT193" s="3">
        <v>0.1152</v>
      </c>
      <c r="UU193" s="3">
        <v>0.30530000000000002</v>
      </c>
      <c r="UV193" s="3">
        <v>9.8900000000000002E-2</v>
      </c>
      <c r="UW193" s="3">
        <v>7.7000000000000002E-3</v>
      </c>
      <c r="UX193" s="3">
        <v>0.14810000000000001</v>
      </c>
      <c r="UY193" s="3">
        <v>1.6799999999999999E-2</v>
      </c>
      <c r="UZ193" s="3">
        <v>1.8E-3</v>
      </c>
      <c r="VA193" s="3">
        <v>1.0892999999999999</v>
      </c>
      <c r="VB193" s="3">
        <v>0.47699999999999998</v>
      </c>
      <c r="VC193" s="3">
        <v>0.40200000000000002</v>
      </c>
      <c r="VD193" s="3">
        <v>0.21029999999999999</v>
      </c>
      <c r="VE193" s="3">
        <v>1.8852</v>
      </c>
      <c r="VF193" s="3">
        <v>0.86770000000000003</v>
      </c>
      <c r="VG193" s="3">
        <v>1.5800000000000002E-2</v>
      </c>
      <c r="VH193" s="3">
        <v>0.24279999999999999</v>
      </c>
      <c r="VI193" s="3">
        <v>0.5222</v>
      </c>
      <c r="VJ193" s="3">
        <v>2.3E-3</v>
      </c>
      <c r="VK193" s="3">
        <v>0.21490000000000001</v>
      </c>
      <c r="VL193" s="3">
        <v>1.95E-2</v>
      </c>
      <c r="VM193" s="3">
        <v>1.9337</v>
      </c>
      <c r="VN193" s="3">
        <v>0.47520000000000001</v>
      </c>
      <c r="VO193" s="3">
        <v>1.1133</v>
      </c>
      <c r="VP193" s="3">
        <v>0.10349999999999999</v>
      </c>
      <c r="VQ193" s="3">
        <v>0.1186</v>
      </c>
      <c r="VR193" s="3">
        <v>0.10340000000000001</v>
      </c>
      <c r="VS193" s="3">
        <v>1.9800000000000002E-2</v>
      </c>
      <c r="VT193" s="3">
        <v>0.42530000000000001</v>
      </c>
      <c r="VU193" s="3">
        <v>0.25169999999999998</v>
      </c>
      <c r="VV193" s="3">
        <v>2.3699999999999999E-2</v>
      </c>
      <c r="VW193" s="3">
        <v>0.14990000000000001</v>
      </c>
      <c r="VX193" s="3">
        <v>1.843</v>
      </c>
      <c r="VY193" s="3">
        <v>0.15509999999999999</v>
      </c>
      <c r="VZ193" s="3">
        <v>0.05</v>
      </c>
      <c r="WA193" s="3">
        <v>0.34200000000000003</v>
      </c>
      <c r="WB193" s="3">
        <v>1.46E-2</v>
      </c>
      <c r="WC193" s="3">
        <v>5.2499999999999998E-2</v>
      </c>
      <c r="WD193" s="3">
        <v>0.71960000000000002</v>
      </c>
      <c r="WE193" s="3">
        <v>0.39829999999999999</v>
      </c>
      <c r="WF193" s="3">
        <v>0.1108</v>
      </c>
      <c r="WG193" s="3">
        <v>0.15809999999999999</v>
      </c>
      <c r="WH193" s="3">
        <v>7.1999999999999998E-3</v>
      </c>
      <c r="WI193" s="3">
        <v>5.4999999999999997E-3</v>
      </c>
      <c r="WJ193" s="3">
        <v>1.4E-2</v>
      </c>
      <c r="WK193" s="3">
        <v>5.1000000000000004E-3</v>
      </c>
      <c r="WL193" s="3">
        <v>4.0899999999999999E-2</v>
      </c>
      <c r="WM193" s="3">
        <v>4.1000000000000003E-3</v>
      </c>
      <c r="WN193" s="3">
        <v>6.1000000000000004E-3</v>
      </c>
      <c r="WO193" s="3">
        <v>3.0999999999999999E-3</v>
      </c>
      <c r="WP193" s="3">
        <v>9.7000000000000003E-3</v>
      </c>
      <c r="WQ193" s="3">
        <v>2.6800000000000001E-2</v>
      </c>
      <c r="WR193" s="3">
        <v>1.8100000000000002E-2</v>
      </c>
      <c r="WS193" s="3">
        <v>1.77E-2</v>
      </c>
      <c r="WT193" s="3">
        <v>0.39679999999999999</v>
      </c>
      <c r="WU193" s="3">
        <v>4.7000000000000002E-3</v>
      </c>
      <c r="WV193" s="3">
        <v>0.15329999999999999</v>
      </c>
      <c r="WW193" s="3">
        <v>8.8700000000000001E-2</v>
      </c>
      <c r="WX193" s="3">
        <v>7.4999999999999997E-3</v>
      </c>
      <c r="WY193" s="3">
        <v>8.0999999999999996E-3</v>
      </c>
      <c r="WZ193" s="3">
        <v>5.0500000000000003E-2</v>
      </c>
      <c r="XA193" s="3">
        <v>5.4999999999999997E-3</v>
      </c>
      <c r="XB193" s="3">
        <v>2.53E-2</v>
      </c>
      <c r="XC193" s="3">
        <v>5.3199999999999997E-2</v>
      </c>
      <c r="XD193" s="3">
        <v>8.7406000000000006</v>
      </c>
      <c r="XE193" s="3">
        <v>8.7406000000000006</v>
      </c>
      <c r="XF193" s="3">
        <v>5.1527000000000003</v>
      </c>
      <c r="XG193" s="3">
        <v>1.9984999999999999</v>
      </c>
      <c r="XH193" s="3">
        <v>0.1043</v>
      </c>
      <c r="XI193" s="3">
        <v>0.37480000000000002</v>
      </c>
      <c r="XJ193" s="3">
        <v>7.1999999999999995E-2</v>
      </c>
      <c r="XK193" s="3">
        <v>0.7056</v>
      </c>
      <c r="XL193" s="3">
        <v>6.8400000000000002E-2</v>
      </c>
      <c r="XM193" s="3">
        <v>0.26440000000000002</v>
      </c>
      <c r="XN193" s="3">
        <v>14.8969</v>
      </c>
      <c r="XO193" s="3">
        <v>10.5197</v>
      </c>
      <c r="XP193" s="3">
        <v>7.1425999999999998</v>
      </c>
      <c r="XQ193" s="3">
        <v>4.0911999999999997</v>
      </c>
      <c r="XR193" s="3">
        <v>1.6440999999999999</v>
      </c>
      <c r="XS193" s="3">
        <v>1.3887</v>
      </c>
      <c r="XT193" s="3">
        <v>1.8599999999999998E-2</v>
      </c>
      <c r="XU193" s="3">
        <v>2.5179999999999998</v>
      </c>
      <c r="XV193" s="3">
        <v>4.7899999999999998E-2</v>
      </c>
      <c r="XW193" s="3">
        <v>2.3300000000000001E-2</v>
      </c>
      <c r="XX193" s="3">
        <v>3.09E-2</v>
      </c>
      <c r="XY193" s="3">
        <v>2.24E-2</v>
      </c>
      <c r="XZ193" s="3">
        <v>0.22850000000000001</v>
      </c>
      <c r="YA193" s="3">
        <v>0.17899999999999999</v>
      </c>
      <c r="YB193" s="3">
        <v>0.18010000000000001</v>
      </c>
      <c r="YC193" s="3">
        <v>0.13020000000000001</v>
      </c>
      <c r="YD193" s="3">
        <v>6.0999999999999999E-2</v>
      </c>
      <c r="YE193" s="3">
        <v>1.4856</v>
      </c>
      <c r="YF193" s="3">
        <v>5.1400000000000001E-2</v>
      </c>
      <c r="YG193" s="3">
        <v>7.7799999999999994E-2</v>
      </c>
      <c r="YH193" s="3">
        <v>0.85899999999999999</v>
      </c>
      <c r="YI193" s="3">
        <v>5.62E-2</v>
      </c>
      <c r="YJ193" s="3">
        <v>0.12690000000000001</v>
      </c>
      <c r="YK193" s="3">
        <v>0.34389999999999998</v>
      </c>
      <c r="YL193" s="3">
        <v>4.7699999999999999E-2</v>
      </c>
      <c r="YM193" s="3">
        <v>5.1000000000000004E-3</v>
      </c>
      <c r="YN193" s="3">
        <v>9.6100000000000005E-2</v>
      </c>
      <c r="YO193" s="3">
        <v>4.7300000000000002E-2</v>
      </c>
      <c r="YP193" s="3">
        <v>0.13569999999999999</v>
      </c>
      <c r="YQ193" s="3">
        <v>4.3772000000000002</v>
      </c>
      <c r="YR193" s="3">
        <v>1.1695</v>
      </c>
      <c r="YS193" s="3">
        <v>8.2000000000000007E-3</v>
      </c>
      <c r="YT193" s="3">
        <v>1.0889</v>
      </c>
      <c r="YU193" s="3">
        <v>7.2400000000000006E-2</v>
      </c>
      <c r="YV193" s="3">
        <v>3.2075999999999998</v>
      </c>
      <c r="YW193" s="3">
        <v>3.2075999999999998</v>
      </c>
      <c r="YX193" s="3">
        <v>4.4080000000000004</v>
      </c>
      <c r="YY193" s="3">
        <v>2.2907999999999999</v>
      </c>
      <c r="YZ193" s="3">
        <v>1.4516</v>
      </c>
      <c r="ZA193" s="3">
        <v>0.59750000000000003</v>
      </c>
      <c r="ZB193" s="3">
        <v>0.50749999999999995</v>
      </c>
      <c r="ZC193" s="3">
        <v>0.20369999999999999</v>
      </c>
      <c r="ZD193" s="3">
        <v>1.32E-2</v>
      </c>
      <c r="ZE193" s="3">
        <v>0.1298</v>
      </c>
      <c r="ZF193" s="3">
        <v>0.52490000000000003</v>
      </c>
      <c r="ZG193" s="3">
        <v>8.4599999999999995E-2</v>
      </c>
      <c r="ZH193" s="3">
        <v>8.2000000000000003E-2</v>
      </c>
      <c r="ZI193" s="3">
        <v>9.64E-2</v>
      </c>
      <c r="ZJ193" s="3">
        <v>5.8299999999999998E-2</v>
      </c>
      <c r="ZK193" s="3">
        <v>4.3200000000000002E-2</v>
      </c>
      <c r="ZL193" s="3">
        <v>2.4E-2</v>
      </c>
      <c r="ZM193" s="3">
        <v>0.13639999999999999</v>
      </c>
      <c r="ZN193" s="3">
        <v>0.31419999999999998</v>
      </c>
      <c r="ZO193" s="3">
        <v>0.2336</v>
      </c>
      <c r="ZP193" s="3">
        <v>8.0500000000000002E-2</v>
      </c>
      <c r="ZQ193" s="3">
        <v>1.75</v>
      </c>
      <c r="ZR193" s="3">
        <v>1.0921000000000001</v>
      </c>
      <c r="ZS193" s="3">
        <v>0.50580000000000003</v>
      </c>
      <c r="ZT193" s="3">
        <v>3.78E-2</v>
      </c>
      <c r="ZU193" s="3">
        <v>0.23019999999999999</v>
      </c>
      <c r="ZV193" s="3">
        <v>2.8999999999999998E-3</v>
      </c>
      <c r="ZW193" s="3">
        <v>2.5700000000000001E-2</v>
      </c>
      <c r="ZX193" s="3">
        <v>0.219</v>
      </c>
      <c r="ZY193" s="3">
        <v>2.2200000000000001E-2</v>
      </c>
      <c r="ZZ193" s="3">
        <v>4.8599999999999997E-2</v>
      </c>
      <c r="AAA193" s="3">
        <v>0.65790000000000004</v>
      </c>
      <c r="AAB193" s="3">
        <v>0.18770000000000001</v>
      </c>
      <c r="AAC193" s="3">
        <v>7.4200000000000002E-2</v>
      </c>
      <c r="AAD193" s="3">
        <v>6.9400000000000003E-2</v>
      </c>
      <c r="AAE193" s="3">
        <v>7.4999999999999997E-3</v>
      </c>
      <c r="AAF193" s="3">
        <v>0.31900000000000001</v>
      </c>
      <c r="AAG193" s="3">
        <v>0.36730000000000002</v>
      </c>
      <c r="AAH193" s="3">
        <v>0.36730000000000002</v>
      </c>
      <c r="AAI193" s="3">
        <v>7.9799999999999996E-2</v>
      </c>
      <c r="AAJ193" s="3">
        <v>7.5499999999999998E-2</v>
      </c>
      <c r="AAK193" s="3">
        <v>4.7000000000000002E-3</v>
      </c>
      <c r="AAL193" s="3">
        <v>6.2899999999999998E-2</v>
      </c>
      <c r="AAM193" s="3">
        <v>0.1426</v>
      </c>
      <c r="AAN193" s="3">
        <v>1.6999999999999999E-3</v>
      </c>
      <c r="AAO193" s="3">
        <v>6.2462999999999997</v>
      </c>
      <c r="AAP193" s="3">
        <v>3.9826000000000001</v>
      </c>
      <c r="AAQ193" s="3">
        <v>1.4601</v>
      </c>
      <c r="AAR193" s="3">
        <v>0.4541</v>
      </c>
      <c r="AAS193" s="3">
        <v>5.9900000000000002E-2</v>
      </c>
      <c r="AAT193" s="3">
        <v>7.7399999999999997E-2</v>
      </c>
      <c r="AAU193" s="3">
        <v>0.22789999999999999</v>
      </c>
      <c r="AAV193" s="3">
        <v>2.3400000000000001E-2</v>
      </c>
      <c r="AAW193" s="3">
        <v>0.61739999999999995</v>
      </c>
      <c r="AAX193" s="3">
        <v>1.8165</v>
      </c>
      <c r="AAY193" s="3">
        <v>0.49619999999999997</v>
      </c>
      <c r="AAZ193" s="3">
        <v>6.7199999999999996E-2</v>
      </c>
      <c r="ABA193" s="3">
        <v>2.3699999999999999E-2</v>
      </c>
      <c r="ABB193" s="3">
        <v>0.3206</v>
      </c>
      <c r="ABC193" s="3">
        <v>0.66080000000000005</v>
      </c>
      <c r="ABD193" s="3">
        <v>0.15559999999999999</v>
      </c>
      <c r="ABE193" s="3">
        <v>9.2200000000000004E-2</v>
      </c>
      <c r="ABF193" s="3">
        <v>0.70609999999999995</v>
      </c>
      <c r="ABG193" s="3">
        <v>2.46E-2</v>
      </c>
      <c r="ABH193" s="3">
        <v>0.12939999999999999</v>
      </c>
      <c r="ABI193" s="3">
        <v>4.2200000000000001E-2</v>
      </c>
      <c r="ABJ193" s="3">
        <v>7.2900000000000006E-2</v>
      </c>
      <c r="ABK193" s="3">
        <v>0.1096</v>
      </c>
      <c r="ABL193" s="3">
        <v>0.28039999999999998</v>
      </c>
      <c r="ABM193" s="3">
        <v>4.6899999999999997E-2</v>
      </c>
      <c r="ABN193" s="3">
        <v>1.8292999999999999</v>
      </c>
      <c r="ABO193" s="3">
        <v>1.8292999999999999</v>
      </c>
      <c r="ABP193" s="3">
        <v>0.2056</v>
      </c>
      <c r="ABQ193" s="3">
        <v>0.3236</v>
      </c>
      <c r="ABR193" s="3">
        <v>1.32E-2</v>
      </c>
      <c r="ABS193" s="3">
        <v>2.0899999999999998E-2</v>
      </c>
      <c r="ABT193" s="3">
        <v>0.38150000000000001</v>
      </c>
      <c r="ABU193" s="3">
        <v>3.2199999999999999E-2</v>
      </c>
      <c r="ABV193" s="3">
        <v>0.2079</v>
      </c>
      <c r="ABW193" s="3">
        <v>0.64449999999999996</v>
      </c>
      <c r="ABX193" s="3">
        <v>0.35120000000000001</v>
      </c>
      <c r="ABY193" s="3">
        <v>0.35120000000000001</v>
      </c>
      <c r="ABZ193" s="3">
        <v>0.17050000000000001</v>
      </c>
      <c r="ACA193" s="3">
        <v>0.16550000000000001</v>
      </c>
      <c r="ACB193" s="3">
        <v>1.52E-2</v>
      </c>
      <c r="ACC193" s="3">
        <v>8.3199999999999996E-2</v>
      </c>
      <c r="ACD193" s="3">
        <v>8.3199999999999996E-2</v>
      </c>
      <c r="ACE193" s="3">
        <v>5.16E-2</v>
      </c>
      <c r="ACF193" s="3">
        <v>1.6899999999999998E-2</v>
      </c>
      <c r="ACG193" s="3">
        <v>1.47E-2</v>
      </c>
      <c r="ACH193" s="3">
        <v>18.820499999999999</v>
      </c>
      <c r="ACI193" s="3">
        <v>18.820499999999999</v>
      </c>
      <c r="ACJ193" s="3">
        <v>4.7176999999999998</v>
      </c>
      <c r="ACK193" s="3">
        <v>2.6419999999999999</v>
      </c>
      <c r="ACL193" s="3">
        <v>0.3735</v>
      </c>
      <c r="ACM193" s="3">
        <v>5.8999999999999997E-2</v>
      </c>
      <c r="ACN193" s="3">
        <v>0.73740000000000006</v>
      </c>
      <c r="ACO193" s="3">
        <v>0.24829999999999999</v>
      </c>
      <c r="ACP193" s="3">
        <v>0.48330000000000001</v>
      </c>
      <c r="ACQ193" s="3">
        <v>6.88E-2</v>
      </c>
      <c r="ACR193" s="3">
        <v>8.5000000000000006E-3</v>
      </c>
      <c r="ACS193" s="3">
        <v>9.7000000000000003E-2</v>
      </c>
      <c r="ACT193" s="3">
        <v>8.9662000000000006</v>
      </c>
      <c r="ACU193" s="3">
        <v>3.1690999999999998</v>
      </c>
      <c r="ACV193" s="3">
        <v>0.89139999999999997</v>
      </c>
      <c r="ACW193" s="3">
        <v>0.28720000000000001</v>
      </c>
      <c r="ACX193" s="3">
        <v>3.32E-2</v>
      </c>
      <c r="ACY193" s="3">
        <v>0.10249999999999999</v>
      </c>
      <c r="ACZ193" s="3">
        <v>0.36409999999999998</v>
      </c>
      <c r="ADA193" s="3">
        <v>0.20610000000000001</v>
      </c>
      <c r="ADB193" s="3">
        <v>1.7627999999999999</v>
      </c>
      <c r="ADC193" s="3">
        <v>0.10920000000000001</v>
      </c>
      <c r="ADD193" s="3">
        <v>0.11219999999999999</v>
      </c>
      <c r="ADE193" s="3">
        <v>4.1300000000000003E-2</v>
      </c>
      <c r="ADF193" s="3">
        <v>1.1847000000000001</v>
      </c>
      <c r="ADG193" s="3">
        <v>4.8800000000000003E-2</v>
      </c>
      <c r="ADH193" s="3">
        <v>6.1999999999999998E-3</v>
      </c>
      <c r="ADI193" s="3">
        <v>0.64749999999999996</v>
      </c>
      <c r="ADJ193" s="3">
        <v>5.1365999999999996</v>
      </c>
      <c r="ADK193" s="3">
        <v>3.9870999999999999</v>
      </c>
      <c r="ADL193" s="3">
        <v>0.89039999999999997</v>
      </c>
      <c r="ADM193" s="3">
        <v>0.1512</v>
      </c>
      <c r="ADN193" s="3">
        <v>0.1079</v>
      </c>
      <c r="ADO193" s="3">
        <v>11.122199999999999</v>
      </c>
      <c r="ADP193" s="3">
        <v>3.5434999999999999</v>
      </c>
      <c r="ADQ193" s="3">
        <v>3.2671999999999999</v>
      </c>
      <c r="ADR193" s="3">
        <v>0.22209999999999999</v>
      </c>
      <c r="ADS193" s="3">
        <v>0.40310000000000001</v>
      </c>
      <c r="ADT193" s="3">
        <v>0.30969999999999998</v>
      </c>
      <c r="ADU193" s="3">
        <v>0.18609999999999999</v>
      </c>
      <c r="ADV193" s="3">
        <v>0.1038</v>
      </c>
      <c r="ADW193" s="3">
        <v>0.17849999999999999</v>
      </c>
      <c r="ADX193" s="3">
        <v>0.191</v>
      </c>
      <c r="ADY193" s="3">
        <v>0.19309999999999999</v>
      </c>
      <c r="ADZ193" s="3">
        <v>0.3619</v>
      </c>
      <c r="AEA193" s="3">
        <v>0.372</v>
      </c>
      <c r="AEB193" s="3">
        <v>0.67090000000000005</v>
      </c>
      <c r="AEC193" s="3">
        <v>7.4800000000000005E-2</v>
      </c>
      <c r="AED193" s="3">
        <v>0.27629999999999999</v>
      </c>
      <c r="AEE193" s="3">
        <v>4.53E-2</v>
      </c>
      <c r="AEF193" s="3">
        <v>9.5000000000000001E-2</v>
      </c>
      <c r="AEG193" s="3">
        <v>0.13600000000000001</v>
      </c>
      <c r="AEH193" s="3">
        <v>4.9772999999999996</v>
      </c>
      <c r="AEI193" s="3">
        <v>1.1529</v>
      </c>
      <c r="AEJ193" s="3">
        <v>0.4793</v>
      </c>
      <c r="AEK193" s="3">
        <v>0.46910000000000002</v>
      </c>
      <c r="AEL193" s="3">
        <v>5.9900000000000002E-2</v>
      </c>
      <c r="AEM193" s="3">
        <v>3.0999999999999999E-3</v>
      </c>
      <c r="AEN193" s="3">
        <v>5.8500000000000003E-2</v>
      </c>
      <c r="AEO193" s="3">
        <v>8.3000000000000004E-2</v>
      </c>
      <c r="AEP193" s="3">
        <v>0.58350000000000002</v>
      </c>
      <c r="AEQ193" s="3">
        <v>0.1051</v>
      </c>
      <c r="AER193" s="3">
        <v>0.37430000000000002</v>
      </c>
      <c r="AES193" s="3">
        <v>0.104</v>
      </c>
      <c r="AET193" s="3">
        <v>3.2410000000000001</v>
      </c>
      <c r="AEU193" s="3">
        <v>3.2410000000000001</v>
      </c>
      <c r="AEV193" s="3">
        <v>2.6013999999999999</v>
      </c>
      <c r="AEW193" s="3">
        <v>2.6013999999999999</v>
      </c>
      <c r="AEX193" s="3">
        <v>0.27679999999999999</v>
      </c>
      <c r="AEY193" s="3">
        <v>5.9200000000000003E-2</v>
      </c>
      <c r="AEZ193" s="3">
        <v>1.34E-2</v>
      </c>
      <c r="AFA193" s="3">
        <v>0.3533</v>
      </c>
      <c r="AFB193" s="3">
        <v>0.1835</v>
      </c>
      <c r="AFC193" s="3">
        <v>9.0200000000000002E-2</v>
      </c>
      <c r="AFD193" s="3">
        <v>1.0102</v>
      </c>
      <c r="AFE193" s="3">
        <v>0.1043</v>
      </c>
      <c r="AFF193" s="3">
        <v>1.01E-2</v>
      </c>
      <c r="AFG193" s="3">
        <v>0.15740000000000001</v>
      </c>
      <c r="AFH193" s="3">
        <v>0.20799999999999999</v>
      </c>
      <c r="AFI193" s="3">
        <v>0.1351</v>
      </c>
      <c r="AFJ193" s="3">
        <v>10.7583</v>
      </c>
      <c r="AFK193" s="3">
        <v>6.5868000000000002</v>
      </c>
      <c r="AFL193" s="3">
        <v>6.5868000000000002</v>
      </c>
      <c r="AFM193" s="3">
        <v>4.7399999999999998E-2</v>
      </c>
      <c r="AFN193" s="3">
        <v>0.45250000000000001</v>
      </c>
      <c r="AFO193" s="3">
        <v>1.2970999999999999</v>
      </c>
      <c r="AFP193" s="3">
        <v>4.0663999999999998</v>
      </c>
      <c r="AFQ193" s="3">
        <v>1.49E-2</v>
      </c>
      <c r="AFR193" s="3">
        <v>8.4900000000000003E-2</v>
      </c>
      <c r="AFS193" s="3">
        <v>0.60970000000000002</v>
      </c>
      <c r="AFT193" s="3">
        <v>1.4E-2</v>
      </c>
      <c r="AFU193" s="3">
        <v>4.1715999999999998</v>
      </c>
      <c r="AFV193" s="3">
        <v>3.0421999999999998</v>
      </c>
      <c r="AFW193" s="3">
        <v>0.18740000000000001</v>
      </c>
      <c r="AFX193" s="3">
        <v>5.1999999999999998E-2</v>
      </c>
      <c r="AFY193" s="3">
        <v>1.24E-2</v>
      </c>
      <c r="AFZ193" s="3">
        <v>0.1641</v>
      </c>
      <c r="AGA193" s="3">
        <v>4.1300000000000003E-2</v>
      </c>
      <c r="AGB193" s="3">
        <v>0.2165</v>
      </c>
      <c r="AGC193" s="3">
        <v>9.6199999999999994E-2</v>
      </c>
      <c r="AGD193" s="3">
        <v>0.2465</v>
      </c>
      <c r="AGE193" s="3">
        <v>0.42730000000000001</v>
      </c>
      <c r="AGF193" s="3">
        <v>0.1255</v>
      </c>
      <c r="AGG193" s="3">
        <v>0.28570000000000001</v>
      </c>
      <c r="AGH193" s="3">
        <v>0.36530000000000001</v>
      </c>
      <c r="AGI193" s="3">
        <v>3.5999999999999999E-3</v>
      </c>
      <c r="AGJ193" s="3">
        <v>0.4199</v>
      </c>
      <c r="AGK193" s="3">
        <v>0.39860000000000001</v>
      </c>
      <c r="AGL193" s="3">
        <v>1.0603</v>
      </c>
      <c r="AGM193" s="3">
        <v>1.0603</v>
      </c>
      <c r="AGN193" s="3">
        <v>6.9099999999999995E-2</v>
      </c>
      <c r="AGO193" s="3">
        <v>4.4699999999999997E-2</v>
      </c>
      <c r="AGP193" s="3">
        <v>2.4400000000000002E-2</v>
      </c>
      <c r="AGQ193" s="3">
        <v>4.7557999999999998</v>
      </c>
      <c r="AGR193" s="3">
        <v>4.7557999999999998</v>
      </c>
      <c r="AGS193" s="3">
        <v>3.0627</v>
      </c>
      <c r="AGT193" s="3">
        <v>1.6899999999999998E-2</v>
      </c>
      <c r="AGU193" s="3">
        <v>0.2011</v>
      </c>
      <c r="AGV193" s="3">
        <v>0.77359999999999995</v>
      </c>
      <c r="AGW193" s="3">
        <v>0.36249999999999999</v>
      </c>
      <c r="AGX193" s="3">
        <v>1.4795</v>
      </c>
      <c r="AGY193" s="3">
        <v>0.2291</v>
      </c>
      <c r="AGZ193" s="3">
        <v>0.53259999999999996</v>
      </c>
      <c r="AHA193" s="3">
        <v>0.1331</v>
      </c>
      <c r="AHB193" s="3">
        <v>3.9E-2</v>
      </c>
      <c r="AHC193" s="3">
        <v>0.21529999999999999</v>
      </c>
      <c r="AHD193" s="3">
        <v>0.14530000000000001</v>
      </c>
      <c r="AHE193" s="3">
        <v>0.33629999999999999</v>
      </c>
      <c r="AHF193" s="3">
        <v>0.13059999999999999</v>
      </c>
      <c r="AHG193" s="3">
        <v>2.5100000000000001E-2</v>
      </c>
      <c r="AHH193" s="3">
        <v>0.18060000000000001</v>
      </c>
      <c r="AHI193" s="3">
        <v>0.82420000000000004</v>
      </c>
      <c r="AHJ193" s="3">
        <v>0.16850000000000001</v>
      </c>
      <c r="AHK193">
        <v>8.1699999999999995E-2</v>
      </c>
      <c r="AHL193">
        <v>0.2596</v>
      </c>
      <c r="AHM193">
        <v>9.9900000000000003E-2</v>
      </c>
      <c r="AHN193">
        <v>0.21440000000000001</v>
      </c>
      <c r="AHO193">
        <v>4.0993000000000004</v>
      </c>
      <c r="AHP193">
        <v>4.0993000000000004</v>
      </c>
      <c r="AHQ193">
        <v>4.0993000000000004</v>
      </c>
      <c r="AHR193">
        <v>1.1299999999999999E-2</v>
      </c>
      <c r="AHS193">
        <v>1.1391</v>
      </c>
      <c r="AHT193">
        <v>0.1038</v>
      </c>
      <c r="AHU193">
        <v>1.3594999999999999</v>
      </c>
      <c r="AHV193">
        <v>0.26340000000000002</v>
      </c>
      <c r="AHW193">
        <v>0.16839999999999999</v>
      </c>
      <c r="AHX193">
        <v>0.75609999999999999</v>
      </c>
      <c r="AHY193">
        <v>0.29770000000000002</v>
      </c>
      <c r="AIA193">
        <v>0</v>
      </c>
      <c r="AIB193">
        <v>0</v>
      </c>
      <c r="AIC193">
        <v>0</v>
      </c>
      <c r="AID193">
        <v>0</v>
      </c>
      <c r="AIE193">
        <v>0</v>
      </c>
      <c r="AIF193">
        <v>0</v>
      </c>
      <c r="AIG193">
        <v>0</v>
      </c>
      <c r="AIH193">
        <v>0</v>
      </c>
      <c r="AII193">
        <v>0</v>
      </c>
      <c r="AIJ193">
        <v>0</v>
      </c>
      <c r="AIK193">
        <v>0</v>
      </c>
      <c r="AIL193">
        <v>0</v>
      </c>
      <c r="AIM193">
        <v>0</v>
      </c>
      <c r="AIN193">
        <v>0</v>
      </c>
      <c r="AIO193">
        <v>0</v>
      </c>
      <c r="AIP193">
        <v>0</v>
      </c>
      <c r="AIQ193">
        <v>0</v>
      </c>
      <c r="AIR193">
        <v>0</v>
      </c>
      <c r="AIS193">
        <v>0</v>
      </c>
      <c r="AIT193">
        <v>0</v>
      </c>
      <c r="AIU193">
        <v>0</v>
      </c>
      <c r="AIV193">
        <v>0</v>
      </c>
      <c r="AIW193">
        <v>0</v>
      </c>
      <c r="AIX193">
        <v>0</v>
      </c>
      <c r="AIY193">
        <v>0</v>
      </c>
      <c r="AIZ193">
        <v>0</v>
      </c>
      <c r="AJA193">
        <v>0</v>
      </c>
      <c r="AJB193">
        <v>0</v>
      </c>
      <c r="AJC193">
        <v>0</v>
      </c>
      <c r="AJD193">
        <v>0</v>
      </c>
      <c r="AJE193">
        <v>0</v>
      </c>
      <c r="AJF193">
        <v>0</v>
      </c>
      <c r="AJG193">
        <v>0</v>
      </c>
      <c r="AJH193">
        <v>0</v>
      </c>
      <c r="AJI193">
        <v>0</v>
      </c>
      <c r="AJJ193">
        <v>0</v>
      </c>
      <c r="AJK193">
        <v>0</v>
      </c>
      <c r="AJL193">
        <v>0</v>
      </c>
      <c r="AJM193">
        <v>0</v>
      </c>
      <c r="AJN193">
        <v>0</v>
      </c>
      <c r="AJO193">
        <v>0</v>
      </c>
      <c r="AJP193">
        <v>0</v>
      </c>
      <c r="AJQ193">
        <v>0</v>
      </c>
      <c r="AJR193">
        <v>0</v>
      </c>
      <c r="AJS193">
        <v>0</v>
      </c>
      <c r="AJT193">
        <v>0</v>
      </c>
      <c r="AJU193">
        <v>0</v>
      </c>
      <c r="AJV193">
        <v>0</v>
      </c>
      <c r="AJW193">
        <v>0</v>
      </c>
      <c r="AJX193">
        <v>0</v>
      </c>
      <c r="AJY193">
        <v>0</v>
      </c>
      <c r="AJZ193">
        <v>0</v>
      </c>
      <c r="AKA193">
        <v>0</v>
      </c>
      <c r="AKB193">
        <v>0</v>
      </c>
      <c r="AKC193">
        <v>0</v>
      </c>
      <c r="AKD193">
        <v>0</v>
      </c>
      <c r="AKE193">
        <v>0</v>
      </c>
      <c r="AKF193">
        <v>0</v>
      </c>
      <c r="AKG193">
        <v>0</v>
      </c>
      <c r="AKH193">
        <v>0</v>
      </c>
      <c r="AKI193">
        <v>0</v>
      </c>
      <c r="AKJ193">
        <v>0</v>
      </c>
      <c r="AKK193">
        <v>0</v>
      </c>
      <c r="AKL193">
        <v>0</v>
      </c>
      <c r="AKM193">
        <v>0</v>
      </c>
      <c r="AKN193">
        <v>0</v>
      </c>
      <c r="AKO193">
        <v>0</v>
      </c>
      <c r="AKP193">
        <v>0</v>
      </c>
      <c r="AKQ193">
        <v>0</v>
      </c>
      <c r="AKR193">
        <v>0</v>
      </c>
      <c r="AKS193">
        <v>0</v>
      </c>
      <c r="AKT193">
        <v>0</v>
      </c>
      <c r="AKU193">
        <v>0</v>
      </c>
      <c r="AKV193">
        <v>0</v>
      </c>
      <c r="AKW193">
        <v>0</v>
      </c>
      <c r="AKX193">
        <v>0</v>
      </c>
      <c r="AKY193">
        <v>0</v>
      </c>
      <c r="AKZ193">
        <v>0</v>
      </c>
      <c r="ALA193">
        <v>0</v>
      </c>
      <c r="ALB193">
        <v>0</v>
      </c>
      <c r="ALC193">
        <v>0</v>
      </c>
      <c r="ALD193">
        <v>0</v>
      </c>
      <c r="ALE193">
        <v>0</v>
      </c>
      <c r="ALF193">
        <v>0</v>
      </c>
      <c r="ALG193">
        <v>0</v>
      </c>
      <c r="ALH193">
        <v>0</v>
      </c>
      <c r="ALI193">
        <v>0</v>
      </c>
      <c r="ALJ193">
        <v>0</v>
      </c>
      <c r="ALK193">
        <v>0</v>
      </c>
      <c r="ALL193">
        <v>0</v>
      </c>
      <c r="ALM193">
        <v>0</v>
      </c>
      <c r="ALN193">
        <v>0</v>
      </c>
      <c r="ALO193">
        <v>0</v>
      </c>
      <c r="ALP193">
        <v>0</v>
      </c>
      <c r="ALQ193">
        <v>0</v>
      </c>
      <c r="ALR193">
        <v>0</v>
      </c>
      <c r="ALS193">
        <v>0</v>
      </c>
      <c r="ALT193">
        <v>0</v>
      </c>
      <c r="ALU193">
        <v>0</v>
      </c>
      <c r="ALV193">
        <v>0</v>
      </c>
      <c r="ALW193">
        <v>0</v>
      </c>
      <c r="ALX193">
        <v>0</v>
      </c>
      <c r="ALY193">
        <v>0</v>
      </c>
      <c r="ALZ193">
        <v>0</v>
      </c>
      <c r="AMA193">
        <v>0</v>
      </c>
      <c r="AMB193">
        <v>0</v>
      </c>
      <c r="AMC193">
        <v>0</v>
      </c>
      <c r="AMD193">
        <v>0</v>
      </c>
      <c r="AME193">
        <v>0</v>
      </c>
      <c r="AMF193">
        <v>0</v>
      </c>
      <c r="AMG193">
        <v>0</v>
      </c>
      <c r="AMH193">
        <v>0</v>
      </c>
      <c r="AMI193">
        <v>0</v>
      </c>
      <c r="AMJ193">
        <v>0</v>
      </c>
      <c r="AMK193">
        <v>0</v>
      </c>
      <c r="AML193">
        <v>0</v>
      </c>
      <c r="AMM193">
        <v>0</v>
      </c>
      <c r="AMN193">
        <v>0</v>
      </c>
      <c r="AMO193">
        <v>0</v>
      </c>
      <c r="AMP193">
        <v>0</v>
      </c>
      <c r="AMQ193">
        <v>0</v>
      </c>
      <c r="AMR193">
        <v>0</v>
      </c>
      <c r="AMS193">
        <v>0</v>
      </c>
      <c r="AMT193">
        <v>0</v>
      </c>
      <c r="AMU193">
        <v>0</v>
      </c>
      <c r="AMV193">
        <v>0</v>
      </c>
      <c r="AMW193">
        <v>0</v>
      </c>
      <c r="AMX193">
        <v>0</v>
      </c>
      <c r="AMY193">
        <v>0</v>
      </c>
      <c r="AMZ193">
        <v>0</v>
      </c>
      <c r="ANA193">
        <v>0</v>
      </c>
      <c r="ANB193">
        <v>0</v>
      </c>
      <c r="ANC193">
        <v>0</v>
      </c>
      <c r="AND193">
        <v>0</v>
      </c>
      <c r="ANE193">
        <v>0</v>
      </c>
      <c r="ANF193">
        <v>0</v>
      </c>
      <c r="ANG193">
        <v>0</v>
      </c>
      <c r="ANH193">
        <v>0</v>
      </c>
      <c r="ANI193">
        <v>0</v>
      </c>
      <c r="ANJ193">
        <v>0</v>
      </c>
      <c r="ANK193">
        <v>0</v>
      </c>
      <c r="ANL193">
        <v>0</v>
      </c>
      <c r="ANM193">
        <v>0</v>
      </c>
      <c r="ANN193">
        <v>0</v>
      </c>
      <c r="ANO193">
        <v>0</v>
      </c>
      <c r="ANP193">
        <v>0</v>
      </c>
      <c r="ANQ193">
        <v>0</v>
      </c>
      <c r="ANR193">
        <v>0</v>
      </c>
      <c r="ANS193">
        <v>0</v>
      </c>
      <c r="ANT193">
        <v>0</v>
      </c>
      <c r="ANU193">
        <v>0</v>
      </c>
      <c r="ANV193">
        <v>0</v>
      </c>
      <c r="ANW193">
        <v>0</v>
      </c>
      <c r="ANX193">
        <v>0</v>
      </c>
      <c r="ANY193">
        <v>0</v>
      </c>
      <c r="ANZ193">
        <v>0</v>
      </c>
      <c r="AOA193">
        <v>0</v>
      </c>
      <c r="AOB193">
        <v>0</v>
      </c>
      <c r="AOC193">
        <v>0</v>
      </c>
      <c r="AOD193">
        <v>0</v>
      </c>
      <c r="AOE193">
        <v>0</v>
      </c>
      <c r="AOF193">
        <v>0</v>
      </c>
      <c r="AOG193">
        <v>0</v>
      </c>
      <c r="AOH193">
        <v>0</v>
      </c>
      <c r="AOI193">
        <v>0</v>
      </c>
      <c r="AOJ193">
        <v>0</v>
      </c>
      <c r="AOK193">
        <v>0</v>
      </c>
      <c r="AOL193">
        <v>0</v>
      </c>
      <c r="AOM193">
        <v>0</v>
      </c>
      <c r="AON193">
        <v>0</v>
      </c>
      <c r="AOO193">
        <v>0</v>
      </c>
      <c r="AOP193">
        <v>0</v>
      </c>
      <c r="AOQ193">
        <v>0</v>
      </c>
      <c r="AOR193">
        <v>0</v>
      </c>
      <c r="AOS193">
        <v>0</v>
      </c>
      <c r="AOT193">
        <v>0</v>
      </c>
      <c r="AOU193">
        <v>0</v>
      </c>
      <c r="AOV193">
        <v>0</v>
      </c>
      <c r="AOW193">
        <v>0</v>
      </c>
      <c r="AOX193">
        <v>0</v>
      </c>
      <c r="AOY193">
        <v>0</v>
      </c>
      <c r="AOZ193">
        <v>0</v>
      </c>
      <c r="APA193">
        <v>0</v>
      </c>
      <c r="APB193">
        <v>0</v>
      </c>
      <c r="APC193">
        <v>0</v>
      </c>
      <c r="APD193">
        <v>0</v>
      </c>
      <c r="APE193">
        <v>0</v>
      </c>
      <c r="APG193">
        <v>0</v>
      </c>
      <c r="APH193">
        <v>0</v>
      </c>
      <c r="API193">
        <v>0</v>
      </c>
      <c r="APJ193">
        <v>0</v>
      </c>
      <c r="APK193">
        <v>0</v>
      </c>
      <c r="APL193">
        <v>0</v>
      </c>
      <c r="APM193">
        <v>0</v>
      </c>
      <c r="APN193">
        <v>0</v>
      </c>
      <c r="APO193">
        <v>0</v>
      </c>
      <c r="APP193">
        <v>0</v>
      </c>
      <c r="APQ193">
        <v>0</v>
      </c>
      <c r="APR193">
        <v>0</v>
      </c>
      <c r="APS193">
        <v>0</v>
      </c>
      <c r="APT193">
        <v>0</v>
      </c>
      <c r="APU193">
        <v>0</v>
      </c>
      <c r="APV193">
        <v>0</v>
      </c>
      <c r="APW193">
        <v>0</v>
      </c>
      <c r="APX193">
        <v>0</v>
      </c>
      <c r="APY193">
        <v>0</v>
      </c>
      <c r="APZ193">
        <v>0</v>
      </c>
      <c r="AQA193">
        <v>0</v>
      </c>
      <c r="AQB193">
        <v>0</v>
      </c>
      <c r="AQC193">
        <v>0</v>
      </c>
      <c r="AQD193">
        <v>0</v>
      </c>
      <c r="AQE193">
        <v>0</v>
      </c>
      <c r="AQF193">
        <v>0</v>
      </c>
      <c r="AQG193">
        <v>0</v>
      </c>
      <c r="AQH193">
        <v>0</v>
      </c>
      <c r="AQI193">
        <v>0</v>
      </c>
      <c r="AQJ193">
        <v>0</v>
      </c>
      <c r="AQK193">
        <v>0</v>
      </c>
      <c r="AQL193">
        <v>0</v>
      </c>
      <c r="AQM193">
        <v>0</v>
      </c>
      <c r="AQN193">
        <v>0</v>
      </c>
      <c r="AQO193">
        <v>0</v>
      </c>
      <c r="AQP193">
        <v>0</v>
      </c>
      <c r="AQQ193">
        <v>0</v>
      </c>
      <c r="AQR193">
        <v>0</v>
      </c>
      <c r="AQS193">
        <v>0</v>
      </c>
      <c r="AQT193">
        <v>0</v>
      </c>
      <c r="AQU193">
        <v>0</v>
      </c>
      <c r="AQV193">
        <v>0</v>
      </c>
      <c r="AQW193">
        <v>0</v>
      </c>
      <c r="AQX193">
        <v>0</v>
      </c>
      <c r="AQY193">
        <v>0</v>
      </c>
      <c r="AQZ193">
        <v>0</v>
      </c>
      <c r="ARA193">
        <v>0</v>
      </c>
      <c r="ARB193">
        <v>0</v>
      </c>
      <c r="ARC193">
        <v>0</v>
      </c>
      <c r="ARD193">
        <v>0</v>
      </c>
      <c r="ARE193">
        <v>0</v>
      </c>
      <c r="ARF193">
        <v>0</v>
      </c>
      <c r="ARG193">
        <v>0</v>
      </c>
      <c r="ARH193">
        <v>0</v>
      </c>
      <c r="ARI193">
        <v>0</v>
      </c>
      <c r="ARJ193">
        <v>0</v>
      </c>
      <c r="ARK193">
        <v>0</v>
      </c>
      <c r="ARL193">
        <v>0</v>
      </c>
      <c r="ARM193">
        <v>0</v>
      </c>
      <c r="ARN193">
        <v>0</v>
      </c>
      <c r="ARO193">
        <v>0</v>
      </c>
      <c r="ARP193">
        <v>0</v>
      </c>
      <c r="ARQ193">
        <v>0</v>
      </c>
      <c r="ARR193">
        <v>0</v>
      </c>
      <c r="ARS193">
        <v>0</v>
      </c>
      <c r="ART193">
        <v>0</v>
      </c>
      <c r="ARU193">
        <v>0</v>
      </c>
      <c r="ARV193">
        <v>0</v>
      </c>
      <c r="ARW193">
        <v>0</v>
      </c>
      <c r="ARX193">
        <v>0</v>
      </c>
      <c r="ARY193">
        <v>0</v>
      </c>
      <c r="ARZ193">
        <v>0</v>
      </c>
      <c r="ASA193">
        <v>0</v>
      </c>
      <c r="ASB193">
        <v>0</v>
      </c>
      <c r="ASC193">
        <v>0</v>
      </c>
      <c r="ASD193">
        <v>0</v>
      </c>
      <c r="ASE193">
        <v>0</v>
      </c>
      <c r="ASF193">
        <v>0</v>
      </c>
      <c r="ASG193">
        <v>0</v>
      </c>
      <c r="ASH193">
        <v>0</v>
      </c>
      <c r="ASI193">
        <v>0</v>
      </c>
      <c r="ASJ193">
        <v>0</v>
      </c>
      <c r="ASK193">
        <v>0</v>
      </c>
      <c r="ASL193">
        <v>0</v>
      </c>
      <c r="ASM193">
        <v>0</v>
      </c>
      <c r="ASN193">
        <v>0</v>
      </c>
      <c r="ASO193">
        <v>0</v>
      </c>
      <c r="ASP193">
        <v>0</v>
      </c>
      <c r="ASQ193">
        <v>0</v>
      </c>
      <c r="ASR193">
        <v>0</v>
      </c>
      <c r="ASS193">
        <v>0</v>
      </c>
      <c r="AST193">
        <v>0</v>
      </c>
      <c r="ASU193">
        <v>0</v>
      </c>
      <c r="ASV193">
        <v>0</v>
      </c>
      <c r="ASW193">
        <v>0</v>
      </c>
      <c r="ASX193">
        <v>0</v>
      </c>
      <c r="ASY193">
        <v>0</v>
      </c>
      <c r="ASZ193">
        <v>0</v>
      </c>
      <c r="ATA193">
        <v>0</v>
      </c>
      <c r="ATB193">
        <v>0</v>
      </c>
      <c r="ATC193">
        <v>0</v>
      </c>
      <c r="ATD193">
        <v>0</v>
      </c>
      <c r="ATE193">
        <v>0</v>
      </c>
      <c r="ATF193">
        <v>0</v>
      </c>
      <c r="ATG193">
        <v>0</v>
      </c>
      <c r="ATH193">
        <v>0</v>
      </c>
      <c r="ATI193">
        <v>0</v>
      </c>
      <c r="ATJ193">
        <v>0</v>
      </c>
      <c r="ATK193">
        <v>0</v>
      </c>
      <c r="ATL193">
        <v>0</v>
      </c>
      <c r="ATM193">
        <v>0</v>
      </c>
      <c r="ATN193">
        <v>0</v>
      </c>
      <c r="ATO193">
        <v>0</v>
      </c>
      <c r="ATP193">
        <v>0</v>
      </c>
      <c r="ATQ193">
        <v>0</v>
      </c>
      <c r="ATR193">
        <v>0</v>
      </c>
      <c r="ATS193">
        <v>0</v>
      </c>
      <c r="ATT193">
        <v>0</v>
      </c>
      <c r="ATU193">
        <v>0</v>
      </c>
      <c r="ATV193">
        <v>0</v>
      </c>
      <c r="ATW193">
        <v>0</v>
      </c>
      <c r="ATX193">
        <v>0</v>
      </c>
      <c r="ATY193">
        <v>0</v>
      </c>
      <c r="ATZ193">
        <v>0</v>
      </c>
      <c r="AUA193">
        <v>0</v>
      </c>
      <c r="AUB193">
        <v>0</v>
      </c>
      <c r="AUC193">
        <v>0</v>
      </c>
      <c r="AUD193">
        <v>0</v>
      </c>
      <c r="AUE193">
        <v>0</v>
      </c>
      <c r="AUF193">
        <v>0</v>
      </c>
      <c r="AUG193">
        <v>0</v>
      </c>
      <c r="AUH193">
        <v>0</v>
      </c>
      <c r="AUI193">
        <v>0</v>
      </c>
      <c r="AUJ193">
        <v>0</v>
      </c>
      <c r="AUK193">
        <v>0</v>
      </c>
      <c r="AUL193">
        <v>0</v>
      </c>
      <c r="AUM193">
        <v>0</v>
      </c>
      <c r="AUN193">
        <v>0</v>
      </c>
      <c r="AUO193">
        <v>0</v>
      </c>
      <c r="AUP193">
        <v>0</v>
      </c>
      <c r="AUQ193">
        <v>0</v>
      </c>
      <c r="AUR193">
        <v>0</v>
      </c>
      <c r="AUS193">
        <v>0</v>
      </c>
      <c r="AUT193">
        <v>0</v>
      </c>
      <c r="AUU193">
        <v>0</v>
      </c>
      <c r="AUV193">
        <v>0</v>
      </c>
      <c r="AUW193">
        <v>0</v>
      </c>
      <c r="AUX193">
        <v>0</v>
      </c>
      <c r="AUY193">
        <v>0</v>
      </c>
      <c r="AUZ193">
        <v>0</v>
      </c>
      <c r="AVA193">
        <v>0</v>
      </c>
      <c r="AVB193">
        <v>0</v>
      </c>
      <c r="AVC193">
        <v>0</v>
      </c>
      <c r="AVD193">
        <v>0</v>
      </c>
      <c r="AVE193">
        <v>0</v>
      </c>
      <c r="AVF193">
        <v>0</v>
      </c>
      <c r="AVG193">
        <v>0</v>
      </c>
      <c r="AVH193">
        <v>0</v>
      </c>
      <c r="AVI193">
        <v>0</v>
      </c>
      <c r="AVJ193">
        <v>0</v>
      </c>
      <c r="AVK193">
        <v>0</v>
      </c>
      <c r="AVL193">
        <v>0</v>
      </c>
      <c r="AVM193">
        <v>0</v>
      </c>
      <c r="AVN193">
        <v>0</v>
      </c>
      <c r="AVO193">
        <v>0</v>
      </c>
      <c r="AVP193">
        <v>0</v>
      </c>
      <c r="AVQ193">
        <v>0</v>
      </c>
      <c r="AVR193">
        <v>0</v>
      </c>
      <c r="AVS193">
        <v>0</v>
      </c>
      <c r="AVT193">
        <v>0</v>
      </c>
      <c r="AVU193">
        <v>0</v>
      </c>
      <c r="AVV193">
        <v>0</v>
      </c>
      <c r="AVW193">
        <v>0</v>
      </c>
      <c r="AVX193">
        <v>0</v>
      </c>
      <c r="AVY193">
        <v>0</v>
      </c>
      <c r="AVZ193">
        <v>0</v>
      </c>
      <c r="AWA193">
        <v>0</v>
      </c>
      <c r="AWB193">
        <v>0</v>
      </c>
      <c r="AWC193">
        <v>0</v>
      </c>
      <c r="AWD193">
        <v>0</v>
      </c>
      <c r="AWE193">
        <v>0</v>
      </c>
      <c r="AWF193">
        <v>0</v>
      </c>
      <c r="AWG193">
        <v>0</v>
      </c>
      <c r="AWH193">
        <v>0</v>
      </c>
      <c r="AWI193">
        <v>0</v>
      </c>
      <c r="AWJ193">
        <v>0</v>
      </c>
      <c r="AWK193">
        <v>0</v>
      </c>
      <c r="AWM193">
        <v>0</v>
      </c>
      <c r="AWN193">
        <v>0</v>
      </c>
      <c r="AWO193">
        <v>0</v>
      </c>
      <c r="AWP193">
        <v>0</v>
      </c>
      <c r="AWQ193">
        <v>0</v>
      </c>
      <c r="AWR193">
        <v>0</v>
      </c>
      <c r="AWS193">
        <v>0</v>
      </c>
      <c r="AWT193">
        <v>0</v>
      </c>
      <c r="AWU193">
        <v>0</v>
      </c>
      <c r="AWV193">
        <v>0</v>
      </c>
      <c r="AWW193">
        <v>0</v>
      </c>
      <c r="AWX193">
        <v>0</v>
      </c>
      <c r="AWY193">
        <v>0</v>
      </c>
      <c r="AWZ193">
        <v>0</v>
      </c>
      <c r="AXA193">
        <v>0</v>
      </c>
      <c r="AXC193">
        <v>0</v>
      </c>
      <c r="AXD193">
        <v>0</v>
      </c>
      <c r="AXE193">
        <v>0</v>
      </c>
      <c r="AXF193">
        <v>0</v>
      </c>
      <c r="AXG193">
        <v>0</v>
      </c>
      <c r="AXH193">
        <v>0</v>
      </c>
      <c r="AXI193">
        <v>0</v>
      </c>
      <c r="AXJ193">
        <v>0</v>
      </c>
      <c r="AXK193">
        <v>0</v>
      </c>
      <c r="AXL193">
        <v>0</v>
      </c>
      <c r="AXM193">
        <v>0</v>
      </c>
      <c r="AXN193">
        <v>0</v>
      </c>
      <c r="AXO193">
        <v>0</v>
      </c>
      <c r="AXP193">
        <v>0</v>
      </c>
      <c r="AXQ193">
        <v>0</v>
      </c>
    </row>
    <row r="194" spans="1:1317" x14ac:dyDescent="0.25">
      <c r="A194" s="34">
        <v>42095</v>
      </c>
      <c r="B194" s="3">
        <v>0.71</v>
      </c>
      <c r="C194" s="3">
        <v>0.97</v>
      </c>
      <c r="D194" s="3">
        <v>0.97</v>
      </c>
      <c r="E194" s="3">
        <v>-0.79</v>
      </c>
      <c r="F194" s="3">
        <v>-0.82</v>
      </c>
      <c r="G194" s="3">
        <v>6.55</v>
      </c>
      <c r="H194" s="3">
        <v>-2.2599999999999998</v>
      </c>
      <c r="I194" s="3">
        <v>3.72</v>
      </c>
      <c r="J194" s="3">
        <v>-1.61</v>
      </c>
      <c r="K194" s="3">
        <v>-0.39</v>
      </c>
      <c r="L194" s="3">
        <v>2.1800000000000002</v>
      </c>
      <c r="M194" s="3">
        <v>0.12</v>
      </c>
      <c r="N194" s="3">
        <v>0.56000000000000005</v>
      </c>
      <c r="O194" s="3">
        <v>0.57999999999999996</v>
      </c>
      <c r="P194" s="3">
        <v>1.98</v>
      </c>
      <c r="Q194" s="3">
        <v>0.32</v>
      </c>
      <c r="R194" s="3">
        <v>0.05</v>
      </c>
      <c r="S194" s="3">
        <v>-2.78</v>
      </c>
      <c r="T194" s="3">
        <v>0.64</v>
      </c>
      <c r="U194" s="3">
        <v>3.26</v>
      </c>
      <c r="V194" s="3">
        <v>-10.02</v>
      </c>
      <c r="W194" s="3">
        <v>-11.11</v>
      </c>
      <c r="X194" s="3">
        <v>-8.3800000000000008</v>
      </c>
      <c r="Y194" s="3">
        <v>1.56</v>
      </c>
      <c r="Z194" s="3">
        <v>-2.23</v>
      </c>
      <c r="AA194" s="3">
        <v>2</v>
      </c>
      <c r="AB194" s="3">
        <v>17.899999999999999</v>
      </c>
      <c r="AC194" s="3">
        <v>7.05</v>
      </c>
      <c r="AD194" s="3">
        <v>-1.5</v>
      </c>
      <c r="AE194" s="3">
        <v>2.4500000000000002</v>
      </c>
      <c r="AF194" s="3">
        <v>0.9</v>
      </c>
      <c r="AG194" s="3">
        <v>0.81</v>
      </c>
      <c r="AH194" s="3">
        <v>0.6</v>
      </c>
      <c r="AI194" s="3">
        <v>1.78</v>
      </c>
      <c r="AJ194" s="3">
        <v>0.4</v>
      </c>
      <c r="AK194" s="3">
        <v>2.2400000000000002</v>
      </c>
      <c r="AL194" s="3">
        <v>0.79</v>
      </c>
      <c r="AM194" s="3">
        <v>0.2</v>
      </c>
      <c r="AN194" s="3">
        <v>1.08</v>
      </c>
      <c r="AO194" s="3">
        <v>0.34</v>
      </c>
      <c r="AP194" s="3">
        <v>1.04</v>
      </c>
      <c r="AQ194" s="3">
        <v>0.35</v>
      </c>
      <c r="AR194" s="3">
        <v>5.14</v>
      </c>
      <c r="AS194" s="3">
        <v>5.13</v>
      </c>
      <c r="AT194" s="3">
        <v>-1.06</v>
      </c>
      <c r="AU194" s="3">
        <v>-0.27</v>
      </c>
      <c r="AV194" s="3">
        <v>3.58</v>
      </c>
      <c r="AW194" s="3">
        <v>0.72</v>
      </c>
      <c r="AX194" s="3">
        <v>-1.49</v>
      </c>
      <c r="AY194" s="3">
        <v>0.39</v>
      </c>
      <c r="AZ194" s="3">
        <v>2.36</v>
      </c>
      <c r="BA194" s="3">
        <v>2.06</v>
      </c>
      <c r="BB194" s="3">
        <v>-5.67</v>
      </c>
      <c r="BC194" s="3">
        <v>-0.59</v>
      </c>
      <c r="BD194" s="3">
        <v>1.35</v>
      </c>
      <c r="BE194" s="3">
        <v>-6.23</v>
      </c>
      <c r="BF194" s="3">
        <v>-2.89</v>
      </c>
      <c r="BG194" s="3">
        <v>7.4</v>
      </c>
      <c r="BH194" s="3">
        <v>6.99</v>
      </c>
      <c r="BI194" s="3">
        <v>-2.48</v>
      </c>
      <c r="BJ194" s="3">
        <v>-2.83</v>
      </c>
      <c r="BK194" s="3">
        <v>-3.76</v>
      </c>
      <c r="BL194" s="3">
        <v>7.0000000000000007E-2</v>
      </c>
      <c r="BM194" s="3">
        <v>2.98</v>
      </c>
      <c r="BN194" s="3">
        <v>1.43</v>
      </c>
      <c r="BO194" s="3">
        <v>9.7100000000000009</v>
      </c>
      <c r="BP194" s="3">
        <v>4.97</v>
      </c>
      <c r="BQ194" s="3">
        <v>0.63</v>
      </c>
      <c r="BR194" s="3">
        <v>2.81</v>
      </c>
      <c r="BS194" s="3">
        <v>-1.76</v>
      </c>
      <c r="BT194" s="3">
        <v>1.1599999999999999</v>
      </c>
      <c r="BU194" s="3">
        <v>-1.99</v>
      </c>
      <c r="BV194" s="3">
        <v>-2.48</v>
      </c>
      <c r="BW194" s="3">
        <v>1.39</v>
      </c>
      <c r="BX194" s="3">
        <v>-1.55</v>
      </c>
      <c r="BY194" s="3">
        <v>1.19</v>
      </c>
      <c r="BZ194" s="3">
        <v>-0.46</v>
      </c>
      <c r="CA194" s="3">
        <v>1.07</v>
      </c>
      <c r="CB194" s="3">
        <v>2.75</v>
      </c>
      <c r="CC194" s="3">
        <v>2.68</v>
      </c>
      <c r="CD194" s="3">
        <v>3.71</v>
      </c>
      <c r="CE194" s="3">
        <v>3.34</v>
      </c>
      <c r="CF194" s="3">
        <v>-5.22</v>
      </c>
      <c r="CG194" s="3">
        <v>2.2999999999999998</v>
      </c>
      <c r="CH194" s="3">
        <v>3.12</v>
      </c>
      <c r="CI194" s="3">
        <v>1.38</v>
      </c>
      <c r="CJ194" s="3">
        <v>0.69</v>
      </c>
      <c r="CK194" s="3">
        <v>5.91</v>
      </c>
      <c r="CL194" s="3">
        <v>-0.42</v>
      </c>
      <c r="CM194" s="3">
        <v>1.04</v>
      </c>
      <c r="CN194" s="3">
        <v>-0.01</v>
      </c>
      <c r="CO194" s="3">
        <v>1.03</v>
      </c>
      <c r="CP194" s="3">
        <v>7.4</v>
      </c>
      <c r="CQ194" s="3">
        <v>8.85</v>
      </c>
      <c r="CR194" s="3">
        <v>-11.07</v>
      </c>
      <c r="CS194" s="3">
        <v>-4.99</v>
      </c>
      <c r="CT194" s="3">
        <v>0.45</v>
      </c>
      <c r="CU194" s="3">
        <v>1.8</v>
      </c>
      <c r="CV194" s="3">
        <v>0.31</v>
      </c>
      <c r="CW194" s="3">
        <v>5.26</v>
      </c>
      <c r="CX194" s="3">
        <v>-4.9800000000000004</v>
      </c>
      <c r="CY194" s="3">
        <v>1.68</v>
      </c>
      <c r="CZ194" s="3">
        <v>5.75</v>
      </c>
      <c r="DA194" s="3">
        <v>10.88</v>
      </c>
      <c r="DB194" s="3">
        <v>3.66</v>
      </c>
      <c r="DC194" s="3">
        <v>2.17</v>
      </c>
      <c r="DD194" s="3">
        <v>-3.19</v>
      </c>
      <c r="DE194" s="3">
        <v>-8.06</v>
      </c>
      <c r="DF194" s="3">
        <v>-0.01</v>
      </c>
      <c r="DG194" s="3">
        <v>-0.85</v>
      </c>
      <c r="DH194" s="3">
        <v>-0.96</v>
      </c>
      <c r="DI194" s="3">
        <v>-0.11</v>
      </c>
      <c r="DJ194" s="3">
        <v>-0.52</v>
      </c>
      <c r="DK194" s="3">
        <v>0.1</v>
      </c>
      <c r="DL194" s="3">
        <v>1.85</v>
      </c>
      <c r="DM194" s="3">
        <v>1.35</v>
      </c>
      <c r="DN194" s="3">
        <v>-1.77</v>
      </c>
      <c r="DO194" s="3">
        <v>-0.26</v>
      </c>
      <c r="DP194" s="3">
        <v>-0.82</v>
      </c>
      <c r="DQ194" s="3">
        <v>0.45</v>
      </c>
      <c r="DR194" s="3">
        <v>-0.3</v>
      </c>
      <c r="DS194" s="3">
        <v>2.5099999999999998</v>
      </c>
      <c r="DT194" s="3">
        <v>4.8</v>
      </c>
      <c r="DU194" s="3">
        <v>0.13</v>
      </c>
      <c r="DV194" s="3">
        <v>0.11</v>
      </c>
      <c r="DW194" s="3">
        <v>0.87</v>
      </c>
      <c r="DX194" s="3">
        <v>-0.41</v>
      </c>
      <c r="DY194" s="3">
        <v>0.22</v>
      </c>
      <c r="DZ194" s="3">
        <v>0.12</v>
      </c>
      <c r="EA194" s="3">
        <v>1.2</v>
      </c>
      <c r="EB194" s="3">
        <v>0.35</v>
      </c>
      <c r="EC194" s="3">
        <v>1.75</v>
      </c>
      <c r="ED194" s="3">
        <v>1.33</v>
      </c>
      <c r="EE194" s="3">
        <v>-0.03</v>
      </c>
      <c r="EF194" s="3">
        <v>0.73</v>
      </c>
      <c r="EG194" s="3">
        <v>-0.08</v>
      </c>
      <c r="EH194" s="3">
        <v>1.94</v>
      </c>
      <c r="EI194" s="3">
        <v>2.84</v>
      </c>
      <c r="EJ194" s="3">
        <v>2</v>
      </c>
      <c r="EK194" s="3">
        <v>0.37</v>
      </c>
      <c r="EL194" s="3">
        <v>0.59</v>
      </c>
      <c r="EM194" s="3">
        <v>0.49</v>
      </c>
      <c r="EN194" s="3">
        <v>3.96</v>
      </c>
      <c r="EO194" s="3">
        <v>1.38</v>
      </c>
      <c r="EP194" s="3">
        <v>1</v>
      </c>
      <c r="EQ194" s="3">
        <v>1.27</v>
      </c>
      <c r="ER194" s="3">
        <v>0.51</v>
      </c>
      <c r="ES194" s="3">
        <v>-0.33</v>
      </c>
      <c r="ET194" s="3">
        <v>0.15</v>
      </c>
      <c r="EU194" s="3">
        <v>0.52</v>
      </c>
      <c r="EV194" s="3">
        <v>-3.3</v>
      </c>
      <c r="EW194" s="3">
        <v>-1.62</v>
      </c>
      <c r="EX194" s="3">
        <v>1.04</v>
      </c>
      <c r="EY194" s="3">
        <v>-0.67</v>
      </c>
      <c r="EZ194" s="3">
        <v>-0.11</v>
      </c>
      <c r="FA194" s="3">
        <v>0.64</v>
      </c>
      <c r="FB194" s="3">
        <v>0.69</v>
      </c>
      <c r="FC194" s="3">
        <v>0.56000000000000005</v>
      </c>
      <c r="FD194" s="3">
        <v>0.81</v>
      </c>
      <c r="FE194" s="3">
        <v>2.86</v>
      </c>
      <c r="FF194" s="3">
        <v>0.24</v>
      </c>
      <c r="FG194" s="3">
        <v>0.67</v>
      </c>
      <c r="FH194" s="3">
        <v>1.74</v>
      </c>
      <c r="FI194" s="3">
        <v>-1.37</v>
      </c>
      <c r="FJ194" s="3">
        <v>0.51</v>
      </c>
      <c r="FK194" s="3">
        <v>4.74</v>
      </c>
      <c r="FL194" s="3">
        <v>2.65</v>
      </c>
      <c r="FM194" s="3">
        <v>1.1000000000000001</v>
      </c>
      <c r="FN194" s="3">
        <v>1.53</v>
      </c>
      <c r="FO194" s="3">
        <v>-0.04</v>
      </c>
      <c r="FP194" s="3">
        <v>0.56000000000000005</v>
      </c>
      <c r="FQ194" s="3">
        <v>1.2</v>
      </c>
      <c r="FR194" s="3">
        <v>0.97</v>
      </c>
      <c r="FS194" s="3">
        <v>0.97</v>
      </c>
      <c r="FT194" s="3">
        <v>1.19</v>
      </c>
      <c r="FU194" s="3">
        <v>0.62</v>
      </c>
      <c r="FV194" s="3">
        <v>1.5</v>
      </c>
      <c r="FW194" s="3">
        <v>0.55000000000000004</v>
      </c>
      <c r="FX194" s="3">
        <v>1.83</v>
      </c>
      <c r="FY194" s="3">
        <v>0.19</v>
      </c>
      <c r="FZ194" s="3">
        <v>0.71</v>
      </c>
      <c r="GA194" s="3">
        <v>1.61</v>
      </c>
      <c r="GB194" s="3">
        <v>0.93</v>
      </c>
      <c r="GC194" s="3">
        <v>0.77</v>
      </c>
      <c r="GD194" s="3">
        <v>0.74</v>
      </c>
      <c r="GE194" s="3">
        <v>0.72</v>
      </c>
      <c r="GF194" s="3">
        <v>0.85</v>
      </c>
      <c r="GG194" s="3">
        <v>0.61</v>
      </c>
      <c r="GH194" s="3">
        <v>2.92</v>
      </c>
      <c r="GI194" s="3">
        <v>0.93</v>
      </c>
      <c r="GJ194" s="3">
        <v>1.38</v>
      </c>
      <c r="GK194" s="3">
        <v>-1.26</v>
      </c>
      <c r="GL194" s="3">
        <v>0.28000000000000003</v>
      </c>
      <c r="GM194" s="3">
        <v>2.89</v>
      </c>
      <c r="GN194" s="3">
        <v>0.36</v>
      </c>
      <c r="GO194" s="3">
        <v>0.92</v>
      </c>
      <c r="GP194" s="3">
        <v>3.51</v>
      </c>
      <c r="GQ194" s="3">
        <v>0.62</v>
      </c>
      <c r="GR194" s="3">
        <v>0.49</v>
      </c>
      <c r="GS194" s="3">
        <v>0.73</v>
      </c>
      <c r="GT194" s="3">
        <v>0.87</v>
      </c>
      <c r="GU194" s="3">
        <v>1.22</v>
      </c>
      <c r="GV194" s="3">
        <v>0.64</v>
      </c>
      <c r="GW194" s="3">
        <v>1.37</v>
      </c>
      <c r="GX194" s="3">
        <v>0.75</v>
      </c>
      <c r="GY194" s="3">
        <v>0.67</v>
      </c>
      <c r="GZ194" s="3">
        <v>0.9</v>
      </c>
      <c r="HA194" s="3">
        <v>-0.48</v>
      </c>
      <c r="HB194" s="3">
        <v>0.25</v>
      </c>
      <c r="HC194" s="3">
        <v>0.91</v>
      </c>
      <c r="HD194" s="3">
        <v>0.28000000000000003</v>
      </c>
      <c r="HE194" s="3">
        <v>1.24</v>
      </c>
      <c r="HF194" s="3">
        <v>1.02</v>
      </c>
      <c r="HG194" s="3">
        <v>0.12</v>
      </c>
      <c r="HH194" s="3">
        <v>1.05</v>
      </c>
      <c r="HI194" s="3">
        <v>0.59</v>
      </c>
      <c r="HJ194" s="3">
        <v>1.31</v>
      </c>
      <c r="HK194" s="3">
        <v>1.31</v>
      </c>
      <c r="HL194" s="3">
        <v>0.66</v>
      </c>
      <c r="HM194" s="3">
        <v>0.84</v>
      </c>
      <c r="HN194" s="3">
        <v>0.61</v>
      </c>
      <c r="HO194" s="3">
        <v>0.51</v>
      </c>
      <c r="HP194" s="3">
        <v>0.74</v>
      </c>
      <c r="HQ194" s="3">
        <v>-0.27</v>
      </c>
      <c r="HR194" s="3">
        <v>-0.08</v>
      </c>
      <c r="HS194" s="3">
        <v>2</v>
      </c>
      <c r="HT194" s="3">
        <v>1.21</v>
      </c>
      <c r="HU194" s="3">
        <v>2.06</v>
      </c>
      <c r="HV194" s="3">
        <v>1.22</v>
      </c>
      <c r="HW194" s="3">
        <v>0.88</v>
      </c>
      <c r="HX194" s="3">
        <v>0.16</v>
      </c>
      <c r="HY194" s="3">
        <v>1.82</v>
      </c>
      <c r="HZ194" s="3">
        <v>-0.2</v>
      </c>
      <c r="IA194" s="3">
        <v>1.44</v>
      </c>
      <c r="IB194" s="3">
        <v>1.32</v>
      </c>
      <c r="IC194" s="3">
        <v>2.0699999999999998</v>
      </c>
      <c r="ID194" s="3">
        <v>-0.87</v>
      </c>
      <c r="IE194" s="3">
        <v>0.61</v>
      </c>
      <c r="IF194" s="3">
        <v>0.79</v>
      </c>
      <c r="IG194" s="3">
        <v>1.03</v>
      </c>
      <c r="IH194" s="3">
        <v>-0.96</v>
      </c>
      <c r="II194" s="3">
        <v>-0.21</v>
      </c>
      <c r="IJ194" s="3">
        <v>-0.27</v>
      </c>
      <c r="IK194" s="3">
        <v>0.31</v>
      </c>
      <c r="IL194" s="3">
        <v>1.54</v>
      </c>
      <c r="IM194" s="3">
        <v>-0.01</v>
      </c>
      <c r="IN194" s="3">
        <v>1.62</v>
      </c>
      <c r="IO194" s="3">
        <v>0.31</v>
      </c>
      <c r="IP194" s="3">
        <v>0.22</v>
      </c>
      <c r="IQ194" s="3">
        <v>0.7</v>
      </c>
      <c r="IR194" s="3">
        <v>0.19</v>
      </c>
      <c r="IS194" s="3">
        <v>0.56000000000000005</v>
      </c>
      <c r="IT194" s="3">
        <v>0.3</v>
      </c>
      <c r="IU194" s="3">
        <v>-0.2</v>
      </c>
      <c r="IV194" s="3">
        <v>-0.2</v>
      </c>
      <c r="IW194" s="3">
        <v>-0.39</v>
      </c>
      <c r="IX194" s="3">
        <v>0.9</v>
      </c>
      <c r="IY194" s="3">
        <v>3.62</v>
      </c>
      <c r="IZ194" s="3">
        <v>0.06</v>
      </c>
      <c r="JA194" s="3">
        <v>-0.94</v>
      </c>
      <c r="JB194" s="3">
        <v>1.89</v>
      </c>
      <c r="JC194" s="3">
        <v>0.91</v>
      </c>
      <c r="JD194" s="3">
        <v>0.96</v>
      </c>
      <c r="JE194" s="3">
        <v>1.39</v>
      </c>
      <c r="JF194" s="3">
        <v>1.17</v>
      </c>
      <c r="JG194" s="3">
        <v>0.66</v>
      </c>
      <c r="JH194" s="3">
        <v>3.04</v>
      </c>
      <c r="JI194" s="3">
        <v>-0.7</v>
      </c>
      <c r="JJ194" s="3">
        <v>-0.67</v>
      </c>
      <c r="JK194" s="3">
        <v>2.27</v>
      </c>
      <c r="JL194" s="3">
        <v>0.93</v>
      </c>
      <c r="JM194" s="3">
        <v>0.67</v>
      </c>
      <c r="JN194" s="3">
        <v>2.95</v>
      </c>
      <c r="JO194" s="3">
        <v>0.56999999999999995</v>
      </c>
      <c r="JP194" s="3">
        <v>1.87</v>
      </c>
      <c r="JQ194" s="3">
        <v>0.89</v>
      </c>
      <c r="JR194" s="3">
        <v>0.33</v>
      </c>
      <c r="JS194" s="3">
        <v>-0.97</v>
      </c>
      <c r="JT194" s="3">
        <v>0.13</v>
      </c>
      <c r="JU194" s="3">
        <v>0.96</v>
      </c>
      <c r="JV194" s="3">
        <v>1.52</v>
      </c>
      <c r="JW194" s="3">
        <v>1.52</v>
      </c>
      <c r="JX194" s="3">
        <v>1</v>
      </c>
      <c r="JY194" s="3">
        <v>-0.28000000000000003</v>
      </c>
      <c r="JZ194" s="3">
        <v>-0.62</v>
      </c>
      <c r="KA194" s="3">
        <v>-1.27</v>
      </c>
      <c r="KB194" s="3">
        <v>0.89</v>
      </c>
      <c r="KC194" s="3">
        <v>0.89</v>
      </c>
      <c r="KD194" s="3">
        <v>0.37</v>
      </c>
      <c r="KE194" s="3">
        <v>0.8</v>
      </c>
      <c r="KF194" s="3">
        <v>0.62</v>
      </c>
      <c r="KG194" s="3">
        <v>0.1</v>
      </c>
      <c r="KH194" s="3">
        <v>0.44</v>
      </c>
      <c r="KI194" s="3">
        <v>0.21</v>
      </c>
      <c r="KJ194" s="3">
        <v>1.1499999999999999</v>
      </c>
      <c r="KK194" s="3">
        <v>1.34</v>
      </c>
      <c r="KL194" s="3">
        <v>0.49</v>
      </c>
      <c r="KM194" s="3">
        <v>0.49</v>
      </c>
      <c r="KN194" s="3">
        <v>0.42</v>
      </c>
      <c r="KO194" s="3">
        <v>0.69</v>
      </c>
      <c r="KP194" s="3">
        <v>-1.01</v>
      </c>
      <c r="KQ194" s="3">
        <v>0.57999999999999996</v>
      </c>
      <c r="KR194" s="3">
        <v>0.57999999999999996</v>
      </c>
      <c r="KS194" s="3">
        <v>2.0499999999999998</v>
      </c>
      <c r="KT194" s="3">
        <v>0.68</v>
      </c>
      <c r="KU194" s="3">
        <v>-4.5599999999999996</v>
      </c>
      <c r="KV194" s="3">
        <v>0.11</v>
      </c>
      <c r="KW194" s="3">
        <v>0.11</v>
      </c>
      <c r="KX194" s="3">
        <v>1.01</v>
      </c>
      <c r="KY194" s="3">
        <v>0</v>
      </c>
      <c r="KZ194" s="3">
        <v>0.54</v>
      </c>
      <c r="LA194" s="3">
        <v>0</v>
      </c>
      <c r="LB194" s="3">
        <v>0.14000000000000001</v>
      </c>
      <c r="LC194" s="3">
        <v>0.52</v>
      </c>
      <c r="LD194" s="3">
        <v>10.210000000000001</v>
      </c>
      <c r="LE194" s="3">
        <v>1.17</v>
      </c>
      <c r="LF194" s="3">
        <v>0</v>
      </c>
      <c r="LG194" s="3">
        <v>0.32</v>
      </c>
      <c r="LH194" s="3">
        <v>0.24</v>
      </c>
      <c r="LI194" s="3">
        <v>0.39</v>
      </c>
      <c r="LJ194" s="3">
        <v>0.32</v>
      </c>
      <c r="LK194" s="3">
        <v>-1.75</v>
      </c>
      <c r="LL194" s="3">
        <v>0</v>
      </c>
      <c r="LM194" s="3">
        <v>0.54</v>
      </c>
      <c r="LN194" s="3">
        <v>1.07</v>
      </c>
      <c r="LO194" s="3">
        <v>0.71</v>
      </c>
      <c r="LP194" s="3">
        <v>0.62</v>
      </c>
      <c r="LQ194" s="3">
        <v>0.93</v>
      </c>
      <c r="LR194" s="3">
        <v>0</v>
      </c>
      <c r="LS194" s="3">
        <v>0.4</v>
      </c>
      <c r="LT194" s="3">
        <v>-0.7</v>
      </c>
      <c r="LU194" s="3">
        <v>3.19</v>
      </c>
      <c r="LV194" s="3">
        <v>0.56000000000000005</v>
      </c>
      <c r="LW194" s="3">
        <v>-0.02</v>
      </c>
      <c r="LX194" s="3">
        <v>-0.91</v>
      </c>
      <c r="LY194" s="3">
        <v>-0.67</v>
      </c>
      <c r="LZ194" s="3">
        <v>-2.33</v>
      </c>
      <c r="MA194" s="3">
        <v>-0.14000000000000001</v>
      </c>
      <c r="MB194" s="3">
        <v>0.67</v>
      </c>
      <c r="MC194" s="3">
        <v>1.32</v>
      </c>
      <c r="MD194" s="3">
        <v>3.09</v>
      </c>
      <c r="ME194" s="3">
        <v>3.27</v>
      </c>
      <c r="MF194" s="3">
        <v>3.82</v>
      </c>
      <c r="MG194" s="3">
        <v>2.87</v>
      </c>
      <c r="MH194" s="3">
        <v>3.66</v>
      </c>
      <c r="MI194" s="3">
        <v>1.84</v>
      </c>
      <c r="MJ194" s="3">
        <v>3.02</v>
      </c>
      <c r="MK194" s="3">
        <v>3.4</v>
      </c>
      <c r="ML194" s="3">
        <v>3.13</v>
      </c>
      <c r="MM194" s="3">
        <v>2.41</v>
      </c>
      <c r="MN194" s="3">
        <v>3.67</v>
      </c>
      <c r="MO194" s="3">
        <v>4.29</v>
      </c>
      <c r="MP194" s="3">
        <v>3.12</v>
      </c>
      <c r="MQ194" s="3">
        <v>2.73</v>
      </c>
      <c r="MR194" s="3">
        <v>0.91</v>
      </c>
      <c r="MS194" s="3">
        <v>-0.11</v>
      </c>
      <c r="MT194" s="3">
        <v>0.97</v>
      </c>
      <c r="MU194" s="3">
        <v>1.21</v>
      </c>
      <c r="MV194" s="3">
        <v>0.78</v>
      </c>
      <c r="MW194" s="3">
        <v>0.93</v>
      </c>
      <c r="MX194" s="3">
        <v>1.06</v>
      </c>
      <c r="MY194" s="3">
        <v>0.43</v>
      </c>
      <c r="MZ194" s="3">
        <v>1.32</v>
      </c>
      <c r="NA194" s="3">
        <v>-0.37</v>
      </c>
      <c r="NB194" s="3">
        <v>1.77</v>
      </c>
      <c r="NC194" s="3">
        <v>2.2200000000000002</v>
      </c>
      <c r="ND194" s="3">
        <v>0.5</v>
      </c>
      <c r="NE194" s="3">
        <v>0.35</v>
      </c>
      <c r="NF194" s="3">
        <v>0.55000000000000004</v>
      </c>
      <c r="NG194" s="3">
        <v>0.45</v>
      </c>
      <c r="NH194" s="3">
        <v>0.77</v>
      </c>
      <c r="NI194" s="3">
        <v>0.77</v>
      </c>
      <c r="NJ194" s="3">
        <v>-0.01</v>
      </c>
      <c r="NK194" s="3">
        <v>-0.01</v>
      </c>
      <c r="NL194" s="3">
        <v>0.27</v>
      </c>
      <c r="NM194" s="3">
        <v>-0.56000000000000005</v>
      </c>
      <c r="NN194" s="3">
        <v>3.74</v>
      </c>
      <c r="NO194" s="3">
        <v>-0.27</v>
      </c>
      <c r="NP194" s="3">
        <v>-0.04</v>
      </c>
      <c r="NQ194" s="3">
        <v>-0.35</v>
      </c>
      <c r="NR194" s="3">
        <v>-0.23</v>
      </c>
      <c r="NS194" s="3">
        <v>0.8</v>
      </c>
      <c r="NT194" s="3">
        <v>1.22</v>
      </c>
      <c r="NU194" s="3">
        <v>1.1299999999999999</v>
      </c>
      <c r="NV194" s="3">
        <v>0.6</v>
      </c>
      <c r="NW194" s="3">
        <v>-0.98</v>
      </c>
      <c r="NX194" s="3">
        <v>0.51</v>
      </c>
      <c r="NY194" s="3">
        <v>0.95</v>
      </c>
      <c r="NZ194" s="3">
        <v>0.95</v>
      </c>
      <c r="OA194" s="3">
        <v>1.76</v>
      </c>
      <c r="OB194" s="3">
        <v>0.32</v>
      </c>
      <c r="OC194" s="3">
        <v>0.68</v>
      </c>
      <c r="OD194" s="3">
        <v>1.1399999999999999</v>
      </c>
      <c r="OE194" s="3">
        <v>0.69</v>
      </c>
      <c r="OF194" s="3">
        <v>-0.57999999999999996</v>
      </c>
      <c r="OG194" s="3">
        <v>0.92</v>
      </c>
      <c r="OH194" s="3">
        <v>0.59</v>
      </c>
      <c r="OI194" s="3">
        <v>-0.2</v>
      </c>
      <c r="OJ194" s="3">
        <v>-0.3</v>
      </c>
      <c r="OK194" s="3">
        <v>0.86</v>
      </c>
      <c r="OL194" s="3">
        <v>0.9</v>
      </c>
      <c r="OM194" s="3">
        <v>-0.24</v>
      </c>
      <c r="ON194" s="3">
        <v>0.64</v>
      </c>
      <c r="OO194" s="3">
        <v>1.87</v>
      </c>
      <c r="OP194" s="3">
        <v>1.2</v>
      </c>
      <c r="OQ194" s="3">
        <v>1.48</v>
      </c>
      <c r="OR194" s="3">
        <v>1.56</v>
      </c>
      <c r="OS194" s="3">
        <v>0.7</v>
      </c>
      <c r="OT194" s="3">
        <v>0.44</v>
      </c>
      <c r="OU194" s="3">
        <v>0.52</v>
      </c>
      <c r="OV194" s="3">
        <v>0</v>
      </c>
      <c r="OW194" s="3">
        <v>1.5</v>
      </c>
      <c r="OX194" s="3">
        <v>-0.94</v>
      </c>
      <c r="OY194" s="3">
        <v>-5.64</v>
      </c>
      <c r="OZ194" s="3">
        <v>0.06</v>
      </c>
      <c r="PA194" s="3">
        <v>0.06</v>
      </c>
      <c r="PB194" s="3">
        <v>0</v>
      </c>
      <c r="PC194" s="3">
        <v>-1.53</v>
      </c>
      <c r="PD194" s="3">
        <v>2.74</v>
      </c>
      <c r="PE194" s="3">
        <v>0.21</v>
      </c>
      <c r="PF194" s="3">
        <v>0.21</v>
      </c>
      <c r="PG194" s="3">
        <v>0.03</v>
      </c>
      <c r="PH194" s="3">
        <v>0</v>
      </c>
      <c r="PI194" s="3">
        <v>0.05</v>
      </c>
      <c r="PJ194" s="3">
        <v>0.09</v>
      </c>
      <c r="PK194" s="3">
        <v>0.06</v>
      </c>
      <c r="PL194" s="3">
        <v>0</v>
      </c>
      <c r="PM194" s="3">
        <v>0</v>
      </c>
      <c r="PN194" s="3">
        <v>1.24</v>
      </c>
      <c r="PO194" s="3">
        <v>4.82</v>
      </c>
      <c r="PP194" s="3">
        <v>0.65</v>
      </c>
      <c r="PQ194" s="3">
        <v>0</v>
      </c>
      <c r="PR194" s="3">
        <v>-0.03</v>
      </c>
      <c r="PS194" s="3">
        <v>0.73</v>
      </c>
      <c r="PT194" s="3">
        <v>1.24</v>
      </c>
      <c r="PU194" s="3">
        <v>0.62</v>
      </c>
      <c r="PV194" s="3">
        <v>0.38</v>
      </c>
      <c r="PW194" s="3">
        <v>0</v>
      </c>
      <c r="PX194" s="3">
        <v>0</v>
      </c>
      <c r="PY194" s="3">
        <v>0</v>
      </c>
      <c r="PZ194" s="3">
        <v>0</v>
      </c>
      <c r="QA194" s="3">
        <v>0</v>
      </c>
      <c r="QB194" s="3">
        <v>0</v>
      </c>
      <c r="QC194" s="3">
        <v>0.31</v>
      </c>
      <c r="QD194" s="3">
        <v>0.31</v>
      </c>
      <c r="QE194" s="3">
        <v>0.31</v>
      </c>
      <c r="QF194" s="3">
        <v>3.55</v>
      </c>
      <c r="QG194" s="3">
        <v>0</v>
      </c>
      <c r="QH194" s="3">
        <v>1.05</v>
      </c>
      <c r="QI194" s="3">
        <v>0.16</v>
      </c>
      <c r="QJ194" s="3">
        <v>0</v>
      </c>
      <c r="QK194" s="3">
        <v>-0.03</v>
      </c>
      <c r="QL194" s="3">
        <v>1.2</v>
      </c>
      <c r="QM194" s="3">
        <v>0</v>
      </c>
      <c r="QN194" s="3">
        <v>100</v>
      </c>
      <c r="QO194" s="3">
        <v>24.86</v>
      </c>
      <c r="QP194" s="3">
        <v>16.132100000000001</v>
      </c>
      <c r="QQ194" s="3">
        <v>0.94769999999999999</v>
      </c>
      <c r="QR194" s="3">
        <v>0.58389999999999997</v>
      </c>
      <c r="QS194" s="3">
        <v>2.1000000000000001E-2</v>
      </c>
      <c r="QT194" s="3">
        <v>7.8200000000000006E-2</v>
      </c>
      <c r="QU194" s="3">
        <v>3.7499999999999999E-2</v>
      </c>
      <c r="QV194" s="3">
        <v>0.2271</v>
      </c>
      <c r="QW194" s="3">
        <v>0.65529999999999999</v>
      </c>
      <c r="QX194" s="3">
        <v>1.1900000000000001E-2</v>
      </c>
      <c r="QY194" s="3">
        <v>0.2702</v>
      </c>
      <c r="QZ194" s="3">
        <v>2.5000000000000001E-2</v>
      </c>
      <c r="RA194" s="3">
        <v>4.8999999999999998E-3</v>
      </c>
      <c r="RB194" s="3">
        <v>4.7000000000000002E-3</v>
      </c>
      <c r="RC194" s="3">
        <v>8.2900000000000001E-2</v>
      </c>
      <c r="RD194" s="3">
        <v>8.3000000000000001E-3</v>
      </c>
      <c r="RE194" s="3">
        <v>0.1537</v>
      </c>
      <c r="RF194" s="3">
        <v>9.3700000000000006E-2</v>
      </c>
      <c r="RG194" s="3">
        <v>0.83709999999999996</v>
      </c>
      <c r="RH194" s="3">
        <v>0.28299999999999997</v>
      </c>
      <c r="RI194" s="3">
        <v>1.0800000000000001E-2</v>
      </c>
      <c r="RJ194" s="3">
        <v>1.4500000000000001E-2</v>
      </c>
      <c r="RK194" s="3">
        <v>1.26E-2</v>
      </c>
      <c r="RL194" s="3">
        <v>1.01E-2</v>
      </c>
      <c r="RM194" s="3">
        <v>3.0000000000000001E-3</v>
      </c>
      <c r="RN194" s="3">
        <v>0.26569999999999999</v>
      </c>
      <c r="RO194" s="3">
        <v>0.15890000000000001</v>
      </c>
      <c r="RP194" s="3">
        <v>6.7199999999999996E-2</v>
      </c>
      <c r="RQ194" s="3">
        <v>1.14E-2</v>
      </c>
      <c r="RR194" s="3">
        <v>0.78580000000000005</v>
      </c>
      <c r="RS194" s="3">
        <v>0.1007</v>
      </c>
      <c r="RT194" s="3">
        <v>0.26919999999999999</v>
      </c>
      <c r="RU194" s="3">
        <v>1.49E-2</v>
      </c>
      <c r="RV194" s="3">
        <v>0.12959999999999999</v>
      </c>
      <c r="RW194" s="3">
        <v>0.1206</v>
      </c>
      <c r="RX194" s="3">
        <v>0.14699999999999999</v>
      </c>
      <c r="RY194" s="3">
        <v>4.0000000000000001E-3</v>
      </c>
      <c r="RZ194" s="3">
        <v>0.255</v>
      </c>
      <c r="SA194" s="3">
        <v>0.1265</v>
      </c>
      <c r="SB194" s="3">
        <v>1.18E-2</v>
      </c>
      <c r="SC194" s="3">
        <v>2.1399999999999999E-2</v>
      </c>
      <c r="SD194" s="3">
        <v>4.3E-3</v>
      </c>
      <c r="SE194" s="3">
        <v>3.3300000000000003E-2</v>
      </c>
      <c r="SF194" s="3">
        <v>0.04</v>
      </c>
      <c r="SG194" s="3">
        <v>2.0000000000000001E-4</v>
      </c>
      <c r="SH194" s="3">
        <v>1.7500000000000002E-2</v>
      </c>
      <c r="SI194" s="3">
        <v>0.9798</v>
      </c>
      <c r="SJ194" s="3">
        <v>1.41E-2</v>
      </c>
      <c r="SK194" s="3">
        <v>3.6900000000000002E-2</v>
      </c>
      <c r="SL194" s="3">
        <v>1.8E-3</v>
      </c>
      <c r="SM194" s="3">
        <v>9.1800000000000007E-2</v>
      </c>
      <c r="SN194" s="3">
        <v>4.7999999999999996E-3</v>
      </c>
      <c r="SO194" s="3">
        <v>0.19950000000000001</v>
      </c>
      <c r="SP194" s="3">
        <v>1.2200000000000001E-2</v>
      </c>
      <c r="SQ194" s="3">
        <v>2.3E-3</v>
      </c>
      <c r="SR194" s="3">
        <v>0.13880000000000001</v>
      </c>
      <c r="SS194" s="3">
        <v>9.11E-2</v>
      </c>
      <c r="ST194" s="3">
        <v>1.2E-2</v>
      </c>
      <c r="SU194" s="3">
        <v>7.3000000000000001E-3</v>
      </c>
      <c r="SV194" s="3">
        <v>5.8500000000000003E-2</v>
      </c>
      <c r="SW194" s="3">
        <v>2.1499999999999998E-2</v>
      </c>
      <c r="SX194" s="3">
        <v>4.7800000000000002E-2</v>
      </c>
      <c r="SY194" s="3">
        <v>7.9600000000000004E-2</v>
      </c>
      <c r="SZ194" s="3">
        <v>0.14580000000000001</v>
      </c>
      <c r="TA194" s="3">
        <v>1.11E-2</v>
      </c>
      <c r="TB194" s="3">
        <v>2.8E-3</v>
      </c>
      <c r="TC194" s="3">
        <v>2.7947000000000002</v>
      </c>
      <c r="TD194" s="3">
        <v>2.7300000000000001E-2</v>
      </c>
      <c r="TE194" s="3">
        <v>0.23710000000000001</v>
      </c>
      <c r="TF194" s="3">
        <v>1.2E-2</v>
      </c>
      <c r="TG194" s="3">
        <v>0.37490000000000001</v>
      </c>
      <c r="TH194" s="3">
        <v>5.7599999999999998E-2</v>
      </c>
      <c r="TI194" s="3">
        <v>0.29060000000000002</v>
      </c>
      <c r="TJ194" s="3">
        <v>0.45350000000000001</v>
      </c>
      <c r="TK194" s="3">
        <v>0.2117</v>
      </c>
      <c r="TL194" s="3">
        <v>1.8499999999999999E-2</v>
      </c>
      <c r="TM194" s="3">
        <v>6.4500000000000002E-2</v>
      </c>
      <c r="TN194" s="3">
        <v>0.1517</v>
      </c>
      <c r="TO194" s="3">
        <v>0.13339999999999999</v>
      </c>
      <c r="TP194" s="3">
        <v>0.30109999999999998</v>
      </c>
      <c r="TQ194" s="3">
        <v>3.5700000000000003E-2</v>
      </c>
      <c r="TR194" s="3">
        <v>4.4000000000000003E-3</v>
      </c>
      <c r="TS194" s="3">
        <v>0.42059999999999997</v>
      </c>
      <c r="TT194" s="3">
        <v>0.32650000000000001</v>
      </c>
      <c r="TU194" s="3">
        <v>4.7000000000000002E-3</v>
      </c>
      <c r="TV194" s="3">
        <v>1E-3</v>
      </c>
      <c r="TW194" s="3">
        <v>2.98E-2</v>
      </c>
      <c r="TX194" s="3">
        <v>2.7000000000000001E-3</v>
      </c>
      <c r="TY194" s="3">
        <v>4.8500000000000001E-2</v>
      </c>
      <c r="TZ194" s="3">
        <v>1.2200000000000001E-2</v>
      </c>
      <c r="UA194" s="3">
        <v>4.8500000000000001E-2</v>
      </c>
      <c r="UB194" s="3">
        <v>3.0000000000000001E-3</v>
      </c>
      <c r="UC194" s="3">
        <v>7.4000000000000003E-3</v>
      </c>
      <c r="UD194" s="3">
        <v>5.0000000000000001E-4</v>
      </c>
      <c r="UE194" s="3">
        <v>8.0000000000000004E-4</v>
      </c>
      <c r="UF194" s="3">
        <v>9.4999999999999998E-3</v>
      </c>
      <c r="UG194" s="3">
        <v>2.1999999999999999E-2</v>
      </c>
      <c r="UH194" s="3">
        <v>6.8999999999999999E-3</v>
      </c>
      <c r="UI194" s="3">
        <v>6.9400000000000003E-2</v>
      </c>
      <c r="UJ194" s="3">
        <v>7.6E-3</v>
      </c>
      <c r="UK194" s="3">
        <v>1.2999999999999999E-3</v>
      </c>
      <c r="UL194" s="3">
        <v>6.1000000000000004E-3</v>
      </c>
      <c r="UM194" s="3">
        <v>1.7600000000000001E-2</v>
      </c>
      <c r="UN194" s="3">
        <v>5.1999999999999998E-3</v>
      </c>
      <c r="UO194" s="3">
        <v>2.0199999999999999E-2</v>
      </c>
      <c r="UP194" s="3">
        <v>1.1999999999999999E-3</v>
      </c>
      <c r="UQ194" s="3">
        <v>4.0000000000000002E-4</v>
      </c>
      <c r="UR194" s="3">
        <v>0.81740000000000002</v>
      </c>
      <c r="US194" s="3">
        <v>0.12690000000000001</v>
      </c>
      <c r="UT194" s="3">
        <v>0.11409999999999999</v>
      </c>
      <c r="UU194" s="3">
        <v>0.30370000000000003</v>
      </c>
      <c r="UV194" s="3">
        <v>9.8500000000000004E-2</v>
      </c>
      <c r="UW194" s="3">
        <v>7.6E-3</v>
      </c>
      <c r="UX194" s="3">
        <v>0.1482</v>
      </c>
      <c r="UY194" s="3">
        <v>1.66E-2</v>
      </c>
      <c r="UZ194" s="3">
        <v>1.8E-3</v>
      </c>
      <c r="VA194" s="3">
        <v>1.0956999999999999</v>
      </c>
      <c r="VB194" s="3">
        <v>0.47170000000000001</v>
      </c>
      <c r="VC194" s="3">
        <v>0.38979999999999998</v>
      </c>
      <c r="VD194" s="3">
        <v>0.2341</v>
      </c>
      <c r="VE194" s="3">
        <v>1.8872</v>
      </c>
      <c r="VF194" s="3">
        <v>0.87919999999999998</v>
      </c>
      <c r="VG194" s="3">
        <v>1.5599999999999999E-2</v>
      </c>
      <c r="VH194" s="3">
        <v>0.23930000000000001</v>
      </c>
      <c r="VI194" s="3">
        <v>0.51749999999999996</v>
      </c>
      <c r="VJ194" s="3">
        <v>2.3999999999999998E-3</v>
      </c>
      <c r="VK194" s="3">
        <v>0.2135</v>
      </c>
      <c r="VL194" s="3">
        <v>1.9699999999999999E-2</v>
      </c>
      <c r="VM194" s="3">
        <v>1.9293</v>
      </c>
      <c r="VN194" s="3">
        <v>0.47570000000000001</v>
      </c>
      <c r="VO194" s="3">
        <v>1.1095999999999999</v>
      </c>
      <c r="VP194" s="3">
        <v>0.1022</v>
      </c>
      <c r="VQ194" s="3">
        <v>0.1177</v>
      </c>
      <c r="VR194" s="3">
        <v>0.1043</v>
      </c>
      <c r="VS194" s="3">
        <v>1.9900000000000001E-2</v>
      </c>
      <c r="VT194" s="3">
        <v>0.43130000000000002</v>
      </c>
      <c r="VU194" s="3">
        <v>0.25819999999999999</v>
      </c>
      <c r="VV194" s="3">
        <v>2.3900000000000001E-2</v>
      </c>
      <c r="VW194" s="3">
        <v>0.1492</v>
      </c>
      <c r="VX194" s="3">
        <v>1.8315999999999999</v>
      </c>
      <c r="VY194" s="3">
        <v>0.15290000000000001</v>
      </c>
      <c r="VZ194" s="3">
        <v>5.1999999999999998E-2</v>
      </c>
      <c r="WA194" s="3">
        <v>0.34210000000000002</v>
      </c>
      <c r="WB194" s="3">
        <v>1.4500000000000001E-2</v>
      </c>
      <c r="WC194" s="3">
        <v>5.1999999999999998E-2</v>
      </c>
      <c r="WD194" s="3">
        <v>0.71250000000000002</v>
      </c>
      <c r="WE194" s="3">
        <v>0.3957</v>
      </c>
      <c r="WF194" s="3">
        <v>0.1099</v>
      </c>
      <c r="WG194" s="3">
        <v>0.15570000000000001</v>
      </c>
      <c r="WH194" s="3">
        <v>7.1999999999999998E-3</v>
      </c>
      <c r="WI194" s="3">
        <v>5.4000000000000003E-3</v>
      </c>
      <c r="WJ194" s="3">
        <v>1.3599999999999999E-2</v>
      </c>
      <c r="WK194" s="3">
        <v>5.0000000000000001E-3</v>
      </c>
      <c r="WL194" s="3">
        <v>3.9800000000000002E-2</v>
      </c>
      <c r="WM194" s="3">
        <v>4.1000000000000003E-3</v>
      </c>
      <c r="WN194" s="3">
        <v>6.1000000000000004E-3</v>
      </c>
      <c r="WO194" s="3">
        <v>3.2000000000000002E-3</v>
      </c>
      <c r="WP194" s="3">
        <v>9.7999999999999997E-3</v>
      </c>
      <c r="WQ194" s="3">
        <v>2.63E-2</v>
      </c>
      <c r="WR194" s="3">
        <v>1.7899999999999999E-2</v>
      </c>
      <c r="WS194" s="3">
        <v>1.7299999999999999E-2</v>
      </c>
      <c r="WT194" s="3">
        <v>0.40210000000000001</v>
      </c>
      <c r="WU194" s="3">
        <v>4.8999999999999998E-3</v>
      </c>
      <c r="WV194" s="3">
        <v>0.152</v>
      </c>
      <c r="WW194" s="3">
        <v>9.4299999999999995E-2</v>
      </c>
      <c r="WX194" s="3">
        <v>7.4999999999999997E-3</v>
      </c>
      <c r="WY194" s="3">
        <v>8.2000000000000007E-3</v>
      </c>
      <c r="WZ194" s="3">
        <v>5.04E-2</v>
      </c>
      <c r="XA194" s="3">
        <v>5.7000000000000002E-3</v>
      </c>
      <c r="XB194" s="3">
        <v>2.52E-2</v>
      </c>
      <c r="XC194" s="3">
        <v>5.3900000000000003E-2</v>
      </c>
      <c r="XD194" s="3">
        <v>8.7279</v>
      </c>
      <c r="XE194" s="3">
        <v>8.7279</v>
      </c>
      <c r="XF194" s="3">
        <v>5.1365999999999996</v>
      </c>
      <c r="XG194" s="3">
        <v>2.0099</v>
      </c>
      <c r="XH194" s="3">
        <v>0.1036</v>
      </c>
      <c r="XI194" s="3">
        <v>0.37609999999999999</v>
      </c>
      <c r="XJ194" s="3">
        <v>7.0999999999999994E-2</v>
      </c>
      <c r="XK194" s="3">
        <v>0.69920000000000004</v>
      </c>
      <c r="XL194" s="3">
        <v>6.8400000000000002E-2</v>
      </c>
      <c r="XM194" s="3">
        <v>0.26300000000000001</v>
      </c>
      <c r="XN194" s="3">
        <v>15.478999999999999</v>
      </c>
      <c r="XO194" s="3">
        <v>10.452400000000001</v>
      </c>
      <c r="XP194" s="3">
        <v>7.0884999999999998</v>
      </c>
      <c r="XQ194" s="3">
        <v>4.0605000000000002</v>
      </c>
      <c r="XR194" s="3">
        <v>1.6387</v>
      </c>
      <c r="XS194" s="3">
        <v>1.3709</v>
      </c>
      <c r="XT194" s="3">
        <v>1.84E-2</v>
      </c>
      <c r="XU194" s="3">
        <v>2.5106999999999999</v>
      </c>
      <c r="XV194" s="3">
        <v>4.7800000000000002E-2</v>
      </c>
      <c r="XW194" s="3">
        <v>2.3400000000000001E-2</v>
      </c>
      <c r="XX194" s="3">
        <v>3.0700000000000002E-2</v>
      </c>
      <c r="XY194" s="3">
        <v>2.24E-2</v>
      </c>
      <c r="XZ194" s="3">
        <v>0.22600000000000001</v>
      </c>
      <c r="YA194" s="3">
        <v>0.1802</v>
      </c>
      <c r="YB194" s="3">
        <v>0.1789</v>
      </c>
      <c r="YC194" s="3">
        <v>0.1293</v>
      </c>
      <c r="YD194" s="3">
        <v>6.0100000000000001E-2</v>
      </c>
      <c r="YE194" s="3">
        <v>1.4838</v>
      </c>
      <c r="YF194" s="3">
        <v>5.11E-2</v>
      </c>
      <c r="YG194" s="3">
        <v>7.6999999999999999E-2</v>
      </c>
      <c r="YH194" s="3">
        <v>0.85319999999999996</v>
      </c>
      <c r="YI194" s="3">
        <v>5.5899999999999998E-2</v>
      </c>
      <c r="YJ194" s="3">
        <v>0.12559999999999999</v>
      </c>
      <c r="YK194" s="3">
        <v>0.34110000000000001</v>
      </c>
      <c r="YL194" s="3">
        <v>4.8000000000000001E-2</v>
      </c>
      <c r="YM194" s="3">
        <v>5.1999999999999998E-3</v>
      </c>
      <c r="YN194" s="3">
        <v>9.4899999999999998E-2</v>
      </c>
      <c r="YO194" s="3">
        <v>4.7699999999999999E-2</v>
      </c>
      <c r="YP194" s="3">
        <v>0.1348</v>
      </c>
      <c r="YQ194" s="3">
        <v>5.0266000000000002</v>
      </c>
      <c r="YR194" s="3">
        <v>1.1625000000000001</v>
      </c>
      <c r="YS194" s="3">
        <v>8.0999999999999996E-3</v>
      </c>
      <c r="YT194" s="3">
        <v>1.083</v>
      </c>
      <c r="YU194" s="3">
        <v>7.1400000000000005E-2</v>
      </c>
      <c r="YV194" s="3">
        <v>3.8641000000000001</v>
      </c>
      <c r="YW194" s="3">
        <v>3.8641000000000001</v>
      </c>
      <c r="YX194" s="3">
        <v>4.3659999999999997</v>
      </c>
      <c r="YY194" s="3">
        <v>2.2738999999999998</v>
      </c>
      <c r="YZ194" s="3">
        <v>1.4400999999999999</v>
      </c>
      <c r="ZA194" s="3">
        <v>0.59279999999999999</v>
      </c>
      <c r="ZB194" s="3">
        <v>0.50429999999999997</v>
      </c>
      <c r="ZC194" s="3">
        <v>0.20119999999999999</v>
      </c>
      <c r="ZD194" s="3">
        <v>1.32E-2</v>
      </c>
      <c r="ZE194" s="3">
        <v>0.12870000000000001</v>
      </c>
      <c r="ZF194" s="3">
        <v>0.52070000000000005</v>
      </c>
      <c r="ZG194" s="3">
        <v>8.2299999999999998E-2</v>
      </c>
      <c r="ZH194" s="3">
        <v>8.2000000000000003E-2</v>
      </c>
      <c r="ZI194" s="3">
        <v>9.6600000000000005E-2</v>
      </c>
      <c r="ZJ194" s="3">
        <v>5.7700000000000001E-2</v>
      </c>
      <c r="ZK194" s="3">
        <v>4.2599999999999999E-2</v>
      </c>
      <c r="ZL194" s="3">
        <v>2.3699999999999999E-2</v>
      </c>
      <c r="ZM194" s="3">
        <v>0.13569999999999999</v>
      </c>
      <c r="ZN194" s="3">
        <v>0.31309999999999999</v>
      </c>
      <c r="ZO194" s="3">
        <v>0.23280000000000001</v>
      </c>
      <c r="ZP194" s="3">
        <v>8.0199999999999994E-2</v>
      </c>
      <c r="ZQ194" s="3">
        <v>1.7243999999999999</v>
      </c>
      <c r="ZR194" s="3">
        <v>1.0753999999999999</v>
      </c>
      <c r="ZS194" s="3">
        <v>0.49930000000000002</v>
      </c>
      <c r="ZT194" s="3">
        <v>3.6700000000000003E-2</v>
      </c>
      <c r="ZU194" s="3">
        <v>0.2263</v>
      </c>
      <c r="ZV194" s="3">
        <v>2.8999999999999998E-3</v>
      </c>
      <c r="ZW194" s="3">
        <v>2.5700000000000001E-2</v>
      </c>
      <c r="ZX194" s="3">
        <v>0.21490000000000001</v>
      </c>
      <c r="ZY194" s="3">
        <v>2.2200000000000001E-2</v>
      </c>
      <c r="ZZ194" s="3">
        <v>4.7500000000000001E-2</v>
      </c>
      <c r="AAA194" s="3">
        <v>0.64900000000000002</v>
      </c>
      <c r="AAB194" s="3">
        <v>0.1855</v>
      </c>
      <c r="AAC194" s="3">
        <v>7.3099999999999998E-2</v>
      </c>
      <c r="AAD194" s="3">
        <v>6.7900000000000002E-2</v>
      </c>
      <c r="AAE194" s="3">
        <v>7.4999999999999997E-3</v>
      </c>
      <c r="AAF194" s="3">
        <v>0.315</v>
      </c>
      <c r="AAG194" s="3">
        <v>0.36770000000000003</v>
      </c>
      <c r="AAH194" s="3">
        <v>0.36770000000000003</v>
      </c>
      <c r="AAI194" s="3">
        <v>7.9799999999999996E-2</v>
      </c>
      <c r="AAJ194" s="3">
        <v>7.5300000000000006E-2</v>
      </c>
      <c r="AAK194" s="3">
        <v>4.7000000000000002E-3</v>
      </c>
      <c r="AAL194" s="3">
        <v>6.2399999999999997E-2</v>
      </c>
      <c r="AAM194" s="3">
        <v>0.14369999999999999</v>
      </c>
      <c r="AAN194" s="3">
        <v>1.6999999999999999E-3</v>
      </c>
      <c r="AAO194" s="3">
        <v>6.2020999999999997</v>
      </c>
      <c r="AAP194" s="3">
        <v>3.9655</v>
      </c>
      <c r="AAQ194" s="3">
        <v>1.4442999999999999</v>
      </c>
      <c r="AAR194" s="3">
        <v>0.4496</v>
      </c>
      <c r="AAS194" s="3">
        <v>5.8900000000000001E-2</v>
      </c>
      <c r="AAT194" s="3">
        <v>7.7100000000000002E-2</v>
      </c>
      <c r="AAU194" s="3">
        <v>0.22559999999999999</v>
      </c>
      <c r="AAV194" s="3">
        <v>2.3199999999999998E-2</v>
      </c>
      <c r="AAW194" s="3">
        <v>0.6099</v>
      </c>
      <c r="AAX194" s="3">
        <v>1.8166</v>
      </c>
      <c r="AAY194" s="3">
        <v>0.4975</v>
      </c>
      <c r="AAZ194" s="3">
        <v>6.7199999999999996E-2</v>
      </c>
      <c r="ABA194" s="3">
        <v>2.3300000000000001E-2</v>
      </c>
      <c r="ABB194" s="3">
        <v>0.31690000000000002</v>
      </c>
      <c r="ABC194" s="3">
        <v>0.6633</v>
      </c>
      <c r="ABD194" s="3">
        <v>0.15609999999999999</v>
      </c>
      <c r="ABE194" s="3">
        <v>9.2299999999999993E-2</v>
      </c>
      <c r="ABF194" s="3">
        <v>0.70469999999999999</v>
      </c>
      <c r="ABG194" s="3">
        <v>2.4500000000000001E-2</v>
      </c>
      <c r="ABH194" s="3">
        <v>0.12759999999999999</v>
      </c>
      <c r="ABI194" s="3">
        <v>4.2000000000000003E-2</v>
      </c>
      <c r="ABJ194" s="3">
        <v>7.3200000000000001E-2</v>
      </c>
      <c r="ABK194" s="3">
        <v>0.1108</v>
      </c>
      <c r="ABL194" s="3">
        <v>0.27939999999999998</v>
      </c>
      <c r="ABM194" s="3">
        <v>4.7199999999999999E-2</v>
      </c>
      <c r="ABN194" s="3">
        <v>1.8050999999999999</v>
      </c>
      <c r="ABO194" s="3">
        <v>1.8050999999999999</v>
      </c>
      <c r="ABP194" s="3">
        <v>0.2029</v>
      </c>
      <c r="ABQ194" s="3">
        <v>0.3201</v>
      </c>
      <c r="ABR194" s="3">
        <v>1.32E-2</v>
      </c>
      <c r="ABS194" s="3">
        <v>2.0500000000000001E-2</v>
      </c>
      <c r="ABT194" s="3">
        <v>0.37209999999999999</v>
      </c>
      <c r="ABU194" s="3">
        <v>3.1800000000000002E-2</v>
      </c>
      <c r="ABV194" s="3">
        <v>0.20530000000000001</v>
      </c>
      <c r="ABW194" s="3">
        <v>0.6391</v>
      </c>
      <c r="ABX194" s="3">
        <v>0.34839999999999999</v>
      </c>
      <c r="ABY194" s="3">
        <v>0.34839999999999999</v>
      </c>
      <c r="ABZ194" s="3">
        <v>0.1694</v>
      </c>
      <c r="ACA194" s="3">
        <v>0.1638</v>
      </c>
      <c r="ACB194" s="3">
        <v>1.5100000000000001E-2</v>
      </c>
      <c r="ACC194" s="3">
        <v>8.3000000000000004E-2</v>
      </c>
      <c r="ACD194" s="3">
        <v>8.3000000000000004E-2</v>
      </c>
      <c r="ACE194" s="3">
        <v>5.11E-2</v>
      </c>
      <c r="ACF194" s="3">
        <v>1.6899999999999998E-2</v>
      </c>
      <c r="ACG194" s="3">
        <v>1.4999999999999999E-2</v>
      </c>
      <c r="ACH194" s="3">
        <v>18.657599999999999</v>
      </c>
      <c r="ACI194" s="3">
        <v>18.657599999999999</v>
      </c>
      <c r="ACJ194" s="3">
        <v>4.6138000000000003</v>
      </c>
      <c r="ACK194" s="3">
        <v>2.6303000000000001</v>
      </c>
      <c r="ACL194" s="3">
        <v>0.371</v>
      </c>
      <c r="ACM194" s="3">
        <v>5.8200000000000002E-2</v>
      </c>
      <c r="ACN194" s="3">
        <v>0.73199999999999998</v>
      </c>
      <c r="ACO194" s="3">
        <v>0.2447</v>
      </c>
      <c r="ACP194" s="3">
        <v>0.40339999999999998</v>
      </c>
      <c r="ACQ194" s="3">
        <v>6.7900000000000002E-2</v>
      </c>
      <c r="ACR194" s="3">
        <v>8.3999999999999995E-3</v>
      </c>
      <c r="ACS194" s="3">
        <v>9.7900000000000001E-2</v>
      </c>
      <c r="ACT194" s="3">
        <v>8.9213000000000005</v>
      </c>
      <c r="ACU194" s="3">
        <v>3.1415999999999999</v>
      </c>
      <c r="ACV194" s="3">
        <v>0.88229999999999997</v>
      </c>
      <c r="ACW194" s="3">
        <v>0.29189999999999999</v>
      </c>
      <c r="ACX194" s="3">
        <v>3.2800000000000003E-2</v>
      </c>
      <c r="ACY194" s="3">
        <v>0.1019</v>
      </c>
      <c r="ACZ194" s="3">
        <v>0.36470000000000002</v>
      </c>
      <c r="ADA194" s="3">
        <v>0.2054</v>
      </c>
      <c r="ADB194" s="3">
        <v>1.7589999999999999</v>
      </c>
      <c r="ADC194" s="3">
        <v>0.1081</v>
      </c>
      <c r="ADD194" s="3">
        <v>0.1106</v>
      </c>
      <c r="ADE194" s="3">
        <v>4.2099999999999999E-2</v>
      </c>
      <c r="ADF194" s="3">
        <v>1.1834</v>
      </c>
      <c r="ADG194" s="3">
        <v>4.8800000000000003E-2</v>
      </c>
      <c r="ADH194" s="3">
        <v>6.1999999999999998E-3</v>
      </c>
      <c r="ADI194" s="3">
        <v>0.64249999999999996</v>
      </c>
      <c r="ADJ194" s="3">
        <v>5.1224999999999996</v>
      </c>
      <c r="ADK194" s="3">
        <v>3.9830999999999999</v>
      </c>
      <c r="ADL194" s="3">
        <v>0.88019999999999998</v>
      </c>
      <c r="ADM194" s="3">
        <v>0.15179999999999999</v>
      </c>
      <c r="ADN194" s="3">
        <v>0.1074</v>
      </c>
      <c r="ADO194" s="3">
        <v>11.0534</v>
      </c>
      <c r="ADP194" s="3">
        <v>3.5005999999999999</v>
      </c>
      <c r="ADQ194" s="3">
        <v>3.2281</v>
      </c>
      <c r="ADR194" s="3">
        <v>0.2198</v>
      </c>
      <c r="ADS194" s="3">
        <v>0.3972</v>
      </c>
      <c r="ADT194" s="3">
        <v>0.30359999999999998</v>
      </c>
      <c r="ADU194" s="3">
        <v>0.1835</v>
      </c>
      <c r="ADV194" s="3">
        <v>0.1026</v>
      </c>
      <c r="ADW194" s="3">
        <v>0.17680000000000001</v>
      </c>
      <c r="ADX194" s="3">
        <v>0.1898</v>
      </c>
      <c r="ADY194" s="3">
        <v>0.1913</v>
      </c>
      <c r="ADZ194" s="3">
        <v>0.35630000000000001</v>
      </c>
      <c r="AEA194" s="3">
        <v>0.36849999999999999</v>
      </c>
      <c r="AEB194" s="3">
        <v>0.66479999999999995</v>
      </c>
      <c r="AEC194" s="3">
        <v>7.3999999999999996E-2</v>
      </c>
      <c r="AED194" s="3">
        <v>0.27250000000000002</v>
      </c>
      <c r="AEE194" s="3">
        <v>4.41E-2</v>
      </c>
      <c r="AEF194" s="3">
        <v>9.3799999999999994E-2</v>
      </c>
      <c r="AEG194" s="3">
        <v>0.1346</v>
      </c>
      <c r="AEH194" s="3">
        <v>4.9494999999999996</v>
      </c>
      <c r="AEI194" s="3">
        <v>1.1478999999999999</v>
      </c>
      <c r="AEJ194" s="3">
        <v>0.47710000000000002</v>
      </c>
      <c r="AEK194" s="3">
        <v>0.4667</v>
      </c>
      <c r="AEL194" s="3">
        <v>5.91E-2</v>
      </c>
      <c r="AEM194" s="3">
        <v>3.0999999999999999E-3</v>
      </c>
      <c r="AEN194" s="3">
        <v>5.9499999999999997E-2</v>
      </c>
      <c r="AEO194" s="3">
        <v>8.2400000000000001E-2</v>
      </c>
      <c r="AEP194" s="3">
        <v>0.57799999999999996</v>
      </c>
      <c r="AEQ194" s="3">
        <v>0.1043</v>
      </c>
      <c r="AER194" s="3">
        <v>0.37090000000000001</v>
      </c>
      <c r="AES194" s="3">
        <v>0.1028</v>
      </c>
      <c r="AET194" s="3">
        <v>3.2237</v>
      </c>
      <c r="AEU194" s="3">
        <v>3.2237</v>
      </c>
      <c r="AEV194" s="3">
        <v>2.6032999999999999</v>
      </c>
      <c r="AEW194" s="3">
        <v>2.6032999999999999</v>
      </c>
      <c r="AEX194" s="3">
        <v>0.27600000000000002</v>
      </c>
      <c r="AEY194" s="3">
        <v>5.9200000000000003E-2</v>
      </c>
      <c r="AEZ194" s="3">
        <v>1.3299999999999999E-2</v>
      </c>
      <c r="AFA194" s="3">
        <v>0.35199999999999998</v>
      </c>
      <c r="AFB194" s="3">
        <v>0.1847</v>
      </c>
      <c r="AFC194" s="3">
        <v>8.8999999999999996E-2</v>
      </c>
      <c r="AFD194" s="3">
        <v>1.0142</v>
      </c>
      <c r="AFE194" s="3">
        <v>0.10290000000000001</v>
      </c>
      <c r="AFF194" s="3">
        <v>1.0200000000000001E-2</v>
      </c>
      <c r="AFG194" s="3">
        <v>0.15679999999999999</v>
      </c>
      <c r="AFH194" s="3">
        <v>0.20599999999999999</v>
      </c>
      <c r="AFI194" s="3">
        <v>0.13900000000000001</v>
      </c>
      <c r="AFJ194" s="3">
        <v>10.654</v>
      </c>
      <c r="AFK194" s="3">
        <v>6.5408999999999997</v>
      </c>
      <c r="AFL194" s="3">
        <v>6.5408999999999997</v>
      </c>
      <c r="AFM194" s="3">
        <v>4.7399999999999998E-2</v>
      </c>
      <c r="AFN194" s="3">
        <v>0.45200000000000001</v>
      </c>
      <c r="AFO194" s="3">
        <v>1.2886</v>
      </c>
      <c r="AFP194" s="3">
        <v>4.0316999999999998</v>
      </c>
      <c r="AFQ194" s="3">
        <v>1.4999999999999999E-2</v>
      </c>
      <c r="AFR194" s="3">
        <v>8.43E-2</v>
      </c>
      <c r="AFS194" s="3">
        <v>0.60809999999999997</v>
      </c>
      <c r="AFT194" s="3">
        <v>1.38E-2</v>
      </c>
      <c r="AFU194" s="3">
        <v>4.1131000000000002</v>
      </c>
      <c r="AFV194" s="3">
        <v>2.9996999999999998</v>
      </c>
      <c r="AFW194" s="3">
        <v>0.1842</v>
      </c>
      <c r="AFX194" s="3">
        <v>5.11E-2</v>
      </c>
      <c r="AFY194" s="3">
        <v>1.2500000000000001E-2</v>
      </c>
      <c r="AFZ194" s="3">
        <v>0.16320000000000001</v>
      </c>
      <c r="AGA194" s="3">
        <v>4.1099999999999998E-2</v>
      </c>
      <c r="AGB194" s="3">
        <v>0.21510000000000001</v>
      </c>
      <c r="AGC194" s="3">
        <v>9.6000000000000002E-2</v>
      </c>
      <c r="AGD194" s="3">
        <v>0.24460000000000001</v>
      </c>
      <c r="AGE194" s="3">
        <v>0.41930000000000001</v>
      </c>
      <c r="AGF194" s="3">
        <v>0.1236</v>
      </c>
      <c r="AGG194" s="3">
        <v>0.2863</v>
      </c>
      <c r="AGH194" s="3">
        <v>0.36049999999999999</v>
      </c>
      <c r="AGI194" s="3">
        <v>3.5000000000000001E-3</v>
      </c>
      <c r="AGJ194" s="3">
        <v>0.41349999999999998</v>
      </c>
      <c r="AGK194" s="3">
        <v>0.38519999999999999</v>
      </c>
      <c r="AGL194" s="3">
        <v>1.046</v>
      </c>
      <c r="AGM194" s="3">
        <v>1.046</v>
      </c>
      <c r="AGN194" s="3">
        <v>6.7400000000000002E-2</v>
      </c>
      <c r="AGO194" s="3">
        <v>4.3200000000000002E-2</v>
      </c>
      <c r="AGP194" s="3">
        <v>2.4199999999999999E-2</v>
      </c>
      <c r="AGQ194" s="3">
        <v>4.7294</v>
      </c>
      <c r="AGR194" s="3">
        <v>4.7294</v>
      </c>
      <c r="AGS194" s="3">
        <v>3.0474999999999999</v>
      </c>
      <c r="AGT194" s="3">
        <v>1.66E-2</v>
      </c>
      <c r="AGU194" s="3">
        <v>0.19969999999999999</v>
      </c>
      <c r="AGV194" s="3">
        <v>0.76970000000000005</v>
      </c>
      <c r="AGW194" s="3">
        <v>0.36059999999999998</v>
      </c>
      <c r="AGX194" s="3">
        <v>1.4722</v>
      </c>
      <c r="AGY194" s="3">
        <v>0.22869999999999999</v>
      </c>
      <c r="AGZ194" s="3">
        <v>0.52710000000000001</v>
      </c>
      <c r="AHA194" s="3">
        <v>0.1313</v>
      </c>
      <c r="AHB194" s="3">
        <v>3.8699999999999998E-2</v>
      </c>
      <c r="AHC194" s="3">
        <v>0.21240000000000001</v>
      </c>
      <c r="AHD194" s="3">
        <v>0.1447</v>
      </c>
      <c r="AHE194" s="3">
        <v>0.33389999999999997</v>
      </c>
      <c r="AHF194" s="3">
        <v>0.12859999999999999</v>
      </c>
      <c r="AHG194" s="3">
        <v>2.52E-2</v>
      </c>
      <c r="AHH194" s="3">
        <v>0.1802</v>
      </c>
      <c r="AHI194" s="3">
        <v>0.82089999999999996</v>
      </c>
      <c r="AHJ194" s="3">
        <v>0.16789999999999999</v>
      </c>
      <c r="AHK194">
        <v>8.14E-2</v>
      </c>
      <c r="AHL194">
        <v>0.25800000000000001</v>
      </c>
      <c r="AHM194">
        <v>0.1009</v>
      </c>
      <c r="AHN194">
        <v>0.2127</v>
      </c>
      <c r="AHO194">
        <v>3.9986000000000002</v>
      </c>
      <c r="AHP194">
        <v>3.9986000000000002</v>
      </c>
      <c r="AHQ194">
        <v>3.9986000000000002</v>
      </c>
      <c r="AHR194">
        <v>1.12E-2</v>
      </c>
      <c r="AHS194">
        <v>1.0777000000000001</v>
      </c>
      <c r="AHT194">
        <v>0.1027</v>
      </c>
      <c r="AHU194">
        <v>1.3421000000000001</v>
      </c>
      <c r="AHV194">
        <v>0.26</v>
      </c>
      <c r="AHW194">
        <v>0.16539999999999999</v>
      </c>
      <c r="AHX194">
        <v>0.74590000000000001</v>
      </c>
      <c r="AHY194">
        <v>0.29370000000000002</v>
      </c>
      <c r="AIA194">
        <v>0</v>
      </c>
      <c r="AIB194">
        <v>0</v>
      </c>
      <c r="AIC194">
        <v>0</v>
      </c>
      <c r="AID194">
        <v>0</v>
      </c>
      <c r="AIE194">
        <v>0</v>
      </c>
      <c r="AIF194">
        <v>0</v>
      </c>
      <c r="AIG194">
        <v>0</v>
      </c>
      <c r="AIH194">
        <v>0</v>
      </c>
      <c r="AII194">
        <v>0</v>
      </c>
      <c r="AIJ194">
        <v>0</v>
      </c>
      <c r="AIK194">
        <v>0</v>
      </c>
      <c r="AIL194">
        <v>0</v>
      </c>
      <c r="AIM194">
        <v>0</v>
      </c>
      <c r="AIN194">
        <v>0</v>
      </c>
      <c r="AIO194">
        <v>0</v>
      </c>
      <c r="AIP194">
        <v>0</v>
      </c>
      <c r="AIQ194">
        <v>0</v>
      </c>
      <c r="AIR194">
        <v>0</v>
      </c>
      <c r="AIS194">
        <v>0</v>
      </c>
      <c r="AIT194">
        <v>0</v>
      </c>
      <c r="AIU194">
        <v>0</v>
      </c>
      <c r="AIV194">
        <v>0</v>
      </c>
      <c r="AIW194">
        <v>0</v>
      </c>
      <c r="AIX194">
        <v>0</v>
      </c>
      <c r="AIY194">
        <v>0</v>
      </c>
      <c r="AIZ194">
        <v>0</v>
      </c>
      <c r="AJA194">
        <v>0</v>
      </c>
      <c r="AJB194">
        <v>0</v>
      </c>
      <c r="AJC194">
        <v>0</v>
      </c>
      <c r="AJD194">
        <v>0</v>
      </c>
      <c r="AJE194">
        <v>0</v>
      </c>
      <c r="AJF194">
        <v>0</v>
      </c>
      <c r="AJG194">
        <v>0</v>
      </c>
      <c r="AJH194">
        <v>0</v>
      </c>
      <c r="AJI194">
        <v>0</v>
      </c>
      <c r="AJJ194">
        <v>0</v>
      </c>
      <c r="AJK194">
        <v>0</v>
      </c>
      <c r="AJL194">
        <v>0</v>
      </c>
      <c r="AJM194">
        <v>0</v>
      </c>
      <c r="AJN194">
        <v>0</v>
      </c>
      <c r="AJO194">
        <v>0</v>
      </c>
      <c r="AJP194">
        <v>0</v>
      </c>
      <c r="AJQ194">
        <v>0</v>
      </c>
      <c r="AJR194">
        <v>0</v>
      </c>
      <c r="AJS194">
        <v>0</v>
      </c>
      <c r="AJT194">
        <v>0</v>
      </c>
      <c r="AJU194">
        <v>0</v>
      </c>
      <c r="AJV194">
        <v>0</v>
      </c>
      <c r="AJW194">
        <v>0</v>
      </c>
      <c r="AJX194">
        <v>0</v>
      </c>
      <c r="AJY194">
        <v>0</v>
      </c>
      <c r="AJZ194">
        <v>0</v>
      </c>
      <c r="AKA194">
        <v>0</v>
      </c>
      <c r="AKB194">
        <v>0</v>
      </c>
      <c r="AKC194">
        <v>0</v>
      </c>
      <c r="AKD194">
        <v>0</v>
      </c>
      <c r="AKE194">
        <v>0</v>
      </c>
      <c r="AKF194">
        <v>0</v>
      </c>
      <c r="AKG194">
        <v>0</v>
      </c>
      <c r="AKH194">
        <v>0</v>
      </c>
      <c r="AKI194">
        <v>0</v>
      </c>
      <c r="AKJ194">
        <v>0</v>
      </c>
      <c r="AKK194">
        <v>0</v>
      </c>
      <c r="AKL194">
        <v>0</v>
      </c>
      <c r="AKM194">
        <v>0</v>
      </c>
      <c r="AKN194">
        <v>0</v>
      </c>
      <c r="AKO194">
        <v>0</v>
      </c>
      <c r="AKP194">
        <v>0</v>
      </c>
      <c r="AKQ194">
        <v>0</v>
      </c>
      <c r="AKR194">
        <v>0</v>
      </c>
      <c r="AKS194">
        <v>0</v>
      </c>
      <c r="AKT194">
        <v>0</v>
      </c>
      <c r="AKU194">
        <v>0</v>
      </c>
      <c r="AKV194">
        <v>0</v>
      </c>
      <c r="AKW194">
        <v>0</v>
      </c>
      <c r="AKX194">
        <v>0</v>
      </c>
      <c r="AKY194">
        <v>0</v>
      </c>
      <c r="AKZ194">
        <v>0</v>
      </c>
      <c r="ALA194">
        <v>0</v>
      </c>
      <c r="ALB194">
        <v>0</v>
      </c>
      <c r="ALC194">
        <v>0</v>
      </c>
      <c r="ALD194">
        <v>0</v>
      </c>
      <c r="ALE194">
        <v>0</v>
      </c>
      <c r="ALF194">
        <v>0</v>
      </c>
      <c r="ALG194">
        <v>0</v>
      </c>
      <c r="ALH194">
        <v>0</v>
      </c>
      <c r="ALI194">
        <v>0</v>
      </c>
      <c r="ALJ194">
        <v>0</v>
      </c>
      <c r="ALK194">
        <v>0</v>
      </c>
      <c r="ALL194">
        <v>0</v>
      </c>
      <c r="ALM194">
        <v>0</v>
      </c>
      <c r="ALN194">
        <v>0</v>
      </c>
      <c r="ALO194">
        <v>0</v>
      </c>
      <c r="ALP194">
        <v>0</v>
      </c>
      <c r="ALQ194">
        <v>0</v>
      </c>
      <c r="ALR194">
        <v>0</v>
      </c>
      <c r="ALS194">
        <v>0</v>
      </c>
      <c r="ALT194">
        <v>0</v>
      </c>
      <c r="ALU194">
        <v>0</v>
      </c>
      <c r="ALV194">
        <v>0</v>
      </c>
      <c r="ALW194">
        <v>0</v>
      </c>
      <c r="ALX194">
        <v>0</v>
      </c>
      <c r="ALY194">
        <v>0</v>
      </c>
      <c r="ALZ194">
        <v>0</v>
      </c>
      <c r="AMA194">
        <v>0</v>
      </c>
      <c r="AMB194">
        <v>0</v>
      </c>
      <c r="AMC194">
        <v>0</v>
      </c>
      <c r="AMD194">
        <v>0</v>
      </c>
      <c r="AME194">
        <v>0</v>
      </c>
      <c r="AMF194">
        <v>0</v>
      </c>
      <c r="AMG194">
        <v>0</v>
      </c>
      <c r="AMH194">
        <v>0</v>
      </c>
      <c r="AMI194">
        <v>0</v>
      </c>
      <c r="AMJ194">
        <v>0</v>
      </c>
      <c r="AMK194">
        <v>0</v>
      </c>
      <c r="AML194">
        <v>0</v>
      </c>
      <c r="AMM194">
        <v>0</v>
      </c>
      <c r="AMN194">
        <v>0</v>
      </c>
      <c r="AMO194">
        <v>0</v>
      </c>
      <c r="AMP194">
        <v>0</v>
      </c>
      <c r="AMQ194">
        <v>0</v>
      </c>
      <c r="AMR194">
        <v>0</v>
      </c>
      <c r="AMS194">
        <v>0</v>
      </c>
      <c r="AMT194">
        <v>0</v>
      </c>
      <c r="AMU194">
        <v>0</v>
      </c>
      <c r="AMV194">
        <v>0</v>
      </c>
      <c r="AMW194">
        <v>0</v>
      </c>
      <c r="AMX194">
        <v>0</v>
      </c>
      <c r="AMY194">
        <v>0</v>
      </c>
      <c r="AMZ194">
        <v>0</v>
      </c>
      <c r="ANA194">
        <v>0</v>
      </c>
      <c r="ANB194">
        <v>0</v>
      </c>
      <c r="ANC194">
        <v>0</v>
      </c>
      <c r="AND194">
        <v>0</v>
      </c>
      <c r="ANE194">
        <v>0</v>
      </c>
      <c r="ANF194">
        <v>0</v>
      </c>
      <c r="ANG194">
        <v>0</v>
      </c>
      <c r="ANH194">
        <v>0</v>
      </c>
      <c r="ANI194">
        <v>0</v>
      </c>
      <c r="ANJ194">
        <v>0</v>
      </c>
      <c r="ANK194">
        <v>0</v>
      </c>
      <c r="ANL194">
        <v>0</v>
      </c>
      <c r="ANM194">
        <v>0</v>
      </c>
      <c r="ANN194">
        <v>0</v>
      </c>
      <c r="ANO194">
        <v>0</v>
      </c>
      <c r="ANP194">
        <v>0</v>
      </c>
      <c r="ANQ194">
        <v>0</v>
      </c>
      <c r="ANR194">
        <v>0</v>
      </c>
      <c r="ANS194">
        <v>0</v>
      </c>
      <c r="ANT194">
        <v>0</v>
      </c>
      <c r="ANU194">
        <v>0</v>
      </c>
      <c r="ANV194">
        <v>0</v>
      </c>
      <c r="ANW194">
        <v>0</v>
      </c>
      <c r="ANX194">
        <v>0</v>
      </c>
      <c r="ANY194">
        <v>0</v>
      </c>
      <c r="ANZ194">
        <v>0</v>
      </c>
      <c r="AOA194">
        <v>0</v>
      </c>
      <c r="AOB194">
        <v>0</v>
      </c>
      <c r="AOC194">
        <v>0</v>
      </c>
      <c r="AOD194">
        <v>0</v>
      </c>
      <c r="AOE194">
        <v>0</v>
      </c>
      <c r="AOF194">
        <v>0</v>
      </c>
      <c r="AOG194">
        <v>0</v>
      </c>
      <c r="AOH194">
        <v>0</v>
      </c>
      <c r="AOI194">
        <v>0</v>
      </c>
      <c r="AOJ194">
        <v>0</v>
      </c>
      <c r="AOK194">
        <v>0</v>
      </c>
      <c r="AOL194">
        <v>0</v>
      </c>
      <c r="AOM194">
        <v>0</v>
      </c>
      <c r="AON194">
        <v>0</v>
      </c>
      <c r="AOO194">
        <v>0</v>
      </c>
      <c r="AOP194">
        <v>0</v>
      </c>
      <c r="AOQ194">
        <v>0</v>
      </c>
      <c r="AOR194">
        <v>0</v>
      </c>
      <c r="AOS194">
        <v>0</v>
      </c>
      <c r="AOT194">
        <v>0</v>
      </c>
      <c r="AOU194">
        <v>0</v>
      </c>
      <c r="AOV194">
        <v>0</v>
      </c>
      <c r="AOW194">
        <v>0</v>
      </c>
      <c r="AOX194">
        <v>0</v>
      </c>
      <c r="AOY194">
        <v>0</v>
      </c>
      <c r="AOZ194">
        <v>0</v>
      </c>
      <c r="APA194">
        <v>0</v>
      </c>
      <c r="APB194">
        <v>0</v>
      </c>
      <c r="APC194">
        <v>0</v>
      </c>
      <c r="APD194">
        <v>0</v>
      </c>
      <c r="APE194">
        <v>0</v>
      </c>
      <c r="APG194">
        <v>0</v>
      </c>
      <c r="APH194">
        <v>0</v>
      </c>
      <c r="API194">
        <v>0</v>
      </c>
      <c r="APJ194">
        <v>0</v>
      </c>
      <c r="APK194">
        <v>0</v>
      </c>
      <c r="APL194">
        <v>0</v>
      </c>
      <c r="APM194">
        <v>0</v>
      </c>
      <c r="APN194">
        <v>0</v>
      </c>
      <c r="APO194">
        <v>0</v>
      </c>
      <c r="APP194">
        <v>0</v>
      </c>
      <c r="APQ194">
        <v>0</v>
      </c>
      <c r="APR194">
        <v>0</v>
      </c>
      <c r="APS194">
        <v>0</v>
      </c>
      <c r="APT194">
        <v>0</v>
      </c>
      <c r="APU194">
        <v>0</v>
      </c>
      <c r="APV194">
        <v>0</v>
      </c>
      <c r="APW194">
        <v>0</v>
      </c>
      <c r="APX194">
        <v>0</v>
      </c>
      <c r="APY194">
        <v>0</v>
      </c>
      <c r="APZ194">
        <v>0</v>
      </c>
      <c r="AQA194">
        <v>0</v>
      </c>
      <c r="AQB194">
        <v>0</v>
      </c>
      <c r="AQC194">
        <v>0</v>
      </c>
      <c r="AQD194">
        <v>0</v>
      </c>
      <c r="AQE194">
        <v>0</v>
      </c>
      <c r="AQF194">
        <v>0</v>
      </c>
      <c r="AQG194">
        <v>0</v>
      </c>
      <c r="AQH194">
        <v>0</v>
      </c>
      <c r="AQI194">
        <v>0</v>
      </c>
      <c r="AQJ194">
        <v>0</v>
      </c>
      <c r="AQK194">
        <v>0</v>
      </c>
      <c r="AQL194">
        <v>0</v>
      </c>
      <c r="AQM194">
        <v>0</v>
      </c>
      <c r="AQN194">
        <v>0</v>
      </c>
      <c r="AQO194">
        <v>0</v>
      </c>
      <c r="AQP194">
        <v>0</v>
      </c>
      <c r="AQQ194">
        <v>0</v>
      </c>
      <c r="AQR194">
        <v>0</v>
      </c>
      <c r="AQS194">
        <v>0</v>
      </c>
      <c r="AQT194">
        <v>0</v>
      </c>
      <c r="AQU194">
        <v>0</v>
      </c>
      <c r="AQV194">
        <v>0</v>
      </c>
      <c r="AQW194">
        <v>0</v>
      </c>
      <c r="AQX194">
        <v>0</v>
      </c>
      <c r="AQY194">
        <v>0</v>
      </c>
      <c r="AQZ194">
        <v>0</v>
      </c>
      <c r="ARA194">
        <v>0</v>
      </c>
      <c r="ARB194">
        <v>0</v>
      </c>
      <c r="ARC194">
        <v>0</v>
      </c>
      <c r="ARD194">
        <v>0</v>
      </c>
      <c r="ARE194">
        <v>0</v>
      </c>
      <c r="ARF194">
        <v>0</v>
      </c>
      <c r="ARG194">
        <v>0</v>
      </c>
      <c r="ARH194">
        <v>0</v>
      </c>
      <c r="ARI194">
        <v>0</v>
      </c>
      <c r="ARJ194">
        <v>0</v>
      </c>
      <c r="ARK194">
        <v>0</v>
      </c>
      <c r="ARL194">
        <v>0</v>
      </c>
      <c r="ARM194">
        <v>0</v>
      </c>
      <c r="ARN194">
        <v>0</v>
      </c>
      <c r="ARO194">
        <v>0</v>
      </c>
      <c r="ARP194">
        <v>0</v>
      </c>
      <c r="ARQ194">
        <v>0</v>
      </c>
      <c r="ARR194">
        <v>0</v>
      </c>
      <c r="ARS194">
        <v>0</v>
      </c>
      <c r="ART194">
        <v>0</v>
      </c>
      <c r="ARU194">
        <v>0</v>
      </c>
      <c r="ARV194">
        <v>0</v>
      </c>
      <c r="ARW194">
        <v>0</v>
      </c>
      <c r="ARX194">
        <v>0</v>
      </c>
      <c r="ARY194">
        <v>0</v>
      </c>
      <c r="ARZ194">
        <v>0</v>
      </c>
      <c r="ASA194">
        <v>0</v>
      </c>
      <c r="ASB194">
        <v>0</v>
      </c>
      <c r="ASC194">
        <v>0</v>
      </c>
      <c r="ASD194">
        <v>0</v>
      </c>
      <c r="ASE194">
        <v>0</v>
      </c>
      <c r="ASF194">
        <v>0</v>
      </c>
      <c r="ASG194">
        <v>0</v>
      </c>
      <c r="ASH194">
        <v>0</v>
      </c>
      <c r="ASI194">
        <v>0</v>
      </c>
      <c r="ASJ194">
        <v>0</v>
      </c>
      <c r="ASK194">
        <v>0</v>
      </c>
      <c r="ASL194">
        <v>0</v>
      </c>
      <c r="ASM194">
        <v>0</v>
      </c>
      <c r="ASN194">
        <v>0</v>
      </c>
      <c r="ASO194">
        <v>0</v>
      </c>
      <c r="ASP194">
        <v>0</v>
      </c>
      <c r="ASQ194">
        <v>0</v>
      </c>
      <c r="ASR194">
        <v>0</v>
      </c>
      <c r="ASS194">
        <v>0</v>
      </c>
      <c r="AST194">
        <v>0</v>
      </c>
      <c r="ASU194">
        <v>0</v>
      </c>
      <c r="ASV194">
        <v>0</v>
      </c>
      <c r="ASW194">
        <v>0</v>
      </c>
      <c r="ASX194">
        <v>0</v>
      </c>
      <c r="ASY194">
        <v>0</v>
      </c>
      <c r="ASZ194">
        <v>0</v>
      </c>
      <c r="ATA194">
        <v>0</v>
      </c>
      <c r="ATB194">
        <v>0</v>
      </c>
      <c r="ATC194">
        <v>0</v>
      </c>
      <c r="ATD194">
        <v>0</v>
      </c>
      <c r="ATE194">
        <v>0</v>
      </c>
      <c r="ATF194">
        <v>0</v>
      </c>
      <c r="ATG194">
        <v>0</v>
      </c>
      <c r="ATH194">
        <v>0</v>
      </c>
      <c r="ATI194">
        <v>0</v>
      </c>
      <c r="ATJ194">
        <v>0</v>
      </c>
      <c r="ATK194">
        <v>0</v>
      </c>
      <c r="ATL194">
        <v>0</v>
      </c>
      <c r="ATM194">
        <v>0</v>
      </c>
      <c r="ATN194">
        <v>0</v>
      </c>
      <c r="ATO194">
        <v>0</v>
      </c>
      <c r="ATP194">
        <v>0</v>
      </c>
      <c r="ATQ194">
        <v>0</v>
      </c>
      <c r="ATR194">
        <v>0</v>
      </c>
      <c r="ATS194">
        <v>0</v>
      </c>
      <c r="ATT194">
        <v>0</v>
      </c>
      <c r="ATU194">
        <v>0</v>
      </c>
      <c r="ATV194">
        <v>0</v>
      </c>
      <c r="ATW194">
        <v>0</v>
      </c>
      <c r="ATX194">
        <v>0</v>
      </c>
      <c r="ATY194">
        <v>0</v>
      </c>
      <c r="ATZ194">
        <v>0</v>
      </c>
      <c r="AUA194">
        <v>0</v>
      </c>
      <c r="AUB194">
        <v>0</v>
      </c>
      <c r="AUC194">
        <v>0</v>
      </c>
      <c r="AUD194">
        <v>0</v>
      </c>
      <c r="AUE194">
        <v>0</v>
      </c>
      <c r="AUF194">
        <v>0</v>
      </c>
      <c r="AUG194">
        <v>0</v>
      </c>
      <c r="AUH194">
        <v>0</v>
      </c>
      <c r="AUI194">
        <v>0</v>
      </c>
      <c r="AUJ194">
        <v>0</v>
      </c>
      <c r="AUK194">
        <v>0</v>
      </c>
      <c r="AUL194">
        <v>0</v>
      </c>
      <c r="AUM194">
        <v>0</v>
      </c>
      <c r="AUN194">
        <v>0</v>
      </c>
      <c r="AUO194">
        <v>0</v>
      </c>
      <c r="AUP194">
        <v>0</v>
      </c>
      <c r="AUQ194">
        <v>0</v>
      </c>
      <c r="AUR194">
        <v>0</v>
      </c>
      <c r="AUS194">
        <v>0</v>
      </c>
      <c r="AUT194">
        <v>0</v>
      </c>
      <c r="AUU194">
        <v>0</v>
      </c>
      <c r="AUV194">
        <v>0</v>
      </c>
      <c r="AUW194">
        <v>0</v>
      </c>
      <c r="AUX194">
        <v>0</v>
      </c>
      <c r="AUY194">
        <v>0</v>
      </c>
      <c r="AUZ194">
        <v>0</v>
      </c>
      <c r="AVA194">
        <v>0</v>
      </c>
      <c r="AVB194">
        <v>0</v>
      </c>
      <c r="AVC194">
        <v>0</v>
      </c>
      <c r="AVD194">
        <v>0</v>
      </c>
      <c r="AVE194">
        <v>0</v>
      </c>
      <c r="AVF194">
        <v>0</v>
      </c>
      <c r="AVG194">
        <v>0</v>
      </c>
      <c r="AVH194">
        <v>0</v>
      </c>
      <c r="AVI194">
        <v>0</v>
      </c>
      <c r="AVJ194">
        <v>0</v>
      </c>
      <c r="AVK194">
        <v>0</v>
      </c>
      <c r="AVL194">
        <v>0</v>
      </c>
      <c r="AVM194">
        <v>0</v>
      </c>
      <c r="AVN194">
        <v>0</v>
      </c>
      <c r="AVO194">
        <v>0</v>
      </c>
      <c r="AVP194">
        <v>0</v>
      </c>
      <c r="AVQ194">
        <v>0</v>
      </c>
      <c r="AVR194">
        <v>0</v>
      </c>
      <c r="AVS194">
        <v>0</v>
      </c>
      <c r="AVT194">
        <v>0</v>
      </c>
      <c r="AVU194">
        <v>0</v>
      </c>
      <c r="AVV194">
        <v>0</v>
      </c>
      <c r="AVW194">
        <v>0</v>
      </c>
      <c r="AVX194">
        <v>0</v>
      </c>
      <c r="AVY194">
        <v>0</v>
      </c>
      <c r="AVZ194">
        <v>0</v>
      </c>
      <c r="AWA194">
        <v>0</v>
      </c>
      <c r="AWB194">
        <v>0</v>
      </c>
      <c r="AWC194">
        <v>0</v>
      </c>
      <c r="AWD194">
        <v>0</v>
      </c>
      <c r="AWE194">
        <v>0</v>
      </c>
      <c r="AWF194">
        <v>0</v>
      </c>
      <c r="AWG194">
        <v>0</v>
      </c>
      <c r="AWH194">
        <v>0</v>
      </c>
      <c r="AWI194">
        <v>0</v>
      </c>
      <c r="AWJ194">
        <v>0</v>
      </c>
      <c r="AWK194">
        <v>0</v>
      </c>
      <c r="AWM194">
        <v>0</v>
      </c>
      <c r="AWN194">
        <v>0</v>
      </c>
      <c r="AWO194">
        <v>0</v>
      </c>
      <c r="AWP194">
        <v>0</v>
      </c>
      <c r="AWQ194">
        <v>0</v>
      </c>
      <c r="AWR194">
        <v>0</v>
      </c>
      <c r="AWS194">
        <v>0</v>
      </c>
      <c r="AWT194">
        <v>0</v>
      </c>
      <c r="AWU194">
        <v>0</v>
      </c>
      <c r="AWV194">
        <v>0</v>
      </c>
      <c r="AWW194">
        <v>0</v>
      </c>
      <c r="AWX194">
        <v>0</v>
      </c>
      <c r="AWY194">
        <v>0</v>
      </c>
      <c r="AWZ194">
        <v>0</v>
      </c>
      <c r="AXA194">
        <v>0</v>
      </c>
      <c r="AXC194">
        <v>0</v>
      </c>
      <c r="AXD194">
        <v>0</v>
      </c>
      <c r="AXE194">
        <v>0</v>
      </c>
      <c r="AXF194">
        <v>0</v>
      </c>
      <c r="AXG194">
        <v>0</v>
      </c>
      <c r="AXH194">
        <v>0</v>
      </c>
      <c r="AXI194">
        <v>0</v>
      </c>
      <c r="AXJ194">
        <v>0</v>
      </c>
      <c r="AXK194">
        <v>0</v>
      </c>
      <c r="AXL194">
        <v>0</v>
      </c>
      <c r="AXM194">
        <v>0</v>
      </c>
      <c r="AXN194">
        <v>0</v>
      </c>
      <c r="AXO194">
        <v>0</v>
      </c>
      <c r="AXP194">
        <v>0</v>
      </c>
      <c r="AXQ194">
        <v>0</v>
      </c>
    </row>
    <row r="195" spans="1:1317" x14ac:dyDescent="0.25">
      <c r="A195" s="34">
        <v>42125</v>
      </c>
      <c r="B195" s="3">
        <v>0.74</v>
      </c>
      <c r="C195" s="3">
        <v>1.37</v>
      </c>
      <c r="D195" s="3">
        <v>1.61</v>
      </c>
      <c r="E195" s="3">
        <v>-0.97</v>
      </c>
      <c r="F195" s="3">
        <v>0.37</v>
      </c>
      <c r="G195" s="3">
        <v>-0.94</v>
      </c>
      <c r="H195" s="3">
        <v>-2.14</v>
      </c>
      <c r="I195" s="3">
        <v>-0.23</v>
      </c>
      <c r="J195" s="3">
        <v>-4.17</v>
      </c>
      <c r="K195" s="3">
        <v>-0.1</v>
      </c>
      <c r="L195" s="3">
        <v>-1.54</v>
      </c>
      <c r="M195" s="3">
        <v>1.42</v>
      </c>
      <c r="N195" s="3">
        <v>-0.14000000000000001</v>
      </c>
      <c r="O195" s="3">
        <v>4.04</v>
      </c>
      <c r="P195" s="3">
        <v>2.97</v>
      </c>
      <c r="Q195" s="3">
        <v>1.17</v>
      </c>
      <c r="R195" s="3">
        <v>0.48</v>
      </c>
      <c r="S195" s="3">
        <v>-4.42</v>
      </c>
      <c r="T195" s="3">
        <v>1.0900000000000001</v>
      </c>
      <c r="U195" s="3">
        <v>16.12</v>
      </c>
      <c r="V195" s="3">
        <v>0.56000000000000005</v>
      </c>
      <c r="W195" s="3">
        <v>8.58</v>
      </c>
      <c r="X195" s="3">
        <v>-5.09</v>
      </c>
      <c r="Y195" s="3">
        <v>8.24</v>
      </c>
      <c r="Z195" s="3">
        <v>-17.41</v>
      </c>
      <c r="AA195" s="3">
        <v>18.89</v>
      </c>
      <c r="AB195" s="3">
        <v>21.38</v>
      </c>
      <c r="AC195" s="3">
        <v>35.590000000000003</v>
      </c>
      <c r="AD195" s="3">
        <v>15.9</v>
      </c>
      <c r="AE195" s="3">
        <v>-1.57</v>
      </c>
      <c r="AF195" s="3">
        <v>1.85</v>
      </c>
      <c r="AG195" s="3">
        <v>0.99</v>
      </c>
      <c r="AH195" s="3">
        <v>0.64</v>
      </c>
      <c r="AI195" s="3">
        <v>-0.43</v>
      </c>
      <c r="AJ195" s="3">
        <v>1.1599999999999999</v>
      </c>
      <c r="AK195" s="3">
        <v>6.75</v>
      </c>
      <c r="AL195" s="3">
        <v>1.46</v>
      </c>
      <c r="AM195" s="3">
        <v>-1.1200000000000001</v>
      </c>
      <c r="AN195" s="3">
        <v>-0.76</v>
      </c>
      <c r="AO195" s="3">
        <v>-5.33</v>
      </c>
      <c r="AP195" s="3">
        <v>16.59</v>
      </c>
      <c r="AQ195" s="3">
        <v>2.7</v>
      </c>
      <c r="AR195" s="3">
        <v>-0.55000000000000004</v>
      </c>
      <c r="AS195" s="3">
        <v>2.64</v>
      </c>
      <c r="AT195" s="3">
        <v>1.76</v>
      </c>
      <c r="AU195" s="3">
        <v>0.86</v>
      </c>
      <c r="AV195" s="3">
        <v>3.62</v>
      </c>
      <c r="AW195" s="3">
        <v>-1.51</v>
      </c>
      <c r="AX195" s="3">
        <v>3.25</v>
      </c>
      <c r="AY195" s="3">
        <v>0.34</v>
      </c>
      <c r="AZ195" s="3">
        <v>-0.34</v>
      </c>
      <c r="BA195" s="3">
        <v>-3.46</v>
      </c>
      <c r="BB195" s="3">
        <v>1.47</v>
      </c>
      <c r="BC195" s="3">
        <v>3.01</v>
      </c>
      <c r="BD195" s="3">
        <v>-12.81</v>
      </c>
      <c r="BE195" s="3">
        <v>-8.3000000000000007</v>
      </c>
      <c r="BF195" s="3">
        <v>0.52</v>
      </c>
      <c r="BG195" s="3">
        <v>-10.15</v>
      </c>
      <c r="BH195" s="3">
        <v>3.18</v>
      </c>
      <c r="BI195" s="3">
        <v>-13.25</v>
      </c>
      <c r="BJ195" s="3">
        <v>-2.2799999999999998</v>
      </c>
      <c r="BK195" s="3">
        <v>-3.84</v>
      </c>
      <c r="BL195" s="3">
        <v>-13.05</v>
      </c>
      <c r="BM195" s="3">
        <v>1.84</v>
      </c>
      <c r="BN195" s="3">
        <v>-2.41</v>
      </c>
      <c r="BO195" s="3">
        <v>29.65</v>
      </c>
      <c r="BP195" s="3">
        <v>0.39</v>
      </c>
      <c r="BQ195" s="3">
        <v>2.3199999999999998</v>
      </c>
      <c r="BR195" s="3">
        <v>1.96</v>
      </c>
      <c r="BS195" s="3">
        <v>0.01</v>
      </c>
      <c r="BT195" s="3">
        <v>1.28</v>
      </c>
      <c r="BU195" s="3">
        <v>1.34</v>
      </c>
      <c r="BV195" s="3">
        <v>1.89</v>
      </c>
      <c r="BW195" s="3">
        <v>1.74</v>
      </c>
      <c r="BX195" s="3">
        <v>0.89</v>
      </c>
      <c r="BY195" s="3">
        <v>2.67</v>
      </c>
      <c r="BZ195" s="3">
        <v>-0.16</v>
      </c>
      <c r="CA195" s="3">
        <v>2.44</v>
      </c>
      <c r="CB195" s="3">
        <v>3.29</v>
      </c>
      <c r="CC195" s="3">
        <v>3</v>
      </c>
      <c r="CD195" s="3">
        <v>5.1100000000000003</v>
      </c>
      <c r="CE195" s="3">
        <v>4.9800000000000004</v>
      </c>
      <c r="CF195" s="3">
        <v>5.58</v>
      </c>
      <c r="CG195" s="3">
        <v>3.49</v>
      </c>
      <c r="CH195" s="3">
        <v>-1.37</v>
      </c>
      <c r="CI195" s="3">
        <v>-6.23</v>
      </c>
      <c r="CJ195" s="3">
        <v>-8.02</v>
      </c>
      <c r="CK195" s="3">
        <v>-2.39</v>
      </c>
      <c r="CL195" s="3">
        <v>7.53</v>
      </c>
      <c r="CM195" s="3">
        <v>-1.39</v>
      </c>
      <c r="CN195" s="3">
        <v>-2.2400000000000002</v>
      </c>
      <c r="CO195" s="3">
        <v>-2.11</v>
      </c>
      <c r="CP195" s="3">
        <v>1.69</v>
      </c>
      <c r="CQ195" s="3">
        <v>-6.12</v>
      </c>
      <c r="CR195" s="3">
        <v>12.76</v>
      </c>
      <c r="CS195" s="3">
        <v>-2.56</v>
      </c>
      <c r="CT195" s="3">
        <v>-0.97</v>
      </c>
      <c r="CU195" s="3">
        <v>6.31</v>
      </c>
      <c r="CV195" s="3">
        <v>1.25</v>
      </c>
      <c r="CW195" s="3">
        <v>-1.98</v>
      </c>
      <c r="CX195" s="3">
        <v>1.54</v>
      </c>
      <c r="CY195" s="3">
        <v>-1.69</v>
      </c>
      <c r="CZ195" s="3">
        <v>-1.87</v>
      </c>
      <c r="DA195" s="3">
        <v>-5.98</v>
      </c>
      <c r="DB195" s="3">
        <v>-0.27</v>
      </c>
      <c r="DC195" s="3">
        <v>0.15</v>
      </c>
      <c r="DD195" s="3">
        <v>-10.34</v>
      </c>
      <c r="DE195" s="3">
        <v>11.27</v>
      </c>
      <c r="DF195" s="3">
        <v>0.86</v>
      </c>
      <c r="DG195" s="3">
        <v>-0.47</v>
      </c>
      <c r="DH195" s="3">
        <v>1.61</v>
      </c>
      <c r="DI195" s="3">
        <v>1.32</v>
      </c>
      <c r="DJ195" s="3">
        <v>-0.01</v>
      </c>
      <c r="DK195" s="3">
        <v>2.95</v>
      </c>
      <c r="DL195" s="3">
        <v>1.1000000000000001</v>
      </c>
      <c r="DM195" s="3">
        <v>-0.37</v>
      </c>
      <c r="DN195" s="3">
        <v>-0.86</v>
      </c>
      <c r="DO195" s="3">
        <v>-0.51</v>
      </c>
      <c r="DP195" s="3">
        <v>0.56999999999999995</v>
      </c>
      <c r="DQ195" s="3">
        <v>0.23</v>
      </c>
      <c r="DR195" s="3">
        <v>-3.93</v>
      </c>
      <c r="DS195" s="3">
        <v>1.26</v>
      </c>
      <c r="DT195" s="3">
        <v>1.32</v>
      </c>
      <c r="DU195" s="3">
        <v>0.47</v>
      </c>
      <c r="DV195" s="3">
        <v>-0.13</v>
      </c>
      <c r="DW195" s="3">
        <v>0.8</v>
      </c>
      <c r="DX195" s="3">
        <v>4.3</v>
      </c>
      <c r="DY195" s="3">
        <v>3.55</v>
      </c>
      <c r="DZ195" s="3">
        <v>2.44</v>
      </c>
      <c r="EA195" s="3">
        <v>1.17</v>
      </c>
      <c r="EB195" s="3">
        <v>0.51</v>
      </c>
      <c r="EC195" s="3">
        <v>1.6</v>
      </c>
      <c r="ED195" s="3">
        <v>0.6</v>
      </c>
      <c r="EE195" s="3">
        <v>-0.04</v>
      </c>
      <c r="EF195" s="3">
        <v>1.1299999999999999</v>
      </c>
      <c r="EG195" s="3">
        <v>2.7</v>
      </c>
      <c r="EH195" s="3">
        <v>0.92</v>
      </c>
      <c r="EI195" s="3">
        <v>0.88</v>
      </c>
      <c r="EJ195" s="3">
        <v>1.1299999999999999</v>
      </c>
      <c r="EK195" s="3">
        <v>0.96</v>
      </c>
      <c r="EL195" s="3">
        <v>0.83</v>
      </c>
      <c r="EM195" s="3">
        <v>1.03</v>
      </c>
      <c r="EN195" s="3">
        <v>-1.72</v>
      </c>
      <c r="EO195" s="3">
        <v>0.24</v>
      </c>
      <c r="EP195" s="3">
        <v>4.58</v>
      </c>
      <c r="EQ195" s="3">
        <v>-0.61</v>
      </c>
      <c r="ER195" s="3">
        <v>1.32</v>
      </c>
      <c r="ES195" s="3">
        <v>0.75</v>
      </c>
      <c r="ET195" s="3">
        <v>0.94</v>
      </c>
      <c r="EU195" s="3">
        <v>0.17</v>
      </c>
      <c r="EV195" s="3">
        <v>0.06</v>
      </c>
      <c r="EW195" s="3">
        <v>-0.28999999999999998</v>
      </c>
      <c r="EX195" s="3">
        <v>1.8</v>
      </c>
      <c r="EY195" s="3">
        <v>-0.5</v>
      </c>
      <c r="EZ195" s="3">
        <v>0.36</v>
      </c>
      <c r="FA195" s="3">
        <v>2.29</v>
      </c>
      <c r="FB195" s="3">
        <v>0.43</v>
      </c>
      <c r="FC195" s="3">
        <v>1.1399999999999999</v>
      </c>
      <c r="FD195" s="3">
        <v>0.3</v>
      </c>
      <c r="FE195" s="3">
        <v>-0.55000000000000004</v>
      </c>
      <c r="FF195" s="3">
        <v>-0.56999999999999995</v>
      </c>
      <c r="FG195" s="3">
        <v>-0.14000000000000001</v>
      </c>
      <c r="FH195" s="3">
        <v>1.37</v>
      </c>
      <c r="FI195" s="3">
        <v>-2.06</v>
      </c>
      <c r="FJ195" s="3">
        <v>0.51</v>
      </c>
      <c r="FK195" s="3">
        <v>3.53</v>
      </c>
      <c r="FL195" s="3">
        <v>-0.08</v>
      </c>
      <c r="FM195" s="3">
        <v>3.37</v>
      </c>
      <c r="FN195" s="3">
        <v>0.97</v>
      </c>
      <c r="FO195" s="3">
        <v>0.96</v>
      </c>
      <c r="FP195" s="3">
        <v>0.85</v>
      </c>
      <c r="FQ195" s="3">
        <v>0.74</v>
      </c>
      <c r="FR195" s="3">
        <v>0.93</v>
      </c>
      <c r="FS195" s="3">
        <v>0.93</v>
      </c>
      <c r="FT195" s="3">
        <v>0.69</v>
      </c>
      <c r="FU195" s="3">
        <v>1.45</v>
      </c>
      <c r="FV195" s="3">
        <v>1.71</v>
      </c>
      <c r="FW195" s="3">
        <v>0.38</v>
      </c>
      <c r="FX195" s="3">
        <v>1.76</v>
      </c>
      <c r="FY195" s="3">
        <v>1.2</v>
      </c>
      <c r="FZ195" s="3">
        <v>1.31</v>
      </c>
      <c r="GA195" s="3">
        <v>1.31</v>
      </c>
      <c r="GB195" s="3">
        <v>1.22</v>
      </c>
      <c r="GC195" s="3">
        <v>0.64</v>
      </c>
      <c r="GD195" s="3">
        <v>0.81</v>
      </c>
      <c r="GE195" s="3">
        <v>0.66</v>
      </c>
      <c r="GF195" s="3">
        <v>0.89</v>
      </c>
      <c r="GG195" s="3">
        <v>1.23</v>
      </c>
      <c r="GH195" s="3">
        <v>-3.94</v>
      </c>
      <c r="GI195" s="3">
        <v>0.16</v>
      </c>
      <c r="GJ195" s="3">
        <v>0.4</v>
      </c>
      <c r="GK195" s="3">
        <v>-0.72</v>
      </c>
      <c r="GL195" s="3">
        <v>0.4</v>
      </c>
      <c r="GM195" s="3">
        <v>2.4300000000000002</v>
      </c>
      <c r="GN195" s="3">
        <v>0.76</v>
      </c>
      <c r="GO195" s="3">
        <v>0.72</v>
      </c>
      <c r="GP195" s="3">
        <v>0.14000000000000001</v>
      </c>
      <c r="GQ195" s="3">
        <v>0.11</v>
      </c>
      <c r="GR195" s="3">
        <v>0.53</v>
      </c>
      <c r="GS195" s="3">
        <v>-0.12</v>
      </c>
      <c r="GT195" s="3">
        <v>1.59</v>
      </c>
      <c r="GU195" s="3">
        <v>0.69</v>
      </c>
      <c r="GV195" s="3">
        <v>0.65</v>
      </c>
      <c r="GW195" s="3">
        <v>-0.24</v>
      </c>
      <c r="GX195" s="3">
        <v>1.1000000000000001</v>
      </c>
      <c r="GY195" s="3">
        <v>0.94</v>
      </c>
      <c r="GZ195" s="3">
        <v>0.59</v>
      </c>
      <c r="HA195" s="3">
        <v>1.69</v>
      </c>
      <c r="HB195" s="3">
        <v>0.1</v>
      </c>
      <c r="HC195" s="3">
        <v>2.36</v>
      </c>
      <c r="HD195" s="3">
        <v>-0.41</v>
      </c>
      <c r="HE195" s="3">
        <v>2.41</v>
      </c>
      <c r="HF195" s="3">
        <v>1.22</v>
      </c>
      <c r="HG195" s="3">
        <v>-0.85</v>
      </c>
      <c r="HH195" s="3">
        <v>1.31</v>
      </c>
      <c r="HI195" s="3">
        <v>0.08</v>
      </c>
      <c r="HJ195" s="3">
        <v>2.77</v>
      </c>
      <c r="HK195" s="3">
        <v>2.77</v>
      </c>
      <c r="HL195" s="3">
        <v>0.36</v>
      </c>
      <c r="HM195" s="3">
        <v>0.53</v>
      </c>
      <c r="HN195" s="3">
        <v>0.54</v>
      </c>
      <c r="HO195" s="3">
        <v>0.35</v>
      </c>
      <c r="HP195" s="3">
        <v>0.53</v>
      </c>
      <c r="HQ195" s="3">
        <v>0.16</v>
      </c>
      <c r="HR195" s="3">
        <v>1.8</v>
      </c>
      <c r="HS195" s="3">
        <v>1.89</v>
      </c>
      <c r="HT195" s="3">
        <v>0.64</v>
      </c>
      <c r="HU195" s="3">
        <v>-1.86</v>
      </c>
      <c r="HV195" s="3">
        <v>-0.04</v>
      </c>
      <c r="HW195" s="3">
        <v>0.65</v>
      </c>
      <c r="HX195" s="3">
        <v>0.99</v>
      </c>
      <c r="HY195" s="3">
        <v>0.44</v>
      </c>
      <c r="HZ195" s="3">
        <v>5.25</v>
      </c>
      <c r="IA195" s="3">
        <v>1.69</v>
      </c>
      <c r="IB195" s="3">
        <v>0.28999999999999998</v>
      </c>
      <c r="IC195" s="3">
        <v>0.16</v>
      </c>
      <c r="ID195" s="3">
        <v>0.68</v>
      </c>
      <c r="IE195" s="3">
        <v>7.0000000000000007E-2</v>
      </c>
      <c r="IF195" s="3">
        <v>-0.17</v>
      </c>
      <c r="IG195" s="3">
        <v>-0.26</v>
      </c>
      <c r="IH195" s="3">
        <v>0.28000000000000003</v>
      </c>
      <c r="II195" s="3">
        <v>-0.56999999999999995</v>
      </c>
      <c r="IJ195" s="3">
        <v>3.79</v>
      </c>
      <c r="IK195" s="3">
        <v>-0.46</v>
      </c>
      <c r="IL195" s="3">
        <v>0.24</v>
      </c>
      <c r="IM195" s="3">
        <v>0.27</v>
      </c>
      <c r="IN195" s="3">
        <v>0.28999999999999998</v>
      </c>
      <c r="IO195" s="3">
        <v>0.46</v>
      </c>
      <c r="IP195" s="3">
        <v>-0.08</v>
      </c>
      <c r="IQ195" s="3">
        <v>0.85</v>
      </c>
      <c r="IR195" s="3">
        <v>0.43</v>
      </c>
      <c r="IS195" s="3">
        <v>-0.64</v>
      </c>
      <c r="IT195" s="3">
        <v>0.71</v>
      </c>
      <c r="IU195" s="3">
        <v>0.71</v>
      </c>
      <c r="IV195" s="3">
        <v>0.71</v>
      </c>
      <c r="IW195" s="3">
        <v>1.26</v>
      </c>
      <c r="IX195" s="3">
        <v>-0.12</v>
      </c>
      <c r="IY195" s="3">
        <v>0.23</v>
      </c>
      <c r="IZ195" s="3">
        <v>2.27</v>
      </c>
      <c r="JA195" s="3">
        <v>0.18</v>
      </c>
      <c r="JB195" s="3">
        <v>0.41</v>
      </c>
      <c r="JC195" s="3">
        <v>0.61</v>
      </c>
      <c r="JD195" s="3">
        <v>0.5</v>
      </c>
      <c r="JE195" s="3">
        <v>0.46</v>
      </c>
      <c r="JF195" s="3">
        <v>0.79</v>
      </c>
      <c r="JG195" s="3">
        <v>0.7</v>
      </c>
      <c r="JH195" s="3">
        <v>2.46</v>
      </c>
      <c r="JI195" s="3">
        <v>-0.57999999999999996</v>
      </c>
      <c r="JJ195" s="3">
        <v>0.05</v>
      </c>
      <c r="JK195" s="3">
        <v>0.33</v>
      </c>
      <c r="JL195" s="3">
        <v>0.35</v>
      </c>
      <c r="JM195" s="3">
        <v>1.19</v>
      </c>
      <c r="JN195" s="3">
        <v>3.12</v>
      </c>
      <c r="JO195" s="3">
        <v>0.21</v>
      </c>
      <c r="JP195" s="3">
        <v>-0.04</v>
      </c>
      <c r="JQ195" s="3">
        <v>-0.41</v>
      </c>
      <c r="JR195" s="3">
        <v>0.85</v>
      </c>
      <c r="JS195" s="3">
        <v>-0.15</v>
      </c>
      <c r="JT195" s="3">
        <v>0.97</v>
      </c>
      <c r="JU195" s="3">
        <v>0.61</v>
      </c>
      <c r="JV195" s="3">
        <v>0.99</v>
      </c>
      <c r="JW195" s="3">
        <v>2.0499999999999998</v>
      </c>
      <c r="JX195" s="3">
        <v>0.97</v>
      </c>
      <c r="JY195" s="3">
        <v>0.38</v>
      </c>
      <c r="JZ195" s="3">
        <v>1.27</v>
      </c>
      <c r="KA195" s="3">
        <v>-0.27</v>
      </c>
      <c r="KB195" s="3">
        <v>0.79</v>
      </c>
      <c r="KC195" s="3">
        <v>0.79</v>
      </c>
      <c r="KD195" s="3">
        <v>1.17</v>
      </c>
      <c r="KE195" s="3">
        <v>1.31</v>
      </c>
      <c r="KF195" s="3">
        <v>-2.5099999999999998</v>
      </c>
      <c r="KG195" s="3">
        <v>1</v>
      </c>
      <c r="KH195" s="3">
        <v>0.77</v>
      </c>
      <c r="KI195" s="3">
        <v>1.37</v>
      </c>
      <c r="KJ195" s="3">
        <v>-0.09</v>
      </c>
      <c r="KK195" s="3">
        <v>0.75</v>
      </c>
      <c r="KL195" s="3">
        <v>0.74</v>
      </c>
      <c r="KM195" s="3">
        <v>0.74</v>
      </c>
      <c r="KN195" s="3">
        <v>-0.36</v>
      </c>
      <c r="KO195" s="3">
        <v>1.65</v>
      </c>
      <c r="KP195" s="3">
        <v>3.32</v>
      </c>
      <c r="KQ195" s="3">
        <v>1.44</v>
      </c>
      <c r="KR195" s="3">
        <v>1.44</v>
      </c>
      <c r="KS195" s="3">
        <v>1.56</v>
      </c>
      <c r="KT195" s="3">
        <v>1.56</v>
      </c>
      <c r="KU195" s="3">
        <v>0.86</v>
      </c>
      <c r="KV195" s="3">
        <v>-0.28999999999999998</v>
      </c>
      <c r="KW195" s="3">
        <v>-0.28999999999999998</v>
      </c>
      <c r="KX195" s="3">
        <v>-1.91</v>
      </c>
      <c r="KY195" s="3">
        <v>0.3</v>
      </c>
      <c r="KZ195" s="3">
        <v>1.38</v>
      </c>
      <c r="LA195" s="3">
        <v>0</v>
      </c>
      <c r="LB195" s="3">
        <v>0.13</v>
      </c>
      <c r="LC195" s="3">
        <v>-0.15</v>
      </c>
      <c r="LD195" s="3">
        <v>-23.37</v>
      </c>
      <c r="LE195" s="3">
        <v>0.2</v>
      </c>
      <c r="LF195" s="3">
        <v>0</v>
      </c>
      <c r="LG195" s="3">
        <v>0.87</v>
      </c>
      <c r="LH195" s="3">
        <v>0.4</v>
      </c>
      <c r="LI195" s="3">
        <v>0.18</v>
      </c>
      <c r="LJ195" s="3">
        <v>0.32</v>
      </c>
      <c r="LK195" s="3">
        <v>-2.0499999999999998</v>
      </c>
      <c r="LL195" s="3">
        <v>0</v>
      </c>
      <c r="LM195" s="3">
        <v>0.43</v>
      </c>
      <c r="LN195" s="3">
        <v>1.65</v>
      </c>
      <c r="LO195" s="3">
        <v>1.44</v>
      </c>
      <c r="LP195" s="3">
        <v>0.7</v>
      </c>
      <c r="LQ195" s="3">
        <v>0.65</v>
      </c>
      <c r="LR195" s="3">
        <v>-7.0000000000000007E-2</v>
      </c>
      <c r="LS195" s="3">
        <v>2.38</v>
      </c>
      <c r="LT195" s="3">
        <v>0.57999999999999996</v>
      </c>
      <c r="LU195" s="3">
        <v>1.58</v>
      </c>
      <c r="LV195" s="3">
        <v>0.22</v>
      </c>
      <c r="LW195" s="3">
        <v>0.28000000000000003</v>
      </c>
      <c r="LX195" s="3">
        <v>-0.01</v>
      </c>
      <c r="LY195" s="3">
        <v>0.23</v>
      </c>
      <c r="LZ195" s="3">
        <v>-1.2</v>
      </c>
      <c r="MA195" s="3">
        <v>-0.02</v>
      </c>
      <c r="MB195" s="3">
        <v>0.85</v>
      </c>
      <c r="MC195" s="3">
        <v>1.1000000000000001</v>
      </c>
      <c r="MD195" s="3">
        <v>1.56</v>
      </c>
      <c r="ME195" s="3">
        <v>1.64</v>
      </c>
      <c r="MF195" s="3">
        <v>2.09</v>
      </c>
      <c r="MG195" s="3">
        <v>1.21</v>
      </c>
      <c r="MH195" s="3">
        <v>1.03</v>
      </c>
      <c r="MI195" s="3">
        <v>1.01</v>
      </c>
      <c r="MJ195" s="3">
        <v>1.72</v>
      </c>
      <c r="MK195" s="3">
        <v>1.51</v>
      </c>
      <c r="ML195" s="3">
        <v>2.0299999999999998</v>
      </c>
      <c r="MM195" s="3">
        <v>1.29</v>
      </c>
      <c r="MN195" s="3">
        <v>1.86</v>
      </c>
      <c r="MO195" s="3">
        <v>2.15</v>
      </c>
      <c r="MP195" s="3">
        <v>1.78</v>
      </c>
      <c r="MQ195" s="3">
        <v>1.83</v>
      </c>
      <c r="MR195" s="3">
        <v>0.59</v>
      </c>
      <c r="MS195" s="3">
        <v>0.28000000000000003</v>
      </c>
      <c r="MT195" s="3">
        <v>1.01</v>
      </c>
      <c r="MU195" s="3">
        <v>0.4</v>
      </c>
      <c r="MV195" s="3">
        <v>0.8</v>
      </c>
      <c r="MW195" s="3">
        <v>0.75</v>
      </c>
      <c r="MX195" s="3">
        <v>0.47</v>
      </c>
      <c r="MY195" s="3">
        <v>0.91</v>
      </c>
      <c r="MZ195" s="3">
        <v>0.79</v>
      </c>
      <c r="NA195" s="3">
        <v>2.4900000000000002</v>
      </c>
      <c r="NB195" s="3">
        <v>0.36</v>
      </c>
      <c r="NC195" s="3">
        <v>1.66</v>
      </c>
      <c r="ND195" s="3">
        <v>1.04</v>
      </c>
      <c r="NE195" s="3">
        <v>0.41</v>
      </c>
      <c r="NF195" s="3">
        <v>1.45</v>
      </c>
      <c r="NG195" s="3">
        <v>0.23</v>
      </c>
      <c r="NH195" s="3">
        <v>0.77</v>
      </c>
      <c r="NI195" s="3">
        <v>0.77</v>
      </c>
      <c r="NJ195" s="3">
        <v>1.07</v>
      </c>
      <c r="NK195" s="3">
        <v>1.07</v>
      </c>
      <c r="NL195" s="3">
        <v>-0.38</v>
      </c>
      <c r="NM195" s="3">
        <v>1.61</v>
      </c>
      <c r="NN195" s="3">
        <v>0.35</v>
      </c>
      <c r="NO195" s="3">
        <v>0.15</v>
      </c>
      <c r="NP195" s="3">
        <v>0.97</v>
      </c>
      <c r="NQ195" s="3">
        <v>-0.87</v>
      </c>
      <c r="NR195" s="3">
        <v>2.06</v>
      </c>
      <c r="NS195" s="3">
        <v>1.08</v>
      </c>
      <c r="NT195" s="3">
        <v>2.79</v>
      </c>
      <c r="NU195" s="3">
        <v>0.28999999999999998</v>
      </c>
      <c r="NV195" s="3">
        <v>2.39</v>
      </c>
      <c r="NW195" s="3">
        <v>-0.98</v>
      </c>
      <c r="NX195" s="3">
        <v>0.74</v>
      </c>
      <c r="NY195" s="3">
        <v>0.4</v>
      </c>
      <c r="NZ195" s="3">
        <v>0.4</v>
      </c>
      <c r="OA195" s="3">
        <v>0.92</v>
      </c>
      <c r="OB195" s="3">
        <v>0.28999999999999998</v>
      </c>
      <c r="OC195" s="3">
        <v>0.62</v>
      </c>
      <c r="OD195" s="3">
        <v>0.2</v>
      </c>
      <c r="OE195" s="3">
        <v>0.25</v>
      </c>
      <c r="OF195" s="3">
        <v>1.8</v>
      </c>
      <c r="OG195" s="3">
        <v>1.06</v>
      </c>
      <c r="OH195" s="3">
        <v>0.59</v>
      </c>
      <c r="OI195" s="3">
        <v>1.3</v>
      </c>
      <c r="OJ195" s="3">
        <v>1.77</v>
      </c>
      <c r="OK195" s="3">
        <v>0.62</v>
      </c>
      <c r="OL195" s="3">
        <v>0.69</v>
      </c>
      <c r="OM195" s="3">
        <v>-5.63</v>
      </c>
      <c r="ON195" s="3">
        <v>0.13</v>
      </c>
      <c r="OO195" s="3">
        <v>0.28999999999999998</v>
      </c>
      <c r="OP195" s="3">
        <v>1.1599999999999999</v>
      </c>
      <c r="OQ195" s="3">
        <v>1.22</v>
      </c>
      <c r="OR195" s="3">
        <v>1.86</v>
      </c>
      <c r="OS195" s="3">
        <v>1.08</v>
      </c>
      <c r="OT195" s="3">
        <v>0.1</v>
      </c>
      <c r="OU195" s="3">
        <v>0.43</v>
      </c>
      <c r="OV195" s="3">
        <v>12.76</v>
      </c>
      <c r="OW195" s="3">
        <v>-0.01</v>
      </c>
      <c r="OX195" s="3">
        <v>-0.03</v>
      </c>
      <c r="OY195" s="3">
        <v>-2.33</v>
      </c>
      <c r="OZ195" s="3">
        <v>0.01</v>
      </c>
      <c r="PA195" s="3">
        <v>0.01</v>
      </c>
      <c r="PB195" s="3">
        <v>0.78</v>
      </c>
      <c r="PC195" s="3">
        <v>1.31</v>
      </c>
      <c r="PD195" s="3">
        <v>-0.14000000000000001</v>
      </c>
      <c r="PE195" s="3">
        <v>0.06</v>
      </c>
      <c r="PF195" s="3">
        <v>0.06</v>
      </c>
      <c r="PG195" s="3">
        <v>0</v>
      </c>
      <c r="PH195" s="3">
        <v>0</v>
      </c>
      <c r="PI195" s="3">
        <v>0</v>
      </c>
      <c r="PJ195" s="3">
        <v>0</v>
      </c>
      <c r="PK195" s="3">
        <v>0</v>
      </c>
      <c r="PL195" s="3">
        <v>0</v>
      </c>
      <c r="PM195" s="3">
        <v>0</v>
      </c>
      <c r="PN195" s="3">
        <v>0.08</v>
      </c>
      <c r="PO195" s="3">
        <v>0.32</v>
      </c>
      <c r="PP195" s="3">
        <v>0.99</v>
      </c>
      <c r="PQ195" s="3">
        <v>0.05</v>
      </c>
      <c r="PR195" s="3">
        <v>-0.36</v>
      </c>
      <c r="PS195" s="3">
        <v>0.66</v>
      </c>
      <c r="PT195" s="3">
        <v>-0.28000000000000003</v>
      </c>
      <c r="PU195" s="3">
        <v>2.38</v>
      </c>
      <c r="PV195" s="3">
        <v>1.0900000000000001</v>
      </c>
      <c r="PW195" s="3">
        <v>0</v>
      </c>
      <c r="PX195" s="3">
        <v>0</v>
      </c>
      <c r="PY195" s="3">
        <v>0</v>
      </c>
      <c r="PZ195" s="3">
        <v>0</v>
      </c>
      <c r="QA195" s="3">
        <v>0</v>
      </c>
      <c r="QB195" s="3">
        <v>0</v>
      </c>
      <c r="QC195" s="3">
        <v>0.17</v>
      </c>
      <c r="QD195" s="3">
        <v>0.17</v>
      </c>
      <c r="QE195" s="3">
        <v>0.17</v>
      </c>
      <c r="QF195" s="3">
        <v>2.2200000000000002</v>
      </c>
      <c r="QG195" s="3">
        <v>0</v>
      </c>
      <c r="QH195" s="3">
        <v>1.07</v>
      </c>
      <c r="QI195" s="3">
        <v>0.13</v>
      </c>
      <c r="QJ195" s="3">
        <v>0</v>
      </c>
      <c r="QK195" s="3">
        <v>0.55000000000000004</v>
      </c>
      <c r="QL195" s="3">
        <v>0.35</v>
      </c>
      <c r="QM195" s="3">
        <v>0</v>
      </c>
      <c r="QN195" s="3">
        <v>100</v>
      </c>
      <c r="QO195" s="3">
        <v>24.923200000000001</v>
      </c>
      <c r="QP195" s="3">
        <v>16.173100000000002</v>
      </c>
      <c r="QQ195" s="3">
        <v>0.93359999999999999</v>
      </c>
      <c r="QR195" s="3">
        <v>0.57499999999999996</v>
      </c>
      <c r="QS195" s="3">
        <v>2.2200000000000001E-2</v>
      </c>
      <c r="QT195" s="3">
        <v>7.5800000000000006E-2</v>
      </c>
      <c r="QU195" s="3">
        <v>3.8600000000000002E-2</v>
      </c>
      <c r="QV195" s="3">
        <v>0.222</v>
      </c>
      <c r="QW195" s="3">
        <v>0.64810000000000001</v>
      </c>
      <c r="QX195" s="3">
        <v>1.21E-2</v>
      </c>
      <c r="QY195" s="3">
        <v>0.26860000000000001</v>
      </c>
      <c r="QZ195" s="3">
        <v>2.5000000000000001E-2</v>
      </c>
      <c r="RA195" s="3">
        <v>4.8999999999999998E-3</v>
      </c>
      <c r="RB195" s="3">
        <v>4.7000000000000002E-3</v>
      </c>
      <c r="RC195" s="3">
        <v>8.2500000000000004E-2</v>
      </c>
      <c r="RD195" s="3">
        <v>8.2000000000000007E-3</v>
      </c>
      <c r="RE195" s="3">
        <v>0.14829999999999999</v>
      </c>
      <c r="RF195" s="3">
        <v>9.3700000000000006E-2</v>
      </c>
      <c r="RG195" s="3">
        <v>0.85829999999999995</v>
      </c>
      <c r="RH195" s="3">
        <v>0.25290000000000001</v>
      </c>
      <c r="RI195" s="3">
        <v>9.4999999999999998E-3</v>
      </c>
      <c r="RJ195" s="3">
        <v>1.32E-2</v>
      </c>
      <c r="RK195" s="3">
        <v>1.2699999999999999E-2</v>
      </c>
      <c r="RL195" s="3">
        <v>9.7999999999999997E-3</v>
      </c>
      <c r="RM195" s="3">
        <v>3.0000000000000001E-3</v>
      </c>
      <c r="RN195" s="3">
        <v>0.311</v>
      </c>
      <c r="RO195" s="3">
        <v>0.16889999999999999</v>
      </c>
      <c r="RP195" s="3">
        <v>6.5699999999999995E-2</v>
      </c>
      <c r="RQ195" s="3">
        <v>1.1599999999999999E-2</v>
      </c>
      <c r="RR195" s="3">
        <v>0.78720000000000001</v>
      </c>
      <c r="RS195" s="3">
        <v>0.1007</v>
      </c>
      <c r="RT195" s="3">
        <v>0.26889999999999997</v>
      </c>
      <c r="RU195" s="3">
        <v>1.4999999999999999E-2</v>
      </c>
      <c r="RV195" s="3">
        <v>0.12920000000000001</v>
      </c>
      <c r="RW195" s="3">
        <v>0.12239999999999999</v>
      </c>
      <c r="RX195" s="3">
        <v>0.14710000000000001</v>
      </c>
      <c r="RY195" s="3">
        <v>3.8999999999999998E-3</v>
      </c>
      <c r="RZ195" s="3">
        <v>0.25600000000000001</v>
      </c>
      <c r="SA195" s="3">
        <v>0.12609999999999999</v>
      </c>
      <c r="SB195" s="3">
        <v>1.18E-2</v>
      </c>
      <c r="SC195" s="3">
        <v>2.1299999999999999E-2</v>
      </c>
      <c r="SD195" s="3">
        <v>4.4999999999999997E-3</v>
      </c>
      <c r="SE195" s="3">
        <v>3.4700000000000002E-2</v>
      </c>
      <c r="SF195" s="3">
        <v>3.9300000000000002E-2</v>
      </c>
      <c r="SG195" s="3">
        <v>2.0000000000000001E-4</v>
      </c>
      <c r="SH195" s="3">
        <v>1.7999999999999999E-2</v>
      </c>
      <c r="SI195" s="3">
        <v>0.97989999999999999</v>
      </c>
      <c r="SJ195" s="3">
        <v>1.38E-2</v>
      </c>
      <c r="SK195" s="3">
        <v>3.6799999999999999E-2</v>
      </c>
      <c r="SL195" s="3">
        <v>1.8E-3</v>
      </c>
      <c r="SM195" s="3">
        <v>9.2999999999999999E-2</v>
      </c>
      <c r="SN195" s="3">
        <v>4.4999999999999997E-3</v>
      </c>
      <c r="SO195" s="3">
        <v>0.19700000000000001</v>
      </c>
      <c r="SP195" s="3">
        <v>1.23E-2</v>
      </c>
      <c r="SQ195" s="3">
        <v>2.2000000000000001E-3</v>
      </c>
      <c r="SR195" s="3">
        <v>0.1338</v>
      </c>
      <c r="SS195" s="3">
        <v>9.7100000000000006E-2</v>
      </c>
      <c r="ST195" s="3">
        <v>1.2800000000000001E-2</v>
      </c>
      <c r="SU195" s="3">
        <v>7.1000000000000004E-3</v>
      </c>
      <c r="SV195" s="3">
        <v>5.6399999999999999E-2</v>
      </c>
      <c r="SW195" s="3">
        <v>2.06E-2</v>
      </c>
      <c r="SX195" s="3">
        <v>4.7500000000000001E-2</v>
      </c>
      <c r="SY195" s="3">
        <v>8.14E-2</v>
      </c>
      <c r="SZ195" s="3">
        <v>0.14680000000000001</v>
      </c>
      <c r="TA195" s="3">
        <v>1.21E-2</v>
      </c>
      <c r="TB195" s="3">
        <v>2.8999999999999998E-3</v>
      </c>
      <c r="TC195" s="3">
        <v>2.7923</v>
      </c>
      <c r="TD195" s="3">
        <v>2.7900000000000001E-2</v>
      </c>
      <c r="TE195" s="3">
        <v>0.23119999999999999</v>
      </c>
      <c r="TF195" s="3">
        <v>1.21E-2</v>
      </c>
      <c r="TG195" s="3">
        <v>0.36480000000000001</v>
      </c>
      <c r="TH195" s="3">
        <v>5.57E-2</v>
      </c>
      <c r="TI195" s="3">
        <v>0.29260000000000003</v>
      </c>
      <c r="TJ195" s="3">
        <v>0.44330000000000003</v>
      </c>
      <c r="TK195" s="3">
        <v>0.2127</v>
      </c>
      <c r="TL195" s="3">
        <v>1.83E-2</v>
      </c>
      <c r="TM195" s="3">
        <v>6.4799999999999996E-2</v>
      </c>
      <c r="TN195" s="3">
        <v>0.15479999999999999</v>
      </c>
      <c r="TO195" s="3">
        <v>0.13589999999999999</v>
      </c>
      <c r="TP195" s="3">
        <v>0.31019999999999998</v>
      </c>
      <c r="TQ195" s="3">
        <v>3.6700000000000003E-2</v>
      </c>
      <c r="TR195" s="3">
        <v>4.1000000000000003E-3</v>
      </c>
      <c r="TS195" s="3">
        <v>0.42709999999999998</v>
      </c>
      <c r="TT195" s="3">
        <v>0.3342</v>
      </c>
      <c r="TU195" s="3">
        <v>4.7000000000000002E-3</v>
      </c>
      <c r="TV195" s="3">
        <v>1E-3</v>
      </c>
      <c r="TW195" s="3">
        <v>3.1300000000000001E-2</v>
      </c>
      <c r="TX195" s="3">
        <v>2.5999999999999999E-3</v>
      </c>
      <c r="TY195" s="3">
        <v>4.8599999999999997E-2</v>
      </c>
      <c r="TZ195" s="3">
        <v>1.21E-2</v>
      </c>
      <c r="UA195" s="3">
        <v>4.8599999999999997E-2</v>
      </c>
      <c r="UB195" s="3">
        <v>3.2000000000000002E-3</v>
      </c>
      <c r="UC195" s="3">
        <v>8.0000000000000002E-3</v>
      </c>
      <c r="UD195" s="3">
        <v>4.0000000000000002E-4</v>
      </c>
      <c r="UE195" s="3">
        <v>6.9999999999999999E-4</v>
      </c>
      <c r="UF195" s="3">
        <v>9.4000000000000004E-3</v>
      </c>
      <c r="UG195" s="3">
        <v>2.23E-2</v>
      </c>
      <c r="UH195" s="3">
        <v>6.8999999999999999E-3</v>
      </c>
      <c r="UI195" s="3">
        <v>7.2499999999999995E-2</v>
      </c>
      <c r="UJ195" s="3">
        <v>7.1999999999999998E-3</v>
      </c>
      <c r="UK195" s="3">
        <v>1.2999999999999999E-3</v>
      </c>
      <c r="UL195" s="3">
        <v>6.4000000000000003E-3</v>
      </c>
      <c r="UM195" s="3">
        <v>1.9400000000000001E-2</v>
      </c>
      <c r="UN195" s="3">
        <v>5.4000000000000003E-3</v>
      </c>
      <c r="UO195" s="3">
        <v>2.0500000000000001E-2</v>
      </c>
      <c r="UP195" s="3">
        <v>1.1999999999999999E-3</v>
      </c>
      <c r="UQ195" s="3">
        <v>2.9999999999999997E-4</v>
      </c>
      <c r="UR195" s="3">
        <v>0.81159999999999999</v>
      </c>
      <c r="US195" s="3">
        <v>0.1249</v>
      </c>
      <c r="UT195" s="3">
        <v>0.11219999999999999</v>
      </c>
      <c r="UU195" s="3">
        <v>0.30130000000000001</v>
      </c>
      <c r="UV195" s="3">
        <v>9.7199999999999995E-2</v>
      </c>
      <c r="UW195" s="3">
        <v>7.4999999999999997E-3</v>
      </c>
      <c r="UX195" s="3">
        <v>0.14990000000000001</v>
      </c>
      <c r="UY195" s="3">
        <v>1.6799999999999999E-2</v>
      </c>
      <c r="UZ195" s="3">
        <v>1.6999999999999999E-3</v>
      </c>
      <c r="VA195" s="3">
        <v>1.085</v>
      </c>
      <c r="VB195" s="3">
        <v>0.46450000000000002</v>
      </c>
      <c r="VC195" s="3">
        <v>0.38869999999999999</v>
      </c>
      <c r="VD195" s="3">
        <v>0.23169999999999999</v>
      </c>
      <c r="VE195" s="3">
        <v>1.921</v>
      </c>
      <c r="VF195" s="3">
        <v>0.91490000000000005</v>
      </c>
      <c r="VG195" s="3">
        <v>1.55E-2</v>
      </c>
      <c r="VH195" s="3">
        <v>0.23780000000000001</v>
      </c>
      <c r="VI195" s="3">
        <v>0.51829999999999998</v>
      </c>
      <c r="VJ195" s="3">
        <v>2.3999999999999998E-3</v>
      </c>
      <c r="VK195" s="3">
        <v>0.21240000000000001</v>
      </c>
      <c r="VL195" s="3">
        <v>1.9599999999999999E-2</v>
      </c>
      <c r="VM195" s="3">
        <v>1.9388000000000001</v>
      </c>
      <c r="VN195" s="3">
        <v>0.47399999999999998</v>
      </c>
      <c r="VO195" s="3">
        <v>1.1211</v>
      </c>
      <c r="VP195" s="3">
        <v>0.1028</v>
      </c>
      <c r="VQ195" s="3">
        <v>0.1169</v>
      </c>
      <c r="VR195" s="3">
        <v>0.1042</v>
      </c>
      <c r="VS195" s="3">
        <v>1.9800000000000002E-2</v>
      </c>
      <c r="VT195" s="3">
        <v>0.4365</v>
      </c>
      <c r="VU195" s="3">
        <v>0.26369999999999999</v>
      </c>
      <c r="VV195" s="3">
        <v>2.4199999999999999E-2</v>
      </c>
      <c r="VW195" s="3">
        <v>0.14860000000000001</v>
      </c>
      <c r="VX195" s="3">
        <v>1.8292999999999999</v>
      </c>
      <c r="VY195" s="3">
        <v>0.1525</v>
      </c>
      <c r="VZ195" s="3">
        <v>5.3600000000000002E-2</v>
      </c>
      <c r="WA195" s="3">
        <v>0.34429999999999999</v>
      </c>
      <c r="WB195" s="3">
        <v>1.4500000000000001E-2</v>
      </c>
      <c r="WC195" s="3">
        <v>5.2299999999999999E-2</v>
      </c>
      <c r="WD195" s="3">
        <v>0.71109999999999995</v>
      </c>
      <c r="WE195" s="3">
        <v>0.3916</v>
      </c>
      <c r="WF195" s="3">
        <v>0.10929999999999999</v>
      </c>
      <c r="WG195" s="3">
        <v>0.15540000000000001</v>
      </c>
      <c r="WH195" s="3">
        <v>6.8999999999999999E-3</v>
      </c>
      <c r="WI195" s="3">
        <v>5.1999999999999998E-3</v>
      </c>
      <c r="WJ195" s="3">
        <v>1.3599999999999999E-2</v>
      </c>
      <c r="WK195" s="3">
        <v>4.8999999999999998E-3</v>
      </c>
      <c r="WL195" s="3">
        <v>3.95E-2</v>
      </c>
      <c r="WM195" s="3">
        <v>4.1000000000000003E-3</v>
      </c>
      <c r="WN195" s="3">
        <v>6.1000000000000004E-3</v>
      </c>
      <c r="WO195" s="3">
        <v>3.2000000000000002E-3</v>
      </c>
      <c r="WP195" s="3">
        <v>9.9000000000000008E-3</v>
      </c>
      <c r="WQ195" s="3">
        <v>2.6800000000000001E-2</v>
      </c>
      <c r="WR195" s="3">
        <v>1.78E-2</v>
      </c>
      <c r="WS195" s="3">
        <v>1.7299999999999999E-2</v>
      </c>
      <c r="WT195" s="3">
        <v>0.40610000000000002</v>
      </c>
      <c r="WU195" s="3">
        <v>4.7999999999999996E-3</v>
      </c>
      <c r="WV195" s="3">
        <v>0.1517</v>
      </c>
      <c r="WW195" s="3">
        <v>9.8100000000000007E-2</v>
      </c>
      <c r="WX195" s="3">
        <v>7.7000000000000002E-3</v>
      </c>
      <c r="WY195" s="3">
        <v>8.2000000000000007E-3</v>
      </c>
      <c r="WZ195" s="3">
        <v>5.0799999999999998E-2</v>
      </c>
      <c r="XA195" s="3">
        <v>5.5999999999999999E-3</v>
      </c>
      <c r="XB195" s="3">
        <v>2.52E-2</v>
      </c>
      <c r="XC195" s="3">
        <v>5.4199999999999998E-2</v>
      </c>
      <c r="XD195" s="3">
        <v>8.7500999999999998</v>
      </c>
      <c r="XE195" s="3">
        <v>8.7500999999999998</v>
      </c>
      <c r="XF195" s="3">
        <v>5.1608999999999998</v>
      </c>
      <c r="XG195" s="3">
        <v>2.008</v>
      </c>
      <c r="XH195" s="3">
        <v>0.1045</v>
      </c>
      <c r="XI195" s="3">
        <v>0.3755</v>
      </c>
      <c r="XJ195" s="3">
        <v>7.1900000000000006E-2</v>
      </c>
      <c r="XK195" s="3">
        <v>0.69569999999999999</v>
      </c>
      <c r="XL195" s="3">
        <v>6.8400000000000002E-2</v>
      </c>
      <c r="XM195" s="3">
        <v>0.26529999999999998</v>
      </c>
      <c r="XN195" s="3">
        <v>15.510300000000001</v>
      </c>
      <c r="XO195" s="3">
        <v>10.4582</v>
      </c>
      <c r="XP195" s="3">
        <v>7.09</v>
      </c>
      <c r="XQ195" s="3">
        <v>4.0608000000000004</v>
      </c>
      <c r="XR195" s="3">
        <v>1.6412</v>
      </c>
      <c r="XS195" s="3">
        <v>1.3692</v>
      </c>
      <c r="XT195" s="3">
        <v>1.8700000000000001E-2</v>
      </c>
      <c r="XU195" s="3">
        <v>2.5156999999999998</v>
      </c>
      <c r="XV195" s="3">
        <v>4.82E-2</v>
      </c>
      <c r="XW195" s="3">
        <v>2.2800000000000001E-2</v>
      </c>
      <c r="XX195" s="3">
        <v>3.0599999999999999E-2</v>
      </c>
      <c r="XY195" s="3">
        <v>2.29E-2</v>
      </c>
      <c r="XZ195" s="3">
        <v>0.22520000000000001</v>
      </c>
      <c r="YA195" s="3">
        <v>0.18060000000000001</v>
      </c>
      <c r="YB195" s="3">
        <v>0.18390000000000001</v>
      </c>
      <c r="YC195" s="3">
        <v>0.12909999999999999</v>
      </c>
      <c r="YD195" s="3">
        <v>0.06</v>
      </c>
      <c r="YE195" s="3">
        <v>1.4839</v>
      </c>
      <c r="YF195" s="3">
        <v>5.1200000000000002E-2</v>
      </c>
      <c r="YG195" s="3">
        <v>7.7299999999999994E-2</v>
      </c>
      <c r="YH195" s="3">
        <v>0.85250000000000004</v>
      </c>
      <c r="YI195" s="3">
        <v>5.6300000000000003E-2</v>
      </c>
      <c r="YJ195" s="3">
        <v>0.12570000000000001</v>
      </c>
      <c r="YK195" s="3">
        <v>0.34100000000000003</v>
      </c>
      <c r="YL195" s="3">
        <v>4.8000000000000001E-2</v>
      </c>
      <c r="YM195" s="3">
        <v>5.1000000000000004E-3</v>
      </c>
      <c r="YN195" s="3">
        <v>9.4399999999999998E-2</v>
      </c>
      <c r="YO195" s="3">
        <v>4.7800000000000002E-2</v>
      </c>
      <c r="YP195" s="3">
        <v>0.13420000000000001</v>
      </c>
      <c r="YQ195" s="3">
        <v>5.0522</v>
      </c>
      <c r="YR195" s="3">
        <v>1.1659999999999999</v>
      </c>
      <c r="YS195" s="3">
        <v>8.0000000000000002E-3</v>
      </c>
      <c r="YT195" s="3">
        <v>1.0866</v>
      </c>
      <c r="YU195" s="3">
        <v>7.1300000000000002E-2</v>
      </c>
      <c r="YV195" s="3">
        <v>3.8860999999999999</v>
      </c>
      <c r="YW195" s="3">
        <v>3.8860999999999999</v>
      </c>
      <c r="YX195" s="3">
        <v>4.3636999999999997</v>
      </c>
      <c r="YY195" s="3">
        <v>2.2768000000000002</v>
      </c>
      <c r="YZ195" s="3">
        <v>1.4386000000000001</v>
      </c>
      <c r="ZA195" s="3">
        <v>0.59160000000000001</v>
      </c>
      <c r="ZB195" s="3">
        <v>0.50439999999999996</v>
      </c>
      <c r="ZC195" s="3">
        <v>0.19919999999999999</v>
      </c>
      <c r="ZD195" s="3">
        <v>1.3100000000000001E-2</v>
      </c>
      <c r="ZE195" s="3">
        <v>0.13039999999999999</v>
      </c>
      <c r="ZF195" s="3">
        <v>0.52329999999999999</v>
      </c>
      <c r="ZG195" s="3">
        <v>8.3500000000000005E-2</v>
      </c>
      <c r="ZH195" s="3">
        <v>8.2400000000000001E-2</v>
      </c>
      <c r="ZI195" s="3">
        <v>9.6799999999999997E-2</v>
      </c>
      <c r="ZJ195" s="3">
        <v>5.74E-2</v>
      </c>
      <c r="ZK195" s="3">
        <v>4.3099999999999999E-2</v>
      </c>
      <c r="ZL195" s="3">
        <v>2.35E-2</v>
      </c>
      <c r="ZM195" s="3">
        <v>0.1366</v>
      </c>
      <c r="ZN195" s="3">
        <v>0.31490000000000001</v>
      </c>
      <c r="ZO195" s="3">
        <v>0.23599999999999999</v>
      </c>
      <c r="ZP195" s="3">
        <v>7.9000000000000001E-2</v>
      </c>
      <c r="ZQ195" s="3">
        <v>1.7224999999999999</v>
      </c>
      <c r="ZR195" s="3">
        <v>1.0761000000000001</v>
      </c>
      <c r="ZS195" s="3">
        <v>0.50080000000000002</v>
      </c>
      <c r="ZT195" s="3">
        <v>3.5999999999999997E-2</v>
      </c>
      <c r="ZU195" s="3">
        <v>0.22420000000000001</v>
      </c>
      <c r="ZV195" s="3">
        <v>2.8999999999999998E-3</v>
      </c>
      <c r="ZW195" s="3">
        <v>2.5499999999999998E-2</v>
      </c>
      <c r="ZX195" s="3">
        <v>0.2167</v>
      </c>
      <c r="ZY195" s="3">
        <v>2.2100000000000002E-2</v>
      </c>
      <c r="ZZ195" s="3">
        <v>4.7899999999999998E-2</v>
      </c>
      <c r="AAA195" s="3">
        <v>0.64639999999999997</v>
      </c>
      <c r="AAB195" s="3">
        <v>0.18459999999999999</v>
      </c>
      <c r="AAC195" s="3">
        <v>7.2999999999999995E-2</v>
      </c>
      <c r="AAD195" s="3">
        <v>6.7599999999999993E-2</v>
      </c>
      <c r="AAE195" s="3">
        <v>7.4000000000000003E-3</v>
      </c>
      <c r="AAF195" s="3">
        <v>0.31369999999999998</v>
      </c>
      <c r="AAG195" s="3">
        <v>0.3644</v>
      </c>
      <c r="AAH195" s="3">
        <v>0.3644</v>
      </c>
      <c r="AAI195" s="3">
        <v>7.8899999999999998E-2</v>
      </c>
      <c r="AAJ195" s="3">
        <v>7.5499999999999998E-2</v>
      </c>
      <c r="AAK195" s="3">
        <v>4.8999999999999998E-3</v>
      </c>
      <c r="AAL195" s="3">
        <v>6.2E-2</v>
      </c>
      <c r="AAM195" s="3">
        <v>0.1414</v>
      </c>
      <c r="AAN195" s="3">
        <v>1.6999999999999999E-3</v>
      </c>
      <c r="AAO195" s="3">
        <v>6.2131999999999996</v>
      </c>
      <c r="AAP195" s="3">
        <v>3.9746000000000001</v>
      </c>
      <c r="AAQ195" s="3">
        <v>1.4538</v>
      </c>
      <c r="AAR195" s="3">
        <v>0.45150000000000001</v>
      </c>
      <c r="AAS195" s="3">
        <v>5.8799999999999998E-2</v>
      </c>
      <c r="AAT195" s="3">
        <v>7.8799999999999995E-2</v>
      </c>
      <c r="AAU195" s="3">
        <v>0.2225</v>
      </c>
      <c r="AAV195" s="3">
        <v>2.2800000000000001E-2</v>
      </c>
      <c r="AAW195" s="3">
        <v>0.61929999999999996</v>
      </c>
      <c r="AAX195" s="3">
        <v>1.8203</v>
      </c>
      <c r="AAY195" s="3">
        <v>0.49709999999999999</v>
      </c>
      <c r="AAZ195" s="3">
        <v>6.8699999999999997E-2</v>
      </c>
      <c r="ABA195" s="3">
        <v>2.3300000000000001E-2</v>
      </c>
      <c r="ABB195" s="3">
        <v>0.32050000000000001</v>
      </c>
      <c r="ABC195" s="3">
        <v>0.66449999999999998</v>
      </c>
      <c r="ABD195" s="3">
        <v>0.1555</v>
      </c>
      <c r="ABE195" s="3">
        <v>9.0700000000000003E-2</v>
      </c>
      <c r="ABF195" s="3">
        <v>0.7006</v>
      </c>
      <c r="ABG195" s="3">
        <v>2.46E-2</v>
      </c>
      <c r="ABH195" s="3">
        <v>0.12859999999999999</v>
      </c>
      <c r="ABI195" s="3">
        <v>4.2299999999999997E-2</v>
      </c>
      <c r="ABJ195" s="3">
        <v>7.3400000000000007E-2</v>
      </c>
      <c r="ABK195" s="3">
        <v>0.10970000000000001</v>
      </c>
      <c r="ABL195" s="3">
        <v>0.2757</v>
      </c>
      <c r="ABM195" s="3">
        <v>4.6300000000000001E-2</v>
      </c>
      <c r="ABN195" s="3">
        <v>1.8081</v>
      </c>
      <c r="ABO195" s="3">
        <v>1.8081</v>
      </c>
      <c r="ABP195" s="3">
        <v>0.2021</v>
      </c>
      <c r="ABQ195" s="3">
        <v>0.32040000000000002</v>
      </c>
      <c r="ABR195" s="3">
        <v>1.32E-2</v>
      </c>
      <c r="ABS195" s="3">
        <v>2.0400000000000001E-2</v>
      </c>
      <c r="ABT195" s="3">
        <v>0.37119999999999997</v>
      </c>
      <c r="ABU195" s="3">
        <v>3.1699999999999999E-2</v>
      </c>
      <c r="ABV195" s="3">
        <v>0.20619999999999999</v>
      </c>
      <c r="ABW195" s="3">
        <v>0.64300000000000002</v>
      </c>
      <c r="ABX195" s="3">
        <v>0.34760000000000002</v>
      </c>
      <c r="ABY195" s="3">
        <v>0.34760000000000002</v>
      </c>
      <c r="ABZ195" s="3">
        <v>0.16900000000000001</v>
      </c>
      <c r="ACA195" s="3">
        <v>0.16370000000000001</v>
      </c>
      <c r="ACB195" s="3">
        <v>1.4800000000000001E-2</v>
      </c>
      <c r="ACC195" s="3">
        <v>8.2799999999999999E-2</v>
      </c>
      <c r="ACD195" s="3">
        <v>8.2799999999999999E-2</v>
      </c>
      <c r="ACE195" s="3">
        <v>5.1700000000000003E-2</v>
      </c>
      <c r="ACF195" s="3">
        <v>1.6899999999999998E-2</v>
      </c>
      <c r="ACG195" s="3">
        <v>1.4200000000000001E-2</v>
      </c>
      <c r="ACH195" s="3">
        <v>18.5472</v>
      </c>
      <c r="ACI195" s="3">
        <v>18.5472</v>
      </c>
      <c r="ACJ195" s="3">
        <v>4.6275000000000004</v>
      </c>
      <c r="ACK195" s="3">
        <v>2.6118000000000001</v>
      </c>
      <c r="ACL195" s="3">
        <v>0.37030000000000002</v>
      </c>
      <c r="ACM195" s="3">
        <v>5.79E-2</v>
      </c>
      <c r="ACN195" s="3">
        <v>0.72799999999999998</v>
      </c>
      <c r="ACO195" s="3">
        <v>0.2442</v>
      </c>
      <c r="ACP195" s="3">
        <v>0.44130000000000003</v>
      </c>
      <c r="ACQ195" s="3">
        <v>6.8199999999999997E-2</v>
      </c>
      <c r="ACR195" s="3">
        <v>8.3999999999999995E-3</v>
      </c>
      <c r="ACS195" s="3">
        <v>9.7500000000000003E-2</v>
      </c>
      <c r="ACT195" s="3">
        <v>8.8794000000000004</v>
      </c>
      <c r="ACU195" s="3">
        <v>3.1318999999999999</v>
      </c>
      <c r="ACV195" s="3">
        <v>0.879</v>
      </c>
      <c r="ACW195" s="3">
        <v>0.28489999999999999</v>
      </c>
      <c r="ACX195" s="3">
        <v>3.2500000000000001E-2</v>
      </c>
      <c r="ACY195" s="3">
        <v>0.1017</v>
      </c>
      <c r="ACZ195" s="3">
        <v>0.36599999999999999</v>
      </c>
      <c r="ADA195" s="3">
        <v>0.2054</v>
      </c>
      <c r="ADB195" s="3">
        <v>1.7576000000000001</v>
      </c>
      <c r="ADC195" s="3">
        <v>0.10829999999999999</v>
      </c>
      <c r="ADD195" s="3">
        <v>0.10979999999999999</v>
      </c>
      <c r="ADE195" s="3">
        <v>4.19E-2</v>
      </c>
      <c r="ADF195" s="3">
        <v>1.1664000000000001</v>
      </c>
      <c r="ADG195" s="3">
        <v>0.05</v>
      </c>
      <c r="ADH195" s="3">
        <v>6.1999999999999998E-3</v>
      </c>
      <c r="ADI195" s="3">
        <v>0.63759999999999994</v>
      </c>
      <c r="ADJ195" s="3">
        <v>5.0403000000000002</v>
      </c>
      <c r="ADK195" s="3">
        <v>3.9285999999999999</v>
      </c>
      <c r="ADL195" s="3">
        <v>0.8538</v>
      </c>
      <c r="ADM195" s="3">
        <v>0.15049999999999999</v>
      </c>
      <c r="ADN195" s="3">
        <v>0.1074</v>
      </c>
      <c r="ADO195" s="3">
        <v>11.120200000000001</v>
      </c>
      <c r="ADP195" s="3">
        <v>3.5827</v>
      </c>
      <c r="ADQ195" s="3">
        <v>3.3096999999999999</v>
      </c>
      <c r="ADR195" s="3">
        <v>0.22650000000000001</v>
      </c>
      <c r="ADS195" s="3">
        <v>0.40560000000000002</v>
      </c>
      <c r="ADT195" s="3">
        <v>0.3125</v>
      </c>
      <c r="ADU195" s="3">
        <v>0.1855</v>
      </c>
      <c r="ADV195" s="3">
        <v>0.105</v>
      </c>
      <c r="ADW195" s="3">
        <v>0.18149999999999999</v>
      </c>
      <c r="ADX195" s="3">
        <v>0.1943</v>
      </c>
      <c r="ADY195" s="3">
        <v>0.19439999999999999</v>
      </c>
      <c r="ADZ195" s="3">
        <v>0.36680000000000001</v>
      </c>
      <c r="AEA195" s="3">
        <v>0.38150000000000001</v>
      </c>
      <c r="AEB195" s="3">
        <v>0.68059999999999998</v>
      </c>
      <c r="AEC195" s="3">
        <v>7.5399999999999995E-2</v>
      </c>
      <c r="AED195" s="3">
        <v>0.27300000000000002</v>
      </c>
      <c r="AEE195" s="3">
        <v>4.3799999999999999E-2</v>
      </c>
      <c r="AEF195" s="3">
        <v>9.4E-2</v>
      </c>
      <c r="AEG195" s="3">
        <v>0.1353</v>
      </c>
      <c r="AEH195" s="3">
        <v>4.9530000000000003</v>
      </c>
      <c r="AEI195" s="3">
        <v>1.1503000000000001</v>
      </c>
      <c r="AEJ195" s="3">
        <v>0.4788</v>
      </c>
      <c r="AEK195" s="3">
        <v>0.46539999999999998</v>
      </c>
      <c r="AEL195" s="3">
        <v>5.9299999999999999E-2</v>
      </c>
      <c r="AEM195" s="3">
        <v>3.0000000000000001E-3</v>
      </c>
      <c r="AEN195" s="3">
        <v>6.0100000000000001E-2</v>
      </c>
      <c r="AEO195" s="3">
        <v>8.3699999999999997E-2</v>
      </c>
      <c r="AEP195" s="3">
        <v>0.57650000000000001</v>
      </c>
      <c r="AEQ195" s="3">
        <v>0.10390000000000001</v>
      </c>
      <c r="AER195" s="3">
        <v>0.37</v>
      </c>
      <c r="AES195" s="3">
        <v>0.1026</v>
      </c>
      <c r="AET195" s="3">
        <v>3.2263000000000002</v>
      </c>
      <c r="AEU195" s="3">
        <v>3.2263000000000002</v>
      </c>
      <c r="AEV195" s="3">
        <v>2.5844</v>
      </c>
      <c r="AEW195" s="3">
        <v>2.5844</v>
      </c>
      <c r="AEX195" s="3">
        <v>0.27479999999999999</v>
      </c>
      <c r="AEY195" s="3">
        <v>5.8500000000000003E-2</v>
      </c>
      <c r="AEZ195" s="3">
        <v>1.37E-2</v>
      </c>
      <c r="AFA195" s="3">
        <v>0.34839999999999999</v>
      </c>
      <c r="AFB195" s="3">
        <v>0.18329999999999999</v>
      </c>
      <c r="AFC195" s="3">
        <v>8.8099999999999998E-2</v>
      </c>
      <c r="AFD195" s="3">
        <v>1.0045999999999999</v>
      </c>
      <c r="AFE195" s="3">
        <v>0.10299999999999999</v>
      </c>
      <c r="AFF195" s="3">
        <v>1.03E-2</v>
      </c>
      <c r="AFG195" s="3">
        <v>0.1575</v>
      </c>
      <c r="AFH195" s="3">
        <v>0.20569999999999999</v>
      </c>
      <c r="AFI195" s="3">
        <v>0.13669999999999999</v>
      </c>
      <c r="AFJ195" s="3">
        <v>10.6327</v>
      </c>
      <c r="AFK195" s="3">
        <v>6.5571999999999999</v>
      </c>
      <c r="AFL195" s="3">
        <v>6.5571999999999999</v>
      </c>
      <c r="AFM195" s="3">
        <v>4.7800000000000002E-2</v>
      </c>
      <c r="AFN195" s="3">
        <v>0.45029999999999998</v>
      </c>
      <c r="AFO195" s="3">
        <v>1.2884</v>
      </c>
      <c r="AFP195" s="3">
        <v>4.0491000000000001</v>
      </c>
      <c r="AFQ195" s="3">
        <v>1.4999999999999999E-2</v>
      </c>
      <c r="AFR195" s="3">
        <v>8.3299999999999999E-2</v>
      </c>
      <c r="AFS195" s="3">
        <v>0.60960000000000003</v>
      </c>
      <c r="AFT195" s="3">
        <v>1.38E-2</v>
      </c>
      <c r="AFU195" s="3">
        <v>4.0754999999999999</v>
      </c>
      <c r="AFV195" s="3">
        <v>2.9691999999999998</v>
      </c>
      <c r="AFW195" s="3">
        <v>0.1845</v>
      </c>
      <c r="AFX195" s="3">
        <v>5.1200000000000002E-2</v>
      </c>
      <c r="AFY195" s="3">
        <v>1.24E-2</v>
      </c>
      <c r="AFZ195" s="3">
        <v>0.16309999999999999</v>
      </c>
      <c r="AGA195" s="3">
        <v>4.1599999999999998E-2</v>
      </c>
      <c r="AGB195" s="3">
        <v>0.21609999999999999</v>
      </c>
      <c r="AGC195" s="3">
        <v>9.6699999999999994E-2</v>
      </c>
      <c r="AGD195" s="3">
        <v>0.24660000000000001</v>
      </c>
      <c r="AGE195" s="3">
        <v>0.41930000000000001</v>
      </c>
      <c r="AGF195" s="3">
        <v>0.12330000000000001</v>
      </c>
      <c r="AGG195" s="3">
        <v>0.2858</v>
      </c>
      <c r="AGH195" s="3">
        <v>0.3579</v>
      </c>
      <c r="AGI195" s="3">
        <v>3.5000000000000001E-3</v>
      </c>
      <c r="AGJ195" s="3">
        <v>0.40649999999999997</v>
      </c>
      <c r="AGK195" s="3">
        <v>0.36059999999999998</v>
      </c>
      <c r="AGL195" s="3">
        <v>1.0394000000000001</v>
      </c>
      <c r="AGM195" s="3">
        <v>1.0394000000000001</v>
      </c>
      <c r="AGN195" s="3">
        <v>6.7000000000000004E-2</v>
      </c>
      <c r="AGO195" s="3">
        <v>4.2299999999999997E-2</v>
      </c>
      <c r="AGP195" s="3">
        <v>2.47E-2</v>
      </c>
      <c r="AGQ195" s="3">
        <v>4.7065999999999999</v>
      </c>
      <c r="AGR195" s="3">
        <v>4.7065999999999999</v>
      </c>
      <c r="AGS195" s="3">
        <v>3.0276000000000001</v>
      </c>
      <c r="AGT195" s="3">
        <v>1.6500000000000001E-2</v>
      </c>
      <c r="AGU195" s="3">
        <v>0.19839999999999999</v>
      </c>
      <c r="AGV195" s="3">
        <v>0.7651</v>
      </c>
      <c r="AGW195" s="3">
        <v>0.35830000000000001</v>
      </c>
      <c r="AGX195" s="3">
        <v>1.4621</v>
      </c>
      <c r="AGY195" s="3">
        <v>0.2271</v>
      </c>
      <c r="AGZ195" s="3">
        <v>0.52990000000000004</v>
      </c>
      <c r="AHA195" s="3">
        <v>0.13669999999999999</v>
      </c>
      <c r="AHB195" s="3">
        <v>3.8600000000000002E-2</v>
      </c>
      <c r="AHC195" s="3">
        <v>0.2109</v>
      </c>
      <c r="AHD195" s="3">
        <v>0.14369999999999999</v>
      </c>
      <c r="AHE195" s="3">
        <v>0.33400000000000002</v>
      </c>
      <c r="AHF195" s="3">
        <v>0.12920000000000001</v>
      </c>
      <c r="AHG195" s="3">
        <v>2.5100000000000001E-2</v>
      </c>
      <c r="AHH195" s="3">
        <v>0.17960000000000001</v>
      </c>
      <c r="AHI195" s="3">
        <v>0.81520000000000004</v>
      </c>
      <c r="AHJ195" s="3">
        <v>0.16669999999999999</v>
      </c>
      <c r="AHK195">
        <v>8.09E-2</v>
      </c>
      <c r="AHL195">
        <v>0.25619999999999998</v>
      </c>
      <c r="AHM195">
        <v>0.1002</v>
      </c>
      <c r="AHN195">
        <v>0.2112</v>
      </c>
      <c r="AHO195">
        <v>3.9828999999999999</v>
      </c>
      <c r="AHP195">
        <v>3.9828999999999999</v>
      </c>
      <c r="AHQ195">
        <v>3.9828999999999999</v>
      </c>
      <c r="AHR195">
        <v>1.15E-2</v>
      </c>
      <c r="AHS195">
        <v>1.07</v>
      </c>
      <c r="AHT195">
        <v>0.1031</v>
      </c>
      <c r="AHU195">
        <v>1.3348</v>
      </c>
      <c r="AHV195">
        <v>0.25819999999999999</v>
      </c>
      <c r="AHW195">
        <v>0.16420000000000001</v>
      </c>
      <c r="AHX195">
        <v>0.74939999999999996</v>
      </c>
      <c r="AHY195">
        <v>0.29170000000000001</v>
      </c>
      <c r="AIA195">
        <v>0</v>
      </c>
      <c r="AIB195">
        <v>0</v>
      </c>
      <c r="AIC195">
        <v>0</v>
      </c>
      <c r="AID195">
        <v>0</v>
      </c>
      <c r="AIE195">
        <v>0</v>
      </c>
      <c r="AIF195">
        <v>0</v>
      </c>
      <c r="AIG195">
        <v>0</v>
      </c>
      <c r="AIH195">
        <v>0</v>
      </c>
      <c r="AII195">
        <v>0</v>
      </c>
      <c r="AIJ195">
        <v>0</v>
      </c>
      <c r="AIK195">
        <v>0</v>
      </c>
      <c r="AIL195">
        <v>0</v>
      </c>
      <c r="AIM195">
        <v>0</v>
      </c>
      <c r="AIN195">
        <v>0</v>
      </c>
      <c r="AIO195">
        <v>0</v>
      </c>
      <c r="AIP195">
        <v>0</v>
      </c>
      <c r="AIQ195">
        <v>0</v>
      </c>
      <c r="AIR195">
        <v>0</v>
      </c>
      <c r="AIS195">
        <v>0</v>
      </c>
      <c r="AIT195">
        <v>0</v>
      </c>
      <c r="AIU195">
        <v>0</v>
      </c>
      <c r="AIV195">
        <v>0</v>
      </c>
      <c r="AIW195">
        <v>0</v>
      </c>
      <c r="AIX195">
        <v>0</v>
      </c>
      <c r="AIY195">
        <v>0</v>
      </c>
      <c r="AIZ195">
        <v>0</v>
      </c>
      <c r="AJA195">
        <v>0</v>
      </c>
      <c r="AJB195">
        <v>0</v>
      </c>
      <c r="AJC195">
        <v>0</v>
      </c>
      <c r="AJD195">
        <v>0</v>
      </c>
      <c r="AJE195">
        <v>0</v>
      </c>
      <c r="AJF195">
        <v>0</v>
      </c>
      <c r="AJG195">
        <v>0</v>
      </c>
      <c r="AJH195">
        <v>0</v>
      </c>
      <c r="AJI195">
        <v>0</v>
      </c>
      <c r="AJJ195">
        <v>0</v>
      </c>
      <c r="AJK195">
        <v>0</v>
      </c>
      <c r="AJL195">
        <v>0</v>
      </c>
      <c r="AJM195">
        <v>0</v>
      </c>
      <c r="AJN195">
        <v>0</v>
      </c>
      <c r="AJO195">
        <v>0</v>
      </c>
      <c r="AJP195">
        <v>0</v>
      </c>
      <c r="AJQ195">
        <v>0</v>
      </c>
      <c r="AJR195">
        <v>0</v>
      </c>
      <c r="AJS195">
        <v>0</v>
      </c>
      <c r="AJT195">
        <v>0</v>
      </c>
      <c r="AJU195">
        <v>0</v>
      </c>
      <c r="AJV195">
        <v>0</v>
      </c>
      <c r="AJW195">
        <v>0</v>
      </c>
      <c r="AJX195">
        <v>0</v>
      </c>
      <c r="AJY195">
        <v>0</v>
      </c>
      <c r="AJZ195">
        <v>0</v>
      </c>
      <c r="AKA195">
        <v>0</v>
      </c>
      <c r="AKB195">
        <v>0</v>
      </c>
      <c r="AKC195">
        <v>0</v>
      </c>
      <c r="AKD195">
        <v>0</v>
      </c>
      <c r="AKE195">
        <v>0</v>
      </c>
      <c r="AKF195">
        <v>0</v>
      </c>
      <c r="AKG195">
        <v>0</v>
      </c>
      <c r="AKH195">
        <v>0</v>
      </c>
      <c r="AKI195">
        <v>0</v>
      </c>
      <c r="AKJ195">
        <v>0</v>
      </c>
      <c r="AKK195">
        <v>0</v>
      </c>
      <c r="AKL195">
        <v>0</v>
      </c>
      <c r="AKM195">
        <v>0</v>
      </c>
      <c r="AKN195">
        <v>0</v>
      </c>
      <c r="AKO195">
        <v>0</v>
      </c>
      <c r="AKP195">
        <v>0</v>
      </c>
      <c r="AKQ195">
        <v>0</v>
      </c>
      <c r="AKR195">
        <v>0</v>
      </c>
      <c r="AKS195">
        <v>0</v>
      </c>
      <c r="AKT195">
        <v>0</v>
      </c>
      <c r="AKU195">
        <v>0</v>
      </c>
      <c r="AKV195">
        <v>0</v>
      </c>
      <c r="AKW195">
        <v>0</v>
      </c>
      <c r="AKX195">
        <v>0</v>
      </c>
      <c r="AKY195">
        <v>0</v>
      </c>
      <c r="AKZ195">
        <v>0</v>
      </c>
      <c r="ALA195">
        <v>0</v>
      </c>
      <c r="ALB195">
        <v>0</v>
      </c>
      <c r="ALC195">
        <v>0</v>
      </c>
      <c r="ALD195">
        <v>0</v>
      </c>
      <c r="ALE195">
        <v>0</v>
      </c>
      <c r="ALF195">
        <v>0</v>
      </c>
      <c r="ALG195">
        <v>0</v>
      </c>
      <c r="ALH195">
        <v>0</v>
      </c>
      <c r="ALI195">
        <v>0</v>
      </c>
      <c r="ALJ195">
        <v>0</v>
      </c>
      <c r="ALK195">
        <v>0</v>
      </c>
      <c r="ALL195">
        <v>0</v>
      </c>
      <c r="ALM195">
        <v>0</v>
      </c>
      <c r="ALN195">
        <v>0</v>
      </c>
      <c r="ALO195">
        <v>0</v>
      </c>
      <c r="ALP195">
        <v>0</v>
      </c>
      <c r="ALQ195">
        <v>0</v>
      </c>
      <c r="ALR195">
        <v>0</v>
      </c>
      <c r="ALS195">
        <v>0</v>
      </c>
      <c r="ALT195">
        <v>0</v>
      </c>
      <c r="ALU195">
        <v>0</v>
      </c>
      <c r="ALV195">
        <v>0</v>
      </c>
      <c r="ALW195">
        <v>0</v>
      </c>
      <c r="ALX195">
        <v>0</v>
      </c>
      <c r="ALY195">
        <v>0</v>
      </c>
      <c r="ALZ195">
        <v>0</v>
      </c>
      <c r="AMA195">
        <v>0</v>
      </c>
      <c r="AMB195">
        <v>0</v>
      </c>
      <c r="AMC195">
        <v>0</v>
      </c>
      <c r="AMD195">
        <v>0</v>
      </c>
      <c r="AME195">
        <v>0</v>
      </c>
      <c r="AMF195">
        <v>0</v>
      </c>
      <c r="AMG195">
        <v>0</v>
      </c>
      <c r="AMH195">
        <v>0</v>
      </c>
      <c r="AMI195">
        <v>0</v>
      </c>
      <c r="AMJ195">
        <v>0</v>
      </c>
      <c r="AMK195">
        <v>0</v>
      </c>
      <c r="AML195">
        <v>0</v>
      </c>
      <c r="AMM195">
        <v>0</v>
      </c>
      <c r="AMN195">
        <v>0</v>
      </c>
      <c r="AMO195">
        <v>0</v>
      </c>
      <c r="AMP195">
        <v>0</v>
      </c>
      <c r="AMQ195">
        <v>0</v>
      </c>
      <c r="AMR195">
        <v>0</v>
      </c>
      <c r="AMS195">
        <v>0</v>
      </c>
      <c r="AMT195">
        <v>0</v>
      </c>
      <c r="AMU195">
        <v>0</v>
      </c>
      <c r="AMV195">
        <v>0</v>
      </c>
      <c r="AMW195">
        <v>0</v>
      </c>
      <c r="AMX195">
        <v>0</v>
      </c>
      <c r="AMY195">
        <v>0</v>
      </c>
      <c r="AMZ195">
        <v>0</v>
      </c>
      <c r="ANA195">
        <v>0</v>
      </c>
      <c r="ANB195">
        <v>0</v>
      </c>
      <c r="ANC195">
        <v>0</v>
      </c>
      <c r="AND195">
        <v>0</v>
      </c>
      <c r="ANE195">
        <v>0</v>
      </c>
      <c r="ANF195">
        <v>0</v>
      </c>
      <c r="ANG195">
        <v>0</v>
      </c>
      <c r="ANH195">
        <v>0</v>
      </c>
      <c r="ANI195">
        <v>0</v>
      </c>
      <c r="ANJ195">
        <v>0</v>
      </c>
      <c r="ANK195">
        <v>0</v>
      </c>
      <c r="ANL195">
        <v>0</v>
      </c>
      <c r="ANM195">
        <v>0</v>
      </c>
      <c r="ANN195">
        <v>0</v>
      </c>
      <c r="ANO195">
        <v>0</v>
      </c>
      <c r="ANP195">
        <v>0</v>
      </c>
      <c r="ANQ195">
        <v>0</v>
      </c>
      <c r="ANR195">
        <v>0</v>
      </c>
      <c r="ANS195">
        <v>0</v>
      </c>
      <c r="ANT195">
        <v>0</v>
      </c>
      <c r="ANU195">
        <v>0</v>
      </c>
      <c r="ANV195">
        <v>0</v>
      </c>
      <c r="ANW195">
        <v>0</v>
      </c>
      <c r="ANX195">
        <v>0</v>
      </c>
      <c r="ANY195">
        <v>0</v>
      </c>
      <c r="ANZ195">
        <v>0</v>
      </c>
      <c r="AOA195">
        <v>0</v>
      </c>
      <c r="AOB195">
        <v>0</v>
      </c>
      <c r="AOC195">
        <v>0</v>
      </c>
      <c r="AOD195">
        <v>0</v>
      </c>
      <c r="AOE195">
        <v>0</v>
      </c>
      <c r="AOF195">
        <v>0</v>
      </c>
      <c r="AOG195">
        <v>0</v>
      </c>
      <c r="AOH195">
        <v>0</v>
      </c>
      <c r="AOI195">
        <v>0</v>
      </c>
      <c r="AOJ195">
        <v>0</v>
      </c>
      <c r="AOK195">
        <v>0</v>
      </c>
      <c r="AOL195">
        <v>0</v>
      </c>
      <c r="AOM195">
        <v>0</v>
      </c>
      <c r="AON195">
        <v>0</v>
      </c>
      <c r="AOO195">
        <v>0</v>
      </c>
      <c r="AOP195">
        <v>0</v>
      </c>
      <c r="AOQ195">
        <v>0</v>
      </c>
      <c r="AOR195">
        <v>0</v>
      </c>
      <c r="AOS195">
        <v>0</v>
      </c>
      <c r="AOT195">
        <v>0</v>
      </c>
      <c r="AOU195">
        <v>0</v>
      </c>
      <c r="AOV195">
        <v>0</v>
      </c>
      <c r="AOW195">
        <v>0</v>
      </c>
      <c r="AOX195">
        <v>0</v>
      </c>
      <c r="AOY195">
        <v>0</v>
      </c>
      <c r="AOZ195">
        <v>0</v>
      </c>
      <c r="APA195">
        <v>0</v>
      </c>
      <c r="APB195">
        <v>0</v>
      </c>
      <c r="APC195">
        <v>0</v>
      </c>
      <c r="APD195">
        <v>0</v>
      </c>
      <c r="APE195">
        <v>0</v>
      </c>
      <c r="APG195">
        <v>0</v>
      </c>
      <c r="APH195">
        <v>0</v>
      </c>
      <c r="API195">
        <v>0</v>
      </c>
      <c r="APJ195">
        <v>0</v>
      </c>
      <c r="APK195">
        <v>0</v>
      </c>
      <c r="APL195">
        <v>0</v>
      </c>
      <c r="APM195">
        <v>0</v>
      </c>
      <c r="APN195">
        <v>0</v>
      </c>
      <c r="APO195">
        <v>0</v>
      </c>
      <c r="APP195">
        <v>0</v>
      </c>
      <c r="APQ195">
        <v>0</v>
      </c>
      <c r="APR195">
        <v>0</v>
      </c>
      <c r="APS195">
        <v>0</v>
      </c>
      <c r="APT195">
        <v>0</v>
      </c>
      <c r="APU195">
        <v>0</v>
      </c>
      <c r="APV195">
        <v>0</v>
      </c>
      <c r="APW195">
        <v>0</v>
      </c>
      <c r="APX195">
        <v>0</v>
      </c>
      <c r="APY195">
        <v>0</v>
      </c>
      <c r="APZ195">
        <v>0</v>
      </c>
      <c r="AQA195">
        <v>0</v>
      </c>
      <c r="AQB195">
        <v>0</v>
      </c>
      <c r="AQC195">
        <v>0</v>
      </c>
      <c r="AQD195">
        <v>0</v>
      </c>
      <c r="AQE195">
        <v>0</v>
      </c>
      <c r="AQF195">
        <v>0</v>
      </c>
      <c r="AQG195">
        <v>0</v>
      </c>
      <c r="AQH195">
        <v>0</v>
      </c>
      <c r="AQI195">
        <v>0</v>
      </c>
      <c r="AQJ195">
        <v>0</v>
      </c>
      <c r="AQK195">
        <v>0</v>
      </c>
      <c r="AQL195">
        <v>0</v>
      </c>
      <c r="AQM195">
        <v>0</v>
      </c>
      <c r="AQN195">
        <v>0</v>
      </c>
      <c r="AQO195">
        <v>0</v>
      </c>
      <c r="AQP195">
        <v>0</v>
      </c>
      <c r="AQQ195">
        <v>0</v>
      </c>
      <c r="AQR195">
        <v>0</v>
      </c>
      <c r="AQS195">
        <v>0</v>
      </c>
      <c r="AQT195">
        <v>0</v>
      </c>
      <c r="AQU195">
        <v>0</v>
      </c>
      <c r="AQV195">
        <v>0</v>
      </c>
      <c r="AQW195">
        <v>0</v>
      </c>
      <c r="AQX195">
        <v>0</v>
      </c>
      <c r="AQY195">
        <v>0</v>
      </c>
      <c r="AQZ195">
        <v>0</v>
      </c>
      <c r="ARA195">
        <v>0</v>
      </c>
      <c r="ARB195">
        <v>0</v>
      </c>
      <c r="ARC195">
        <v>0</v>
      </c>
      <c r="ARD195">
        <v>0</v>
      </c>
      <c r="ARE195">
        <v>0</v>
      </c>
      <c r="ARF195">
        <v>0</v>
      </c>
      <c r="ARG195">
        <v>0</v>
      </c>
      <c r="ARH195">
        <v>0</v>
      </c>
      <c r="ARI195">
        <v>0</v>
      </c>
      <c r="ARJ195">
        <v>0</v>
      </c>
      <c r="ARK195">
        <v>0</v>
      </c>
      <c r="ARL195">
        <v>0</v>
      </c>
      <c r="ARM195">
        <v>0</v>
      </c>
      <c r="ARN195">
        <v>0</v>
      </c>
      <c r="ARO195">
        <v>0</v>
      </c>
      <c r="ARP195">
        <v>0</v>
      </c>
      <c r="ARQ195">
        <v>0</v>
      </c>
      <c r="ARR195">
        <v>0</v>
      </c>
      <c r="ARS195">
        <v>0</v>
      </c>
      <c r="ART195">
        <v>0</v>
      </c>
      <c r="ARU195">
        <v>0</v>
      </c>
      <c r="ARV195">
        <v>0</v>
      </c>
      <c r="ARW195">
        <v>0</v>
      </c>
      <c r="ARX195">
        <v>0</v>
      </c>
      <c r="ARY195">
        <v>0</v>
      </c>
      <c r="ARZ195">
        <v>0</v>
      </c>
      <c r="ASA195">
        <v>0</v>
      </c>
      <c r="ASB195">
        <v>0</v>
      </c>
      <c r="ASC195">
        <v>0</v>
      </c>
      <c r="ASD195">
        <v>0</v>
      </c>
      <c r="ASE195">
        <v>0</v>
      </c>
      <c r="ASF195">
        <v>0</v>
      </c>
      <c r="ASG195">
        <v>0</v>
      </c>
      <c r="ASH195">
        <v>0</v>
      </c>
      <c r="ASI195">
        <v>0</v>
      </c>
      <c r="ASJ195">
        <v>0</v>
      </c>
      <c r="ASK195">
        <v>0</v>
      </c>
      <c r="ASL195">
        <v>0</v>
      </c>
      <c r="ASM195">
        <v>0</v>
      </c>
      <c r="ASN195">
        <v>0</v>
      </c>
      <c r="ASO195">
        <v>0</v>
      </c>
      <c r="ASP195">
        <v>0</v>
      </c>
      <c r="ASQ195">
        <v>0</v>
      </c>
      <c r="ASR195">
        <v>0</v>
      </c>
      <c r="ASS195">
        <v>0</v>
      </c>
      <c r="AST195">
        <v>0</v>
      </c>
      <c r="ASU195">
        <v>0</v>
      </c>
      <c r="ASV195">
        <v>0</v>
      </c>
      <c r="ASW195">
        <v>0</v>
      </c>
      <c r="ASX195">
        <v>0</v>
      </c>
      <c r="ASY195">
        <v>0</v>
      </c>
      <c r="ASZ195">
        <v>0</v>
      </c>
      <c r="ATA195">
        <v>0</v>
      </c>
      <c r="ATB195">
        <v>0</v>
      </c>
      <c r="ATC195">
        <v>0</v>
      </c>
      <c r="ATD195">
        <v>0</v>
      </c>
      <c r="ATE195">
        <v>0</v>
      </c>
      <c r="ATF195">
        <v>0</v>
      </c>
      <c r="ATG195">
        <v>0</v>
      </c>
      <c r="ATH195">
        <v>0</v>
      </c>
      <c r="ATI195">
        <v>0</v>
      </c>
      <c r="ATJ195">
        <v>0</v>
      </c>
      <c r="ATK195">
        <v>0</v>
      </c>
      <c r="ATL195">
        <v>0</v>
      </c>
      <c r="ATM195">
        <v>0</v>
      </c>
      <c r="ATN195">
        <v>0</v>
      </c>
      <c r="ATO195">
        <v>0</v>
      </c>
      <c r="ATP195">
        <v>0</v>
      </c>
      <c r="ATQ195">
        <v>0</v>
      </c>
      <c r="ATR195">
        <v>0</v>
      </c>
      <c r="ATS195">
        <v>0</v>
      </c>
      <c r="ATT195">
        <v>0</v>
      </c>
      <c r="ATU195">
        <v>0</v>
      </c>
      <c r="ATV195">
        <v>0</v>
      </c>
      <c r="ATW195">
        <v>0</v>
      </c>
      <c r="ATX195">
        <v>0</v>
      </c>
      <c r="ATY195">
        <v>0</v>
      </c>
      <c r="ATZ195">
        <v>0</v>
      </c>
      <c r="AUA195">
        <v>0</v>
      </c>
      <c r="AUB195">
        <v>0</v>
      </c>
      <c r="AUC195">
        <v>0</v>
      </c>
      <c r="AUD195">
        <v>0</v>
      </c>
      <c r="AUE195">
        <v>0</v>
      </c>
      <c r="AUF195">
        <v>0</v>
      </c>
      <c r="AUG195">
        <v>0</v>
      </c>
      <c r="AUH195">
        <v>0</v>
      </c>
      <c r="AUI195">
        <v>0</v>
      </c>
      <c r="AUJ195">
        <v>0</v>
      </c>
      <c r="AUK195">
        <v>0</v>
      </c>
      <c r="AUL195">
        <v>0</v>
      </c>
      <c r="AUM195">
        <v>0</v>
      </c>
      <c r="AUN195">
        <v>0</v>
      </c>
      <c r="AUO195">
        <v>0</v>
      </c>
      <c r="AUP195">
        <v>0</v>
      </c>
      <c r="AUQ195">
        <v>0</v>
      </c>
      <c r="AUR195">
        <v>0</v>
      </c>
      <c r="AUS195">
        <v>0</v>
      </c>
      <c r="AUT195">
        <v>0</v>
      </c>
      <c r="AUU195">
        <v>0</v>
      </c>
      <c r="AUV195">
        <v>0</v>
      </c>
      <c r="AUW195">
        <v>0</v>
      </c>
      <c r="AUX195">
        <v>0</v>
      </c>
      <c r="AUY195">
        <v>0</v>
      </c>
      <c r="AUZ195">
        <v>0</v>
      </c>
      <c r="AVA195">
        <v>0</v>
      </c>
      <c r="AVB195">
        <v>0</v>
      </c>
      <c r="AVC195">
        <v>0</v>
      </c>
      <c r="AVD195">
        <v>0</v>
      </c>
      <c r="AVE195">
        <v>0</v>
      </c>
      <c r="AVF195">
        <v>0</v>
      </c>
      <c r="AVG195">
        <v>0</v>
      </c>
      <c r="AVH195">
        <v>0</v>
      </c>
      <c r="AVI195">
        <v>0</v>
      </c>
      <c r="AVJ195">
        <v>0</v>
      </c>
      <c r="AVK195">
        <v>0</v>
      </c>
      <c r="AVL195">
        <v>0</v>
      </c>
      <c r="AVM195">
        <v>0</v>
      </c>
      <c r="AVN195">
        <v>0</v>
      </c>
      <c r="AVO195">
        <v>0</v>
      </c>
      <c r="AVP195">
        <v>0</v>
      </c>
      <c r="AVQ195">
        <v>0</v>
      </c>
      <c r="AVR195">
        <v>0</v>
      </c>
      <c r="AVS195">
        <v>0</v>
      </c>
      <c r="AVT195">
        <v>0</v>
      </c>
      <c r="AVU195">
        <v>0</v>
      </c>
      <c r="AVV195">
        <v>0</v>
      </c>
      <c r="AVW195">
        <v>0</v>
      </c>
      <c r="AVX195">
        <v>0</v>
      </c>
      <c r="AVY195">
        <v>0</v>
      </c>
      <c r="AVZ195">
        <v>0</v>
      </c>
      <c r="AWA195">
        <v>0</v>
      </c>
      <c r="AWB195">
        <v>0</v>
      </c>
      <c r="AWC195">
        <v>0</v>
      </c>
      <c r="AWD195">
        <v>0</v>
      </c>
      <c r="AWE195">
        <v>0</v>
      </c>
      <c r="AWF195">
        <v>0</v>
      </c>
      <c r="AWG195">
        <v>0</v>
      </c>
      <c r="AWH195">
        <v>0</v>
      </c>
      <c r="AWI195">
        <v>0</v>
      </c>
      <c r="AWJ195">
        <v>0</v>
      </c>
      <c r="AWK195">
        <v>0</v>
      </c>
      <c r="AWM195">
        <v>0</v>
      </c>
      <c r="AWN195">
        <v>0</v>
      </c>
      <c r="AWO195">
        <v>0</v>
      </c>
      <c r="AWP195">
        <v>0</v>
      </c>
      <c r="AWQ195">
        <v>0</v>
      </c>
      <c r="AWR195">
        <v>0</v>
      </c>
      <c r="AWS195">
        <v>0</v>
      </c>
      <c r="AWT195">
        <v>0</v>
      </c>
      <c r="AWU195">
        <v>0</v>
      </c>
      <c r="AWV195">
        <v>0</v>
      </c>
      <c r="AWW195">
        <v>0</v>
      </c>
      <c r="AWX195">
        <v>0</v>
      </c>
      <c r="AWY195">
        <v>0</v>
      </c>
      <c r="AWZ195">
        <v>0</v>
      </c>
      <c r="AXA195">
        <v>0</v>
      </c>
      <c r="AXC195">
        <v>0</v>
      </c>
      <c r="AXD195">
        <v>0</v>
      </c>
      <c r="AXE195">
        <v>0</v>
      </c>
      <c r="AXF195">
        <v>0</v>
      </c>
      <c r="AXG195">
        <v>0</v>
      </c>
      <c r="AXH195">
        <v>0</v>
      </c>
      <c r="AXI195">
        <v>0</v>
      </c>
      <c r="AXJ195">
        <v>0</v>
      </c>
      <c r="AXK195">
        <v>0</v>
      </c>
      <c r="AXL195">
        <v>0</v>
      </c>
      <c r="AXM195">
        <v>0</v>
      </c>
      <c r="AXN195">
        <v>0</v>
      </c>
      <c r="AXO195">
        <v>0</v>
      </c>
      <c r="AXP195">
        <v>0</v>
      </c>
      <c r="AXQ195">
        <v>0</v>
      </c>
    </row>
    <row r="196" spans="1:1317" x14ac:dyDescent="0.25">
      <c r="A196" s="34">
        <v>42156</v>
      </c>
      <c r="B196" s="3">
        <v>0.79</v>
      </c>
      <c r="C196" s="3">
        <v>0.63</v>
      </c>
      <c r="D196" s="3">
        <v>0.7</v>
      </c>
      <c r="E196" s="3">
        <v>-0.66</v>
      </c>
      <c r="F196" s="3">
        <v>0.06</v>
      </c>
      <c r="G196" s="3">
        <v>1.33</v>
      </c>
      <c r="H196" s="3">
        <v>-1</v>
      </c>
      <c r="I196" s="3">
        <v>-3.53</v>
      </c>
      <c r="J196" s="3">
        <v>-2.1800000000000002</v>
      </c>
      <c r="K196" s="3">
        <v>0.61</v>
      </c>
      <c r="L196" s="3">
        <v>0.36</v>
      </c>
      <c r="M196" s="3">
        <v>1.65</v>
      </c>
      <c r="N196" s="3">
        <v>0.92</v>
      </c>
      <c r="O196" s="3">
        <v>0.93</v>
      </c>
      <c r="P196" s="3">
        <v>2.36</v>
      </c>
      <c r="Q196" s="3">
        <v>2</v>
      </c>
      <c r="R196" s="3">
        <v>0.52</v>
      </c>
      <c r="S196" s="3">
        <v>-2.35</v>
      </c>
      <c r="T196" s="3">
        <v>0.64</v>
      </c>
      <c r="U196" s="3">
        <v>1.72</v>
      </c>
      <c r="V196" s="3">
        <v>6.97</v>
      </c>
      <c r="W196" s="3">
        <v>3.34</v>
      </c>
      <c r="X196" s="3">
        <v>1.64</v>
      </c>
      <c r="Y196" s="3">
        <v>-5.22</v>
      </c>
      <c r="Z196" s="3">
        <v>-7.64</v>
      </c>
      <c r="AA196" s="3">
        <v>0.17</v>
      </c>
      <c r="AB196" s="3">
        <v>-12.27</v>
      </c>
      <c r="AC196" s="3">
        <v>23.78</v>
      </c>
      <c r="AD196" s="3">
        <v>-10.78</v>
      </c>
      <c r="AE196" s="3">
        <v>2.65</v>
      </c>
      <c r="AF196" s="3">
        <v>1.25</v>
      </c>
      <c r="AG196" s="3">
        <v>0.92</v>
      </c>
      <c r="AH196" s="3">
        <v>0.88</v>
      </c>
      <c r="AI196" s="3">
        <v>1.4</v>
      </c>
      <c r="AJ196" s="3">
        <v>2.08</v>
      </c>
      <c r="AK196" s="3">
        <v>2.0099999999999998</v>
      </c>
      <c r="AL196" s="3">
        <v>0.69</v>
      </c>
      <c r="AM196" s="3">
        <v>2.5299999999999998</v>
      </c>
      <c r="AN196" s="3">
        <v>-4.17</v>
      </c>
      <c r="AO196" s="3">
        <v>-4.88</v>
      </c>
      <c r="AP196" s="3">
        <v>-9.43</v>
      </c>
      <c r="AQ196" s="3">
        <v>-5.03</v>
      </c>
      <c r="AR196" s="3">
        <v>-4.55</v>
      </c>
      <c r="AS196" s="3">
        <v>-4.4800000000000004</v>
      </c>
      <c r="AT196" s="3">
        <v>1.29</v>
      </c>
      <c r="AU196" s="3">
        <v>-3.67</v>
      </c>
      <c r="AV196" s="3">
        <v>-5.83</v>
      </c>
      <c r="AW196" s="3">
        <v>-0.41</v>
      </c>
      <c r="AX196" s="3">
        <v>5.39</v>
      </c>
      <c r="AY196" s="3">
        <v>-1.24</v>
      </c>
      <c r="AZ196" s="3">
        <v>-0.99</v>
      </c>
      <c r="BA196" s="3">
        <v>0.05</v>
      </c>
      <c r="BB196" s="3">
        <v>-1.36</v>
      </c>
      <c r="BC196" s="3">
        <v>0.52</v>
      </c>
      <c r="BD196" s="3">
        <v>-20.399999999999999</v>
      </c>
      <c r="BE196" s="3">
        <v>-5.32</v>
      </c>
      <c r="BF196" s="3">
        <v>0.62</v>
      </c>
      <c r="BG196" s="3">
        <v>3.42</v>
      </c>
      <c r="BH196" s="3">
        <v>-7.5</v>
      </c>
      <c r="BI196" s="3">
        <v>7.77</v>
      </c>
      <c r="BJ196" s="3">
        <v>5.14</v>
      </c>
      <c r="BK196" s="3">
        <v>10.89</v>
      </c>
      <c r="BL196" s="3">
        <v>-16.98</v>
      </c>
      <c r="BM196" s="3">
        <v>5</v>
      </c>
      <c r="BN196" s="3">
        <v>-5.13</v>
      </c>
      <c r="BO196" s="3">
        <v>-7.24</v>
      </c>
      <c r="BP196" s="3">
        <v>3.26</v>
      </c>
      <c r="BQ196" s="3">
        <v>0.64</v>
      </c>
      <c r="BR196" s="3">
        <v>-0.31</v>
      </c>
      <c r="BS196" s="3">
        <v>-0.31</v>
      </c>
      <c r="BT196" s="3">
        <v>-3.38</v>
      </c>
      <c r="BU196" s="3">
        <v>0.23</v>
      </c>
      <c r="BV196" s="3">
        <v>0.67</v>
      </c>
      <c r="BW196" s="3">
        <v>1.58</v>
      </c>
      <c r="BX196" s="3">
        <v>0.3</v>
      </c>
      <c r="BY196" s="3">
        <v>1.75</v>
      </c>
      <c r="BZ196" s="3">
        <v>-0.09</v>
      </c>
      <c r="CA196" s="3">
        <v>0.97</v>
      </c>
      <c r="CB196" s="3">
        <v>0.02</v>
      </c>
      <c r="CC196" s="3">
        <v>1.49</v>
      </c>
      <c r="CD196" s="3">
        <v>0.31</v>
      </c>
      <c r="CE196" s="3">
        <v>1.03</v>
      </c>
      <c r="CF196" s="3">
        <v>1.2</v>
      </c>
      <c r="CG196" s="3">
        <v>0.95</v>
      </c>
      <c r="CH196" s="3">
        <v>-2.52</v>
      </c>
      <c r="CI196" s="3">
        <v>-1.01</v>
      </c>
      <c r="CJ196" s="3">
        <v>0.89</v>
      </c>
      <c r="CK196" s="3">
        <v>-3.39</v>
      </c>
      <c r="CL196" s="3">
        <v>-4.79</v>
      </c>
      <c r="CM196" s="3">
        <v>1.23</v>
      </c>
      <c r="CN196" s="3">
        <v>1.51</v>
      </c>
      <c r="CO196" s="3">
        <v>-3.24</v>
      </c>
      <c r="CP196" s="3">
        <v>-4.17</v>
      </c>
      <c r="CQ196" s="3">
        <v>-3.52</v>
      </c>
      <c r="CR196" s="3">
        <v>-4.75</v>
      </c>
      <c r="CS196" s="3">
        <v>-12.34</v>
      </c>
      <c r="CT196" s="3">
        <v>-0.52</v>
      </c>
      <c r="CU196" s="3">
        <v>0.37</v>
      </c>
      <c r="CV196" s="3">
        <v>-6.72</v>
      </c>
      <c r="CW196" s="3">
        <v>-3.02</v>
      </c>
      <c r="CX196" s="3">
        <v>1.43</v>
      </c>
      <c r="CY196" s="3">
        <v>9.57</v>
      </c>
      <c r="CZ196" s="3">
        <v>-3.6</v>
      </c>
      <c r="DA196" s="3">
        <v>-0.99</v>
      </c>
      <c r="DB196" s="3">
        <v>-6.57</v>
      </c>
      <c r="DC196" s="3">
        <v>-12.44</v>
      </c>
      <c r="DD196" s="3">
        <v>-14.06</v>
      </c>
      <c r="DE196" s="3">
        <v>-5</v>
      </c>
      <c r="DF196" s="3">
        <v>1.93</v>
      </c>
      <c r="DG196" s="3">
        <v>3.34</v>
      </c>
      <c r="DH196" s="3">
        <v>1.1299999999999999</v>
      </c>
      <c r="DI196" s="3">
        <v>2.2200000000000002</v>
      </c>
      <c r="DJ196" s="3">
        <v>2.76</v>
      </c>
      <c r="DK196" s="3">
        <v>2.96</v>
      </c>
      <c r="DL196" s="3">
        <v>0.6</v>
      </c>
      <c r="DM196" s="3">
        <v>-1.4</v>
      </c>
      <c r="DN196" s="3">
        <v>-0.56999999999999995</v>
      </c>
      <c r="DO196" s="3">
        <v>0.81</v>
      </c>
      <c r="DP196" s="3">
        <v>1.02</v>
      </c>
      <c r="DQ196" s="3">
        <v>0.7</v>
      </c>
      <c r="DR196" s="3">
        <v>0.56000000000000005</v>
      </c>
      <c r="DS196" s="3">
        <v>1.89</v>
      </c>
      <c r="DT196" s="3">
        <v>2.35</v>
      </c>
      <c r="DU196" s="3">
        <v>7.0000000000000007E-2</v>
      </c>
      <c r="DV196" s="3">
        <v>0.65</v>
      </c>
      <c r="DW196" s="3">
        <v>1.55</v>
      </c>
      <c r="DX196" s="3">
        <v>-0.28000000000000003</v>
      </c>
      <c r="DY196" s="3">
        <v>2.2599999999999998</v>
      </c>
      <c r="DZ196" s="3">
        <v>1.75</v>
      </c>
      <c r="EA196" s="3">
        <v>1.01</v>
      </c>
      <c r="EB196" s="3">
        <v>0.37</v>
      </c>
      <c r="EC196" s="3">
        <v>1.17</v>
      </c>
      <c r="ED196" s="3">
        <v>2.02</v>
      </c>
      <c r="EE196" s="3">
        <v>0.85</v>
      </c>
      <c r="EF196" s="3">
        <v>1.24</v>
      </c>
      <c r="EG196" s="3">
        <v>1.82</v>
      </c>
      <c r="EH196" s="3">
        <v>-0.02</v>
      </c>
      <c r="EI196" s="3">
        <v>-0.74</v>
      </c>
      <c r="EJ196" s="3">
        <v>1.1000000000000001</v>
      </c>
      <c r="EK196" s="3">
        <v>1.07</v>
      </c>
      <c r="EL196" s="3">
        <v>0.27</v>
      </c>
      <c r="EM196" s="3">
        <v>0.72</v>
      </c>
      <c r="EN196" s="3">
        <v>-5.3</v>
      </c>
      <c r="EO196" s="3">
        <v>0.45</v>
      </c>
      <c r="EP196" s="3">
        <v>-2.2799999999999998</v>
      </c>
      <c r="EQ196" s="3">
        <v>2.68</v>
      </c>
      <c r="ER196" s="3">
        <v>0.48</v>
      </c>
      <c r="ES196" s="3">
        <v>-0.18</v>
      </c>
      <c r="ET196" s="3">
        <v>1.21</v>
      </c>
      <c r="EU196" s="3">
        <v>0.79</v>
      </c>
      <c r="EV196" s="3">
        <v>0.28000000000000003</v>
      </c>
      <c r="EW196" s="3">
        <v>0.45</v>
      </c>
      <c r="EX196" s="3">
        <v>1.93</v>
      </c>
      <c r="EY196" s="3">
        <v>3.88</v>
      </c>
      <c r="EZ196" s="3">
        <v>-0.12</v>
      </c>
      <c r="FA196" s="3">
        <v>1.1399999999999999</v>
      </c>
      <c r="FB196" s="3">
        <v>0.56000000000000005</v>
      </c>
      <c r="FC196" s="3">
        <v>4.58</v>
      </c>
      <c r="FD196" s="3">
        <v>0.88</v>
      </c>
      <c r="FE196" s="3">
        <v>2.5099999999999998</v>
      </c>
      <c r="FF196" s="3">
        <v>-0.82</v>
      </c>
      <c r="FG196" s="3">
        <v>-0.41</v>
      </c>
      <c r="FH196" s="3">
        <v>1.99</v>
      </c>
      <c r="FI196" s="3">
        <v>-0.3</v>
      </c>
      <c r="FJ196" s="3">
        <v>2.0699999999999998</v>
      </c>
      <c r="FK196" s="3">
        <v>2.61</v>
      </c>
      <c r="FL196" s="3">
        <v>2.11</v>
      </c>
      <c r="FM196" s="3">
        <v>2.2799999999999998</v>
      </c>
      <c r="FN196" s="3">
        <v>2.35</v>
      </c>
      <c r="FO196" s="3">
        <v>0.35</v>
      </c>
      <c r="FP196" s="3">
        <v>-0.34</v>
      </c>
      <c r="FQ196" s="3">
        <v>1.64</v>
      </c>
      <c r="FR196" s="3">
        <v>0.49</v>
      </c>
      <c r="FS196" s="3">
        <v>0.49</v>
      </c>
      <c r="FT196" s="3">
        <v>0.26</v>
      </c>
      <c r="FU196" s="3">
        <v>0.89</v>
      </c>
      <c r="FV196" s="3">
        <v>0.28000000000000003</v>
      </c>
      <c r="FW196" s="3">
        <v>0.63</v>
      </c>
      <c r="FX196" s="3">
        <v>0.79</v>
      </c>
      <c r="FY196" s="3">
        <v>1.01</v>
      </c>
      <c r="FZ196" s="3">
        <v>0.41</v>
      </c>
      <c r="GA196" s="3">
        <v>0.35</v>
      </c>
      <c r="GB196" s="3">
        <v>0.86</v>
      </c>
      <c r="GC196" s="3">
        <v>1.22</v>
      </c>
      <c r="GD196" s="3">
        <v>1.55</v>
      </c>
      <c r="GE196" s="3">
        <v>0.66</v>
      </c>
      <c r="GF196" s="3">
        <v>0.92</v>
      </c>
      <c r="GG196" s="3">
        <v>4.95</v>
      </c>
      <c r="GH196" s="3">
        <v>1.37</v>
      </c>
      <c r="GI196" s="3">
        <v>0.18</v>
      </c>
      <c r="GJ196" s="3">
        <v>0.77</v>
      </c>
      <c r="GK196" s="3">
        <v>2.35</v>
      </c>
      <c r="GL196" s="3">
        <v>-1</v>
      </c>
      <c r="GM196" s="3">
        <v>-3.57</v>
      </c>
      <c r="GN196" s="3">
        <v>0.56000000000000005</v>
      </c>
      <c r="GO196" s="3">
        <v>0.42</v>
      </c>
      <c r="GP196" s="3">
        <v>-0.41</v>
      </c>
      <c r="GQ196" s="3">
        <v>0.19</v>
      </c>
      <c r="GR196" s="3">
        <v>0.6</v>
      </c>
      <c r="GS196" s="3">
        <v>0.23</v>
      </c>
      <c r="GT196" s="3">
        <v>-0.06</v>
      </c>
      <c r="GU196" s="3">
        <v>-0.48</v>
      </c>
      <c r="GV196" s="3">
        <v>1.52</v>
      </c>
      <c r="GW196" s="3">
        <v>2.17</v>
      </c>
      <c r="GX196" s="3">
        <v>0.71</v>
      </c>
      <c r="GY196" s="3">
        <v>2.3199999999999998</v>
      </c>
      <c r="GZ196" s="3">
        <v>0.54</v>
      </c>
      <c r="HA196" s="3">
        <v>2.0299999999999998</v>
      </c>
      <c r="HB196" s="3">
        <v>1.19</v>
      </c>
      <c r="HC196" s="3">
        <v>0.85</v>
      </c>
      <c r="HD196" s="3">
        <v>0.76</v>
      </c>
      <c r="HE196" s="3">
        <v>0.13</v>
      </c>
      <c r="HF196" s="3">
        <v>0.34</v>
      </c>
      <c r="HG196" s="3">
        <v>2.14</v>
      </c>
      <c r="HH196" s="3">
        <v>0.21</v>
      </c>
      <c r="HI196" s="3">
        <v>2.25</v>
      </c>
      <c r="HJ196" s="3">
        <v>0.06</v>
      </c>
      <c r="HK196" s="3">
        <v>0.06</v>
      </c>
      <c r="HL196" s="3">
        <v>0.72</v>
      </c>
      <c r="HM196" s="3">
        <v>0.95</v>
      </c>
      <c r="HN196" s="3">
        <v>0.54</v>
      </c>
      <c r="HO196" s="3">
        <v>0.48</v>
      </c>
      <c r="HP196" s="3">
        <v>0.45</v>
      </c>
      <c r="HQ196" s="3">
        <v>0.93</v>
      </c>
      <c r="HR196" s="3">
        <v>-0.5</v>
      </c>
      <c r="HS196" s="3">
        <v>0.67</v>
      </c>
      <c r="HT196" s="3">
        <v>0.97</v>
      </c>
      <c r="HU196" s="3">
        <v>2.16</v>
      </c>
      <c r="HV196" s="3">
        <v>-0.56000000000000005</v>
      </c>
      <c r="HW196" s="3">
        <v>2.2200000000000002</v>
      </c>
      <c r="HX196" s="3">
        <v>0.13</v>
      </c>
      <c r="HY196" s="3">
        <v>0.92</v>
      </c>
      <c r="HZ196" s="3">
        <v>-0.37</v>
      </c>
      <c r="IA196" s="3">
        <v>0.91</v>
      </c>
      <c r="IB196" s="3">
        <v>2.8</v>
      </c>
      <c r="IC196" s="3">
        <v>3.38</v>
      </c>
      <c r="ID196" s="3">
        <v>1.08</v>
      </c>
      <c r="IE196" s="3">
        <v>0.55000000000000004</v>
      </c>
      <c r="IF196" s="3">
        <v>0.38</v>
      </c>
      <c r="IG196" s="3">
        <v>0.16</v>
      </c>
      <c r="IH196" s="3">
        <v>0.05</v>
      </c>
      <c r="II196" s="3">
        <v>-0.34</v>
      </c>
      <c r="IJ196" s="3">
        <v>-0.56000000000000005</v>
      </c>
      <c r="IK196" s="3">
        <v>0.08</v>
      </c>
      <c r="IL196" s="3">
        <v>1.49</v>
      </c>
      <c r="IM196" s="3">
        <v>-0.22</v>
      </c>
      <c r="IN196" s="3">
        <v>1.7</v>
      </c>
      <c r="IO196" s="3">
        <v>0.84</v>
      </c>
      <c r="IP196" s="3">
        <v>1.37</v>
      </c>
      <c r="IQ196" s="3">
        <v>1.3</v>
      </c>
      <c r="IR196" s="3">
        <v>0.46</v>
      </c>
      <c r="IS196" s="3">
        <v>-0.57999999999999996</v>
      </c>
      <c r="IT196" s="3">
        <v>0.53</v>
      </c>
      <c r="IU196" s="3">
        <v>0.01</v>
      </c>
      <c r="IV196" s="3">
        <v>0.01</v>
      </c>
      <c r="IW196" s="3">
        <v>-0.49</v>
      </c>
      <c r="IX196" s="3">
        <v>-0.12</v>
      </c>
      <c r="IY196" s="3">
        <v>-0.96</v>
      </c>
      <c r="IZ196" s="3">
        <v>1.2</v>
      </c>
      <c r="JA196" s="3">
        <v>-0.14000000000000001</v>
      </c>
      <c r="JB196" s="3">
        <v>-0.22</v>
      </c>
      <c r="JC196" s="3">
        <v>0.57999999999999996</v>
      </c>
      <c r="JD196" s="3">
        <v>0.76</v>
      </c>
      <c r="JE196" s="3">
        <v>1.1299999999999999</v>
      </c>
      <c r="JF196" s="3">
        <v>1.21</v>
      </c>
      <c r="JG196" s="3">
        <v>0.75</v>
      </c>
      <c r="JH196" s="3">
        <v>0.8</v>
      </c>
      <c r="JI196" s="3">
        <v>0.89</v>
      </c>
      <c r="JJ196" s="3">
        <v>2.12</v>
      </c>
      <c r="JK196" s="3">
        <v>1.2</v>
      </c>
      <c r="JL196" s="3">
        <v>0.52</v>
      </c>
      <c r="JM196" s="3">
        <v>-0.28000000000000003</v>
      </c>
      <c r="JN196" s="3">
        <v>2.82</v>
      </c>
      <c r="JO196" s="3">
        <v>-0.36</v>
      </c>
      <c r="JP196" s="3">
        <v>0.99</v>
      </c>
      <c r="JQ196" s="3">
        <v>0.87</v>
      </c>
      <c r="JR196" s="3">
        <v>0</v>
      </c>
      <c r="JS196" s="3">
        <v>0.17</v>
      </c>
      <c r="JT196" s="3">
        <v>0.61</v>
      </c>
      <c r="JU196" s="3">
        <v>-0.4</v>
      </c>
      <c r="JV196" s="3">
        <v>1.53</v>
      </c>
      <c r="JW196" s="3">
        <v>1.98</v>
      </c>
      <c r="JX196" s="3">
        <v>1.35</v>
      </c>
      <c r="JY196" s="3">
        <v>0.7</v>
      </c>
      <c r="JZ196" s="3">
        <v>0.08</v>
      </c>
      <c r="KA196" s="3">
        <v>-0.89</v>
      </c>
      <c r="KB196" s="3">
        <v>0.11</v>
      </c>
      <c r="KC196" s="3">
        <v>0.11</v>
      </c>
      <c r="KD196" s="3">
        <v>0.85</v>
      </c>
      <c r="KE196" s="3">
        <v>-0.04</v>
      </c>
      <c r="KF196" s="3">
        <v>0.68</v>
      </c>
      <c r="KG196" s="3">
        <v>-0.41</v>
      </c>
      <c r="KH196" s="3">
        <v>-0.31</v>
      </c>
      <c r="KI196" s="3">
        <v>-0.44</v>
      </c>
      <c r="KJ196" s="3">
        <v>0.24</v>
      </c>
      <c r="KK196" s="3">
        <v>0.19</v>
      </c>
      <c r="KL196" s="3">
        <v>0.93</v>
      </c>
      <c r="KM196" s="3">
        <v>0.93</v>
      </c>
      <c r="KN196" s="3">
        <v>0.65</v>
      </c>
      <c r="KO196" s="3">
        <v>1.0900000000000001</v>
      </c>
      <c r="KP196" s="3">
        <v>2.2000000000000002</v>
      </c>
      <c r="KQ196" s="3">
        <v>0.73</v>
      </c>
      <c r="KR196" s="3">
        <v>0.73</v>
      </c>
      <c r="KS196" s="3">
        <v>0.66</v>
      </c>
      <c r="KT196" s="3">
        <v>1.02</v>
      </c>
      <c r="KU196" s="3">
        <v>0.62</v>
      </c>
      <c r="KV196" s="3">
        <v>0.7</v>
      </c>
      <c r="KW196" s="3">
        <v>0.7</v>
      </c>
      <c r="KX196" s="3">
        <v>2.4900000000000002</v>
      </c>
      <c r="KY196" s="3">
        <v>0.4</v>
      </c>
      <c r="KZ196" s="3">
        <v>0.22</v>
      </c>
      <c r="LA196" s="3">
        <v>0</v>
      </c>
      <c r="LB196" s="3">
        <v>0.3</v>
      </c>
      <c r="LC196" s="3">
        <v>0.3</v>
      </c>
      <c r="LD196" s="3">
        <v>29.19</v>
      </c>
      <c r="LE196" s="3">
        <v>0</v>
      </c>
      <c r="LF196" s="3">
        <v>0</v>
      </c>
      <c r="LG196" s="3">
        <v>0.03</v>
      </c>
      <c r="LH196" s="3">
        <v>0.37</v>
      </c>
      <c r="LI196" s="3">
        <v>-0.31</v>
      </c>
      <c r="LJ196" s="3">
        <v>0.32</v>
      </c>
      <c r="LK196" s="3">
        <v>0.38</v>
      </c>
      <c r="LL196" s="3">
        <v>0</v>
      </c>
      <c r="LM196" s="3">
        <v>0.44</v>
      </c>
      <c r="LN196" s="3">
        <v>0.52</v>
      </c>
      <c r="LO196" s="3">
        <v>0.69</v>
      </c>
      <c r="LP196" s="3">
        <v>1.7</v>
      </c>
      <c r="LQ196" s="3">
        <v>-0.62</v>
      </c>
      <c r="LR196" s="3">
        <v>-0.41</v>
      </c>
      <c r="LS196" s="3">
        <v>1.18</v>
      </c>
      <c r="LT196" s="3">
        <v>0.78</v>
      </c>
      <c r="LU196" s="3">
        <v>-0.69</v>
      </c>
      <c r="LV196" s="3">
        <v>-2.46</v>
      </c>
      <c r="LW196" s="3">
        <v>-0.54</v>
      </c>
      <c r="LX196" s="3">
        <v>-0.3</v>
      </c>
      <c r="LY196" s="3">
        <v>-7.0000000000000007E-2</v>
      </c>
      <c r="LZ196" s="3">
        <v>-1.71</v>
      </c>
      <c r="MA196" s="3">
        <v>0.31</v>
      </c>
      <c r="MB196" s="3">
        <v>1.24</v>
      </c>
      <c r="MC196" s="3">
        <v>0.91</v>
      </c>
      <c r="MD196" s="3">
        <v>0.63</v>
      </c>
      <c r="ME196" s="3">
        <v>0.64</v>
      </c>
      <c r="MF196" s="3">
        <v>0.42</v>
      </c>
      <c r="MG196" s="3">
        <v>0.69</v>
      </c>
      <c r="MH196" s="3">
        <v>0.38</v>
      </c>
      <c r="MI196" s="3">
        <v>0.4</v>
      </c>
      <c r="MJ196" s="3">
        <v>0.66</v>
      </c>
      <c r="MK196" s="3">
        <v>0.62</v>
      </c>
      <c r="ML196" s="3">
        <v>1.04</v>
      </c>
      <c r="MM196" s="3">
        <v>0.56999999999999995</v>
      </c>
      <c r="MN196" s="3">
        <v>0.8</v>
      </c>
      <c r="MO196" s="3">
        <v>0.66</v>
      </c>
      <c r="MP196" s="3">
        <v>0.7</v>
      </c>
      <c r="MQ196" s="3">
        <v>0.62</v>
      </c>
      <c r="MR196" s="3">
        <v>0.5</v>
      </c>
      <c r="MS196" s="3">
        <v>-0.51</v>
      </c>
      <c r="MT196" s="3">
        <v>0.87</v>
      </c>
      <c r="MU196" s="3">
        <v>0.56000000000000005</v>
      </c>
      <c r="MV196" s="3">
        <v>0.84</v>
      </c>
      <c r="MW196" s="3">
        <v>1.1000000000000001</v>
      </c>
      <c r="MX196" s="3">
        <v>0.78</v>
      </c>
      <c r="MY196" s="3">
        <v>1.31</v>
      </c>
      <c r="MZ196" s="3">
        <v>0.37</v>
      </c>
      <c r="NA196" s="3">
        <v>0.31</v>
      </c>
      <c r="NB196" s="3">
        <v>2</v>
      </c>
      <c r="NC196" s="3">
        <v>1.61</v>
      </c>
      <c r="ND196" s="3">
        <v>0.7</v>
      </c>
      <c r="NE196" s="3">
        <v>0.12</v>
      </c>
      <c r="NF196" s="3">
        <v>0.91</v>
      </c>
      <c r="NG196" s="3">
        <v>0.52</v>
      </c>
      <c r="NH196" s="3">
        <v>0.77</v>
      </c>
      <c r="NI196" s="3">
        <v>0.77</v>
      </c>
      <c r="NJ196" s="3">
        <v>1.46</v>
      </c>
      <c r="NK196" s="3">
        <v>1.46</v>
      </c>
      <c r="NL196" s="3">
        <v>2.58</v>
      </c>
      <c r="NM196" s="3">
        <v>0.64</v>
      </c>
      <c r="NN196" s="3">
        <v>7.0000000000000007E-2</v>
      </c>
      <c r="NO196" s="3">
        <v>1.85</v>
      </c>
      <c r="NP196" s="3">
        <v>0.5</v>
      </c>
      <c r="NQ196" s="3">
        <v>2.2200000000000002</v>
      </c>
      <c r="NR196" s="3">
        <v>1.5</v>
      </c>
      <c r="NS196" s="3">
        <v>1.99</v>
      </c>
      <c r="NT196" s="3">
        <v>1.89</v>
      </c>
      <c r="NU196" s="3">
        <v>0.86</v>
      </c>
      <c r="NV196" s="3">
        <v>0.66</v>
      </c>
      <c r="NW196" s="3">
        <v>0.62</v>
      </c>
      <c r="NX196" s="3">
        <v>1.63</v>
      </c>
      <c r="NY196" s="3">
        <v>0.64</v>
      </c>
      <c r="NZ196" s="3">
        <v>0.64</v>
      </c>
      <c r="OA196" s="3">
        <v>1.35</v>
      </c>
      <c r="OB196" s="3">
        <v>0.47</v>
      </c>
      <c r="OC196" s="3">
        <v>0.75</v>
      </c>
      <c r="OD196" s="3">
        <v>0.66</v>
      </c>
      <c r="OE196" s="3">
        <v>2.38</v>
      </c>
      <c r="OF196" s="3">
        <v>-0.16</v>
      </c>
      <c r="OG196" s="3">
        <v>0.39</v>
      </c>
      <c r="OH196" s="3">
        <v>0.57999999999999996</v>
      </c>
      <c r="OI196" s="3">
        <v>3.2</v>
      </c>
      <c r="OJ196" s="3">
        <v>4.3899999999999997</v>
      </c>
      <c r="OK196" s="3">
        <v>0.67</v>
      </c>
      <c r="OL196" s="3">
        <v>0.12</v>
      </c>
      <c r="OM196" s="3">
        <v>-0.78</v>
      </c>
      <c r="ON196" s="3">
        <v>0.3</v>
      </c>
      <c r="OO196" s="3">
        <v>2.36</v>
      </c>
      <c r="OP196" s="3">
        <v>1.71</v>
      </c>
      <c r="OQ196" s="3">
        <v>1.02</v>
      </c>
      <c r="OR196" s="3">
        <v>0.33</v>
      </c>
      <c r="OS196" s="3">
        <v>1.43</v>
      </c>
      <c r="OT196" s="3">
        <v>0.08</v>
      </c>
      <c r="OU196" s="3">
        <v>-0.25</v>
      </c>
      <c r="OV196" s="3">
        <v>30.8</v>
      </c>
      <c r="OW196" s="3">
        <v>0.87</v>
      </c>
      <c r="OX196" s="3">
        <v>-0.77</v>
      </c>
      <c r="OY196" s="3">
        <v>-0.68</v>
      </c>
      <c r="OZ196" s="3">
        <v>0</v>
      </c>
      <c r="PA196" s="3">
        <v>0</v>
      </c>
      <c r="PB196" s="3">
        <v>-0.32</v>
      </c>
      <c r="PC196" s="3">
        <v>-1.6</v>
      </c>
      <c r="PD196" s="3">
        <v>1.91</v>
      </c>
      <c r="PE196" s="3">
        <v>0.2</v>
      </c>
      <c r="PF196" s="3">
        <v>0.2</v>
      </c>
      <c r="PG196" s="3">
        <v>0</v>
      </c>
      <c r="PH196" s="3">
        <v>0</v>
      </c>
      <c r="PI196" s="3">
        <v>0</v>
      </c>
      <c r="PJ196" s="3">
        <v>0</v>
      </c>
      <c r="PK196" s="3">
        <v>0</v>
      </c>
      <c r="PL196" s="3">
        <v>0</v>
      </c>
      <c r="PM196" s="3">
        <v>0</v>
      </c>
      <c r="PN196" s="3">
        <v>1.3</v>
      </c>
      <c r="PO196" s="3">
        <v>3.51</v>
      </c>
      <c r="PP196" s="3">
        <v>1</v>
      </c>
      <c r="PQ196" s="3">
        <v>0.87</v>
      </c>
      <c r="PR196" s="3">
        <v>-0.1</v>
      </c>
      <c r="PS196" s="3">
        <v>0.8</v>
      </c>
      <c r="PT196" s="3">
        <v>0.83</v>
      </c>
      <c r="PU196" s="3">
        <v>0.48</v>
      </c>
      <c r="PV196" s="3">
        <v>0.82</v>
      </c>
      <c r="PW196" s="3">
        <v>0</v>
      </c>
      <c r="PX196" s="3">
        <v>0</v>
      </c>
      <c r="PY196" s="3">
        <v>0</v>
      </c>
      <c r="PZ196" s="3">
        <v>0</v>
      </c>
      <c r="QA196" s="3">
        <v>0</v>
      </c>
      <c r="QB196" s="3">
        <v>0</v>
      </c>
      <c r="QC196" s="3">
        <v>0.34</v>
      </c>
      <c r="QD196" s="3">
        <v>0.34</v>
      </c>
      <c r="QE196" s="3">
        <v>0.34</v>
      </c>
      <c r="QF196" s="3">
        <v>0</v>
      </c>
      <c r="QG196" s="3">
        <v>0.67</v>
      </c>
      <c r="QH196" s="3">
        <v>0.39</v>
      </c>
      <c r="QI196" s="3">
        <v>0.47</v>
      </c>
      <c r="QJ196" s="3">
        <v>0</v>
      </c>
      <c r="QK196" s="3">
        <v>0</v>
      </c>
      <c r="QL196" s="3">
        <v>0</v>
      </c>
      <c r="QM196" s="3">
        <v>0</v>
      </c>
      <c r="QN196" s="3">
        <v>100</v>
      </c>
      <c r="QO196" s="3">
        <v>25.0747</v>
      </c>
      <c r="QP196" s="3">
        <v>16.306699999999999</v>
      </c>
      <c r="QQ196" s="3">
        <v>0.91739999999999999</v>
      </c>
      <c r="QR196" s="3">
        <v>0.57279999999999998</v>
      </c>
      <c r="QS196" s="3">
        <v>2.1700000000000001E-2</v>
      </c>
      <c r="QT196" s="3">
        <v>7.3700000000000002E-2</v>
      </c>
      <c r="QU196" s="3">
        <v>3.8100000000000002E-2</v>
      </c>
      <c r="QV196" s="3">
        <v>0.21110000000000001</v>
      </c>
      <c r="QW196" s="3">
        <v>0.64219999999999999</v>
      </c>
      <c r="QX196" s="3">
        <v>1.18E-2</v>
      </c>
      <c r="QY196" s="3">
        <v>0.27029999999999998</v>
      </c>
      <c r="QZ196" s="3">
        <v>2.47E-2</v>
      </c>
      <c r="RA196" s="3">
        <v>5.0000000000000001E-3</v>
      </c>
      <c r="RB196" s="3">
        <v>4.7999999999999996E-3</v>
      </c>
      <c r="RC196" s="3">
        <v>8.2900000000000001E-2</v>
      </c>
      <c r="RD196" s="3">
        <v>8.2000000000000007E-3</v>
      </c>
      <c r="RE196" s="3">
        <v>0.14050000000000001</v>
      </c>
      <c r="RF196" s="3">
        <v>9.4E-2</v>
      </c>
      <c r="RG196" s="3">
        <v>0.98899999999999999</v>
      </c>
      <c r="RH196" s="3">
        <v>0.25240000000000001</v>
      </c>
      <c r="RI196" s="3">
        <v>1.0200000000000001E-2</v>
      </c>
      <c r="RJ196" s="3">
        <v>1.24E-2</v>
      </c>
      <c r="RK196" s="3">
        <v>1.37E-2</v>
      </c>
      <c r="RL196" s="3">
        <v>8.0000000000000002E-3</v>
      </c>
      <c r="RM196" s="3">
        <v>3.5000000000000001E-3</v>
      </c>
      <c r="RN196" s="3">
        <v>0.37469999999999998</v>
      </c>
      <c r="RO196" s="3">
        <v>0.2273</v>
      </c>
      <c r="RP196" s="3">
        <v>7.5700000000000003E-2</v>
      </c>
      <c r="RQ196" s="3">
        <v>1.1299999999999999E-2</v>
      </c>
      <c r="RR196" s="3">
        <v>0.79569999999999996</v>
      </c>
      <c r="RS196" s="3">
        <v>0.10100000000000001</v>
      </c>
      <c r="RT196" s="3">
        <v>0.26850000000000002</v>
      </c>
      <c r="RU196" s="3">
        <v>1.4800000000000001E-2</v>
      </c>
      <c r="RV196" s="3">
        <v>0.12970000000000001</v>
      </c>
      <c r="RW196" s="3">
        <v>0.12970000000000001</v>
      </c>
      <c r="RX196" s="3">
        <v>0.14810000000000001</v>
      </c>
      <c r="RY196" s="3">
        <v>3.8999999999999998E-3</v>
      </c>
      <c r="RZ196" s="3">
        <v>0.25209999999999999</v>
      </c>
      <c r="SA196" s="3">
        <v>0.11849999999999999</v>
      </c>
      <c r="SB196" s="3">
        <v>1.3599999999999999E-2</v>
      </c>
      <c r="SC196" s="3">
        <v>2.1700000000000001E-2</v>
      </c>
      <c r="SD196" s="3">
        <v>4.4999999999999997E-3</v>
      </c>
      <c r="SE196" s="3">
        <v>3.5400000000000001E-2</v>
      </c>
      <c r="SF196" s="3">
        <v>3.9699999999999999E-2</v>
      </c>
      <c r="SG196" s="3">
        <v>2.0000000000000001E-4</v>
      </c>
      <c r="SH196" s="3">
        <v>1.8499999999999999E-2</v>
      </c>
      <c r="SI196" s="3">
        <v>0.95760000000000001</v>
      </c>
      <c r="SJ196" s="3">
        <v>1.41E-2</v>
      </c>
      <c r="SK196" s="3">
        <v>3.6700000000000003E-2</v>
      </c>
      <c r="SL196" s="3">
        <v>1.8E-3</v>
      </c>
      <c r="SM196" s="3">
        <v>8.9200000000000002E-2</v>
      </c>
      <c r="SN196" s="3">
        <v>4.4999999999999997E-3</v>
      </c>
      <c r="SO196" s="3">
        <v>0.20130000000000001</v>
      </c>
      <c r="SP196" s="3">
        <v>1.06E-2</v>
      </c>
      <c r="SQ196" s="3">
        <v>2E-3</v>
      </c>
      <c r="SR196" s="3">
        <v>0.13350000000000001</v>
      </c>
      <c r="SS196" s="3">
        <v>8.6599999999999996E-2</v>
      </c>
      <c r="ST196" s="3">
        <v>1.3100000000000001E-2</v>
      </c>
      <c r="SU196" s="3">
        <v>6.1000000000000004E-3</v>
      </c>
      <c r="SV196" s="3">
        <v>5.4699999999999999E-2</v>
      </c>
      <c r="SW196" s="3">
        <v>1.9699999999999999E-2</v>
      </c>
      <c r="SX196" s="3">
        <v>4.0899999999999999E-2</v>
      </c>
      <c r="SY196" s="3">
        <v>8.2400000000000001E-2</v>
      </c>
      <c r="SZ196" s="3">
        <v>0.14219999999999999</v>
      </c>
      <c r="TA196" s="3">
        <v>1.55E-2</v>
      </c>
      <c r="TB196" s="3">
        <v>2.8999999999999998E-3</v>
      </c>
      <c r="TC196" s="3">
        <v>2.8351999999999999</v>
      </c>
      <c r="TD196" s="3">
        <v>2.8199999999999999E-2</v>
      </c>
      <c r="TE196" s="3">
        <v>0.2296</v>
      </c>
      <c r="TF196" s="3">
        <v>1.21E-2</v>
      </c>
      <c r="TG196" s="3">
        <v>0.36699999999999999</v>
      </c>
      <c r="TH196" s="3">
        <v>5.6300000000000003E-2</v>
      </c>
      <c r="TI196" s="3">
        <v>0.2954</v>
      </c>
      <c r="TJ196" s="3">
        <v>0.44390000000000002</v>
      </c>
      <c r="TK196" s="3">
        <v>0.2165</v>
      </c>
      <c r="TL196" s="3">
        <v>1.8100000000000002E-2</v>
      </c>
      <c r="TM196" s="3">
        <v>6.6000000000000003E-2</v>
      </c>
      <c r="TN196" s="3">
        <v>0.15870000000000001</v>
      </c>
      <c r="TO196" s="3">
        <v>0.13880000000000001</v>
      </c>
      <c r="TP196" s="3">
        <v>0.3236</v>
      </c>
      <c r="TQ196" s="3">
        <v>3.8199999999999998E-2</v>
      </c>
      <c r="TR196" s="3">
        <v>4.3E-3</v>
      </c>
      <c r="TS196" s="3">
        <v>0.4385</v>
      </c>
      <c r="TT196" s="3">
        <v>0.32690000000000002</v>
      </c>
      <c r="TU196" s="3">
        <v>4.4000000000000003E-3</v>
      </c>
      <c r="TV196" s="3">
        <v>8.9999999999999998E-4</v>
      </c>
      <c r="TW196" s="3">
        <v>3.0300000000000001E-2</v>
      </c>
      <c r="TX196" s="3">
        <v>2.8E-3</v>
      </c>
      <c r="TY196" s="3">
        <v>4.7600000000000003E-2</v>
      </c>
      <c r="TZ196" s="3">
        <v>1.17E-2</v>
      </c>
      <c r="UA196" s="3">
        <v>4.7199999999999999E-2</v>
      </c>
      <c r="UB196" s="3">
        <v>3.2000000000000002E-3</v>
      </c>
      <c r="UC196" s="3">
        <v>7.4000000000000003E-3</v>
      </c>
      <c r="UD196" s="3">
        <v>5.0000000000000001E-4</v>
      </c>
      <c r="UE196" s="3">
        <v>6.9999999999999999E-4</v>
      </c>
      <c r="UF196" s="3">
        <v>9.2999999999999992E-3</v>
      </c>
      <c r="UG196" s="3">
        <v>2.35E-2</v>
      </c>
      <c r="UH196" s="3">
        <v>6.8999999999999999E-3</v>
      </c>
      <c r="UI196" s="3">
        <v>7.0499999999999993E-2</v>
      </c>
      <c r="UJ196" s="3">
        <v>7.1999999999999998E-3</v>
      </c>
      <c r="UK196" s="3">
        <v>1.2999999999999999E-3</v>
      </c>
      <c r="UL196" s="3">
        <v>6.3E-3</v>
      </c>
      <c r="UM196" s="3">
        <v>1.8100000000000002E-2</v>
      </c>
      <c r="UN196" s="3">
        <v>5.3E-3</v>
      </c>
      <c r="UO196" s="3">
        <v>2.0299999999999999E-2</v>
      </c>
      <c r="UP196" s="3">
        <v>1E-3</v>
      </c>
      <c r="UQ196" s="3">
        <v>4.0000000000000002E-4</v>
      </c>
      <c r="UR196" s="3">
        <v>0.81230000000000002</v>
      </c>
      <c r="US196" s="3">
        <v>0.1235</v>
      </c>
      <c r="UT196" s="3">
        <v>0.1132</v>
      </c>
      <c r="UU196" s="3">
        <v>0.30309999999999998</v>
      </c>
      <c r="UV196" s="3">
        <v>9.6500000000000002E-2</v>
      </c>
      <c r="UW196" s="3">
        <v>7.7000000000000002E-3</v>
      </c>
      <c r="UX196" s="3">
        <v>0.15010000000000001</v>
      </c>
      <c r="UY196" s="3">
        <v>1.66E-2</v>
      </c>
      <c r="UZ196" s="3">
        <v>1.6999999999999999E-3</v>
      </c>
      <c r="VA196" s="3">
        <v>1.0707</v>
      </c>
      <c r="VB196" s="3">
        <v>0.46310000000000001</v>
      </c>
      <c r="VC196" s="3">
        <v>0.38679999999999998</v>
      </c>
      <c r="VD196" s="3">
        <v>0.2208</v>
      </c>
      <c r="VE196" s="3">
        <v>1.9301999999999999</v>
      </c>
      <c r="VF196" s="3">
        <v>0.92020000000000002</v>
      </c>
      <c r="VG196" s="3">
        <v>1.54E-2</v>
      </c>
      <c r="VH196" s="3">
        <v>0.23549999999999999</v>
      </c>
      <c r="VI196" s="3">
        <v>0.51849999999999996</v>
      </c>
      <c r="VJ196" s="3">
        <v>2.3999999999999998E-3</v>
      </c>
      <c r="VK196" s="3">
        <v>0.21829999999999999</v>
      </c>
      <c r="VL196" s="3">
        <v>1.9900000000000001E-2</v>
      </c>
      <c r="VM196" s="3">
        <v>1.9464999999999999</v>
      </c>
      <c r="VN196" s="3">
        <v>0.47270000000000001</v>
      </c>
      <c r="VO196" s="3">
        <v>1.1303000000000001</v>
      </c>
      <c r="VP196" s="3">
        <v>0.1027</v>
      </c>
      <c r="VQ196" s="3">
        <v>0.11609999999999999</v>
      </c>
      <c r="VR196" s="3">
        <v>0.1046</v>
      </c>
      <c r="VS196" s="3">
        <v>2.0199999999999999E-2</v>
      </c>
      <c r="VT196" s="3">
        <v>0.43709999999999999</v>
      </c>
      <c r="VU196" s="3">
        <v>0.26400000000000001</v>
      </c>
      <c r="VV196" s="3">
        <v>2.4299999999999999E-2</v>
      </c>
      <c r="VW196" s="3">
        <v>0.1489</v>
      </c>
      <c r="VX196" s="3">
        <v>1.8305</v>
      </c>
      <c r="VY196" s="3">
        <v>0.153</v>
      </c>
      <c r="VZ196" s="3">
        <v>5.2200000000000003E-2</v>
      </c>
      <c r="WA196" s="3">
        <v>0.34260000000000002</v>
      </c>
      <c r="WB196" s="3">
        <v>1.4999999999999999E-2</v>
      </c>
      <c r="WC196" s="3">
        <v>5.1499999999999997E-2</v>
      </c>
      <c r="WD196" s="3">
        <v>0.71499999999999997</v>
      </c>
      <c r="WE196" s="3">
        <v>0.39169999999999999</v>
      </c>
      <c r="WF196" s="3">
        <v>0.1095</v>
      </c>
      <c r="WG196" s="3">
        <v>0.15440000000000001</v>
      </c>
      <c r="WH196" s="3">
        <v>6.8999999999999999E-3</v>
      </c>
      <c r="WI196" s="3">
        <v>5.1999999999999998E-3</v>
      </c>
      <c r="WJ196" s="3">
        <v>1.37E-2</v>
      </c>
      <c r="WK196" s="3">
        <v>4.8999999999999998E-3</v>
      </c>
      <c r="WL196" s="3">
        <v>3.9300000000000002E-2</v>
      </c>
      <c r="WM196" s="3">
        <v>4.1000000000000003E-3</v>
      </c>
      <c r="WN196" s="3">
        <v>6.0000000000000001E-3</v>
      </c>
      <c r="WO196" s="3">
        <v>3.2000000000000002E-3</v>
      </c>
      <c r="WP196" s="3">
        <v>9.7999999999999997E-3</v>
      </c>
      <c r="WQ196" s="3">
        <v>2.6499999999999999E-2</v>
      </c>
      <c r="WR196" s="3">
        <v>1.7600000000000001E-2</v>
      </c>
      <c r="WS196" s="3">
        <v>1.72E-2</v>
      </c>
      <c r="WT196" s="3">
        <v>0.40860000000000002</v>
      </c>
      <c r="WU196" s="3">
        <v>4.5999999999999999E-3</v>
      </c>
      <c r="WV196" s="3">
        <v>0.15140000000000001</v>
      </c>
      <c r="WW196" s="3">
        <v>0.1008</v>
      </c>
      <c r="WX196" s="3">
        <v>7.6E-3</v>
      </c>
      <c r="WY196" s="3">
        <v>8.3999999999999995E-3</v>
      </c>
      <c r="WZ196" s="3">
        <v>5.0900000000000001E-2</v>
      </c>
      <c r="XA196" s="3">
        <v>5.5999999999999999E-3</v>
      </c>
      <c r="XB196" s="3">
        <v>2.52E-2</v>
      </c>
      <c r="XC196" s="3">
        <v>5.4100000000000002E-2</v>
      </c>
      <c r="XD196" s="3">
        <v>8.7680000000000007</v>
      </c>
      <c r="XE196" s="3">
        <v>8.7680000000000007</v>
      </c>
      <c r="XF196" s="3">
        <v>5.16</v>
      </c>
      <c r="XG196" s="3">
        <v>2.0219999999999998</v>
      </c>
      <c r="XH196" s="3">
        <v>0.1055</v>
      </c>
      <c r="XI196" s="3">
        <v>0.374</v>
      </c>
      <c r="XJ196" s="3">
        <v>7.2700000000000001E-2</v>
      </c>
      <c r="XK196" s="3">
        <v>0.69850000000000001</v>
      </c>
      <c r="XL196" s="3">
        <v>6.8699999999999997E-2</v>
      </c>
      <c r="XM196" s="3">
        <v>0.26669999999999999</v>
      </c>
      <c r="XN196" s="3">
        <v>15.585599999999999</v>
      </c>
      <c r="XO196" s="3">
        <v>10.4496</v>
      </c>
      <c r="XP196" s="3">
        <v>7.0965999999999996</v>
      </c>
      <c r="XQ196" s="3">
        <v>4.0587999999999997</v>
      </c>
      <c r="XR196" s="3">
        <v>1.6442000000000001</v>
      </c>
      <c r="XS196" s="3">
        <v>1.3757999999999999</v>
      </c>
      <c r="XT196" s="3">
        <v>1.7899999999999999E-2</v>
      </c>
      <c r="XU196" s="3">
        <v>2.5015000000000001</v>
      </c>
      <c r="XV196" s="3">
        <v>4.8000000000000001E-2</v>
      </c>
      <c r="XW196" s="3">
        <v>2.2499999999999999E-2</v>
      </c>
      <c r="XX196" s="3">
        <v>3.0499999999999999E-2</v>
      </c>
      <c r="XY196" s="3">
        <v>2.3300000000000001E-2</v>
      </c>
      <c r="XZ196" s="3">
        <v>0.22520000000000001</v>
      </c>
      <c r="YA196" s="3">
        <v>0.18049999999999999</v>
      </c>
      <c r="YB196" s="3">
        <v>0.18279999999999999</v>
      </c>
      <c r="YC196" s="3">
        <v>0.12820000000000001</v>
      </c>
      <c r="YD196" s="3">
        <v>5.9900000000000002E-2</v>
      </c>
      <c r="YE196" s="3">
        <v>1.4717</v>
      </c>
      <c r="YF196" s="3">
        <v>5.1700000000000003E-2</v>
      </c>
      <c r="YG196" s="3">
        <v>7.7299999999999994E-2</v>
      </c>
      <c r="YH196" s="3">
        <v>0.85150000000000003</v>
      </c>
      <c r="YI196" s="3">
        <v>5.57E-2</v>
      </c>
      <c r="YJ196" s="3">
        <v>0.12609999999999999</v>
      </c>
      <c r="YK196" s="3">
        <v>0.34160000000000001</v>
      </c>
      <c r="YL196" s="3">
        <v>4.8000000000000001E-2</v>
      </c>
      <c r="YM196" s="3">
        <v>5.1999999999999998E-3</v>
      </c>
      <c r="YN196" s="3">
        <v>9.3700000000000006E-2</v>
      </c>
      <c r="YO196" s="3">
        <v>4.8500000000000001E-2</v>
      </c>
      <c r="YP196" s="3">
        <v>0.13270000000000001</v>
      </c>
      <c r="YQ196" s="3">
        <v>5.1359000000000004</v>
      </c>
      <c r="YR196" s="3">
        <v>1.1712</v>
      </c>
      <c r="YS196" s="3">
        <v>7.9000000000000008E-3</v>
      </c>
      <c r="YT196" s="3">
        <v>1.0923</v>
      </c>
      <c r="YU196" s="3">
        <v>7.0999999999999994E-2</v>
      </c>
      <c r="YV196" s="3">
        <v>3.9647999999999999</v>
      </c>
      <c r="YW196" s="3">
        <v>3.9647999999999999</v>
      </c>
      <c r="YX196" s="3">
        <v>4.3464999999999998</v>
      </c>
      <c r="YY196" s="3">
        <v>2.2715000000000001</v>
      </c>
      <c r="YZ196" s="3">
        <v>1.4355</v>
      </c>
      <c r="ZA196" s="3">
        <v>0.58930000000000005</v>
      </c>
      <c r="ZB196" s="3">
        <v>0.50329999999999997</v>
      </c>
      <c r="ZC196" s="3">
        <v>0.19800000000000001</v>
      </c>
      <c r="ZD196" s="3">
        <v>1.32E-2</v>
      </c>
      <c r="ZE196" s="3">
        <v>0.1318</v>
      </c>
      <c r="ZF196" s="3">
        <v>0.52270000000000005</v>
      </c>
      <c r="ZG196" s="3">
        <v>8.1299999999999997E-2</v>
      </c>
      <c r="ZH196" s="3">
        <v>8.1699999999999995E-2</v>
      </c>
      <c r="ZI196" s="3">
        <v>9.6699999999999994E-2</v>
      </c>
      <c r="ZJ196" s="3">
        <v>5.7500000000000002E-2</v>
      </c>
      <c r="ZK196" s="3">
        <v>4.2999999999999997E-2</v>
      </c>
      <c r="ZL196" s="3">
        <v>2.4500000000000001E-2</v>
      </c>
      <c r="ZM196" s="3">
        <v>0.13789999999999999</v>
      </c>
      <c r="ZN196" s="3">
        <v>0.31340000000000001</v>
      </c>
      <c r="ZO196" s="3">
        <v>0.23449999999999999</v>
      </c>
      <c r="ZP196" s="3">
        <v>7.8799999999999995E-2</v>
      </c>
      <c r="ZQ196" s="3">
        <v>1.7107000000000001</v>
      </c>
      <c r="ZR196" s="3">
        <v>1.0662</v>
      </c>
      <c r="ZS196" s="3">
        <v>0.49569999999999997</v>
      </c>
      <c r="ZT196" s="3">
        <v>3.5799999999999998E-2</v>
      </c>
      <c r="ZU196" s="3">
        <v>0.2213</v>
      </c>
      <c r="ZV196" s="3">
        <v>3.0000000000000001E-3</v>
      </c>
      <c r="ZW196" s="3">
        <v>2.52E-2</v>
      </c>
      <c r="ZX196" s="3">
        <v>0.21560000000000001</v>
      </c>
      <c r="ZY196" s="3">
        <v>2.1999999999999999E-2</v>
      </c>
      <c r="ZZ196" s="3">
        <v>4.7699999999999999E-2</v>
      </c>
      <c r="AAA196" s="3">
        <v>0.64449999999999996</v>
      </c>
      <c r="AAB196" s="3">
        <v>0.18310000000000001</v>
      </c>
      <c r="AAC196" s="3">
        <v>7.3099999999999998E-2</v>
      </c>
      <c r="AAD196" s="3">
        <v>6.7299999999999999E-2</v>
      </c>
      <c r="AAE196" s="3">
        <v>7.3000000000000001E-3</v>
      </c>
      <c r="AAF196" s="3">
        <v>0.31369999999999998</v>
      </c>
      <c r="AAG196" s="3">
        <v>0.36430000000000001</v>
      </c>
      <c r="AAH196" s="3">
        <v>0.36430000000000001</v>
      </c>
      <c r="AAI196" s="3">
        <v>7.9299999999999995E-2</v>
      </c>
      <c r="AAJ196" s="3">
        <v>7.4800000000000005E-2</v>
      </c>
      <c r="AAK196" s="3">
        <v>4.7999999999999996E-3</v>
      </c>
      <c r="AAL196" s="3">
        <v>6.2899999999999998E-2</v>
      </c>
      <c r="AAM196" s="3">
        <v>0.1406</v>
      </c>
      <c r="AAN196" s="3">
        <v>1.6999999999999999E-3</v>
      </c>
      <c r="AAO196" s="3">
        <v>6.2035</v>
      </c>
      <c r="AAP196" s="3">
        <v>3.964</v>
      </c>
      <c r="AAQ196" s="3">
        <v>1.4492</v>
      </c>
      <c r="AAR196" s="3">
        <v>0.4516</v>
      </c>
      <c r="AAS196" s="3">
        <v>5.8799999999999998E-2</v>
      </c>
      <c r="AAT196" s="3">
        <v>8.0100000000000005E-2</v>
      </c>
      <c r="AAU196" s="3">
        <v>0.21940000000000001</v>
      </c>
      <c r="AAV196" s="3">
        <v>2.2599999999999999E-2</v>
      </c>
      <c r="AAW196" s="3">
        <v>0.61660000000000004</v>
      </c>
      <c r="AAX196" s="3">
        <v>1.8129</v>
      </c>
      <c r="AAY196" s="3">
        <v>0.49919999999999998</v>
      </c>
      <c r="AAZ196" s="3">
        <v>7.0199999999999999E-2</v>
      </c>
      <c r="ABA196" s="3">
        <v>2.3099999999999999E-2</v>
      </c>
      <c r="ABB196" s="3">
        <v>0.318</v>
      </c>
      <c r="ABC196" s="3">
        <v>0.65680000000000005</v>
      </c>
      <c r="ABD196" s="3">
        <v>0.15559999999999999</v>
      </c>
      <c r="ABE196" s="3">
        <v>8.9800000000000005E-2</v>
      </c>
      <c r="ABF196" s="3">
        <v>0.70199999999999996</v>
      </c>
      <c r="ABG196" s="3">
        <v>2.46E-2</v>
      </c>
      <c r="ABH196" s="3">
        <v>0.12889999999999999</v>
      </c>
      <c r="ABI196" s="3">
        <v>4.2900000000000001E-2</v>
      </c>
      <c r="ABJ196" s="3">
        <v>7.3599999999999999E-2</v>
      </c>
      <c r="ABK196" s="3">
        <v>0.10929999999999999</v>
      </c>
      <c r="ABL196" s="3">
        <v>0.27710000000000001</v>
      </c>
      <c r="ABM196" s="3">
        <v>4.5699999999999998E-2</v>
      </c>
      <c r="ABN196" s="3">
        <v>1.8086</v>
      </c>
      <c r="ABO196" s="3">
        <v>1.8086</v>
      </c>
      <c r="ABP196" s="3">
        <v>0.2029</v>
      </c>
      <c r="ABQ196" s="3">
        <v>0.3221</v>
      </c>
      <c r="ABR196" s="3">
        <v>1.2699999999999999E-2</v>
      </c>
      <c r="ABS196" s="3">
        <v>2.0400000000000001E-2</v>
      </c>
      <c r="ABT196" s="3">
        <v>0.37119999999999997</v>
      </c>
      <c r="ABU196" s="3">
        <v>3.1800000000000002E-2</v>
      </c>
      <c r="ABV196" s="3">
        <v>0.20449999999999999</v>
      </c>
      <c r="ABW196" s="3">
        <v>0.64300000000000002</v>
      </c>
      <c r="ABX196" s="3">
        <v>0.34749999999999998</v>
      </c>
      <c r="ABY196" s="3">
        <v>0.34749999999999998</v>
      </c>
      <c r="ABZ196" s="3">
        <v>0.1671</v>
      </c>
      <c r="ACA196" s="3">
        <v>0.16520000000000001</v>
      </c>
      <c r="ACB196" s="3">
        <v>1.52E-2</v>
      </c>
      <c r="ACC196" s="3">
        <v>8.3400000000000002E-2</v>
      </c>
      <c r="ACD196" s="3">
        <v>8.3400000000000002E-2</v>
      </c>
      <c r="ACE196" s="3">
        <v>5.21E-2</v>
      </c>
      <c r="ACF196" s="3">
        <v>1.7000000000000001E-2</v>
      </c>
      <c r="ACG196" s="3">
        <v>1.4200000000000001E-2</v>
      </c>
      <c r="ACH196" s="3">
        <v>18.3596</v>
      </c>
      <c r="ACI196" s="3">
        <v>18.3596</v>
      </c>
      <c r="ACJ196" s="3">
        <v>4.5072999999999999</v>
      </c>
      <c r="ACK196" s="3">
        <v>2.6015999999999999</v>
      </c>
      <c r="ACL196" s="3">
        <v>0.37269999999999998</v>
      </c>
      <c r="ACM196" s="3">
        <v>5.7500000000000002E-2</v>
      </c>
      <c r="ACN196" s="3">
        <v>0.72370000000000001</v>
      </c>
      <c r="ACO196" s="3">
        <v>0.2419</v>
      </c>
      <c r="ACP196" s="3">
        <v>0.33600000000000002</v>
      </c>
      <c r="ACQ196" s="3">
        <v>6.8000000000000005E-2</v>
      </c>
      <c r="ACR196" s="3">
        <v>8.3000000000000001E-3</v>
      </c>
      <c r="ACS196" s="3">
        <v>9.7600000000000006E-2</v>
      </c>
      <c r="ACT196" s="3">
        <v>8.8490000000000002</v>
      </c>
      <c r="ACU196" s="3">
        <v>3.1141999999999999</v>
      </c>
      <c r="ACV196" s="3">
        <v>0.87549999999999994</v>
      </c>
      <c r="ACW196" s="3">
        <v>0.27700000000000002</v>
      </c>
      <c r="ACX196" s="3">
        <v>3.2300000000000002E-2</v>
      </c>
      <c r="ACY196" s="3">
        <v>0.1014</v>
      </c>
      <c r="ACZ196" s="3">
        <v>0.36919999999999997</v>
      </c>
      <c r="ADA196" s="3">
        <v>0.20680000000000001</v>
      </c>
      <c r="ADB196" s="3">
        <v>1.7568999999999999</v>
      </c>
      <c r="ADC196" s="3">
        <v>0.1084</v>
      </c>
      <c r="ADD196" s="3">
        <v>0.109</v>
      </c>
      <c r="ADE196" s="3">
        <v>4.2599999999999999E-2</v>
      </c>
      <c r="ADF196" s="3">
        <v>1.1648000000000001</v>
      </c>
      <c r="ADG196" s="3">
        <v>5.04E-2</v>
      </c>
      <c r="ADH196" s="3">
        <v>6.1999999999999998E-3</v>
      </c>
      <c r="ADI196" s="3">
        <v>0.63419999999999999</v>
      </c>
      <c r="ADJ196" s="3">
        <v>5.0033000000000003</v>
      </c>
      <c r="ADK196" s="3">
        <v>3.9087999999999998</v>
      </c>
      <c r="ADL196" s="3">
        <v>0.83740000000000003</v>
      </c>
      <c r="ADM196" s="3">
        <v>0.14929999999999999</v>
      </c>
      <c r="ADN196" s="3">
        <v>0.1077</v>
      </c>
      <c r="ADO196" s="3">
        <v>11.1602</v>
      </c>
      <c r="ADP196" s="3">
        <v>3.6116999999999999</v>
      </c>
      <c r="ADQ196" s="3">
        <v>3.3393000000000002</v>
      </c>
      <c r="ADR196" s="3">
        <v>0.2296</v>
      </c>
      <c r="ADS196" s="3">
        <v>0.40749999999999997</v>
      </c>
      <c r="ADT196" s="3">
        <v>0.31340000000000001</v>
      </c>
      <c r="ADU196" s="3">
        <v>0.186</v>
      </c>
      <c r="ADV196" s="3">
        <v>0.106</v>
      </c>
      <c r="ADW196" s="3">
        <v>0.18290000000000001</v>
      </c>
      <c r="ADX196" s="3">
        <v>0.19689999999999999</v>
      </c>
      <c r="ADY196" s="3">
        <v>0.19539999999999999</v>
      </c>
      <c r="ADZ196" s="3">
        <v>0.371</v>
      </c>
      <c r="AEA196" s="3">
        <v>0.38679999999999998</v>
      </c>
      <c r="AEB196" s="3">
        <v>0.68769999999999998</v>
      </c>
      <c r="AEC196" s="3">
        <v>7.6200000000000004E-2</v>
      </c>
      <c r="AED196" s="3">
        <v>0.27239999999999998</v>
      </c>
      <c r="AEE196" s="3">
        <v>4.3499999999999997E-2</v>
      </c>
      <c r="AEF196" s="3">
        <v>9.4200000000000006E-2</v>
      </c>
      <c r="AEG196" s="3">
        <v>0.13469999999999999</v>
      </c>
      <c r="AEH196" s="3">
        <v>4.9565000000000001</v>
      </c>
      <c r="AEI196" s="3">
        <v>1.1506000000000001</v>
      </c>
      <c r="AEJ196" s="3">
        <v>0.47749999999999998</v>
      </c>
      <c r="AEK196" s="3">
        <v>0.4662</v>
      </c>
      <c r="AEL196" s="3">
        <v>5.9299999999999999E-2</v>
      </c>
      <c r="AEM196" s="3">
        <v>3.0999999999999999E-3</v>
      </c>
      <c r="AEN196" s="3">
        <v>0.06</v>
      </c>
      <c r="AEO196" s="3">
        <v>8.4500000000000006E-2</v>
      </c>
      <c r="AEP196" s="3">
        <v>0.57820000000000005</v>
      </c>
      <c r="AEQ196" s="3">
        <v>0.10349999999999999</v>
      </c>
      <c r="AER196" s="3">
        <v>0.37259999999999999</v>
      </c>
      <c r="AES196" s="3">
        <v>0.10199999999999999</v>
      </c>
      <c r="AET196" s="3">
        <v>3.2277</v>
      </c>
      <c r="AEU196" s="3">
        <v>3.2277</v>
      </c>
      <c r="AEV196" s="3">
        <v>2.5920000000000001</v>
      </c>
      <c r="AEW196" s="3">
        <v>2.5920000000000001</v>
      </c>
      <c r="AEX196" s="3">
        <v>0.2717</v>
      </c>
      <c r="AEY196" s="3">
        <v>5.8900000000000001E-2</v>
      </c>
      <c r="AEZ196" s="3">
        <v>1.3599999999999999E-2</v>
      </c>
      <c r="AFA196" s="3">
        <v>0.34639999999999999</v>
      </c>
      <c r="AFB196" s="3">
        <v>0.1837</v>
      </c>
      <c r="AFC196" s="3">
        <v>8.6699999999999999E-2</v>
      </c>
      <c r="AFD196" s="3">
        <v>1.0172000000000001</v>
      </c>
      <c r="AFE196" s="3">
        <v>0.1033</v>
      </c>
      <c r="AFF196" s="3">
        <v>1.04E-2</v>
      </c>
      <c r="AFG196" s="3">
        <v>0.15670000000000001</v>
      </c>
      <c r="AFH196" s="3">
        <v>0.20899999999999999</v>
      </c>
      <c r="AFI196" s="3">
        <v>0.1343</v>
      </c>
      <c r="AFJ196" s="3">
        <v>10.6341</v>
      </c>
      <c r="AFK196" s="3">
        <v>6.5354999999999999</v>
      </c>
      <c r="AFL196" s="3">
        <v>6.5354999999999999</v>
      </c>
      <c r="AFM196" s="3">
        <v>4.7800000000000002E-2</v>
      </c>
      <c r="AFN196" s="3">
        <v>0.44819999999999999</v>
      </c>
      <c r="AFO196" s="3">
        <v>1.2867999999999999</v>
      </c>
      <c r="AFP196" s="3">
        <v>4.0281000000000002</v>
      </c>
      <c r="AFQ196" s="3">
        <v>1.49E-2</v>
      </c>
      <c r="AFR196" s="3">
        <v>8.4199999999999997E-2</v>
      </c>
      <c r="AFS196" s="3">
        <v>0.61170000000000002</v>
      </c>
      <c r="AFT196" s="3">
        <v>1.37E-2</v>
      </c>
      <c r="AFU196" s="3">
        <v>4.0986000000000002</v>
      </c>
      <c r="AFV196" s="3">
        <v>2.9996999999999998</v>
      </c>
      <c r="AFW196" s="3">
        <v>0.18440000000000001</v>
      </c>
      <c r="AFX196" s="3">
        <v>5.11E-2</v>
      </c>
      <c r="AFY196" s="3">
        <v>1.1599999999999999E-2</v>
      </c>
      <c r="AFZ196" s="3">
        <v>0.16209999999999999</v>
      </c>
      <c r="AGA196" s="3">
        <v>4.1500000000000002E-2</v>
      </c>
      <c r="AGB196" s="3">
        <v>0.21709999999999999</v>
      </c>
      <c r="AGC196" s="3">
        <v>9.7100000000000006E-2</v>
      </c>
      <c r="AGD196" s="3">
        <v>0.24929999999999999</v>
      </c>
      <c r="AGE196" s="3">
        <v>0.42070000000000002</v>
      </c>
      <c r="AGF196" s="3">
        <v>0.1225</v>
      </c>
      <c r="AGG196" s="3">
        <v>0.2848</v>
      </c>
      <c r="AGH196" s="3">
        <v>0.4007</v>
      </c>
      <c r="AGI196" s="3">
        <v>3.5000000000000001E-3</v>
      </c>
      <c r="AGJ196" s="3">
        <v>0.4032</v>
      </c>
      <c r="AGK196" s="3">
        <v>0.35010000000000002</v>
      </c>
      <c r="AGL196" s="3">
        <v>1.0319</v>
      </c>
      <c r="AGM196" s="3">
        <v>1.0319</v>
      </c>
      <c r="AGN196" s="3">
        <v>6.7000000000000004E-2</v>
      </c>
      <c r="AGO196" s="3">
        <v>4.2500000000000003E-2</v>
      </c>
      <c r="AGP196" s="3">
        <v>2.4500000000000001E-2</v>
      </c>
      <c r="AGQ196" s="3">
        <v>4.6749999999999998</v>
      </c>
      <c r="AGR196" s="3">
        <v>4.6749999999999998</v>
      </c>
      <c r="AGS196" s="3">
        <v>3.0053000000000001</v>
      </c>
      <c r="AGT196" s="3">
        <v>1.6400000000000001E-2</v>
      </c>
      <c r="AGU196" s="3">
        <v>0.19689999999999999</v>
      </c>
      <c r="AGV196" s="3">
        <v>0.75939999999999996</v>
      </c>
      <c r="AGW196" s="3">
        <v>0.35580000000000001</v>
      </c>
      <c r="AGX196" s="3">
        <v>1.4513</v>
      </c>
      <c r="AGY196" s="3">
        <v>0.22550000000000001</v>
      </c>
      <c r="AGZ196" s="3">
        <v>0.52659999999999996</v>
      </c>
      <c r="AHA196" s="3">
        <v>0.1363</v>
      </c>
      <c r="AHB196" s="3">
        <v>3.8699999999999998E-2</v>
      </c>
      <c r="AHC196" s="3">
        <v>0.20949999999999999</v>
      </c>
      <c r="AHD196" s="3">
        <v>0.1421</v>
      </c>
      <c r="AHE196" s="3">
        <v>0.3337</v>
      </c>
      <c r="AHF196" s="3">
        <v>0.12790000000000001</v>
      </c>
      <c r="AHG196" s="3">
        <v>2.5499999999999998E-2</v>
      </c>
      <c r="AHH196" s="3">
        <v>0.18029999999999999</v>
      </c>
      <c r="AHI196" s="3">
        <v>0.80940000000000001</v>
      </c>
      <c r="AHJ196" s="3">
        <v>0.16550000000000001</v>
      </c>
      <c r="AHK196">
        <v>8.0299999999999996E-2</v>
      </c>
      <c r="AHL196">
        <v>0.2545</v>
      </c>
      <c r="AHM196">
        <v>9.9400000000000002E-2</v>
      </c>
      <c r="AHN196">
        <v>0.2097</v>
      </c>
      <c r="AHO196">
        <v>3.9607999999999999</v>
      </c>
      <c r="AHP196">
        <v>3.9607999999999999</v>
      </c>
      <c r="AHQ196">
        <v>3.9607999999999999</v>
      </c>
      <c r="AHR196">
        <v>1.17E-2</v>
      </c>
      <c r="AHS196">
        <v>1.0626</v>
      </c>
      <c r="AHT196">
        <v>0.10340000000000001</v>
      </c>
      <c r="AHU196">
        <v>1.3265</v>
      </c>
      <c r="AHV196">
        <v>0.25640000000000002</v>
      </c>
      <c r="AHW196">
        <v>0.1638</v>
      </c>
      <c r="AHX196">
        <v>0.74680000000000002</v>
      </c>
      <c r="AHY196">
        <v>0.28970000000000001</v>
      </c>
      <c r="AIA196">
        <v>0</v>
      </c>
      <c r="AIB196">
        <v>0</v>
      </c>
      <c r="AIC196">
        <v>0</v>
      </c>
      <c r="AID196">
        <v>0</v>
      </c>
      <c r="AIE196">
        <v>0</v>
      </c>
      <c r="AIF196">
        <v>0</v>
      </c>
      <c r="AIG196">
        <v>0</v>
      </c>
      <c r="AIH196">
        <v>0</v>
      </c>
      <c r="AII196">
        <v>0</v>
      </c>
      <c r="AIJ196">
        <v>0</v>
      </c>
      <c r="AIK196">
        <v>0</v>
      </c>
      <c r="AIL196">
        <v>0</v>
      </c>
      <c r="AIM196">
        <v>0</v>
      </c>
      <c r="AIN196">
        <v>0</v>
      </c>
      <c r="AIO196">
        <v>0</v>
      </c>
      <c r="AIP196">
        <v>0</v>
      </c>
      <c r="AIQ196">
        <v>0</v>
      </c>
      <c r="AIR196">
        <v>0</v>
      </c>
      <c r="AIS196">
        <v>0</v>
      </c>
      <c r="AIT196">
        <v>0</v>
      </c>
      <c r="AIU196">
        <v>0</v>
      </c>
      <c r="AIV196">
        <v>0</v>
      </c>
      <c r="AIW196">
        <v>0</v>
      </c>
      <c r="AIX196">
        <v>0</v>
      </c>
      <c r="AIY196">
        <v>0</v>
      </c>
      <c r="AIZ196">
        <v>0</v>
      </c>
      <c r="AJA196">
        <v>0</v>
      </c>
      <c r="AJB196">
        <v>0</v>
      </c>
      <c r="AJC196">
        <v>0</v>
      </c>
      <c r="AJD196">
        <v>0</v>
      </c>
      <c r="AJE196">
        <v>0</v>
      </c>
      <c r="AJF196">
        <v>0</v>
      </c>
      <c r="AJG196">
        <v>0</v>
      </c>
      <c r="AJH196">
        <v>0</v>
      </c>
      <c r="AJI196">
        <v>0</v>
      </c>
      <c r="AJJ196">
        <v>0</v>
      </c>
      <c r="AJK196">
        <v>0</v>
      </c>
      <c r="AJL196">
        <v>0</v>
      </c>
      <c r="AJM196">
        <v>0</v>
      </c>
      <c r="AJN196">
        <v>0</v>
      </c>
      <c r="AJO196">
        <v>0</v>
      </c>
      <c r="AJP196">
        <v>0</v>
      </c>
      <c r="AJQ196">
        <v>0</v>
      </c>
      <c r="AJR196">
        <v>0</v>
      </c>
      <c r="AJS196">
        <v>0</v>
      </c>
      <c r="AJT196">
        <v>0</v>
      </c>
      <c r="AJU196">
        <v>0</v>
      </c>
      <c r="AJV196">
        <v>0</v>
      </c>
      <c r="AJW196">
        <v>0</v>
      </c>
      <c r="AJX196">
        <v>0</v>
      </c>
      <c r="AJY196">
        <v>0</v>
      </c>
      <c r="AJZ196">
        <v>0</v>
      </c>
      <c r="AKA196">
        <v>0</v>
      </c>
      <c r="AKB196">
        <v>0</v>
      </c>
      <c r="AKC196">
        <v>0</v>
      </c>
      <c r="AKD196">
        <v>0</v>
      </c>
      <c r="AKE196">
        <v>0</v>
      </c>
      <c r="AKF196">
        <v>0</v>
      </c>
      <c r="AKG196">
        <v>0</v>
      </c>
      <c r="AKH196">
        <v>0</v>
      </c>
      <c r="AKI196">
        <v>0</v>
      </c>
      <c r="AKJ196">
        <v>0</v>
      </c>
      <c r="AKK196">
        <v>0</v>
      </c>
      <c r="AKL196">
        <v>0</v>
      </c>
      <c r="AKM196">
        <v>0</v>
      </c>
      <c r="AKN196">
        <v>0</v>
      </c>
      <c r="AKO196">
        <v>0</v>
      </c>
      <c r="AKP196">
        <v>0</v>
      </c>
      <c r="AKQ196">
        <v>0</v>
      </c>
      <c r="AKR196">
        <v>0</v>
      </c>
      <c r="AKS196">
        <v>0</v>
      </c>
      <c r="AKT196">
        <v>0</v>
      </c>
      <c r="AKU196">
        <v>0</v>
      </c>
      <c r="AKV196">
        <v>0</v>
      </c>
      <c r="AKW196">
        <v>0</v>
      </c>
      <c r="AKX196">
        <v>0</v>
      </c>
      <c r="AKY196">
        <v>0</v>
      </c>
      <c r="AKZ196">
        <v>0</v>
      </c>
      <c r="ALA196">
        <v>0</v>
      </c>
      <c r="ALB196">
        <v>0</v>
      </c>
      <c r="ALC196">
        <v>0</v>
      </c>
      <c r="ALD196">
        <v>0</v>
      </c>
      <c r="ALE196">
        <v>0</v>
      </c>
      <c r="ALF196">
        <v>0</v>
      </c>
      <c r="ALG196">
        <v>0</v>
      </c>
      <c r="ALH196">
        <v>0</v>
      </c>
      <c r="ALI196">
        <v>0</v>
      </c>
      <c r="ALJ196">
        <v>0</v>
      </c>
      <c r="ALK196">
        <v>0</v>
      </c>
      <c r="ALL196">
        <v>0</v>
      </c>
      <c r="ALM196">
        <v>0</v>
      </c>
      <c r="ALN196">
        <v>0</v>
      </c>
      <c r="ALO196">
        <v>0</v>
      </c>
      <c r="ALP196">
        <v>0</v>
      </c>
      <c r="ALQ196">
        <v>0</v>
      </c>
      <c r="ALR196">
        <v>0</v>
      </c>
      <c r="ALS196">
        <v>0</v>
      </c>
      <c r="ALT196">
        <v>0</v>
      </c>
      <c r="ALU196">
        <v>0</v>
      </c>
      <c r="ALV196">
        <v>0</v>
      </c>
      <c r="ALW196">
        <v>0</v>
      </c>
      <c r="ALX196">
        <v>0</v>
      </c>
      <c r="ALY196">
        <v>0</v>
      </c>
      <c r="ALZ196">
        <v>0</v>
      </c>
      <c r="AMA196">
        <v>0</v>
      </c>
      <c r="AMB196">
        <v>0</v>
      </c>
      <c r="AMC196">
        <v>0</v>
      </c>
      <c r="AMD196">
        <v>0</v>
      </c>
      <c r="AME196">
        <v>0</v>
      </c>
      <c r="AMF196">
        <v>0</v>
      </c>
      <c r="AMG196">
        <v>0</v>
      </c>
      <c r="AMH196">
        <v>0</v>
      </c>
      <c r="AMI196">
        <v>0</v>
      </c>
      <c r="AMJ196">
        <v>0</v>
      </c>
      <c r="AMK196">
        <v>0</v>
      </c>
      <c r="AML196">
        <v>0</v>
      </c>
      <c r="AMM196">
        <v>0</v>
      </c>
      <c r="AMN196">
        <v>0</v>
      </c>
      <c r="AMO196">
        <v>0</v>
      </c>
      <c r="AMP196">
        <v>0</v>
      </c>
      <c r="AMQ196">
        <v>0</v>
      </c>
      <c r="AMR196">
        <v>0</v>
      </c>
      <c r="AMS196">
        <v>0</v>
      </c>
      <c r="AMT196">
        <v>0</v>
      </c>
      <c r="AMU196">
        <v>0</v>
      </c>
      <c r="AMV196">
        <v>0</v>
      </c>
      <c r="AMW196">
        <v>0</v>
      </c>
      <c r="AMX196">
        <v>0</v>
      </c>
      <c r="AMY196">
        <v>0</v>
      </c>
      <c r="AMZ196">
        <v>0</v>
      </c>
      <c r="ANA196">
        <v>0</v>
      </c>
      <c r="ANB196">
        <v>0</v>
      </c>
      <c r="ANC196">
        <v>0</v>
      </c>
      <c r="AND196">
        <v>0</v>
      </c>
      <c r="ANE196">
        <v>0</v>
      </c>
      <c r="ANF196">
        <v>0</v>
      </c>
      <c r="ANG196">
        <v>0</v>
      </c>
      <c r="ANH196">
        <v>0</v>
      </c>
      <c r="ANI196">
        <v>0</v>
      </c>
      <c r="ANJ196">
        <v>0</v>
      </c>
      <c r="ANK196">
        <v>0</v>
      </c>
      <c r="ANL196">
        <v>0</v>
      </c>
      <c r="ANM196">
        <v>0</v>
      </c>
      <c r="ANN196">
        <v>0</v>
      </c>
      <c r="ANO196">
        <v>0</v>
      </c>
      <c r="ANP196">
        <v>0</v>
      </c>
      <c r="ANQ196">
        <v>0</v>
      </c>
      <c r="ANR196">
        <v>0</v>
      </c>
      <c r="ANS196">
        <v>0</v>
      </c>
      <c r="ANT196">
        <v>0</v>
      </c>
      <c r="ANU196">
        <v>0</v>
      </c>
      <c r="ANV196">
        <v>0</v>
      </c>
      <c r="ANW196">
        <v>0</v>
      </c>
      <c r="ANX196">
        <v>0</v>
      </c>
      <c r="ANY196">
        <v>0</v>
      </c>
      <c r="ANZ196">
        <v>0</v>
      </c>
      <c r="AOA196">
        <v>0</v>
      </c>
      <c r="AOB196">
        <v>0</v>
      </c>
      <c r="AOC196">
        <v>0</v>
      </c>
      <c r="AOD196">
        <v>0</v>
      </c>
      <c r="AOE196">
        <v>0</v>
      </c>
      <c r="AOF196">
        <v>0</v>
      </c>
      <c r="AOG196">
        <v>0</v>
      </c>
      <c r="AOH196">
        <v>0</v>
      </c>
      <c r="AOI196">
        <v>0</v>
      </c>
      <c r="AOJ196">
        <v>0</v>
      </c>
      <c r="AOK196">
        <v>0</v>
      </c>
      <c r="AOL196">
        <v>0</v>
      </c>
      <c r="AOM196">
        <v>0</v>
      </c>
      <c r="AON196">
        <v>0</v>
      </c>
      <c r="AOO196">
        <v>0</v>
      </c>
      <c r="AOP196">
        <v>0</v>
      </c>
      <c r="AOQ196">
        <v>0</v>
      </c>
      <c r="AOR196">
        <v>0</v>
      </c>
      <c r="AOS196">
        <v>0</v>
      </c>
      <c r="AOT196">
        <v>0</v>
      </c>
      <c r="AOU196">
        <v>0</v>
      </c>
      <c r="AOV196">
        <v>0</v>
      </c>
      <c r="AOW196">
        <v>0</v>
      </c>
      <c r="AOX196">
        <v>0</v>
      </c>
      <c r="AOY196">
        <v>0</v>
      </c>
      <c r="AOZ196">
        <v>0</v>
      </c>
      <c r="APA196">
        <v>0</v>
      </c>
      <c r="APB196">
        <v>0</v>
      </c>
      <c r="APC196">
        <v>0</v>
      </c>
      <c r="APD196">
        <v>0</v>
      </c>
      <c r="APE196">
        <v>0</v>
      </c>
      <c r="APG196">
        <v>0</v>
      </c>
      <c r="APH196">
        <v>0</v>
      </c>
      <c r="API196">
        <v>0</v>
      </c>
      <c r="APJ196">
        <v>0</v>
      </c>
      <c r="APK196">
        <v>0</v>
      </c>
      <c r="APL196">
        <v>0</v>
      </c>
      <c r="APM196">
        <v>0</v>
      </c>
      <c r="APN196">
        <v>0</v>
      </c>
      <c r="APO196">
        <v>0</v>
      </c>
      <c r="APP196">
        <v>0</v>
      </c>
      <c r="APQ196">
        <v>0</v>
      </c>
      <c r="APR196">
        <v>0</v>
      </c>
      <c r="APS196">
        <v>0</v>
      </c>
      <c r="APT196">
        <v>0</v>
      </c>
      <c r="APU196">
        <v>0</v>
      </c>
      <c r="APV196">
        <v>0</v>
      </c>
      <c r="APW196">
        <v>0</v>
      </c>
      <c r="APX196">
        <v>0</v>
      </c>
      <c r="APY196">
        <v>0</v>
      </c>
      <c r="APZ196">
        <v>0</v>
      </c>
      <c r="AQA196">
        <v>0</v>
      </c>
      <c r="AQB196">
        <v>0</v>
      </c>
      <c r="AQC196">
        <v>0</v>
      </c>
      <c r="AQD196">
        <v>0</v>
      </c>
      <c r="AQE196">
        <v>0</v>
      </c>
      <c r="AQF196">
        <v>0</v>
      </c>
      <c r="AQG196">
        <v>0</v>
      </c>
      <c r="AQH196">
        <v>0</v>
      </c>
      <c r="AQI196">
        <v>0</v>
      </c>
      <c r="AQJ196">
        <v>0</v>
      </c>
      <c r="AQK196">
        <v>0</v>
      </c>
      <c r="AQL196">
        <v>0</v>
      </c>
      <c r="AQM196">
        <v>0</v>
      </c>
      <c r="AQN196">
        <v>0</v>
      </c>
      <c r="AQO196">
        <v>0</v>
      </c>
      <c r="AQP196">
        <v>0</v>
      </c>
      <c r="AQQ196">
        <v>0</v>
      </c>
      <c r="AQR196">
        <v>0</v>
      </c>
      <c r="AQS196">
        <v>0</v>
      </c>
      <c r="AQT196">
        <v>0</v>
      </c>
      <c r="AQU196">
        <v>0</v>
      </c>
      <c r="AQV196">
        <v>0</v>
      </c>
      <c r="AQW196">
        <v>0</v>
      </c>
      <c r="AQX196">
        <v>0</v>
      </c>
      <c r="AQY196">
        <v>0</v>
      </c>
      <c r="AQZ196">
        <v>0</v>
      </c>
      <c r="ARA196">
        <v>0</v>
      </c>
      <c r="ARB196">
        <v>0</v>
      </c>
      <c r="ARC196">
        <v>0</v>
      </c>
      <c r="ARD196">
        <v>0</v>
      </c>
      <c r="ARE196">
        <v>0</v>
      </c>
      <c r="ARF196">
        <v>0</v>
      </c>
      <c r="ARG196">
        <v>0</v>
      </c>
      <c r="ARH196">
        <v>0</v>
      </c>
      <c r="ARI196">
        <v>0</v>
      </c>
      <c r="ARJ196">
        <v>0</v>
      </c>
      <c r="ARK196">
        <v>0</v>
      </c>
      <c r="ARL196">
        <v>0</v>
      </c>
      <c r="ARM196">
        <v>0</v>
      </c>
      <c r="ARN196">
        <v>0</v>
      </c>
      <c r="ARO196">
        <v>0</v>
      </c>
      <c r="ARP196">
        <v>0</v>
      </c>
      <c r="ARQ196">
        <v>0</v>
      </c>
      <c r="ARR196">
        <v>0</v>
      </c>
      <c r="ARS196">
        <v>0</v>
      </c>
      <c r="ART196">
        <v>0</v>
      </c>
      <c r="ARU196">
        <v>0</v>
      </c>
      <c r="ARV196">
        <v>0</v>
      </c>
      <c r="ARW196">
        <v>0</v>
      </c>
      <c r="ARX196">
        <v>0</v>
      </c>
      <c r="ARY196">
        <v>0</v>
      </c>
      <c r="ARZ196">
        <v>0</v>
      </c>
      <c r="ASA196">
        <v>0</v>
      </c>
      <c r="ASB196">
        <v>0</v>
      </c>
      <c r="ASC196">
        <v>0</v>
      </c>
      <c r="ASD196">
        <v>0</v>
      </c>
      <c r="ASE196">
        <v>0</v>
      </c>
      <c r="ASF196">
        <v>0</v>
      </c>
      <c r="ASG196">
        <v>0</v>
      </c>
      <c r="ASH196">
        <v>0</v>
      </c>
      <c r="ASI196">
        <v>0</v>
      </c>
      <c r="ASJ196">
        <v>0</v>
      </c>
      <c r="ASK196">
        <v>0</v>
      </c>
      <c r="ASL196">
        <v>0</v>
      </c>
      <c r="ASM196">
        <v>0</v>
      </c>
      <c r="ASN196">
        <v>0</v>
      </c>
      <c r="ASO196">
        <v>0</v>
      </c>
      <c r="ASP196">
        <v>0</v>
      </c>
      <c r="ASQ196">
        <v>0</v>
      </c>
      <c r="ASR196">
        <v>0</v>
      </c>
      <c r="ASS196">
        <v>0</v>
      </c>
      <c r="AST196">
        <v>0</v>
      </c>
      <c r="ASU196">
        <v>0</v>
      </c>
      <c r="ASV196">
        <v>0</v>
      </c>
      <c r="ASW196">
        <v>0</v>
      </c>
      <c r="ASX196">
        <v>0</v>
      </c>
      <c r="ASY196">
        <v>0</v>
      </c>
      <c r="ASZ196">
        <v>0</v>
      </c>
      <c r="ATA196">
        <v>0</v>
      </c>
      <c r="ATB196">
        <v>0</v>
      </c>
      <c r="ATC196">
        <v>0</v>
      </c>
      <c r="ATD196">
        <v>0</v>
      </c>
      <c r="ATE196">
        <v>0</v>
      </c>
      <c r="ATF196">
        <v>0</v>
      </c>
      <c r="ATG196">
        <v>0</v>
      </c>
      <c r="ATH196">
        <v>0</v>
      </c>
      <c r="ATI196">
        <v>0</v>
      </c>
      <c r="ATJ196">
        <v>0</v>
      </c>
      <c r="ATK196">
        <v>0</v>
      </c>
      <c r="ATL196">
        <v>0</v>
      </c>
      <c r="ATM196">
        <v>0</v>
      </c>
      <c r="ATN196">
        <v>0</v>
      </c>
      <c r="ATO196">
        <v>0</v>
      </c>
      <c r="ATP196">
        <v>0</v>
      </c>
      <c r="ATQ196">
        <v>0</v>
      </c>
      <c r="ATR196">
        <v>0</v>
      </c>
      <c r="ATS196">
        <v>0</v>
      </c>
      <c r="ATT196">
        <v>0</v>
      </c>
      <c r="ATU196">
        <v>0</v>
      </c>
      <c r="ATV196">
        <v>0</v>
      </c>
      <c r="ATW196">
        <v>0</v>
      </c>
      <c r="ATX196">
        <v>0</v>
      </c>
      <c r="ATY196">
        <v>0</v>
      </c>
      <c r="ATZ196">
        <v>0</v>
      </c>
      <c r="AUA196">
        <v>0</v>
      </c>
      <c r="AUB196">
        <v>0</v>
      </c>
      <c r="AUC196">
        <v>0</v>
      </c>
      <c r="AUD196">
        <v>0</v>
      </c>
      <c r="AUE196">
        <v>0</v>
      </c>
      <c r="AUF196">
        <v>0</v>
      </c>
      <c r="AUG196">
        <v>0</v>
      </c>
      <c r="AUH196">
        <v>0</v>
      </c>
      <c r="AUI196">
        <v>0</v>
      </c>
      <c r="AUJ196">
        <v>0</v>
      </c>
      <c r="AUK196">
        <v>0</v>
      </c>
      <c r="AUL196">
        <v>0</v>
      </c>
      <c r="AUM196">
        <v>0</v>
      </c>
      <c r="AUN196">
        <v>0</v>
      </c>
      <c r="AUO196">
        <v>0</v>
      </c>
      <c r="AUP196">
        <v>0</v>
      </c>
      <c r="AUQ196">
        <v>0</v>
      </c>
      <c r="AUR196">
        <v>0</v>
      </c>
      <c r="AUS196">
        <v>0</v>
      </c>
      <c r="AUT196">
        <v>0</v>
      </c>
      <c r="AUU196">
        <v>0</v>
      </c>
      <c r="AUV196">
        <v>0</v>
      </c>
      <c r="AUW196">
        <v>0</v>
      </c>
      <c r="AUX196">
        <v>0</v>
      </c>
      <c r="AUY196">
        <v>0</v>
      </c>
      <c r="AUZ196">
        <v>0</v>
      </c>
      <c r="AVA196">
        <v>0</v>
      </c>
      <c r="AVB196">
        <v>0</v>
      </c>
      <c r="AVC196">
        <v>0</v>
      </c>
      <c r="AVD196">
        <v>0</v>
      </c>
      <c r="AVE196">
        <v>0</v>
      </c>
      <c r="AVF196">
        <v>0</v>
      </c>
      <c r="AVG196">
        <v>0</v>
      </c>
      <c r="AVH196">
        <v>0</v>
      </c>
      <c r="AVI196">
        <v>0</v>
      </c>
      <c r="AVJ196">
        <v>0</v>
      </c>
      <c r="AVK196">
        <v>0</v>
      </c>
      <c r="AVL196">
        <v>0</v>
      </c>
      <c r="AVM196">
        <v>0</v>
      </c>
      <c r="AVN196">
        <v>0</v>
      </c>
      <c r="AVO196">
        <v>0</v>
      </c>
      <c r="AVP196">
        <v>0</v>
      </c>
      <c r="AVQ196">
        <v>0</v>
      </c>
      <c r="AVR196">
        <v>0</v>
      </c>
      <c r="AVS196">
        <v>0</v>
      </c>
      <c r="AVT196">
        <v>0</v>
      </c>
      <c r="AVU196">
        <v>0</v>
      </c>
      <c r="AVV196">
        <v>0</v>
      </c>
      <c r="AVW196">
        <v>0</v>
      </c>
      <c r="AVX196">
        <v>0</v>
      </c>
      <c r="AVY196">
        <v>0</v>
      </c>
      <c r="AVZ196">
        <v>0</v>
      </c>
      <c r="AWA196">
        <v>0</v>
      </c>
      <c r="AWB196">
        <v>0</v>
      </c>
      <c r="AWC196">
        <v>0</v>
      </c>
      <c r="AWD196">
        <v>0</v>
      </c>
      <c r="AWE196">
        <v>0</v>
      </c>
      <c r="AWF196">
        <v>0</v>
      </c>
      <c r="AWG196">
        <v>0</v>
      </c>
      <c r="AWH196">
        <v>0</v>
      </c>
      <c r="AWI196">
        <v>0</v>
      </c>
      <c r="AWJ196">
        <v>0</v>
      </c>
      <c r="AWK196">
        <v>0</v>
      </c>
      <c r="AWM196">
        <v>0</v>
      </c>
      <c r="AWN196">
        <v>0</v>
      </c>
      <c r="AWO196">
        <v>0</v>
      </c>
      <c r="AWP196">
        <v>0</v>
      </c>
      <c r="AWQ196">
        <v>0</v>
      </c>
      <c r="AWR196">
        <v>0</v>
      </c>
      <c r="AWS196">
        <v>0</v>
      </c>
      <c r="AWT196">
        <v>0</v>
      </c>
      <c r="AWU196">
        <v>0</v>
      </c>
      <c r="AWV196">
        <v>0</v>
      </c>
      <c r="AWW196">
        <v>0</v>
      </c>
      <c r="AWX196">
        <v>0</v>
      </c>
      <c r="AWY196">
        <v>0</v>
      </c>
      <c r="AWZ196">
        <v>0</v>
      </c>
      <c r="AXA196">
        <v>0</v>
      </c>
      <c r="AXC196">
        <v>0</v>
      </c>
      <c r="AXD196">
        <v>0</v>
      </c>
      <c r="AXE196">
        <v>0</v>
      </c>
      <c r="AXF196">
        <v>0</v>
      </c>
      <c r="AXG196">
        <v>0</v>
      </c>
      <c r="AXH196">
        <v>0</v>
      </c>
      <c r="AXI196">
        <v>0</v>
      </c>
      <c r="AXJ196">
        <v>0</v>
      </c>
      <c r="AXK196">
        <v>0</v>
      </c>
      <c r="AXL196">
        <v>0</v>
      </c>
      <c r="AXM196">
        <v>0</v>
      </c>
      <c r="AXN196">
        <v>0</v>
      </c>
      <c r="AXO196">
        <v>0</v>
      </c>
      <c r="AXP196">
        <v>0</v>
      </c>
      <c r="AXQ196">
        <v>0</v>
      </c>
    </row>
    <row r="197" spans="1:1317" x14ac:dyDescent="0.25">
      <c r="A197" s="34">
        <v>42186</v>
      </c>
      <c r="B197" s="3">
        <v>0.62</v>
      </c>
      <c r="C197" s="3">
        <v>0.65</v>
      </c>
      <c r="D197" s="3">
        <v>0.59</v>
      </c>
      <c r="E197" s="3">
        <v>0</v>
      </c>
      <c r="F197" s="3">
        <v>-0.28999999999999998</v>
      </c>
      <c r="G197" s="3">
        <v>8.8800000000000008</v>
      </c>
      <c r="H197" s="3">
        <v>-4.04</v>
      </c>
      <c r="I197" s="3">
        <v>-4.13</v>
      </c>
      <c r="J197" s="3">
        <v>2.0299999999999998</v>
      </c>
      <c r="K197" s="3">
        <v>0.78</v>
      </c>
      <c r="L197" s="3">
        <v>-0.95</v>
      </c>
      <c r="M197" s="3">
        <v>1.1299999999999999</v>
      </c>
      <c r="N197" s="3">
        <v>3.53</v>
      </c>
      <c r="O197" s="3">
        <v>1.1399999999999999</v>
      </c>
      <c r="P197" s="3">
        <v>3.26</v>
      </c>
      <c r="Q197" s="3">
        <v>0.14000000000000001</v>
      </c>
      <c r="R197" s="3">
        <v>1.02</v>
      </c>
      <c r="S197" s="3">
        <v>0.35</v>
      </c>
      <c r="T197" s="3">
        <v>0.26</v>
      </c>
      <c r="U197" s="3">
        <v>-2.83</v>
      </c>
      <c r="V197" s="3">
        <v>0.36</v>
      </c>
      <c r="W197" s="3">
        <v>1.07</v>
      </c>
      <c r="X197" s="3">
        <v>1.1299999999999999</v>
      </c>
      <c r="Y197" s="3">
        <v>-4.2300000000000004</v>
      </c>
      <c r="Z197" s="3">
        <v>4.5599999999999996</v>
      </c>
      <c r="AA197" s="3">
        <v>9.19</v>
      </c>
      <c r="AB197" s="3">
        <v>-10.77</v>
      </c>
      <c r="AC197" s="3">
        <v>2.85</v>
      </c>
      <c r="AD197" s="3">
        <v>-3.37</v>
      </c>
      <c r="AE197" s="3">
        <v>-1.54</v>
      </c>
      <c r="AF197" s="3">
        <v>0.36</v>
      </c>
      <c r="AG197" s="3">
        <v>0.47</v>
      </c>
      <c r="AH197" s="3">
        <v>-0.18</v>
      </c>
      <c r="AI197" s="3">
        <v>0.94</v>
      </c>
      <c r="AJ197" s="3">
        <v>0.95</v>
      </c>
      <c r="AK197" s="3">
        <v>0.27</v>
      </c>
      <c r="AL197" s="3">
        <v>0.73</v>
      </c>
      <c r="AM197" s="3">
        <v>2.0499999999999998</v>
      </c>
      <c r="AN197" s="3">
        <v>-3.05</v>
      </c>
      <c r="AO197" s="3">
        <v>-1.53</v>
      </c>
      <c r="AP197" s="3">
        <v>-1.1200000000000001</v>
      </c>
      <c r="AQ197" s="3">
        <v>-5.01</v>
      </c>
      <c r="AR197" s="3">
        <v>-2.65</v>
      </c>
      <c r="AS197" s="3">
        <v>-6.82</v>
      </c>
      <c r="AT197" s="3">
        <v>-3.03</v>
      </c>
      <c r="AU197" s="3">
        <v>-1.49</v>
      </c>
      <c r="AV197" s="3">
        <v>-4.83</v>
      </c>
      <c r="AW197" s="3">
        <v>1.34</v>
      </c>
      <c r="AX197" s="3">
        <v>4.13</v>
      </c>
      <c r="AY197" s="3">
        <v>1.08</v>
      </c>
      <c r="AZ197" s="3">
        <v>2.4500000000000002</v>
      </c>
      <c r="BA197" s="3">
        <v>-1.85</v>
      </c>
      <c r="BB197" s="3">
        <v>-7.15</v>
      </c>
      <c r="BC197" s="3">
        <v>-3.49</v>
      </c>
      <c r="BD197" s="3">
        <v>-8.3000000000000007</v>
      </c>
      <c r="BE197" s="3">
        <v>3.72</v>
      </c>
      <c r="BF197" s="3">
        <v>1.81</v>
      </c>
      <c r="BG197" s="3">
        <v>9.7799999999999994</v>
      </c>
      <c r="BH197" s="3">
        <v>3.44</v>
      </c>
      <c r="BI197" s="3">
        <v>-3.29</v>
      </c>
      <c r="BJ197" s="3">
        <v>0.86</v>
      </c>
      <c r="BK197" s="3">
        <v>13.43</v>
      </c>
      <c r="BL197" s="3">
        <v>19.420000000000002</v>
      </c>
      <c r="BM197" s="3">
        <v>1.32</v>
      </c>
      <c r="BN197" s="3">
        <v>-0.47</v>
      </c>
      <c r="BO197" s="3">
        <v>-2.94</v>
      </c>
      <c r="BP197" s="3">
        <v>-2.58</v>
      </c>
      <c r="BQ197" s="3">
        <v>0.88</v>
      </c>
      <c r="BR197" s="3">
        <v>1.71</v>
      </c>
      <c r="BS197" s="3">
        <v>0.18</v>
      </c>
      <c r="BT197" s="3">
        <v>-0.19</v>
      </c>
      <c r="BU197" s="3">
        <v>1.02</v>
      </c>
      <c r="BV197" s="3">
        <v>0.78</v>
      </c>
      <c r="BW197" s="3">
        <v>-0.11</v>
      </c>
      <c r="BX197" s="3">
        <v>0.52</v>
      </c>
      <c r="BY197" s="3">
        <v>1.02</v>
      </c>
      <c r="BZ197" s="3">
        <v>0.16</v>
      </c>
      <c r="CA197" s="3">
        <v>1.23</v>
      </c>
      <c r="CB197" s="3">
        <v>1.3</v>
      </c>
      <c r="CC197" s="3">
        <v>1.96</v>
      </c>
      <c r="CD197" s="3">
        <v>2.4500000000000002</v>
      </c>
      <c r="CE197" s="3">
        <v>-2.73</v>
      </c>
      <c r="CF197" s="3">
        <v>2.0099999999999998</v>
      </c>
      <c r="CG197" s="3">
        <v>0.73</v>
      </c>
      <c r="CH197" s="3">
        <v>-0.66</v>
      </c>
      <c r="CI197" s="3">
        <v>-7.2</v>
      </c>
      <c r="CJ197" s="3">
        <v>-2.5</v>
      </c>
      <c r="CK197" s="3">
        <v>2.96</v>
      </c>
      <c r="CL197" s="3">
        <v>-0.4</v>
      </c>
      <c r="CM197" s="3">
        <v>0.92</v>
      </c>
      <c r="CN197" s="3">
        <v>1.63</v>
      </c>
      <c r="CO197" s="3">
        <v>1.57</v>
      </c>
      <c r="CP197" s="3">
        <v>-0.17</v>
      </c>
      <c r="CQ197" s="3">
        <v>-1.2</v>
      </c>
      <c r="CR197" s="3">
        <v>-2.0299999999999998</v>
      </c>
      <c r="CS197" s="3">
        <v>-4.3899999999999997</v>
      </c>
      <c r="CT197" s="3">
        <v>-0.65</v>
      </c>
      <c r="CU197" s="3">
        <v>1.43</v>
      </c>
      <c r="CV197" s="3">
        <v>3.87</v>
      </c>
      <c r="CW197" s="3">
        <v>-6.62</v>
      </c>
      <c r="CX197" s="3">
        <v>7.77</v>
      </c>
      <c r="CY197" s="3">
        <v>-3.64</v>
      </c>
      <c r="CZ197" s="3">
        <v>2.58</v>
      </c>
      <c r="DA197" s="3">
        <v>-1.01</v>
      </c>
      <c r="DB197" s="3">
        <v>-3.57</v>
      </c>
      <c r="DC197" s="3">
        <v>-1.02</v>
      </c>
      <c r="DD197" s="3">
        <v>1.32</v>
      </c>
      <c r="DE197" s="3">
        <v>-2.27</v>
      </c>
      <c r="DF197" s="3">
        <v>2.14</v>
      </c>
      <c r="DG197" s="3">
        <v>2.1</v>
      </c>
      <c r="DH197" s="3">
        <v>3.19</v>
      </c>
      <c r="DI197" s="3">
        <v>1.84</v>
      </c>
      <c r="DJ197" s="3">
        <v>2.0499999999999998</v>
      </c>
      <c r="DK197" s="3">
        <v>1.52</v>
      </c>
      <c r="DL197" s="3">
        <v>2.33</v>
      </c>
      <c r="DM197" s="3">
        <v>-0.02</v>
      </c>
      <c r="DN197" s="3">
        <v>-1.26</v>
      </c>
      <c r="DO197" s="3">
        <v>0.82</v>
      </c>
      <c r="DP197" s="3">
        <v>0.35</v>
      </c>
      <c r="DQ197" s="3">
        <v>1.08</v>
      </c>
      <c r="DR197" s="3">
        <v>1.36</v>
      </c>
      <c r="DS197" s="3">
        <v>1.97</v>
      </c>
      <c r="DT197" s="3">
        <v>3.09</v>
      </c>
      <c r="DU197" s="3">
        <v>1.4</v>
      </c>
      <c r="DV197" s="3">
        <v>-0.53</v>
      </c>
      <c r="DW197" s="3">
        <v>1.3</v>
      </c>
      <c r="DX197" s="3">
        <v>-3.29</v>
      </c>
      <c r="DY197" s="3">
        <v>1.69</v>
      </c>
      <c r="DZ197" s="3">
        <v>1.1000000000000001</v>
      </c>
      <c r="EA197" s="3">
        <v>0.67</v>
      </c>
      <c r="EB197" s="3">
        <v>0.77</v>
      </c>
      <c r="EC197" s="3">
        <v>0.82</v>
      </c>
      <c r="ED197" s="3">
        <v>0.89</v>
      </c>
      <c r="EE197" s="3">
        <v>-0.1</v>
      </c>
      <c r="EF197" s="3">
        <v>-0.44</v>
      </c>
      <c r="EG197" s="3">
        <v>-0.53</v>
      </c>
      <c r="EH197" s="3">
        <v>-0.6</v>
      </c>
      <c r="EI197" s="3">
        <v>-1.22</v>
      </c>
      <c r="EJ197" s="3">
        <v>0.76</v>
      </c>
      <c r="EK197" s="3">
        <v>0.27</v>
      </c>
      <c r="EL197" s="3">
        <v>0.32</v>
      </c>
      <c r="EM197" s="3">
        <v>1.25</v>
      </c>
      <c r="EN197" s="3">
        <v>-7.51</v>
      </c>
      <c r="EO197" s="3">
        <v>0.71</v>
      </c>
      <c r="EP197" s="3">
        <v>2.2999999999999998</v>
      </c>
      <c r="EQ197" s="3">
        <v>-0.95</v>
      </c>
      <c r="ER197" s="3">
        <v>0.56000000000000005</v>
      </c>
      <c r="ES197" s="3">
        <v>-0.34</v>
      </c>
      <c r="ET197" s="3">
        <v>2.37</v>
      </c>
      <c r="EU197" s="3">
        <v>1.58</v>
      </c>
      <c r="EV197" s="3">
        <v>4.24</v>
      </c>
      <c r="EW197" s="3">
        <v>2.0499999999999998</v>
      </c>
      <c r="EX197" s="3">
        <v>2.15</v>
      </c>
      <c r="EY197" s="3">
        <v>5.15</v>
      </c>
      <c r="EZ197" s="3">
        <v>-0.43</v>
      </c>
      <c r="FA197" s="3">
        <v>0.03</v>
      </c>
      <c r="FB197" s="3">
        <v>2.46</v>
      </c>
      <c r="FC197" s="3">
        <v>1.77</v>
      </c>
      <c r="FD197" s="3">
        <v>0.06</v>
      </c>
      <c r="FE197" s="3">
        <v>4.8499999999999996</v>
      </c>
      <c r="FF197" s="3">
        <v>0.81</v>
      </c>
      <c r="FG197" s="3">
        <v>-0.04</v>
      </c>
      <c r="FH197" s="3">
        <v>1.31</v>
      </c>
      <c r="FI197" s="3">
        <v>9.86</v>
      </c>
      <c r="FJ197" s="3">
        <v>1.59</v>
      </c>
      <c r="FK197" s="3">
        <v>0.79</v>
      </c>
      <c r="FL197" s="3">
        <v>0.68</v>
      </c>
      <c r="FM197" s="3">
        <v>2.44</v>
      </c>
      <c r="FN197" s="3">
        <v>2.23</v>
      </c>
      <c r="FO197" s="3">
        <v>-0.32</v>
      </c>
      <c r="FP197" s="3">
        <v>0.43</v>
      </c>
      <c r="FQ197" s="3">
        <v>0.42</v>
      </c>
      <c r="FR197" s="3">
        <v>0.77</v>
      </c>
      <c r="FS197" s="3">
        <v>0.77</v>
      </c>
      <c r="FT197" s="3">
        <v>0.79</v>
      </c>
      <c r="FU197" s="3">
        <v>0.97</v>
      </c>
      <c r="FV197" s="3">
        <v>1.31</v>
      </c>
      <c r="FW197" s="3">
        <v>0.76</v>
      </c>
      <c r="FX197" s="3">
        <v>2.2200000000000002</v>
      </c>
      <c r="FY197" s="3">
        <v>0.03</v>
      </c>
      <c r="FZ197" s="3">
        <v>0.3</v>
      </c>
      <c r="GA197" s="3">
        <v>0.19</v>
      </c>
      <c r="GB197" s="3">
        <v>1.52</v>
      </c>
      <c r="GC197" s="3">
        <v>0.69</v>
      </c>
      <c r="GD197" s="3">
        <v>0.88</v>
      </c>
      <c r="GE197" s="3">
        <v>0.49</v>
      </c>
      <c r="GF197" s="3">
        <v>0.49</v>
      </c>
      <c r="GG197" s="3">
        <v>2.44</v>
      </c>
      <c r="GH197" s="3">
        <v>0.37</v>
      </c>
      <c r="GI197" s="3">
        <v>0.17</v>
      </c>
      <c r="GJ197" s="3">
        <v>0.71</v>
      </c>
      <c r="GK197" s="3">
        <v>1.04</v>
      </c>
      <c r="GL197" s="3">
        <v>1.92</v>
      </c>
      <c r="GM197" s="3">
        <v>0.28000000000000003</v>
      </c>
      <c r="GN197" s="3">
        <v>0.98</v>
      </c>
      <c r="GO197" s="3">
        <v>-0.52</v>
      </c>
      <c r="GP197" s="3">
        <v>-0.3</v>
      </c>
      <c r="GQ197" s="3">
        <v>0.1</v>
      </c>
      <c r="GR197" s="3">
        <v>0.35</v>
      </c>
      <c r="GS197" s="3">
        <v>0.17</v>
      </c>
      <c r="GT197" s="3">
        <v>-0.3</v>
      </c>
      <c r="GU197" s="3">
        <v>-0.71</v>
      </c>
      <c r="GV197" s="3">
        <v>0.65</v>
      </c>
      <c r="GW197" s="3">
        <v>1.39</v>
      </c>
      <c r="GX197" s="3">
        <v>0.76</v>
      </c>
      <c r="GY197" s="3">
        <v>0.94</v>
      </c>
      <c r="GZ197" s="3">
        <v>0.61</v>
      </c>
      <c r="HA197" s="3">
        <v>0.5</v>
      </c>
      <c r="HB197" s="3">
        <v>0.76</v>
      </c>
      <c r="HC197" s="3">
        <v>-0.68</v>
      </c>
      <c r="HD197" s="3">
        <v>-7.0000000000000007E-2</v>
      </c>
      <c r="HE197" s="3">
        <v>3.22</v>
      </c>
      <c r="HF197" s="3">
        <v>0.02</v>
      </c>
      <c r="HG197" s="3">
        <v>0.26</v>
      </c>
      <c r="HH197" s="3">
        <v>-0.04</v>
      </c>
      <c r="HI197" s="3">
        <v>0.86</v>
      </c>
      <c r="HJ197" s="3">
        <v>4.17</v>
      </c>
      <c r="HK197" s="3">
        <v>4.17</v>
      </c>
      <c r="HL197" s="3">
        <v>0.86</v>
      </c>
      <c r="HM197" s="3">
        <v>0.99</v>
      </c>
      <c r="HN197" s="3">
        <v>0.94</v>
      </c>
      <c r="HO197" s="3">
        <v>1.22</v>
      </c>
      <c r="HP197" s="3">
        <v>0.88</v>
      </c>
      <c r="HQ197" s="3">
        <v>0.73</v>
      </c>
      <c r="HR197" s="3">
        <v>-0.35</v>
      </c>
      <c r="HS197" s="3">
        <v>0.4</v>
      </c>
      <c r="HT197" s="3">
        <v>1.47</v>
      </c>
      <c r="HU197" s="3">
        <v>2.98</v>
      </c>
      <c r="HV197" s="3">
        <v>1.98</v>
      </c>
      <c r="HW197" s="3">
        <v>0.8</v>
      </c>
      <c r="HX197" s="3">
        <v>0.36</v>
      </c>
      <c r="HY197" s="3">
        <v>2.44</v>
      </c>
      <c r="HZ197" s="3">
        <v>0.67</v>
      </c>
      <c r="IA197" s="3">
        <v>1.06</v>
      </c>
      <c r="IB197" s="3">
        <v>0.4</v>
      </c>
      <c r="IC197" s="3">
        <v>0.45</v>
      </c>
      <c r="ID197" s="3">
        <v>0.23</v>
      </c>
      <c r="IE197" s="3">
        <v>0.64</v>
      </c>
      <c r="IF197" s="3">
        <v>0.42</v>
      </c>
      <c r="IG197" s="3">
        <v>0.44</v>
      </c>
      <c r="IH197" s="3">
        <v>0.14000000000000001</v>
      </c>
      <c r="II197" s="3">
        <v>0.26</v>
      </c>
      <c r="IJ197" s="3">
        <v>2.19</v>
      </c>
      <c r="IK197" s="3">
        <v>1.1399999999999999</v>
      </c>
      <c r="IL197" s="3">
        <v>0.14000000000000001</v>
      </c>
      <c r="IM197" s="3">
        <v>1.4</v>
      </c>
      <c r="IN197" s="3">
        <v>1.5</v>
      </c>
      <c r="IO197" s="3">
        <v>1</v>
      </c>
      <c r="IP197" s="3">
        <v>1.27</v>
      </c>
      <c r="IQ197" s="3">
        <v>1.48</v>
      </c>
      <c r="IR197" s="3">
        <v>1.2</v>
      </c>
      <c r="IS197" s="3">
        <v>0.47</v>
      </c>
      <c r="IT197" s="3">
        <v>0.7</v>
      </c>
      <c r="IU197" s="3">
        <v>1.03</v>
      </c>
      <c r="IV197" s="3">
        <v>1.03</v>
      </c>
      <c r="IW197" s="3">
        <v>1.27</v>
      </c>
      <c r="IX197" s="3">
        <v>7.0000000000000007E-2</v>
      </c>
      <c r="IY197" s="3">
        <v>2.97</v>
      </c>
      <c r="IZ197" s="3">
        <v>-0.88</v>
      </c>
      <c r="JA197" s="3">
        <v>2.2000000000000002</v>
      </c>
      <c r="JB197" s="3">
        <v>1.47</v>
      </c>
      <c r="JC197" s="3">
        <v>-0.31</v>
      </c>
      <c r="JD197" s="3">
        <v>-0.57999999999999996</v>
      </c>
      <c r="JE197" s="3">
        <v>-0.56999999999999995</v>
      </c>
      <c r="JF197" s="3">
        <v>-0.21</v>
      </c>
      <c r="JG197" s="3">
        <v>0.24</v>
      </c>
      <c r="JH197" s="3">
        <v>-2.2200000000000002</v>
      </c>
      <c r="JI197" s="3">
        <v>-0.74</v>
      </c>
      <c r="JJ197" s="3">
        <v>-0.48</v>
      </c>
      <c r="JK197" s="3">
        <v>-0.64</v>
      </c>
      <c r="JL197" s="3">
        <v>-0.57999999999999996</v>
      </c>
      <c r="JM197" s="3">
        <v>-0.19</v>
      </c>
      <c r="JN197" s="3">
        <v>-1.8</v>
      </c>
      <c r="JO197" s="3">
        <v>-0.56999999999999995</v>
      </c>
      <c r="JP197" s="3">
        <v>-0.69</v>
      </c>
      <c r="JQ197" s="3">
        <v>-1.19</v>
      </c>
      <c r="JR197" s="3">
        <v>1.2</v>
      </c>
      <c r="JS197" s="3">
        <v>0.01</v>
      </c>
      <c r="JT197" s="3">
        <v>-0.6</v>
      </c>
      <c r="JU197" s="3">
        <v>0.36</v>
      </c>
      <c r="JV197" s="3">
        <v>0.04</v>
      </c>
      <c r="JW197" s="3">
        <v>-0.38</v>
      </c>
      <c r="JX197" s="3">
        <v>0.85</v>
      </c>
      <c r="JY197" s="3">
        <v>-0.99</v>
      </c>
      <c r="JZ197" s="3">
        <v>-1.33</v>
      </c>
      <c r="KA197" s="3">
        <v>-0.13</v>
      </c>
      <c r="KB197" s="3">
        <v>0.1</v>
      </c>
      <c r="KC197" s="3">
        <v>0.1</v>
      </c>
      <c r="KD197" s="3">
        <v>0.34</v>
      </c>
      <c r="KE197" s="3">
        <v>-0.15</v>
      </c>
      <c r="KF197" s="3">
        <v>1.64</v>
      </c>
      <c r="KG197" s="3">
        <v>0.5</v>
      </c>
      <c r="KH197" s="3">
        <v>-0.35</v>
      </c>
      <c r="KI197" s="3">
        <v>0.23</v>
      </c>
      <c r="KJ197" s="3">
        <v>0.7</v>
      </c>
      <c r="KK197" s="3">
        <v>0.17</v>
      </c>
      <c r="KL197" s="3">
        <v>0.6</v>
      </c>
      <c r="KM197" s="3">
        <v>0.6</v>
      </c>
      <c r="KN197" s="3">
        <v>0.12</v>
      </c>
      <c r="KO197" s="3">
        <v>1.07</v>
      </c>
      <c r="KP197" s="3">
        <v>0.76</v>
      </c>
      <c r="KQ197" s="3">
        <v>-0.12</v>
      </c>
      <c r="KR197" s="3">
        <v>-0.12</v>
      </c>
      <c r="KS197" s="3">
        <v>-0.31</v>
      </c>
      <c r="KT197" s="3">
        <v>1.43</v>
      </c>
      <c r="KU197" s="3">
        <v>-1.26</v>
      </c>
      <c r="KV197" s="3">
        <v>0.15</v>
      </c>
      <c r="KW197" s="3">
        <v>0.15</v>
      </c>
      <c r="KX197" s="3">
        <v>0.51</v>
      </c>
      <c r="KY197" s="3">
        <v>0</v>
      </c>
      <c r="KZ197" s="3">
        <v>0.19</v>
      </c>
      <c r="LA197" s="3">
        <v>0</v>
      </c>
      <c r="LB197" s="3">
        <v>0.5</v>
      </c>
      <c r="LC197" s="3">
        <v>6.32</v>
      </c>
      <c r="LD197" s="3">
        <v>0.78</v>
      </c>
      <c r="LE197" s="3">
        <v>0</v>
      </c>
      <c r="LF197" s="3">
        <v>0</v>
      </c>
      <c r="LG197" s="3">
        <v>0.3</v>
      </c>
      <c r="LH197" s="3">
        <v>0.31</v>
      </c>
      <c r="LI197" s="3">
        <v>0.55000000000000004</v>
      </c>
      <c r="LJ197" s="3">
        <v>0.32</v>
      </c>
      <c r="LK197" s="3">
        <v>1.1200000000000001</v>
      </c>
      <c r="LL197" s="3">
        <v>0</v>
      </c>
      <c r="LM197" s="3">
        <v>1.42</v>
      </c>
      <c r="LN197" s="3">
        <v>0.1</v>
      </c>
      <c r="LO197" s="3">
        <v>0.55000000000000004</v>
      </c>
      <c r="LP197" s="3">
        <v>0.84</v>
      </c>
      <c r="LQ197" s="3">
        <v>0.11</v>
      </c>
      <c r="LR197" s="3">
        <v>2.69</v>
      </c>
      <c r="LS197" s="3">
        <v>-0.4</v>
      </c>
      <c r="LT197" s="3">
        <v>-1.1399999999999999</v>
      </c>
      <c r="LU197" s="3">
        <v>-1.03</v>
      </c>
      <c r="LV197" s="3">
        <v>-2.08</v>
      </c>
      <c r="LW197" s="3">
        <v>-0.36</v>
      </c>
      <c r="LX197" s="3">
        <v>-0.47</v>
      </c>
      <c r="LY197" s="3">
        <v>-0.28999999999999998</v>
      </c>
      <c r="LZ197" s="3">
        <v>-1.79</v>
      </c>
      <c r="MA197" s="3">
        <v>-0.25</v>
      </c>
      <c r="MB197" s="3">
        <v>2.65</v>
      </c>
      <c r="MC197" s="3">
        <v>0.84</v>
      </c>
      <c r="MD197" s="3">
        <v>0.27</v>
      </c>
      <c r="ME197" s="3">
        <v>0.21</v>
      </c>
      <c r="MF197" s="3">
        <v>-0.12</v>
      </c>
      <c r="MG197" s="3">
        <v>-0.08</v>
      </c>
      <c r="MH197" s="3">
        <v>0.72</v>
      </c>
      <c r="MI197" s="3">
        <v>-0.18</v>
      </c>
      <c r="MJ197" s="3">
        <v>0.39</v>
      </c>
      <c r="MK197" s="3">
        <v>0.04</v>
      </c>
      <c r="ML197" s="3">
        <v>0.28000000000000003</v>
      </c>
      <c r="MM197" s="3">
        <v>-0.4</v>
      </c>
      <c r="MN197" s="3">
        <v>0.18</v>
      </c>
      <c r="MO197" s="3">
        <v>0.17</v>
      </c>
      <c r="MP197" s="3">
        <v>0.56999999999999995</v>
      </c>
      <c r="MQ197" s="3">
        <v>7.0000000000000007E-2</v>
      </c>
      <c r="MR197" s="3">
        <v>1.02</v>
      </c>
      <c r="MS197" s="3">
        <v>0.76</v>
      </c>
      <c r="MT197" s="3">
        <v>1.02</v>
      </c>
      <c r="MU197" s="3">
        <v>1.1100000000000001</v>
      </c>
      <c r="MV197" s="3">
        <v>1.22</v>
      </c>
      <c r="MW197" s="3">
        <v>0.48</v>
      </c>
      <c r="MX197" s="3">
        <v>0.36</v>
      </c>
      <c r="MY197" s="3">
        <v>0.79</v>
      </c>
      <c r="MZ197" s="3">
        <v>0.34</v>
      </c>
      <c r="NA197" s="3">
        <v>5.13</v>
      </c>
      <c r="NB197" s="3">
        <v>-0.81</v>
      </c>
      <c r="NC197" s="3">
        <v>0.36</v>
      </c>
      <c r="ND197" s="3">
        <v>0.62</v>
      </c>
      <c r="NE197" s="3">
        <v>0.18</v>
      </c>
      <c r="NF197" s="3">
        <v>0.81</v>
      </c>
      <c r="NG197" s="3">
        <v>0.39</v>
      </c>
      <c r="NH197" s="3">
        <v>1.59</v>
      </c>
      <c r="NI197" s="3">
        <v>1.59</v>
      </c>
      <c r="NJ197" s="3">
        <v>0.92</v>
      </c>
      <c r="NK197" s="3">
        <v>0.92</v>
      </c>
      <c r="NL197" s="3">
        <v>2.84</v>
      </c>
      <c r="NM197" s="3">
        <v>-0.09</v>
      </c>
      <c r="NN197" s="3">
        <v>1.72</v>
      </c>
      <c r="NO197" s="3">
        <v>0.63</v>
      </c>
      <c r="NP197" s="3">
        <v>0.93</v>
      </c>
      <c r="NQ197" s="3">
        <v>2.83</v>
      </c>
      <c r="NR197" s="3">
        <v>0.49</v>
      </c>
      <c r="NS197" s="3">
        <v>1.63</v>
      </c>
      <c r="NT197" s="3">
        <v>0.26</v>
      </c>
      <c r="NU197" s="3">
        <v>1.52</v>
      </c>
      <c r="NV197" s="3">
        <v>1.1399999999999999</v>
      </c>
      <c r="NW197" s="3">
        <v>-1.41</v>
      </c>
      <c r="NX197" s="3">
        <v>0.61</v>
      </c>
      <c r="NY197" s="3">
        <v>0.79</v>
      </c>
      <c r="NZ197" s="3">
        <v>0.79</v>
      </c>
      <c r="OA197" s="3">
        <v>2.17</v>
      </c>
      <c r="OB197" s="3">
        <v>0.64</v>
      </c>
      <c r="OC197" s="3">
        <v>0.76</v>
      </c>
      <c r="OD197" s="3">
        <v>0.61</v>
      </c>
      <c r="OE197" s="3">
        <v>-0.4</v>
      </c>
      <c r="OF197" s="3">
        <v>-0.35</v>
      </c>
      <c r="OG197" s="3">
        <v>2.25</v>
      </c>
      <c r="OH197" s="3">
        <v>0.59</v>
      </c>
      <c r="OI197" s="3">
        <v>0.31</v>
      </c>
      <c r="OJ197" s="3">
        <v>0.41</v>
      </c>
      <c r="OK197" s="3">
        <v>1.58</v>
      </c>
      <c r="OL197" s="3">
        <v>0.71</v>
      </c>
      <c r="OM197" s="3">
        <v>2.58</v>
      </c>
      <c r="ON197" s="3">
        <v>0.96</v>
      </c>
      <c r="OO197" s="3">
        <v>0.34</v>
      </c>
      <c r="OP197" s="3">
        <v>0.2</v>
      </c>
      <c r="OQ197" s="3">
        <v>0.46</v>
      </c>
      <c r="OR197" s="3">
        <v>0.99</v>
      </c>
      <c r="OS197" s="3">
        <v>1.31</v>
      </c>
      <c r="OT197" s="3">
        <v>0.94</v>
      </c>
      <c r="OU197" s="3">
        <v>0.46</v>
      </c>
      <c r="OV197" s="3">
        <v>0</v>
      </c>
      <c r="OW197" s="3">
        <v>0.76</v>
      </c>
      <c r="OX197" s="3">
        <v>0.13</v>
      </c>
      <c r="OY197" s="3">
        <v>-1.27</v>
      </c>
      <c r="OZ197" s="3">
        <v>0</v>
      </c>
      <c r="PA197" s="3">
        <v>0</v>
      </c>
      <c r="PB197" s="3">
        <v>0.63</v>
      </c>
      <c r="PC197" s="3">
        <v>0.19</v>
      </c>
      <c r="PD197" s="3">
        <v>1.35</v>
      </c>
      <c r="PE197" s="3">
        <v>0</v>
      </c>
      <c r="PF197" s="3">
        <v>0</v>
      </c>
      <c r="PG197" s="3">
        <v>0</v>
      </c>
      <c r="PH197" s="3">
        <v>0</v>
      </c>
      <c r="PI197" s="3">
        <v>0</v>
      </c>
      <c r="PJ197" s="3">
        <v>0</v>
      </c>
      <c r="PK197" s="3">
        <v>0</v>
      </c>
      <c r="PL197" s="3">
        <v>0</v>
      </c>
      <c r="PM197" s="3">
        <v>0</v>
      </c>
      <c r="PN197" s="3">
        <v>-0.01</v>
      </c>
      <c r="PO197" s="3">
        <v>0</v>
      </c>
      <c r="PP197" s="3">
        <v>0.91</v>
      </c>
      <c r="PQ197" s="3">
        <v>0</v>
      </c>
      <c r="PR197" s="3">
        <v>-0.28999999999999998</v>
      </c>
      <c r="PS197" s="3">
        <v>0.08</v>
      </c>
      <c r="PT197" s="3">
        <v>-0.95</v>
      </c>
      <c r="PU197" s="3">
        <v>0.2</v>
      </c>
      <c r="PV197" s="3">
        <v>0.8</v>
      </c>
      <c r="PW197" s="3">
        <v>0</v>
      </c>
      <c r="PX197" s="3">
        <v>0</v>
      </c>
      <c r="PY197" s="3">
        <v>0</v>
      </c>
      <c r="PZ197" s="3">
        <v>0</v>
      </c>
      <c r="QA197" s="3">
        <v>0</v>
      </c>
      <c r="QB197" s="3">
        <v>0</v>
      </c>
      <c r="QC197" s="3">
        <v>0.3</v>
      </c>
      <c r="QD197" s="3">
        <v>0.3</v>
      </c>
      <c r="QE197" s="3">
        <v>0.3</v>
      </c>
      <c r="QF197" s="3">
        <v>0</v>
      </c>
      <c r="QG197" s="3">
        <v>0.67</v>
      </c>
      <c r="QH197" s="3">
        <v>0.01</v>
      </c>
      <c r="QI197" s="3">
        <v>0.42</v>
      </c>
      <c r="QJ197" s="3">
        <v>0</v>
      </c>
      <c r="QK197" s="3">
        <v>-0.43</v>
      </c>
      <c r="QL197" s="3">
        <v>0</v>
      </c>
      <c r="QM197" s="3">
        <v>0</v>
      </c>
      <c r="QN197" s="3">
        <v>100</v>
      </c>
      <c r="QO197" s="3">
        <v>25.033000000000001</v>
      </c>
      <c r="QP197" s="3">
        <v>16.2911</v>
      </c>
      <c r="QQ197" s="3">
        <v>0.90429999999999999</v>
      </c>
      <c r="QR197" s="3">
        <v>0.56869999999999998</v>
      </c>
      <c r="QS197" s="3">
        <v>2.18E-2</v>
      </c>
      <c r="QT197" s="3">
        <v>7.2499999999999995E-2</v>
      </c>
      <c r="QU197" s="3">
        <v>3.6400000000000002E-2</v>
      </c>
      <c r="QV197" s="3">
        <v>0.2049</v>
      </c>
      <c r="QW197" s="3">
        <v>0.64070000000000005</v>
      </c>
      <c r="QX197" s="3">
        <v>1.18E-2</v>
      </c>
      <c r="QY197" s="3">
        <v>0.27260000000000001</v>
      </c>
      <c r="QZ197" s="3">
        <v>2.47E-2</v>
      </c>
      <c r="RA197" s="3">
        <v>5.0000000000000001E-3</v>
      </c>
      <c r="RB197" s="3">
        <v>4.8999999999999998E-3</v>
      </c>
      <c r="RC197" s="3">
        <v>8.3900000000000002E-2</v>
      </c>
      <c r="RD197" s="3">
        <v>8.0999999999999996E-3</v>
      </c>
      <c r="RE197" s="3">
        <v>0.13589999999999999</v>
      </c>
      <c r="RF197" s="3">
        <v>9.3899999999999997E-2</v>
      </c>
      <c r="RG197" s="3">
        <v>0.99809999999999999</v>
      </c>
      <c r="RH197" s="3">
        <v>0.26790000000000003</v>
      </c>
      <c r="RI197" s="3">
        <v>1.04E-2</v>
      </c>
      <c r="RJ197" s="3">
        <v>1.2500000000000001E-2</v>
      </c>
      <c r="RK197" s="3">
        <v>1.29E-2</v>
      </c>
      <c r="RL197" s="3">
        <v>7.3000000000000001E-3</v>
      </c>
      <c r="RM197" s="3">
        <v>3.5000000000000001E-3</v>
      </c>
      <c r="RN197" s="3">
        <v>0.3261</v>
      </c>
      <c r="RO197" s="3">
        <v>0.27900000000000003</v>
      </c>
      <c r="RP197" s="3">
        <v>6.7000000000000004E-2</v>
      </c>
      <c r="RQ197" s="3">
        <v>1.15E-2</v>
      </c>
      <c r="RR197" s="3">
        <v>0.79930000000000001</v>
      </c>
      <c r="RS197" s="3">
        <v>0.1012</v>
      </c>
      <c r="RT197" s="3">
        <v>0.26869999999999999</v>
      </c>
      <c r="RU197" s="3">
        <v>1.49E-2</v>
      </c>
      <c r="RV197" s="3">
        <v>0.13139999999999999</v>
      </c>
      <c r="RW197" s="3">
        <v>0.1313</v>
      </c>
      <c r="RX197" s="3">
        <v>0.14799999999999999</v>
      </c>
      <c r="RY197" s="3">
        <v>3.8999999999999998E-3</v>
      </c>
      <c r="RZ197" s="3">
        <v>0.2397</v>
      </c>
      <c r="SA197" s="3">
        <v>0.1118</v>
      </c>
      <c r="SB197" s="3">
        <v>1.2200000000000001E-2</v>
      </c>
      <c r="SC197" s="3">
        <v>2.0500000000000001E-2</v>
      </c>
      <c r="SD197" s="3">
        <v>4.1999999999999997E-3</v>
      </c>
      <c r="SE197" s="3">
        <v>3.3500000000000002E-2</v>
      </c>
      <c r="SF197" s="3">
        <v>3.9800000000000002E-2</v>
      </c>
      <c r="SG197" s="3">
        <v>2.0000000000000001E-4</v>
      </c>
      <c r="SH197" s="3">
        <v>1.7299999999999999E-2</v>
      </c>
      <c r="SI197" s="3">
        <v>0.94610000000000005</v>
      </c>
      <c r="SJ197" s="3">
        <v>1.4800000000000001E-2</v>
      </c>
      <c r="SK197" s="3">
        <v>3.5900000000000001E-2</v>
      </c>
      <c r="SL197" s="3">
        <v>1.8E-3</v>
      </c>
      <c r="SM197" s="3">
        <v>8.8499999999999995E-2</v>
      </c>
      <c r="SN197" s="3">
        <v>4.4000000000000003E-3</v>
      </c>
      <c r="SO197" s="3">
        <v>0.20069999999999999</v>
      </c>
      <c r="SP197" s="3">
        <v>8.3999999999999995E-3</v>
      </c>
      <c r="SQ197" s="3">
        <v>1.8E-3</v>
      </c>
      <c r="SR197" s="3">
        <v>0.1333</v>
      </c>
      <c r="SS197" s="3">
        <v>8.8800000000000004E-2</v>
      </c>
      <c r="ST197" s="3">
        <v>1.2E-2</v>
      </c>
      <c r="SU197" s="3">
        <v>6.4999999999999997E-3</v>
      </c>
      <c r="SV197" s="3">
        <v>5.7000000000000002E-2</v>
      </c>
      <c r="SW197" s="3">
        <v>2.1600000000000001E-2</v>
      </c>
      <c r="SX197" s="3">
        <v>3.3700000000000001E-2</v>
      </c>
      <c r="SY197" s="3">
        <v>8.5800000000000001E-2</v>
      </c>
      <c r="SZ197" s="3">
        <v>0.1338</v>
      </c>
      <c r="TA197" s="3">
        <v>1.43E-2</v>
      </c>
      <c r="TB197" s="3">
        <v>3.0000000000000001E-3</v>
      </c>
      <c r="TC197" s="3">
        <v>2.8308</v>
      </c>
      <c r="TD197" s="3">
        <v>2.7799999999999998E-2</v>
      </c>
      <c r="TE197" s="3">
        <v>0.2271</v>
      </c>
      <c r="TF197" s="3">
        <v>1.1599999999999999E-2</v>
      </c>
      <c r="TG197" s="3">
        <v>0.36499999999999999</v>
      </c>
      <c r="TH197" s="3">
        <v>5.62E-2</v>
      </c>
      <c r="TI197" s="3">
        <v>0.29770000000000002</v>
      </c>
      <c r="TJ197" s="3">
        <v>0.44180000000000003</v>
      </c>
      <c r="TK197" s="3">
        <v>0.2185</v>
      </c>
      <c r="TL197" s="3">
        <v>1.7899999999999999E-2</v>
      </c>
      <c r="TM197" s="3">
        <v>6.6100000000000006E-2</v>
      </c>
      <c r="TN197" s="3">
        <v>0.1575</v>
      </c>
      <c r="TO197" s="3">
        <v>0.13969999999999999</v>
      </c>
      <c r="TP197" s="3">
        <v>0.3221</v>
      </c>
      <c r="TQ197" s="3">
        <v>3.8199999999999998E-2</v>
      </c>
      <c r="TR197" s="3">
        <v>4.4000000000000003E-3</v>
      </c>
      <c r="TS197" s="3">
        <v>0.43919999999999998</v>
      </c>
      <c r="TT197" s="3">
        <v>0.31590000000000001</v>
      </c>
      <c r="TU197" s="3">
        <v>4.3E-3</v>
      </c>
      <c r="TV197" s="3">
        <v>8.9999999999999998E-4</v>
      </c>
      <c r="TW197" s="3">
        <v>2.9000000000000001E-2</v>
      </c>
      <c r="TX197" s="3">
        <v>2.5999999999999999E-3</v>
      </c>
      <c r="TY197" s="3">
        <v>4.7800000000000002E-2</v>
      </c>
      <c r="TZ197" s="3">
        <v>1.18E-2</v>
      </c>
      <c r="UA197" s="3">
        <v>4.53E-2</v>
      </c>
      <c r="UB197" s="3">
        <v>3.0999999999999999E-3</v>
      </c>
      <c r="UC197" s="3">
        <v>7.1000000000000004E-3</v>
      </c>
      <c r="UD197" s="3">
        <v>5.0000000000000001E-4</v>
      </c>
      <c r="UE197" s="3">
        <v>5.9999999999999995E-4</v>
      </c>
      <c r="UF197" s="3">
        <v>9.1999999999999998E-3</v>
      </c>
      <c r="UG197" s="3">
        <v>2.3400000000000001E-2</v>
      </c>
      <c r="UH197" s="3">
        <v>6.4000000000000003E-3</v>
      </c>
      <c r="UI197" s="3">
        <v>6.7699999999999996E-2</v>
      </c>
      <c r="UJ197" s="3">
        <v>7.3000000000000001E-3</v>
      </c>
      <c r="UK197" s="3">
        <v>1.4E-3</v>
      </c>
      <c r="UL197" s="3">
        <v>6.0000000000000001E-3</v>
      </c>
      <c r="UM197" s="3">
        <v>1.77E-2</v>
      </c>
      <c r="UN197" s="3">
        <v>4.8999999999999998E-3</v>
      </c>
      <c r="UO197" s="3">
        <v>1.7600000000000001E-2</v>
      </c>
      <c r="UP197" s="3">
        <v>8.9999999999999998E-4</v>
      </c>
      <c r="UQ197" s="3">
        <v>4.0000000000000002E-4</v>
      </c>
      <c r="UR197" s="3">
        <v>0.82130000000000003</v>
      </c>
      <c r="US197" s="3">
        <v>0.12659999999999999</v>
      </c>
      <c r="UT197" s="3">
        <v>0.11360000000000001</v>
      </c>
      <c r="UU197" s="3">
        <v>0.30740000000000001</v>
      </c>
      <c r="UV197" s="3">
        <v>9.8400000000000001E-2</v>
      </c>
      <c r="UW197" s="3">
        <v>7.9000000000000008E-3</v>
      </c>
      <c r="UX197" s="3">
        <v>0.14960000000000001</v>
      </c>
      <c r="UY197" s="3">
        <v>1.6199999999999999E-2</v>
      </c>
      <c r="UZ197" s="3">
        <v>1.6999999999999999E-3</v>
      </c>
      <c r="VA197" s="3">
        <v>1.0706</v>
      </c>
      <c r="VB197" s="3">
        <v>0.46379999999999999</v>
      </c>
      <c r="VC197" s="3">
        <v>0.38650000000000001</v>
      </c>
      <c r="VD197" s="3">
        <v>0.2203</v>
      </c>
      <c r="VE197" s="3">
        <v>1.9512</v>
      </c>
      <c r="VF197" s="3">
        <v>0.93469999999999998</v>
      </c>
      <c r="VG197" s="3">
        <v>1.5299999999999999E-2</v>
      </c>
      <c r="VH197" s="3">
        <v>0.2349</v>
      </c>
      <c r="VI197" s="3">
        <v>0.52239999999999998</v>
      </c>
      <c r="VJ197" s="3">
        <v>2.3999999999999998E-3</v>
      </c>
      <c r="VK197" s="3">
        <v>0.2215</v>
      </c>
      <c r="VL197" s="3">
        <v>0.02</v>
      </c>
      <c r="VM197" s="3">
        <v>1.9504999999999999</v>
      </c>
      <c r="VN197" s="3">
        <v>0.47060000000000002</v>
      </c>
      <c r="VO197" s="3">
        <v>1.1343000000000001</v>
      </c>
      <c r="VP197" s="3">
        <v>0.10390000000000001</v>
      </c>
      <c r="VQ197" s="3">
        <v>0.1162</v>
      </c>
      <c r="VR197" s="3">
        <v>0.105</v>
      </c>
      <c r="VS197" s="3">
        <v>2.0400000000000001E-2</v>
      </c>
      <c r="VT197" s="3">
        <v>0.43359999999999999</v>
      </c>
      <c r="VU197" s="3">
        <v>0.26</v>
      </c>
      <c r="VV197" s="3">
        <v>2.4400000000000002E-2</v>
      </c>
      <c r="VW197" s="3">
        <v>0.1492</v>
      </c>
      <c r="VX197" s="3">
        <v>1.8210999999999999</v>
      </c>
      <c r="VY197" s="3">
        <v>0.15290000000000001</v>
      </c>
      <c r="VZ197" s="3">
        <v>4.9000000000000002E-2</v>
      </c>
      <c r="WA197" s="3">
        <v>0.34139999999999998</v>
      </c>
      <c r="WB197" s="3">
        <v>1.4500000000000001E-2</v>
      </c>
      <c r="WC197" s="3">
        <v>5.2400000000000002E-2</v>
      </c>
      <c r="WD197" s="3">
        <v>0.71279999999999999</v>
      </c>
      <c r="WE197" s="3">
        <v>0.38800000000000001</v>
      </c>
      <c r="WF197" s="3">
        <v>0.11</v>
      </c>
      <c r="WG197" s="3">
        <v>0.15440000000000001</v>
      </c>
      <c r="WH197" s="3">
        <v>6.7999999999999996E-3</v>
      </c>
      <c r="WI197" s="3">
        <v>5.1999999999999998E-3</v>
      </c>
      <c r="WJ197" s="3">
        <v>1.3899999999999999E-2</v>
      </c>
      <c r="WK197" s="3">
        <v>5.0000000000000001E-3</v>
      </c>
      <c r="WL197" s="3">
        <v>3.8899999999999997E-2</v>
      </c>
      <c r="WM197" s="3">
        <v>4.1000000000000003E-3</v>
      </c>
      <c r="WN197" s="3">
        <v>6.0000000000000001E-3</v>
      </c>
      <c r="WO197" s="3">
        <v>3.3E-3</v>
      </c>
      <c r="WP197" s="3">
        <v>9.7999999999999997E-3</v>
      </c>
      <c r="WQ197" s="3">
        <v>2.69E-2</v>
      </c>
      <c r="WR197" s="3">
        <v>1.7299999999999999E-2</v>
      </c>
      <c r="WS197" s="3">
        <v>1.7000000000000001E-2</v>
      </c>
      <c r="WT197" s="3">
        <v>0.41349999999999998</v>
      </c>
      <c r="WU197" s="3">
        <v>4.5999999999999999E-3</v>
      </c>
      <c r="WV197" s="3">
        <v>0.15329999999999999</v>
      </c>
      <c r="WW197" s="3">
        <v>0.1026</v>
      </c>
      <c r="WX197" s="3">
        <v>7.7000000000000002E-3</v>
      </c>
      <c r="WY197" s="3">
        <v>8.5000000000000006E-3</v>
      </c>
      <c r="WZ197" s="3">
        <v>5.1700000000000003E-2</v>
      </c>
      <c r="XA197" s="3">
        <v>5.5999999999999999E-3</v>
      </c>
      <c r="XB197" s="3">
        <v>2.4899999999999999E-2</v>
      </c>
      <c r="XC197" s="3">
        <v>5.4600000000000003E-2</v>
      </c>
      <c r="XD197" s="3">
        <v>8.7418999999999993</v>
      </c>
      <c r="XE197" s="3">
        <v>8.7418999999999993</v>
      </c>
      <c r="XF197" s="3">
        <v>5.1333000000000002</v>
      </c>
      <c r="XG197" s="3">
        <v>2.0238</v>
      </c>
      <c r="XH197" s="3">
        <v>0.105</v>
      </c>
      <c r="XI197" s="3">
        <v>0.37340000000000001</v>
      </c>
      <c r="XJ197" s="3">
        <v>7.2700000000000001E-2</v>
      </c>
      <c r="XK197" s="3">
        <v>0.69979999999999998</v>
      </c>
      <c r="XL197" s="3">
        <v>6.83E-2</v>
      </c>
      <c r="XM197" s="3">
        <v>0.26550000000000001</v>
      </c>
      <c r="XN197" s="3">
        <v>15.5982</v>
      </c>
      <c r="XO197" s="3">
        <v>10.4954</v>
      </c>
      <c r="XP197" s="3">
        <v>7.1512000000000002</v>
      </c>
      <c r="XQ197" s="3">
        <v>4.0541999999999998</v>
      </c>
      <c r="XR197" s="3">
        <v>1.6463000000000001</v>
      </c>
      <c r="XS197" s="3">
        <v>1.4327000000000001</v>
      </c>
      <c r="XT197" s="3">
        <v>1.7999999999999999E-2</v>
      </c>
      <c r="XU197" s="3">
        <v>2.4866000000000001</v>
      </c>
      <c r="XV197" s="3">
        <v>4.8000000000000001E-2</v>
      </c>
      <c r="XW197" s="3">
        <v>2.2800000000000001E-2</v>
      </c>
      <c r="XX197" s="3">
        <v>0.03</v>
      </c>
      <c r="XY197" s="3">
        <v>2.23E-2</v>
      </c>
      <c r="XZ197" s="3">
        <v>0.22470000000000001</v>
      </c>
      <c r="YA197" s="3">
        <v>0.17979999999999999</v>
      </c>
      <c r="YB197" s="3">
        <v>0.18060000000000001</v>
      </c>
      <c r="YC197" s="3">
        <v>0.12740000000000001</v>
      </c>
      <c r="YD197" s="3">
        <v>5.9700000000000003E-2</v>
      </c>
      <c r="YE197" s="3">
        <v>1.4636</v>
      </c>
      <c r="YF197" s="3">
        <v>5.1299999999999998E-2</v>
      </c>
      <c r="YG197" s="3">
        <v>7.6300000000000007E-2</v>
      </c>
      <c r="YH197" s="3">
        <v>0.85760000000000003</v>
      </c>
      <c r="YI197" s="3">
        <v>5.6399999999999999E-2</v>
      </c>
      <c r="YJ197" s="3">
        <v>0.126</v>
      </c>
      <c r="YK197" s="3">
        <v>0.34670000000000001</v>
      </c>
      <c r="YL197" s="3">
        <v>4.7800000000000002E-2</v>
      </c>
      <c r="YM197" s="3">
        <v>5.1999999999999998E-3</v>
      </c>
      <c r="YN197" s="3">
        <v>9.4100000000000003E-2</v>
      </c>
      <c r="YO197" s="3">
        <v>4.8500000000000001E-2</v>
      </c>
      <c r="YP197" s="3">
        <v>0.13270000000000001</v>
      </c>
      <c r="YQ197" s="3">
        <v>5.1028000000000002</v>
      </c>
      <c r="YR197" s="3">
        <v>1.1659999999999999</v>
      </c>
      <c r="YS197" s="3">
        <v>8.0000000000000002E-3</v>
      </c>
      <c r="YT197" s="3">
        <v>1.0859000000000001</v>
      </c>
      <c r="YU197" s="3">
        <v>7.2099999999999997E-2</v>
      </c>
      <c r="YV197" s="3">
        <v>3.9367999999999999</v>
      </c>
      <c r="YW197" s="3">
        <v>3.9367999999999999</v>
      </c>
      <c r="YX197" s="3">
        <v>4.3430999999999997</v>
      </c>
      <c r="YY197" s="3">
        <v>2.2751000000000001</v>
      </c>
      <c r="YZ197" s="3">
        <v>1.4319</v>
      </c>
      <c r="ZA197" s="3">
        <v>0.58750000000000002</v>
      </c>
      <c r="ZB197" s="3">
        <v>0.50160000000000005</v>
      </c>
      <c r="ZC197" s="3">
        <v>0.19819999999999999</v>
      </c>
      <c r="ZD197" s="3">
        <v>1.2999999999999999E-2</v>
      </c>
      <c r="ZE197" s="3">
        <v>0.13159999999999999</v>
      </c>
      <c r="ZF197" s="3">
        <v>0.52359999999999995</v>
      </c>
      <c r="ZG197" s="3">
        <v>8.2400000000000001E-2</v>
      </c>
      <c r="ZH197" s="3">
        <v>8.0600000000000005E-2</v>
      </c>
      <c r="ZI197" s="3">
        <v>9.8000000000000004E-2</v>
      </c>
      <c r="ZJ197" s="3">
        <v>5.7200000000000001E-2</v>
      </c>
      <c r="ZK197" s="3">
        <v>4.2999999999999997E-2</v>
      </c>
      <c r="ZL197" s="3">
        <v>2.4199999999999999E-2</v>
      </c>
      <c r="ZM197" s="3">
        <v>0.1381</v>
      </c>
      <c r="ZN197" s="3">
        <v>0.3196</v>
      </c>
      <c r="ZO197" s="3">
        <v>0.24049999999999999</v>
      </c>
      <c r="ZP197" s="3">
        <v>7.9100000000000004E-2</v>
      </c>
      <c r="ZQ197" s="3">
        <v>1.7064999999999999</v>
      </c>
      <c r="ZR197" s="3">
        <v>1.0618000000000001</v>
      </c>
      <c r="ZS197" s="3">
        <v>0.49249999999999999</v>
      </c>
      <c r="ZT197" s="3">
        <v>3.56E-2</v>
      </c>
      <c r="ZU197" s="3">
        <v>0.21879999999999999</v>
      </c>
      <c r="ZV197" s="3">
        <v>2.8999999999999998E-3</v>
      </c>
      <c r="ZW197" s="3">
        <v>2.5000000000000001E-2</v>
      </c>
      <c r="ZX197" s="3">
        <v>0.217</v>
      </c>
      <c r="ZY197" s="3">
        <v>2.18E-2</v>
      </c>
      <c r="ZZ197" s="3">
        <v>4.8099999999999997E-2</v>
      </c>
      <c r="AAA197" s="3">
        <v>0.64480000000000004</v>
      </c>
      <c r="AAB197" s="3">
        <v>0.18410000000000001</v>
      </c>
      <c r="AAC197" s="3">
        <v>7.3499999999999996E-2</v>
      </c>
      <c r="AAD197" s="3">
        <v>6.7100000000000007E-2</v>
      </c>
      <c r="AAE197" s="3">
        <v>7.1999999999999998E-3</v>
      </c>
      <c r="AAF197" s="3">
        <v>0.31290000000000001</v>
      </c>
      <c r="AAG197" s="3">
        <v>0.36149999999999999</v>
      </c>
      <c r="AAH197" s="3">
        <v>0.36149999999999999</v>
      </c>
      <c r="AAI197" s="3">
        <v>7.8299999999999995E-2</v>
      </c>
      <c r="AAJ197" s="3">
        <v>7.4200000000000002E-2</v>
      </c>
      <c r="AAK197" s="3">
        <v>4.7000000000000002E-3</v>
      </c>
      <c r="AAL197" s="3">
        <v>6.3200000000000006E-2</v>
      </c>
      <c r="AAM197" s="3">
        <v>0.1394</v>
      </c>
      <c r="AAN197" s="3">
        <v>1.6999999999999999E-3</v>
      </c>
      <c r="AAO197" s="3">
        <v>6.19</v>
      </c>
      <c r="AAP197" s="3">
        <v>3.9624000000000001</v>
      </c>
      <c r="AAQ197" s="3">
        <v>1.4539</v>
      </c>
      <c r="AAR197" s="3">
        <v>0.45350000000000001</v>
      </c>
      <c r="AAS197" s="3">
        <v>5.8799999999999998E-2</v>
      </c>
      <c r="AAT197" s="3">
        <v>8.0100000000000005E-2</v>
      </c>
      <c r="AAU197" s="3">
        <v>0.2195</v>
      </c>
      <c r="AAV197" s="3">
        <v>2.29E-2</v>
      </c>
      <c r="AAW197" s="3">
        <v>0.61899999999999999</v>
      </c>
      <c r="AAX197" s="3">
        <v>1.8079000000000001</v>
      </c>
      <c r="AAY197" s="3">
        <v>0.49390000000000001</v>
      </c>
      <c r="AAZ197" s="3">
        <v>7.17E-2</v>
      </c>
      <c r="ABA197" s="3">
        <v>2.2800000000000001E-2</v>
      </c>
      <c r="ABB197" s="3">
        <v>0.31869999999999998</v>
      </c>
      <c r="ABC197" s="3">
        <v>0.6573</v>
      </c>
      <c r="ABD197" s="3">
        <v>0.15440000000000001</v>
      </c>
      <c r="ABE197" s="3">
        <v>8.9200000000000002E-2</v>
      </c>
      <c r="ABF197" s="3">
        <v>0.7006</v>
      </c>
      <c r="ABG197" s="3">
        <v>2.4299999999999999E-2</v>
      </c>
      <c r="ABH197" s="3">
        <v>0.1298</v>
      </c>
      <c r="ABI197" s="3">
        <v>4.3400000000000001E-2</v>
      </c>
      <c r="ABJ197" s="3">
        <v>7.3999999999999996E-2</v>
      </c>
      <c r="ABK197" s="3">
        <v>0.10920000000000001</v>
      </c>
      <c r="ABL197" s="3">
        <v>0.27510000000000001</v>
      </c>
      <c r="ABM197" s="3">
        <v>4.4999999999999998E-2</v>
      </c>
      <c r="ABN197" s="3">
        <v>1.7964</v>
      </c>
      <c r="ABO197" s="3">
        <v>1.7964</v>
      </c>
      <c r="ABP197" s="3">
        <v>0.20300000000000001</v>
      </c>
      <c r="ABQ197" s="3">
        <v>0.31950000000000001</v>
      </c>
      <c r="ABR197" s="3">
        <v>1.2699999999999999E-2</v>
      </c>
      <c r="ABS197" s="3">
        <v>2.01E-2</v>
      </c>
      <c r="ABT197" s="3">
        <v>0.36709999999999998</v>
      </c>
      <c r="ABU197" s="3">
        <v>3.1399999999999997E-2</v>
      </c>
      <c r="ABV197" s="3">
        <v>0.20330000000000001</v>
      </c>
      <c r="ABW197" s="3">
        <v>0.63929999999999998</v>
      </c>
      <c r="ABX197" s="3">
        <v>0.34789999999999999</v>
      </c>
      <c r="ABY197" s="3">
        <v>0.34789999999999999</v>
      </c>
      <c r="ABZ197" s="3">
        <v>0.1668</v>
      </c>
      <c r="ACA197" s="3">
        <v>0.16569999999999999</v>
      </c>
      <c r="ACB197" s="3">
        <v>1.5299999999999999E-2</v>
      </c>
      <c r="ACC197" s="3">
        <v>8.3299999999999999E-2</v>
      </c>
      <c r="ACD197" s="3">
        <v>8.3299999999999999E-2</v>
      </c>
      <c r="ACE197" s="3">
        <v>5.1999999999999998E-2</v>
      </c>
      <c r="ACF197" s="3">
        <v>1.7100000000000001E-2</v>
      </c>
      <c r="ACG197" s="3">
        <v>1.4200000000000001E-2</v>
      </c>
      <c r="ACH197" s="3">
        <v>18.345500000000001</v>
      </c>
      <c r="ACI197" s="3">
        <v>18.345500000000001</v>
      </c>
      <c r="ACJ197" s="3">
        <v>4.5833000000000004</v>
      </c>
      <c r="ACK197" s="3">
        <v>2.5916999999999999</v>
      </c>
      <c r="ACL197" s="3">
        <v>0.37059999999999998</v>
      </c>
      <c r="ACM197" s="3">
        <v>5.7099999999999998E-2</v>
      </c>
      <c r="ACN197" s="3">
        <v>0.72009999999999996</v>
      </c>
      <c r="ACO197" s="3">
        <v>0.2407</v>
      </c>
      <c r="ACP197" s="3">
        <v>0.43049999999999999</v>
      </c>
      <c r="ACQ197" s="3">
        <v>6.7500000000000004E-2</v>
      </c>
      <c r="ACR197" s="3">
        <v>8.2000000000000007E-3</v>
      </c>
      <c r="ACS197" s="3">
        <v>9.69E-2</v>
      </c>
      <c r="ACT197" s="3">
        <v>8.8125</v>
      </c>
      <c r="ACU197" s="3">
        <v>3.0804</v>
      </c>
      <c r="ACV197" s="3">
        <v>0.87160000000000004</v>
      </c>
      <c r="ACW197" s="3">
        <v>0.27589999999999998</v>
      </c>
      <c r="ACX197" s="3">
        <v>3.2099999999999997E-2</v>
      </c>
      <c r="ACY197" s="3">
        <v>0.1011</v>
      </c>
      <c r="ACZ197" s="3">
        <v>0.36820000000000003</v>
      </c>
      <c r="ADA197" s="3">
        <v>0.20660000000000001</v>
      </c>
      <c r="ADB197" s="3">
        <v>1.7730999999999999</v>
      </c>
      <c r="ADC197" s="3">
        <v>0.1069</v>
      </c>
      <c r="ADD197" s="3">
        <v>0.1077</v>
      </c>
      <c r="ADE197" s="3">
        <v>4.2700000000000002E-2</v>
      </c>
      <c r="ADF197" s="3">
        <v>1.1647000000000001</v>
      </c>
      <c r="ADG197" s="3">
        <v>4.9700000000000001E-2</v>
      </c>
      <c r="ADH197" s="3">
        <v>6.0000000000000001E-3</v>
      </c>
      <c r="ADI197" s="3">
        <v>0.62590000000000001</v>
      </c>
      <c r="ADJ197" s="3">
        <v>4.9497</v>
      </c>
      <c r="ADK197" s="3">
        <v>3.8761999999999999</v>
      </c>
      <c r="ADL197" s="3">
        <v>0.81659999999999999</v>
      </c>
      <c r="ADM197" s="3">
        <v>0.1487</v>
      </c>
      <c r="ADN197" s="3">
        <v>0.1082</v>
      </c>
      <c r="ADO197" s="3">
        <v>11.1745</v>
      </c>
      <c r="ADP197" s="3">
        <v>3.6063000000000001</v>
      </c>
      <c r="ADQ197" s="3">
        <v>3.3347000000000002</v>
      </c>
      <c r="ADR197" s="3">
        <v>0.22869999999999999</v>
      </c>
      <c r="ADS197" s="3">
        <v>0.40710000000000002</v>
      </c>
      <c r="ADT197" s="3">
        <v>0.31219999999999998</v>
      </c>
      <c r="ADU197" s="3">
        <v>0.1852</v>
      </c>
      <c r="ADV197" s="3">
        <v>0.10580000000000001</v>
      </c>
      <c r="ADW197" s="3">
        <v>0.18260000000000001</v>
      </c>
      <c r="ADX197" s="3">
        <v>0.19739999999999999</v>
      </c>
      <c r="ADY197" s="3">
        <v>0.19500000000000001</v>
      </c>
      <c r="ADZ197" s="3">
        <v>0.37109999999999999</v>
      </c>
      <c r="AEA197" s="3">
        <v>0.38640000000000002</v>
      </c>
      <c r="AEB197" s="3">
        <v>0.68710000000000004</v>
      </c>
      <c r="AEC197" s="3">
        <v>7.6100000000000001E-2</v>
      </c>
      <c r="AED197" s="3">
        <v>0.27160000000000001</v>
      </c>
      <c r="AEE197" s="3">
        <v>4.2999999999999997E-2</v>
      </c>
      <c r="AEF197" s="3">
        <v>9.4299999999999995E-2</v>
      </c>
      <c r="AEG197" s="3">
        <v>0.13439999999999999</v>
      </c>
      <c r="AEH197" s="3">
        <v>4.9593999999999996</v>
      </c>
      <c r="AEI197" s="3">
        <v>1.1541999999999999</v>
      </c>
      <c r="AEJ197" s="3">
        <v>0.47760000000000002</v>
      </c>
      <c r="AEK197" s="3">
        <v>0.46860000000000002</v>
      </c>
      <c r="AEL197" s="3">
        <v>5.91E-2</v>
      </c>
      <c r="AEM197" s="3">
        <v>3.0999999999999999E-3</v>
      </c>
      <c r="AEN197" s="3">
        <v>6.0699999999999997E-2</v>
      </c>
      <c r="AEO197" s="3">
        <v>8.5199999999999998E-2</v>
      </c>
      <c r="AEP197" s="3">
        <v>0.57769999999999999</v>
      </c>
      <c r="AEQ197" s="3">
        <v>0.10290000000000001</v>
      </c>
      <c r="AER197" s="3">
        <v>0.37309999999999999</v>
      </c>
      <c r="AES197" s="3">
        <v>0.1017</v>
      </c>
      <c r="AET197" s="3">
        <v>3.2275</v>
      </c>
      <c r="AEU197" s="3">
        <v>3.2275</v>
      </c>
      <c r="AEV197" s="3">
        <v>2.6088</v>
      </c>
      <c r="AEW197" s="3">
        <v>2.6088</v>
      </c>
      <c r="AEX197" s="3">
        <v>0.27650000000000002</v>
      </c>
      <c r="AEY197" s="3">
        <v>5.8799999999999998E-2</v>
      </c>
      <c r="AEZ197" s="3">
        <v>1.35E-2</v>
      </c>
      <c r="AFA197" s="3">
        <v>0.35</v>
      </c>
      <c r="AFB197" s="3">
        <v>0.18310000000000001</v>
      </c>
      <c r="AFC197" s="3">
        <v>8.7900000000000006E-2</v>
      </c>
      <c r="AFD197" s="3">
        <v>1.0242</v>
      </c>
      <c r="AFE197" s="3">
        <v>0.1045</v>
      </c>
      <c r="AFF197" s="3">
        <v>1.0500000000000001E-2</v>
      </c>
      <c r="AFG197" s="3">
        <v>0.15679999999999999</v>
      </c>
      <c r="AFH197" s="3">
        <v>0.20880000000000001</v>
      </c>
      <c r="AFI197" s="3">
        <v>0.1341</v>
      </c>
      <c r="AFJ197" s="3">
        <v>10.723800000000001</v>
      </c>
      <c r="AFK197" s="3">
        <v>6.5266999999999999</v>
      </c>
      <c r="AFL197" s="3">
        <v>6.5266999999999999</v>
      </c>
      <c r="AFM197" s="3">
        <v>4.8000000000000001E-2</v>
      </c>
      <c r="AFN197" s="3">
        <v>0.44690000000000002</v>
      </c>
      <c r="AFO197" s="3">
        <v>1.2865</v>
      </c>
      <c r="AFP197" s="3">
        <v>4.0232999999999999</v>
      </c>
      <c r="AFQ197" s="3">
        <v>1.52E-2</v>
      </c>
      <c r="AFR197" s="3">
        <v>8.3400000000000002E-2</v>
      </c>
      <c r="AFS197" s="3">
        <v>0.60960000000000003</v>
      </c>
      <c r="AFT197" s="3">
        <v>1.37E-2</v>
      </c>
      <c r="AFU197" s="3">
        <v>4.1971999999999996</v>
      </c>
      <c r="AFV197" s="3">
        <v>3.1069</v>
      </c>
      <c r="AFW197" s="3">
        <v>0.18429999999999999</v>
      </c>
      <c r="AFX197" s="3">
        <v>5.0700000000000002E-2</v>
      </c>
      <c r="AFY197" s="3">
        <v>1.14E-2</v>
      </c>
      <c r="AFZ197" s="3">
        <v>0.16139999999999999</v>
      </c>
      <c r="AGA197" s="3">
        <v>4.2200000000000001E-2</v>
      </c>
      <c r="AGB197" s="3">
        <v>0.21909999999999999</v>
      </c>
      <c r="AGC197" s="3">
        <v>9.7299999999999998E-2</v>
      </c>
      <c r="AGD197" s="3">
        <v>0.2482</v>
      </c>
      <c r="AGE197" s="3">
        <v>0.4234</v>
      </c>
      <c r="AGF197" s="3">
        <v>0.1216</v>
      </c>
      <c r="AGG197" s="3">
        <v>0.28189999999999998</v>
      </c>
      <c r="AGH197" s="3">
        <v>0.51990000000000003</v>
      </c>
      <c r="AGI197" s="3">
        <v>3.5000000000000001E-3</v>
      </c>
      <c r="AGJ197" s="3">
        <v>0.39689999999999998</v>
      </c>
      <c r="AGK197" s="3">
        <v>0.34520000000000001</v>
      </c>
      <c r="AGL197" s="3">
        <v>1.024</v>
      </c>
      <c r="AGM197" s="3">
        <v>1.024</v>
      </c>
      <c r="AGN197" s="3">
        <v>6.6299999999999998E-2</v>
      </c>
      <c r="AGO197" s="3">
        <v>4.1500000000000002E-2</v>
      </c>
      <c r="AGP197" s="3">
        <v>2.47E-2</v>
      </c>
      <c r="AGQ197" s="3">
        <v>4.6479999999999997</v>
      </c>
      <c r="AGR197" s="3">
        <v>4.6479999999999997</v>
      </c>
      <c r="AGS197" s="3">
        <v>2.9819</v>
      </c>
      <c r="AGT197" s="3">
        <v>1.6299999999999999E-2</v>
      </c>
      <c r="AGU197" s="3">
        <v>0.19539999999999999</v>
      </c>
      <c r="AGV197" s="3">
        <v>0.75349999999999995</v>
      </c>
      <c r="AGW197" s="3">
        <v>0.35310000000000002</v>
      </c>
      <c r="AGX197" s="3">
        <v>1.44</v>
      </c>
      <c r="AGY197" s="3">
        <v>0.22370000000000001</v>
      </c>
      <c r="AGZ197" s="3">
        <v>0.52939999999999998</v>
      </c>
      <c r="AHA197" s="3">
        <v>0.14000000000000001</v>
      </c>
      <c r="AHB197" s="3">
        <v>3.8800000000000001E-2</v>
      </c>
      <c r="AHC197" s="3">
        <v>0.2097</v>
      </c>
      <c r="AHD197" s="3">
        <v>0.14080000000000001</v>
      </c>
      <c r="AHE197" s="3">
        <v>0.3337</v>
      </c>
      <c r="AHF197" s="3">
        <v>0.128</v>
      </c>
      <c r="AHG197" s="3">
        <v>2.5399999999999999E-2</v>
      </c>
      <c r="AHH197" s="3">
        <v>0.18029999999999999</v>
      </c>
      <c r="AHI197" s="3">
        <v>0.80300000000000005</v>
      </c>
      <c r="AHJ197" s="3">
        <v>0.1641</v>
      </c>
      <c r="AHK197">
        <v>7.9600000000000004E-2</v>
      </c>
      <c r="AHL197">
        <v>0.2525</v>
      </c>
      <c r="AHM197">
        <v>9.8599999999999993E-2</v>
      </c>
      <c r="AHN197">
        <v>0.20810000000000001</v>
      </c>
      <c r="AHO197">
        <v>3.9438</v>
      </c>
      <c r="AHP197">
        <v>3.9438</v>
      </c>
      <c r="AHQ197">
        <v>3.9438</v>
      </c>
      <c r="AHR197">
        <v>1.1599999999999999E-2</v>
      </c>
      <c r="AHS197">
        <v>1.0613999999999999</v>
      </c>
      <c r="AHT197">
        <v>0.10299999999999999</v>
      </c>
      <c r="AHU197">
        <v>1.3222</v>
      </c>
      <c r="AHV197">
        <v>0.25440000000000002</v>
      </c>
      <c r="AHW197">
        <v>0.16239999999999999</v>
      </c>
      <c r="AHX197">
        <v>0.74109999999999998</v>
      </c>
      <c r="AHY197">
        <v>0.28749999999999998</v>
      </c>
      <c r="AIA197">
        <v>0</v>
      </c>
      <c r="AIB197">
        <v>0</v>
      </c>
      <c r="AIC197">
        <v>0</v>
      </c>
      <c r="AID197">
        <v>0</v>
      </c>
      <c r="AIE197">
        <v>0</v>
      </c>
      <c r="AIF197">
        <v>0</v>
      </c>
      <c r="AIG197">
        <v>0</v>
      </c>
      <c r="AIH197">
        <v>0</v>
      </c>
      <c r="AII197">
        <v>0</v>
      </c>
      <c r="AIJ197">
        <v>0</v>
      </c>
      <c r="AIK197">
        <v>0</v>
      </c>
      <c r="AIL197">
        <v>0</v>
      </c>
      <c r="AIM197">
        <v>0</v>
      </c>
      <c r="AIN197">
        <v>0</v>
      </c>
      <c r="AIO197">
        <v>0</v>
      </c>
      <c r="AIP197">
        <v>0</v>
      </c>
      <c r="AIQ197">
        <v>0</v>
      </c>
      <c r="AIR197">
        <v>0</v>
      </c>
      <c r="AIS197">
        <v>0</v>
      </c>
      <c r="AIT197">
        <v>0</v>
      </c>
      <c r="AIU197">
        <v>0</v>
      </c>
      <c r="AIV197">
        <v>0</v>
      </c>
      <c r="AIW197">
        <v>0</v>
      </c>
      <c r="AIX197">
        <v>0</v>
      </c>
      <c r="AIY197">
        <v>0</v>
      </c>
      <c r="AIZ197">
        <v>0</v>
      </c>
      <c r="AJA197">
        <v>0</v>
      </c>
      <c r="AJB197">
        <v>0</v>
      </c>
      <c r="AJC197">
        <v>0</v>
      </c>
      <c r="AJD197">
        <v>0</v>
      </c>
      <c r="AJE197">
        <v>0</v>
      </c>
      <c r="AJF197">
        <v>0</v>
      </c>
      <c r="AJG197">
        <v>0</v>
      </c>
      <c r="AJH197">
        <v>0</v>
      </c>
      <c r="AJI197">
        <v>0</v>
      </c>
      <c r="AJJ197">
        <v>0</v>
      </c>
      <c r="AJK197">
        <v>0</v>
      </c>
      <c r="AJL197">
        <v>0</v>
      </c>
      <c r="AJM197">
        <v>0</v>
      </c>
      <c r="AJN197">
        <v>0</v>
      </c>
      <c r="AJO197">
        <v>0</v>
      </c>
      <c r="AJP197">
        <v>0</v>
      </c>
      <c r="AJQ197">
        <v>0</v>
      </c>
      <c r="AJR197">
        <v>0</v>
      </c>
      <c r="AJS197">
        <v>0</v>
      </c>
      <c r="AJT197">
        <v>0</v>
      </c>
      <c r="AJU197">
        <v>0</v>
      </c>
      <c r="AJV197">
        <v>0</v>
      </c>
      <c r="AJW197">
        <v>0</v>
      </c>
      <c r="AJX197">
        <v>0</v>
      </c>
      <c r="AJY197">
        <v>0</v>
      </c>
      <c r="AJZ197">
        <v>0</v>
      </c>
      <c r="AKA197">
        <v>0</v>
      </c>
      <c r="AKB197">
        <v>0</v>
      </c>
      <c r="AKC197">
        <v>0</v>
      </c>
      <c r="AKD197">
        <v>0</v>
      </c>
      <c r="AKE197">
        <v>0</v>
      </c>
      <c r="AKF197">
        <v>0</v>
      </c>
      <c r="AKG197">
        <v>0</v>
      </c>
      <c r="AKH197">
        <v>0</v>
      </c>
      <c r="AKI197">
        <v>0</v>
      </c>
      <c r="AKJ197">
        <v>0</v>
      </c>
      <c r="AKK197">
        <v>0</v>
      </c>
      <c r="AKL197">
        <v>0</v>
      </c>
      <c r="AKM197">
        <v>0</v>
      </c>
      <c r="AKN197">
        <v>0</v>
      </c>
      <c r="AKO197">
        <v>0</v>
      </c>
      <c r="AKP197">
        <v>0</v>
      </c>
      <c r="AKQ197">
        <v>0</v>
      </c>
      <c r="AKR197">
        <v>0</v>
      </c>
      <c r="AKS197">
        <v>0</v>
      </c>
      <c r="AKT197">
        <v>0</v>
      </c>
      <c r="AKU197">
        <v>0</v>
      </c>
      <c r="AKV197">
        <v>0</v>
      </c>
      <c r="AKW197">
        <v>0</v>
      </c>
      <c r="AKX197">
        <v>0</v>
      </c>
      <c r="AKY197">
        <v>0</v>
      </c>
      <c r="AKZ197">
        <v>0</v>
      </c>
      <c r="ALA197">
        <v>0</v>
      </c>
      <c r="ALB197">
        <v>0</v>
      </c>
      <c r="ALC197">
        <v>0</v>
      </c>
      <c r="ALD197">
        <v>0</v>
      </c>
      <c r="ALE197">
        <v>0</v>
      </c>
      <c r="ALF197">
        <v>0</v>
      </c>
      <c r="ALG197">
        <v>0</v>
      </c>
      <c r="ALH197">
        <v>0</v>
      </c>
      <c r="ALI197">
        <v>0</v>
      </c>
      <c r="ALJ197">
        <v>0</v>
      </c>
      <c r="ALK197">
        <v>0</v>
      </c>
      <c r="ALL197">
        <v>0</v>
      </c>
      <c r="ALM197">
        <v>0</v>
      </c>
      <c r="ALN197">
        <v>0</v>
      </c>
      <c r="ALO197">
        <v>0</v>
      </c>
      <c r="ALP197">
        <v>0</v>
      </c>
      <c r="ALQ197">
        <v>0</v>
      </c>
      <c r="ALR197">
        <v>0</v>
      </c>
      <c r="ALS197">
        <v>0</v>
      </c>
      <c r="ALT197">
        <v>0</v>
      </c>
      <c r="ALU197">
        <v>0</v>
      </c>
      <c r="ALV197">
        <v>0</v>
      </c>
      <c r="ALW197">
        <v>0</v>
      </c>
      <c r="ALX197">
        <v>0</v>
      </c>
      <c r="ALY197">
        <v>0</v>
      </c>
      <c r="ALZ197">
        <v>0</v>
      </c>
      <c r="AMA197">
        <v>0</v>
      </c>
      <c r="AMB197">
        <v>0</v>
      </c>
      <c r="AMC197">
        <v>0</v>
      </c>
      <c r="AMD197">
        <v>0</v>
      </c>
      <c r="AME197">
        <v>0</v>
      </c>
      <c r="AMF197">
        <v>0</v>
      </c>
      <c r="AMG197">
        <v>0</v>
      </c>
      <c r="AMH197">
        <v>0</v>
      </c>
      <c r="AMI197">
        <v>0</v>
      </c>
      <c r="AMJ197">
        <v>0</v>
      </c>
      <c r="AMK197">
        <v>0</v>
      </c>
      <c r="AML197">
        <v>0</v>
      </c>
      <c r="AMM197">
        <v>0</v>
      </c>
      <c r="AMN197">
        <v>0</v>
      </c>
      <c r="AMO197">
        <v>0</v>
      </c>
      <c r="AMP197">
        <v>0</v>
      </c>
      <c r="AMQ197">
        <v>0</v>
      </c>
      <c r="AMR197">
        <v>0</v>
      </c>
      <c r="AMS197">
        <v>0</v>
      </c>
      <c r="AMT197">
        <v>0</v>
      </c>
      <c r="AMU197">
        <v>0</v>
      </c>
      <c r="AMV197">
        <v>0</v>
      </c>
      <c r="AMW197">
        <v>0</v>
      </c>
      <c r="AMX197">
        <v>0</v>
      </c>
      <c r="AMY197">
        <v>0</v>
      </c>
      <c r="AMZ197">
        <v>0</v>
      </c>
      <c r="ANA197">
        <v>0</v>
      </c>
      <c r="ANB197">
        <v>0</v>
      </c>
      <c r="ANC197">
        <v>0</v>
      </c>
      <c r="AND197">
        <v>0</v>
      </c>
      <c r="ANE197">
        <v>0</v>
      </c>
      <c r="ANF197">
        <v>0</v>
      </c>
      <c r="ANG197">
        <v>0</v>
      </c>
      <c r="ANH197">
        <v>0</v>
      </c>
      <c r="ANI197">
        <v>0</v>
      </c>
      <c r="ANJ197">
        <v>0</v>
      </c>
      <c r="ANK197">
        <v>0</v>
      </c>
      <c r="ANL197">
        <v>0</v>
      </c>
      <c r="ANM197">
        <v>0</v>
      </c>
      <c r="ANN197">
        <v>0</v>
      </c>
      <c r="ANO197">
        <v>0</v>
      </c>
      <c r="ANP197">
        <v>0</v>
      </c>
      <c r="ANQ197">
        <v>0</v>
      </c>
      <c r="ANR197">
        <v>0</v>
      </c>
      <c r="ANS197">
        <v>0</v>
      </c>
      <c r="ANT197">
        <v>0</v>
      </c>
      <c r="ANU197">
        <v>0</v>
      </c>
      <c r="ANV197">
        <v>0</v>
      </c>
      <c r="ANW197">
        <v>0</v>
      </c>
      <c r="ANX197">
        <v>0</v>
      </c>
      <c r="ANY197">
        <v>0</v>
      </c>
      <c r="ANZ197">
        <v>0</v>
      </c>
      <c r="AOA197">
        <v>0</v>
      </c>
      <c r="AOB197">
        <v>0</v>
      </c>
      <c r="AOC197">
        <v>0</v>
      </c>
      <c r="AOD197">
        <v>0</v>
      </c>
      <c r="AOE197">
        <v>0</v>
      </c>
      <c r="AOF197">
        <v>0</v>
      </c>
      <c r="AOG197">
        <v>0</v>
      </c>
      <c r="AOH197">
        <v>0</v>
      </c>
      <c r="AOI197">
        <v>0</v>
      </c>
      <c r="AOJ197">
        <v>0</v>
      </c>
      <c r="AOK197">
        <v>0</v>
      </c>
      <c r="AOL197">
        <v>0</v>
      </c>
      <c r="AOM197">
        <v>0</v>
      </c>
      <c r="AON197">
        <v>0</v>
      </c>
      <c r="AOO197">
        <v>0</v>
      </c>
      <c r="AOP197">
        <v>0</v>
      </c>
      <c r="AOQ197">
        <v>0</v>
      </c>
      <c r="AOR197">
        <v>0</v>
      </c>
      <c r="AOS197">
        <v>0</v>
      </c>
      <c r="AOT197">
        <v>0</v>
      </c>
      <c r="AOU197">
        <v>0</v>
      </c>
      <c r="AOV197">
        <v>0</v>
      </c>
      <c r="AOW197">
        <v>0</v>
      </c>
      <c r="AOX197">
        <v>0</v>
      </c>
      <c r="AOY197">
        <v>0</v>
      </c>
      <c r="AOZ197">
        <v>0</v>
      </c>
      <c r="APA197">
        <v>0</v>
      </c>
      <c r="APB197">
        <v>0</v>
      </c>
      <c r="APC197">
        <v>0</v>
      </c>
      <c r="APD197">
        <v>0</v>
      </c>
      <c r="APE197">
        <v>0</v>
      </c>
      <c r="APG197">
        <v>0</v>
      </c>
      <c r="APH197">
        <v>0</v>
      </c>
      <c r="API197">
        <v>0</v>
      </c>
      <c r="APJ197">
        <v>0</v>
      </c>
      <c r="APK197">
        <v>0</v>
      </c>
      <c r="APL197">
        <v>0</v>
      </c>
      <c r="APM197">
        <v>0</v>
      </c>
      <c r="APN197">
        <v>0</v>
      </c>
      <c r="APO197">
        <v>0</v>
      </c>
      <c r="APP197">
        <v>0</v>
      </c>
      <c r="APQ197">
        <v>0</v>
      </c>
      <c r="APR197">
        <v>0</v>
      </c>
      <c r="APS197">
        <v>0</v>
      </c>
      <c r="APT197">
        <v>0</v>
      </c>
      <c r="APU197">
        <v>0</v>
      </c>
      <c r="APV197">
        <v>0</v>
      </c>
      <c r="APW197">
        <v>0</v>
      </c>
      <c r="APX197">
        <v>0</v>
      </c>
      <c r="APY197">
        <v>0</v>
      </c>
      <c r="APZ197">
        <v>0</v>
      </c>
      <c r="AQA197">
        <v>0</v>
      </c>
      <c r="AQB197">
        <v>0</v>
      </c>
      <c r="AQC197">
        <v>0</v>
      </c>
      <c r="AQD197">
        <v>0</v>
      </c>
      <c r="AQE197">
        <v>0</v>
      </c>
      <c r="AQF197">
        <v>0</v>
      </c>
      <c r="AQG197">
        <v>0</v>
      </c>
      <c r="AQH197">
        <v>0</v>
      </c>
      <c r="AQI197">
        <v>0</v>
      </c>
      <c r="AQJ197">
        <v>0</v>
      </c>
      <c r="AQK197">
        <v>0</v>
      </c>
      <c r="AQL197">
        <v>0</v>
      </c>
      <c r="AQM197">
        <v>0</v>
      </c>
      <c r="AQN197">
        <v>0</v>
      </c>
      <c r="AQO197">
        <v>0</v>
      </c>
      <c r="AQP197">
        <v>0</v>
      </c>
      <c r="AQQ197">
        <v>0</v>
      </c>
      <c r="AQR197">
        <v>0</v>
      </c>
      <c r="AQS197">
        <v>0</v>
      </c>
      <c r="AQT197">
        <v>0</v>
      </c>
      <c r="AQU197">
        <v>0</v>
      </c>
      <c r="AQV197">
        <v>0</v>
      </c>
      <c r="AQW197">
        <v>0</v>
      </c>
      <c r="AQX197">
        <v>0</v>
      </c>
      <c r="AQY197">
        <v>0</v>
      </c>
      <c r="AQZ197">
        <v>0</v>
      </c>
      <c r="ARA197">
        <v>0</v>
      </c>
      <c r="ARB197">
        <v>0</v>
      </c>
      <c r="ARC197">
        <v>0</v>
      </c>
      <c r="ARD197">
        <v>0</v>
      </c>
      <c r="ARE197">
        <v>0</v>
      </c>
      <c r="ARF197">
        <v>0</v>
      </c>
      <c r="ARG197">
        <v>0</v>
      </c>
      <c r="ARH197">
        <v>0</v>
      </c>
      <c r="ARI197">
        <v>0</v>
      </c>
      <c r="ARJ197">
        <v>0</v>
      </c>
      <c r="ARK197">
        <v>0</v>
      </c>
      <c r="ARL197">
        <v>0</v>
      </c>
      <c r="ARM197">
        <v>0</v>
      </c>
      <c r="ARN197">
        <v>0</v>
      </c>
      <c r="ARO197">
        <v>0</v>
      </c>
      <c r="ARP197">
        <v>0</v>
      </c>
      <c r="ARQ197">
        <v>0</v>
      </c>
      <c r="ARR197">
        <v>0</v>
      </c>
      <c r="ARS197">
        <v>0</v>
      </c>
      <c r="ART197">
        <v>0</v>
      </c>
      <c r="ARU197">
        <v>0</v>
      </c>
      <c r="ARV197">
        <v>0</v>
      </c>
      <c r="ARW197">
        <v>0</v>
      </c>
      <c r="ARX197">
        <v>0</v>
      </c>
      <c r="ARY197">
        <v>0</v>
      </c>
      <c r="ARZ197">
        <v>0</v>
      </c>
      <c r="ASA197">
        <v>0</v>
      </c>
      <c r="ASB197">
        <v>0</v>
      </c>
      <c r="ASC197">
        <v>0</v>
      </c>
      <c r="ASD197">
        <v>0</v>
      </c>
      <c r="ASE197">
        <v>0</v>
      </c>
      <c r="ASF197">
        <v>0</v>
      </c>
      <c r="ASG197">
        <v>0</v>
      </c>
      <c r="ASH197">
        <v>0</v>
      </c>
      <c r="ASI197">
        <v>0</v>
      </c>
      <c r="ASJ197">
        <v>0</v>
      </c>
      <c r="ASK197">
        <v>0</v>
      </c>
      <c r="ASL197">
        <v>0</v>
      </c>
      <c r="ASM197">
        <v>0</v>
      </c>
      <c r="ASN197">
        <v>0</v>
      </c>
      <c r="ASO197">
        <v>0</v>
      </c>
      <c r="ASP197">
        <v>0</v>
      </c>
      <c r="ASQ197">
        <v>0</v>
      </c>
      <c r="ASR197">
        <v>0</v>
      </c>
      <c r="ASS197">
        <v>0</v>
      </c>
      <c r="AST197">
        <v>0</v>
      </c>
      <c r="ASU197">
        <v>0</v>
      </c>
      <c r="ASV197">
        <v>0</v>
      </c>
      <c r="ASW197">
        <v>0</v>
      </c>
      <c r="ASX197">
        <v>0</v>
      </c>
      <c r="ASY197">
        <v>0</v>
      </c>
      <c r="ASZ197">
        <v>0</v>
      </c>
      <c r="ATA197">
        <v>0</v>
      </c>
      <c r="ATB197">
        <v>0</v>
      </c>
      <c r="ATC197">
        <v>0</v>
      </c>
      <c r="ATD197">
        <v>0</v>
      </c>
      <c r="ATE197">
        <v>0</v>
      </c>
      <c r="ATF197">
        <v>0</v>
      </c>
      <c r="ATG197">
        <v>0</v>
      </c>
      <c r="ATH197">
        <v>0</v>
      </c>
      <c r="ATI197">
        <v>0</v>
      </c>
      <c r="ATJ197">
        <v>0</v>
      </c>
      <c r="ATK197">
        <v>0</v>
      </c>
      <c r="ATL197">
        <v>0</v>
      </c>
      <c r="ATM197">
        <v>0</v>
      </c>
      <c r="ATN197">
        <v>0</v>
      </c>
      <c r="ATO197">
        <v>0</v>
      </c>
      <c r="ATP197">
        <v>0</v>
      </c>
      <c r="ATQ197">
        <v>0</v>
      </c>
      <c r="ATR197">
        <v>0</v>
      </c>
      <c r="ATS197">
        <v>0</v>
      </c>
      <c r="ATT197">
        <v>0</v>
      </c>
      <c r="ATU197">
        <v>0</v>
      </c>
      <c r="ATV197">
        <v>0</v>
      </c>
      <c r="ATW197">
        <v>0</v>
      </c>
      <c r="ATX197">
        <v>0</v>
      </c>
      <c r="ATY197">
        <v>0</v>
      </c>
      <c r="ATZ197">
        <v>0</v>
      </c>
      <c r="AUA197">
        <v>0</v>
      </c>
      <c r="AUB197">
        <v>0</v>
      </c>
      <c r="AUC197">
        <v>0</v>
      </c>
      <c r="AUD197">
        <v>0</v>
      </c>
      <c r="AUE197">
        <v>0</v>
      </c>
      <c r="AUF197">
        <v>0</v>
      </c>
      <c r="AUG197">
        <v>0</v>
      </c>
      <c r="AUH197">
        <v>0</v>
      </c>
      <c r="AUI197">
        <v>0</v>
      </c>
      <c r="AUJ197">
        <v>0</v>
      </c>
      <c r="AUK197">
        <v>0</v>
      </c>
      <c r="AUL197">
        <v>0</v>
      </c>
      <c r="AUM197">
        <v>0</v>
      </c>
      <c r="AUN197">
        <v>0</v>
      </c>
      <c r="AUO197">
        <v>0</v>
      </c>
      <c r="AUP197">
        <v>0</v>
      </c>
      <c r="AUQ197">
        <v>0</v>
      </c>
      <c r="AUR197">
        <v>0</v>
      </c>
      <c r="AUS197">
        <v>0</v>
      </c>
      <c r="AUT197">
        <v>0</v>
      </c>
      <c r="AUU197">
        <v>0</v>
      </c>
      <c r="AUV197">
        <v>0</v>
      </c>
      <c r="AUW197">
        <v>0</v>
      </c>
      <c r="AUX197">
        <v>0</v>
      </c>
      <c r="AUY197">
        <v>0</v>
      </c>
      <c r="AUZ197">
        <v>0</v>
      </c>
      <c r="AVA197">
        <v>0</v>
      </c>
      <c r="AVB197">
        <v>0</v>
      </c>
      <c r="AVC197">
        <v>0</v>
      </c>
      <c r="AVD197">
        <v>0</v>
      </c>
      <c r="AVE197">
        <v>0</v>
      </c>
      <c r="AVF197">
        <v>0</v>
      </c>
      <c r="AVG197">
        <v>0</v>
      </c>
      <c r="AVH197">
        <v>0</v>
      </c>
      <c r="AVI197">
        <v>0</v>
      </c>
      <c r="AVJ197">
        <v>0</v>
      </c>
      <c r="AVK197">
        <v>0</v>
      </c>
      <c r="AVL197">
        <v>0</v>
      </c>
      <c r="AVM197">
        <v>0</v>
      </c>
      <c r="AVN197">
        <v>0</v>
      </c>
      <c r="AVO197">
        <v>0</v>
      </c>
      <c r="AVP197">
        <v>0</v>
      </c>
      <c r="AVQ197">
        <v>0</v>
      </c>
      <c r="AVR197">
        <v>0</v>
      </c>
      <c r="AVS197">
        <v>0</v>
      </c>
      <c r="AVT197">
        <v>0</v>
      </c>
      <c r="AVU197">
        <v>0</v>
      </c>
      <c r="AVV197">
        <v>0</v>
      </c>
      <c r="AVW197">
        <v>0</v>
      </c>
      <c r="AVX197">
        <v>0</v>
      </c>
      <c r="AVY197">
        <v>0</v>
      </c>
      <c r="AVZ197">
        <v>0</v>
      </c>
      <c r="AWA197">
        <v>0</v>
      </c>
      <c r="AWB197">
        <v>0</v>
      </c>
      <c r="AWC197">
        <v>0</v>
      </c>
      <c r="AWD197">
        <v>0</v>
      </c>
      <c r="AWE197">
        <v>0</v>
      </c>
      <c r="AWF197">
        <v>0</v>
      </c>
      <c r="AWG197">
        <v>0</v>
      </c>
      <c r="AWH197">
        <v>0</v>
      </c>
      <c r="AWI197">
        <v>0</v>
      </c>
      <c r="AWJ197">
        <v>0</v>
      </c>
      <c r="AWK197">
        <v>0</v>
      </c>
      <c r="AWM197">
        <v>0</v>
      </c>
      <c r="AWN197">
        <v>0</v>
      </c>
      <c r="AWO197">
        <v>0</v>
      </c>
      <c r="AWP197">
        <v>0</v>
      </c>
      <c r="AWQ197">
        <v>0</v>
      </c>
      <c r="AWR197">
        <v>0</v>
      </c>
      <c r="AWS197">
        <v>0</v>
      </c>
      <c r="AWT197">
        <v>0</v>
      </c>
      <c r="AWU197">
        <v>0</v>
      </c>
      <c r="AWV197">
        <v>0</v>
      </c>
      <c r="AWW197">
        <v>0</v>
      </c>
      <c r="AWX197">
        <v>0</v>
      </c>
      <c r="AWY197">
        <v>0</v>
      </c>
      <c r="AWZ197">
        <v>0</v>
      </c>
      <c r="AXA197">
        <v>0</v>
      </c>
      <c r="AXC197">
        <v>0</v>
      </c>
      <c r="AXD197">
        <v>0</v>
      </c>
      <c r="AXE197">
        <v>0</v>
      </c>
      <c r="AXF197">
        <v>0</v>
      </c>
      <c r="AXG197">
        <v>0</v>
      </c>
      <c r="AXH197">
        <v>0</v>
      </c>
      <c r="AXI197">
        <v>0</v>
      </c>
      <c r="AXJ197">
        <v>0</v>
      </c>
      <c r="AXK197">
        <v>0</v>
      </c>
      <c r="AXL197">
        <v>0</v>
      </c>
      <c r="AXM197">
        <v>0</v>
      </c>
      <c r="AXN197">
        <v>0</v>
      </c>
      <c r="AXO197">
        <v>0</v>
      </c>
      <c r="AXP197">
        <v>0</v>
      </c>
      <c r="AXQ197">
        <v>0</v>
      </c>
    </row>
    <row r="198" spans="1:1317" x14ac:dyDescent="0.25">
      <c r="A198" s="34">
        <v>42217</v>
      </c>
      <c r="B198" s="3">
        <v>0.22</v>
      </c>
      <c r="C198" s="3">
        <v>-0.01</v>
      </c>
      <c r="D198" s="3">
        <v>-0.32</v>
      </c>
      <c r="E198" s="3">
        <v>-1.3</v>
      </c>
      <c r="F198" s="3">
        <v>-0.26</v>
      </c>
      <c r="G198" s="3">
        <v>-3.28</v>
      </c>
      <c r="H198" s="3">
        <v>-1.8</v>
      </c>
      <c r="I198" s="3">
        <v>-3.29</v>
      </c>
      <c r="J198" s="3">
        <v>-3.37</v>
      </c>
      <c r="K198" s="3">
        <v>1.7</v>
      </c>
      <c r="L198" s="3">
        <v>-0.16</v>
      </c>
      <c r="M198" s="3">
        <v>1.31</v>
      </c>
      <c r="N198" s="3">
        <v>4.46</v>
      </c>
      <c r="O198" s="3">
        <v>1.36</v>
      </c>
      <c r="P198" s="3">
        <v>0.48</v>
      </c>
      <c r="Q198" s="3">
        <v>-0.19</v>
      </c>
      <c r="R198" s="3">
        <v>1.3</v>
      </c>
      <c r="S198" s="3">
        <v>4.4000000000000004</v>
      </c>
      <c r="T198" s="3">
        <v>0.21</v>
      </c>
      <c r="U198" s="3">
        <v>-11.01</v>
      </c>
      <c r="V198" s="3">
        <v>-14.75</v>
      </c>
      <c r="W198" s="3">
        <v>-1.25</v>
      </c>
      <c r="X198" s="3">
        <v>-1.94</v>
      </c>
      <c r="Y198" s="3">
        <v>-4.7</v>
      </c>
      <c r="Z198" s="3">
        <v>-4.05</v>
      </c>
      <c r="AA198" s="3">
        <v>-10.039999999999999</v>
      </c>
      <c r="AB198" s="3">
        <v>-12.88</v>
      </c>
      <c r="AC198" s="3">
        <v>-8.2799999999999994</v>
      </c>
      <c r="AD198" s="3">
        <v>-6.26</v>
      </c>
      <c r="AE198" s="3">
        <v>-1.1000000000000001</v>
      </c>
      <c r="AF198" s="3">
        <v>0.69</v>
      </c>
      <c r="AG198" s="3">
        <v>-0.59</v>
      </c>
      <c r="AH198" s="3">
        <v>0.93</v>
      </c>
      <c r="AI198" s="3">
        <v>0.53</v>
      </c>
      <c r="AJ198" s="3">
        <v>1.19</v>
      </c>
      <c r="AK198" s="3">
        <v>0.31</v>
      </c>
      <c r="AL198" s="3">
        <v>0.94</v>
      </c>
      <c r="AM198" s="3">
        <v>4.63</v>
      </c>
      <c r="AN198" s="3">
        <v>1.37</v>
      </c>
      <c r="AO198" s="3">
        <v>3.64</v>
      </c>
      <c r="AP198" s="3">
        <v>3.75</v>
      </c>
      <c r="AQ198" s="3">
        <v>-2.41</v>
      </c>
      <c r="AR198" s="3">
        <v>-2.33</v>
      </c>
      <c r="AS198" s="3">
        <v>-1.96</v>
      </c>
      <c r="AT198" s="3">
        <v>0.85</v>
      </c>
      <c r="AU198" s="3">
        <v>-2.2599999999999998</v>
      </c>
      <c r="AV198" s="3">
        <v>-2.4900000000000002</v>
      </c>
      <c r="AW198" s="3">
        <v>-0.68</v>
      </c>
      <c r="AX198" s="3">
        <v>-2.63</v>
      </c>
      <c r="AY198" s="3">
        <v>-2.71</v>
      </c>
      <c r="AZ198" s="3">
        <v>1.73</v>
      </c>
      <c r="BA198" s="3">
        <v>3.15</v>
      </c>
      <c r="BB198" s="3">
        <v>0.79</v>
      </c>
      <c r="BC198" s="3">
        <v>-2.91</v>
      </c>
      <c r="BD198" s="3">
        <v>6.54</v>
      </c>
      <c r="BE198" s="3">
        <v>-6.08</v>
      </c>
      <c r="BF198" s="3">
        <v>2.74</v>
      </c>
      <c r="BG198" s="3">
        <v>-6.08</v>
      </c>
      <c r="BH198" s="3">
        <v>6.93</v>
      </c>
      <c r="BI198" s="3">
        <v>-0.96</v>
      </c>
      <c r="BJ198" s="3">
        <v>1.24</v>
      </c>
      <c r="BK198" s="3">
        <v>2.99</v>
      </c>
      <c r="BL198" s="3">
        <v>10.26</v>
      </c>
      <c r="BM198" s="3">
        <v>0.21</v>
      </c>
      <c r="BN198" s="3">
        <v>-3.56</v>
      </c>
      <c r="BO198" s="3">
        <v>-14.72</v>
      </c>
      <c r="BP198" s="3">
        <v>-7.19</v>
      </c>
      <c r="BQ198" s="3">
        <v>0.62</v>
      </c>
      <c r="BR198" s="3">
        <v>1.52</v>
      </c>
      <c r="BS198" s="3">
        <v>-0.48</v>
      </c>
      <c r="BT198" s="3">
        <v>1.26</v>
      </c>
      <c r="BU198" s="3">
        <v>1.32</v>
      </c>
      <c r="BV198" s="3">
        <v>0.18</v>
      </c>
      <c r="BW198" s="3">
        <v>0.23</v>
      </c>
      <c r="BX198" s="3">
        <v>0.42</v>
      </c>
      <c r="BY198" s="3">
        <v>0.73</v>
      </c>
      <c r="BZ198" s="3">
        <v>1.47</v>
      </c>
      <c r="CA198" s="3">
        <v>0.57999999999999996</v>
      </c>
      <c r="CB198" s="3">
        <v>0.18</v>
      </c>
      <c r="CC198" s="3">
        <v>0.59</v>
      </c>
      <c r="CD198" s="3">
        <v>0.56999999999999995</v>
      </c>
      <c r="CE198" s="3">
        <v>1.1200000000000001</v>
      </c>
      <c r="CF198" s="3">
        <v>0.5</v>
      </c>
      <c r="CG198" s="3">
        <v>1.1299999999999999</v>
      </c>
      <c r="CH198" s="3">
        <v>-0.54</v>
      </c>
      <c r="CI198" s="3">
        <v>3.87</v>
      </c>
      <c r="CJ198" s="3">
        <v>3.03</v>
      </c>
      <c r="CK198" s="3">
        <v>1.28</v>
      </c>
      <c r="CL198" s="3">
        <v>1.52</v>
      </c>
      <c r="CM198" s="3">
        <v>-2</v>
      </c>
      <c r="CN198" s="3">
        <v>-2.2400000000000002</v>
      </c>
      <c r="CO198" s="3">
        <v>-1.68</v>
      </c>
      <c r="CP198" s="3">
        <v>-2.02</v>
      </c>
      <c r="CQ198" s="3">
        <v>-1.02</v>
      </c>
      <c r="CR198" s="3">
        <v>2.08</v>
      </c>
      <c r="CS198" s="3">
        <v>8.8800000000000008</v>
      </c>
      <c r="CT198" s="3">
        <v>-0.5</v>
      </c>
      <c r="CU198" s="3">
        <v>-3.88</v>
      </c>
      <c r="CV198" s="3">
        <v>-1</v>
      </c>
      <c r="CW198" s="3">
        <v>1.95</v>
      </c>
      <c r="CX198" s="3">
        <v>-2.41</v>
      </c>
      <c r="CY198" s="3">
        <v>-3.91</v>
      </c>
      <c r="CZ198" s="3">
        <v>-1.17</v>
      </c>
      <c r="DA198" s="3">
        <v>-1.17</v>
      </c>
      <c r="DB198" s="3">
        <v>0.32</v>
      </c>
      <c r="DC198" s="3">
        <v>0.62</v>
      </c>
      <c r="DD198" s="3">
        <v>-3.01</v>
      </c>
      <c r="DE198" s="3">
        <v>0.5</v>
      </c>
      <c r="DF198" s="3">
        <v>0.52</v>
      </c>
      <c r="DG198" s="3">
        <v>0.02</v>
      </c>
      <c r="DH198" s="3">
        <v>0.15</v>
      </c>
      <c r="DI198" s="3">
        <v>0.65</v>
      </c>
      <c r="DJ198" s="3">
        <v>-1.02</v>
      </c>
      <c r="DK198" s="3">
        <v>2.72</v>
      </c>
      <c r="DL198" s="3">
        <v>1.58</v>
      </c>
      <c r="DM198" s="3">
        <v>2.75</v>
      </c>
      <c r="DN198" s="3">
        <v>1.64</v>
      </c>
      <c r="DO198" s="3">
        <v>0.05</v>
      </c>
      <c r="DP198" s="3">
        <v>-0.43</v>
      </c>
      <c r="DQ198" s="3">
        <v>1.1299999999999999</v>
      </c>
      <c r="DR198" s="3">
        <v>-0.85</v>
      </c>
      <c r="DS198" s="3">
        <v>1.2</v>
      </c>
      <c r="DT198" s="3">
        <v>1.69</v>
      </c>
      <c r="DU198" s="3">
        <v>0.67</v>
      </c>
      <c r="DV198" s="3">
        <v>0.56999999999999995</v>
      </c>
      <c r="DW198" s="3">
        <v>1.03</v>
      </c>
      <c r="DX198" s="3">
        <v>1.99</v>
      </c>
      <c r="DY198" s="3">
        <v>0.22</v>
      </c>
      <c r="DZ198" s="3">
        <v>0.78</v>
      </c>
      <c r="EA198" s="3">
        <v>0.28000000000000003</v>
      </c>
      <c r="EB198" s="3">
        <v>0.73</v>
      </c>
      <c r="EC198" s="3">
        <v>0.26</v>
      </c>
      <c r="ED198" s="3">
        <v>0.44</v>
      </c>
      <c r="EE198" s="3">
        <v>-0.08</v>
      </c>
      <c r="EF198" s="3">
        <v>-1.02</v>
      </c>
      <c r="EG198" s="3">
        <v>-0.8</v>
      </c>
      <c r="EH198" s="3">
        <v>-0.24</v>
      </c>
      <c r="EI198" s="3">
        <v>-0.59</v>
      </c>
      <c r="EJ198" s="3">
        <v>1.81</v>
      </c>
      <c r="EK198" s="3">
        <v>0.03</v>
      </c>
      <c r="EL198" s="3">
        <v>-0.13</v>
      </c>
      <c r="EM198" s="3">
        <v>1.93</v>
      </c>
      <c r="EN198" s="3">
        <v>-7.35</v>
      </c>
      <c r="EO198" s="3">
        <v>0.65</v>
      </c>
      <c r="EP198" s="3">
        <v>-2.64</v>
      </c>
      <c r="EQ198" s="3">
        <v>1.47</v>
      </c>
      <c r="ER198" s="3">
        <v>-0.12</v>
      </c>
      <c r="ES198" s="3">
        <v>-1.21</v>
      </c>
      <c r="ET198" s="3">
        <v>0.84</v>
      </c>
      <c r="EU198" s="3">
        <v>0.98</v>
      </c>
      <c r="EV198" s="3">
        <v>2.4300000000000002</v>
      </c>
      <c r="EW198" s="3">
        <v>3.42</v>
      </c>
      <c r="EX198" s="3">
        <v>-0.76</v>
      </c>
      <c r="EY198" s="3">
        <v>0.89</v>
      </c>
      <c r="EZ198" s="3">
        <v>0</v>
      </c>
      <c r="FA198" s="3">
        <v>0.35</v>
      </c>
      <c r="FB198" s="3">
        <v>-0.03</v>
      </c>
      <c r="FC198" s="3">
        <v>3.58</v>
      </c>
      <c r="FD198" s="3">
        <v>-0.11</v>
      </c>
      <c r="FE198" s="3">
        <v>2.31</v>
      </c>
      <c r="FF198" s="3">
        <v>2.12</v>
      </c>
      <c r="FG198" s="3">
        <v>0.57999999999999996</v>
      </c>
      <c r="FH198" s="3">
        <v>1.19</v>
      </c>
      <c r="FI198" s="3">
        <v>1.68</v>
      </c>
      <c r="FJ198" s="3">
        <v>0.11</v>
      </c>
      <c r="FK198" s="3">
        <v>2.74</v>
      </c>
      <c r="FL198" s="3">
        <v>-0.3</v>
      </c>
      <c r="FM198" s="3">
        <v>0.64</v>
      </c>
      <c r="FN198" s="3">
        <v>0.73</v>
      </c>
      <c r="FO198" s="3">
        <v>1.63</v>
      </c>
      <c r="FP198" s="3">
        <v>1.91</v>
      </c>
      <c r="FQ198" s="3">
        <v>1.67</v>
      </c>
      <c r="FR198" s="3">
        <v>0.56999999999999995</v>
      </c>
      <c r="FS198" s="3">
        <v>0.56999999999999995</v>
      </c>
      <c r="FT198" s="3">
        <v>0.55000000000000004</v>
      </c>
      <c r="FU198" s="3">
        <v>0.36</v>
      </c>
      <c r="FV198" s="3">
        <v>0.75</v>
      </c>
      <c r="FW198" s="3">
        <v>0.66</v>
      </c>
      <c r="FX198" s="3">
        <v>1.31</v>
      </c>
      <c r="FY198" s="3">
        <v>1.1299999999999999</v>
      </c>
      <c r="FZ198" s="3">
        <v>1.08</v>
      </c>
      <c r="GA198" s="3">
        <v>0.76</v>
      </c>
      <c r="GB198" s="3">
        <v>0.28999999999999998</v>
      </c>
      <c r="GC198" s="3">
        <v>0.63</v>
      </c>
      <c r="GD198" s="3">
        <v>0.6</v>
      </c>
      <c r="GE198" s="3">
        <v>0.4</v>
      </c>
      <c r="GF198" s="3">
        <v>0.71</v>
      </c>
      <c r="GG198" s="3">
        <v>1.07</v>
      </c>
      <c r="GH198" s="3">
        <v>-0.41</v>
      </c>
      <c r="GI198" s="3">
        <v>0.75</v>
      </c>
      <c r="GJ198" s="3">
        <v>0.55000000000000004</v>
      </c>
      <c r="GK198" s="3">
        <v>1.42</v>
      </c>
      <c r="GL198" s="3">
        <v>-0.55000000000000004</v>
      </c>
      <c r="GM198" s="3">
        <v>0.16</v>
      </c>
      <c r="GN198" s="3">
        <v>0.73</v>
      </c>
      <c r="GO198" s="3">
        <v>1.22</v>
      </c>
      <c r="GP198" s="3">
        <v>0.11</v>
      </c>
      <c r="GQ198" s="3">
        <v>0.28999999999999998</v>
      </c>
      <c r="GR198" s="3">
        <v>-0.04</v>
      </c>
      <c r="GS198" s="3">
        <v>0.84</v>
      </c>
      <c r="GT198" s="3">
        <v>0.74</v>
      </c>
      <c r="GU198" s="3">
        <v>1.55</v>
      </c>
      <c r="GV198" s="3">
        <v>0.49</v>
      </c>
      <c r="GW198" s="3">
        <v>0.67</v>
      </c>
      <c r="GX198" s="3">
        <v>1.1000000000000001</v>
      </c>
      <c r="GY198" s="3">
        <v>-0.27</v>
      </c>
      <c r="GZ198" s="3">
        <v>0.49</v>
      </c>
      <c r="HA198" s="3">
        <v>1.27</v>
      </c>
      <c r="HB198" s="3">
        <v>1.98</v>
      </c>
      <c r="HC198" s="3">
        <v>-0.34</v>
      </c>
      <c r="HD198" s="3">
        <v>1.05</v>
      </c>
      <c r="HE198" s="3">
        <v>-0.4</v>
      </c>
      <c r="HF198" s="3">
        <v>-0.35</v>
      </c>
      <c r="HG198" s="3">
        <v>0.69</v>
      </c>
      <c r="HH198" s="3">
        <v>-0.44</v>
      </c>
      <c r="HI198" s="3">
        <v>0.96</v>
      </c>
      <c r="HJ198" s="3">
        <v>-0.42</v>
      </c>
      <c r="HK198" s="3">
        <v>-0.42</v>
      </c>
      <c r="HL198" s="3">
        <v>0.37</v>
      </c>
      <c r="HM198" s="3">
        <v>0.05</v>
      </c>
      <c r="HN198" s="3">
        <v>-0.14000000000000001</v>
      </c>
      <c r="HO198" s="3">
        <v>-0.45</v>
      </c>
      <c r="HP198" s="3">
        <v>0.23</v>
      </c>
      <c r="HQ198" s="3">
        <v>-0.15</v>
      </c>
      <c r="HR198" s="3">
        <v>0.84</v>
      </c>
      <c r="HS198" s="3">
        <v>-0.22</v>
      </c>
      <c r="HT198" s="3">
        <v>0.32</v>
      </c>
      <c r="HU198" s="3">
        <v>-0.48</v>
      </c>
      <c r="HV198" s="3">
        <v>-1.37</v>
      </c>
      <c r="HW198" s="3">
        <v>0.99</v>
      </c>
      <c r="HX198" s="3">
        <v>0.39</v>
      </c>
      <c r="HY198" s="3">
        <v>0.94</v>
      </c>
      <c r="HZ198" s="3">
        <v>-0.68</v>
      </c>
      <c r="IA198" s="3">
        <v>1.26</v>
      </c>
      <c r="IB198" s="3">
        <v>0.47</v>
      </c>
      <c r="IC198" s="3">
        <v>-0.21</v>
      </c>
      <c r="ID198" s="3">
        <v>2.54</v>
      </c>
      <c r="IE198" s="3">
        <v>0.79</v>
      </c>
      <c r="IF198" s="3">
        <v>0.44</v>
      </c>
      <c r="IG198" s="3">
        <v>0.63</v>
      </c>
      <c r="IH198" s="3">
        <v>1.06</v>
      </c>
      <c r="II198" s="3">
        <v>-0.96</v>
      </c>
      <c r="IJ198" s="3">
        <v>-1.57</v>
      </c>
      <c r="IK198" s="3">
        <v>1.1200000000000001</v>
      </c>
      <c r="IL198" s="3">
        <v>0.99</v>
      </c>
      <c r="IM198" s="3">
        <v>-0.85</v>
      </c>
      <c r="IN198" s="3">
        <v>2.16</v>
      </c>
      <c r="IO198" s="3">
        <v>1.36</v>
      </c>
      <c r="IP198" s="3">
        <v>0.72</v>
      </c>
      <c r="IQ198" s="3">
        <v>1</v>
      </c>
      <c r="IR198" s="3">
        <v>0.27</v>
      </c>
      <c r="IS198" s="3">
        <v>0.78</v>
      </c>
      <c r="IT198" s="3">
        <v>2.0699999999999998</v>
      </c>
      <c r="IU198" s="3">
        <v>0.39</v>
      </c>
      <c r="IV198" s="3">
        <v>0.39</v>
      </c>
      <c r="IW198" s="3">
        <v>0.05</v>
      </c>
      <c r="IX198" s="3">
        <v>0.49</v>
      </c>
      <c r="IY198" s="3">
        <v>-3.54</v>
      </c>
      <c r="IZ198" s="3">
        <v>2.2599999999999998</v>
      </c>
      <c r="JA198" s="3">
        <v>-0.18</v>
      </c>
      <c r="JB198" s="3">
        <v>2.3199999999999998</v>
      </c>
      <c r="JC198" s="3">
        <v>0.2</v>
      </c>
      <c r="JD198" s="3">
        <v>0.32</v>
      </c>
      <c r="JE198" s="3">
        <v>0.66</v>
      </c>
      <c r="JF198" s="3">
        <v>-0.28000000000000003</v>
      </c>
      <c r="JG198" s="3">
        <v>1.21</v>
      </c>
      <c r="JH198" s="3">
        <v>-1.76</v>
      </c>
      <c r="JI198" s="3">
        <v>1.89</v>
      </c>
      <c r="JJ198" s="3">
        <v>1.87</v>
      </c>
      <c r="JK198" s="3">
        <v>1.1100000000000001</v>
      </c>
      <c r="JL198" s="3">
        <v>0.08</v>
      </c>
      <c r="JM198" s="3">
        <v>0.5</v>
      </c>
      <c r="JN198" s="3">
        <v>-2.2799999999999998</v>
      </c>
      <c r="JO198" s="3">
        <v>0.79</v>
      </c>
      <c r="JP198" s="3">
        <v>1.05</v>
      </c>
      <c r="JQ198" s="3">
        <v>-0.53</v>
      </c>
      <c r="JR198" s="3">
        <v>-0.06</v>
      </c>
      <c r="JS198" s="3">
        <v>0.59</v>
      </c>
      <c r="JT198" s="3">
        <v>0.23</v>
      </c>
      <c r="JU198" s="3">
        <v>-0.39</v>
      </c>
      <c r="JV198" s="3">
        <v>-0.52</v>
      </c>
      <c r="JW198" s="3">
        <v>-2.04</v>
      </c>
      <c r="JX198" s="3">
        <v>-1.26</v>
      </c>
      <c r="JY198" s="3">
        <v>1.34</v>
      </c>
      <c r="JZ198" s="3">
        <v>0.65</v>
      </c>
      <c r="KA198" s="3">
        <v>2.13</v>
      </c>
      <c r="KB198" s="3">
        <v>-0.17</v>
      </c>
      <c r="KC198" s="3">
        <v>-0.17</v>
      </c>
      <c r="KD198" s="3">
        <v>0.43</v>
      </c>
      <c r="KE198" s="3">
        <v>-1.35</v>
      </c>
      <c r="KF198" s="3">
        <v>-1.18</v>
      </c>
      <c r="KG198" s="3">
        <v>1.43</v>
      </c>
      <c r="KH198" s="3">
        <v>1.07</v>
      </c>
      <c r="KI198" s="3">
        <v>1.61</v>
      </c>
      <c r="KJ198" s="3">
        <v>0.28999999999999998</v>
      </c>
      <c r="KK198" s="3">
        <v>-0.73</v>
      </c>
      <c r="KL198" s="3">
        <v>0.66</v>
      </c>
      <c r="KM198" s="3">
        <v>0.66</v>
      </c>
      <c r="KN198" s="3">
        <v>-7.0000000000000007E-2</v>
      </c>
      <c r="KO198" s="3">
        <v>1.4</v>
      </c>
      <c r="KP198" s="3">
        <v>0.57999999999999996</v>
      </c>
      <c r="KQ198" s="3">
        <v>0.41</v>
      </c>
      <c r="KR198" s="3">
        <v>0.41</v>
      </c>
      <c r="KS198" s="3">
        <v>0.52</v>
      </c>
      <c r="KT198" s="3">
        <v>0.99</v>
      </c>
      <c r="KU198" s="3">
        <v>-0.72</v>
      </c>
      <c r="KV198" s="3">
        <v>-0.27</v>
      </c>
      <c r="KW198" s="3">
        <v>-0.27</v>
      </c>
      <c r="KX198" s="3">
        <v>-1.94</v>
      </c>
      <c r="KY198" s="3">
        <v>0.6</v>
      </c>
      <c r="KZ198" s="3">
        <v>0.11</v>
      </c>
      <c r="LA198" s="3">
        <v>0</v>
      </c>
      <c r="LB198" s="3">
        <v>0.13</v>
      </c>
      <c r="LC198" s="3">
        <v>0.66</v>
      </c>
      <c r="LD198" s="3">
        <v>-24.9</v>
      </c>
      <c r="LE198" s="3">
        <v>0</v>
      </c>
      <c r="LF198" s="3">
        <v>-0.03</v>
      </c>
      <c r="LG198" s="3">
        <v>-0.03</v>
      </c>
      <c r="LH198" s="3">
        <v>0.06</v>
      </c>
      <c r="LI198" s="3">
        <v>0.3</v>
      </c>
      <c r="LJ198" s="3">
        <v>0.32</v>
      </c>
      <c r="LK198" s="3">
        <v>1.25</v>
      </c>
      <c r="LL198" s="3">
        <v>0</v>
      </c>
      <c r="LM198" s="3">
        <v>0.68</v>
      </c>
      <c r="LN198" s="3">
        <v>-0.96</v>
      </c>
      <c r="LO198" s="3">
        <v>-1</v>
      </c>
      <c r="LP198" s="3">
        <v>0.16</v>
      </c>
      <c r="LQ198" s="3">
        <v>0.1</v>
      </c>
      <c r="LR198" s="3">
        <v>2.04</v>
      </c>
      <c r="LS198" s="3">
        <v>-0.12</v>
      </c>
      <c r="LT198" s="3">
        <v>-1.03</v>
      </c>
      <c r="LU198" s="3">
        <v>2.1</v>
      </c>
      <c r="LV198" s="3">
        <v>0.66</v>
      </c>
      <c r="LW198" s="3">
        <v>0.1</v>
      </c>
      <c r="LX198" s="3">
        <v>0.68</v>
      </c>
      <c r="LY198" s="3">
        <v>0.67</v>
      </c>
      <c r="LZ198" s="3">
        <v>0.6</v>
      </c>
      <c r="MA198" s="3">
        <v>0.03</v>
      </c>
      <c r="MB198" s="3">
        <v>2.56</v>
      </c>
      <c r="MC198" s="3">
        <v>0.62</v>
      </c>
      <c r="MD198" s="3">
        <v>-0.03</v>
      </c>
      <c r="ME198" s="3">
        <v>-0.11</v>
      </c>
      <c r="MF198" s="3">
        <v>0.51</v>
      </c>
      <c r="MG198" s="3">
        <v>0.11</v>
      </c>
      <c r="MH198" s="3">
        <v>-0.42</v>
      </c>
      <c r="MI198" s="3">
        <v>-0.2</v>
      </c>
      <c r="MJ198" s="3">
        <v>-0.44</v>
      </c>
      <c r="MK198" s="3">
        <v>-0.15</v>
      </c>
      <c r="ML198" s="3">
        <v>0.18</v>
      </c>
      <c r="MM198" s="3">
        <v>0.12</v>
      </c>
      <c r="MN198" s="3">
        <v>-0.09</v>
      </c>
      <c r="MO198" s="3">
        <v>-0.25</v>
      </c>
      <c r="MP198" s="3">
        <v>-0.3</v>
      </c>
      <c r="MQ198" s="3">
        <v>-0.27</v>
      </c>
      <c r="MR198" s="3">
        <v>0.93</v>
      </c>
      <c r="MS198" s="3">
        <v>1.5</v>
      </c>
      <c r="MT198" s="3">
        <v>0.51</v>
      </c>
      <c r="MU198" s="3">
        <v>1.04</v>
      </c>
      <c r="MV198" s="3">
        <v>0.88</v>
      </c>
      <c r="MW198" s="3">
        <v>0.51</v>
      </c>
      <c r="MX198" s="3">
        <v>0.42</v>
      </c>
      <c r="MY198" s="3">
        <v>0.89</v>
      </c>
      <c r="MZ198" s="3">
        <v>1.39</v>
      </c>
      <c r="NA198" s="3">
        <v>4.2300000000000004</v>
      </c>
      <c r="NB198" s="3">
        <v>-1.85</v>
      </c>
      <c r="NC198" s="3">
        <v>-0.15</v>
      </c>
      <c r="ND198" s="3">
        <v>0.51</v>
      </c>
      <c r="NE198" s="3">
        <v>0.55000000000000004</v>
      </c>
      <c r="NF198" s="3">
        <v>0.75</v>
      </c>
      <c r="NG198" s="3">
        <v>-0.41</v>
      </c>
      <c r="NH198" s="3">
        <v>1.08</v>
      </c>
      <c r="NI198" s="3">
        <v>1.08</v>
      </c>
      <c r="NJ198" s="3">
        <v>1.02</v>
      </c>
      <c r="NK198" s="3">
        <v>1.02</v>
      </c>
      <c r="NL198" s="3">
        <v>0.75</v>
      </c>
      <c r="NM198" s="3">
        <v>0.49</v>
      </c>
      <c r="NN198" s="3">
        <v>2.36</v>
      </c>
      <c r="NO198" s="3">
        <v>-0.19</v>
      </c>
      <c r="NP198" s="3">
        <v>0.42</v>
      </c>
      <c r="NQ198" s="3">
        <v>1.6</v>
      </c>
      <c r="NR198" s="3">
        <v>1.1100000000000001</v>
      </c>
      <c r="NS198" s="3">
        <v>0.12</v>
      </c>
      <c r="NT198" s="3">
        <v>1.98</v>
      </c>
      <c r="NU198" s="3">
        <v>0.8</v>
      </c>
      <c r="NV198" s="3">
        <v>0.21</v>
      </c>
      <c r="NW198" s="3">
        <v>6.9</v>
      </c>
      <c r="NX198" s="3">
        <v>0.75</v>
      </c>
      <c r="NY198" s="3">
        <v>0.77</v>
      </c>
      <c r="NZ198" s="3">
        <v>0.77</v>
      </c>
      <c r="OA198" s="3">
        <v>1.49</v>
      </c>
      <c r="OB198" s="3">
        <v>0.38</v>
      </c>
      <c r="OC198" s="3">
        <v>0.86</v>
      </c>
      <c r="OD198" s="3">
        <v>0.53</v>
      </c>
      <c r="OE198" s="3">
        <v>0.96</v>
      </c>
      <c r="OF198" s="3">
        <v>-1.22</v>
      </c>
      <c r="OG198" s="3">
        <v>2.65</v>
      </c>
      <c r="OH198" s="3">
        <v>0.57999999999999996</v>
      </c>
      <c r="OI198" s="3">
        <v>0.72</v>
      </c>
      <c r="OJ198" s="3">
        <v>0.95</v>
      </c>
      <c r="OK198" s="3">
        <v>0.74</v>
      </c>
      <c r="OL198" s="3">
        <v>-0.9</v>
      </c>
      <c r="OM198" s="3">
        <v>1.92</v>
      </c>
      <c r="ON198" s="3">
        <v>0.11</v>
      </c>
      <c r="OO198" s="3">
        <v>1.38</v>
      </c>
      <c r="OP198" s="3">
        <v>1.92</v>
      </c>
      <c r="OQ198" s="3">
        <v>0.91</v>
      </c>
      <c r="OR198" s="3">
        <v>0.38</v>
      </c>
      <c r="OS198" s="3">
        <v>1.1599999999999999</v>
      </c>
      <c r="OT198" s="3">
        <v>1.44</v>
      </c>
      <c r="OU198" s="3">
        <v>3.11</v>
      </c>
      <c r="OV198" s="3">
        <v>0</v>
      </c>
      <c r="OW198" s="3">
        <v>2.91</v>
      </c>
      <c r="OX198" s="3">
        <v>1.1499999999999999</v>
      </c>
      <c r="OY198" s="3">
        <v>0.41</v>
      </c>
      <c r="OZ198" s="3">
        <v>0</v>
      </c>
      <c r="PA198" s="3">
        <v>0</v>
      </c>
      <c r="PB198" s="3">
        <v>1.35</v>
      </c>
      <c r="PC198" s="3">
        <v>2.2000000000000002</v>
      </c>
      <c r="PD198" s="3">
        <v>-0.05</v>
      </c>
      <c r="PE198" s="3">
        <v>0.82</v>
      </c>
      <c r="PF198" s="3">
        <v>0.82</v>
      </c>
      <c r="PG198" s="3">
        <v>0.78</v>
      </c>
      <c r="PH198" s="3">
        <v>7.89</v>
      </c>
      <c r="PI198" s="3">
        <v>0.08</v>
      </c>
      <c r="PJ198" s="3">
        <v>0.06</v>
      </c>
      <c r="PK198" s="3">
        <v>0.12</v>
      </c>
      <c r="PL198" s="3">
        <v>1.28</v>
      </c>
      <c r="PM198" s="3">
        <v>1.1000000000000001</v>
      </c>
      <c r="PN198" s="3">
        <v>0.2</v>
      </c>
      <c r="PO198" s="3">
        <v>0.3</v>
      </c>
      <c r="PP198" s="3">
        <v>1.07</v>
      </c>
      <c r="PQ198" s="3">
        <v>0</v>
      </c>
      <c r="PR198" s="3">
        <v>0.14000000000000001</v>
      </c>
      <c r="PS198" s="3">
        <v>0.28000000000000003</v>
      </c>
      <c r="PT198" s="3">
        <v>-0.4</v>
      </c>
      <c r="PU198" s="3">
        <v>0.8</v>
      </c>
      <c r="PV198" s="3">
        <v>0.68</v>
      </c>
      <c r="PW198" s="3">
        <v>1.62</v>
      </c>
      <c r="PX198" s="3">
        <v>2.17</v>
      </c>
      <c r="PY198" s="3">
        <v>0.03</v>
      </c>
      <c r="PZ198" s="3">
        <v>1.79</v>
      </c>
      <c r="QA198" s="3">
        <v>2.13</v>
      </c>
      <c r="QB198" s="3">
        <v>1.34</v>
      </c>
      <c r="QC198" s="3">
        <v>0.14000000000000001</v>
      </c>
      <c r="QD198" s="3">
        <v>0.14000000000000001</v>
      </c>
      <c r="QE198" s="3">
        <v>0.14000000000000001</v>
      </c>
      <c r="QF198" s="3">
        <v>0</v>
      </c>
      <c r="QG198" s="3">
        <v>0</v>
      </c>
      <c r="QH198" s="3">
        <v>-0.21</v>
      </c>
      <c r="QI198" s="3">
        <v>0.09</v>
      </c>
      <c r="QJ198" s="3">
        <v>0</v>
      </c>
      <c r="QK198" s="3">
        <v>-0.1</v>
      </c>
      <c r="QL198" s="3">
        <v>0.66</v>
      </c>
      <c r="QM198" s="3">
        <v>0</v>
      </c>
      <c r="QN198" s="3">
        <v>100</v>
      </c>
      <c r="QO198" s="3">
        <v>25.047000000000001</v>
      </c>
      <c r="QP198" s="3">
        <v>16.2926</v>
      </c>
      <c r="QQ198" s="3">
        <v>0.8992</v>
      </c>
      <c r="QR198" s="3">
        <v>0.56379999999999997</v>
      </c>
      <c r="QS198" s="3">
        <v>2.3599999999999999E-2</v>
      </c>
      <c r="QT198" s="3">
        <v>6.9199999999999998E-2</v>
      </c>
      <c r="QU198" s="3">
        <v>3.4799999999999998E-2</v>
      </c>
      <c r="QV198" s="3">
        <v>0.2079</v>
      </c>
      <c r="QW198" s="3">
        <v>0.64239999999999997</v>
      </c>
      <c r="QX198" s="3">
        <v>1.1599999999999999E-2</v>
      </c>
      <c r="QY198" s="3">
        <v>0.27410000000000001</v>
      </c>
      <c r="QZ198" s="3">
        <v>2.5399999999999999E-2</v>
      </c>
      <c r="RA198" s="3">
        <v>5.1000000000000004E-3</v>
      </c>
      <c r="RB198" s="3">
        <v>5.0000000000000001E-3</v>
      </c>
      <c r="RC198" s="3">
        <v>8.3400000000000002E-2</v>
      </c>
      <c r="RD198" s="3">
        <v>8.2000000000000007E-3</v>
      </c>
      <c r="RE198" s="3">
        <v>0.1361</v>
      </c>
      <c r="RF198" s="3">
        <v>9.35E-2</v>
      </c>
      <c r="RG198" s="3">
        <v>0.96409999999999996</v>
      </c>
      <c r="RH198" s="3">
        <v>0.26729999999999998</v>
      </c>
      <c r="RI198" s="3">
        <v>1.0500000000000001E-2</v>
      </c>
      <c r="RJ198" s="3">
        <v>1.2500000000000001E-2</v>
      </c>
      <c r="RK198" s="3">
        <v>1.2200000000000001E-2</v>
      </c>
      <c r="RL198" s="3">
        <v>7.7000000000000002E-3</v>
      </c>
      <c r="RM198" s="3">
        <v>3.8E-3</v>
      </c>
      <c r="RN198" s="3">
        <v>0.2893</v>
      </c>
      <c r="RO198" s="3">
        <v>0.2853</v>
      </c>
      <c r="RP198" s="3">
        <v>6.4399999999999999E-2</v>
      </c>
      <c r="RQ198" s="3">
        <v>1.12E-2</v>
      </c>
      <c r="RR198" s="3">
        <v>0.79720000000000002</v>
      </c>
      <c r="RS198" s="3">
        <v>0.1011</v>
      </c>
      <c r="RT198" s="3">
        <v>0.26669999999999999</v>
      </c>
      <c r="RU198" s="3">
        <v>1.49E-2</v>
      </c>
      <c r="RV198" s="3">
        <v>0.13170000000000001</v>
      </c>
      <c r="RW198" s="3">
        <v>0.1308</v>
      </c>
      <c r="RX198" s="3">
        <v>0.14810000000000001</v>
      </c>
      <c r="RY198" s="3">
        <v>4.0000000000000001E-3</v>
      </c>
      <c r="RZ198" s="3">
        <v>0.23089999999999999</v>
      </c>
      <c r="SA198" s="3">
        <v>0.1094</v>
      </c>
      <c r="SB198" s="3">
        <v>1.2E-2</v>
      </c>
      <c r="SC198" s="3">
        <v>1.9300000000000001E-2</v>
      </c>
      <c r="SD198" s="3">
        <v>4.1000000000000003E-3</v>
      </c>
      <c r="SE198" s="3">
        <v>3.1E-2</v>
      </c>
      <c r="SF198" s="3">
        <v>3.85E-2</v>
      </c>
      <c r="SG198" s="3">
        <v>2.0000000000000001E-4</v>
      </c>
      <c r="SH198" s="3">
        <v>1.6400000000000001E-2</v>
      </c>
      <c r="SI198" s="3">
        <v>0.95309999999999995</v>
      </c>
      <c r="SJ198" s="3">
        <v>1.5299999999999999E-2</v>
      </c>
      <c r="SK198" s="3">
        <v>3.61E-2</v>
      </c>
      <c r="SL198" s="3">
        <v>1.8E-3</v>
      </c>
      <c r="SM198" s="3">
        <v>8.6199999999999999E-2</v>
      </c>
      <c r="SN198" s="3">
        <v>4.1000000000000003E-3</v>
      </c>
      <c r="SO198" s="3">
        <v>0.1928</v>
      </c>
      <c r="SP198" s="3">
        <v>7.6E-3</v>
      </c>
      <c r="SQ198" s="3">
        <v>1.9E-3</v>
      </c>
      <c r="SR198" s="3">
        <v>0.1348</v>
      </c>
      <c r="SS198" s="3">
        <v>9.69E-2</v>
      </c>
      <c r="ST198" s="3">
        <v>1.24E-2</v>
      </c>
      <c r="SU198" s="3">
        <v>6.3E-3</v>
      </c>
      <c r="SV198" s="3">
        <v>5.7200000000000001E-2</v>
      </c>
      <c r="SW198" s="3">
        <v>2.4400000000000002E-2</v>
      </c>
      <c r="SX198" s="3">
        <v>0.04</v>
      </c>
      <c r="SY198" s="3">
        <v>8.6400000000000005E-2</v>
      </c>
      <c r="SZ198" s="3">
        <v>0.13239999999999999</v>
      </c>
      <c r="TA198" s="3">
        <v>1.37E-2</v>
      </c>
      <c r="TB198" s="3">
        <v>2.8999999999999998E-3</v>
      </c>
      <c r="TC198" s="3">
        <v>2.8391999999999999</v>
      </c>
      <c r="TD198" s="3">
        <v>2.8199999999999999E-2</v>
      </c>
      <c r="TE198" s="3">
        <v>0.22600000000000001</v>
      </c>
      <c r="TF198" s="3">
        <v>1.15E-2</v>
      </c>
      <c r="TG198" s="3">
        <v>0.36649999999999999</v>
      </c>
      <c r="TH198" s="3">
        <v>5.6399999999999999E-2</v>
      </c>
      <c r="TI198" s="3">
        <v>0.29559999999999997</v>
      </c>
      <c r="TJ198" s="3">
        <v>0.44159999999999999</v>
      </c>
      <c r="TK198" s="3">
        <v>0.2195</v>
      </c>
      <c r="TL198" s="3">
        <v>1.7899999999999999E-2</v>
      </c>
      <c r="TM198" s="3">
        <v>6.6500000000000004E-2</v>
      </c>
      <c r="TN198" s="3">
        <v>0.15859999999999999</v>
      </c>
      <c r="TO198" s="3">
        <v>0.1416</v>
      </c>
      <c r="TP198" s="3">
        <v>0.3281</v>
      </c>
      <c r="TQ198" s="3">
        <v>3.7100000000000001E-2</v>
      </c>
      <c r="TR198" s="3">
        <v>4.4000000000000003E-3</v>
      </c>
      <c r="TS198" s="3">
        <v>0.43969999999999998</v>
      </c>
      <c r="TT198" s="3">
        <v>0.31259999999999999</v>
      </c>
      <c r="TU198" s="3">
        <v>4.0000000000000001E-3</v>
      </c>
      <c r="TV198" s="3">
        <v>8.9999999999999998E-4</v>
      </c>
      <c r="TW198" s="3">
        <v>2.98E-2</v>
      </c>
      <c r="TX198" s="3">
        <v>2.5999999999999999E-3</v>
      </c>
      <c r="TY198" s="3">
        <v>4.7899999999999998E-2</v>
      </c>
      <c r="TZ198" s="3">
        <v>1.1900000000000001E-2</v>
      </c>
      <c r="UA198" s="3">
        <v>4.5900000000000003E-2</v>
      </c>
      <c r="UB198" s="3">
        <v>3.0000000000000001E-3</v>
      </c>
      <c r="UC198" s="3">
        <v>7.0000000000000001E-3</v>
      </c>
      <c r="UD198" s="3">
        <v>5.0000000000000001E-4</v>
      </c>
      <c r="UE198" s="3">
        <v>5.9999999999999995E-4</v>
      </c>
      <c r="UF198" s="3">
        <v>9.1000000000000004E-3</v>
      </c>
      <c r="UG198" s="3">
        <v>2.3599999999999999E-2</v>
      </c>
      <c r="UH198" s="3">
        <v>6.6E-3</v>
      </c>
      <c r="UI198" s="3">
        <v>6.3100000000000003E-2</v>
      </c>
      <c r="UJ198" s="3">
        <v>7.7999999999999996E-3</v>
      </c>
      <c r="UK198" s="3">
        <v>1.2999999999999999E-3</v>
      </c>
      <c r="UL198" s="3">
        <v>6.1000000000000004E-3</v>
      </c>
      <c r="UM198" s="3">
        <v>1.7500000000000002E-2</v>
      </c>
      <c r="UN198" s="3">
        <v>4.7000000000000002E-3</v>
      </c>
      <c r="UO198" s="3">
        <v>1.7500000000000002E-2</v>
      </c>
      <c r="UP198" s="3">
        <v>8.9999999999999998E-4</v>
      </c>
      <c r="UQ198" s="3">
        <v>4.0000000000000002E-4</v>
      </c>
      <c r="UR198" s="3">
        <v>0.83389999999999997</v>
      </c>
      <c r="US198" s="3">
        <v>0.1285</v>
      </c>
      <c r="UT198" s="3">
        <v>0.1164</v>
      </c>
      <c r="UU198" s="3">
        <v>0.31109999999999999</v>
      </c>
      <c r="UV198" s="3">
        <v>9.9699999999999997E-2</v>
      </c>
      <c r="UW198" s="3">
        <v>7.9000000000000008E-3</v>
      </c>
      <c r="UX198" s="3">
        <v>0.1525</v>
      </c>
      <c r="UY198" s="3">
        <v>1.61E-2</v>
      </c>
      <c r="UZ198" s="3">
        <v>1.6999999999999999E-3</v>
      </c>
      <c r="VA198" s="3">
        <v>1.0736000000000001</v>
      </c>
      <c r="VB198" s="3">
        <v>0.46329999999999999</v>
      </c>
      <c r="VC198" s="3">
        <v>0.38819999999999999</v>
      </c>
      <c r="VD198" s="3">
        <v>0.22209999999999999</v>
      </c>
      <c r="VE198" s="3">
        <v>1.9776</v>
      </c>
      <c r="VF198" s="3">
        <v>0.95730000000000004</v>
      </c>
      <c r="VG198" s="3">
        <v>1.55E-2</v>
      </c>
      <c r="VH198" s="3">
        <v>0.23269999999999999</v>
      </c>
      <c r="VI198" s="3">
        <v>0.52580000000000005</v>
      </c>
      <c r="VJ198" s="3">
        <v>2.3E-3</v>
      </c>
      <c r="VK198" s="3">
        <v>0.2238</v>
      </c>
      <c r="VL198" s="3">
        <v>2.0199999999999999E-2</v>
      </c>
      <c r="VM198" s="3">
        <v>1.9520999999999999</v>
      </c>
      <c r="VN198" s="3">
        <v>0.47149999999999997</v>
      </c>
      <c r="VO198" s="3">
        <v>1.137</v>
      </c>
      <c r="VP198" s="3">
        <v>0.1042</v>
      </c>
      <c r="VQ198" s="3">
        <v>0.1153</v>
      </c>
      <c r="VR198" s="3">
        <v>0.10390000000000001</v>
      </c>
      <c r="VS198" s="3">
        <v>2.0199999999999999E-2</v>
      </c>
      <c r="VT198" s="3">
        <v>0.42849999999999999</v>
      </c>
      <c r="VU198" s="3">
        <v>0.25530000000000003</v>
      </c>
      <c r="VV198" s="3">
        <v>2.4400000000000002E-2</v>
      </c>
      <c r="VW198" s="3">
        <v>0.14879999999999999</v>
      </c>
      <c r="VX198" s="3">
        <v>1.8158000000000001</v>
      </c>
      <c r="VY198" s="3">
        <v>0.15379999999999999</v>
      </c>
      <c r="VZ198" s="3">
        <v>4.53E-2</v>
      </c>
      <c r="WA198" s="3">
        <v>0.34179999999999999</v>
      </c>
      <c r="WB198" s="3">
        <v>1.4800000000000001E-2</v>
      </c>
      <c r="WC198" s="3">
        <v>5.1499999999999997E-2</v>
      </c>
      <c r="WD198" s="3">
        <v>0.71240000000000003</v>
      </c>
      <c r="WE198" s="3">
        <v>0.38419999999999999</v>
      </c>
      <c r="WF198" s="3">
        <v>0.1119</v>
      </c>
      <c r="WG198" s="3">
        <v>0.15590000000000001</v>
      </c>
      <c r="WH198" s="3">
        <v>7.1000000000000004E-3</v>
      </c>
      <c r="WI198" s="3">
        <v>5.3E-3</v>
      </c>
      <c r="WJ198" s="3">
        <v>1.41E-2</v>
      </c>
      <c r="WK198" s="3">
        <v>5.1999999999999998E-3</v>
      </c>
      <c r="WL198" s="3">
        <v>3.85E-2</v>
      </c>
      <c r="WM198" s="3">
        <v>4.1000000000000003E-3</v>
      </c>
      <c r="WN198" s="3">
        <v>6.1999999999999998E-3</v>
      </c>
      <c r="WO198" s="3">
        <v>3.3E-3</v>
      </c>
      <c r="WP198" s="3">
        <v>9.7999999999999997E-3</v>
      </c>
      <c r="WQ198" s="3">
        <v>2.81E-2</v>
      </c>
      <c r="WR198" s="3">
        <v>1.7399999999999999E-2</v>
      </c>
      <c r="WS198" s="3">
        <v>1.6899999999999998E-2</v>
      </c>
      <c r="WT198" s="3">
        <v>0.4163</v>
      </c>
      <c r="WU198" s="3">
        <v>5.0000000000000001E-3</v>
      </c>
      <c r="WV198" s="3">
        <v>0.1547</v>
      </c>
      <c r="WW198" s="3">
        <v>0.10290000000000001</v>
      </c>
      <c r="WX198" s="3">
        <v>7.7000000000000002E-3</v>
      </c>
      <c r="WY198" s="3">
        <v>8.6E-3</v>
      </c>
      <c r="WZ198" s="3">
        <v>5.2499999999999998E-2</v>
      </c>
      <c r="XA198" s="3">
        <v>5.4999999999999997E-3</v>
      </c>
      <c r="XB198" s="3">
        <v>2.4899999999999999E-2</v>
      </c>
      <c r="XC198" s="3">
        <v>5.45E-2</v>
      </c>
      <c r="XD198" s="3">
        <v>8.7544000000000004</v>
      </c>
      <c r="XE198" s="3">
        <v>8.7544000000000004</v>
      </c>
      <c r="XF198" s="3">
        <v>5.1412000000000004</v>
      </c>
      <c r="XG198" s="3">
        <v>2.0312000000000001</v>
      </c>
      <c r="XH198" s="3">
        <v>0.1057</v>
      </c>
      <c r="XI198" s="3">
        <v>0.37390000000000001</v>
      </c>
      <c r="XJ198" s="3">
        <v>7.3800000000000004E-2</v>
      </c>
      <c r="XK198" s="3">
        <v>0.69589999999999996</v>
      </c>
      <c r="XL198" s="3">
        <v>6.83E-2</v>
      </c>
      <c r="XM198" s="3">
        <v>0.26440000000000002</v>
      </c>
      <c r="XN198" s="3">
        <v>15.7371</v>
      </c>
      <c r="XO198" s="3">
        <v>10.5022</v>
      </c>
      <c r="XP198" s="3">
        <v>7.1688999999999998</v>
      </c>
      <c r="XQ198" s="3">
        <v>4.0484999999999998</v>
      </c>
      <c r="XR198" s="3">
        <v>1.6440999999999999</v>
      </c>
      <c r="XS198" s="3">
        <v>1.4584999999999999</v>
      </c>
      <c r="XT198" s="3">
        <v>1.7899999999999999E-2</v>
      </c>
      <c r="XU198" s="3">
        <v>2.4752999999999998</v>
      </c>
      <c r="XV198" s="3">
        <v>4.8000000000000001E-2</v>
      </c>
      <c r="XW198" s="3">
        <v>2.29E-2</v>
      </c>
      <c r="XX198" s="3">
        <v>3.04E-2</v>
      </c>
      <c r="XY198" s="3">
        <v>2.23E-2</v>
      </c>
      <c r="XZ198" s="3">
        <v>0.22550000000000001</v>
      </c>
      <c r="YA198" s="3">
        <v>0.17780000000000001</v>
      </c>
      <c r="YB198" s="3">
        <v>0.17899999999999999</v>
      </c>
      <c r="YC198" s="3">
        <v>0.1268</v>
      </c>
      <c r="YD198" s="3">
        <v>5.96E-2</v>
      </c>
      <c r="YE198" s="3">
        <v>1.4570000000000001</v>
      </c>
      <c r="YF198" s="3">
        <v>5.0799999999999998E-2</v>
      </c>
      <c r="YG198" s="3">
        <v>7.5399999999999995E-2</v>
      </c>
      <c r="YH198" s="3">
        <v>0.85799999999999998</v>
      </c>
      <c r="YI198" s="3">
        <v>5.6899999999999999E-2</v>
      </c>
      <c r="YJ198" s="3">
        <v>0.12620000000000001</v>
      </c>
      <c r="YK198" s="3">
        <v>0.34789999999999999</v>
      </c>
      <c r="YL198" s="3">
        <v>4.7899999999999998E-2</v>
      </c>
      <c r="YM198" s="3">
        <v>5.1999999999999998E-3</v>
      </c>
      <c r="YN198" s="3">
        <v>9.4299999999999995E-2</v>
      </c>
      <c r="YO198" s="3">
        <v>4.7899999999999998E-2</v>
      </c>
      <c r="YP198" s="3">
        <v>0.1318</v>
      </c>
      <c r="YQ198" s="3">
        <v>5.2347999999999999</v>
      </c>
      <c r="YR198" s="3">
        <v>1.1594</v>
      </c>
      <c r="YS198" s="3">
        <v>8.0000000000000002E-3</v>
      </c>
      <c r="YT198" s="3">
        <v>1.0791999999999999</v>
      </c>
      <c r="YU198" s="3">
        <v>7.22E-2</v>
      </c>
      <c r="YV198" s="3">
        <v>4.0754999999999999</v>
      </c>
      <c r="YW198" s="3">
        <v>4.0754999999999999</v>
      </c>
      <c r="YX198" s="3">
        <v>4.3537999999999997</v>
      </c>
      <c r="YY198" s="3">
        <v>2.2835999999999999</v>
      </c>
      <c r="YZ198" s="3">
        <v>1.4367000000000001</v>
      </c>
      <c r="ZA198" s="3">
        <v>0.59109999999999996</v>
      </c>
      <c r="ZB198" s="3">
        <v>0.50290000000000001</v>
      </c>
      <c r="ZC198" s="3">
        <v>0.19839999999999999</v>
      </c>
      <c r="ZD198" s="3">
        <v>1.29E-2</v>
      </c>
      <c r="ZE198" s="3">
        <v>0.13139999999999999</v>
      </c>
      <c r="ZF198" s="3">
        <v>0.52800000000000002</v>
      </c>
      <c r="ZG198" s="3">
        <v>8.4400000000000003E-2</v>
      </c>
      <c r="ZH198" s="3">
        <v>8.1699999999999995E-2</v>
      </c>
      <c r="ZI198" s="3">
        <v>9.8199999999999996E-2</v>
      </c>
      <c r="ZJ198" s="3">
        <v>5.7000000000000002E-2</v>
      </c>
      <c r="ZK198" s="3">
        <v>4.3799999999999999E-2</v>
      </c>
      <c r="ZL198" s="3">
        <v>2.4199999999999999E-2</v>
      </c>
      <c r="ZM198" s="3">
        <v>0.13869999999999999</v>
      </c>
      <c r="ZN198" s="3">
        <v>0.31890000000000002</v>
      </c>
      <c r="ZO198" s="3">
        <v>0.2402</v>
      </c>
      <c r="ZP198" s="3">
        <v>7.8799999999999995E-2</v>
      </c>
      <c r="ZQ198" s="3">
        <v>1.7073</v>
      </c>
      <c r="ZR198" s="3">
        <v>1.0599000000000001</v>
      </c>
      <c r="ZS198" s="3">
        <v>0.4919</v>
      </c>
      <c r="ZT198" s="3">
        <v>3.5400000000000001E-2</v>
      </c>
      <c r="ZU198" s="3">
        <v>0.218</v>
      </c>
      <c r="ZV198" s="3">
        <v>3.0000000000000001E-3</v>
      </c>
      <c r="ZW198" s="3">
        <v>2.52E-2</v>
      </c>
      <c r="ZX198" s="3">
        <v>0.21609999999999999</v>
      </c>
      <c r="ZY198" s="3">
        <v>2.1899999999999999E-2</v>
      </c>
      <c r="ZZ198" s="3">
        <v>4.8500000000000001E-2</v>
      </c>
      <c r="AAA198" s="3">
        <v>0.64739999999999998</v>
      </c>
      <c r="AAB198" s="3">
        <v>0.18540000000000001</v>
      </c>
      <c r="AAC198" s="3">
        <v>7.4099999999999999E-2</v>
      </c>
      <c r="AAD198" s="3">
        <v>6.7500000000000004E-2</v>
      </c>
      <c r="AAE198" s="3">
        <v>7.1999999999999998E-3</v>
      </c>
      <c r="AAF198" s="3">
        <v>0.31319999999999998</v>
      </c>
      <c r="AAG198" s="3">
        <v>0.3629</v>
      </c>
      <c r="AAH198" s="3">
        <v>0.3629</v>
      </c>
      <c r="AAI198" s="3">
        <v>7.8799999999999995E-2</v>
      </c>
      <c r="AAJ198" s="3">
        <v>7.3800000000000004E-2</v>
      </c>
      <c r="AAK198" s="3">
        <v>4.8999999999999998E-3</v>
      </c>
      <c r="AAL198" s="3">
        <v>6.2199999999999998E-2</v>
      </c>
      <c r="AAM198" s="3">
        <v>0.14149999999999999</v>
      </c>
      <c r="AAN198" s="3">
        <v>1.6999999999999999E-3</v>
      </c>
      <c r="AAO198" s="3">
        <v>6.1337999999999999</v>
      </c>
      <c r="AAP198" s="3">
        <v>3.9159000000000002</v>
      </c>
      <c r="AAQ198" s="3">
        <v>1.4369000000000001</v>
      </c>
      <c r="AAR198" s="3">
        <v>0.44969999999999999</v>
      </c>
      <c r="AAS198" s="3">
        <v>5.8500000000000003E-2</v>
      </c>
      <c r="AAT198" s="3">
        <v>7.7799999999999994E-2</v>
      </c>
      <c r="AAU198" s="3">
        <v>0.21679999999999999</v>
      </c>
      <c r="AAV198" s="3">
        <v>2.2700000000000001E-2</v>
      </c>
      <c r="AAW198" s="3">
        <v>0.61129999999999995</v>
      </c>
      <c r="AAX198" s="3">
        <v>1.7867</v>
      </c>
      <c r="AAY198" s="3">
        <v>0.4899</v>
      </c>
      <c r="AAZ198" s="3">
        <v>6.9800000000000001E-2</v>
      </c>
      <c r="ABA198" s="3">
        <v>2.2599999999999999E-2</v>
      </c>
      <c r="ABB198" s="3">
        <v>0.31459999999999999</v>
      </c>
      <c r="ABC198" s="3">
        <v>0.64559999999999995</v>
      </c>
      <c r="ABD198" s="3">
        <v>0.15529999999999999</v>
      </c>
      <c r="ABE198" s="3">
        <v>8.8900000000000007E-2</v>
      </c>
      <c r="ABF198" s="3">
        <v>0.69230000000000003</v>
      </c>
      <c r="ABG198" s="3">
        <v>2.4199999999999999E-2</v>
      </c>
      <c r="ABH198" s="3">
        <v>0.129</v>
      </c>
      <c r="ABI198" s="3">
        <v>4.2900000000000001E-2</v>
      </c>
      <c r="ABJ198" s="3">
        <v>7.4200000000000002E-2</v>
      </c>
      <c r="ABK198" s="3">
        <v>0.1075</v>
      </c>
      <c r="ABL198" s="3">
        <v>0.26979999999999998</v>
      </c>
      <c r="ABM198" s="3">
        <v>4.4699999999999997E-2</v>
      </c>
      <c r="ABN198" s="3">
        <v>1.7873000000000001</v>
      </c>
      <c r="ABO198" s="3">
        <v>1.7873000000000001</v>
      </c>
      <c r="ABP198" s="3">
        <v>0.20250000000000001</v>
      </c>
      <c r="ABQ198" s="3">
        <v>0.317</v>
      </c>
      <c r="ABR198" s="3">
        <v>1.2800000000000001E-2</v>
      </c>
      <c r="ABS198" s="3">
        <v>2.01E-2</v>
      </c>
      <c r="ABT198" s="3">
        <v>0.36370000000000002</v>
      </c>
      <c r="ABU198" s="3">
        <v>3.1399999999999997E-2</v>
      </c>
      <c r="ABV198" s="3">
        <v>0.20349999999999999</v>
      </c>
      <c r="ABW198" s="3">
        <v>0.63619999999999999</v>
      </c>
      <c r="ABX198" s="3">
        <v>0.34789999999999999</v>
      </c>
      <c r="ABY198" s="3">
        <v>0.34789999999999999</v>
      </c>
      <c r="ABZ198" s="3">
        <v>0.16600000000000001</v>
      </c>
      <c r="ACA198" s="3">
        <v>0.16650000000000001</v>
      </c>
      <c r="ACB198" s="3">
        <v>1.54E-2</v>
      </c>
      <c r="ACC198" s="3">
        <v>8.2699999999999996E-2</v>
      </c>
      <c r="ACD198" s="3">
        <v>8.2699999999999996E-2</v>
      </c>
      <c r="ACE198" s="3">
        <v>5.16E-2</v>
      </c>
      <c r="ACF198" s="3">
        <v>1.72E-2</v>
      </c>
      <c r="ACG198" s="3">
        <v>1.4E-2</v>
      </c>
      <c r="ACH198" s="3">
        <v>18.257100000000001</v>
      </c>
      <c r="ACI198" s="3">
        <v>18.257100000000001</v>
      </c>
      <c r="ACJ198" s="3">
        <v>4.58</v>
      </c>
      <c r="ACK198" s="3">
        <v>2.5766</v>
      </c>
      <c r="ACL198" s="3">
        <v>0.3695</v>
      </c>
      <c r="ACM198" s="3">
        <v>5.6599999999999998E-2</v>
      </c>
      <c r="ACN198" s="3">
        <v>0.71970000000000001</v>
      </c>
      <c r="ACO198" s="3">
        <v>0.25440000000000002</v>
      </c>
      <c r="ACP198" s="3">
        <v>0.43140000000000001</v>
      </c>
      <c r="ACQ198" s="3">
        <v>6.7000000000000004E-2</v>
      </c>
      <c r="ACR198" s="3">
        <v>8.2000000000000007E-3</v>
      </c>
      <c r="ACS198" s="3">
        <v>9.6500000000000002E-2</v>
      </c>
      <c r="ACT198" s="3">
        <v>8.7825000000000006</v>
      </c>
      <c r="ACU198" s="3">
        <v>3.0773000000000001</v>
      </c>
      <c r="ACV198" s="3">
        <v>0.86850000000000005</v>
      </c>
      <c r="ACW198" s="3">
        <v>0.27710000000000001</v>
      </c>
      <c r="ACX198" s="3">
        <v>3.1800000000000002E-2</v>
      </c>
      <c r="ACY198" s="3">
        <v>0.1018</v>
      </c>
      <c r="ACZ198" s="3">
        <v>0.36620000000000003</v>
      </c>
      <c r="ADA198" s="3">
        <v>0.2064</v>
      </c>
      <c r="ADB198" s="3">
        <v>1.7764</v>
      </c>
      <c r="ADC198" s="3">
        <v>0.10639999999999999</v>
      </c>
      <c r="ADD198" s="3">
        <v>0.10979999999999999</v>
      </c>
      <c r="ADE198" s="3">
        <v>4.2200000000000001E-2</v>
      </c>
      <c r="ADF198" s="3">
        <v>1.1437999999999999</v>
      </c>
      <c r="ADG198" s="3">
        <v>4.8800000000000003E-2</v>
      </c>
      <c r="ADH198" s="3">
        <v>5.8999999999999999E-3</v>
      </c>
      <c r="ADI198" s="3">
        <v>0.61990000000000001</v>
      </c>
      <c r="ADJ198" s="3">
        <v>4.8945999999999996</v>
      </c>
      <c r="ADK198" s="3">
        <v>3.8405</v>
      </c>
      <c r="ADL198" s="3">
        <v>0.79620000000000002</v>
      </c>
      <c r="ADM198" s="3">
        <v>0.1474</v>
      </c>
      <c r="ADN198" s="3">
        <v>0.1104</v>
      </c>
      <c r="ADO198" s="3">
        <v>11.1988</v>
      </c>
      <c r="ADP198" s="3">
        <v>3.5935999999999999</v>
      </c>
      <c r="ADQ198" s="3">
        <v>3.3209</v>
      </c>
      <c r="ADR198" s="3">
        <v>0.22700000000000001</v>
      </c>
      <c r="ADS198" s="3">
        <v>0.40429999999999999</v>
      </c>
      <c r="ADT198" s="3">
        <v>0.3125</v>
      </c>
      <c r="ADU198" s="3">
        <v>0.18379999999999999</v>
      </c>
      <c r="ADV198" s="3">
        <v>0.1056</v>
      </c>
      <c r="ADW198" s="3">
        <v>0.18149999999999999</v>
      </c>
      <c r="ADX198" s="3">
        <v>0.19670000000000001</v>
      </c>
      <c r="ADY198" s="3">
        <v>0.19309999999999999</v>
      </c>
      <c r="ADZ198" s="3">
        <v>0.36940000000000001</v>
      </c>
      <c r="AEA198" s="3">
        <v>0.3846</v>
      </c>
      <c r="AEB198" s="3">
        <v>0.68669999999999998</v>
      </c>
      <c r="AEC198" s="3">
        <v>7.5700000000000003E-2</v>
      </c>
      <c r="AED198" s="3">
        <v>0.2727</v>
      </c>
      <c r="AEE198" s="3">
        <v>4.2999999999999997E-2</v>
      </c>
      <c r="AEF198" s="3">
        <v>9.4700000000000006E-2</v>
      </c>
      <c r="AEG198" s="3">
        <v>0.1351</v>
      </c>
      <c r="AEH198" s="3">
        <v>4.9878</v>
      </c>
      <c r="AEI198" s="3">
        <v>1.1524000000000001</v>
      </c>
      <c r="AEJ198" s="3">
        <v>0.47639999999999999</v>
      </c>
      <c r="AEK198" s="3">
        <v>0.46929999999999999</v>
      </c>
      <c r="AEL198" s="3">
        <v>5.8799999999999998E-2</v>
      </c>
      <c r="AEM198" s="3">
        <v>3.2000000000000002E-3</v>
      </c>
      <c r="AEN198" s="3">
        <v>5.9799999999999999E-2</v>
      </c>
      <c r="AEO198" s="3">
        <v>8.4900000000000003E-2</v>
      </c>
      <c r="AEP198" s="3">
        <v>0.57740000000000002</v>
      </c>
      <c r="AEQ198" s="3">
        <v>0.10249999999999999</v>
      </c>
      <c r="AER198" s="3">
        <v>0.37340000000000001</v>
      </c>
      <c r="AES198" s="3">
        <v>0.10150000000000001</v>
      </c>
      <c r="AET198" s="3">
        <v>3.258</v>
      </c>
      <c r="AEU198" s="3">
        <v>3.258</v>
      </c>
      <c r="AEV198" s="3">
        <v>2.6173000000000002</v>
      </c>
      <c r="AEW198" s="3">
        <v>2.6173000000000002</v>
      </c>
      <c r="AEX198" s="3">
        <v>0.28260000000000002</v>
      </c>
      <c r="AEY198" s="3">
        <v>5.8400000000000001E-2</v>
      </c>
      <c r="AEZ198" s="3">
        <v>1.37E-2</v>
      </c>
      <c r="AFA198" s="3">
        <v>0.35010000000000002</v>
      </c>
      <c r="AFB198" s="3">
        <v>0.1837</v>
      </c>
      <c r="AFC198" s="3">
        <v>8.9899999999999994E-2</v>
      </c>
      <c r="AFD198" s="3">
        <v>1.0233000000000001</v>
      </c>
      <c r="AFE198" s="3">
        <v>0.1056</v>
      </c>
      <c r="AFF198" s="3">
        <v>1.0500000000000001E-2</v>
      </c>
      <c r="AFG198" s="3">
        <v>0.1583</v>
      </c>
      <c r="AFH198" s="3">
        <v>0.20979999999999999</v>
      </c>
      <c r="AFI198" s="3">
        <v>0.13139999999999999</v>
      </c>
      <c r="AFJ198" s="3">
        <v>10.7211</v>
      </c>
      <c r="AFK198" s="3">
        <v>6.5376000000000003</v>
      </c>
      <c r="AFL198" s="3">
        <v>6.5376000000000003</v>
      </c>
      <c r="AFM198" s="3">
        <v>4.8800000000000003E-2</v>
      </c>
      <c r="AFN198" s="3">
        <v>0.4471</v>
      </c>
      <c r="AFO198" s="3">
        <v>1.2884</v>
      </c>
      <c r="AFP198" s="3">
        <v>4.0228000000000002</v>
      </c>
      <c r="AFQ198" s="3">
        <v>1.4999999999999999E-2</v>
      </c>
      <c r="AFR198" s="3">
        <v>8.2500000000000004E-2</v>
      </c>
      <c r="AFS198" s="3">
        <v>0.61929999999999996</v>
      </c>
      <c r="AFT198" s="3">
        <v>1.3599999999999999E-2</v>
      </c>
      <c r="AFU198" s="3">
        <v>4.1835000000000004</v>
      </c>
      <c r="AFV198" s="3">
        <v>3.1</v>
      </c>
      <c r="AFW198" s="3">
        <v>0.186</v>
      </c>
      <c r="AFX198" s="3">
        <v>5.0799999999999998E-2</v>
      </c>
      <c r="AFY198" s="3">
        <v>1.1599999999999999E-2</v>
      </c>
      <c r="AFZ198" s="3">
        <v>0.1618</v>
      </c>
      <c r="AGA198" s="3">
        <v>4.2000000000000003E-2</v>
      </c>
      <c r="AGB198" s="3">
        <v>0.218</v>
      </c>
      <c r="AGC198" s="3">
        <v>9.7199999999999995E-2</v>
      </c>
      <c r="AGD198" s="3">
        <v>0.24909999999999999</v>
      </c>
      <c r="AGE198" s="3">
        <v>0.42630000000000001</v>
      </c>
      <c r="AGF198" s="3">
        <v>0.122</v>
      </c>
      <c r="AGG198" s="3">
        <v>0.28129999999999999</v>
      </c>
      <c r="AGH198" s="3">
        <v>0.51680000000000004</v>
      </c>
      <c r="AGI198" s="3">
        <v>3.5000000000000001E-3</v>
      </c>
      <c r="AGJ198" s="3">
        <v>0.39479999999999998</v>
      </c>
      <c r="AGK198" s="3">
        <v>0.3387</v>
      </c>
      <c r="AGL198" s="3">
        <v>1.0173000000000001</v>
      </c>
      <c r="AGM198" s="3">
        <v>1.0173000000000001</v>
      </c>
      <c r="AGN198" s="3">
        <v>6.6199999999999995E-2</v>
      </c>
      <c r="AGO198" s="3">
        <v>4.1300000000000003E-2</v>
      </c>
      <c r="AGP198" s="3">
        <v>2.4899999999999999E-2</v>
      </c>
      <c r="AGQ198" s="3">
        <v>4.6196999999999999</v>
      </c>
      <c r="AGR198" s="3">
        <v>4.6196999999999999</v>
      </c>
      <c r="AGS198" s="3">
        <v>2.9632999999999998</v>
      </c>
      <c r="AGT198" s="3">
        <v>1.61E-2</v>
      </c>
      <c r="AGU198" s="3">
        <v>0.19420000000000001</v>
      </c>
      <c r="AGV198" s="3">
        <v>0.74909999999999999</v>
      </c>
      <c r="AGW198" s="3">
        <v>0.35089999999999999</v>
      </c>
      <c r="AGX198" s="3">
        <v>1.4307000000000001</v>
      </c>
      <c r="AGY198" s="3">
        <v>0.2223</v>
      </c>
      <c r="AGZ198" s="3">
        <v>0.5262</v>
      </c>
      <c r="AHA198" s="3">
        <v>0.13919999999999999</v>
      </c>
      <c r="AHB198" s="3">
        <v>3.8899999999999997E-2</v>
      </c>
      <c r="AHC198" s="3">
        <v>0.20849999999999999</v>
      </c>
      <c r="AHD198" s="3">
        <v>0.1396</v>
      </c>
      <c r="AHE198" s="3">
        <v>0.33200000000000002</v>
      </c>
      <c r="AHF198" s="3">
        <v>0.126</v>
      </c>
      <c r="AHG198" s="3">
        <v>2.53E-2</v>
      </c>
      <c r="AHH198" s="3">
        <v>0.1807</v>
      </c>
      <c r="AHI198" s="3">
        <v>0.79820000000000002</v>
      </c>
      <c r="AHJ198" s="3">
        <v>0.16320000000000001</v>
      </c>
      <c r="AHK198">
        <v>7.9100000000000004E-2</v>
      </c>
      <c r="AHL198">
        <v>0.251</v>
      </c>
      <c r="AHM198">
        <v>9.8000000000000004E-2</v>
      </c>
      <c r="AHN198">
        <v>0.2069</v>
      </c>
      <c r="AHO198">
        <v>3.9316</v>
      </c>
      <c r="AHP198">
        <v>3.9316</v>
      </c>
      <c r="AHQ198">
        <v>3.9316</v>
      </c>
      <c r="AHR198">
        <v>1.1599999999999999E-2</v>
      </c>
      <c r="AHS198">
        <v>1.0619000000000001</v>
      </c>
      <c r="AHT198">
        <v>0.1024</v>
      </c>
      <c r="AHU198">
        <v>1.3201000000000001</v>
      </c>
      <c r="AHV198">
        <v>0.25280000000000002</v>
      </c>
      <c r="AHW198">
        <v>0.1608</v>
      </c>
      <c r="AHX198">
        <v>0.73629999999999995</v>
      </c>
      <c r="AHY198">
        <v>0.28570000000000001</v>
      </c>
      <c r="AIA198">
        <v>0</v>
      </c>
      <c r="AIB198">
        <v>0</v>
      </c>
      <c r="AIC198">
        <v>0</v>
      </c>
      <c r="AID198">
        <v>0</v>
      </c>
      <c r="AIE198">
        <v>0</v>
      </c>
      <c r="AIF198">
        <v>0</v>
      </c>
      <c r="AIG198">
        <v>0</v>
      </c>
      <c r="AIH198">
        <v>0</v>
      </c>
      <c r="AII198">
        <v>0</v>
      </c>
      <c r="AIJ198">
        <v>0</v>
      </c>
      <c r="AIK198">
        <v>0</v>
      </c>
      <c r="AIL198">
        <v>0</v>
      </c>
      <c r="AIM198">
        <v>0</v>
      </c>
      <c r="AIN198">
        <v>0</v>
      </c>
      <c r="AIO198">
        <v>0</v>
      </c>
      <c r="AIP198">
        <v>0</v>
      </c>
      <c r="AIQ198">
        <v>0</v>
      </c>
      <c r="AIR198">
        <v>0</v>
      </c>
      <c r="AIS198">
        <v>0</v>
      </c>
      <c r="AIT198">
        <v>0</v>
      </c>
      <c r="AIU198">
        <v>0</v>
      </c>
      <c r="AIV198">
        <v>0</v>
      </c>
      <c r="AIW198">
        <v>0</v>
      </c>
      <c r="AIX198">
        <v>0</v>
      </c>
      <c r="AIY198">
        <v>0</v>
      </c>
      <c r="AIZ198">
        <v>0</v>
      </c>
      <c r="AJA198">
        <v>0</v>
      </c>
      <c r="AJB198">
        <v>0</v>
      </c>
      <c r="AJC198">
        <v>0</v>
      </c>
      <c r="AJD198">
        <v>0</v>
      </c>
      <c r="AJE198">
        <v>0</v>
      </c>
      <c r="AJF198">
        <v>0</v>
      </c>
      <c r="AJG198">
        <v>0</v>
      </c>
      <c r="AJH198">
        <v>0</v>
      </c>
      <c r="AJI198">
        <v>0</v>
      </c>
      <c r="AJJ198">
        <v>0</v>
      </c>
      <c r="AJK198">
        <v>0</v>
      </c>
      <c r="AJL198">
        <v>0</v>
      </c>
      <c r="AJM198">
        <v>0</v>
      </c>
      <c r="AJN198">
        <v>0</v>
      </c>
      <c r="AJO198">
        <v>0</v>
      </c>
      <c r="AJP198">
        <v>0</v>
      </c>
      <c r="AJQ198">
        <v>0</v>
      </c>
      <c r="AJR198">
        <v>0</v>
      </c>
      <c r="AJS198">
        <v>0</v>
      </c>
      <c r="AJT198">
        <v>0</v>
      </c>
      <c r="AJU198">
        <v>0</v>
      </c>
      <c r="AJV198">
        <v>0</v>
      </c>
      <c r="AJW198">
        <v>0</v>
      </c>
      <c r="AJX198">
        <v>0</v>
      </c>
      <c r="AJY198">
        <v>0</v>
      </c>
      <c r="AJZ198">
        <v>0</v>
      </c>
      <c r="AKA198">
        <v>0</v>
      </c>
      <c r="AKB198">
        <v>0</v>
      </c>
      <c r="AKC198">
        <v>0</v>
      </c>
      <c r="AKD198">
        <v>0</v>
      </c>
      <c r="AKE198">
        <v>0</v>
      </c>
      <c r="AKF198">
        <v>0</v>
      </c>
      <c r="AKG198">
        <v>0</v>
      </c>
      <c r="AKH198">
        <v>0</v>
      </c>
      <c r="AKI198">
        <v>0</v>
      </c>
      <c r="AKJ198">
        <v>0</v>
      </c>
      <c r="AKK198">
        <v>0</v>
      </c>
      <c r="AKL198">
        <v>0</v>
      </c>
      <c r="AKM198">
        <v>0</v>
      </c>
      <c r="AKN198">
        <v>0</v>
      </c>
      <c r="AKO198">
        <v>0</v>
      </c>
      <c r="AKP198">
        <v>0</v>
      </c>
      <c r="AKQ198">
        <v>0</v>
      </c>
      <c r="AKR198">
        <v>0</v>
      </c>
      <c r="AKS198">
        <v>0</v>
      </c>
      <c r="AKT198">
        <v>0</v>
      </c>
      <c r="AKU198">
        <v>0</v>
      </c>
      <c r="AKV198">
        <v>0</v>
      </c>
      <c r="AKW198">
        <v>0</v>
      </c>
      <c r="AKX198">
        <v>0</v>
      </c>
      <c r="AKY198">
        <v>0</v>
      </c>
      <c r="AKZ198">
        <v>0</v>
      </c>
      <c r="ALA198">
        <v>0</v>
      </c>
      <c r="ALB198">
        <v>0</v>
      </c>
      <c r="ALC198">
        <v>0</v>
      </c>
      <c r="ALD198">
        <v>0</v>
      </c>
      <c r="ALE198">
        <v>0</v>
      </c>
      <c r="ALF198">
        <v>0</v>
      </c>
      <c r="ALG198">
        <v>0</v>
      </c>
      <c r="ALH198">
        <v>0</v>
      </c>
      <c r="ALI198">
        <v>0</v>
      </c>
      <c r="ALJ198">
        <v>0</v>
      </c>
      <c r="ALK198">
        <v>0</v>
      </c>
      <c r="ALL198">
        <v>0</v>
      </c>
      <c r="ALM198">
        <v>0</v>
      </c>
      <c r="ALN198">
        <v>0</v>
      </c>
      <c r="ALO198">
        <v>0</v>
      </c>
      <c r="ALP198">
        <v>0</v>
      </c>
      <c r="ALQ198">
        <v>0</v>
      </c>
      <c r="ALR198">
        <v>0</v>
      </c>
      <c r="ALS198">
        <v>0</v>
      </c>
      <c r="ALT198">
        <v>0</v>
      </c>
      <c r="ALU198">
        <v>0</v>
      </c>
      <c r="ALV198">
        <v>0</v>
      </c>
      <c r="ALW198">
        <v>0</v>
      </c>
      <c r="ALX198">
        <v>0</v>
      </c>
      <c r="ALY198">
        <v>0</v>
      </c>
      <c r="ALZ198">
        <v>0</v>
      </c>
      <c r="AMA198">
        <v>0</v>
      </c>
      <c r="AMB198">
        <v>0</v>
      </c>
      <c r="AMC198">
        <v>0</v>
      </c>
      <c r="AMD198">
        <v>0</v>
      </c>
      <c r="AME198">
        <v>0</v>
      </c>
      <c r="AMF198">
        <v>0</v>
      </c>
      <c r="AMG198">
        <v>0</v>
      </c>
      <c r="AMH198">
        <v>0</v>
      </c>
      <c r="AMI198">
        <v>0</v>
      </c>
      <c r="AMJ198">
        <v>0</v>
      </c>
      <c r="AMK198">
        <v>0</v>
      </c>
      <c r="AML198">
        <v>0</v>
      </c>
      <c r="AMM198">
        <v>0</v>
      </c>
      <c r="AMN198">
        <v>0</v>
      </c>
      <c r="AMO198">
        <v>0</v>
      </c>
      <c r="AMP198">
        <v>0</v>
      </c>
      <c r="AMQ198">
        <v>0</v>
      </c>
      <c r="AMR198">
        <v>0</v>
      </c>
      <c r="AMS198">
        <v>0</v>
      </c>
      <c r="AMT198">
        <v>0</v>
      </c>
      <c r="AMU198">
        <v>0</v>
      </c>
      <c r="AMV198">
        <v>0</v>
      </c>
      <c r="AMW198">
        <v>0</v>
      </c>
      <c r="AMX198">
        <v>0</v>
      </c>
      <c r="AMY198">
        <v>0</v>
      </c>
      <c r="AMZ198">
        <v>0</v>
      </c>
      <c r="ANA198">
        <v>0</v>
      </c>
      <c r="ANB198">
        <v>0</v>
      </c>
      <c r="ANC198">
        <v>0</v>
      </c>
      <c r="AND198">
        <v>0</v>
      </c>
      <c r="ANE198">
        <v>0</v>
      </c>
      <c r="ANF198">
        <v>0</v>
      </c>
      <c r="ANG198">
        <v>0</v>
      </c>
      <c r="ANH198">
        <v>0</v>
      </c>
      <c r="ANI198">
        <v>0</v>
      </c>
      <c r="ANJ198">
        <v>0</v>
      </c>
      <c r="ANK198">
        <v>0</v>
      </c>
      <c r="ANL198">
        <v>0</v>
      </c>
      <c r="ANM198">
        <v>0</v>
      </c>
      <c r="ANN198">
        <v>0</v>
      </c>
      <c r="ANO198">
        <v>0</v>
      </c>
      <c r="ANP198">
        <v>0</v>
      </c>
      <c r="ANQ198">
        <v>0</v>
      </c>
      <c r="ANR198">
        <v>0</v>
      </c>
      <c r="ANS198">
        <v>0</v>
      </c>
      <c r="ANT198">
        <v>0</v>
      </c>
      <c r="ANU198">
        <v>0</v>
      </c>
      <c r="ANV198">
        <v>0</v>
      </c>
      <c r="ANW198">
        <v>0</v>
      </c>
      <c r="ANX198">
        <v>0</v>
      </c>
      <c r="ANY198">
        <v>0</v>
      </c>
      <c r="ANZ198">
        <v>0</v>
      </c>
      <c r="AOA198">
        <v>0</v>
      </c>
      <c r="AOB198">
        <v>0</v>
      </c>
      <c r="AOC198">
        <v>0</v>
      </c>
      <c r="AOD198">
        <v>0</v>
      </c>
      <c r="AOE198">
        <v>0</v>
      </c>
      <c r="AOF198">
        <v>0</v>
      </c>
      <c r="AOG198">
        <v>0</v>
      </c>
      <c r="AOH198">
        <v>0</v>
      </c>
      <c r="AOI198">
        <v>0</v>
      </c>
      <c r="AOJ198">
        <v>0</v>
      </c>
      <c r="AOK198">
        <v>0</v>
      </c>
      <c r="AOL198">
        <v>0</v>
      </c>
      <c r="AOM198">
        <v>0</v>
      </c>
      <c r="AON198">
        <v>0</v>
      </c>
      <c r="AOO198">
        <v>0</v>
      </c>
      <c r="AOP198">
        <v>0</v>
      </c>
      <c r="AOQ198">
        <v>0</v>
      </c>
      <c r="AOR198">
        <v>0</v>
      </c>
      <c r="AOS198">
        <v>0</v>
      </c>
      <c r="AOT198">
        <v>0</v>
      </c>
      <c r="AOU198">
        <v>0</v>
      </c>
      <c r="AOV198">
        <v>0</v>
      </c>
      <c r="AOW198">
        <v>0</v>
      </c>
      <c r="AOX198">
        <v>0</v>
      </c>
      <c r="AOY198">
        <v>0</v>
      </c>
      <c r="AOZ198">
        <v>0</v>
      </c>
      <c r="APA198">
        <v>0</v>
      </c>
      <c r="APB198">
        <v>0</v>
      </c>
      <c r="APC198">
        <v>0</v>
      </c>
      <c r="APD198">
        <v>0</v>
      </c>
      <c r="APE198">
        <v>0</v>
      </c>
      <c r="APG198">
        <v>0</v>
      </c>
      <c r="APH198">
        <v>0</v>
      </c>
      <c r="API198">
        <v>0</v>
      </c>
      <c r="APJ198">
        <v>0</v>
      </c>
      <c r="APK198">
        <v>0</v>
      </c>
      <c r="APL198">
        <v>0</v>
      </c>
      <c r="APM198">
        <v>0</v>
      </c>
      <c r="APN198">
        <v>0</v>
      </c>
      <c r="APO198">
        <v>0</v>
      </c>
      <c r="APP198">
        <v>0</v>
      </c>
      <c r="APQ198">
        <v>0</v>
      </c>
      <c r="APR198">
        <v>0</v>
      </c>
      <c r="APS198">
        <v>0</v>
      </c>
      <c r="APT198">
        <v>0</v>
      </c>
      <c r="APU198">
        <v>0</v>
      </c>
      <c r="APV198">
        <v>0</v>
      </c>
      <c r="APW198">
        <v>0</v>
      </c>
      <c r="APX198">
        <v>0</v>
      </c>
      <c r="APY198">
        <v>0</v>
      </c>
      <c r="APZ198">
        <v>0</v>
      </c>
      <c r="AQA198">
        <v>0</v>
      </c>
      <c r="AQB198">
        <v>0</v>
      </c>
      <c r="AQC198">
        <v>0</v>
      </c>
      <c r="AQD198">
        <v>0</v>
      </c>
      <c r="AQE198">
        <v>0</v>
      </c>
      <c r="AQF198">
        <v>0</v>
      </c>
      <c r="AQG198">
        <v>0</v>
      </c>
      <c r="AQH198">
        <v>0</v>
      </c>
      <c r="AQI198">
        <v>0</v>
      </c>
      <c r="AQJ198">
        <v>0</v>
      </c>
      <c r="AQK198">
        <v>0</v>
      </c>
      <c r="AQL198">
        <v>0</v>
      </c>
      <c r="AQM198">
        <v>0</v>
      </c>
      <c r="AQN198">
        <v>0</v>
      </c>
      <c r="AQO198">
        <v>0</v>
      </c>
      <c r="AQP198">
        <v>0</v>
      </c>
      <c r="AQQ198">
        <v>0</v>
      </c>
      <c r="AQR198">
        <v>0</v>
      </c>
      <c r="AQS198">
        <v>0</v>
      </c>
      <c r="AQT198">
        <v>0</v>
      </c>
      <c r="AQU198">
        <v>0</v>
      </c>
      <c r="AQV198">
        <v>0</v>
      </c>
      <c r="AQW198">
        <v>0</v>
      </c>
      <c r="AQX198">
        <v>0</v>
      </c>
      <c r="AQY198">
        <v>0</v>
      </c>
      <c r="AQZ198">
        <v>0</v>
      </c>
      <c r="ARA198">
        <v>0</v>
      </c>
      <c r="ARB198">
        <v>0</v>
      </c>
      <c r="ARC198">
        <v>0</v>
      </c>
      <c r="ARD198">
        <v>0</v>
      </c>
      <c r="ARE198">
        <v>0</v>
      </c>
      <c r="ARF198">
        <v>0</v>
      </c>
      <c r="ARG198">
        <v>0</v>
      </c>
      <c r="ARH198">
        <v>0</v>
      </c>
      <c r="ARI198">
        <v>0</v>
      </c>
      <c r="ARJ198">
        <v>0</v>
      </c>
      <c r="ARK198">
        <v>0</v>
      </c>
      <c r="ARL198">
        <v>0</v>
      </c>
      <c r="ARM198">
        <v>0</v>
      </c>
      <c r="ARN198">
        <v>0</v>
      </c>
      <c r="ARO198">
        <v>0</v>
      </c>
      <c r="ARP198">
        <v>0</v>
      </c>
      <c r="ARQ198">
        <v>0</v>
      </c>
      <c r="ARR198">
        <v>0</v>
      </c>
      <c r="ARS198">
        <v>0</v>
      </c>
      <c r="ART198">
        <v>0</v>
      </c>
      <c r="ARU198">
        <v>0</v>
      </c>
      <c r="ARV198">
        <v>0</v>
      </c>
      <c r="ARW198">
        <v>0</v>
      </c>
      <c r="ARX198">
        <v>0</v>
      </c>
      <c r="ARY198">
        <v>0</v>
      </c>
      <c r="ARZ198">
        <v>0</v>
      </c>
      <c r="ASA198">
        <v>0</v>
      </c>
      <c r="ASB198">
        <v>0</v>
      </c>
      <c r="ASC198">
        <v>0</v>
      </c>
      <c r="ASD198">
        <v>0</v>
      </c>
      <c r="ASE198">
        <v>0</v>
      </c>
      <c r="ASF198">
        <v>0</v>
      </c>
      <c r="ASG198">
        <v>0</v>
      </c>
      <c r="ASH198">
        <v>0</v>
      </c>
      <c r="ASI198">
        <v>0</v>
      </c>
      <c r="ASJ198">
        <v>0</v>
      </c>
      <c r="ASK198">
        <v>0</v>
      </c>
      <c r="ASL198">
        <v>0</v>
      </c>
      <c r="ASM198">
        <v>0</v>
      </c>
      <c r="ASN198">
        <v>0</v>
      </c>
      <c r="ASO198">
        <v>0</v>
      </c>
      <c r="ASP198">
        <v>0</v>
      </c>
      <c r="ASQ198">
        <v>0</v>
      </c>
      <c r="ASR198">
        <v>0</v>
      </c>
      <c r="ASS198">
        <v>0</v>
      </c>
      <c r="AST198">
        <v>0</v>
      </c>
      <c r="ASU198">
        <v>0</v>
      </c>
      <c r="ASV198">
        <v>0</v>
      </c>
      <c r="ASW198">
        <v>0</v>
      </c>
      <c r="ASX198">
        <v>0</v>
      </c>
      <c r="ASY198">
        <v>0</v>
      </c>
      <c r="ASZ198">
        <v>0</v>
      </c>
      <c r="ATA198">
        <v>0</v>
      </c>
      <c r="ATB198">
        <v>0</v>
      </c>
      <c r="ATC198">
        <v>0</v>
      </c>
      <c r="ATD198">
        <v>0</v>
      </c>
      <c r="ATE198">
        <v>0</v>
      </c>
      <c r="ATF198">
        <v>0</v>
      </c>
      <c r="ATG198">
        <v>0</v>
      </c>
      <c r="ATH198">
        <v>0</v>
      </c>
      <c r="ATI198">
        <v>0</v>
      </c>
      <c r="ATJ198">
        <v>0</v>
      </c>
      <c r="ATK198">
        <v>0</v>
      </c>
      <c r="ATL198">
        <v>0</v>
      </c>
      <c r="ATM198">
        <v>0</v>
      </c>
      <c r="ATN198">
        <v>0</v>
      </c>
      <c r="ATO198">
        <v>0</v>
      </c>
      <c r="ATP198">
        <v>0</v>
      </c>
      <c r="ATQ198">
        <v>0</v>
      </c>
      <c r="ATR198">
        <v>0</v>
      </c>
      <c r="ATS198">
        <v>0</v>
      </c>
      <c r="ATT198">
        <v>0</v>
      </c>
      <c r="ATU198">
        <v>0</v>
      </c>
      <c r="ATV198">
        <v>0</v>
      </c>
      <c r="ATW198">
        <v>0</v>
      </c>
      <c r="ATX198">
        <v>0</v>
      </c>
      <c r="ATY198">
        <v>0</v>
      </c>
      <c r="ATZ198">
        <v>0</v>
      </c>
      <c r="AUA198">
        <v>0</v>
      </c>
      <c r="AUB198">
        <v>0</v>
      </c>
      <c r="AUC198">
        <v>0</v>
      </c>
      <c r="AUD198">
        <v>0</v>
      </c>
      <c r="AUE198">
        <v>0</v>
      </c>
      <c r="AUF198">
        <v>0</v>
      </c>
      <c r="AUG198">
        <v>0</v>
      </c>
      <c r="AUH198">
        <v>0</v>
      </c>
      <c r="AUI198">
        <v>0</v>
      </c>
      <c r="AUJ198">
        <v>0</v>
      </c>
      <c r="AUK198">
        <v>0</v>
      </c>
      <c r="AUL198">
        <v>0</v>
      </c>
      <c r="AUM198">
        <v>0</v>
      </c>
      <c r="AUN198">
        <v>0</v>
      </c>
      <c r="AUO198">
        <v>0</v>
      </c>
      <c r="AUP198">
        <v>0</v>
      </c>
      <c r="AUQ198">
        <v>0</v>
      </c>
      <c r="AUR198">
        <v>0</v>
      </c>
      <c r="AUS198">
        <v>0</v>
      </c>
      <c r="AUT198">
        <v>0</v>
      </c>
      <c r="AUU198">
        <v>0</v>
      </c>
      <c r="AUV198">
        <v>0</v>
      </c>
      <c r="AUW198">
        <v>0</v>
      </c>
      <c r="AUX198">
        <v>0</v>
      </c>
      <c r="AUY198">
        <v>0</v>
      </c>
      <c r="AUZ198">
        <v>0</v>
      </c>
      <c r="AVA198">
        <v>0</v>
      </c>
      <c r="AVB198">
        <v>0</v>
      </c>
      <c r="AVC198">
        <v>0</v>
      </c>
      <c r="AVD198">
        <v>0</v>
      </c>
      <c r="AVE198">
        <v>0</v>
      </c>
      <c r="AVF198">
        <v>0</v>
      </c>
      <c r="AVG198">
        <v>0</v>
      </c>
      <c r="AVH198">
        <v>0</v>
      </c>
      <c r="AVI198">
        <v>0</v>
      </c>
      <c r="AVJ198">
        <v>0</v>
      </c>
      <c r="AVK198">
        <v>0</v>
      </c>
      <c r="AVL198">
        <v>0</v>
      </c>
      <c r="AVM198">
        <v>0</v>
      </c>
      <c r="AVN198">
        <v>0</v>
      </c>
      <c r="AVO198">
        <v>0</v>
      </c>
      <c r="AVP198">
        <v>0</v>
      </c>
      <c r="AVQ198">
        <v>0</v>
      </c>
      <c r="AVR198">
        <v>0</v>
      </c>
      <c r="AVS198">
        <v>0</v>
      </c>
      <c r="AVT198">
        <v>0</v>
      </c>
      <c r="AVU198">
        <v>0</v>
      </c>
      <c r="AVV198">
        <v>0</v>
      </c>
      <c r="AVW198">
        <v>0</v>
      </c>
      <c r="AVX198">
        <v>0</v>
      </c>
      <c r="AVY198">
        <v>0</v>
      </c>
      <c r="AVZ198">
        <v>0</v>
      </c>
      <c r="AWA198">
        <v>0</v>
      </c>
      <c r="AWB198">
        <v>0</v>
      </c>
      <c r="AWC198">
        <v>0</v>
      </c>
      <c r="AWD198">
        <v>0</v>
      </c>
      <c r="AWE198">
        <v>0</v>
      </c>
      <c r="AWF198">
        <v>0</v>
      </c>
      <c r="AWG198">
        <v>0</v>
      </c>
      <c r="AWH198">
        <v>0</v>
      </c>
      <c r="AWI198">
        <v>0</v>
      </c>
      <c r="AWJ198">
        <v>0</v>
      </c>
      <c r="AWK198">
        <v>0</v>
      </c>
      <c r="AWM198">
        <v>0</v>
      </c>
      <c r="AWN198">
        <v>0</v>
      </c>
      <c r="AWO198">
        <v>0</v>
      </c>
      <c r="AWP198">
        <v>0</v>
      </c>
      <c r="AWQ198">
        <v>0</v>
      </c>
      <c r="AWR198">
        <v>0</v>
      </c>
      <c r="AWS198">
        <v>0</v>
      </c>
      <c r="AWT198">
        <v>0</v>
      </c>
      <c r="AWU198">
        <v>0</v>
      </c>
      <c r="AWV198">
        <v>0</v>
      </c>
      <c r="AWW198">
        <v>0</v>
      </c>
      <c r="AWX198">
        <v>0</v>
      </c>
      <c r="AWY198">
        <v>0</v>
      </c>
      <c r="AWZ198">
        <v>0</v>
      </c>
      <c r="AXA198">
        <v>0</v>
      </c>
      <c r="AXC198">
        <v>0</v>
      </c>
      <c r="AXD198">
        <v>0</v>
      </c>
      <c r="AXE198">
        <v>0</v>
      </c>
      <c r="AXF198">
        <v>0</v>
      </c>
      <c r="AXG198">
        <v>0</v>
      </c>
      <c r="AXH198">
        <v>0</v>
      </c>
      <c r="AXI198">
        <v>0</v>
      </c>
      <c r="AXJ198">
        <v>0</v>
      </c>
      <c r="AXK198">
        <v>0</v>
      </c>
      <c r="AXL198">
        <v>0</v>
      </c>
      <c r="AXM198">
        <v>0</v>
      </c>
      <c r="AXN198">
        <v>0</v>
      </c>
      <c r="AXO198">
        <v>0</v>
      </c>
      <c r="AXP198">
        <v>0</v>
      </c>
      <c r="AXQ198">
        <v>0</v>
      </c>
    </row>
    <row r="199" spans="1:1317" x14ac:dyDescent="0.25">
      <c r="A199" s="34">
        <v>42248</v>
      </c>
      <c r="B199" s="3">
        <v>0.54</v>
      </c>
      <c r="C199" s="3">
        <v>0.24</v>
      </c>
      <c r="D199" s="3">
        <v>-0.05</v>
      </c>
      <c r="E199" s="3">
        <v>-0.04</v>
      </c>
      <c r="F199" s="3">
        <v>0.37</v>
      </c>
      <c r="G199" s="3">
        <v>-3.43</v>
      </c>
      <c r="H199" s="3">
        <v>0.05</v>
      </c>
      <c r="I199" s="3">
        <v>-1.73</v>
      </c>
      <c r="J199" s="3">
        <v>-0.56999999999999995</v>
      </c>
      <c r="K199" s="3">
        <v>0.36</v>
      </c>
      <c r="L199" s="3">
        <v>-1.55</v>
      </c>
      <c r="M199" s="3">
        <v>-0.03</v>
      </c>
      <c r="N199" s="3">
        <v>0.45</v>
      </c>
      <c r="O199" s="3">
        <v>0.18</v>
      </c>
      <c r="P199" s="3">
        <v>1.3</v>
      </c>
      <c r="Q199" s="3">
        <v>0.1</v>
      </c>
      <c r="R199" s="3">
        <v>0.73</v>
      </c>
      <c r="S199" s="3">
        <v>0.28000000000000003</v>
      </c>
      <c r="T199" s="3">
        <v>2.0299999999999998</v>
      </c>
      <c r="U199" s="3">
        <v>-8.5500000000000007</v>
      </c>
      <c r="V199" s="3">
        <v>7.26</v>
      </c>
      <c r="W199" s="3">
        <v>4.42</v>
      </c>
      <c r="X199" s="3">
        <v>1.1100000000000001</v>
      </c>
      <c r="Y199" s="3">
        <v>-2.38</v>
      </c>
      <c r="Z199" s="3">
        <v>-0.37</v>
      </c>
      <c r="AA199" s="3">
        <v>2.83</v>
      </c>
      <c r="AB199" s="3">
        <v>-13.86</v>
      </c>
      <c r="AC199" s="3">
        <v>-18.850000000000001</v>
      </c>
      <c r="AD199" s="3">
        <v>-9.99</v>
      </c>
      <c r="AE199" s="3">
        <v>7.0000000000000007E-2</v>
      </c>
      <c r="AF199" s="3">
        <v>1.01</v>
      </c>
      <c r="AG199" s="3">
        <v>-0.73</v>
      </c>
      <c r="AH199" s="3">
        <v>0.01</v>
      </c>
      <c r="AI199" s="3">
        <v>2.69</v>
      </c>
      <c r="AJ199" s="3">
        <v>1</v>
      </c>
      <c r="AK199" s="3">
        <v>2.62</v>
      </c>
      <c r="AL199" s="3">
        <v>2.44</v>
      </c>
      <c r="AM199" s="3">
        <v>-0.27</v>
      </c>
      <c r="AN199" s="3">
        <v>-2.98</v>
      </c>
      <c r="AO199" s="3">
        <v>-4.38</v>
      </c>
      <c r="AP199" s="3">
        <v>-4.5999999999999996</v>
      </c>
      <c r="AQ199" s="3">
        <v>-0.84</v>
      </c>
      <c r="AR199" s="3">
        <v>-0.05</v>
      </c>
      <c r="AS199" s="3">
        <v>-2.4500000000000002</v>
      </c>
      <c r="AT199" s="3">
        <v>-0.88</v>
      </c>
      <c r="AU199" s="3">
        <v>0.09</v>
      </c>
      <c r="AV199" s="3">
        <v>-1.18</v>
      </c>
      <c r="AW199" s="3">
        <v>-0.76</v>
      </c>
      <c r="AX199" s="3">
        <v>1.46</v>
      </c>
      <c r="AY199" s="3">
        <v>-1.89</v>
      </c>
      <c r="AZ199" s="3">
        <v>3.86</v>
      </c>
      <c r="BA199" s="3">
        <v>-1.04</v>
      </c>
      <c r="BB199" s="3">
        <v>1.06</v>
      </c>
      <c r="BC199" s="3">
        <v>-3.74</v>
      </c>
      <c r="BD199" s="3">
        <v>7.03</v>
      </c>
      <c r="BE199" s="3">
        <v>18.84</v>
      </c>
      <c r="BF199" s="3">
        <v>0.64</v>
      </c>
      <c r="BG199" s="3">
        <v>-7.5</v>
      </c>
      <c r="BH199" s="3">
        <v>5.92</v>
      </c>
      <c r="BI199" s="3">
        <v>13.21</v>
      </c>
      <c r="BJ199" s="3">
        <v>-0.59</v>
      </c>
      <c r="BK199" s="3">
        <v>0.43</v>
      </c>
      <c r="BL199" s="3">
        <v>13.52</v>
      </c>
      <c r="BM199" s="3">
        <v>-0.17</v>
      </c>
      <c r="BN199" s="3">
        <v>-0.66</v>
      </c>
      <c r="BO199" s="3">
        <v>-2.37</v>
      </c>
      <c r="BP199" s="3">
        <v>2.88</v>
      </c>
      <c r="BQ199" s="3">
        <v>0.91</v>
      </c>
      <c r="BR199" s="3">
        <v>1.55</v>
      </c>
      <c r="BS199" s="3">
        <v>1.36</v>
      </c>
      <c r="BT199" s="3">
        <v>-1.43</v>
      </c>
      <c r="BU199" s="3">
        <v>1.52</v>
      </c>
      <c r="BV199" s="3">
        <v>1.52</v>
      </c>
      <c r="BW199" s="3">
        <v>1.43</v>
      </c>
      <c r="BX199" s="3">
        <v>1.99</v>
      </c>
      <c r="BY199" s="3">
        <v>0.26</v>
      </c>
      <c r="BZ199" s="3">
        <v>-1.07</v>
      </c>
      <c r="CA199" s="3">
        <v>0.2</v>
      </c>
      <c r="CB199" s="3">
        <v>0.43</v>
      </c>
      <c r="CC199" s="3">
        <v>0.81</v>
      </c>
      <c r="CD199" s="3">
        <v>0.35</v>
      </c>
      <c r="CE199" s="3">
        <v>2.16</v>
      </c>
      <c r="CF199" s="3">
        <v>0.86</v>
      </c>
      <c r="CG199" s="3">
        <v>-0.28000000000000003</v>
      </c>
      <c r="CH199" s="3">
        <v>1.65</v>
      </c>
      <c r="CI199" s="3">
        <v>9.9600000000000009</v>
      </c>
      <c r="CJ199" s="3">
        <v>-1.44</v>
      </c>
      <c r="CK199" s="3">
        <v>-1.4</v>
      </c>
      <c r="CL199" s="3">
        <v>1.61</v>
      </c>
      <c r="CM199" s="3">
        <v>1.5</v>
      </c>
      <c r="CN199" s="3">
        <v>-0.83</v>
      </c>
      <c r="CO199" s="3">
        <v>-0.02</v>
      </c>
      <c r="CP199" s="3">
        <v>5.44</v>
      </c>
      <c r="CQ199" s="3">
        <v>5.4</v>
      </c>
      <c r="CR199" s="3">
        <v>7.34</v>
      </c>
      <c r="CS199" s="3">
        <v>2.9</v>
      </c>
      <c r="CT199" s="3">
        <v>1.1299999999999999</v>
      </c>
      <c r="CU199" s="3">
        <v>2.94</v>
      </c>
      <c r="CV199" s="3">
        <v>6.23</v>
      </c>
      <c r="CW199" s="3">
        <v>0.72</v>
      </c>
      <c r="CX199" s="3">
        <v>-1.08</v>
      </c>
      <c r="CY199" s="3">
        <v>8</v>
      </c>
      <c r="CZ199" s="3">
        <v>3.75</v>
      </c>
      <c r="DA199" s="3">
        <v>8.83</v>
      </c>
      <c r="DB199" s="3">
        <v>0.63</v>
      </c>
      <c r="DC199" s="3">
        <v>2.62</v>
      </c>
      <c r="DD199" s="3">
        <v>3.02</v>
      </c>
      <c r="DE199" s="3">
        <v>-2.93</v>
      </c>
      <c r="DF199" s="3">
        <v>0.17</v>
      </c>
      <c r="DG199" s="3">
        <v>-0.67</v>
      </c>
      <c r="DH199" s="3">
        <v>-0.75</v>
      </c>
      <c r="DI199" s="3">
        <v>0.03</v>
      </c>
      <c r="DJ199" s="3">
        <v>0.32</v>
      </c>
      <c r="DK199" s="3">
        <v>-1.41</v>
      </c>
      <c r="DL199" s="3">
        <v>2.0299999999999998</v>
      </c>
      <c r="DM199" s="3">
        <v>-1.56</v>
      </c>
      <c r="DN199" s="3">
        <v>1.49</v>
      </c>
      <c r="DO199" s="3">
        <v>0.6</v>
      </c>
      <c r="DP199" s="3">
        <v>1.45</v>
      </c>
      <c r="DQ199" s="3">
        <v>0.34</v>
      </c>
      <c r="DR199" s="3">
        <v>-0.7</v>
      </c>
      <c r="DS199" s="3">
        <v>-0.71</v>
      </c>
      <c r="DT199" s="3">
        <v>-1.94</v>
      </c>
      <c r="DU199" s="3">
        <v>-0.48</v>
      </c>
      <c r="DV199" s="3">
        <v>0.14000000000000001</v>
      </c>
      <c r="DW199" s="3">
        <v>0.74</v>
      </c>
      <c r="DX199" s="3">
        <v>2.78</v>
      </c>
      <c r="DY199" s="3">
        <v>0.13</v>
      </c>
      <c r="DZ199" s="3">
        <v>0.55000000000000004</v>
      </c>
      <c r="EA199" s="3">
        <v>0.95</v>
      </c>
      <c r="EB199" s="3">
        <v>0.85</v>
      </c>
      <c r="EC199" s="3">
        <v>0.99</v>
      </c>
      <c r="ED199" s="3">
        <v>0.44</v>
      </c>
      <c r="EE199" s="3">
        <v>1.22</v>
      </c>
      <c r="EF199" s="3">
        <v>1.07</v>
      </c>
      <c r="EG199" s="3">
        <v>1.37</v>
      </c>
      <c r="EH199" s="3">
        <v>0.26</v>
      </c>
      <c r="EI199" s="3">
        <v>-0.12</v>
      </c>
      <c r="EJ199" s="3">
        <v>1.7</v>
      </c>
      <c r="EK199" s="3">
        <v>0.69</v>
      </c>
      <c r="EL199" s="3">
        <v>1.1599999999999999</v>
      </c>
      <c r="EM199" s="3">
        <v>1.59</v>
      </c>
      <c r="EN199" s="3">
        <v>-4.0599999999999996</v>
      </c>
      <c r="EO199" s="3">
        <v>-0.01</v>
      </c>
      <c r="EP199" s="3">
        <v>1.48</v>
      </c>
      <c r="EQ199" s="3">
        <v>-2.65</v>
      </c>
      <c r="ER199" s="3">
        <v>1.84</v>
      </c>
      <c r="ES199" s="3">
        <v>1.69</v>
      </c>
      <c r="ET199" s="3">
        <v>1.69</v>
      </c>
      <c r="EU199" s="3">
        <v>0.64</v>
      </c>
      <c r="EV199" s="3">
        <v>1.83</v>
      </c>
      <c r="EW199" s="3">
        <v>0.91</v>
      </c>
      <c r="EX199" s="3">
        <v>1.68</v>
      </c>
      <c r="EY199" s="3">
        <v>-0.21</v>
      </c>
      <c r="EZ199" s="3">
        <v>0.47</v>
      </c>
      <c r="FA199" s="3">
        <v>1.17</v>
      </c>
      <c r="FB199" s="3">
        <v>2.41</v>
      </c>
      <c r="FC199" s="3">
        <v>-1.1299999999999999</v>
      </c>
      <c r="FD199" s="3">
        <v>1.04</v>
      </c>
      <c r="FE199" s="3">
        <v>-0.4</v>
      </c>
      <c r="FF199" s="3">
        <v>0.74</v>
      </c>
      <c r="FG199" s="3">
        <v>0.89</v>
      </c>
      <c r="FH199" s="3">
        <v>0.72</v>
      </c>
      <c r="FI199" s="3">
        <v>0.98</v>
      </c>
      <c r="FJ199" s="3">
        <v>0.78</v>
      </c>
      <c r="FK199" s="3">
        <v>1.1100000000000001</v>
      </c>
      <c r="FL199" s="3">
        <v>0.94</v>
      </c>
      <c r="FM199" s="3">
        <v>0.78</v>
      </c>
      <c r="FN199" s="3">
        <v>0.6</v>
      </c>
      <c r="FO199" s="3">
        <v>1.76</v>
      </c>
      <c r="FP199" s="3">
        <v>-0.11</v>
      </c>
      <c r="FQ199" s="3">
        <v>0.09</v>
      </c>
      <c r="FR199" s="3">
        <v>0.77</v>
      </c>
      <c r="FS199" s="3">
        <v>0.77</v>
      </c>
      <c r="FT199" s="3">
        <v>0.94</v>
      </c>
      <c r="FU199" s="3">
        <v>0.16</v>
      </c>
      <c r="FV199" s="3">
        <v>1.25</v>
      </c>
      <c r="FW199" s="3">
        <v>1.2</v>
      </c>
      <c r="FX199" s="3">
        <v>1.01</v>
      </c>
      <c r="FY199" s="3">
        <v>1.0900000000000001</v>
      </c>
      <c r="FZ199" s="3">
        <v>0.57999999999999996</v>
      </c>
      <c r="GA199" s="3">
        <v>0.44</v>
      </c>
      <c r="GB199" s="3">
        <v>1.3</v>
      </c>
      <c r="GC199" s="3">
        <v>0.5</v>
      </c>
      <c r="GD199" s="3">
        <v>0.74</v>
      </c>
      <c r="GE199" s="3">
        <v>0.59</v>
      </c>
      <c r="GF199" s="3">
        <v>0.45</v>
      </c>
      <c r="GG199" s="3">
        <v>1.48</v>
      </c>
      <c r="GH199" s="3">
        <v>-1.21</v>
      </c>
      <c r="GI199" s="3">
        <v>-7.0000000000000007E-2</v>
      </c>
      <c r="GJ199" s="3">
        <v>-0.26</v>
      </c>
      <c r="GK199" s="3">
        <v>-0.79</v>
      </c>
      <c r="GL199" s="3">
        <v>0.56000000000000005</v>
      </c>
      <c r="GM199" s="3">
        <v>1.51</v>
      </c>
      <c r="GN199" s="3">
        <v>7.0000000000000007E-2</v>
      </c>
      <c r="GO199" s="3">
        <v>0.19</v>
      </c>
      <c r="GP199" s="3">
        <v>-1.1599999999999999</v>
      </c>
      <c r="GQ199" s="3">
        <v>-0.34</v>
      </c>
      <c r="GR199" s="3">
        <v>0.54</v>
      </c>
      <c r="GS199" s="3">
        <v>-0.03</v>
      </c>
      <c r="GT199" s="3">
        <v>-0.13</v>
      </c>
      <c r="GU199" s="3">
        <v>0.44</v>
      </c>
      <c r="GV199" s="3">
        <v>0.21</v>
      </c>
      <c r="GW199" s="3">
        <v>0.56000000000000005</v>
      </c>
      <c r="GX199" s="3">
        <v>1.76</v>
      </c>
      <c r="GY199" s="3">
        <v>-0.6</v>
      </c>
      <c r="GZ199" s="3">
        <v>2.12</v>
      </c>
      <c r="HA199" s="3">
        <v>-1.37</v>
      </c>
      <c r="HB199" s="3">
        <v>0.04</v>
      </c>
      <c r="HC199" s="3">
        <v>0.86</v>
      </c>
      <c r="HD199" s="3">
        <v>-0.08</v>
      </c>
      <c r="HE199" s="3">
        <v>2.91</v>
      </c>
      <c r="HF199" s="3">
        <v>12.15</v>
      </c>
      <c r="HG199" s="3">
        <v>10.28</v>
      </c>
      <c r="HH199" s="3">
        <v>12.98</v>
      </c>
      <c r="HI199" s="3">
        <v>0.15</v>
      </c>
      <c r="HJ199" s="3">
        <v>0.28000000000000003</v>
      </c>
      <c r="HK199" s="3">
        <v>0.28000000000000003</v>
      </c>
      <c r="HL199" s="3">
        <v>0.19</v>
      </c>
      <c r="HM199" s="3">
        <v>0.51</v>
      </c>
      <c r="HN199" s="3">
        <v>0.45</v>
      </c>
      <c r="HO199" s="3">
        <v>-0.14000000000000001</v>
      </c>
      <c r="HP199" s="3">
        <v>0.92</v>
      </c>
      <c r="HQ199" s="3">
        <v>0.76</v>
      </c>
      <c r="HR199" s="3">
        <v>-2.0099999999999998</v>
      </c>
      <c r="HS199" s="3">
        <v>1.05</v>
      </c>
      <c r="HT199" s="3">
        <v>1.0900000000000001</v>
      </c>
      <c r="HU199" s="3">
        <v>0.92</v>
      </c>
      <c r="HV199" s="3">
        <v>2.29</v>
      </c>
      <c r="HW199" s="3">
        <v>0.36</v>
      </c>
      <c r="HX199" s="3">
        <v>0.84</v>
      </c>
      <c r="HY199" s="3">
        <v>1.77</v>
      </c>
      <c r="HZ199" s="3">
        <v>-0.19</v>
      </c>
      <c r="IA199" s="3">
        <v>1.1399999999999999</v>
      </c>
      <c r="IB199" s="3">
        <v>-0.21</v>
      </c>
      <c r="IC199" s="3">
        <v>-0.23</v>
      </c>
      <c r="ID199" s="3">
        <v>-0.15</v>
      </c>
      <c r="IE199" s="3">
        <v>-0.2</v>
      </c>
      <c r="IF199" s="3">
        <v>-0.24</v>
      </c>
      <c r="IG199" s="3">
        <v>-0.27</v>
      </c>
      <c r="IH199" s="3">
        <v>-0.71</v>
      </c>
      <c r="II199" s="3">
        <v>-0.13</v>
      </c>
      <c r="IJ199" s="3">
        <v>1.0900000000000001</v>
      </c>
      <c r="IK199" s="3">
        <v>0.75</v>
      </c>
      <c r="IL199" s="3">
        <v>-0.53</v>
      </c>
      <c r="IM199" s="3">
        <v>0.41</v>
      </c>
      <c r="IN199" s="3">
        <v>0.25</v>
      </c>
      <c r="IO199" s="3">
        <v>-0.12</v>
      </c>
      <c r="IP199" s="3">
        <v>-0.05</v>
      </c>
      <c r="IQ199" s="3">
        <v>0.79</v>
      </c>
      <c r="IR199" s="3">
        <v>-0.48</v>
      </c>
      <c r="IS199" s="3">
        <v>-0.37</v>
      </c>
      <c r="IT199" s="3">
        <v>-0.28999999999999998</v>
      </c>
      <c r="IU199" s="3">
        <v>0.05</v>
      </c>
      <c r="IV199" s="3">
        <v>0.05</v>
      </c>
      <c r="IW199" s="3">
        <v>-0.34</v>
      </c>
      <c r="IX199" s="3">
        <v>0.5</v>
      </c>
      <c r="IY199" s="3">
        <v>1.58</v>
      </c>
      <c r="IZ199" s="3">
        <v>-1.53</v>
      </c>
      <c r="JA199" s="3">
        <v>0.67</v>
      </c>
      <c r="JB199" s="3">
        <v>2.23</v>
      </c>
      <c r="JC199" s="3">
        <v>0.5</v>
      </c>
      <c r="JD199" s="3">
        <v>0.34</v>
      </c>
      <c r="JE199" s="3">
        <v>0.27</v>
      </c>
      <c r="JF199" s="3">
        <v>0.75</v>
      </c>
      <c r="JG199" s="3">
        <v>0.3</v>
      </c>
      <c r="JH199" s="3">
        <v>-1.83</v>
      </c>
      <c r="JI199" s="3">
        <v>0.74</v>
      </c>
      <c r="JJ199" s="3">
        <v>-0.41</v>
      </c>
      <c r="JK199" s="3">
        <v>0.03</v>
      </c>
      <c r="JL199" s="3">
        <v>0.52</v>
      </c>
      <c r="JM199" s="3">
        <v>-0.86</v>
      </c>
      <c r="JN199" s="3">
        <v>-1.7</v>
      </c>
      <c r="JO199" s="3">
        <v>-0.99</v>
      </c>
      <c r="JP199" s="3">
        <v>0.98</v>
      </c>
      <c r="JQ199" s="3">
        <v>1.65</v>
      </c>
      <c r="JR199" s="3">
        <v>0.56999999999999995</v>
      </c>
      <c r="JS199" s="3">
        <v>0.48</v>
      </c>
      <c r="JT199" s="3">
        <v>0.01</v>
      </c>
      <c r="JU199" s="3">
        <v>-1.0900000000000001</v>
      </c>
      <c r="JV199" s="3">
        <v>-0.56000000000000005</v>
      </c>
      <c r="JW199" s="3">
        <v>-2.2000000000000002</v>
      </c>
      <c r="JX199" s="3">
        <v>-0.32</v>
      </c>
      <c r="JY199" s="3">
        <v>1.18</v>
      </c>
      <c r="JZ199" s="3">
        <v>0.35</v>
      </c>
      <c r="KA199" s="3">
        <v>-0.09</v>
      </c>
      <c r="KB199" s="3">
        <v>0.78</v>
      </c>
      <c r="KC199" s="3">
        <v>0.78</v>
      </c>
      <c r="KD199" s="3">
        <v>1.07</v>
      </c>
      <c r="KE199" s="3">
        <v>0.78</v>
      </c>
      <c r="KF199" s="3">
        <v>1.06</v>
      </c>
      <c r="KG199" s="3">
        <v>2.27</v>
      </c>
      <c r="KH199" s="3">
        <v>2.4</v>
      </c>
      <c r="KI199" s="3">
        <v>0.85</v>
      </c>
      <c r="KJ199" s="3">
        <v>-0.5</v>
      </c>
      <c r="KK199" s="3">
        <v>0.1</v>
      </c>
      <c r="KL199" s="3">
        <v>0.85</v>
      </c>
      <c r="KM199" s="3">
        <v>0.85</v>
      </c>
      <c r="KN199" s="3">
        <v>0.43</v>
      </c>
      <c r="KO199" s="3">
        <v>1.41</v>
      </c>
      <c r="KP199" s="3">
        <v>-0.64</v>
      </c>
      <c r="KQ199" s="3">
        <v>0.46</v>
      </c>
      <c r="KR199" s="3">
        <v>0.46</v>
      </c>
      <c r="KS199" s="3">
        <v>0.48</v>
      </c>
      <c r="KT199" s="3">
        <v>1.69</v>
      </c>
      <c r="KU199" s="3">
        <v>-1.1499999999999999</v>
      </c>
      <c r="KV199" s="3">
        <v>0.71</v>
      </c>
      <c r="KW199" s="3">
        <v>0.71</v>
      </c>
      <c r="KX199" s="3">
        <v>1.8</v>
      </c>
      <c r="KY199" s="3">
        <v>0.1</v>
      </c>
      <c r="KZ199" s="3">
        <v>0</v>
      </c>
      <c r="LA199" s="3">
        <v>0</v>
      </c>
      <c r="LB199" s="3">
        <v>0.56999999999999995</v>
      </c>
      <c r="LC199" s="3">
        <v>0.01</v>
      </c>
      <c r="LD199" s="3">
        <v>23.13</v>
      </c>
      <c r="LE199" s="3">
        <v>0</v>
      </c>
      <c r="LF199" s="3">
        <v>0</v>
      </c>
      <c r="LG199" s="3">
        <v>-0.84</v>
      </c>
      <c r="LH199" s="3">
        <v>0.56999999999999995</v>
      </c>
      <c r="LI199" s="3">
        <v>0.18</v>
      </c>
      <c r="LJ199" s="3">
        <v>0.32</v>
      </c>
      <c r="LK199" s="3">
        <v>2.04</v>
      </c>
      <c r="LL199" s="3">
        <v>0</v>
      </c>
      <c r="LM199" s="3">
        <v>0.36</v>
      </c>
      <c r="LN199" s="3">
        <v>0.9</v>
      </c>
      <c r="LO199" s="3">
        <v>0.62</v>
      </c>
      <c r="LP199" s="3">
        <v>0.99</v>
      </c>
      <c r="LQ199" s="3">
        <v>-0.16</v>
      </c>
      <c r="LR199" s="3">
        <v>0.49</v>
      </c>
      <c r="LS199" s="3">
        <v>1.53</v>
      </c>
      <c r="LT199" s="3">
        <v>0.82</v>
      </c>
      <c r="LU199" s="3">
        <v>2.35</v>
      </c>
      <c r="LV199" s="3">
        <v>-0.22</v>
      </c>
      <c r="LW199" s="3">
        <v>0.35</v>
      </c>
      <c r="LX199" s="3">
        <v>-0.03</v>
      </c>
      <c r="LY199" s="3">
        <v>-0.23</v>
      </c>
      <c r="LZ199" s="3">
        <v>0.62</v>
      </c>
      <c r="MA199" s="3">
        <v>-0.12</v>
      </c>
      <c r="MB199" s="3">
        <v>2.25</v>
      </c>
      <c r="MC199" s="3">
        <v>0.55000000000000004</v>
      </c>
      <c r="MD199" s="3">
        <v>0.34</v>
      </c>
      <c r="ME199" s="3">
        <v>0.3</v>
      </c>
      <c r="MF199" s="3">
        <v>0.6</v>
      </c>
      <c r="MG199" s="3">
        <v>0.48</v>
      </c>
      <c r="MH199" s="3">
        <v>0.57999999999999996</v>
      </c>
      <c r="MI199" s="3">
        <v>0.68</v>
      </c>
      <c r="MJ199" s="3">
        <v>0.16</v>
      </c>
      <c r="MK199" s="3">
        <v>0.26</v>
      </c>
      <c r="ML199" s="3">
        <v>0.59</v>
      </c>
      <c r="MM199" s="3">
        <v>0.23</v>
      </c>
      <c r="MN199" s="3">
        <v>-0.13</v>
      </c>
      <c r="MO199" s="3">
        <v>0.17</v>
      </c>
      <c r="MP199" s="3">
        <v>0.11</v>
      </c>
      <c r="MQ199" s="3">
        <v>0.53</v>
      </c>
      <c r="MR199" s="3">
        <v>0.8</v>
      </c>
      <c r="MS199" s="3">
        <v>-0.7</v>
      </c>
      <c r="MT199" s="3">
        <v>0.75</v>
      </c>
      <c r="MU199" s="3">
        <v>1.32</v>
      </c>
      <c r="MV199" s="3">
        <v>0.86</v>
      </c>
      <c r="MW199" s="3">
        <v>0.51</v>
      </c>
      <c r="MX199" s="3">
        <v>0.48</v>
      </c>
      <c r="MY199" s="3">
        <v>0.89</v>
      </c>
      <c r="MZ199" s="3">
        <v>0.2</v>
      </c>
      <c r="NA199" s="3">
        <v>2.56</v>
      </c>
      <c r="NB199" s="3">
        <v>-1.51</v>
      </c>
      <c r="NC199" s="3">
        <v>0.12</v>
      </c>
      <c r="ND199" s="3">
        <v>0.46</v>
      </c>
      <c r="NE199" s="3">
        <v>0.64</v>
      </c>
      <c r="NF199" s="3">
        <v>0.48</v>
      </c>
      <c r="NG199" s="3">
        <v>0.21</v>
      </c>
      <c r="NH199" s="3">
        <v>1.06</v>
      </c>
      <c r="NI199" s="3">
        <v>1.06</v>
      </c>
      <c r="NJ199" s="3">
        <v>0.26</v>
      </c>
      <c r="NK199" s="3">
        <v>0.26</v>
      </c>
      <c r="NL199" s="3">
        <v>-1.07</v>
      </c>
      <c r="NM199" s="3">
        <v>0.95</v>
      </c>
      <c r="NN199" s="3">
        <v>1.78</v>
      </c>
      <c r="NO199" s="3">
        <v>1.39</v>
      </c>
      <c r="NP199" s="3">
        <v>2.5099999999999998</v>
      </c>
      <c r="NQ199" s="3">
        <v>1.57</v>
      </c>
      <c r="NR199" s="3">
        <v>-0.72</v>
      </c>
      <c r="NS199" s="3">
        <v>1.34</v>
      </c>
      <c r="NT199" s="3">
        <v>1.32</v>
      </c>
      <c r="NU199" s="3">
        <v>1.47</v>
      </c>
      <c r="NV199" s="3">
        <v>0.43</v>
      </c>
      <c r="NW199" s="3">
        <v>0.52</v>
      </c>
      <c r="NX199" s="3">
        <v>0.33</v>
      </c>
      <c r="NY199" s="3">
        <v>0.52</v>
      </c>
      <c r="NZ199" s="3">
        <v>0.52</v>
      </c>
      <c r="OA199" s="3">
        <v>2.42</v>
      </c>
      <c r="OB199" s="3">
        <v>-0.12</v>
      </c>
      <c r="OC199" s="3">
        <v>0.41</v>
      </c>
      <c r="OD199" s="3">
        <v>0.61</v>
      </c>
      <c r="OE199" s="3">
        <v>0.77</v>
      </c>
      <c r="OF199" s="3">
        <v>0.35</v>
      </c>
      <c r="OG199" s="3">
        <v>0.5</v>
      </c>
      <c r="OH199" s="3">
        <v>0.59</v>
      </c>
      <c r="OI199" s="3">
        <v>0.02</v>
      </c>
      <c r="OJ199" s="3">
        <v>0</v>
      </c>
      <c r="OK199" s="3">
        <v>-0.25</v>
      </c>
      <c r="OL199" s="3">
        <v>0.85</v>
      </c>
      <c r="OM199" s="3">
        <v>2.11</v>
      </c>
      <c r="ON199" s="3">
        <v>-7.0000000000000007E-2</v>
      </c>
      <c r="OO199" s="3">
        <v>2.42</v>
      </c>
      <c r="OP199" s="3">
        <v>0.51</v>
      </c>
      <c r="OQ199" s="3">
        <v>1.29</v>
      </c>
      <c r="OR199" s="3">
        <v>0.27</v>
      </c>
      <c r="OS199" s="3">
        <v>1.07</v>
      </c>
      <c r="OT199" s="3">
        <v>0.76</v>
      </c>
      <c r="OU199" s="3">
        <v>-0.83</v>
      </c>
      <c r="OV199" s="3">
        <v>0</v>
      </c>
      <c r="OW199" s="3">
        <v>2.73</v>
      </c>
      <c r="OX199" s="3">
        <v>-1.94</v>
      </c>
      <c r="OY199" s="3">
        <v>0.11</v>
      </c>
      <c r="OZ199" s="3">
        <v>0</v>
      </c>
      <c r="PA199" s="3">
        <v>0</v>
      </c>
      <c r="PB199" s="3">
        <v>1.25</v>
      </c>
      <c r="PC199" s="3">
        <v>0.85</v>
      </c>
      <c r="PD199" s="3">
        <v>1.94</v>
      </c>
      <c r="PE199" s="3">
        <v>0.25</v>
      </c>
      <c r="PF199" s="3">
        <v>0.25</v>
      </c>
      <c r="PG199" s="3">
        <v>0</v>
      </c>
      <c r="PH199" s="3">
        <v>0</v>
      </c>
      <c r="PI199" s="3">
        <v>0</v>
      </c>
      <c r="PJ199" s="3">
        <v>0</v>
      </c>
      <c r="PK199" s="3">
        <v>0</v>
      </c>
      <c r="PL199" s="3">
        <v>0</v>
      </c>
      <c r="PM199" s="3">
        <v>0</v>
      </c>
      <c r="PN199" s="3">
        <v>0.42</v>
      </c>
      <c r="PO199" s="3">
        <v>0.91</v>
      </c>
      <c r="PP199" s="3">
        <v>1.1200000000000001</v>
      </c>
      <c r="PQ199" s="3">
        <v>0</v>
      </c>
      <c r="PR199" s="3">
        <v>0.37</v>
      </c>
      <c r="PS199" s="3">
        <v>1.68</v>
      </c>
      <c r="PT199" s="3">
        <v>2.38</v>
      </c>
      <c r="PU199" s="3">
        <v>0.42</v>
      </c>
      <c r="PV199" s="3">
        <v>1.37</v>
      </c>
      <c r="PW199" s="3">
        <v>0.45</v>
      </c>
      <c r="PX199" s="3">
        <v>0.24</v>
      </c>
      <c r="PY199" s="3">
        <v>0.09</v>
      </c>
      <c r="PZ199" s="3">
        <v>0.28999999999999998</v>
      </c>
      <c r="QA199" s="3">
        <v>0.38</v>
      </c>
      <c r="QB199" s="3">
        <v>0.98</v>
      </c>
      <c r="QC199" s="3">
        <v>0.01</v>
      </c>
      <c r="QD199" s="3">
        <v>0.01</v>
      </c>
      <c r="QE199" s="3">
        <v>0.01</v>
      </c>
      <c r="QF199" s="3">
        <v>0</v>
      </c>
      <c r="QG199" s="3">
        <v>0</v>
      </c>
      <c r="QH199" s="3">
        <v>0.36</v>
      </c>
      <c r="QI199" s="3">
        <v>0</v>
      </c>
      <c r="QJ199" s="3">
        <v>0</v>
      </c>
      <c r="QK199" s="3">
        <v>-0.08</v>
      </c>
      <c r="QL199" s="3">
        <v>0</v>
      </c>
      <c r="QM199" s="3">
        <v>0</v>
      </c>
      <c r="QN199" s="3">
        <v>100</v>
      </c>
      <c r="QO199" s="3">
        <v>24.989799999999999</v>
      </c>
      <c r="QP199" s="3">
        <v>16.204000000000001</v>
      </c>
      <c r="QQ199" s="3">
        <v>0.88560000000000005</v>
      </c>
      <c r="QR199" s="3">
        <v>0.56110000000000004</v>
      </c>
      <c r="QS199" s="3">
        <v>2.2800000000000001E-2</v>
      </c>
      <c r="QT199" s="3">
        <v>6.7900000000000002E-2</v>
      </c>
      <c r="QU199" s="3">
        <v>3.3500000000000002E-2</v>
      </c>
      <c r="QV199" s="3">
        <v>0.20039999999999999</v>
      </c>
      <c r="QW199" s="3">
        <v>0.65159999999999996</v>
      </c>
      <c r="QX199" s="3">
        <v>1.1599999999999999E-2</v>
      </c>
      <c r="QY199" s="3">
        <v>0.27700000000000002</v>
      </c>
      <c r="QZ199" s="3">
        <v>2.6499999999999999E-2</v>
      </c>
      <c r="RA199" s="3">
        <v>5.1000000000000004E-3</v>
      </c>
      <c r="RB199" s="3">
        <v>5.0000000000000001E-3</v>
      </c>
      <c r="RC199" s="3">
        <v>8.3099999999999993E-2</v>
      </c>
      <c r="RD199" s="3">
        <v>8.3000000000000001E-3</v>
      </c>
      <c r="RE199" s="3">
        <v>0.1416</v>
      </c>
      <c r="RF199" s="3">
        <v>9.35E-2</v>
      </c>
      <c r="RG199" s="3">
        <v>0.85609999999999997</v>
      </c>
      <c r="RH199" s="3">
        <v>0.2273</v>
      </c>
      <c r="RI199" s="3">
        <v>1.03E-2</v>
      </c>
      <c r="RJ199" s="3">
        <v>1.2200000000000001E-2</v>
      </c>
      <c r="RK199" s="3">
        <v>1.17E-2</v>
      </c>
      <c r="RL199" s="3">
        <v>7.3000000000000001E-3</v>
      </c>
      <c r="RM199" s="3">
        <v>3.3999999999999998E-3</v>
      </c>
      <c r="RN199" s="3">
        <v>0.25140000000000001</v>
      </c>
      <c r="RO199" s="3">
        <v>0.2611</v>
      </c>
      <c r="RP199" s="3">
        <v>6.0199999999999997E-2</v>
      </c>
      <c r="RQ199" s="3">
        <v>1.11E-2</v>
      </c>
      <c r="RR199" s="3">
        <v>0.80089999999999995</v>
      </c>
      <c r="RS199" s="3">
        <v>0.1003</v>
      </c>
      <c r="RT199" s="3">
        <v>0.26850000000000002</v>
      </c>
      <c r="RU199" s="3">
        <v>1.49E-2</v>
      </c>
      <c r="RV199" s="3">
        <v>0.13300000000000001</v>
      </c>
      <c r="RW199" s="3">
        <v>0.13089999999999999</v>
      </c>
      <c r="RX199" s="3">
        <v>0.1492</v>
      </c>
      <c r="RY199" s="3">
        <v>4.1999999999999997E-3</v>
      </c>
      <c r="RZ199" s="3">
        <v>0.2336</v>
      </c>
      <c r="SA199" s="3">
        <v>0.11310000000000001</v>
      </c>
      <c r="SB199" s="3">
        <v>1.24E-2</v>
      </c>
      <c r="SC199" s="3">
        <v>1.89E-2</v>
      </c>
      <c r="SD199" s="3">
        <v>4.0000000000000001E-3</v>
      </c>
      <c r="SE199" s="3">
        <v>3.04E-2</v>
      </c>
      <c r="SF199" s="3">
        <v>3.8699999999999998E-2</v>
      </c>
      <c r="SG199" s="3">
        <v>2.0000000000000001E-4</v>
      </c>
      <c r="SH199" s="3">
        <v>1.5900000000000001E-2</v>
      </c>
      <c r="SI199" s="3">
        <v>0.94450000000000001</v>
      </c>
      <c r="SJ199" s="3">
        <v>1.4800000000000001E-2</v>
      </c>
      <c r="SK199" s="3">
        <v>3.5000000000000003E-2</v>
      </c>
      <c r="SL199" s="3">
        <v>1.9E-3</v>
      </c>
      <c r="SM199" s="3">
        <v>8.8700000000000001E-2</v>
      </c>
      <c r="SN199" s="3">
        <v>4.1000000000000003E-3</v>
      </c>
      <c r="SO199" s="3">
        <v>0.1867</v>
      </c>
      <c r="SP199" s="3">
        <v>8.0999999999999996E-3</v>
      </c>
      <c r="SQ199" s="3">
        <v>1.8E-3</v>
      </c>
      <c r="SR199" s="3">
        <v>0.13819999999999999</v>
      </c>
      <c r="SS199" s="3">
        <v>9.0800000000000006E-2</v>
      </c>
      <c r="ST199" s="3">
        <v>1.32E-2</v>
      </c>
      <c r="SU199" s="3">
        <v>6.1999999999999998E-3</v>
      </c>
      <c r="SV199" s="3">
        <v>5.7700000000000001E-2</v>
      </c>
      <c r="SW199" s="3">
        <v>2.5100000000000001E-2</v>
      </c>
      <c r="SX199" s="3">
        <v>4.3999999999999997E-2</v>
      </c>
      <c r="SY199" s="3">
        <v>8.6400000000000005E-2</v>
      </c>
      <c r="SZ199" s="3">
        <v>0.12740000000000001</v>
      </c>
      <c r="TA199" s="3">
        <v>1.17E-2</v>
      </c>
      <c r="TB199" s="3">
        <v>2.7000000000000001E-3</v>
      </c>
      <c r="TC199" s="3">
        <v>2.85</v>
      </c>
      <c r="TD199" s="3">
        <v>2.8500000000000001E-2</v>
      </c>
      <c r="TE199" s="3">
        <v>0.22450000000000001</v>
      </c>
      <c r="TF199" s="3">
        <v>1.1599999999999999E-2</v>
      </c>
      <c r="TG199" s="3">
        <v>0.3705</v>
      </c>
      <c r="TH199" s="3">
        <v>5.6399999999999999E-2</v>
      </c>
      <c r="TI199" s="3">
        <v>0.29549999999999998</v>
      </c>
      <c r="TJ199" s="3">
        <v>0.44240000000000002</v>
      </c>
      <c r="TK199" s="3">
        <v>0.2205</v>
      </c>
      <c r="TL199" s="3">
        <v>1.8100000000000002E-2</v>
      </c>
      <c r="TM199" s="3">
        <v>6.6699999999999995E-2</v>
      </c>
      <c r="TN199" s="3">
        <v>0.1585</v>
      </c>
      <c r="TO199" s="3">
        <v>0.14199999999999999</v>
      </c>
      <c r="TP199" s="3">
        <v>0.32919999999999999</v>
      </c>
      <c r="TQ199" s="3">
        <v>3.7400000000000003E-2</v>
      </c>
      <c r="TR199" s="3">
        <v>4.4999999999999997E-3</v>
      </c>
      <c r="TS199" s="3">
        <v>0.44350000000000001</v>
      </c>
      <c r="TT199" s="3">
        <v>0.31019999999999998</v>
      </c>
      <c r="TU199" s="3">
        <v>4.1000000000000003E-3</v>
      </c>
      <c r="TV199" s="3">
        <v>8.9999999999999998E-4</v>
      </c>
      <c r="TW199" s="3">
        <v>3.0099999999999998E-2</v>
      </c>
      <c r="TX199" s="3">
        <v>2.5999999999999999E-3</v>
      </c>
      <c r="TY199" s="3">
        <v>4.6899999999999997E-2</v>
      </c>
      <c r="TZ199" s="3">
        <v>1.1599999999999999E-2</v>
      </c>
      <c r="UA199" s="3">
        <v>4.4999999999999998E-2</v>
      </c>
      <c r="UB199" s="3">
        <v>3.0000000000000001E-3</v>
      </c>
      <c r="UC199" s="3">
        <v>6.8999999999999999E-3</v>
      </c>
      <c r="UD199" s="3">
        <v>5.0000000000000001E-4</v>
      </c>
      <c r="UE199" s="3">
        <v>5.9999999999999995E-4</v>
      </c>
      <c r="UF199" s="3">
        <v>8.9999999999999993E-3</v>
      </c>
      <c r="UG199" s="3">
        <v>2.2599999999999999E-2</v>
      </c>
      <c r="UH199" s="3">
        <v>6.6E-3</v>
      </c>
      <c r="UI199" s="3">
        <v>6.4100000000000004E-2</v>
      </c>
      <c r="UJ199" s="3">
        <v>7.6E-3</v>
      </c>
      <c r="UK199" s="3">
        <v>1.2999999999999999E-3</v>
      </c>
      <c r="UL199" s="3">
        <v>6.0000000000000001E-3</v>
      </c>
      <c r="UM199" s="3">
        <v>1.72E-2</v>
      </c>
      <c r="UN199" s="3">
        <v>4.7000000000000002E-3</v>
      </c>
      <c r="UO199" s="3">
        <v>1.7500000000000002E-2</v>
      </c>
      <c r="UP199" s="3">
        <v>8.9999999999999998E-4</v>
      </c>
      <c r="UQ199" s="3">
        <v>4.0000000000000002E-4</v>
      </c>
      <c r="UR199" s="3">
        <v>0.83630000000000004</v>
      </c>
      <c r="US199" s="3">
        <v>0.12820000000000001</v>
      </c>
      <c r="UT199" s="3">
        <v>0.1163</v>
      </c>
      <c r="UU199" s="3">
        <v>0.31240000000000001</v>
      </c>
      <c r="UV199" s="3">
        <v>9.8500000000000004E-2</v>
      </c>
      <c r="UW199" s="3">
        <v>8.0999999999999996E-3</v>
      </c>
      <c r="UX199" s="3">
        <v>0.1545</v>
      </c>
      <c r="UY199" s="3">
        <v>1.6500000000000001E-2</v>
      </c>
      <c r="UZ199" s="3">
        <v>1.6999999999999999E-3</v>
      </c>
      <c r="VA199" s="3">
        <v>1.0716000000000001</v>
      </c>
      <c r="VB199" s="3">
        <v>0.4602</v>
      </c>
      <c r="VC199" s="3">
        <v>0.39179999999999998</v>
      </c>
      <c r="VD199" s="3">
        <v>0.21970000000000001</v>
      </c>
      <c r="VE199" s="3">
        <v>1.9968999999999999</v>
      </c>
      <c r="VF199" s="3">
        <v>0.97140000000000004</v>
      </c>
      <c r="VG199" s="3">
        <v>1.55E-2</v>
      </c>
      <c r="VH199" s="3">
        <v>0.2334</v>
      </c>
      <c r="VI199" s="3">
        <v>0.53010000000000002</v>
      </c>
      <c r="VJ199" s="3">
        <v>2.3999999999999998E-3</v>
      </c>
      <c r="VK199" s="3">
        <v>0.2238</v>
      </c>
      <c r="VL199" s="3">
        <v>2.0299999999999999E-2</v>
      </c>
      <c r="VM199" s="3">
        <v>1.9534</v>
      </c>
      <c r="VN199" s="3">
        <v>0.47389999999999999</v>
      </c>
      <c r="VO199" s="3">
        <v>1.1375</v>
      </c>
      <c r="VP199" s="3">
        <v>0.10440000000000001</v>
      </c>
      <c r="VQ199" s="3">
        <v>0.115</v>
      </c>
      <c r="VR199" s="3">
        <v>0.1026</v>
      </c>
      <c r="VS199" s="3">
        <v>0.02</v>
      </c>
      <c r="VT199" s="3">
        <v>0.42659999999999998</v>
      </c>
      <c r="VU199" s="3">
        <v>0.25319999999999998</v>
      </c>
      <c r="VV199" s="3">
        <v>2.4799999999999999E-2</v>
      </c>
      <c r="VW199" s="3">
        <v>0.14849999999999999</v>
      </c>
      <c r="VX199" s="3">
        <v>1.8093999999999999</v>
      </c>
      <c r="VY199" s="3">
        <v>0.1565</v>
      </c>
      <c r="VZ199" s="3">
        <v>4.19E-2</v>
      </c>
      <c r="WA199" s="3">
        <v>0.34320000000000001</v>
      </c>
      <c r="WB199" s="3">
        <v>1.43E-2</v>
      </c>
      <c r="WC199" s="3">
        <v>5.21E-2</v>
      </c>
      <c r="WD199" s="3">
        <v>0.71</v>
      </c>
      <c r="WE199" s="3">
        <v>0.37869999999999998</v>
      </c>
      <c r="WF199" s="3">
        <v>0.11260000000000001</v>
      </c>
      <c r="WG199" s="3">
        <v>0.157</v>
      </c>
      <c r="WH199" s="3">
        <v>7.1999999999999998E-3</v>
      </c>
      <c r="WI199" s="3">
        <v>5.4000000000000003E-3</v>
      </c>
      <c r="WJ199" s="3">
        <v>1.4E-2</v>
      </c>
      <c r="WK199" s="3">
        <v>5.3E-3</v>
      </c>
      <c r="WL199" s="3">
        <v>3.8399999999999997E-2</v>
      </c>
      <c r="WM199" s="3">
        <v>4.1000000000000003E-3</v>
      </c>
      <c r="WN199" s="3">
        <v>6.1000000000000004E-3</v>
      </c>
      <c r="WO199" s="3">
        <v>3.3999999999999998E-3</v>
      </c>
      <c r="WP199" s="3">
        <v>9.7000000000000003E-3</v>
      </c>
      <c r="WQ199" s="3">
        <v>2.87E-2</v>
      </c>
      <c r="WR199" s="3">
        <v>1.77E-2</v>
      </c>
      <c r="WS199" s="3">
        <v>1.6899999999999998E-2</v>
      </c>
      <c r="WT199" s="3">
        <v>0.42030000000000001</v>
      </c>
      <c r="WU199" s="3">
        <v>5.1000000000000004E-3</v>
      </c>
      <c r="WV199" s="3">
        <v>0.1545</v>
      </c>
      <c r="WW199" s="3">
        <v>0.1055</v>
      </c>
      <c r="WX199" s="3">
        <v>7.7000000000000002E-3</v>
      </c>
      <c r="WY199" s="3">
        <v>8.6999999999999994E-3</v>
      </c>
      <c r="WZ199" s="3">
        <v>5.2699999999999997E-2</v>
      </c>
      <c r="XA199" s="3">
        <v>5.5999999999999999E-3</v>
      </c>
      <c r="XB199" s="3">
        <v>2.53E-2</v>
      </c>
      <c r="XC199" s="3">
        <v>5.5199999999999999E-2</v>
      </c>
      <c r="XD199" s="3">
        <v>8.7858000000000001</v>
      </c>
      <c r="XE199" s="3">
        <v>8.7858000000000001</v>
      </c>
      <c r="XF199" s="3">
        <v>5.1585999999999999</v>
      </c>
      <c r="XG199" s="3">
        <v>2.0341</v>
      </c>
      <c r="XH199" s="3">
        <v>0.10630000000000001</v>
      </c>
      <c r="XI199" s="3">
        <v>0.3755</v>
      </c>
      <c r="XJ199" s="3">
        <v>7.4700000000000003E-2</v>
      </c>
      <c r="XK199" s="3">
        <v>0.70199999999999996</v>
      </c>
      <c r="XL199" s="3">
        <v>6.8900000000000003E-2</v>
      </c>
      <c r="XM199" s="3">
        <v>0.26579999999999998</v>
      </c>
      <c r="XN199" s="3">
        <v>15.748900000000001</v>
      </c>
      <c r="XO199" s="3">
        <v>10.5465</v>
      </c>
      <c r="XP199" s="3">
        <v>7.1978</v>
      </c>
      <c r="XQ199" s="3">
        <v>4.0566000000000004</v>
      </c>
      <c r="XR199" s="3">
        <v>1.6525000000000001</v>
      </c>
      <c r="XS199" s="3">
        <v>1.4709000000000001</v>
      </c>
      <c r="XT199" s="3">
        <v>1.78E-2</v>
      </c>
      <c r="XU199" s="3">
        <v>2.4885000000000002</v>
      </c>
      <c r="XV199" s="3">
        <v>4.82E-2</v>
      </c>
      <c r="XW199" s="3">
        <v>2.3099999999999999E-2</v>
      </c>
      <c r="XX199" s="3">
        <v>3.0200000000000001E-2</v>
      </c>
      <c r="XY199" s="3">
        <v>2.23E-2</v>
      </c>
      <c r="XZ199" s="3">
        <v>0.2266</v>
      </c>
      <c r="YA199" s="3">
        <v>0.17949999999999999</v>
      </c>
      <c r="YB199" s="3">
        <v>0.17879999999999999</v>
      </c>
      <c r="YC199" s="3">
        <v>0.1268</v>
      </c>
      <c r="YD199" s="3">
        <v>5.9400000000000001E-2</v>
      </c>
      <c r="YE199" s="3">
        <v>1.4661</v>
      </c>
      <c r="YF199" s="3">
        <v>5.11E-2</v>
      </c>
      <c r="YG199" s="3">
        <v>7.6399999999999996E-2</v>
      </c>
      <c r="YH199" s="3">
        <v>0.86019999999999996</v>
      </c>
      <c r="YI199" s="3">
        <v>5.7099999999999998E-2</v>
      </c>
      <c r="YJ199" s="3">
        <v>0.1273</v>
      </c>
      <c r="YK199" s="3">
        <v>0.34610000000000002</v>
      </c>
      <c r="YL199" s="3">
        <v>4.8000000000000001E-2</v>
      </c>
      <c r="YM199" s="3">
        <v>5.3E-3</v>
      </c>
      <c r="YN199" s="3">
        <v>9.5899999999999999E-2</v>
      </c>
      <c r="YO199" s="3">
        <v>4.7600000000000003E-2</v>
      </c>
      <c r="YP199" s="3">
        <v>0.1328</v>
      </c>
      <c r="YQ199" s="3">
        <v>5.2023999999999999</v>
      </c>
      <c r="YR199" s="3">
        <v>1.1528</v>
      </c>
      <c r="YS199" s="3">
        <v>8.0000000000000002E-3</v>
      </c>
      <c r="YT199" s="3">
        <v>1.0720000000000001</v>
      </c>
      <c r="YU199" s="3">
        <v>7.2800000000000004E-2</v>
      </c>
      <c r="YV199" s="3">
        <v>4.0495999999999999</v>
      </c>
      <c r="YW199" s="3">
        <v>4.0495999999999999</v>
      </c>
      <c r="YX199" s="3">
        <v>4.3604000000000003</v>
      </c>
      <c r="YY199" s="3">
        <v>2.2799999999999998</v>
      </c>
      <c r="YZ199" s="3">
        <v>1.4317</v>
      </c>
      <c r="ZA199" s="3">
        <v>0.58730000000000004</v>
      </c>
      <c r="ZB199" s="3">
        <v>0.50290000000000001</v>
      </c>
      <c r="ZC199" s="3">
        <v>0.1976</v>
      </c>
      <c r="ZD199" s="3">
        <v>1.2999999999999999E-2</v>
      </c>
      <c r="ZE199" s="3">
        <v>0.1308</v>
      </c>
      <c r="ZF199" s="3">
        <v>0.52859999999999996</v>
      </c>
      <c r="ZG199" s="3">
        <v>8.3799999999999999E-2</v>
      </c>
      <c r="ZH199" s="3">
        <v>8.0399999999999999E-2</v>
      </c>
      <c r="ZI199" s="3">
        <v>9.8900000000000002E-2</v>
      </c>
      <c r="ZJ199" s="3">
        <v>5.7099999999999998E-2</v>
      </c>
      <c r="ZK199" s="3">
        <v>4.41E-2</v>
      </c>
      <c r="ZL199" s="3">
        <v>2.4E-2</v>
      </c>
      <c r="ZM199" s="3">
        <v>0.14019999999999999</v>
      </c>
      <c r="ZN199" s="3">
        <v>0.31969999999999998</v>
      </c>
      <c r="ZO199" s="3">
        <v>0.23910000000000001</v>
      </c>
      <c r="ZP199" s="3">
        <v>8.0600000000000005E-2</v>
      </c>
      <c r="ZQ199" s="3">
        <v>1.7170000000000001</v>
      </c>
      <c r="ZR199" s="3">
        <v>1.0622</v>
      </c>
      <c r="ZS199" s="3">
        <v>0.49390000000000001</v>
      </c>
      <c r="ZT199" s="3">
        <v>3.5700000000000003E-2</v>
      </c>
      <c r="ZU199" s="3">
        <v>0.21540000000000001</v>
      </c>
      <c r="ZV199" s="3">
        <v>2.8999999999999998E-3</v>
      </c>
      <c r="ZW199" s="3">
        <v>2.5399999999999999E-2</v>
      </c>
      <c r="ZX199" s="3">
        <v>0.21779999999999999</v>
      </c>
      <c r="ZY199" s="3">
        <v>2.1600000000000001E-2</v>
      </c>
      <c r="ZZ199" s="3">
        <v>4.9399999999999999E-2</v>
      </c>
      <c r="AAA199" s="3">
        <v>0.65480000000000005</v>
      </c>
      <c r="AAB199" s="3">
        <v>0.18629999999999999</v>
      </c>
      <c r="AAC199" s="3">
        <v>7.4700000000000003E-2</v>
      </c>
      <c r="AAD199" s="3">
        <v>6.7599999999999993E-2</v>
      </c>
      <c r="AAE199" s="3">
        <v>7.3000000000000001E-3</v>
      </c>
      <c r="AAF199" s="3">
        <v>0.31900000000000001</v>
      </c>
      <c r="AAG199" s="3">
        <v>0.36349999999999999</v>
      </c>
      <c r="AAH199" s="3">
        <v>0.36349999999999999</v>
      </c>
      <c r="AAI199" s="3">
        <v>7.8700000000000006E-2</v>
      </c>
      <c r="AAJ199" s="3">
        <v>7.3999999999999996E-2</v>
      </c>
      <c r="AAK199" s="3">
        <v>4.7000000000000002E-3</v>
      </c>
      <c r="AAL199" s="3">
        <v>6.3399999999999998E-2</v>
      </c>
      <c r="AAM199" s="3">
        <v>0.1409</v>
      </c>
      <c r="AAN199" s="3">
        <v>1.8E-3</v>
      </c>
      <c r="AAO199" s="3">
        <v>6.1318999999999999</v>
      </c>
      <c r="AAP199" s="3">
        <v>3.9192999999999998</v>
      </c>
      <c r="AAQ199" s="3">
        <v>1.4430000000000001</v>
      </c>
      <c r="AAR199" s="3">
        <v>0.44740000000000002</v>
      </c>
      <c r="AAS199" s="3">
        <v>5.91E-2</v>
      </c>
      <c r="AAT199" s="3">
        <v>7.6200000000000004E-2</v>
      </c>
      <c r="AAU199" s="3">
        <v>0.22040000000000001</v>
      </c>
      <c r="AAV199" s="3">
        <v>2.3E-2</v>
      </c>
      <c r="AAW199" s="3">
        <v>0.61670000000000003</v>
      </c>
      <c r="AAX199" s="3">
        <v>1.784</v>
      </c>
      <c r="AAY199" s="3">
        <v>0.49130000000000001</v>
      </c>
      <c r="AAZ199" s="3">
        <v>6.8099999999999994E-2</v>
      </c>
      <c r="ABA199" s="3">
        <v>2.2700000000000001E-2</v>
      </c>
      <c r="ABB199" s="3">
        <v>0.31719999999999998</v>
      </c>
      <c r="ABC199" s="3">
        <v>0.64070000000000005</v>
      </c>
      <c r="ABD199" s="3">
        <v>0.15479999999999999</v>
      </c>
      <c r="ABE199" s="3">
        <v>8.9200000000000002E-2</v>
      </c>
      <c r="ABF199" s="3">
        <v>0.69230000000000003</v>
      </c>
      <c r="ABG199" s="3">
        <v>2.41E-2</v>
      </c>
      <c r="ABH199" s="3">
        <v>0.12809999999999999</v>
      </c>
      <c r="ABI199" s="3">
        <v>4.19E-2</v>
      </c>
      <c r="ABJ199" s="3">
        <v>7.3099999999999998E-2</v>
      </c>
      <c r="ABK199" s="3">
        <v>0.1087</v>
      </c>
      <c r="ABL199" s="3">
        <v>0.27089999999999997</v>
      </c>
      <c r="ABM199" s="3">
        <v>4.5499999999999999E-2</v>
      </c>
      <c r="ABN199" s="3">
        <v>1.7803</v>
      </c>
      <c r="ABO199" s="3">
        <v>1.7803</v>
      </c>
      <c r="ABP199" s="3">
        <v>0.20280000000000001</v>
      </c>
      <c r="ABQ199" s="3">
        <v>0.312</v>
      </c>
      <c r="ABR199" s="3">
        <v>1.26E-2</v>
      </c>
      <c r="ABS199" s="3">
        <v>2.0400000000000001E-2</v>
      </c>
      <c r="ABT199" s="3">
        <v>0.3669</v>
      </c>
      <c r="ABU199" s="3">
        <v>3.1800000000000002E-2</v>
      </c>
      <c r="ABV199" s="3">
        <v>0.20369999999999999</v>
      </c>
      <c r="ABW199" s="3">
        <v>0.63019999999999998</v>
      </c>
      <c r="ABX199" s="3">
        <v>0.34939999999999999</v>
      </c>
      <c r="ABY199" s="3">
        <v>0.34939999999999999</v>
      </c>
      <c r="ABZ199" s="3">
        <v>0.16550000000000001</v>
      </c>
      <c r="ACA199" s="3">
        <v>0.16839999999999999</v>
      </c>
      <c r="ACB199" s="3">
        <v>1.55E-2</v>
      </c>
      <c r="ACC199" s="3">
        <v>8.2900000000000001E-2</v>
      </c>
      <c r="ACD199" s="3">
        <v>8.2900000000000001E-2</v>
      </c>
      <c r="ACE199" s="3">
        <v>5.1700000000000003E-2</v>
      </c>
      <c r="ACF199" s="3">
        <v>1.7299999999999999E-2</v>
      </c>
      <c r="ACG199" s="3">
        <v>1.38E-2</v>
      </c>
      <c r="ACH199" s="3">
        <v>18.1677</v>
      </c>
      <c r="ACI199" s="3">
        <v>18.1677</v>
      </c>
      <c r="ACJ199" s="3">
        <v>4.4824000000000002</v>
      </c>
      <c r="ACK199" s="3">
        <v>2.5872999999999999</v>
      </c>
      <c r="ACL199" s="3">
        <v>0.36930000000000002</v>
      </c>
      <c r="ACM199" s="3">
        <v>5.6500000000000002E-2</v>
      </c>
      <c r="ACN199" s="3">
        <v>0.71909999999999996</v>
      </c>
      <c r="ACO199" s="3">
        <v>0.25540000000000002</v>
      </c>
      <c r="ACP199" s="3">
        <v>0.32340000000000002</v>
      </c>
      <c r="ACQ199" s="3">
        <v>6.6900000000000001E-2</v>
      </c>
      <c r="ACR199" s="3">
        <v>8.2000000000000007E-3</v>
      </c>
      <c r="ACS199" s="3">
        <v>9.6199999999999994E-2</v>
      </c>
      <c r="ACT199" s="3">
        <v>8.7681000000000004</v>
      </c>
      <c r="ACU199" s="3">
        <v>3.0796000000000001</v>
      </c>
      <c r="ACV199" s="3">
        <v>0.86939999999999995</v>
      </c>
      <c r="ACW199" s="3">
        <v>0.28000000000000003</v>
      </c>
      <c r="ACX199" s="3">
        <v>3.1800000000000002E-2</v>
      </c>
      <c r="ACY199" s="3">
        <v>0.1023</v>
      </c>
      <c r="ACZ199" s="3">
        <v>0.3619</v>
      </c>
      <c r="ADA199" s="3">
        <v>0.20380000000000001</v>
      </c>
      <c r="ADB199" s="3">
        <v>1.7754000000000001</v>
      </c>
      <c r="ADC199" s="3">
        <v>0.10639999999999999</v>
      </c>
      <c r="ADD199" s="3">
        <v>0.1118</v>
      </c>
      <c r="ADE199" s="3">
        <v>4.2099999999999999E-2</v>
      </c>
      <c r="ADF199" s="3">
        <v>1.1292</v>
      </c>
      <c r="ADG199" s="3">
        <v>4.9700000000000001E-2</v>
      </c>
      <c r="ADH199" s="3">
        <v>5.8999999999999999E-3</v>
      </c>
      <c r="ADI199" s="3">
        <v>0.61899999999999999</v>
      </c>
      <c r="ADJ199" s="3">
        <v>4.9170999999999996</v>
      </c>
      <c r="ADK199" s="3">
        <v>3.8578999999999999</v>
      </c>
      <c r="ADL199" s="3">
        <v>0.79900000000000004</v>
      </c>
      <c r="ADM199" s="3">
        <v>0.14710000000000001</v>
      </c>
      <c r="ADN199" s="3">
        <v>0.11310000000000001</v>
      </c>
      <c r="ADO199" s="3">
        <v>11.244199999999999</v>
      </c>
      <c r="ADP199" s="3">
        <v>3.5847000000000002</v>
      </c>
      <c r="ADQ199" s="3">
        <v>3.3100999999999998</v>
      </c>
      <c r="ADR199" s="3">
        <v>0.22770000000000001</v>
      </c>
      <c r="ADS199" s="3">
        <v>0.40389999999999998</v>
      </c>
      <c r="ADT199" s="3">
        <v>0.31040000000000001</v>
      </c>
      <c r="ADU199" s="3">
        <v>0.183</v>
      </c>
      <c r="ADV199" s="3">
        <v>0.10489999999999999</v>
      </c>
      <c r="ADW199" s="3">
        <v>0.18090000000000001</v>
      </c>
      <c r="ADX199" s="3">
        <v>0.19670000000000001</v>
      </c>
      <c r="ADY199" s="3">
        <v>0.1928</v>
      </c>
      <c r="ADZ199" s="3">
        <v>0.36830000000000002</v>
      </c>
      <c r="AEA199" s="3">
        <v>0.38290000000000002</v>
      </c>
      <c r="AEB199" s="3">
        <v>0.68320000000000003</v>
      </c>
      <c r="AEC199" s="3">
        <v>7.5300000000000006E-2</v>
      </c>
      <c r="AED199" s="3">
        <v>0.27460000000000001</v>
      </c>
      <c r="AEE199" s="3">
        <v>4.3499999999999997E-2</v>
      </c>
      <c r="AEF199" s="3">
        <v>9.4899999999999998E-2</v>
      </c>
      <c r="AEG199" s="3">
        <v>0.13619999999999999</v>
      </c>
      <c r="AEH199" s="3">
        <v>5.0214999999999996</v>
      </c>
      <c r="AEI199" s="3">
        <v>1.1557999999999999</v>
      </c>
      <c r="AEJ199" s="3">
        <v>0.47749999999999998</v>
      </c>
      <c r="AEK199" s="3">
        <v>0.47239999999999999</v>
      </c>
      <c r="AEL199" s="3">
        <v>5.9400000000000001E-2</v>
      </c>
      <c r="AEM199" s="3">
        <v>3.3E-3</v>
      </c>
      <c r="AEN199" s="3">
        <v>5.8599999999999999E-2</v>
      </c>
      <c r="AEO199" s="3">
        <v>8.4599999999999995E-2</v>
      </c>
      <c r="AEP199" s="3">
        <v>0.57889999999999997</v>
      </c>
      <c r="AEQ199" s="3">
        <v>0.10290000000000001</v>
      </c>
      <c r="AER199" s="3">
        <v>0.37519999999999998</v>
      </c>
      <c r="AES199" s="3">
        <v>0.1008</v>
      </c>
      <c r="AET199" s="3">
        <v>3.2867000000000002</v>
      </c>
      <c r="AEU199" s="3">
        <v>3.2867000000000002</v>
      </c>
      <c r="AEV199" s="3">
        <v>2.6381000000000001</v>
      </c>
      <c r="AEW199" s="3">
        <v>2.6381000000000001</v>
      </c>
      <c r="AEX199" s="3">
        <v>0.28399999999999997</v>
      </c>
      <c r="AEY199" s="3">
        <v>5.8599999999999999E-2</v>
      </c>
      <c r="AEZ199" s="3">
        <v>1.4E-2</v>
      </c>
      <c r="AFA199" s="3">
        <v>0.34860000000000002</v>
      </c>
      <c r="AFB199" s="3">
        <v>0.18410000000000001</v>
      </c>
      <c r="AFC199" s="3">
        <v>9.11E-2</v>
      </c>
      <c r="AFD199" s="3">
        <v>1.0323</v>
      </c>
      <c r="AFE199" s="3">
        <v>0.1055</v>
      </c>
      <c r="AFF199" s="3">
        <v>1.0699999999999999E-2</v>
      </c>
      <c r="AFG199" s="3">
        <v>0.15920000000000001</v>
      </c>
      <c r="AFH199" s="3">
        <v>0.20979999999999999</v>
      </c>
      <c r="AFI199" s="3">
        <v>0.14019999999999999</v>
      </c>
      <c r="AFJ199" s="3">
        <v>10.7796</v>
      </c>
      <c r="AFK199" s="3">
        <v>6.5747</v>
      </c>
      <c r="AFL199" s="3">
        <v>6.5747</v>
      </c>
      <c r="AFM199" s="3">
        <v>4.9399999999999999E-2</v>
      </c>
      <c r="AFN199" s="3">
        <v>0.44790000000000002</v>
      </c>
      <c r="AFO199" s="3">
        <v>1.2967</v>
      </c>
      <c r="AFP199" s="3">
        <v>4.0359999999999996</v>
      </c>
      <c r="AFQ199" s="3">
        <v>1.52E-2</v>
      </c>
      <c r="AFR199" s="3">
        <v>8.1299999999999997E-2</v>
      </c>
      <c r="AFS199" s="3">
        <v>0.63449999999999995</v>
      </c>
      <c r="AFT199" s="3">
        <v>1.37E-2</v>
      </c>
      <c r="AFU199" s="3">
        <v>4.2049000000000003</v>
      </c>
      <c r="AFV199" s="3">
        <v>3.1227999999999998</v>
      </c>
      <c r="AFW199" s="3">
        <v>0.187</v>
      </c>
      <c r="AFX199" s="3">
        <v>5.0200000000000002E-2</v>
      </c>
      <c r="AFY199" s="3">
        <v>1.18E-2</v>
      </c>
      <c r="AFZ199" s="3">
        <v>0.16159999999999999</v>
      </c>
      <c r="AGA199" s="3">
        <v>4.2500000000000003E-2</v>
      </c>
      <c r="AGB199" s="3">
        <v>0.22170000000000001</v>
      </c>
      <c r="AGC199" s="3">
        <v>9.7900000000000001E-2</v>
      </c>
      <c r="AGD199" s="3">
        <v>0.2495</v>
      </c>
      <c r="AGE199" s="3">
        <v>0.4304</v>
      </c>
      <c r="AGF199" s="3">
        <v>0.1235</v>
      </c>
      <c r="AGG199" s="3">
        <v>0.2893</v>
      </c>
      <c r="AGH199" s="3">
        <v>0.51570000000000005</v>
      </c>
      <c r="AGI199" s="3">
        <v>3.5999999999999999E-3</v>
      </c>
      <c r="AGJ199" s="3">
        <v>0.39850000000000002</v>
      </c>
      <c r="AGK199" s="3">
        <v>0.33960000000000001</v>
      </c>
      <c r="AGL199" s="3">
        <v>1.0150999999999999</v>
      </c>
      <c r="AGM199" s="3">
        <v>1.0150999999999999</v>
      </c>
      <c r="AGN199" s="3">
        <v>6.7000000000000004E-2</v>
      </c>
      <c r="AGO199" s="3">
        <v>4.2099999999999999E-2</v>
      </c>
      <c r="AGP199" s="3">
        <v>2.4899999999999999E-2</v>
      </c>
      <c r="AGQ199" s="3">
        <v>4.6482000000000001</v>
      </c>
      <c r="AGR199" s="3">
        <v>4.6482000000000001</v>
      </c>
      <c r="AGS199" s="3">
        <v>2.9801000000000002</v>
      </c>
      <c r="AGT199" s="3">
        <v>1.7399999999999999E-2</v>
      </c>
      <c r="AGU199" s="3">
        <v>0.19400000000000001</v>
      </c>
      <c r="AGV199" s="3">
        <v>0.74809999999999999</v>
      </c>
      <c r="AGW199" s="3">
        <v>0.35060000000000002</v>
      </c>
      <c r="AGX199" s="3">
        <v>1.4458</v>
      </c>
      <c r="AGY199" s="3">
        <v>0.22420000000000001</v>
      </c>
      <c r="AGZ199" s="3">
        <v>0.52629999999999999</v>
      </c>
      <c r="AHA199" s="3">
        <v>0.1394</v>
      </c>
      <c r="AHB199" s="3">
        <v>3.9300000000000002E-2</v>
      </c>
      <c r="AHC199" s="3">
        <v>0.20810000000000001</v>
      </c>
      <c r="AHD199" s="3">
        <v>0.1396</v>
      </c>
      <c r="AHE199" s="3">
        <v>0.33229999999999998</v>
      </c>
      <c r="AHF199" s="3">
        <v>0.12529999999999999</v>
      </c>
      <c r="AHG199" s="3">
        <v>2.5499999999999998E-2</v>
      </c>
      <c r="AHH199" s="3">
        <v>0.18149999999999999</v>
      </c>
      <c r="AHI199" s="3">
        <v>0.8095</v>
      </c>
      <c r="AHJ199" s="3">
        <v>0.16639999999999999</v>
      </c>
      <c r="AHK199">
        <v>7.9000000000000001E-2</v>
      </c>
      <c r="AHL199">
        <v>0.255</v>
      </c>
      <c r="AHM199">
        <v>9.98E-2</v>
      </c>
      <c r="AHN199">
        <v>0.20930000000000001</v>
      </c>
      <c r="AHO199">
        <v>3.9293</v>
      </c>
      <c r="AHP199">
        <v>3.9293</v>
      </c>
      <c r="AHQ199">
        <v>3.9293</v>
      </c>
      <c r="AHR199">
        <v>1.15E-2</v>
      </c>
      <c r="AHS199">
        <v>1.0597000000000001</v>
      </c>
      <c r="AHT199">
        <v>0.1019</v>
      </c>
      <c r="AHU199">
        <v>1.3186</v>
      </c>
      <c r="AHV199">
        <v>0.25230000000000002</v>
      </c>
      <c r="AHW199">
        <v>0.1603</v>
      </c>
      <c r="AHX199">
        <v>0.73970000000000002</v>
      </c>
      <c r="AHY199">
        <v>0.28520000000000001</v>
      </c>
      <c r="AIA199">
        <v>0</v>
      </c>
      <c r="AIB199">
        <v>0</v>
      </c>
      <c r="AIC199">
        <v>0</v>
      </c>
      <c r="AID199">
        <v>0</v>
      </c>
      <c r="AIE199">
        <v>0</v>
      </c>
      <c r="AIF199">
        <v>0</v>
      </c>
      <c r="AIG199">
        <v>0</v>
      </c>
      <c r="AIH199">
        <v>0</v>
      </c>
      <c r="AII199">
        <v>0</v>
      </c>
      <c r="AIJ199">
        <v>0</v>
      </c>
      <c r="AIK199">
        <v>0</v>
      </c>
      <c r="AIL199">
        <v>0</v>
      </c>
      <c r="AIM199">
        <v>0</v>
      </c>
      <c r="AIN199">
        <v>0</v>
      </c>
      <c r="AIO199">
        <v>0</v>
      </c>
      <c r="AIP199">
        <v>0</v>
      </c>
      <c r="AIQ199">
        <v>0</v>
      </c>
      <c r="AIR199">
        <v>0</v>
      </c>
      <c r="AIS199">
        <v>0</v>
      </c>
      <c r="AIT199">
        <v>0</v>
      </c>
      <c r="AIU199">
        <v>0</v>
      </c>
      <c r="AIV199">
        <v>0</v>
      </c>
      <c r="AIW199">
        <v>0</v>
      </c>
      <c r="AIX199">
        <v>0</v>
      </c>
      <c r="AIY199">
        <v>0</v>
      </c>
      <c r="AIZ199">
        <v>0</v>
      </c>
      <c r="AJA199">
        <v>0</v>
      </c>
      <c r="AJB199">
        <v>0</v>
      </c>
      <c r="AJC199">
        <v>0</v>
      </c>
      <c r="AJD199">
        <v>0</v>
      </c>
      <c r="AJE199">
        <v>0</v>
      </c>
      <c r="AJF199">
        <v>0</v>
      </c>
      <c r="AJG199">
        <v>0</v>
      </c>
      <c r="AJH199">
        <v>0</v>
      </c>
      <c r="AJI199">
        <v>0</v>
      </c>
      <c r="AJJ199">
        <v>0</v>
      </c>
      <c r="AJK199">
        <v>0</v>
      </c>
      <c r="AJL199">
        <v>0</v>
      </c>
      <c r="AJM199">
        <v>0</v>
      </c>
      <c r="AJN199">
        <v>0</v>
      </c>
      <c r="AJO199">
        <v>0</v>
      </c>
      <c r="AJP199">
        <v>0</v>
      </c>
      <c r="AJQ199">
        <v>0</v>
      </c>
      <c r="AJR199">
        <v>0</v>
      </c>
      <c r="AJS199">
        <v>0</v>
      </c>
      <c r="AJT199">
        <v>0</v>
      </c>
      <c r="AJU199">
        <v>0</v>
      </c>
      <c r="AJV199">
        <v>0</v>
      </c>
      <c r="AJW199">
        <v>0</v>
      </c>
      <c r="AJX199">
        <v>0</v>
      </c>
      <c r="AJY199">
        <v>0</v>
      </c>
      <c r="AJZ199">
        <v>0</v>
      </c>
      <c r="AKA199">
        <v>0</v>
      </c>
      <c r="AKB199">
        <v>0</v>
      </c>
      <c r="AKC199">
        <v>0</v>
      </c>
      <c r="AKD199">
        <v>0</v>
      </c>
      <c r="AKE199">
        <v>0</v>
      </c>
      <c r="AKF199">
        <v>0</v>
      </c>
      <c r="AKG199">
        <v>0</v>
      </c>
      <c r="AKH199">
        <v>0</v>
      </c>
      <c r="AKI199">
        <v>0</v>
      </c>
      <c r="AKJ199">
        <v>0</v>
      </c>
      <c r="AKK199">
        <v>0</v>
      </c>
      <c r="AKL199">
        <v>0</v>
      </c>
      <c r="AKM199">
        <v>0</v>
      </c>
      <c r="AKN199">
        <v>0</v>
      </c>
      <c r="AKO199">
        <v>0</v>
      </c>
      <c r="AKP199">
        <v>0</v>
      </c>
      <c r="AKQ199">
        <v>0</v>
      </c>
      <c r="AKR199">
        <v>0</v>
      </c>
      <c r="AKS199">
        <v>0</v>
      </c>
      <c r="AKT199">
        <v>0</v>
      </c>
      <c r="AKU199">
        <v>0</v>
      </c>
      <c r="AKV199">
        <v>0</v>
      </c>
      <c r="AKW199">
        <v>0</v>
      </c>
      <c r="AKX199">
        <v>0</v>
      </c>
      <c r="AKY199">
        <v>0</v>
      </c>
      <c r="AKZ199">
        <v>0</v>
      </c>
      <c r="ALA199">
        <v>0</v>
      </c>
      <c r="ALB199">
        <v>0</v>
      </c>
      <c r="ALC199">
        <v>0</v>
      </c>
      <c r="ALD199">
        <v>0</v>
      </c>
      <c r="ALE199">
        <v>0</v>
      </c>
      <c r="ALF199">
        <v>0</v>
      </c>
      <c r="ALG199">
        <v>0</v>
      </c>
      <c r="ALH199">
        <v>0</v>
      </c>
      <c r="ALI199">
        <v>0</v>
      </c>
      <c r="ALJ199">
        <v>0</v>
      </c>
      <c r="ALK199">
        <v>0</v>
      </c>
      <c r="ALL199">
        <v>0</v>
      </c>
      <c r="ALM199">
        <v>0</v>
      </c>
      <c r="ALN199">
        <v>0</v>
      </c>
      <c r="ALO199">
        <v>0</v>
      </c>
      <c r="ALP199">
        <v>0</v>
      </c>
      <c r="ALQ199">
        <v>0</v>
      </c>
      <c r="ALR199">
        <v>0</v>
      </c>
      <c r="ALS199">
        <v>0</v>
      </c>
      <c r="ALT199">
        <v>0</v>
      </c>
      <c r="ALU199">
        <v>0</v>
      </c>
      <c r="ALV199">
        <v>0</v>
      </c>
      <c r="ALW199">
        <v>0</v>
      </c>
      <c r="ALX199">
        <v>0</v>
      </c>
      <c r="ALY199">
        <v>0</v>
      </c>
      <c r="ALZ199">
        <v>0</v>
      </c>
      <c r="AMA199">
        <v>0</v>
      </c>
      <c r="AMB199">
        <v>0</v>
      </c>
      <c r="AMC199">
        <v>0</v>
      </c>
      <c r="AMD199">
        <v>0</v>
      </c>
      <c r="AME199">
        <v>0</v>
      </c>
      <c r="AMF199">
        <v>0</v>
      </c>
      <c r="AMG199">
        <v>0</v>
      </c>
      <c r="AMH199">
        <v>0</v>
      </c>
      <c r="AMI199">
        <v>0</v>
      </c>
      <c r="AMJ199">
        <v>0</v>
      </c>
      <c r="AMK199">
        <v>0</v>
      </c>
      <c r="AML199">
        <v>0</v>
      </c>
      <c r="AMM199">
        <v>0</v>
      </c>
      <c r="AMN199">
        <v>0</v>
      </c>
      <c r="AMO199">
        <v>0</v>
      </c>
      <c r="AMP199">
        <v>0</v>
      </c>
      <c r="AMQ199">
        <v>0</v>
      </c>
      <c r="AMR199">
        <v>0</v>
      </c>
      <c r="AMS199">
        <v>0</v>
      </c>
      <c r="AMT199">
        <v>0</v>
      </c>
      <c r="AMU199">
        <v>0</v>
      </c>
      <c r="AMV199">
        <v>0</v>
      </c>
      <c r="AMW199">
        <v>0</v>
      </c>
      <c r="AMX199">
        <v>0</v>
      </c>
      <c r="AMY199">
        <v>0</v>
      </c>
      <c r="AMZ199">
        <v>0</v>
      </c>
      <c r="ANA199">
        <v>0</v>
      </c>
      <c r="ANB199">
        <v>0</v>
      </c>
      <c r="ANC199">
        <v>0</v>
      </c>
      <c r="AND199">
        <v>0</v>
      </c>
      <c r="ANE199">
        <v>0</v>
      </c>
      <c r="ANF199">
        <v>0</v>
      </c>
      <c r="ANG199">
        <v>0</v>
      </c>
      <c r="ANH199">
        <v>0</v>
      </c>
      <c r="ANI199">
        <v>0</v>
      </c>
      <c r="ANJ199">
        <v>0</v>
      </c>
      <c r="ANK199">
        <v>0</v>
      </c>
      <c r="ANL199">
        <v>0</v>
      </c>
      <c r="ANM199">
        <v>0</v>
      </c>
      <c r="ANN199">
        <v>0</v>
      </c>
      <c r="ANO199">
        <v>0</v>
      </c>
      <c r="ANP199">
        <v>0</v>
      </c>
      <c r="ANQ199">
        <v>0</v>
      </c>
      <c r="ANR199">
        <v>0</v>
      </c>
      <c r="ANS199">
        <v>0</v>
      </c>
      <c r="ANT199">
        <v>0</v>
      </c>
      <c r="ANU199">
        <v>0</v>
      </c>
      <c r="ANV199">
        <v>0</v>
      </c>
      <c r="ANW199">
        <v>0</v>
      </c>
      <c r="ANX199">
        <v>0</v>
      </c>
      <c r="ANY199">
        <v>0</v>
      </c>
      <c r="ANZ199">
        <v>0</v>
      </c>
      <c r="AOA199">
        <v>0</v>
      </c>
      <c r="AOB199">
        <v>0</v>
      </c>
      <c r="AOC199">
        <v>0</v>
      </c>
      <c r="AOD199">
        <v>0</v>
      </c>
      <c r="AOE199">
        <v>0</v>
      </c>
      <c r="AOF199">
        <v>0</v>
      </c>
      <c r="AOG199">
        <v>0</v>
      </c>
      <c r="AOH199">
        <v>0</v>
      </c>
      <c r="AOI199">
        <v>0</v>
      </c>
      <c r="AOJ199">
        <v>0</v>
      </c>
      <c r="AOK199">
        <v>0</v>
      </c>
      <c r="AOL199">
        <v>0</v>
      </c>
      <c r="AOM199">
        <v>0</v>
      </c>
      <c r="AON199">
        <v>0</v>
      </c>
      <c r="AOO199">
        <v>0</v>
      </c>
      <c r="AOP199">
        <v>0</v>
      </c>
      <c r="AOQ199">
        <v>0</v>
      </c>
      <c r="AOR199">
        <v>0</v>
      </c>
      <c r="AOS199">
        <v>0</v>
      </c>
      <c r="AOT199">
        <v>0</v>
      </c>
      <c r="AOU199">
        <v>0</v>
      </c>
      <c r="AOV199">
        <v>0</v>
      </c>
      <c r="AOW199">
        <v>0</v>
      </c>
      <c r="AOX199">
        <v>0</v>
      </c>
      <c r="AOY199">
        <v>0</v>
      </c>
      <c r="AOZ199">
        <v>0</v>
      </c>
      <c r="APA199">
        <v>0</v>
      </c>
      <c r="APB199">
        <v>0</v>
      </c>
      <c r="APC199">
        <v>0</v>
      </c>
      <c r="APD199">
        <v>0</v>
      </c>
      <c r="APE199">
        <v>0</v>
      </c>
      <c r="APG199">
        <v>0</v>
      </c>
      <c r="APH199">
        <v>0</v>
      </c>
      <c r="API199">
        <v>0</v>
      </c>
      <c r="APJ199">
        <v>0</v>
      </c>
      <c r="APK199">
        <v>0</v>
      </c>
      <c r="APL199">
        <v>0</v>
      </c>
      <c r="APM199">
        <v>0</v>
      </c>
      <c r="APN199">
        <v>0</v>
      </c>
      <c r="APO199">
        <v>0</v>
      </c>
      <c r="APP199">
        <v>0</v>
      </c>
      <c r="APQ199">
        <v>0</v>
      </c>
      <c r="APR199">
        <v>0</v>
      </c>
      <c r="APS199">
        <v>0</v>
      </c>
      <c r="APT199">
        <v>0</v>
      </c>
      <c r="APU199">
        <v>0</v>
      </c>
      <c r="APV199">
        <v>0</v>
      </c>
      <c r="APW199">
        <v>0</v>
      </c>
      <c r="APX199">
        <v>0</v>
      </c>
      <c r="APY199">
        <v>0</v>
      </c>
      <c r="APZ199">
        <v>0</v>
      </c>
      <c r="AQA199">
        <v>0</v>
      </c>
      <c r="AQB199">
        <v>0</v>
      </c>
      <c r="AQC199">
        <v>0</v>
      </c>
      <c r="AQD199">
        <v>0</v>
      </c>
      <c r="AQE199">
        <v>0</v>
      </c>
      <c r="AQF199">
        <v>0</v>
      </c>
      <c r="AQG199">
        <v>0</v>
      </c>
      <c r="AQH199">
        <v>0</v>
      </c>
      <c r="AQI199">
        <v>0</v>
      </c>
      <c r="AQJ199">
        <v>0</v>
      </c>
      <c r="AQK199">
        <v>0</v>
      </c>
      <c r="AQL199">
        <v>0</v>
      </c>
      <c r="AQM199">
        <v>0</v>
      </c>
      <c r="AQN199">
        <v>0</v>
      </c>
      <c r="AQO199">
        <v>0</v>
      </c>
      <c r="AQP199">
        <v>0</v>
      </c>
      <c r="AQQ199">
        <v>0</v>
      </c>
      <c r="AQR199">
        <v>0</v>
      </c>
      <c r="AQS199">
        <v>0</v>
      </c>
      <c r="AQT199">
        <v>0</v>
      </c>
      <c r="AQU199">
        <v>0</v>
      </c>
      <c r="AQV199">
        <v>0</v>
      </c>
      <c r="AQW199">
        <v>0</v>
      </c>
      <c r="AQX199">
        <v>0</v>
      </c>
      <c r="AQY199">
        <v>0</v>
      </c>
      <c r="AQZ199">
        <v>0</v>
      </c>
      <c r="ARA199">
        <v>0</v>
      </c>
      <c r="ARB199">
        <v>0</v>
      </c>
      <c r="ARC199">
        <v>0</v>
      </c>
      <c r="ARD199">
        <v>0</v>
      </c>
      <c r="ARE199">
        <v>0</v>
      </c>
      <c r="ARF199">
        <v>0</v>
      </c>
      <c r="ARG199">
        <v>0</v>
      </c>
      <c r="ARH199">
        <v>0</v>
      </c>
      <c r="ARI199">
        <v>0</v>
      </c>
      <c r="ARJ199">
        <v>0</v>
      </c>
      <c r="ARK199">
        <v>0</v>
      </c>
      <c r="ARL199">
        <v>0</v>
      </c>
      <c r="ARM199">
        <v>0</v>
      </c>
      <c r="ARN199">
        <v>0</v>
      </c>
      <c r="ARO199">
        <v>0</v>
      </c>
      <c r="ARP199">
        <v>0</v>
      </c>
      <c r="ARQ199">
        <v>0</v>
      </c>
      <c r="ARR199">
        <v>0</v>
      </c>
      <c r="ARS199">
        <v>0</v>
      </c>
      <c r="ART199">
        <v>0</v>
      </c>
      <c r="ARU199">
        <v>0</v>
      </c>
      <c r="ARV199">
        <v>0</v>
      </c>
      <c r="ARW199">
        <v>0</v>
      </c>
      <c r="ARX199">
        <v>0</v>
      </c>
      <c r="ARY199">
        <v>0</v>
      </c>
      <c r="ARZ199">
        <v>0</v>
      </c>
      <c r="ASA199">
        <v>0</v>
      </c>
      <c r="ASB199">
        <v>0</v>
      </c>
      <c r="ASC199">
        <v>0</v>
      </c>
      <c r="ASD199">
        <v>0</v>
      </c>
      <c r="ASE199">
        <v>0</v>
      </c>
      <c r="ASF199">
        <v>0</v>
      </c>
      <c r="ASG199">
        <v>0</v>
      </c>
      <c r="ASH199">
        <v>0</v>
      </c>
      <c r="ASI199">
        <v>0</v>
      </c>
      <c r="ASJ199">
        <v>0</v>
      </c>
      <c r="ASK199">
        <v>0</v>
      </c>
      <c r="ASL199">
        <v>0</v>
      </c>
      <c r="ASM199">
        <v>0</v>
      </c>
      <c r="ASN199">
        <v>0</v>
      </c>
      <c r="ASO199">
        <v>0</v>
      </c>
      <c r="ASP199">
        <v>0</v>
      </c>
      <c r="ASQ199">
        <v>0</v>
      </c>
      <c r="ASR199">
        <v>0</v>
      </c>
      <c r="ASS199">
        <v>0</v>
      </c>
      <c r="AST199">
        <v>0</v>
      </c>
      <c r="ASU199">
        <v>0</v>
      </c>
      <c r="ASV199">
        <v>0</v>
      </c>
      <c r="ASW199">
        <v>0</v>
      </c>
      <c r="ASX199">
        <v>0</v>
      </c>
      <c r="ASY199">
        <v>0</v>
      </c>
      <c r="ASZ199">
        <v>0</v>
      </c>
      <c r="ATA199">
        <v>0</v>
      </c>
      <c r="ATB199">
        <v>0</v>
      </c>
      <c r="ATC199">
        <v>0</v>
      </c>
      <c r="ATD199">
        <v>0</v>
      </c>
      <c r="ATE199">
        <v>0</v>
      </c>
      <c r="ATF199">
        <v>0</v>
      </c>
      <c r="ATG199">
        <v>0</v>
      </c>
      <c r="ATH199">
        <v>0</v>
      </c>
      <c r="ATI199">
        <v>0</v>
      </c>
      <c r="ATJ199">
        <v>0</v>
      </c>
      <c r="ATK199">
        <v>0</v>
      </c>
      <c r="ATL199">
        <v>0</v>
      </c>
      <c r="ATM199">
        <v>0</v>
      </c>
      <c r="ATN199">
        <v>0</v>
      </c>
      <c r="ATO199">
        <v>0</v>
      </c>
      <c r="ATP199">
        <v>0</v>
      </c>
      <c r="ATQ199">
        <v>0</v>
      </c>
      <c r="ATR199">
        <v>0</v>
      </c>
      <c r="ATS199">
        <v>0</v>
      </c>
      <c r="ATT199">
        <v>0</v>
      </c>
      <c r="ATU199">
        <v>0</v>
      </c>
      <c r="ATV199">
        <v>0</v>
      </c>
      <c r="ATW199">
        <v>0</v>
      </c>
      <c r="ATX199">
        <v>0</v>
      </c>
      <c r="ATY199">
        <v>0</v>
      </c>
      <c r="ATZ199">
        <v>0</v>
      </c>
      <c r="AUA199">
        <v>0</v>
      </c>
      <c r="AUB199">
        <v>0</v>
      </c>
      <c r="AUC199">
        <v>0</v>
      </c>
      <c r="AUD199">
        <v>0</v>
      </c>
      <c r="AUE199">
        <v>0</v>
      </c>
      <c r="AUF199">
        <v>0</v>
      </c>
      <c r="AUG199">
        <v>0</v>
      </c>
      <c r="AUH199">
        <v>0</v>
      </c>
      <c r="AUI199">
        <v>0</v>
      </c>
      <c r="AUJ199">
        <v>0</v>
      </c>
      <c r="AUK199">
        <v>0</v>
      </c>
      <c r="AUL199">
        <v>0</v>
      </c>
      <c r="AUM199">
        <v>0</v>
      </c>
      <c r="AUN199">
        <v>0</v>
      </c>
      <c r="AUO199">
        <v>0</v>
      </c>
      <c r="AUP199">
        <v>0</v>
      </c>
      <c r="AUQ199">
        <v>0</v>
      </c>
      <c r="AUR199">
        <v>0</v>
      </c>
      <c r="AUS199">
        <v>0</v>
      </c>
      <c r="AUT199">
        <v>0</v>
      </c>
      <c r="AUU199">
        <v>0</v>
      </c>
      <c r="AUV199">
        <v>0</v>
      </c>
      <c r="AUW199">
        <v>0</v>
      </c>
      <c r="AUX199">
        <v>0</v>
      </c>
      <c r="AUY199">
        <v>0</v>
      </c>
      <c r="AUZ199">
        <v>0</v>
      </c>
      <c r="AVA199">
        <v>0</v>
      </c>
      <c r="AVB199">
        <v>0</v>
      </c>
      <c r="AVC199">
        <v>0</v>
      </c>
      <c r="AVD199">
        <v>0</v>
      </c>
      <c r="AVE199">
        <v>0</v>
      </c>
      <c r="AVF199">
        <v>0</v>
      </c>
      <c r="AVG199">
        <v>0</v>
      </c>
      <c r="AVH199">
        <v>0</v>
      </c>
      <c r="AVI199">
        <v>0</v>
      </c>
      <c r="AVJ199">
        <v>0</v>
      </c>
      <c r="AVK199">
        <v>0</v>
      </c>
      <c r="AVL199">
        <v>0</v>
      </c>
      <c r="AVM199">
        <v>0</v>
      </c>
      <c r="AVN199">
        <v>0</v>
      </c>
      <c r="AVO199">
        <v>0</v>
      </c>
      <c r="AVP199">
        <v>0</v>
      </c>
      <c r="AVQ199">
        <v>0</v>
      </c>
      <c r="AVR199">
        <v>0</v>
      </c>
      <c r="AVS199">
        <v>0</v>
      </c>
      <c r="AVT199">
        <v>0</v>
      </c>
      <c r="AVU199">
        <v>0</v>
      </c>
      <c r="AVV199">
        <v>0</v>
      </c>
      <c r="AVW199">
        <v>0</v>
      </c>
      <c r="AVX199">
        <v>0</v>
      </c>
      <c r="AVY199">
        <v>0</v>
      </c>
      <c r="AVZ199">
        <v>0</v>
      </c>
      <c r="AWA199">
        <v>0</v>
      </c>
      <c r="AWB199">
        <v>0</v>
      </c>
      <c r="AWC199">
        <v>0</v>
      </c>
      <c r="AWD199">
        <v>0</v>
      </c>
      <c r="AWE199">
        <v>0</v>
      </c>
      <c r="AWF199">
        <v>0</v>
      </c>
      <c r="AWG199">
        <v>0</v>
      </c>
      <c r="AWH199">
        <v>0</v>
      </c>
      <c r="AWI199">
        <v>0</v>
      </c>
      <c r="AWJ199">
        <v>0</v>
      </c>
      <c r="AWK199">
        <v>0</v>
      </c>
      <c r="AWM199">
        <v>0</v>
      </c>
      <c r="AWN199">
        <v>0</v>
      </c>
      <c r="AWO199">
        <v>0</v>
      </c>
      <c r="AWP199">
        <v>0</v>
      </c>
      <c r="AWQ199">
        <v>0</v>
      </c>
      <c r="AWR199">
        <v>0</v>
      </c>
      <c r="AWS199">
        <v>0</v>
      </c>
      <c r="AWT199">
        <v>0</v>
      </c>
      <c r="AWU199">
        <v>0</v>
      </c>
      <c r="AWV199">
        <v>0</v>
      </c>
      <c r="AWW199">
        <v>0</v>
      </c>
      <c r="AWX199">
        <v>0</v>
      </c>
      <c r="AWY199">
        <v>0</v>
      </c>
      <c r="AWZ199">
        <v>0</v>
      </c>
      <c r="AXA199">
        <v>0</v>
      </c>
      <c r="AXC199">
        <v>0</v>
      </c>
      <c r="AXD199">
        <v>0</v>
      </c>
      <c r="AXE199">
        <v>0</v>
      </c>
      <c r="AXF199">
        <v>0</v>
      </c>
      <c r="AXG199">
        <v>0</v>
      </c>
      <c r="AXH199">
        <v>0</v>
      </c>
      <c r="AXI199">
        <v>0</v>
      </c>
      <c r="AXJ199">
        <v>0</v>
      </c>
      <c r="AXK199">
        <v>0</v>
      </c>
      <c r="AXL199">
        <v>0</v>
      </c>
      <c r="AXM199">
        <v>0</v>
      </c>
      <c r="AXN199">
        <v>0</v>
      </c>
      <c r="AXO199">
        <v>0</v>
      </c>
      <c r="AXP199">
        <v>0</v>
      </c>
      <c r="AXQ199">
        <v>0</v>
      </c>
    </row>
    <row r="200" spans="1:1317" x14ac:dyDescent="0.25">
      <c r="A200" s="34">
        <v>42278</v>
      </c>
      <c r="B200" s="3">
        <v>0.82</v>
      </c>
      <c r="C200" s="3">
        <v>0.77</v>
      </c>
      <c r="D200" s="3">
        <v>0.68</v>
      </c>
      <c r="E200" s="3">
        <v>2.48</v>
      </c>
      <c r="F200" s="3">
        <v>3.77</v>
      </c>
      <c r="G200" s="3">
        <v>-2.99</v>
      </c>
      <c r="H200" s="3">
        <v>1.67</v>
      </c>
      <c r="I200" s="3">
        <v>7.0000000000000007E-2</v>
      </c>
      <c r="J200" s="3">
        <v>0.14000000000000001</v>
      </c>
      <c r="K200" s="3">
        <v>0.93</v>
      </c>
      <c r="L200" s="3">
        <v>1.21</v>
      </c>
      <c r="M200" s="3">
        <v>1.1299999999999999</v>
      </c>
      <c r="N200" s="3">
        <v>1.56</v>
      </c>
      <c r="O200" s="3">
        <v>0.36</v>
      </c>
      <c r="P200" s="3">
        <v>1.8</v>
      </c>
      <c r="Q200" s="3">
        <v>2.0699999999999998</v>
      </c>
      <c r="R200" s="3">
        <v>1.08</v>
      </c>
      <c r="S200" s="3">
        <v>0.64</v>
      </c>
      <c r="T200" s="3">
        <v>-0.48</v>
      </c>
      <c r="U200" s="3">
        <v>-12.15</v>
      </c>
      <c r="V200" s="3">
        <v>-10.69</v>
      </c>
      <c r="W200" s="3">
        <v>8.65</v>
      </c>
      <c r="X200" s="3">
        <v>4.54</v>
      </c>
      <c r="Y200" s="3">
        <v>-2.8</v>
      </c>
      <c r="Z200" s="3">
        <v>-11.49</v>
      </c>
      <c r="AA200" s="3">
        <v>6.27</v>
      </c>
      <c r="AB200" s="3">
        <v>0.14000000000000001</v>
      </c>
      <c r="AC200" s="3">
        <v>-32.64</v>
      </c>
      <c r="AD200" s="3">
        <v>-3</v>
      </c>
      <c r="AE200" s="3">
        <v>7.76</v>
      </c>
      <c r="AF200" s="3">
        <v>1.99</v>
      </c>
      <c r="AG200" s="3">
        <v>1.91</v>
      </c>
      <c r="AH200" s="3">
        <v>4.43</v>
      </c>
      <c r="AI200" s="3">
        <v>0.52</v>
      </c>
      <c r="AJ200" s="3">
        <v>1.28</v>
      </c>
      <c r="AK200" s="3">
        <v>0.36</v>
      </c>
      <c r="AL200" s="3">
        <v>-7.0000000000000007E-2</v>
      </c>
      <c r="AM200" s="3">
        <v>1.5</v>
      </c>
      <c r="AN200" s="3">
        <v>1.1299999999999999</v>
      </c>
      <c r="AO200" s="3">
        <v>2.91</v>
      </c>
      <c r="AP200" s="3">
        <v>-4.07</v>
      </c>
      <c r="AQ200" s="3">
        <v>-0.63</v>
      </c>
      <c r="AR200" s="3">
        <v>7.17</v>
      </c>
      <c r="AS200" s="3">
        <v>-1.38</v>
      </c>
      <c r="AT200" s="3">
        <v>-0.71</v>
      </c>
      <c r="AU200" s="3">
        <v>-3.94</v>
      </c>
      <c r="AV200" s="3">
        <v>2.74</v>
      </c>
      <c r="AW200" s="3">
        <v>1.75</v>
      </c>
      <c r="AX200" s="3">
        <v>-4</v>
      </c>
      <c r="AY200" s="3">
        <v>-0.18</v>
      </c>
      <c r="AZ200" s="3">
        <v>-1.52</v>
      </c>
      <c r="BA200" s="3">
        <v>1.49</v>
      </c>
      <c r="BB200" s="3">
        <v>-1.79</v>
      </c>
      <c r="BC200" s="3">
        <v>-2.1800000000000002</v>
      </c>
      <c r="BD200" s="3">
        <v>12.28</v>
      </c>
      <c r="BE200" s="3">
        <v>26.34</v>
      </c>
      <c r="BF200" s="3">
        <v>5.27</v>
      </c>
      <c r="BG200" s="3">
        <v>1.61</v>
      </c>
      <c r="BH200" s="3">
        <v>-5.12</v>
      </c>
      <c r="BI200" s="3">
        <v>8.44</v>
      </c>
      <c r="BJ200" s="3">
        <v>-0.03</v>
      </c>
      <c r="BK200" s="3">
        <v>1.76</v>
      </c>
      <c r="BL200" s="3">
        <v>2.71</v>
      </c>
      <c r="BM200" s="3">
        <v>2.13</v>
      </c>
      <c r="BN200" s="3">
        <v>4.2699999999999996</v>
      </c>
      <c r="BO200" s="3">
        <v>3.01</v>
      </c>
      <c r="BP200" s="3">
        <v>8.15</v>
      </c>
      <c r="BQ200" s="3">
        <v>1.41</v>
      </c>
      <c r="BR200" s="3">
        <v>1.77</v>
      </c>
      <c r="BS200" s="3">
        <v>2.5099999999999998</v>
      </c>
      <c r="BT200" s="3">
        <v>-0.03</v>
      </c>
      <c r="BU200" s="3">
        <v>3.14</v>
      </c>
      <c r="BV200" s="3">
        <v>5.66</v>
      </c>
      <c r="BW200" s="3">
        <v>1.49</v>
      </c>
      <c r="BX200" s="3">
        <v>1.53</v>
      </c>
      <c r="BY200" s="3">
        <v>1.52</v>
      </c>
      <c r="BZ200" s="3">
        <v>1.63</v>
      </c>
      <c r="CA200" s="3">
        <v>-0.26</v>
      </c>
      <c r="CB200" s="3">
        <v>1.48</v>
      </c>
      <c r="CC200" s="3">
        <v>-0.61</v>
      </c>
      <c r="CD200" s="3">
        <v>-0.79</v>
      </c>
      <c r="CE200" s="3">
        <v>0.93</v>
      </c>
      <c r="CF200" s="3">
        <v>1.24</v>
      </c>
      <c r="CG200" s="3">
        <v>1.1200000000000001</v>
      </c>
      <c r="CH200" s="3">
        <v>-0.04</v>
      </c>
      <c r="CI200" s="3">
        <v>-4.0599999999999996</v>
      </c>
      <c r="CJ200" s="3">
        <v>4.28</v>
      </c>
      <c r="CK200" s="3">
        <v>-0.96</v>
      </c>
      <c r="CL200" s="3">
        <v>-4.53</v>
      </c>
      <c r="CM200" s="3">
        <v>0.77</v>
      </c>
      <c r="CN200" s="3">
        <v>-1.71</v>
      </c>
      <c r="CO200" s="3">
        <v>-1.1200000000000001</v>
      </c>
      <c r="CP200" s="3">
        <v>2.84</v>
      </c>
      <c r="CQ200" s="3">
        <v>-0.87</v>
      </c>
      <c r="CR200" s="3">
        <v>-2.11</v>
      </c>
      <c r="CS200" s="3">
        <v>-0.6</v>
      </c>
      <c r="CT200" s="3">
        <v>-2.7</v>
      </c>
      <c r="CU200" s="3">
        <v>0.65</v>
      </c>
      <c r="CV200" s="3">
        <v>-2.83</v>
      </c>
      <c r="CW200" s="3">
        <v>1.66</v>
      </c>
      <c r="CX200" s="3">
        <v>-10.97</v>
      </c>
      <c r="CY200" s="3">
        <v>-1.9</v>
      </c>
      <c r="CZ200" s="3">
        <v>4.8899999999999997</v>
      </c>
      <c r="DA200" s="3">
        <v>-0.56000000000000005</v>
      </c>
      <c r="DB200" s="3">
        <v>2.11</v>
      </c>
      <c r="DC200" s="3">
        <v>3.02</v>
      </c>
      <c r="DD200" s="3">
        <v>-3.1</v>
      </c>
      <c r="DE200" s="3">
        <v>2.02</v>
      </c>
      <c r="DF200" s="3">
        <v>0.25</v>
      </c>
      <c r="DG200" s="3">
        <v>0.3</v>
      </c>
      <c r="DH200" s="3">
        <v>-0.09</v>
      </c>
      <c r="DI200" s="3">
        <v>0.7</v>
      </c>
      <c r="DJ200" s="3">
        <v>-1.66</v>
      </c>
      <c r="DK200" s="3">
        <v>1.29</v>
      </c>
      <c r="DL200" s="3">
        <v>0.39</v>
      </c>
      <c r="DM200" s="3">
        <v>3.22</v>
      </c>
      <c r="DN200" s="3">
        <v>0.78</v>
      </c>
      <c r="DO200" s="3">
        <v>2.84</v>
      </c>
      <c r="DP200" s="3">
        <v>5.98</v>
      </c>
      <c r="DQ200" s="3">
        <v>1.34</v>
      </c>
      <c r="DR200" s="3">
        <v>-1.17</v>
      </c>
      <c r="DS200" s="3">
        <v>-0.11</v>
      </c>
      <c r="DT200" s="3">
        <v>-0.68</v>
      </c>
      <c r="DU200" s="3">
        <v>-0.32</v>
      </c>
      <c r="DV200" s="3">
        <v>-0.23</v>
      </c>
      <c r="DW200" s="3">
        <v>0.61</v>
      </c>
      <c r="DX200" s="3">
        <v>1.04</v>
      </c>
      <c r="DY200" s="3">
        <v>0.57999999999999996</v>
      </c>
      <c r="DZ200" s="3">
        <v>1.69</v>
      </c>
      <c r="EA200" s="3">
        <v>0.89</v>
      </c>
      <c r="EB200" s="3">
        <v>0.45</v>
      </c>
      <c r="EC200" s="3">
        <v>1.29</v>
      </c>
      <c r="ED200" s="3">
        <v>0.05</v>
      </c>
      <c r="EE200" s="3">
        <v>0.61</v>
      </c>
      <c r="EF200" s="3">
        <v>0.21</v>
      </c>
      <c r="EG200" s="3">
        <v>-1.59</v>
      </c>
      <c r="EH200" s="3">
        <v>1.43</v>
      </c>
      <c r="EI200" s="3">
        <v>1.1299999999999999</v>
      </c>
      <c r="EJ200" s="3">
        <v>2.96</v>
      </c>
      <c r="EK200" s="3">
        <v>1.69</v>
      </c>
      <c r="EL200" s="3">
        <v>2.2200000000000002</v>
      </c>
      <c r="EM200" s="3">
        <v>1.6</v>
      </c>
      <c r="EN200" s="3">
        <v>-2.39</v>
      </c>
      <c r="EO200" s="3">
        <v>1.39</v>
      </c>
      <c r="EP200" s="3">
        <v>0.06</v>
      </c>
      <c r="EQ200" s="3">
        <v>-1.22</v>
      </c>
      <c r="ER200" s="3">
        <v>2.48</v>
      </c>
      <c r="ES200" s="3">
        <v>4.0599999999999996</v>
      </c>
      <c r="ET200" s="3">
        <v>1.17</v>
      </c>
      <c r="EU200" s="3">
        <v>-0.13</v>
      </c>
      <c r="EV200" s="3">
        <v>0.16</v>
      </c>
      <c r="EW200" s="3">
        <v>1.42</v>
      </c>
      <c r="EX200" s="3">
        <v>0.57999999999999996</v>
      </c>
      <c r="EY200" s="3">
        <v>-1.56</v>
      </c>
      <c r="EZ200" s="3">
        <v>0.06</v>
      </c>
      <c r="FA200" s="3">
        <v>-1.89</v>
      </c>
      <c r="FB200" s="3">
        <v>0.52</v>
      </c>
      <c r="FC200" s="3">
        <v>-6.6</v>
      </c>
      <c r="FD200" s="3">
        <v>0.42</v>
      </c>
      <c r="FE200" s="3">
        <v>-0.37</v>
      </c>
      <c r="FF200" s="3">
        <v>0.44</v>
      </c>
      <c r="FG200" s="3">
        <v>-0.35</v>
      </c>
      <c r="FH200" s="3">
        <v>1.52</v>
      </c>
      <c r="FI200" s="3">
        <v>0.35</v>
      </c>
      <c r="FJ200" s="3">
        <v>0.61</v>
      </c>
      <c r="FK200" s="3">
        <v>4.12</v>
      </c>
      <c r="FL200" s="3">
        <v>0.69</v>
      </c>
      <c r="FM200" s="3">
        <v>0.24</v>
      </c>
      <c r="FN200" s="3">
        <v>-0.4</v>
      </c>
      <c r="FO200" s="3">
        <v>-1.17</v>
      </c>
      <c r="FP200" s="3">
        <v>0.38</v>
      </c>
      <c r="FQ200" s="3">
        <v>2.16</v>
      </c>
      <c r="FR200" s="3">
        <v>0.93</v>
      </c>
      <c r="FS200" s="3">
        <v>0.93</v>
      </c>
      <c r="FT200" s="3">
        <v>0.82</v>
      </c>
      <c r="FU200" s="3">
        <v>1.18</v>
      </c>
      <c r="FV200" s="3">
        <v>1.72</v>
      </c>
      <c r="FW200" s="3">
        <v>0.76</v>
      </c>
      <c r="FX200" s="3">
        <v>-0.11</v>
      </c>
      <c r="FY200" s="3">
        <v>1.28</v>
      </c>
      <c r="FZ200" s="3">
        <v>0.28000000000000003</v>
      </c>
      <c r="GA200" s="3">
        <v>0.76</v>
      </c>
      <c r="GB200" s="3">
        <v>0.75</v>
      </c>
      <c r="GC200" s="3">
        <v>0.41</v>
      </c>
      <c r="GD200" s="3">
        <v>0.36</v>
      </c>
      <c r="GE200" s="3">
        <v>0.56999999999999995</v>
      </c>
      <c r="GF200" s="3">
        <v>0.22</v>
      </c>
      <c r="GG200" s="3">
        <v>-0.04</v>
      </c>
      <c r="GH200" s="3">
        <v>0.08</v>
      </c>
      <c r="GI200" s="3">
        <v>0.56000000000000005</v>
      </c>
      <c r="GJ200" s="3">
        <v>0.56000000000000005</v>
      </c>
      <c r="GK200" s="3">
        <v>0.4</v>
      </c>
      <c r="GL200" s="3">
        <v>0.06</v>
      </c>
      <c r="GM200" s="3">
        <v>0.68</v>
      </c>
      <c r="GN200" s="3">
        <v>0.24</v>
      </c>
      <c r="GO200" s="3">
        <v>1.53</v>
      </c>
      <c r="GP200" s="3">
        <v>0.01</v>
      </c>
      <c r="GQ200" s="3">
        <v>0.4</v>
      </c>
      <c r="GR200" s="3">
        <v>0.82</v>
      </c>
      <c r="GS200" s="3">
        <v>0.57999999999999996</v>
      </c>
      <c r="GT200" s="3">
        <v>0.01</v>
      </c>
      <c r="GU200" s="3">
        <v>0.66</v>
      </c>
      <c r="GV200" s="3">
        <v>0.41</v>
      </c>
      <c r="GW200" s="3">
        <v>0.3</v>
      </c>
      <c r="GX200" s="3">
        <v>0.67</v>
      </c>
      <c r="GY200" s="3">
        <v>-0.16</v>
      </c>
      <c r="GZ200" s="3">
        <v>0.86</v>
      </c>
      <c r="HA200" s="3">
        <v>2.2200000000000002</v>
      </c>
      <c r="HB200" s="3">
        <v>0.89</v>
      </c>
      <c r="HC200" s="3">
        <v>-0.05</v>
      </c>
      <c r="HD200" s="3">
        <v>1.28</v>
      </c>
      <c r="HE200" s="3">
        <v>1.41</v>
      </c>
      <c r="HF200" s="3">
        <v>3.1</v>
      </c>
      <c r="HG200" s="3">
        <v>1.99</v>
      </c>
      <c r="HH200" s="3">
        <v>3.27</v>
      </c>
      <c r="HI200" s="3">
        <v>0.46</v>
      </c>
      <c r="HJ200" s="3">
        <v>0.87</v>
      </c>
      <c r="HK200" s="3">
        <v>0.87</v>
      </c>
      <c r="HL200" s="3">
        <v>0.39</v>
      </c>
      <c r="HM200" s="3">
        <v>0.72</v>
      </c>
      <c r="HN200" s="3">
        <v>0.26</v>
      </c>
      <c r="HO200" s="3">
        <v>0.09</v>
      </c>
      <c r="HP200" s="3">
        <v>0.77</v>
      </c>
      <c r="HQ200" s="3">
        <v>-0.96</v>
      </c>
      <c r="HR200" s="3">
        <v>0.55000000000000004</v>
      </c>
      <c r="HS200" s="3">
        <v>0.91</v>
      </c>
      <c r="HT200" s="3">
        <v>1.22</v>
      </c>
      <c r="HU200" s="3">
        <v>1.18</v>
      </c>
      <c r="HV200" s="3">
        <v>0.94</v>
      </c>
      <c r="HW200" s="3">
        <v>1.96</v>
      </c>
      <c r="HX200" s="3">
        <v>1.23</v>
      </c>
      <c r="HY200" s="3">
        <v>0.83</v>
      </c>
      <c r="HZ200" s="3">
        <v>-1.74</v>
      </c>
      <c r="IA200" s="3">
        <v>1.5</v>
      </c>
      <c r="IB200" s="3">
        <v>1.95</v>
      </c>
      <c r="IC200" s="3">
        <v>1.03</v>
      </c>
      <c r="ID200" s="3">
        <v>4.67</v>
      </c>
      <c r="IE200" s="3">
        <v>-0.23</v>
      </c>
      <c r="IF200" s="3">
        <v>-0.26</v>
      </c>
      <c r="IG200" s="3">
        <v>-1.06</v>
      </c>
      <c r="IH200" s="3">
        <v>2.56</v>
      </c>
      <c r="II200" s="3">
        <v>-0.82</v>
      </c>
      <c r="IJ200" s="3">
        <v>1.51</v>
      </c>
      <c r="IK200" s="3">
        <v>2.11</v>
      </c>
      <c r="IL200" s="3">
        <v>0.7</v>
      </c>
      <c r="IM200" s="3">
        <v>0.35</v>
      </c>
      <c r="IN200" s="3">
        <v>2.34</v>
      </c>
      <c r="IO200" s="3">
        <v>-0.2</v>
      </c>
      <c r="IP200" s="3">
        <v>-0.26</v>
      </c>
      <c r="IQ200" s="3">
        <v>0.18</v>
      </c>
      <c r="IR200" s="3">
        <v>0.4</v>
      </c>
      <c r="IS200" s="3">
        <v>-0.72</v>
      </c>
      <c r="IT200" s="3">
        <v>-0.37</v>
      </c>
      <c r="IU200" s="3">
        <v>1.19</v>
      </c>
      <c r="IV200" s="3">
        <v>1.19</v>
      </c>
      <c r="IW200" s="3">
        <v>0.2</v>
      </c>
      <c r="IX200" s="3">
        <v>1.85</v>
      </c>
      <c r="IY200" s="3">
        <v>0.24</v>
      </c>
      <c r="IZ200" s="3">
        <v>0.43</v>
      </c>
      <c r="JA200" s="3">
        <v>1.82</v>
      </c>
      <c r="JB200" s="3">
        <v>-3.39</v>
      </c>
      <c r="JC200" s="3">
        <v>0.67</v>
      </c>
      <c r="JD200" s="3">
        <v>0.69</v>
      </c>
      <c r="JE200" s="3">
        <v>0.79</v>
      </c>
      <c r="JF200" s="3">
        <v>0.42</v>
      </c>
      <c r="JG200" s="3">
        <v>1.32</v>
      </c>
      <c r="JH200" s="3">
        <v>-0.61</v>
      </c>
      <c r="JI200" s="3">
        <v>0.91</v>
      </c>
      <c r="JJ200" s="3">
        <v>-1.41</v>
      </c>
      <c r="JK200" s="3">
        <v>1.21</v>
      </c>
      <c r="JL200" s="3">
        <v>0.75</v>
      </c>
      <c r="JM200" s="3">
        <v>-0.01</v>
      </c>
      <c r="JN200" s="3">
        <v>-1.06</v>
      </c>
      <c r="JO200" s="3">
        <v>-1.02</v>
      </c>
      <c r="JP200" s="3">
        <v>2.5299999999999998</v>
      </c>
      <c r="JQ200" s="3">
        <v>0.47</v>
      </c>
      <c r="JR200" s="3">
        <v>0.96</v>
      </c>
      <c r="JS200" s="3">
        <v>1.99</v>
      </c>
      <c r="JT200" s="3">
        <v>0.36</v>
      </c>
      <c r="JU200" s="3">
        <v>0.55000000000000004</v>
      </c>
      <c r="JV200" s="3">
        <v>-0.15</v>
      </c>
      <c r="JW200" s="3">
        <v>-0.49</v>
      </c>
      <c r="JX200" s="3">
        <v>-0.03</v>
      </c>
      <c r="JY200" s="3">
        <v>-0.34</v>
      </c>
      <c r="JZ200" s="3">
        <v>1.25</v>
      </c>
      <c r="KA200" s="3">
        <v>-0.56999999999999995</v>
      </c>
      <c r="KB200" s="3">
        <v>0.6</v>
      </c>
      <c r="KC200" s="3">
        <v>0.6</v>
      </c>
      <c r="KD200" s="3">
        <v>0.69</v>
      </c>
      <c r="KE200" s="3">
        <v>0.74</v>
      </c>
      <c r="KF200" s="3">
        <v>-0.04</v>
      </c>
      <c r="KG200" s="3">
        <v>1.62</v>
      </c>
      <c r="KH200" s="3">
        <v>0.98</v>
      </c>
      <c r="KI200" s="3">
        <v>1.23</v>
      </c>
      <c r="KJ200" s="3">
        <v>0.2</v>
      </c>
      <c r="KK200" s="3">
        <v>0.34</v>
      </c>
      <c r="KL200" s="3">
        <v>0.63</v>
      </c>
      <c r="KM200" s="3">
        <v>0.63</v>
      </c>
      <c r="KN200" s="3">
        <v>-0.52</v>
      </c>
      <c r="KO200" s="3">
        <v>1.84</v>
      </c>
      <c r="KP200" s="3">
        <v>-0.38</v>
      </c>
      <c r="KQ200" s="3">
        <v>1.63</v>
      </c>
      <c r="KR200" s="3">
        <v>1.63</v>
      </c>
      <c r="KS200" s="3">
        <v>1.81</v>
      </c>
      <c r="KT200" s="3">
        <v>0.47</v>
      </c>
      <c r="KU200" s="3">
        <v>2.42</v>
      </c>
      <c r="KV200" s="3">
        <v>1.72</v>
      </c>
      <c r="KW200" s="3">
        <v>1.72</v>
      </c>
      <c r="KX200" s="3">
        <v>0.56000000000000005</v>
      </c>
      <c r="KY200" s="3">
        <v>0.1</v>
      </c>
      <c r="KZ200" s="3">
        <v>0.09</v>
      </c>
      <c r="LA200" s="3">
        <v>0</v>
      </c>
      <c r="LB200" s="3">
        <v>0.84</v>
      </c>
      <c r="LC200" s="3">
        <v>7.0000000000000007E-2</v>
      </c>
      <c r="LD200" s="3">
        <v>4.01</v>
      </c>
      <c r="LE200" s="3">
        <v>0</v>
      </c>
      <c r="LF200" s="3">
        <v>0</v>
      </c>
      <c r="LG200" s="3">
        <v>0.16</v>
      </c>
      <c r="LH200" s="3">
        <v>-0.12</v>
      </c>
      <c r="LI200" s="3">
        <v>-0.52</v>
      </c>
      <c r="LJ200" s="3">
        <v>0.32</v>
      </c>
      <c r="LK200" s="3">
        <v>-2.15</v>
      </c>
      <c r="LL200" s="3">
        <v>0</v>
      </c>
      <c r="LM200" s="3">
        <v>0.41</v>
      </c>
      <c r="LN200" s="3">
        <v>0.46</v>
      </c>
      <c r="LO200" s="3">
        <v>0.94</v>
      </c>
      <c r="LP200" s="3">
        <v>0.69</v>
      </c>
      <c r="LQ200" s="3">
        <v>0.61</v>
      </c>
      <c r="LR200" s="3">
        <v>0.03</v>
      </c>
      <c r="LS200" s="3">
        <v>0.7</v>
      </c>
      <c r="LT200" s="3">
        <v>-0.71</v>
      </c>
      <c r="LU200" s="3">
        <v>0.52</v>
      </c>
      <c r="LV200" s="3">
        <v>-1.83</v>
      </c>
      <c r="LW200" s="3">
        <v>-0.1</v>
      </c>
      <c r="LX200" s="3">
        <v>6.09</v>
      </c>
      <c r="LY200" s="3">
        <v>5.05</v>
      </c>
      <c r="LZ200" s="3">
        <v>12.29</v>
      </c>
      <c r="MA200" s="3">
        <v>3.26</v>
      </c>
      <c r="MB200" s="3">
        <v>1.28</v>
      </c>
      <c r="MC200" s="3">
        <v>0.55000000000000004</v>
      </c>
      <c r="MD200" s="3">
        <v>0.14000000000000001</v>
      </c>
      <c r="ME200" s="3">
        <v>0.15</v>
      </c>
      <c r="MF200" s="3">
        <v>0.28999999999999998</v>
      </c>
      <c r="MG200" s="3">
        <v>0.81</v>
      </c>
      <c r="MH200" s="3">
        <v>0.14000000000000001</v>
      </c>
      <c r="MI200" s="3">
        <v>0.13</v>
      </c>
      <c r="MJ200" s="3">
        <v>0.27</v>
      </c>
      <c r="MK200" s="3">
        <v>-0.12</v>
      </c>
      <c r="ML200" s="3">
        <v>0.36</v>
      </c>
      <c r="MM200" s="3">
        <v>0.23</v>
      </c>
      <c r="MN200" s="3">
        <v>-0.16</v>
      </c>
      <c r="MO200" s="3">
        <v>0.23</v>
      </c>
      <c r="MP200" s="3">
        <v>-0.1</v>
      </c>
      <c r="MQ200" s="3">
        <v>-0.67</v>
      </c>
      <c r="MR200" s="3">
        <v>-0.01</v>
      </c>
      <c r="MS200" s="3">
        <v>1.26</v>
      </c>
      <c r="MT200" s="3">
        <v>-0.66</v>
      </c>
      <c r="MU200" s="3">
        <v>0.05</v>
      </c>
      <c r="MV200" s="3">
        <v>0.84</v>
      </c>
      <c r="MW200" s="3">
        <v>0.52</v>
      </c>
      <c r="MX200" s="3">
        <v>0.54</v>
      </c>
      <c r="MY200" s="3">
        <v>0.56000000000000005</v>
      </c>
      <c r="MZ200" s="3">
        <v>0.53</v>
      </c>
      <c r="NA200" s="3">
        <v>2.73</v>
      </c>
      <c r="NB200" s="3">
        <v>0.36</v>
      </c>
      <c r="NC200" s="3">
        <v>0.17</v>
      </c>
      <c r="ND200" s="3">
        <v>0.27</v>
      </c>
      <c r="NE200" s="3">
        <v>0.19</v>
      </c>
      <c r="NF200" s="3">
        <v>0.31</v>
      </c>
      <c r="NG200" s="3">
        <v>0.24</v>
      </c>
      <c r="NH200" s="3">
        <v>1.06</v>
      </c>
      <c r="NI200" s="3">
        <v>1.06</v>
      </c>
      <c r="NJ200" s="3">
        <v>0.54</v>
      </c>
      <c r="NK200" s="3">
        <v>0.54</v>
      </c>
      <c r="NL200" s="3">
        <v>1.63</v>
      </c>
      <c r="NM200" s="3">
        <v>-0.41</v>
      </c>
      <c r="NN200" s="3">
        <v>-1.34</v>
      </c>
      <c r="NO200" s="3">
        <v>-0.11</v>
      </c>
      <c r="NP200" s="3">
        <v>2.2400000000000002</v>
      </c>
      <c r="NQ200" s="3">
        <v>0.9</v>
      </c>
      <c r="NR200" s="3">
        <v>0.01</v>
      </c>
      <c r="NS200" s="3">
        <v>1.28</v>
      </c>
      <c r="NT200" s="3">
        <v>2.11</v>
      </c>
      <c r="NU200" s="3">
        <v>1.46</v>
      </c>
      <c r="NV200" s="3">
        <v>1.05</v>
      </c>
      <c r="NW200" s="3">
        <v>-0.53</v>
      </c>
      <c r="NX200" s="3">
        <v>0.56999999999999995</v>
      </c>
      <c r="NY200" s="3">
        <v>0.82</v>
      </c>
      <c r="NZ200" s="3">
        <v>0.82</v>
      </c>
      <c r="OA200" s="3">
        <v>0.59</v>
      </c>
      <c r="OB200" s="3">
        <v>0.74</v>
      </c>
      <c r="OC200" s="3">
        <v>0.37</v>
      </c>
      <c r="OD200" s="3">
        <v>1.03</v>
      </c>
      <c r="OE200" s="3">
        <v>2.2400000000000002</v>
      </c>
      <c r="OF200" s="3">
        <v>0.54</v>
      </c>
      <c r="OG200" s="3">
        <v>0.51</v>
      </c>
      <c r="OH200" s="3">
        <v>0.57999999999999996</v>
      </c>
      <c r="OI200" s="3">
        <v>0.18</v>
      </c>
      <c r="OJ200" s="3">
        <v>0.23</v>
      </c>
      <c r="OK200" s="3">
        <v>0.67</v>
      </c>
      <c r="OL200" s="3">
        <v>-0.32</v>
      </c>
      <c r="OM200" s="3">
        <v>0.31</v>
      </c>
      <c r="ON200" s="3">
        <v>0.35</v>
      </c>
      <c r="OO200" s="3">
        <v>2.73</v>
      </c>
      <c r="OP200" s="3">
        <v>0.76</v>
      </c>
      <c r="OQ200" s="3">
        <v>0.27</v>
      </c>
      <c r="OR200" s="3">
        <v>-0.19</v>
      </c>
      <c r="OS200" s="3">
        <v>-0.35</v>
      </c>
      <c r="OT200" s="3">
        <v>0.72</v>
      </c>
      <c r="OU200" s="3">
        <v>-0.6</v>
      </c>
      <c r="OV200" s="3">
        <v>0</v>
      </c>
      <c r="OW200" s="3">
        <v>5.8</v>
      </c>
      <c r="OX200" s="3">
        <v>-1.07</v>
      </c>
      <c r="OY200" s="3">
        <v>2.7</v>
      </c>
      <c r="OZ200" s="3">
        <v>0</v>
      </c>
      <c r="PA200" s="3">
        <v>0</v>
      </c>
      <c r="PB200" s="3">
        <v>0.46</v>
      </c>
      <c r="PC200" s="3">
        <v>-0.59</v>
      </c>
      <c r="PD200" s="3">
        <v>2.2200000000000002</v>
      </c>
      <c r="PE200" s="3">
        <v>0.1</v>
      </c>
      <c r="PF200" s="3">
        <v>0.1</v>
      </c>
      <c r="PG200" s="3">
        <v>0</v>
      </c>
      <c r="PH200" s="3">
        <v>0</v>
      </c>
      <c r="PI200" s="3">
        <v>0</v>
      </c>
      <c r="PJ200" s="3">
        <v>0</v>
      </c>
      <c r="PK200" s="3">
        <v>0</v>
      </c>
      <c r="PL200" s="3">
        <v>0</v>
      </c>
      <c r="PM200" s="3">
        <v>0</v>
      </c>
      <c r="PN200" s="3">
        <v>0.26</v>
      </c>
      <c r="PO200" s="3">
        <v>0.53</v>
      </c>
      <c r="PP200" s="3">
        <v>1.0900000000000001</v>
      </c>
      <c r="PQ200" s="3">
        <v>0</v>
      </c>
      <c r="PR200" s="3">
        <v>0.13</v>
      </c>
      <c r="PS200" s="3">
        <v>0.91</v>
      </c>
      <c r="PT200" s="3">
        <v>2.2400000000000002</v>
      </c>
      <c r="PU200" s="3">
        <v>1.3</v>
      </c>
      <c r="PV200" s="3">
        <v>-7.0000000000000007E-2</v>
      </c>
      <c r="PW200" s="3">
        <v>0</v>
      </c>
      <c r="PX200" s="3">
        <v>0</v>
      </c>
      <c r="PY200" s="3">
        <v>0</v>
      </c>
      <c r="PZ200" s="3">
        <v>0</v>
      </c>
      <c r="QA200" s="3">
        <v>0</v>
      </c>
      <c r="QB200" s="3">
        <v>0</v>
      </c>
      <c r="QC200" s="3">
        <v>0.39</v>
      </c>
      <c r="QD200" s="3">
        <v>0.39</v>
      </c>
      <c r="QE200" s="3">
        <v>0.39</v>
      </c>
      <c r="QF200" s="3">
        <v>0</v>
      </c>
      <c r="QG200" s="3">
        <v>0.86</v>
      </c>
      <c r="QH200" s="3">
        <v>1.48</v>
      </c>
      <c r="QI200" s="3">
        <v>0.5</v>
      </c>
      <c r="QJ200" s="3">
        <v>0</v>
      </c>
      <c r="QK200" s="3">
        <v>-1.17</v>
      </c>
      <c r="QL200" s="3">
        <v>0</v>
      </c>
      <c r="QM200" s="3">
        <v>0</v>
      </c>
      <c r="QN200" s="3">
        <v>100</v>
      </c>
      <c r="QO200" s="3">
        <v>24.918600000000001</v>
      </c>
      <c r="QP200" s="3">
        <v>16.113800000000001</v>
      </c>
      <c r="QQ200" s="3">
        <v>0.88070000000000004</v>
      </c>
      <c r="QR200" s="3">
        <v>0.56020000000000003</v>
      </c>
      <c r="QS200" s="3">
        <v>2.1899999999999999E-2</v>
      </c>
      <c r="QT200" s="3">
        <v>6.7500000000000004E-2</v>
      </c>
      <c r="QU200" s="3">
        <v>3.2800000000000003E-2</v>
      </c>
      <c r="QV200" s="3">
        <v>0.19819999999999999</v>
      </c>
      <c r="QW200" s="3">
        <v>0.65100000000000002</v>
      </c>
      <c r="QX200" s="3">
        <v>1.1299999999999999E-2</v>
      </c>
      <c r="QY200" s="3">
        <v>0.27550000000000002</v>
      </c>
      <c r="QZ200" s="3">
        <v>2.6599999999999999E-2</v>
      </c>
      <c r="RA200" s="3">
        <v>5.1000000000000004E-3</v>
      </c>
      <c r="RB200" s="3">
        <v>5.1000000000000004E-3</v>
      </c>
      <c r="RC200" s="3">
        <v>8.2699999999999996E-2</v>
      </c>
      <c r="RD200" s="3">
        <v>8.3000000000000001E-3</v>
      </c>
      <c r="RE200" s="3">
        <v>0.14169999999999999</v>
      </c>
      <c r="RF200" s="3">
        <v>9.4799999999999995E-2</v>
      </c>
      <c r="RG200" s="3">
        <v>0.77900000000000003</v>
      </c>
      <c r="RH200" s="3">
        <v>0.24260000000000001</v>
      </c>
      <c r="RI200" s="3">
        <v>1.0699999999999999E-2</v>
      </c>
      <c r="RJ200" s="3">
        <v>1.23E-2</v>
      </c>
      <c r="RK200" s="3">
        <v>1.1299999999999999E-2</v>
      </c>
      <c r="RL200" s="3">
        <v>7.3000000000000001E-3</v>
      </c>
      <c r="RM200" s="3">
        <v>3.5000000000000001E-3</v>
      </c>
      <c r="RN200" s="3">
        <v>0.2155</v>
      </c>
      <c r="RO200" s="3">
        <v>0.21079999999999999</v>
      </c>
      <c r="RP200" s="3">
        <v>5.3900000000000003E-2</v>
      </c>
      <c r="RQ200" s="3">
        <v>1.0999999999999999E-2</v>
      </c>
      <c r="RR200" s="3">
        <v>0.80469999999999997</v>
      </c>
      <c r="RS200" s="3">
        <v>9.9000000000000005E-2</v>
      </c>
      <c r="RT200" s="3">
        <v>0.26729999999999998</v>
      </c>
      <c r="RU200" s="3">
        <v>1.52E-2</v>
      </c>
      <c r="RV200" s="3">
        <v>0.13350000000000001</v>
      </c>
      <c r="RW200" s="3">
        <v>0.1336</v>
      </c>
      <c r="RX200" s="3">
        <v>0.152</v>
      </c>
      <c r="RY200" s="3">
        <v>4.1000000000000003E-3</v>
      </c>
      <c r="RZ200" s="3">
        <v>0.22539999999999999</v>
      </c>
      <c r="SA200" s="3">
        <v>0.1075</v>
      </c>
      <c r="SB200" s="3">
        <v>1.18E-2</v>
      </c>
      <c r="SC200" s="3">
        <v>1.8599999999999998E-2</v>
      </c>
      <c r="SD200" s="3">
        <v>4.0000000000000001E-3</v>
      </c>
      <c r="SE200" s="3">
        <v>2.9499999999999998E-2</v>
      </c>
      <c r="SF200" s="3">
        <v>3.8199999999999998E-2</v>
      </c>
      <c r="SG200" s="3">
        <v>2.0000000000000001E-4</v>
      </c>
      <c r="SH200" s="3">
        <v>1.5699999999999999E-2</v>
      </c>
      <c r="SI200" s="3">
        <v>0.93240000000000001</v>
      </c>
      <c r="SJ200" s="3">
        <v>1.4999999999999999E-2</v>
      </c>
      <c r="SK200" s="3">
        <v>3.4200000000000001E-2</v>
      </c>
      <c r="SL200" s="3">
        <v>1.9E-3</v>
      </c>
      <c r="SM200" s="3">
        <v>8.72E-2</v>
      </c>
      <c r="SN200" s="3">
        <v>4.1000000000000003E-3</v>
      </c>
      <c r="SO200" s="3">
        <v>0.1789</v>
      </c>
      <c r="SP200" s="3">
        <v>8.6E-3</v>
      </c>
      <c r="SQ200" s="3">
        <v>2.0999999999999999E-3</v>
      </c>
      <c r="SR200" s="3">
        <v>0.1384</v>
      </c>
      <c r="SS200" s="3">
        <v>8.3500000000000005E-2</v>
      </c>
      <c r="ST200" s="3">
        <v>1.3899999999999999E-2</v>
      </c>
      <c r="SU200" s="3">
        <v>7.0000000000000001E-3</v>
      </c>
      <c r="SV200" s="3">
        <v>5.7099999999999998E-2</v>
      </c>
      <c r="SW200" s="3">
        <v>2.5000000000000001E-2</v>
      </c>
      <c r="SX200" s="3">
        <v>4.9599999999999998E-2</v>
      </c>
      <c r="SY200" s="3">
        <v>8.5699999999999998E-2</v>
      </c>
      <c r="SZ200" s="3">
        <v>0.12590000000000001</v>
      </c>
      <c r="TA200" s="3">
        <v>1.14E-2</v>
      </c>
      <c r="TB200" s="3">
        <v>2.7000000000000001E-3</v>
      </c>
      <c r="TC200" s="3">
        <v>2.8616000000000001</v>
      </c>
      <c r="TD200" s="3">
        <v>2.8899999999999999E-2</v>
      </c>
      <c r="TE200" s="3">
        <v>0.2263</v>
      </c>
      <c r="TF200" s="3">
        <v>1.14E-2</v>
      </c>
      <c r="TG200" s="3">
        <v>0.37419999999999998</v>
      </c>
      <c r="TH200" s="3">
        <v>5.7000000000000002E-2</v>
      </c>
      <c r="TI200" s="3">
        <v>0.29820000000000002</v>
      </c>
      <c r="TJ200" s="3">
        <v>0.4491</v>
      </c>
      <c r="TK200" s="3">
        <v>0.22</v>
      </c>
      <c r="TL200" s="3">
        <v>1.7899999999999999E-2</v>
      </c>
      <c r="TM200" s="3">
        <v>6.6400000000000001E-2</v>
      </c>
      <c r="TN200" s="3">
        <v>0.15840000000000001</v>
      </c>
      <c r="TO200" s="3">
        <v>0.14249999999999999</v>
      </c>
      <c r="TP200" s="3">
        <v>0.32850000000000001</v>
      </c>
      <c r="TQ200" s="3">
        <v>3.8100000000000002E-2</v>
      </c>
      <c r="TR200" s="3">
        <v>4.4999999999999997E-3</v>
      </c>
      <c r="TS200" s="3">
        <v>0.44009999999999999</v>
      </c>
      <c r="TT200" s="3">
        <v>0.314</v>
      </c>
      <c r="TU200" s="3">
        <v>4.4999999999999997E-3</v>
      </c>
      <c r="TV200" s="3">
        <v>8.9999999999999998E-4</v>
      </c>
      <c r="TW200" s="3">
        <v>2.9600000000000001E-2</v>
      </c>
      <c r="TX200" s="3">
        <v>2.7000000000000001E-3</v>
      </c>
      <c r="TY200" s="3">
        <v>4.7300000000000002E-2</v>
      </c>
      <c r="TZ200" s="3">
        <v>1.14E-2</v>
      </c>
      <c r="UA200" s="3">
        <v>4.4900000000000002E-2</v>
      </c>
      <c r="UB200" s="3">
        <v>3.0999999999999999E-3</v>
      </c>
      <c r="UC200" s="3">
        <v>7.1999999999999998E-3</v>
      </c>
      <c r="UD200" s="3">
        <v>5.0000000000000001E-4</v>
      </c>
      <c r="UE200" s="3">
        <v>5.9999999999999995E-4</v>
      </c>
      <c r="UF200" s="3">
        <v>9.1000000000000004E-3</v>
      </c>
      <c r="UG200" s="3">
        <v>2.3199999999999998E-2</v>
      </c>
      <c r="UH200" s="3">
        <v>6.8999999999999999E-3</v>
      </c>
      <c r="UI200" s="3">
        <v>6.4399999999999999E-2</v>
      </c>
      <c r="UJ200" s="3">
        <v>7.4999999999999997E-3</v>
      </c>
      <c r="UK200" s="3">
        <v>1.4E-3</v>
      </c>
      <c r="UL200" s="3">
        <v>6.1999999999999998E-3</v>
      </c>
      <c r="UM200" s="3">
        <v>1.8599999999999998E-2</v>
      </c>
      <c r="UN200" s="3">
        <v>4.7999999999999996E-3</v>
      </c>
      <c r="UO200" s="3">
        <v>1.7899999999999999E-2</v>
      </c>
      <c r="UP200" s="3">
        <v>8.9999999999999998E-4</v>
      </c>
      <c r="UQ200" s="3">
        <v>2.9999999999999997E-4</v>
      </c>
      <c r="UR200" s="3">
        <v>0.83350000000000002</v>
      </c>
      <c r="US200" s="3">
        <v>0.12659999999999999</v>
      </c>
      <c r="UT200" s="3">
        <v>0.1148</v>
      </c>
      <c r="UU200" s="3">
        <v>0.31069999999999998</v>
      </c>
      <c r="UV200" s="3">
        <v>9.8299999999999998E-2</v>
      </c>
      <c r="UW200" s="3">
        <v>8.0000000000000002E-3</v>
      </c>
      <c r="UX200" s="3">
        <v>0.15720000000000001</v>
      </c>
      <c r="UY200" s="3">
        <v>1.6199999999999999E-2</v>
      </c>
      <c r="UZ200" s="3">
        <v>1.6999999999999999E-3</v>
      </c>
      <c r="VA200" s="3">
        <v>1.0729</v>
      </c>
      <c r="VB200" s="3">
        <v>0.46479999999999999</v>
      </c>
      <c r="VC200" s="3">
        <v>0.39100000000000001</v>
      </c>
      <c r="VD200" s="3">
        <v>0.21709999999999999</v>
      </c>
      <c r="VE200" s="3">
        <v>1.9721</v>
      </c>
      <c r="VF200" s="3">
        <v>0.94710000000000005</v>
      </c>
      <c r="VG200" s="3">
        <v>1.54E-2</v>
      </c>
      <c r="VH200" s="3">
        <v>0.2329</v>
      </c>
      <c r="VI200" s="3">
        <v>0.53120000000000001</v>
      </c>
      <c r="VJ200" s="3">
        <v>2.3999999999999998E-3</v>
      </c>
      <c r="VK200" s="3">
        <v>0.22289999999999999</v>
      </c>
      <c r="VL200" s="3">
        <v>2.0299999999999999E-2</v>
      </c>
      <c r="VM200" s="3">
        <v>1.9617</v>
      </c>
      <c r="VN200" s="3">
        <v>0.47549999999999998</v>
      </c>
      <c r="VO200" s="3">
        <v>1.1429</v>
      </c>
      <c r="VP200" s="3">
        <v>0.1043</v>
      </c>
      <c r="VQ200" s="3">
        <v>0.1157</v>
      </c>
      <c r="VR200" s="3">
        <v>0.1032</v>
      </c>
      <c r="VS200" s="3">
        <v>2.01E-2</v>
      </c>
      <c r="VT200" s="3">
        <v>0.42549999999999999</v>
      </c>
      <c r="VU200" s="3">
        <v>0.25159999999999999</v>
      </c>
      <c r="VV200" s="3">
        <v>2.5100000000000001E-2</v>
      </c>
      <c r="VW200" s="3">
        <v>0.14879999999999999</v>
      </c>
      <c r="VX200" s="3">
        <v>1.8207</v>
      </c>
      <c r="VY200" s="3">
        <v>0.15809999999999999</v>
      </c>
      <c r="VZ200" s="3">
        <v>4.0099999999999997E-2</v>
      </c>
      <c r="WA200" s="3">
        <v>0.34139999999999998</v>
      </c>
      <c r="WB200" s="3">
        <v>1.4500000000000001E-2</v>
      </c>
      <c r="WC200" s="3">
        <v>5.0500000000000003E-2</v>
      </c>
      <c r="WD200" s="3">
        <v>0.71930000000000005</v>
      </c>
      <c r="WE200" s="3">
        <v>0.38300000000000001</v>
      </c>
      <c r="WF200" s="3">
        <v>0.1139</v>
      </c>
      <c r="WG200" s="3">
        <v>0.15720000000000001</v>
      </c>
      <c r="WH200" s="3">
        <v>7.3000000000000001E-3</v>
      </c>
      <c r="WI200" s="3">
        <v>5.4000000000000003E-3</v>
      </c>
      <c r="WJ200" s="3">
        <v>1.41E-2</v>
      </c>
      <c r="WK200" s="3">
        <v>5.1999999999999998E-3</v>
      </c>
      <c r="WL200" s="3">
        <v>3.8399999999999997E-2</v>
      </c>
      <c r="WM200" s="3">
        <v>4.1999999999999997E-3</v>
      </c>
      <c r="WN200" s="3">
        <v>6.3E-3</v>
      </c>
      <c r="WO200" s="3">
        <v>3.3999999999999998E-3</v>
      </c>
      <c r="WP200" s="3">
        <v>9.7999999999999997E-3</v>
      </c>
      <c r="WQ200" s="3">
        <v>2.8400000000000002E-2</v>
      </c>
      <c r="WR200" s="3">
        <v>1.77E-2</v>
      </c>
      <c r="WS200" s="3">
        <v>1.7000000000000001E-2</v>
      </c>
      <c r="WT200" s="3">
        <v>0.42109999999999997</v>
      </c>
      <c r="WU200" s="3">
        <v>5.1000000000000004E-3</v>
      </c>
      <c r="WV200" s="3">
        <v>0.15490000000000001</v>
      </c>
      <c r="WW200" s="3">
        <v>0.1061</v>
      </c>
      <c r="WX200" s="3">
        <v>7.7000000000000002E-3</v>
      </c>
      <c r="WY200" s="3">
        <v>8.6999999999999994E-3</v>
      </c>
      <c r="WZ200" s="3">
        <v>5.28E-2</v>
      </c>
      <c r="XA200" s="3">
        <v>5.7000000000000002E-3</v>
      </c>
      <c r="XB200" s="3">
        <v>2.5100000000000001E-2</v>
      </c>
      <c r="XC200" s="3">
        <v>5.5E-2</v>
      </c>
      <c r="XD200" s="3">
        <v>8.8047000000000004</v>
      </c>
      <c r="XE200" s="3">
        <v>8.8047000000000004</v>
      </c>
      <c r="XF200" s="3">
        <v>5.1773999999999996</v>
      </c>
      <c r="XG200" s="3">
        <v>2.0265</v>
      </c>
      <c r="XH200" s="3">
        <v>0.107</v>
      </c>
      <c r="XI200" s="3">
        <v>0.37809999999999999</v>
      </c>
      <c r="XJ200" s="3">
        <v>7.4899999999999994E-2</v>
      </c>
      <c r="XK200" s="3">
        <v>0.70620000000000005</v>
      </c>
      <c r="XL200" s="3">
        <v>6.9000000000000006E-2</v>
      </c>
      <c r="XM200" s="3">
        <v>0.2656</v>
      </c>
      <c r="XN200" s="3">
        <v>15.866400000000001</v>
      </c>
      <c r="XO200" s="3">
        <v>10.5413</v>
      </c>
      <c r="XP200" s="3">
        <v>7.2106000000000003</v>
      </c>
      <c r="XQ200" s="3">
        <v>4.0576999999999996</v>
      </c>
      <c r="XR200" s="3">
        <v>1.6507000000000001</v>
      </c>
      <c r="XS200" s="3">
        <v>1.4846999999999999</v>
      </c>
      <c r="XT200" s="3">
        <v>1.7500000000000002E-2</v>
      </c>
      <c r="XU200" s="3">
        <v>2.4733000000000001</v>
      </c>
      <c r="XV200" s="3">
        <v>4.7699999999999999E-2</v>
      </c>
      <c r="XW200" s="3">
        <v>2.29E-2</v>
      </c>
      <c r="XX200" s="3">
        <v>3.0300000000000001E-2</v>
      </c>
      <c r="XY200" s="3">
        <v>2.2599999999999999E-2</v>
      </c>
      <c r="XZ200" s="3">
        <v>0.22550000000000001</v>
      </c>
      <c r="YA200" s="3">
        <v>0.1789</v>
      </c>
      <c r="YB200" s="3">
        <v>0.17580000000000001</v>
      </c>
      <c r="YC200" s="3">
        <v>0.12570000000000001</v>
      </c>
      <c r="YD200" s="3">
        <v>5.9400000000000001E-2</v>
      </c>
      <c r="YE200" s="3">
        <v>1.4574</v>
      </c>
      <c r="YF200" s="3">
        <v>5.0799999999999998E-2</v>
      </c>
      <c r="YG200" s="3">
        <v>7.6300000000000007E-2</v>
      </c>
      <c r="YH200" s="3">
        <v>0.85750000000000004</v>
      </c>
      <c r="YI200" s="3">
        <v>5.7200000000000001E-2</v>
      </c>
      <c r="YJ200" s="3">
        <v>0.1288</v>
      </c>
      <c r="YK200" s="3">
        <v>0.34229999999999999</v>
      </c>
      <c r="YL200" s="3">
        <v>4.8800000000000003E-2</v>
      </c>
      <c r="YM200" s="3">
        <v>5.1999999999999998E-3</v>
      </c>
      <c r="YN200" s="3">
        <v>9.5500000000000002E-2</v>
      </c>
      <c r="YO200" s="3">
        <v>4.7800000000000002E-2</v>
      </c>
      <c r="YP200" s="3">
        <v>0.13200000000000001</v>
      </c>
      <c r="YQ200" s="3">
        <v>5.3250999999999999</v>
      </c>
      <c r="YR200" s="3">
        <v>1.2863</v>
      </c>
      <c r="YS200" s="3">
        <v>8.8000000000000005E-3</v>
      </c>
      <c r="YT200" s="3">
        <v>1.2050000000000001</v>
      </c>
      <c r="YU200" s="3">
        <v>7.2499999999999995E-2</v>
      </c>
      <c r="YV200" s="3">
        <v>4.0388000000000002</v>
      </c>
      <c r="YW200" s="3">
        <v>4.0388000000000002</v>
      </c>
      <c r="YX200" s="3">
        <v>4.3457999999999997</v>
      </c>
      <c r="YY200" s="3">
        <v>2.2793000000000001</v>
      </c>
      <c r="YZ200" s="3">
        <v>1.4303999999999999</v>
      </c>
      <c r="ZA200" s="3">
        <v>0.58340000000000003</v>
      </c>
      <c r="ZB200" s="3">
        <v>0.50480000000000003</v>
      </c>
      <c r="ZC200" s="3">
        <v>0.1981</v>
      </c>
      <c r="ZD200" s="3">
        <v>1.2699999999999999E-2</v>
      </c>
      <c r="ZE200" s="3">
        <v>0.13150000000000001</v>
      </c>
      <c r="ZF200" s="3">
        <v>0.53149999999999997</v>
      </c>
      <c r="ZG200" s="3">
        <v>8.4099999999999994E-2</v>
      </c>
      <c r="ZH200" s="3">
        <v>8.1799999999999998E-2</v>
      </c>
      <c r="ZI200" s="3">
        <v>9.8699999999999996E-2</v>
      </c>
      <c r="ZJ200" s="3">
        <v>5.7299999999999997E-2</v>
      </c>
      <c r="ZK200" s="3">
        <v>4.4699999999999997E-2</v>
      </c>
      <c r="ZL200" s="3">
        <v>2.3800000000000002E-2</v>
      </c>
      <c r="ZM200" s="3">
        <v>0.14099999999999999</v>
      </c>
      <c r="ZN200" s="3">
        <v>0.31740000000000002</v>
      </c>
      <c r="ZO200" s="3">
        <v>0.2374</v>
      </c>
      <c r="ZP200" s="3">
        <v>0.08</v>
      </c>
      <c r="ZQ200" s="3">
        <v>1.7047000000000001</v>
      </c>
      <c r="ZR200" s="3">
        <v>1.0541</v>
      </c>
      <c r="ZS200" s="3">
        <v>0.49</v>
      </c>
      <c r="ZT200" s="3">
        <v>3.5299999999999998E-2</v>
      </c>
      <c r="ZU200" s="3">
        <v>0.214</v>
      </c>
      <c r="ZV200" s="3">
        <v>2.8999999999999998E-3</v>
      </c>
      <c r="ZW200" s="3">
        <v>2.5600000000000001E-2</v>
      </c>
      <c r="ZX200" s="3">
        <v>0.2155</v>
      </c>
      <c r="ZY200" s="3">
        <v>2.1600000000000001E-2</v>
      </c>
      <c r="ZZ200" s="3">
        <v>4.9200000000000001E-2</v>
      </c>
      <c r="AAA200" s="3">
        <v>0.65059999999999996</v>
      </c>
      <c r="AAB200" s="3">
        <v>0.1852</v>
      </c>
      <c r="AAC200" s="3">
        <v>7.4899999999999994E-2</v>
      </c>
      <c r="AAD200" s="3">
        <v>6.6900000000000001E-2</v>
      </c>
      <c r="AAE200" s="3">
        <v>7.1999999999999998E-3</v>
      </c>
      <c r="AAF200" s="3">
        <v>0.31640000000000001</v>
      </c>
      <c r="AAG200" s="3">
        <v>0.36170000000000002</v>
      </c>
      <c r="AAH200" s="3">
        <v>0.36170000000000002</v>
      </c>
      <c r="AAI200" s="3">
        <v>7.8E-2</v>
      </c>
      <c r="AAJ200" s="3">
        <v>7.3899999999999993E-2</v>
      </c>
      <c r="AAK200" s="3">
        <v>4.7000000000000002E-3</v>
      </c>
      <c r="AAL200" s="3">
        <v>6.2100000000000002E-2</v>
      </c>
      <c r="AAM200" s="3">
        <v>0.1411</v>
      </c>
      <c r="AAN200" s="3">
        <v>1.8E-3</v>
      </c>
      <c r="AAO200" s="3">
        <v>6.1303000000000001</v>
      </c>
      <c r="AAP200" s="3">
        <v>3.9119999999999999</v>
      </c>
      <c r="AAQ200" s="3">
        <v>1.4392</v>
      </c>
      <c r="AAR200" s="3">
        <v>0.44840000000000002</v>
      </c>
      <c r="AAS200" s="3">
        <v>5.8999999999999997E-2</v>
      </c>
      <c r="AAT200" s="3">
        <v>7.4399999999999994E-2</v>
      </c>
      <c r="AAU200" s="3">
        <v>0.221</v>
      </c>
      <c r="AAV200" s="3">
        <v>2.29E-2</v>
      </c>
      <c r="AAW200" s="3">
        <v>0.61350000000000005</v>
      </c>
      <c r="AAX200" s="3">
        <v>1.784</v>
      </c>
      <c r="AAY200" s="3">
        <v>0.48449999999999999</v>
      </c>
      <c r="AAZ200" s="3">
        <v>6.6500000000000004E-2</v>
      </c>
      <c r="ABA200" s="3">
        <v>2.24E-2</v>
      </c>
      <c r="ABB200" s="3">
        <v>0.31859999999999999</v>
      </c>
      <c r="ABC200" s="3">
        <v>0.64780000000000004</v>
      </c>
      <c r="ABD200" s="3">
        <v>0.15490000000000001</v>
      </c>
      <c r="ABE200" s="3">
        <v>8.9200000000000002E-2</v>
      </c>
      <c r="ABF200" s="3">
        <v>0.68879999999999997</v>
      </c>
      <c r="ABG200" s="3">
        <v>2.3699999999999999E-2</v>
      </c>
      <c r="ABH200" s="3">
        <v>0.12670000000000001</v>
      </c>
      <c r="ABI200" s="3">
        <v>4.0800000000000003E-2</v>
      </c>
      <c r="ABJ200" s="3">
        <v>7.2499999999999995E-2</v>
      </c>
      <c r="ABK200" s="3">
        <v>0.1095</v>
      </c>
      <c r="ABL200" s="3">
        <v>0.27050000000000002</v>
      </c>
      <c r="ABM200" s="3">
        <v>4.5199999999999997E-2</v>
      </c>
      <c r="ABN200" s="3">
        <v>1.7847999999999999</v>
      </c>
      <c r="ABO200" s="3">
        <v>1.7847999999999999</v>
      </c>
      <c r="ABP200" s="3">
        <v>0.2039</v>
      </c>
      <c r="ABQ200" s="3">
        <v>0.31269999999999998</v>
      </c>
      <c r="ABR200" s="3">
        <v>1.2800000000000001E-2</v>
      </c>
      <c r="ABS200" s="3">
        <v>2.0799999999999999E-2</v>
      </c>
      <c r="ABT200" s="3">
        <v>0.37369999999999998</v>
      </c>
      <c r="ABU200" s="3">
        <v>3.1899999999999998E-2</v>
      </c>
      <c r="ABV200" s="3">
        <v>0.2016</v>
      </c>
      <c r="ABW200" s="3">
        <v>0.62739999999999996</v>
      </c>
      <c r="ABX200" s="3">
        <v>0.35060000000000002</v>
      </c>
      <c r="ABY200" s="3">
        <v>0.35060000000000002</v>
      </c>
      <c r="ABZ200" s="3">
        <v>0.16539999999999999</v>
      </c>
      <c r="ACA200" s="3">
        <v>0.1699</v>
      </c>
      <c r="ACB200" s="3">
        <v>1.5299999999999999E-2</v>
      </c>
      <c r="ACC200" s="3">
        <v>8.2799999999999999E-2</v>
      </c>
      <c r="ACD200" s="3">
        <v>8.2799999999999999E-2</v>
      </c>
      <c r="ACE200" s="3">
        <v>5.1700000000000003E-2</v>
      </c>
      <c r="ACF200" s="3">
        <v>1.7500000000000002E-2</v>
      </c>
      <c r="ACG200" s="3">
        <v>1.3599999999999999E-2</v>
      </c>
      <c r="ACH200" s="3">
        <v>18.195799999999998</v>
      </c>
      <c r="ACI200" s="3">
        <v>18.195799999999998</v>
      </c>
      <c r="ACJ200" s="3">
        <v>4.5388999999999999</v>
      </c>
      <c r="ACK200" s="3">
        <v>2.5760999999999998</v>
      </c>
      <c r="ACL200" s="3">
        <v>0.36759999999999998</v>
      </c>
      <c r="ACM200" s="3">
        <v>5.62E-2</v>
      </c>
      <c r="ACN200" s="3">
        <v>0.71970000000000001</v>
      </c>
      <c r="ACO200" s="3">
        <v>0.25419999999999998</v>
      </c>
      <c r="ACP200" s="3">
        <v>0.3957</v>
      </c>
      <c r="ACQ200" s="3">
        <v>6.6400000000000001E-2</v>
      </c>
      <c r="ACR200" s="3">
        <v>8.2000000000000007E-3</v>
      </c>
      <c r="ACS200" s="3">
        <v>9.4899999999999998E-2</v>
      </c>
      <c r="ACT200" s="3">
        <v>8.7690000000000001</v>
      </c>
      <c r="ACU200" s="3">
        <v>3.0674999999999999</v>
      </c>
      <c r="ACV200" s="3">
        <v>0.86719999999999997</v>
      </c>
      <c r="ACW200" s="3">
        <v>0.28399999999999997</v>
      </c>
      <c r="ACX200" s="3">
        <v>3.15E-2</v>
      </c>
      <c r="ACY200" s="3">
        <v>0.1021</v>
      </c>
      <c r="ACZ200" s="3">
        <v>0.36320000000000002</v>
      </c>
      <c r="ADA200" s="3">
        <v>0.20399999999999999</v>
      </c>
      <c r="ADB200" s="3">
        <v>1.7829999999999999</v>
      </c>
      <c r="ADC200" s="3">
        <v>0.1056</v>
      </c>
      <c r="ADD200" s="3">
        <v>0.1116</v>
      </c>
      <c r="ADE200" s="3">
        <v>4.2500000000000003E-2</v>
      </c>
      <c r="ADF200" s="3">
        <v>1.1322000000000001</v>
      </c>
      <c r="ADG200" s="3">
        <v>5.0500000000000003E-2</v>
      </c>
      <c r="ADH200" s="3">
        <v>5.8999999999999999E-3</v>
      </c>
      <c r="ADI200" s="3">
        <v>0.61819999999999997</v>
      </c>
      <c r="ADJ200" s="3">
        <v>4.8879000000000001</v>
      </c>
      <c r="ADK200" s="3">
        <v>3.8275000000000001</v>
      </c>
      <c r="ADL200" s="3">
        <v>0.79910000000000003</v>
      </c>
      <c r="ADM200" s="3">
        <v>0.14630000000000001</v>
      </c>
      <c r="ADN200" s="3">
        <v>0.115</v>
      </c>
      <c r="ADO200" s="3">
        <v>11.2455</v>
      </c>
      <c r="ADP200" s="3">
        <v>3.5775000000000001</v>
      </c>
      <c r="ADQ200" s="3">
        <v>3.3020999999999998</v>
      </c>
      <c r="ADR200" s="3">
        <v>0.2278</v>
      </c>
      <c r="ADS200" s="3">
        <v>0.40360000000000001</v>
      </c>
      <c r="ADT200" s="3">
        <v>0.31059999999999999</v>
      </c>
      <c r="ADU200" s="3">
        <v>0.18329999999999999</v>
      </c>
      <c r="ADV200" s="3">
        <v>0.1046</v>
      </c>
      <c r="ADW200" s="3">
        <v>0.1804</v>
      </c>
      <c r="ADX200" s="3">
        <v>0.19670000000000001</v>
      </c>
      <c r="ADY200" s="3">
        <v>0.1923</v>
      </c>
      <c r="ADZ200" s="3">
        <v>0.36580000000000001</v>
      </c>
      <c r="AEA200" s="3">
        <v>0.38150000000000001</v>
      </c>
      <c r="AEB200" s="3">
        <v>0.68020000000000003</v>
      </c>
      <c r="AEC200" s="3">
        <v>7.5300000000000006E-2</v>
      </c>
      <c r="AED200" s="3">
        <v>0.27539999999999998</v>
      </c>
      <c r="AEE200" s="3">
        <v>4.2900000000000001E-2</v>
      </c>
      <c r="AEF200" s="3">
        <v>9.5200000000000007E-2</v>
      </c>
      <c r="AEG200" s="3">
        <v>0.13730000000000001</v>
      </c>
      <c r="AEH200" s="3">
        <v>5.0366999999999997</v>
      </c>
      <c r="AEI200" s="3">
        <v>1.1554</v>
      </c>
      <c r="AEJ200" s="3">
        <v>0.4773</v>
      </c>
      <c r="AEK200" s="3">
        <v>0.47399999999999998</v>
      </c>
      <c r="AEL200" s="3">
        <v>5.9200000000000003E-2</v>
      </c>
      <c r="AEM200" s="3">
        <v>3.3999999999999998E-3</v>
      </c>
      <c r="AEN200" s="3">
        <v>5.7299999999999997E-2</v>
      </c>
      <c r="AEO200" s="3">
        <v>8.43E-2</v>
      </c>
      <c r="AEP200" s="3">
        <v>0.57840000000000003</v>
      </c>
      <c r="AEQ200" s="3">
        <v>0.10299999999999999</v>
      </c>
      <c r="AER200" s="3">
        <v>0.37480000000000002</v>
      </c>
      <c r="AES200" s="3">
        <v>0.10059999999999999</v>
      </c>
      <c r="AET200" s="3">
        <v>3.3029000000000002</v>
      </c>
      <c r="AEU200" s="3">
        <v>3.3029000000000002</v>
      </c>
      <c r="AEV200" s="3">
        <v>2.6313</v>
      </c>
      <c r="AEW200" s="3">
        <v>2.6313</v>
      </c>
      <c r="AEX200" s="3">
        <v>0.27950000000000003</v>
      </c>
      <c r="AEY200" s="3">
        <v>5.8900000000000001E-2</v>
      </c>
      <c r="AEZ200" s="3">
        <v>1.4200000000000001E-2</v>
      </c>
      <c r="AFA200" s="3">
        <v>0.35160000000000002</v>
      </c>
      <c r="AFB200" s="3">
        <v>0.18770000000000001</v>
      </c>
      <c r="AFC200" s="3">
        <v>9.2100000000000001E-2</v>
      </c>
      <c r="AFD200" s="3">
        <v>1.0198</v>
      </c>
      <c r="AFE200" s="3">
        <v>0.10639999999999999</v>
      </c>
      <c r="AFF200" s="3">
        <v>1.0800000000000001E-2</v>
      </c>
      <c r="AFG200" s="3">
        <v>0.16059999999999999</v>
      </c>
      <c r="AFH200" s="3">
        <v>0.20960000000000001</v>
      </c>
      <c r="AFI200" s="3">
        <v>0.14019999999999999</v>
      </c>
      <c r="AFJ200" s="3">
        <v>10.7554</v>
      </c>
      <c r="AFK200" s="3">
        <v>6.5728</v>
      </c>
      <c r="AFL200" s="3">
        <v>6.5728</v>
      </c>
      <c r="AFM200" s="3">
        <v>5.0500000000000003E-2</v>
      </c>
      <c r="AFN200" s="3">
        <v>0.44500000000000001</v>
      </c>
      <c r="AFO200" s="3">
        <v>1.2950999999999999</v>
      </c>
      <c r="AFP200" s="3">
        <v>4.0381</v>
      </c>
      <c r="AFQ200" s="3">
        <v>1.52E-2</v>
      </c>
      <c r="AFR200" s="3">
        <v>8.1000000000000003E-2</v>
      </c>
      <c r="AFS200" s="3">
        <v>0.63419999999999999</v>
      </c>
      <c r="AFT200" s="3">
        <v>1.37E-2</v>
      </c>
      <c r="AFU200" s="3">
        <v>4.1825999999999999</v>
      </c>
      <c r="AFV200" s="3">
        <v>3.1057000000000001</v>
      </c>
      <c r="AFW200" s="3">
        <v>0.1855</v>
      </c>
      <c r="AFX200" s="3">
        <v>5.04E-2</v>
      </c>
      <c r="AFY200" s="3">
        <v>1.2E-2</v>
      </c>
      <c r="AFZ200" s="3">
        <v>0.16059999999999999</v>
      </c>
      <c r="AGA200" s="3">
        <v>4.3299999999999998E-2</v>
      </c>
      <c r="AGB200" s="3">
        <v>0.2215</v>
      </c>
      <c r="AGC200" s="3">
        <v>9.8599999999999993E-2</v>
      </c>
      <c r="AGD200" s="3">
        <v>0.24879999999999999</v>
      </c>
      <c r="AGE200" s="3">
        <v>0.4325</v>
      </c>
      <c r="AGF200" s="3">
        <v>0.1237</v>
      </c>
      <c r="AGG200" s="3">
        <v>0.2853</v>
      </c>
      <c r="AGH200" s="3">
        <v>0.51290000000000002</v>
      </c>
      <c r="AGI200" s="3">
        <v>3.7000000000000002E-3</v>
      </c>
      <c r="AGJ200" s="3">
        <v>0.3886</v>
      </c>
      <c r="AGK200" s="3">
        <v>0.3382</v>
      </c>
      <c r="AGL200" s="3">
        <v>1.0094000000000001</v>
      </c>
      <c r="AGM200" s="3">
        <v>1.0094000000000001</v>
      </c>
      <c r="AGN200" s="3">
        <v>6.7500000000000004E-2</v>
      </c>
      <c r="AGO200" s="3">
        <v>4.2299999999999997E-2</v>
      </c>
      <c r="AGP200" s="3">
        <v>2.52E-2</v>
      </c>
      <c r="AGQ200" s="3">
        <v>4.6341999999999999</v>
      </c>
      <c r="AGR200" s="3">
        <v>4.6341999999999999</v>
      </c>
      <c r="AGS200" s="3">
        <v>2.9636999999999998</v>
      </c>
      <c r="AGT200" s="3">
        <v>1.7299999999999999E-2</v>
      </c>
      <c r="AGU200" s="3">
        <v>0.193</v>
      </c>
      <c r="AGV200" s="3">
        <v>0.74419999999999997</v>
      </c>
      <c r="AGW200" s="3">
        <v>0.34860000000000002</v>
      </c>
      <c r="AGX200" s="3">
        <v>1.4377</v>
      </c>
      <c r="AGY200" s="3">
        <v>0.223</v>
      </c>
      <c r="AGZ200" s="3">
        <v>0.52559999999999996</v>
      </c>
      <c r="AHA200" s="3">
        <v>0.13980000000000001</v>
      </c>
      <c r="AHB200" s="3">
        <v>3.95E-2</v>
      </c>
      <c r="AHC200" s="3">
        <v>0.20699999999999999</v>
      </c>
      <c r="AHD200" s="3">
        <v>0.1394</v>
      </c>
      <c r="AHE200" s="3">
        <v>0.33610000000000001</v>
      </c>
      <c r="AHF200" s="3">
        <v>0.12759999999999999</v>
      </c>
      <c r="AHG200" s="3">
        <v>2.5499999999999998E-2</v>
      </c>
      <c r="AHH200" s="3">
        <v>0.183</v>
      </c>
      <c r="AHI200" s="3">
        <v>0.80869999999999997</v>
      </c>
      <c r="AHJ200" s="3">
        <v>0.16589999999999999</v>
      </c>
      <c r="AHK200">
        <v>7.8600000000000003E-2</v>
      </c>
      <c r="AHL200">
        <v>0.25430000000000003</v>
      </c>
      <c r="AHM200">
        <v>9.9699999999999997E-2</v>
      </c>
      <c r="AHN200">
        <v>0.2102</v>
      </c>
      <c r="AHO200">
        <v>3.9081999999999999</v>
      </c>
      <c r="AHP200">
        <v>3.9081999999999999</v>
      </c>
      <c r="AHQ200">
        <v>3.9081999999999999</v>
      </c>
      <c r="AHR200">
        <v>1.15E-2</v>
      </c>
      <c r="AHS200">
        <v>1.0539000000000001</v>
      </c>
      <c r="AHT200">
        <v>0.1017</v>
      </c>
      <c r="AHU200">
        <v>1.3118000000000001</v>
      </c>
      <c r="AHV200">
        <v>0.25090000000000001</v>
      </c>
      <c r="AHW200">
        <v>0.15939999999999999</v>
      </c>
      <c r="AHX200">
        <v>0.73540000000000005</v>
      </c>
      <c r="AHY200">
        <v>0.28349999999999997</v>
      </c>
      <c r="AIA200">
        <v>0</v>
      </c>
      <c r="AIB200">
        <v>0</v>
      </c>
      <c r="AIC200">
        <v>0</v>
      </c>
      <c r="AID200">
        <v>0</v>
      </c>
      <c r="AIE200">
        <v>0</v>
      </c>
      <c r="AIF200">
        <v>0</v>
      </c>
      <c r="AIG200">
        <v>0</v>
      </c>
      <c r="AIH200">
        <v>0</v>
      </c>
      <c r="AII200">
        <v>0</v>
      </c>
      <c r="AIJ200">
        <v>0</v>
      </c>
      <c r="AIK200">
        <v>0</v>
      </c>
      <c r="AIL200">
        <v>0</v>
      </c>
      <c r="AIM200">
        <v>0</v>
      </c>
      <c r="AIN200">
        <v>0</v>
      </c>
      <c r="AIO200">
        <v>0</v>
      </c>
      <c r="AIP200">
        <v>0</v>
      </c>
      <c r="AIQ200">
        <v>0</v>
      </c>
      <c r="AIR200">
        <v>0</v>
      </c>
      <c r="AIS200">
        <v>0</v>
      </c>
      <c r="AIT200">
        <v>0</v>
      </c>
      <c r="AIU200">
        <v>0</v>
      </c>
      <c r="AIV200">
        <v>0</v>
      </c>
      <c r="AIW200">
        <v>0</v>
      </c>
      <c r="AIX200">
        <v>0</v>
      </c>
      <c r="AIY200">
        <v>0</v>
      </c>
      <c r="AIZ200">
        <v>0</v>
      </c>
      <c r="AJA200">
        <v>0</v>
      </c>
      <c r="AJB200">
        <v>0</v>
      </c>
      <c r="AJC200">
        <v>0</v>
      </c>
      <c r="AJD200">
        <v>0</v>
      </c>
      <c r="AJE200">
        <v>0</v>
      </c>
      <c r="AJF200">
        <v>0</v>
      </c>
      <c r="AJG200">
        <v>0</v>
      </c>
      <c r="AJH200">
        <v>0</v>
      </c>
      <c r="AJI200">
        <v>0</v>
      </c>
      <c r="AJJ200">
        <v>0</v>
      </c>
      <c r="AJK200">
        <v>0</v>
      </c>
      <c r="AJL200">
        <v>0</v>
      </c>
      <c r="AJM200">
        <v>0</v>
      </c>
      <c r="AJN200">
        <v>0</v>
      </c>
      <c r="AJO200">
        <v>0</v>
      </c>
      <c r="AJP200">
        <v>0</v>
      </c>
      <c r="AJQ200">
        <v>0</v>
      </c>
      <c r="AJR200">
        <v>0</v>
      </c>
      <c r="AJS200">
        <v>0</v>
      </c>
      <c r="AJT200">
        <v>0</v>
      </c>
      <c r="AJU200">
        <v>0</v>
      </c>
      <c r="AJV200">
        <v>0</v>
      </c>
      <c r="AJW200">
        <v>0</v>
      </c>
      <c r="AJX200">
        <v>0</v>
      </c>
      <c r="AJY200">
        <v>0</v>
      </c>
      <c r="AJZ200">
        <v>0</v>
      </c>
      <c r="AKA200">
        <v>0</v>
      </c>
      <c r="AKB200">
        <v>0</v>
      </c>
      <c r="AKC200">
        <v>0</v>
      </c>
      <c r="AKD200">
        <v>0</v>
      </c>
      <c r="AKE200">
        <v>0</v>
      </c>
      <c r="AKF200">
        <v>0</v>
      </c>
      <c r="AKG200">
        <v>0</v>
      </c>
      <c r="AKH200">
        <v>0</v>
      </c>
      <c r="AKI200">
        <v>0</v>
      </c>
      <c r="AKJ200">
        <v>0</v>
      </c>
      <c r="AKK200">
        <v>0</v>
      </c>
      <c r="AKL200">
        <v>0</v>
      </c>
      <c r="AKM200">
        <v>0</v>
      </c>
      <c r="AKN200">
        <v>0</v>
      </c>
      <c r="AKO200">
        <v>0</v>
      </c>
      <c r="AKP200">
        <v>0</v>
      </c>
      <c r="AKQ200">
        <v>0</v>
      </c>
      <c r="AKR200">
        <v>0</v>
      </c>
      <c r="AKS200">
        <v>0</v>
      </c>
      <c r="AKT200">
        <v>0</v>
      </c>
      <c r="AKU200">
        <v>0</v>
      </c>
      <c r="AKV200">
        <v>0</v>
      </c>
      <c r="AKW200">
        <v>0</v>
      </c>
      <c r="AKX200">
        <v>0</v>
      </c>
      <c r="AKY200">
        <v>0</v>
      </c>
      <c r="AKZ200">
        <v>0</v>
      </c>
      <c r="ALA200">
        <v>0</v>
      </c>
      <c r="ALB200">
        <v>0</v>
      </c>
      <c r="ALC200">
        <v>0</v>
      </c>
      <c r="ALD200">
        <v>0</v>
      </c>
      <c r="ALE200">
        <v>0</v>
      </c>
      <c r="ALF200">
        <v>0</v>
      </c>
      <c r="ALG200">
        <v>0</v>
      </c>
      <c r="ALH200">
        <v>0</v>
      </c>
      <c r="ALI200">
        <v>0</v>
      </c>
      <c r="ALJ200">
        <v>0</v>
      </c>
      <c r="ALK200">
        <v>0</v>
      </c>
      <c r="ALL200">
        <v>0</v>
      </c>
      <c r="ALM200">
        <v>0</v>
      </c>
      <c r="ALN200">
        <v>0</v>
      </c>
      <c r="ALO200">
        <v>0</v>
      </c>
      <c r="ALP200">
        <v>0</v>
      </c>
      <c r="ALQ200">
        <v>0</v>
      </c>
      <c r="ALR200">
        <v>0</v>
      </c>
      <c r="ALS200">
        <v>0</v>
      </c>
      <c r="ALT200">
        <v>0</v>
      </c>
      <c r="ALU200">
        <v>0</v>
      </c>
      <c r="ALV200">
        <v>0</v>
      </c>
      <c r="ALW200">
        <v>0</v>
      </c>
      <c r="ALX200">
        <v>0</v>
      </c>
      <c r="ALY200">
        <v>0</v>
      </c>
      <c r="ALZ200">
        <v>0</v>
      </c>
      <c r="AMA200">
        <v>0</v>
      </c>
      <c r="AMB200">
        <v>0</v>
      </c>
      <c r="AMC200">
        <v>0</v>
      </c>
      <c r="AMD200">
        <v>0</v>
      </c>
      <c r="AME200">
        <v>0</v>
      </c>
      <c r="AMF200">
        <v>0</v>
      </c>
      <c r="AMG200">
        <v>0</v>
      </c>
      <c r="AMH200">
        <v>0</v>
      </c>
      <c r="AMI200">
        <v>0</v>
      </c>
      <c r="AMJ200">
        <v>0</v>
      </c>
      <c r="AMK200">
        <v>0</v>
      </c>
      <c r="AML200">
        <v>0</v>
      </c>
      <c r="AMM200">
        <v>0</v>
      </c>
      <c r="AMN200">
        <v>0</v>
      </c>
      <c r="AMO200">
        <v>0</v>
      </c>
      <c r="AMP200">
        <v>0</v>
      </c>
      <c r="AMQ200">
        <v>0</v>
      </c>
      <c r="AMR200">
        <v>0</v>
      </c>
      <c r="AMS200">
        <v>0</v>
      </c>
      <c r="AMT200">
        <v>0</v>
      </c>
      <c r="AMU200">
        <v>0</v>
      </c>
      <c r="AMV200">
        <v>0</v>
      </c>
      <c r="AMW200">
        <v>0</v>
      </c>
      <c r="AMX200">
        <v>0</v>
      </c>
      <c r="AMY200">
        <v>0</v>
      </c>
      <c r="AMZ200">
        <v>0</v>
      </c>
      <c r="ANA200">
        <v>0</v>
      </c>
      <c r="ANB200">
        <v>0</v>
      </c>
      <c r="ANC200">
        <v>0</v>
      </c>
      <c r="AND200">
        <v>0</v>
      </c>
      <c r="ANE200">
        <v>0</v>
      </c>
      <c r="ANF200">
        <v>0</v>
      </c>
      <c r="ANG200">
        <v>0</v>
      </c>
      <c r="ANH200">
        <v>0</v>
      </c>
      <c r="ANI200">
        <v>0</v>
      </c>
      <c r="ANJ200">
        <v>0</v>
      </c>
      <c r="ANK200">
        <v>0</v>
      </c>
      <c r="ANL200">
        <v>0</v>
      </c>
      <c r="ANM200">
        <v>0</v>
      </c>
      <c r="ANN200">
        <v>0</v>
      </c>
      <c r="ANO200">
        <v>0</v>
      </c>
      <c r="ANP200">
        <v>0</v>
      </c>
      <c r="ANQ200">
        <v>0</v>
      </c>
      <c r="ANR200">
        <v>0</v>
      </c>
      <c r="ANS200">
        <v>0</v>
      </c>
      <c r="ANT200">
        <v>0</v>
      </c>
      <c r="ANU200">
        <v>0</v>
      </c>
      <c r="ANV200">
        <v>0</v>
      </c>
      <c r="ANW200">
        <v>0</v>
      </c>
      <c r="ANX200">
        <v>0</v>
      </c>
      <c r="ANY200">
        <v>0</v>
      </c>
      <c r="ANZ200">
        <v>0</v>
      </c>
      <c r="AOA200">
        <v>0</v>
      </c>
      <c r="AOB200">
        <v>0</v>
      </c>
      <c r="AOC200">
        <v>0</v>
      </c>
      <c r="AOD200">
        <v>0</v>
      </c>
      <c r="AOE200">
        <v>0</v>
      </c>
      <c r="AOF200">
        <v>0</v>
      </c>
      <c r="AOG200">
        <v>0</v>
      </c>
      <c r="AOH200">
        <v>0</v>
      </c>
      <c r="AOI200">
        <v>0</v>
      </c>
      <c r="AOJ200">
        <v>0</v>
      </c>
      <c r="AOK200">
        <v>0</v>
      </c>
      <c r="AOL200">
        <v>0</v>
      </c>
      <c r="AOM200">
        <v>0</v>
      </c>
      <c r="AON200">
        <v>0</v>
      </c>
      <c r="AOO200">
        <v>0</v>
      </c>
      <c r="AOP200">
        <v>0</v>
      </c>
      <c r="AOQ200">
        <v>0</v>
      </c>
      <c r="AOR200">
        <v>0</v>
      </c>
      <c r="AOS200">
        <v>0</v>
      </c>
      <c r="AOT200">
        <v>0</v>
      </c>
      <c r="AOU200">
        <v>0</v>
      </c>
      <c r="AOV200">
        <v>0</v>
      </c>
      <c r="AOW200">
        <v>0</v>
      </c>
      <c r="AOX200">
        <v>0</v>
      </c>
      <c r="AOY200">
        <v>0</v>
      </c>
      <c r="AOZ200">
        <v>0</v>
      </c>
      <c r="APA200">
        <v>0</v>
      </c>
      <c r="APB200">
        <v>0</v>
      </c>
      <c r="APC200">
        <v>0</v>
      </c>
      <c r="APD200">
        <v>0</v>
      </c>
      <c r="APE200">
        <v>0</v>
      </c>
      <c r="APG200">
        <v>0</v>
      </c>
      <c r="APH200">
        <v>0</v>
      </c>
      <c r="API200">
        <v>0</v>
      </c>
      <c r="APJ200">
        <v>0</v>
      </c>
      <c r="APK200">
        <v>0</v>
      </c>
      <c r="APL200">
        <v>0</v>
      </c>
      <c r="APM200">
        <v>0</v>
      </c>
      <c r="APN200">
        <v>0</v>
      </c>
      <c r="APO200">
        <v>0</v>
      </c>
      <c r="APP200">
        <v>0</v>
      </c>
      <c r="APQ200">
        <v>0</v>
      </c>
      <c r="APR200">
        <v>0</v>
      </c>
      <c r="APS200">
        <v>0</v>
      </c>
      <c r="APT200">
        <v>0</v>
      </c>
      <c r="APU200">
        <v>0</v>
      </c>
      <c r="APV200">
        <v>0</v>
      </c>
      <c r="APW200">
        <v>0</v>
      </c>
      <c r="APX200">
        <v>0</v>
      </c>
      <c r="APY200">
        <v>0</v>
      </c>
      <c r="APZ200">
        <v>0</v>
      </c>
      <c r="AQA200">
        <v>0</v>
      </c>
      <c r="AQB200">
        <v>0</v>
      </c>
      <c r="AQC200">
        <v>0</v>
      </c>
      <c r="AQD200">
        <v>0</v>
      </c>
      <c r="AQE200">
        <v>0</v>
      </c>
      <c r="AQF200">
        <v>0</v>
      </c>
      <c r="AQG200">
        <v>0</v>
      </c>
      <c r="AQH200">
        <v>0</v>
      </c>
      <c r="AQI200">
        <v>0</v>
      </c>
      <c r="AQJ200">
        <v>0</v>
      </c>
      <c r="AQK200">
        <v>0</v>
      </c>
      <c r="AQL200">
        <v>0</v>
      </c>
      <c r="AQM200">
        <v>0</v>
      </c>
      <c r="AQN200">
        <v>0</v>
      </c>
      <c r="AQO200">
        <v>0</v>
      </c>
      <c r="AQP200">
        <v>0</v>
      </c>
      <c r="AQQ200">
        <v>0</v>
      </c>
      <c r="AQR200">
        <v>0</v>
      </c>
      <c r="AQS200">
        <v>0</v>
      </c>
      <c r="AQT200">
        <v>0</v>
      </c>
      <c r="AQU200">
        <v>0</v>
      </c>
      <c r="AQV200">
        <v>0</v>
      </c>
      <c r="AQW200">
        <v>0</v>
      </c>
      <c r="AQX200">
        <v>0</v>
      </c>
      <c r="AQY200">
        <v>0</v>
      </c>
      <c r="AQZ200">
        <v>0</v>
      </c>
      <c r="ARA200">
        <v>0</v>
      </c>
      <c r="ARB200">
        <v>0</v>
      </c>
      <c r="ARC200">
        <v>0</v>
      </c>
      <c r="ARD200">
        <v>0</v>
      </c>
      <c r="ARE200">
        <v>0</v>
      </c>
      <c r="ARF200">
        <v>0</v>
      </c>
      <c r="ARG200">
        <v>0</v>
      </c>
      <c r="ARH200">
        <v>0</v>
      </c>
      <c r="ARI200">
        <v>0</v>
      </c>
      <c r="ARJ200">
        <v>0</v>
      </c>
      <c r="ARK200">
        <v>0</v>
      </c>
      <c r="ARL200">
        <v>0</v>
      </c>
      <c r="ARM200">
        <v>0</v>
      </c>
      <c r="ARN200">
        <v>0</v>
      </c>
      <c r="ARO200">
        <v>0</v>
      </c>
      <c r="ARP200">
        <v>0</v>
      </c>
      <c r="ARQ200">
        <v>0</v>
      </c>
      <c r="ARR200">
        <v>0</v>
      </c>
      <c r="ARS200">
        <v>0</v>
      </c>
      <c r="ART200">
        <v>0</v>
      </c>
      <c r="ARU200">
        <v>0</v>
      </c>
      <c r="ARV200">
        <v>0</v>
      </c>
      <c r="ARW200">
        <v>0</v>
      </c>
      <c r="ARX200">
        <v>0</v>
      </c>
      <c r="ARY200">
        <v>0</v>
      </c>
      <c r="ARZ200">
        <v>0</v>
      </c>
      <c r="ASA200">
        <v>0</v>
      </c>
      <c r="ASB200">
        <v>0</v>
      </c>
      <c r="ASC200">
        <v>0</v>
      </c>
      <c r="ASD200">
        <v>0</v>
      </c>
      <c r="ASE200">
        <v>0</v>
      </c>
      <c r="ASF200">
        <v>0</v>
      </c>
      <c r="ASG200">
        <v>0</v>
      </c>
      <c r="ASH200">
        <v>0</v>
      </c>
      <c r="ASI200">
        <v>0</v>
      </c>
      <c r="ASJ200">
        <v>0</v>
      </c>
      <c r="ASK200">
        <v>0</v>
      </c>
      <c r="ASL200">
        <v>0</v>
      </c>
      <c r="ASM200">
        <v>0</v>
      </c>
      <c r="ASN200">
        <v>0</v>
      </c>
      <c r="ASO200">
        <v>0</v>
      </c>
      <c r="ASP200">
        <v>0</v>
      </c>
      <c r="ASQ200">
        <v>0</v>
      </c>
      <c r="ASR200">
        <v>0</v>
      </c>
      <c r="ASS200">
        <v>0</v>
      </c>
      <c r="AST200">
        <v>0</v>
      </c>
      <c r="ASU200">
        <v>0</v>
      </c>
      <c r="ASV200">
        <v>0</v>
      </c>
      <c r="ASW200">
        <v>0</v>
      </c>
      <c r="ASX200">
        <v>0</v>
      </c>
      <c r="ASY200">
        <v>0</v>
      </c>
      <c r="ASZ200">
        <v>0</v>
      </c>
      <c r="ATA200">
        <v>0</v>
      </c>
      <c r="ATB200">
        <v>0</v>
      </c>
      <c r="ATC200">
        <v>0</v>
      </c>
      <c r="ATD200">
        <v>0</v>
      </c>
      <c r="ATE200">
        <v>0</v>
      </c>
      <c r="ATF200">
        <v>0</v>
      </c>
      <c r="ATG200">
        <v>0</v>
      </c>
      <c r="ATH200">
        <v>0</v>
      </c>
      <c r="ATI200">
        <v>0</v>
      </c>
      <c r="ATJ200">
        <v>0</v>
      </c>
      <c r="ATK200">
        <v>0</v>
      </c>
      <c r="ATL200">
        <v>0</v>
      </c>
      <c r="ATM200">
        <v>0</v>
      </c>
      <c r="ATN200">
        <v>0</v>
      </c>
      <c r="ATO200">
        <v>0</v>
      </c>
      <c r="ATP200">
        <v>0</v>
      </c>
      <c r="ATQ200">
        <v>0</v>
      </c>
      <c r="ATR200">
        <v>0</v>
      </c>
      <c r="ATS200">
        <v>0</v>
      </c>
      <c r="ATT200">
        <v>0</v>
      </c>
      <c r="ATU200">
        <v>0</v>
      </c>
      <c r="ATV200">
        <v>0</v>
      </c>
      <c r="ATW200">
        <v>0</v>
      </c>
      <c r="ATX200">
        <v>0</v>
      </c>
      <c r="ATY200">
        <v>0</v>
      </c>
      <c r="ATZ200">
        <v>0</v>
      </c>
      <c r="AUA200">
        <v>0</v>
      </c>
      <c r="AUB200">
        <v>0</v>
      </c>
      <c r="AUC200">
        <v>0</v>
      </c>
      <c r="AUD200">
        <v>0</v>
      </c>
      <c r="AUE200">
        <v>0</v>
      </c>
      <c r="AUF200">
        <v>0</v>
      </c>
      <c r="AUG200">
        <v>0</v>
      </c>
      <c r="AUH200">
        <v>0</v>
      </c>
      <c r="AUI200">
        <v>0</v>
      </c>
      <c r="AUJ200">
        <v>0</v>
      </c>
      <c r="AUK200">
        <v>0</v>
      </c>
      <c r="AUL200">
        <v>0</v>
      </c>
      <c r="AUM200">
        <v>0</v>
      </c>
      <c r="AUN200">
        <v>0</v>
      </c>
      <c r="AUO200">
        <v>0</v>
      </c>
      <c r="AUP200">
        <v>0</v>
      </c>
      <c r="AUQ200">
        <v>0</v>
      </c>
      <c r="AUR200">
        <v>0</v>
      </c>
      <c r="AUS200">
        <v>0</v>
      </c>
      <c r="AUT200">
        <v>0</v>
      </c>
      <c r="AUU200">
        <v>0</v>
      </c>
      <c r="AUV200">
        <v>0</v>
      </c>
      <c r="AUW200">
        <v>0</v>
      </c>
      <c r="AUX200">
        <v>0</v>
      </c>
      <c r="AUY200">
        <v>0</v>
      </c>
      <c r="AUZ200">
        <v>0</v>
      </c>
      <c r="AVA200">
        <v>0</v>
      </c>
      <c r="AVB200">
        <v>0</v>
      </c>
      <c r="AVC200">
        <v>0</v>
      </c>
      <c r="AVD200">
        <v>0</v>
      </c>
      <c r="AVE200">
        <v>0</v>
      </c>
      <c r="AVF200">
        <v>0</v>
      </c>
      <c r="AVG200">
        <v>0</v>
      </c>
      <c r="AVH200">
        <v>0</v>
      </c>
      <c r="AVI200">
        <v>0</v>
      </c>
      <c r="AVJ200">
        <v>0</v>
      </c>
      <c r="AVK200">
        <v>0</v>
      </c>
      <c r="AVL200">
        <v>0</v>
      </c>
      <c r="AVM200">
        <v>0</v>
      </c>
      <c r="AVN200">
        <v>0</v>
      </c>
      <c r="AVO200">
        <v>0</v>
      </c>
      <c r="AVP200">
        <v>0</v>
      </c>
      <c r="AVQ200">
        <v>0</v>
      </c>
      <c r="AVR200">
        <v>0</v>
      </c>
      <c r="AVS200">
        <v>0</v>
      </c>
      <c r="AVT200">
        <v>0</v>
      </c>
      <c r="AVU200">
        <v>0</v>
      </c>
      <c r="AVV200">
        <v>0</v>
      </c>
      <c r="AVW200">
        <v>0</v>
      </c>
      <c r="AVX200">
        <v>0</v>
      </c>
      <c r="AVY200">
        <v>0</v>
      </c>
      <c r="AVZ200">
        <v>0</v>
      </c>
      <c r="AWA200">
        <v>0</v>
      </c>
      <c r="AWB200">
        <v>0</v>
      </c>
      <c r="AWC200">
        <v>0</v>
      </c>
      <c r="AWD200">
        <v>0</v>
      </c>
      <c r="AWE200">
        <v>0</v>
      </c>
      <c r="AWF200">
        <v>0</v>
      </c>
      <c r="AWG200">
        <v>0</v>
      </c>
      <c r="AWH200">
        <v>0</v>
      </c>
      <c r="AWI200">
        <v>0</v>
      </c>
      <c r="AWJ200">
        <v>0</v>
      </c>
      <c r="AWK200">
        <v>0</v>
      </c>
      <c r="AWM200">
        <v>0</v>
      </c>
      <c r="AWN200">
        <v>0</v>
      </c>
      <c r="AWO200">
        <v>0</v>
      </c>
      <c r="AWP200">
        <v>0</v>
      </c>
      <c r="AWQ200">
        <v>0</v>
      </c>
      <c r="AWR200">
        <v>0</v>
      </c>
      <c r="AWS200">
        <v>0</v>
      </c>
      <c r="AWT200">
        <v>0</v>
      </c>
      <c r="AWU200">
        <v>0</v>
      </c>
      <c r="AWV200">
        <v>0</v>
      </c>
      <c r="AWW200">
        <v>0</v>
      </c>
      <c r="AWX200">
        <v>0</v>
      </c>
      <c r="AWY200">
        <v>0</v>
      </c>
      <c r="AWZ200">
        <v>0</v>
      </c>
      <c r="AXA200">
        <v>0</v>
      </c>
      <c r="AXC200">
        <v>0</v>
      </c>
      <c r="AXD200">
        <v>0</v>
      </c>
      <c r="AXE200">
        <v>0</v>
      </c>
      <c r="AXF200">
        <v>0</v>
      </c>
      <c r="AXG200">
        <v>0</v>
      </c>
      <c r="AXH200">
        <v>0</v>
      </c>
      <c r="AXI200">
        <v>0</v>
      </c>
      <c r="AXJ200">
        <v>0</v>
      </c>
      <c r="AXK200">
        <v>0</v>
      </c>
      <c r="AXL200">
        <v>0</v>
      </c>
      <c r="AXM200">
        <v>0</v>
      </c>
      <c r="AXN200">
        <v>0</v>
      </c>
      <c r="AXO200">
        <v>0</v>
      </c>
      <c r="AXP200">
        <v>0</v>
      </c>
      <c r="AXQ200">
        <v>0</v>
      </c>
    </row>
    <row r="201" spans="1:1317" x14ac:dyDescent="0.25">
      <c r="A201" s="34">
        <v>42309</v>
      </c>
      <c r="B201" s="3">
        <v>1.01</v>
      </c>
      <c r="C201" s="3">
        <v>1.83</v>
      </c>
      <c r="D201" s="3">
        <v>2.46</v>
      </c>
      <c r="E201" s="3">
        <v>2.85</v>
      </c>
      <c r="F201" s="3">
        <v>3.13</v>
      </c>
      <c r="G201" s="3">
        <v>2.89</v>
      </c>
      <c r="H201" s="3">
        <v>-0.34</v>
      </c>
      <c r="I201" s="3">
        <v>2.15</v>
      </c>
      <c r="J201" s="3">
        <v>3.23</v>
      </c>
      <c r="K201" s="3">
        <v>0.66</v>
      </c>
      <c r="L201" s="3">
        <v>0.44</v>
      </c>
      <c r="M201" s="3">
        <v>0.72</v>
      </c>
      <c r="N201" s="3">
        <v>1.57</v>
      </c>
      <c r="O201" s="3">
        <v>1.22</v>
      </c>
      <c r="P201" s="3">
        <v>1.45</v>
      </c>
      <c r="Q201" s="3">
        <v>1.35</v>
      </c>
      <c r="R201" s="3">
        <v>0.49</v>
      </c>
      <c r="S201" s="3">
        <v>0.49</v>
      </c>
      <c r="T201" s="3">
        <v>-0.18</v>
      </c>
      <c r="U201" s="3">
        <v>19.239999999999998</v>
      </c>
      <c r="V201" s="3">
        <v>27.46</v>
      </c>
      <c r="W201" s="3">
        <v>8.52</v>
      </c>
      <c r="X201" s="3">
        <v>4.54</v>
      </c>
      <c r="Y201" s="3">
        <v>-1.58</v>
      </c>
      <c r="Z201" s="3">
        <v>10.65</v>
      </c>
      <c r="AA201" s="3">
        <v>1.4</v>
      </c>
      <c r="AB201" s="3">
        <v>24.65</v>
      </c>
      <c r="AC201" s="3">
        <v>10.39</v>
      </c>
      <c r="AD201" s="3">
        <v>2.4500000000000002</v>
      </c>
      <c r="AE201" s="3">
        <v>6.4</v>
      </c>
      <c r="AF201" s="3">
        <v>7.12</v>
      </c>
      <c r="AG201" s="3">
        <v>13.15</v>
      </c>
      <c r="AH201" s="3">
        <v>15.11</v>
      </c>
      <c r="AI201" s="3">
        <v>1.1299999999999999</v>
      </c>
      <c r="AJ201" s="3">
        <v>1.43</v>
      </c>
      <c r="AK201" s="3">
        <v>-0.03</v>
      </c>
      <c r="AL201" s="3">
        <v>0.54</v>
      </c>
      <c r="AM201" s="3">
        <v>1.53</v>
      </c>
      <c r="AN201" s="3">
        <v>4.76</v>
      </c>
      <c r="AO201" s="3">
        <v>4.29</v>
      </c>
      <c r="AP201" s="3">
        <v>2.25</v>
      </c>
      <c r="AQ201" s="3">
        <v>4.6900000000000004</v>
      </c>
      <c r="AR201" s="3">
        <v>7.83</v>
      </c>
      <c r="AS201" s="3">
        <v>8.8699999999999992</v>
      </c>
      <c r="AT201" s="3">
        <v>3.2</v>
      </c>
      <c r="AU201" s="3">
        <v>5.34</v>
      </c>
      <c r="AV201" s="3">
        <v>5.2</v>
      </c>
      <c r="AW201" s="3">
        <v>3.97</v>
      </c>
      <c r="AX201" s="3">
        <v>0.87</v>
      </c>
      <c r="AY201" s="3">
        <v>0.41</v>
      </c>
      <c r="AZ201" s="3">
        <v>32.42</v>
      </c>
      <c r="BA201" s="3">
        <v>9.82</v>
      </c>
      <c r="BB201" s="3">
        <v>-0.49</v>
      </c>
      <c r="BC201" s="3">
        <v>1.17</v>
      </c>
      <c r="BD201" s="3">
        <v>7.57</v>
      </c>
      <c r="BE201" s="3">
        <v>26.82</v>
      </c>
      <c r="BF201" s="3">
        <v>5.75</v>
      </c>
      <c r="BG201" s="3">
        <v>3.35</v>
      </c>
      <c r="BH201" s="3">
        <v>-2.3199999999999998</v>
      </c>
      <c r="BI201" s="3">
        <v>3.87</v>
      </c>
      <c r="BJ201" s="3">
        <v>-1.72</v>
      </c>
      <c r="BK201" s="3">
        <v>5.35</v>
      </c>
      <c r="BL201" s="3">
        <v>9.3800000000000008</v>
      </c>
      <c r="BM201" s="3">
        <v>3.29</v>
      </c>
      <c r="BN201" s="3">
        <v>3.83</v>
      </c>
      <c r="BO201" s="3">
        <v>0.83</v>
      </c>
      <c r="BP201" s="3">
        <v>9.34</v>
      </c>
      <c r="BQ201" s="3">
        <v>1.44</v>
      </c>
      <c r="BR201" s="3">
        <v>2.04</v>
      </c>
      <c r="BS201" s="3">
        <v>0.73</v>
      </c>
      <c r="BT201" s="3">
        <v>0.2</v>
      </c>
      <c r="BU201" s="3">
        <v>1.78</v>
      </c>
      <c r="BV201" s="3">
        <v>1.22</v>
      </c>
      <c r="BW201" s="3">
        <v>1.1100000000000001</v>
      </c>
      <c r="BX201" s="3">
        <v>2.37</v>
      </c>
      <c r="BY201" s="3">
        <v>1.36</v>
      </c>
      <c r="BZ201" s="3">
        <v>1.32</v>
      </c>
      <c r="CA201" s="3">
        <v>1.27</v>
      </c>
      <c r="CB201" s="3">
        <v>1.1000000000000001</v>
      </c>
      <c r="CC201" s="3">
        <v>1.08</v>
      </c>
      <c r="CD201" s="3">
        <v>1.32</v>
      </c>
      <c r="CE201" s="3">
        <v>0.86</v>
      </c>
      <c r="CF201" s="3">
        <v>0.78</v>
      </c>
      <c r="CG201" s="3">
        <v>1.28</v>
      </c>
      <c r="CH201" s="3">
        <v>1.93</v>
      </c>
      <c r="CI201" s="3">
        <v>-2.5499999999999998</v>
      </c>
      <c r="CJ201" s="3">
        <v>-0.97</v>
      </c>
      <c r="CK201" s="3">
        <v>3.28</v>
      </c>
      <c r="CL201" s="3">
        <v>3.28</v>
      </c>
      <c r="CM201" s="3">
        <v>0.17</v>
      </c>
      <c r="CN201" s="3">
        <v>6.96</v>
      </c>
      <c r="CO201" s="3">
        <v>1.74</v>
      </c>
      <c r="CP201" s="3">
        <v>0.36</v>
      </c>
      <c r="CQ201" s="3">
        <v>1.18</v>
      </c>
      <c r="CR201" s="3">
        <v>-6.73</v>
      </c>
      <c r="CS201" s="3">
        <v>-5.84</v>
      </c>
      <c r="CT201" s="3">
        <v>1.91</v>
      </c>
      <c r="CU201" s="3">
        <v>9.24</v>
      </c>
      <c r="CV201" s="3">
        <v>2.0499999999999998</v>
      </c>
      <c r="CW201" s="3">
        <v>1.03</v>
      </c>
      <c r="CX201" s="3">
        <v>7.61</v>
      </c>
      <c r="CY201" s="3">
        <v>3.29</v>
      </c>
      <c r="CZ201" s="3">
        <v>1.2</v>
      </c>
      <c r="DA201" s="3">
        <v>-6.15</v>
      </c>
      <c r="DB201" s="3">
        <v>2.92</v>
      </c>
      <c r="DC201" s="3">
        <v>3.84</v>
      </c>
      <c r="DD201" s="3">
        <v>1.51</v>
      </c>
      <c r="DE201" s="3">
        <v>-3.84</v>
      </c>
      <c r="DF201" s="3">
        <v>-0.79</v>
      </c>
      <c r="DG201" s="3">
        <v>-1.54</v>
      </c>
      <c r="DH201" s="3">
        <v>1.03</v>
      </c>
      <c r="DI201" s="3">
        <v>-1.52</v>
      </c>
      <c r="DJ201" s="3">
        <v>0.69</v>
      </c>
      <c r="DK201" s="3">
        <v>0.45</v>
      </c>
      <c r="DL201" s="3">
        <v>-0.91</v>
      </c>
      <c r="DM201" s="3">
        <v>-2.19</v>
      </c>
      <c r="DN201" s="3">
        <v>1.1299999999999999</v>
      </c>
      <c r="DO201" s="3">
        <v>2.04</v>
      </c>
      <c r="DP201" s="3">
        <v>3.21</v>
      </c>
      <c r="DQ201" s="3">
        <v>0.47</v>
      </c>
      <c r="DR201" s="3">
        <v>2.27</v>
      </c>
      <c r="DS201" s="3">
        <v>-0.11</v>
      </c>
      <c r="DT201" s="3">
        <v>-0.76</v>
      </c>
      <c r="DU201" s="3">
        <v>0.72</v>
      </c>
      <c r="DV201" s="3">
        <v>0.03</v>
      </c>
      <c r="DW201" s="3">
        <v>0.45</v>
      </c>
      <c r="DX201" s="3">
        <v>0.98</v>
      </c>
      <c r="DY201" s="3">
        <v>0.83</v>
      </c>
      <c r="DZ201" s="3">
        <v>2.29</v>
      </c>
      <c r="EA201" s="3">
        <v>0.75</v>
      </c>
      <c r="EB201" s="3">
        <v>0.84</v>
      </c>
      <c r="EC201" s="3">
        <v>0.6</v>
      </c>
      <c r="ED201" s="3">
        <v>0.4</v>
      </c>
      <c r="EE201" s="3">
        <v>2.09</v>
      </c>
      <c r="EF201" s="3">
        <v>0.79</v>
      </c>
      <c r="EG201" s="3">
        <v>1.01</v>
      </c>
      <c r="EH201" s="3">
        <v>3.42</v>
      </c>
      <c r="EI201" s="3">
        <v>5.16</v>
      </c>
      <c r="EJ201" s="3">
        <v>3.73</v>
      </c>
      <c r="EK201" s="3">
        <v>0.44</v>
      </c>
      <c r="EL201" s="3">
        <v>1.4</v>
      </c>
      <c r="EM201" s="3">
        <v>0.39</v>
      </c>
      <c r="EN201" s="3">
        <v>3.78</v>
      </c>
      <c r="EO201" s="3">
        <v>2.41</v>
      </c>
      <c r="EP201" s="3">
        <v>0.76</v>
      </c>
      <c r="EQ201" s="3">
        <v>0.57999999999999996</v>
      </c>
      <c r="ER201" s="3">
        <v>0.86</v>
      </c>
      <c r="ES201" s="3">
        <v>2.04</v>
      </c>
      <c r="ET201" s="3">
        <v>0.56000000000000005</v>
      </c>
      <c r="EU201" s="3">
        <v>0.98</v>
      </c>
      <c r="EV201" s="3">
        <v>0.06</v>
      </c>
      <c r="EW201" s="3">
        <v>0.33</v>
      </c>
      <c r="EX201" s="3">
        <v>1.49</v>
      </c>
      <c r="EY201" s="3">
        <v>2.5499999999999998</v>
      </c>
      <c r="EZ201" s="3">
        <v>0.89</v>
      </c>
      <c r="FA201" s="3">
        <v>2.5299999999999998</v>
      </c>
      <c r="FB201" s="3">
        <v>-0.67</v>
      </c>
      <c r="FC201" s="3">
        <v>-5.84</v>
      </c>
      <c r="FD201" s="3">
        <v>-0.05</v>
      </c>
      <c r="FE201" s="3">
        <v>1.95</v>
      </c>
      <c r="FF201" s="3">
        <v>1.1100000000000001</v>
      </c>
      <c r="FG201" s="3">
        <v>1.24</v>
      </c>
      <c r="FH201" s="3">
        <v>2.59</v>
      </c>
      <c r="FI201" s="3">
        <v>1.96</v>
      </c>
      <c r="FJ201" s="3">
        <v>1.45</v>
      </c>
      <c r="FK201" s="3">
        <v>6.22</v>
      </c>
      <c r="FL201" s="3">
        <v>2.15</v>
      </c>
      <c r="FM201" s="3">
        <v>-1.07</v>
      </c>
      <c r="FN201" s="3">
        <v>0.63</v>
      </c>
      <c r="FO201" s="3">
        <v>0.39</v>
      </c>
      <c r="FP201" s="3">
        <v>2.92</v>
      </c>
      <c r="FQ201" s="3">
        <v>1.24</v>
      </c>
      <c r="FR201" s="3">
        <v>0.7</v>
      </c>
      <c r="FS201" s="3">
        <v>0.7</v>
      </c>
      <c r="FT201" s="3">
        <v>0.7</v>
      </c>
      <c r="FU201" s="3">
        <v>0.27</v>
      </c>
      <c r="FV201" s="3">
        <v>0.32</v>
      </c>
      <c r="FW201" s="3">
        <v>0.87</v>
      </c>
      <c r="FX201" s="3">
        <v>1.7</v>
      </c>
      <c r="FY201" s="3">
        <v>1.77</v>
      </c>
      <c r="FZ201" s="3">
        <v>1</v>
      </c>
      <c r="GA201" s="3">
        <v>0.8</v>
      </c>
      <c r="GB201" s="3">
        <v>0.76</v>
      </c>
      <c r="GC201" s="3">
        <v>0.67</v>
      </c>
      <c r="GD201" s="3">
        <v>0.64</v>
      </c>
      <c r="GE201" s="3">
        <v>0.43</v>
      </c>
      <c r="GF201" s="3">
        <v>1.35</v>
      </c>
      <c r="GG201" s="3">
        <v>0.4</v>
      </c>
      <c r="GH201" s="3">
        <v>1.67</v>
      </c>
      <c r="GI201" s="3">
        <v>0.48</v>
      </c>
      <c r="GJ201" s="3">
        <v>0.61</v>
      </c>
      <c r="GK201" s="3">
        <v>2.06</v>
      </c>
      <c r="GL201" s="3">
        <v>-0.7</v>
      </c>
      <c r="GM201" s="3">
        <v>-0.06</v>
      </c>
      <c r="GN201" s="3">
        <v>0.46</v>
      </c>
      <c r="GO201" s="3">
        <v>-0.65</v>
      </c>
      <c r="GP201" s="3">
        <v>1.24</v>
      </c>
      <c r="GQ201" s="3">
        <v>0.2</v>
      </c>
      <c r="GR201" s="3">
        <v>0.48</v>
      </c>
      <c r="GS201" s="3">
        <v>0.55000000000000004</v>
      </c>
      <c r="GT201" s="3">
        <v>0.66</v>
      </c>
      <c r="GU201" s="3">
        <v>0.63</v>
      </c>
      <c r="GV201" s="3">
        <v>1.5</v>
      </c>
      <c r="GW201" s="3">
        <v>0.43</v>
      </c>
      <c r="GX201" s="3">
        <v>1.34</v>
      </c>
      <c r="GY201" s="3">
        <v>1.7</v>
      </c>
      <c r="GZ201" s="3">
        <v>1.74</v>
      </c>
      <c r="HA201" s="3">
        <v>2.68</v>
      </c>
      <c r="HB201" s="3">
        <v>0.47</v>
      </c>
      <c r="HC201" s="3">
        <v>1.21</v>
      </c>
      <c r="HD201" s="3">
        <v>2.36</v>
      </c>
      <c r="HE201" s="3">
        <v>0.92</v>
      </c>
      <c r="HF201" s="3">
        <v>0.75</v>
      </c>
      <c r="HG201" s="3">
        <v>-0.14000000000000001</v>
      </c>
      <c r="HH201" s="3">
        <v>0.81</v>
      </c>
      <c r="HI201" s="3">
        <v>-0.17</v>
      </c>
      <c r="HJ201" s="3">
        <v>0.98</v>
      </c>
      <c r="HK201" s="3">
        <v>0.98</v>
      </c>
      <c r="HL201" s="3">
        <v>0.31</v>
      </c>
      <c r="HM201" s="3">
        <v>0.17</v>
      </c>
      <c r="HN201" s="3">
        <v>-0.06</v>
      </c>
      <c r="HO201" s="3">
        <v>-0.35</v>
      </c>
      <c r="HP201" s="3">
        <v>0.18</v>
      </c>
      <c r="HQ201" s="3">
        <v>0.17</v>
      </c>
      <c r="HR201" s="3">
        <v>-1.83</v>
      </c>
      <c r="HS201" s="3">
        <v>0.13</v>
      </c>
      <c r="HT201" s="3">
        <v>1.42</v>
      </c>
      <c r="HU201" s="3">
        <v>2.17</v>
      </c>
      <c r="HV201" s="3">
        <v>2.58</v>
      </c>
      <c r="HW201" s="3">
        <v>0.64</v>
      </c>
      <c r="HX201" s="3">
        <v>1.9</v>
      </c>
      <c r="HY201" s="3">
        <v>0.13</v>
      </c>
      <c r="HZ201" s="3">
        <v>2.44</v>
      </c>
      <c r="IA201" s="3">
        <v>0.88</v>
      </c>
      <c r="IB201" s="3">
        <v>-0.89</v>
      </c>
      <c r="IC201" s="3">
        <v>-1.02</v>
      </c>
      <c r="ID201" s="3">
        <v>-0.52</v>
      </c>
      <c r="IE201" s="3">
        <v>0.39</v>
      </c>
      <c r="IF201" s="3">
        <v>0.21</v>
      </c>
      <c r="IG201" s="3">
        <v>0.28000000000000003</v>
      </c>
      <c r="IH201" s="3">
        <v>0.82</v>
      </c>
      <c r="II201" s="3">
        <v>0.16</v>
      </c>
      <c r="IJ201" s="3">
        <v>3.58</v>
      </c>
      <c r="IK201" s="3">
        <v>-0.32</v>
      </c>
      <c r="IL201" s="3">
        <v>-0.17</v>
      </c>
      <c r="IM201" s="3">
        <v>1.84</v>
      </c>
      <c r="IN201" s="3">
        <v>0.33</v>
      </c>
      <c r="IO201" s="3">
        <v>0.69</v>
      </c>
      <c r="IP201" s="3">
        <v>0.57999999999999996</v>
      </c>
      <c r="IQ201" s="3">
        <v>1.72</v>
      </c>
      <c r="IR201" s="3">
        <v>1.1299999999999999</v>
      </c>
      <c r="IS201" s="3">
        <v>-0.64</v>
      </c>
      <c r="IT201" s="3">
        <v>0.45</v>
      </c>
      <c r="IU201" s="3">
        <v>0.79</v>
      </c>
      <c r="IV201" s="3">
        <v>0.79</v>
      </c>
      <c r="IW201" s="3">
        <v>1.07</v>
      </c>
      <c r="IX201" s="3">
        <v>0.65</v>
      </c>
      <c r="IY201" s="3">
        <v>1.49</v>
      </c>
      <c r="IZ201" s="3">
        <v>2.78</v>
      </c>
      <c r="JA201" s="3">
        <v>-0.19</v>
      </c>
      <c r="JB201" s="3">
        <v>2.08</v>
      </c>
      <c r="JC201" s="3">
        <v>0.79</v>
      </c>
      <c r="JD201" s="3">
        <v>1</v>
      </c>
      <c r="JE201" s="3">
        <v>0.69</v>
      </c>
      <c r="JF201" s="3">
        <v>0.08</v>
      </c>
      <c r="JG201" s="3">
        <v>2.5499999999999998</v>
      </c>
      <c r="JH201" s="3">
        <v>0.66</v>
      </c>
      <c r="JI201" s="3">
        <v>0.99</v>
      </c>
      <c r="JJ201" s="3">
        <v>-0.24</v>
      </c>
      <c r="JK201" s="3">
        <v>0.88</v>
      </c>
      <c r="JL201" s="3">
        <v>1.17</v>
      </c>
      <c r="JM201" s="3">
        <v>1.58</v>
      </c>
      <c r="JN201" s="3">
        <v>1.1399999999999999</v>
      </c>
      <c r="JO201" s="3">
        <v>1.54</v>
      </c>
      <c r="JP201" s="3">
        <v>0.85</v>
      </c>
      <c r="JQ201" s="3">
        <v>1.1499999999999999</v>
      </c>
      <c r="JR201" s="3">
        <v>1.07</v>
      </c>
      <c r="JS201" s="3">
        <v>0.52</v>
      </c>
      <c r="JT201" s="3">
        <v>1.19</v>
      </c>
      <c r="JU201" s="3">
        <v>1.01</v>
      </c>
      <c r="JV201" s="3">
        <v>1.19</v>
      </c>
      <c r="JW201" s="3">
        <v>1.64</v>
      </c>
      <c r="JX201" s="3">
        <v>0.66</v>
      </c>
      <c r="JY201" s="3">
        <v>1.72</v>
      </c>
      <c r="JZ201" s="3">
        <v>1.05</v>
      </c>
      <c r="KA201" s="3">
        <v>1.36</v>
      </c>
      <c r="KB201" s="3">
        <v>0.1</v>
      </c>
      <c r="KC201" s="3">
        <v>0.1</v>
      </c>
      <c r="KD201" s="3">
        <v>0.18</v>
      </c>
      <c r="KE201" s="3">
        <v>-0.03</v>
      </c>
      <c r="KF201" s="3">
        <v>1.31</v>
      </c>
      <c r="KG201" s="3">
        <v>1.46</v>
      </c>
      <c r="KH201" s="3">
        <v>0.61</v>
      </c>
      <c r="KI201" s="3">
        <v>0.63</v>
      </c>
      <c r="KJ201" s="3">
        <v>0.54</v>
      </c>
      <c r="KK201" s="3">
        <v>-0.4</v>
      </c>
      <c r="KL201" s="3">
        <v>1.94</v>
      </c>
      <c r="KM201" s="3">
        <v>1.94</v>
      </c>
      <c r="KN201" s="3">
        <v>0.82</v>
      </c>
      <c r="KO201" s="3">
        <v>3.01</v>
      </c>
      <c r="KP201" s="3">
        <v>1.75</v>
      </c>
      <c r="KQ201" s="3">
        <v>1.23</v>
      </c>
      <c r="KR201" s="3">
        <v>1.23</v>
      </c>
      <c r="KS201" s="3">
        <v>0.56999999999999995</v>
      </c>
      <c r="KT201" s="3">
        <v>1.37</v>
      </c>
      <c r="KU201" s="3">
        <v>3.52</v>
      </c>
      <c r="KV201" s="3">
        <v>1.08</v>
      </c>
      <c r="KW201" s="3">
        <v>1.08</v>
      </c>
      <c r="KX201" s="3">
        <v>0.16</v>
      </c>
      <c r="KY201" s="3">
        <v>1.1100000000000001</v>
      </c>
      <c r="KZ201" s="3">
        <v>0.08</v>
      </c>
      <c r="LA201" s="3">
        <v>0</v>
      </c>
      <c r="LB201" s="3">
        <v>0</v>
      </c>
      <c r="LC201" s="3">
        <v>-0.03</v>
      </c>
      <c r="LD201" s="3">
        <v>-5.18</v>
      </c>
      <c r="LE201" s="3">
        <v>0</v>
      </c>
      <c r="LF201" s="3">
        <v>0</v>
      </c>
      <c r="LG201" s="3">
        <v>0.03</v>
      </c>
      <c r="LH201" s="3">
        <v>-0.27</v>
      </c>
      <c r="LI201" s="3">
        <v>-0.09</v>
      </c>
      <c r="LJ201" s="3">
        <v>0.32</v>
      </c>
      <c r="LK201" s="3">
        <v>-0.88</v>
      </c>
      <c r="LL201" s="3">
        <v>0</v>
      </c>
      <c r="LM201" s="3">
        <v>0.78</v>
      </c>
      <c r="LN201" s="3">
        <v>-0.52</v>
      </c>
      <c r="LO201" s="3">
        <v>0.01</v>
      </c>
      <c r="LP201" s="3">
        <v>0.1</v>
      </c>
      <c r="LQ201" s="3">
        <v>0.26</v>
      </c>
      <c r="LR201" s="3">
        <v>0.4</v>
      </c>
      <c r="LS201" s="3">
        <v>1.57</v>
      </c>
      <c r="LT201" s="3">
        <v>-1.85</v>
      </c>
      <c r="LU201" s="3">
        <v>-0.21</v>
      </c>
      <c r="LV201" s="3">
        <v>1.2</v>
      </c>
      <c r="LW201" s="3">
        <v>-0.43</v>
      </c>
      <c r="LX201" s="3">
        <v>4.16</v>
      </c>
      <c r="LY201" s="3">
        <v>3.21</v>
      </c>
      <c r="LZ201" s="3">
        <v>9.31</v>
      </c>
      <c r="MA201" s="3">
        <v>1.76</v>
      </c>
      <c r="MB201" s="3">
        <v>0.14000000000000001</v>
      </c>
      <c r="MC201" s="3">
        <v>0.64</v>
      </c>
      <c r="MD201" s="3">
        <v>0.05</v>
      </c>
      <c r="ME201" s="3">
        <v>0.02</v>
      </c>
      <c r="MF201" s="3">
        <v>-0.21</v>
      </c>
      <c r="MG201" s="3">
        <v>0.2</v>
      </c>
      <c r="MH201" s="3">
        <v>0.42</v>
      </c>
      <c r="MI201" s="3">
        <v>0.47</v>
      </c>
      <c r="MJ201" s="3">
        <v>0.42</v>
      </c>
      <c r="MK201" s="3">
        <v>-0.22</v>
      </c>
      <c r="ML201" s="3">
        <v>7.0000000000000007E-2</v>
      </c>
      <c r="MM201" s="3">
        <v>0.71</v>
      </c>
      <c r="MN201" s="3">
        <v>-0.01</v>
      </c>
      <c r="MO201" s="3">
        <v>-0.16</v>
      </c>
      <c r="MP201" s="3">
        <v>-0.34</v>
      </c>
      <c r="MQ201" s="3">
        <v>-0.63</v>
      </c>
      <c r="MR201" s="3">
        <v>0.42</v>
      </c>
      <c r="MS201" s="3">
        <v>1.17</v>
      </c>
      <c r="MT201" s="3">
        <v>0.02</v>
      </c>
      <c r="MU201" s="3">
        <v>0.44</v>
      </c>
      <c r="MV201" s="3">
        <v>0.76</v>
      </c>
      <c r="MW201" s="3">
        <v>0.1</v>
      </c>
      <c r="MX201" s="3">
        <v>0.31</v>
      </c>
      <c r="MY201" s="3">
        <v>-0.24</v>
      </c>
      <c r="MZ201" s="3">
        <v>1.21</v>
      </c>
      <c r="NA201" s="3">
        <v>2.39</v>
      </c>
      <c r="NB201" s="3">
        <v>0.27</v>
      </c>
      <c r="NC201" s="3">
        <v>-0.19</v>
      </c>
      <c r="ND201" s="3">
        <v>0.36</v>
      </c>
      <c r="NE201" s="3">
        <v>0.82</v>
      </c>
      <c r="NF201" s="3">
        <v>0.26</v>
      </c>
      <c r="NG201" s="3">
        <v>0.25</v>
      </c>
      <c r="NH201" s="3">
        <v>1.06</v>
      </c>
      <c r="NI201" s="3">
        <v>1.06</v>
      </c>
      <c r="NJ201" s="3">
        <v>1.22</v>
      </c>
      <c r="NK201" s="3">
        <v>1.22</v>
      </c>
      <c r="NL201" s="3">
        <v>3.91</v>
      </c>
      <c r="NM201" s="3">
        <v>1.45</v>
      </c>
      <c r="NN201" s="3">
        <v>1.07</v>
      </c>
      <c r="NO201" s="3">
        <v>-0.21</v>
      </c>
      <c r="NP201" s="3">
        <v>1.1399999999999999</v>
      </c>
      <c r="NQ201" s="3">
        <v>2.4700000000000002</v>
      </c>
      <c r="NR201" s="3">
        <v>0.83</v>
      </c>
      <c r="NS201" s="3">
        <v>2.36</v>
      </c>
      <c r="NT201" s="3">
        <v>1.37</v>
      </c>
      <c r="NU201" s="3">
        <v>2.23</v>
      </c>
      <c r="NV201" s="3">
        <v>0.98</v>
      </c>
      <c r="NW201" s="3">
        <v>-0.31</v>
      </c>
      <c r="NX201" s="3">
        <v>0.52</v>
      </c>
      <c r="NY201" s="3">
        <v>0.56999999999999995</v>
      </c>
      <c r="NZ201" s="3">
        <v>0.56999999999999995</v>
      </c>
      <c r="OA201" s="3">
        <v>1.76</v>
      </c>
      <c r="OB201" s="3">
        <v>0.77</v>
      </c>
      <c r="OC201" s="3">
        <v>0.7</v>
      </c>
      <c r="OD201" s="3">
        <v>0.45</v>
      </c>
      <c r="OE201" s="3">
        <v>0.59</v>
      </c>
      <c r="OF201" s="3">
        <v>-0.08</v>
      </c>
      <c r="OG201" s="3">
        <v>0.95</v>
      </c>
      <c r="OH201" s="3">
        <v>0.59</v>
      </c>
      <c r="OI201" s="3">
        <v>0.44</v>
      </c>
      <c r="OJ201" s="3">
        <v>0.52</v>
      </c>
      <c r="OK201" s="3">
        <v>0.86</v>
      </c>
      <c r="OL201" s="3">
        <v>0.55000000000000004</v>
      </c>
      <c r="OM201" s="3">
        <v>0.69</v>
      </c>
      <c r="ON201" s="3">
        <v>0.36</v>
      </c>
      <c r="OO201" s="3">
        <v>2.66</v>
      </c>
      <c r="OP201" s="3">
        <v>-0.34</v>
      </c>
      <c r="OQ201" s="3">
        <v>1.62</v>
      </c>
      <c r="OR201" s="3">
        <v>0.81</v>
      </c>
      <c r="OS201" s="3">
        <v>1.51</v>
      </c>
      <c r="OT201" s="3">
        <v>0.59</v>
      </c>
      <c r="OU201" s="3">
        <v>-0.7</v>
      </c>
      <c r="OV201" s="3">
        <v>0</v>
      </c>
      <c r="OW201" s="3">
        <v>1.61</v>
      </c>
      <c r="OX201" s="3">
        <v>0.72</v>
      </c>
      <c r="OY201" s="3">
        <v>0.42</v>
      </c>
      <c r="OZ201" s="3">
        <v>0</v>
      </c>
      <c r="PA201" s="3">
        <v>0</v>
      </c>
      <c r="PB201" s="3">
        <v>3.41</v>
      </c>
      <c r="PC201" s="3">
        <v>4.96</v>
      </c>
      <c r="PD201" s="3">
        <v>0.88</v>
      </c>
      <c r="PE201" s="3">
        <v>0.22</v>
      </c>
      <c r="PF201" s="3">
        <v>0.22</v>
      </c>
      <c r="PG201" s="3">
        <v>0</v>
      </c>
      <c r="PH201" s="3">
        <v>0</v>
      </c>
      <c r="PI201" s="3">
        <v>0</v>
      </c>
      <c r="PJ201" s="3">
        <v>0</v>
      </c>
      <c r="PK201" s="3">
        <v>0</v>
      </c>
      <c r="PL201" s="3">
        <v>0</v>
      </c>
      <c r="PM201" s="3">
        <v>0</v>
      </c>
      <c r="PN201" s="3">
        <v>1.51</v>
      </c>
      <c r="PO201" s="3">
        <v>1.35</v>
      </c>
      <c r="PP201" s="3">
        <v>1.1000000000000001</v>
      </c>
      <c r="PQ201" s="3">
        <v>2.63</v>
      </c>
      <c r="PR201" s="3">
        <v>0.13</v>
      </c>
      <c r="PS201" s="3">
        <v>0.72</v>
      </c>
      <c r="PT201" s="3">
        <v>0.09</v>
      </c>
      <c r="PU201" s="3">
        <v>-0.02</v>
      </c>
      <c r="PV201" s="3">
        <v>1.28</v>
      </c>
      <c r="PW201" s="3">
        <v>0</v>
      </c>
      <c r="PX201" s="3">
        <v>0</v>
      </c>
      <c r="PY201" s="3">
        <v>0</v>
      </c>
      <c r="PZ201" s="3">
        <v>0</v>
      </c>
      <c r="QA201" s="3">
        <v>0</v>
      </c>
      <c r="QB201" s="3">
        <v>0</v>
      </c>
      <c r="QC201" s="3">
        <v>1.03</v>
      </c>
      <c r="QD201" s="3">
        <v>1.03</v>
      </c>
      <c r="QE201" s="3">
        <v>1.03</v>
      </c>
      <c r="QF201" s="3">
        <v>0</v>
      </c>
      <c r="QG201" s="3">
        <v>1</v>
      </c>
      <c r="QH201" s="3">
        <v>0.2</v>
      </c>
      <c r="QI201" s="3">
        <v>2.13</v>
      </c>
      <c r="QJ201" s="3">
        <v>0</v>
      </c>
      <c r="QK201" s="3">
        <v>0.91</v>
      </c>
      <c r="QL201" s="3">
        <v>0</v>
      </c>
      <c r="QM201" s="3">
        <v>0</v>
      </c>
      <c r="QN201" s="3">
        <v>100</v>
      </c>
      <c r="QO201" s="3">
        <v>24.904399999999999</v>
      </c>
      <c r="QP201" s="3">
        <v>16.090399999999999</v>
      </c>
      <c r="QQ201" s="3">
        <v>0.8952</v>
      </c>
      <c r="QR201" s="3">
        <v>0.57650000000000001</v>
      </c>
      <c r="QS201" s="3">
        <v>2.1100000000000001E-2</v>
      </c>
      <c r="QT201" s="3">
        <v>6.8199999999999997E-2</v>
      </c>
      <c r="QU201" s="3">
        <v>3.2599999999999997E-2</v>
      </c>
      <c r="QV201" s="3">
        <v>0.1968</v>
      </c>
      <c r="QW201" s="3">
        <v>0.65180000000000005</v>
      </c>
      <c r="QX201" s="3">
        <v>1.14E-2</v>
      </c>
      <c r="QY201" s="3">
        <v>0.27639999999999998</v>
      </c>
      <c r="QZ201" s="3">
        <v>2.6800000000000001E-2</v>
      </c>
      <c r="RA201" s="3">
        <v>5.1000000000000004E-3</v>
      </c>
      <c r="RB201" s="3">
        <v>5.1000000000000004E-3</v>
      </c>
      <c r="RC201" s="3">
        <v>8.3699999999999997E-2</v>
      </c>
      <c r="RD201" s="3">
        <v>8.3000000000000001E-3</v>
      </c>
      <c r="RE201" s="3">
        <v>0.1414</v>
      </c>
      <c r="RF201" s="3">
        <v>9.3600000000000003E-2</v>
      </c>
      <c r="RG201" s="3">
        <v>0.67879999999999996</v>
      </c>
      <c r="RH201" s="3">
        <v>0.21490000000000001</v>
      </c>
      <c r="RI201" s="3">
        <v>1.1599999999999999E-2</v>
      </c>
      <c r="RJ201" s="3">
        <v>1.2800000000000001E-2</v>
      </c>
      <c r="RK201" s="3">
        <v>1.09E-2</v>
      </c>
      <c r="RL201" s="3">
        <v>6.4000000000000003E-3</v>
      </c>
      <c r="RM201" s="3">
        <v>3.7000000000000002E-3</v>
      </c>
      <c r="RN201" s="3">
        <v>0.214</v>
      </c>
      <c r="RO201" s="3">
        <v>0.14080000000000001</v>
      </c>
      <c r="RP201" s="3">
        <v>5.1799999999999999E-2</v>
      </c>
      <c r="RQ201" s="3">
        <v>1.18E-2</v>
      </c>
      <c r="RR201" s="3">
        <v>0.81399999999999995</v>
      </c>
      <c r="RS201" s="3">
        <v>0.10009999999999999</v>
      </c>
      <c r="RT201" s="3">
        <v>0.27689999999999998</v>
      </c>
      <c r="RU201" s="3">
        <v>1.52E-2</v>
      </c>
      <c r="RV201" s="3">
        <v>0.1341</v>
      </c>
      <c r="RW201" s="3">
        <v>0.13289999999999999</v>
      </c>
      <c r="RX201" s="3">
        <v>0.15060000000000001</v>
      </c>
      <c r="RY201" s="3">
        <v>4.1000000000000003E-3</v>
      </c>
      <c r="RZ201" s="3">
        <v>0.2261</v>
      </c>
      <c r="SA201" s="3">
        <v>0.10970000000000001</v>
      </c>
      <c r="SB201" s="3">
        <v>1.12E-2</v>
      </c>
      <c r="SC201" s="3">
        <v>1.83E-2</v>
      </c>
      <c r="SD201" s="3">
        <v>4.1999999999999997E-3</v>
      </c>
      <c r="SE201" s="3">
        <v>2.8799999999999999E-2</v>
      </c>
      <c r="SF201" s="3">
        <v>3.7600000000000001E-2</v>
      </c>
      <c r="SG201" s="3">
        <v>2.0000000000000001E-4</v>
      </c>
      <c r="SH201" s="3">
        <v>1.6E-2</v>
      </c>
      <c r="SI201" s="3">
        <v>0.94099999999999995</v>
      </c>
      <c r="SJ201" s="3">
        <v>1.43E-2</v>
      </c>
      <c r="SK201" s="3">
        <v>3.3799999999999997E-2</v>
      </c>
      <c r="SL201" s="3">
        <v>1.9E-3</v>
      </c>
      <c r="SM201" s="3">
        <v>8.77E-2</v>
      </c>
      <c r="SN201" s="3">
        <v>4.0000000000000001E-3</v>
      </c>
      <c r="SO201" s="3">
        <v>0.1736</v>
      </c>
      <c r="SP201" s="3">
        <v>9.5999999999999992E-3</v>
      </c>
      <c r="SQ201" s="3">
        <v>2.7000000000000001E-3</v>
      </c>
      <c r="SR201" s="3">
        <v>0.14449999999999999</v>
      </c>
      <c r="SS201" s="3">
        <v>8.4199999999999997E-2</v>
      </c>
      <c r="ST201" s="3">
        <v>1.3100000000000001E-2</v>
      </c>
      <c r="SU201" s="3">
        <v>7.4999999999999997E-3</v>
      </c>
      <c r="SV201" s="3">
        <v>5.6599999999999998E-2</v>
      </c>
      <c r="SW201" s="3">
        <v>2.52E-2</v>
      </c>
      <c r="SX201" s="3">
        <v>5.0599999999999999E-2</v>
      </c>
      <c r="SY201" s="3">
        <v>8.6800000000000002E-2</v>
      </c>
      <c r="SZ201" s="3">
        <v>0.13020000000000001</v>
      </c>
      <c r="TA201" s="3">
        <v>1.1599999999999999E-2</v>
      </c>
      <c r="TB201" s="3">
        <v>2.8999999999999998E-3</v>
      </c>
      <c r="TC201" s="3">
        <v>2.8780000000000001</v>
      </c>
      <c r="TD201" s="3">
        <v>2.92E-2</v>
      </c>
      <c r="TE201" s="3">
        <v>0.2301</v>
      </c>
      <c r="TF201" s="3">
        <v>1.14E-2</v>
      </c>
      <c r="TG201" s="3">
        <v>0.38290000000000002</v>
      </c>
      <c r="TH201" s="3">
        <v>5.9799999999999999E-2</v>
      </c>
      <c r="TI201" s="3">
        <v>0.30009999999999998</v>
      </c>
      <c r="TJ201" s="3">
        <v>0.45229999999999998</v>
      </c>
      <c r="TK201" s="3">
        <v>0.22159999999999999</v>
      </c>
      <c r="TL201" s="3">
        <v>1.7999999999999999E-2</v>
      </c>
      <c r="TM201" s="3">
        <v>6.5600000000000006E-2</v>
      </c>
      <c r="TN201" s="3">
        <v>0.1595</v>
      </c>
      <c r="TO201" s="3">
        <v>0.1404</v>
      </c>
      <c r="TP201" s="3">
        <v>0.3231</v>
      </c>
      <c r="TQ201" s="3">
        <v>3.8100000000000002E-2</v>
      </c>
      <c r="TR201" s="3">
        <v>4.4999999999999997E-3</v>
      </c>
      <c r="TS201" s="3">
        <v>0.44140000000000001</v>
      </c>
      <c r="TT201" s="3">
        <v>0.31130000000000002</v>
      </c>
      <c r="TU201" s="3">
        <v>4.3E-3</v>
      </c>
      <c r="TV201" s="3">
        <v>1E-3</v>
      </c>
      <c r="TW201" s="3">
        <v>2.9100000000000001E-2</v>
      </c>
      <c r="TX201" s="3">
        <v>2.5000000000000001E-3</v>
      </c>
      <c r="TY201" s="3">
        <v>4.7300000000000002E-2</v>
      </c>
      <c r="TZ201" s="3">
        <v>1.12E-2</v>
      </c>
      <c r="UA201" s="3">
        <v>4.3999999999999997E-2</v>
      </c>
      <c r="UB201" s="3">
        <v>3.2000000000000002E-3</v>
      </c>
      <c r="UC201" s="3">
        <v>7.1000000000000004E-3</v>
      </c>
      <c r="UD201" s="3">
        <v>5.0000000000000001E-4</v>
      </c>
      <c r="UE201" s="3">
        <v>5.9999999999999995E-4</v>
      </c>
      <c r="UF201" s="3">
        <v>8.8000000000000005E-3</v>
      </c>
      <c r="UG201" s="3">
        <v>2.3199999999999998E-2</v>
      </c>
      <c r="UH201" s="3">
        <v>6.7000000000000002E-3</v>
      </c>
      <c r="UI201" s="3">
        <v>6.4799999999999996E-2</v>
      </c>
      <c r="UJ201" s="3">
        <v>6.6E-3</v>
      </c>
      <c r="UK201" s="3">
        <v>1.2999999999999999E-3</v>
      </c>
      <c r="UL201" s="3">
        <v>6.4999999999999997E-3</v>
      </c>
      <c r="UM201" s="3">
        <v>1.84E-2</v>
      </c>
      <c r="UN201" s="3">
        <v>4.7999999999999996E-3</v>
      </c>
      <c r="UO201" s="3">
        <v>1.83E-2</v>
      </c>
      <c r="UP201" s="3">
        <v>8.9999999999999998E-4</v>
      </c>
      <c r="UQ201" s="3">
        <v>2.9999999999999997E-4</v>
      </c>
      <c r="UR201" s="3">
        <v>0.82889999999999997</v>
      </c>
      <c r="US201" s="3">
        <v>0.126</v>
      </c>
      <c r="UT201" s="3">
        <v>0.1137</v>
      </c>
      <c r="UU201" s="3">
        <v>0.31030000000000002</v>
      </c>
      <c r="UV201" s="3">
        <v>9.5899999999999999E-2</v>
      </c>
      <c r="UW201" s="3">
        <v>8.0000000000000002E-3</v>
      </c>
      <c r="UX201" s="3">
        <v>0.15659999999999999</v>
      </c>
      <c r="UY201" s="3">
        <v>1.66E-2</v>
      </c>
      <c r="UZ201" s="3">
        <v>1.6999999999999999E-3</v>
      </c>
      <c r="VA201" s="3">
        <v>1.0944</v>
      </c>
      <c r="VB201" s="3">
        <v>0.48859999999999998</v>
      </c>
      <c r="VC201" s="3">
        <v>0.3931</v>
      </c>
      <c r="VD201" s="3">
        <v>0.2127</v>
      </c>
      <c r="VE201" s="3">
        <v>1.954</v>
      </c>
      <c r="VF201" s="3">
        <v>0.93289999999999995</v>
      </c>
      <c r="VG201" s="3">
        <v>1.52E-2</v>
      </c>
      <c r="VH201" s="3">
        <v>0.23050000000000001</v>
      </c>
      <c r="VI201" s="3">
        <v>0.53010000000000002</v>
      </c>
      <c r="VJ201" s="3">
        <v>2.3999999999999998E-3</v>
      </c>
      <c r="VK201" s="3">
        <v>0.2223</v>
      </c>
      <c r="VL201" s="3">
        <v>2.0500000000000001E-2</v>
      </c>
      <c r="VM201" s="3">
        <v>1.9632000000000001</v>
      </c>
      <c r="VN201" s="3">
        <v>0.47389999999999999</v>
      </c>
      <c r="VO201" s="3">
        <v>1.1482000000000001</v>
      </c>
      <c r="VP201" s="3">
        <v>0.10349999999999999</v>
      </c>
      <c r="VQ201" s="3">
        <v>0.1154</v>
      </c>
      <c r="VR201" s="3">
        <v>0.10249999999999999</v>
      </c>
      <c r="VS201" s="3">
        <v>1.9599999999999999E-2</v>
      </c>
      <c r="VT201" s="3">
        <v>0.42809999999999998</v>
      </c>
      <c r="VU201" s="3">
        <v>0.25240000000000001</v>
      </c>
      <c r="VV201" s="3">
        <v>2.5600000000000001E-2</v>
      </c>
      <c r="VW201" s="3">
        <v>0.15010000000000001</v>
      </c>
      <c r="VX201" s="3">
        <v>1.8459000000000001</v>
      </c>
      <c r="VY201" s="3">
        <v>0.15920000000000001</v>
      </c>
      <c r="VZ201" s="3">
        <v>3.8699999999999998E-2</v>
      </c>
      <c r="WA201" s="3">
        <v>0.34329999999999999</v>
      </c>
      <c r="WB201" s="3">
        <v>1.44E-2</v>
      </c>
      <c r="WC201" s="3">
        <v>4.9500000000000002E-2</v>
      </c>
      <c r="WD201" s="3">
        <v>0.73109999999999997</v>
      </c>
      <c r="WE201" s="3">
        <v>0.39529999999999998</v>
      </c>
      <c r="WF201" s="3">
        <v>0.1143</v>
      </c>
      <c r="WG201" s="3">
        <v>0.15570000000000001</v>
      </c>
      <c r="WH201" s="3">
        <v>7.3000000000000001E-3</v>
      </c>
      <c r="WI201" s="3">
        <v>5.4999999999999997E-3</v>
      </c>
      <c r="WJ201" s="3">
        <v>1.41E-2</v>
      </c>
      <c r="WK201" s="3">
        <v>5.1000000000000004E-3</v>
      </c>
      <c r="WL201" s="3">
        <v>3.8100000000000002E-2</v>
      </c>
      <c r="WM201" s="3">
        <v>4.0000000000000001E-3</v>
      </c>
      <c r="WN201" s="3">
        <v>6.1999999999999998E-3</v>
      </c>
      <c r="WO201" s="3">
        <v>3.0999999999999999E-3</v>
      </c>
      <c r="WP201" s="3">
        <v>9.7000000000000003E-3</v>
      </c>
      <c r="WQ201" s="3">
        <v>2.8000000000000001E-2</v>
      </c>
      <c r="WR201" s="3">
        <v>1.77E-2</v>
      </c>
      <c r="WS201" s="3">
        <v>1.6799999999999999E-2</v>
      </c>
      <c r="WT201" s="3">
        <v>0.42399999999999999</v>
      </c>
      <c r="WU201" s="3">
        <v>5.1000000000000004E-3</v>
      </c>
      <c r="WV201" s="3">
        <v>0.15459999999999999</v>
      </c>
      <c r="WW201" s="3">
        <v>0.1096</v>
      </c>
      <c r="WX201" s="3">
        <v>7.7000000000000002E-3</v>
      </c>
      <c r="WY201" s="3">
        <v>8.6E-3</v>
      </c>
      <c r="WZ201" s="3">
        <v>5.21E-2</v>
      </c>
      <c r="XA201" s="3">
        <v>5.5999999999999999E-3</v>
      </c>
      <c r="XB201" s="3">
        <v>2.5000000000000001E-2</v>
      </c>
      <c r="XC201" s="3">
        <v>5.57E-2</v>
      </c>
      <c r="XD201" s="3">
        <v>8.8140000000000001</v>
      </c>
      <c r="XE201" s="3">
        <v>8.8140000000000001</v>
      </c>
      <c r="XF201" s="3">
        <v>5.1769999999999996</v>
      </c>
      <c r="XG201" s="3">
        <v>2.0335000000000001</v>
      </c>
      <c r="XH201" s="3">
        <v>0.108</v>
      </c>
      <c r="XI201" s="3">
        <v>0.37780000000000002</v>
      </c>
      <c r="XJ201" s="3">
        <v>7.4200000000000002E-2</v>
      </c>
      <c r="XK201" s="3">
        <v>0.70940000000000003</v>
      </c>
      <c r="XL201" s="3">
        <v>6.8699999999999997E-2</v>
      </c>
      <c r="XM201" s="3">
        <v>0.26550000000000001</v>
      </c>
      <c r="XN201" s="3">
        <v>15.855499999999999</v>
      </c>
      <c r="XO201" s="3">
        <v>10.4993</v>
      </c>
      <c r="XP201" s="3">
        <v>7.1779999999999999</v>
      </c>
      <c r="XQ201" s="3">
        <v>4.0472000000000001</v>
      </c>
      <c r="XR201" s="3">
        <v>1.6411</v>
      </c>
      <c r="XS201" s="3">
        <v>1.4722999999999999</v>
      </c>
      <c r="XT201" s="3">
        <v>1.7399999999999999E-2</v>
      </c>
      <c r="XU201" s="3">
        <v>2.4674</v>
      </c>
      <c r="XV201" s="3">
        <v>4.7600000000000003E-2</v>
      </c>
      <c r="XW201" s="3">
        <v>2.2800000000000001E-2</v>
      </c>
      <c r="XX201" s="3">
        <v>3.0099999999999998E-2</v>
      </c>
      <c r="XY201" s="3">
        <v>2.2599999999999999E-2</v>
      </c>
      <c r="XZ201" s="3">
        <v>0.2243</v>
      </c>
      <c r="YA201" s="3">
        <v>0.1802</v>
      </c>
      <c r="YB201" s="3">
        <v>0.1744</v>
      </c>
      <c r="YC201" s="3">
        <v>0.12520000000000001</v>
      </c>
      <c r="YD201" s="3">
        <v>5.9400000000000001E-2</v>
      </c>
      <c r="YE201" s="3">
        <v>1.4542999999999999</v>
      </c>
      <c r="YF201" s="3">
        <v>5.04E-2</v>
      </c>
      <c r="YG201" s="3">
        <v>7.6300000000000007E-2</v>
      </c>
      <c r="YH201" s="3">
        <v>0.85389999999999999</v>
      </c>
      <c r="YI201" s="3">
        <v>5.6899999999999999E-2</v>
      </c>
      <c r="YJ201" s="3">
        <v>0.12859999999999999</v>
      </c>
      <c r="YK201" s="3">
        <v>0.33889999999999998</v>
      </c>
      <c r="YL201" s="3">
        <v>4.8899999999999999E-2</v>
      </c>
      <c r="YM201" s="3">
        <v>5.3E-3</v>
      </c>
      <c r="YN201" s="3">
        <v>9.5500000000000002E-2</v>
      </c>
      <c r="YO201" s="3">
        <v>4.7399999999999998E-2</v>
      </c>
      <c r="YP201" s="3">
        <v>0.13250000000000001</v>
      </c>
      <c r="YQ201" s="3">
        <v>5.3562000000000003</v>
      </c>
      <c r="YR201" s="3">
        <v>1.3154999999999999</v>
      </c>
      <c r="YS201" s="3">
        <v>8.8999999999999999E-3</v>
      </c>
      <c r="YT201" s="3">
        <v>1.2343999999999999</v>
      </c>
      <c r="YU201" s="3">
        <v>7.2300000000000003E-2</v>
      </c>
      <c r="YV201" s="3">
        <v>4.0407000000000002</v>
      </c>
      <c r="YW201" s="3">
        <v>4.0407000000000002</v>
      </c>
      <c r="YX201" s="3">
        <v>4.3270999999999997</v>
      </c>
      <c r="YY201" s="3">
        <v>2.2772000000000001</v>
      </c>
      <c r="YZ201" s="3">
        <v>1.4227000000000001</v>
      </c>
      <c r="ZA201" s="3">
        <v>0.57930000000000004</v>
      </c>
      <c r="ZB201" s="3">
        <v>0.50449999999999995</v>
      </c>
      <c r="ZC201" s="3">
        <v>0.1946</v>
      </c>
      <c r="ZD201" s="3">
        <v>1.26E-2</v>
      </c>
      <c r="ZE201" s="3">
        <v>0.13159999999999999</v>
      </c>
      <c r="ZF201" s="3">
        <v>0.53359999999999996</v>
      </c>
      <c r="ZG201" s="3">
        <v>8.4500000000000006E-2</v>
      </c>
      <c r="ZH201" s="3">
        <v>8.1900000000000001E-2</v>
      </c>
      <c r="ZI201" s="3">
        <v>9.98E-2</v>
      </c>
      <c r="ZJ201" s="3">
        <v>5.7500000000000002E-2</v>
      </c>
      <c r="ZK201" s="3">
        <v>4.4699999999999997E-2</v>
      </c>
      <c r="ZL201" s="3">
        <v>2.3199999999999998E-2</v>
      </c>
      <c r="ZM201" s="3">
        <v>0.14199999999999999</v>
      </c>
      <c r="ZN201" s="3">
        <v>0.32100000000000001</v>
      </c>
      <c r="ZO201" s="3">
        <v>0.2379</v>
      </c>
      <c r="ZP201" s="3">
        <v>8.3099999999999993E-2</v>
      </c>
      <c r="ZQ201" s="3">
        <v>1.6869000000000001</v>
      </c>
      <c r="ZR201" s="3">
        <v>1.0427999999999999</v>
      </c>
      <c r="ZS201" s="3">
        <v>0.48089999999999999</v>
      </c>
      <c r="ZT201" s="3">
        <v>3.5999999999999997E-2</v>
      </c>
      <c r="ZU201" s="3">
        <v>0.21049999999999999</v>
      </c>
      <c r="ZV201" s="3">
        <v>3.0000000000000001E-3</v>
      </c>
      <c r="ZW201" s="3">
        <v>2.5899999999999999E-2</v>
      </c>
      <c r="ZX201" s="3">
        <v>0.21529999999999999</v>
      </c>
      <c r="ZY201" s="3">
        <v>2.1499999999999998E-2</v>
      </c>
      <c r="ZZ201" s="3">
        <v>4.99E-2</v>
      </c>
      <c r="AAA201" s="3">
        <v>0.64410000000000001</v>
      </c>
      <c r="AAB201" s="3">
        <v>0.1832</v>
      </c>
      <c r="AAC201" s="3">
        <v>7.4499999999999997E-2</v>
      </c>
      <c r="AAD201" s="3">
        <v>6.6600000000000006E-2</v>
      </c>
      <c r="AAE201" s="3">
        <v>7.1000000000000004E-3</v>
      </c>
      <c r="AAF201" s="3">
        <v>0.31269999999999998</v>
      </c>
      <c r="AAG201" s="3">
        <v>0.36299999999999999</v>
      </c>
      <c r="AAH201" s="3">
        <v>0.36299999999999999</v>
      </c>
      <c r="AAI201" s="3">
        <v>7.7600000000000002E-2</v>
      </c>
      <c r="AAJ201" s="3">
        <v>7.4700000000000003E-2</v>
      </c>
      <c r="AAK201" s="3">
        <v>4.7000000000000002E-3</v>
      </c>
      <c r="AAL201" s="3">
        <v>6.1800000000000001E-2</v>
      </c>
      <c r="AAM201" s="3">
        <v>0.14249999999999999</v>
      </c>
      <c r="AAN201" s="3">
        <v>1.6999999999999999E-3</v>
      </c>
      <c r="AAO201" s="3">
        <v>6.1212999999999997</v>
      </c>
      <c r="AAP201" s="3">
        <v>3.907</v>
      </c>
      <c r="AAQ201" s="3">
        <v>1.4387000000000001</v>
      </c>
      <c r="AAR201" s="3">
        <v>0.44650000000000001</v>
      </c>
      <c r="AAS201" s="3">
        <v>5.9400000000000001E-2</v>
      </c>
      <c r="AAT201" s="3">
        <v>7.3300000000000004E-2</v>
      </c>
      <c r="AAU201" s="3">
        <v>0.22120000000000001</v>
      </c>
      <c r="AAV201" s="3">
        <v>2.24E-2</v>
      </c>
      <c r="AAW201" s="3">
        <v>0.61580000000000001</v>
      </c>
      <c r="AAX201" s="3">
        <v>1.7827999999999999</v>
      </c>
      <c r="AAY201" s="3">
        <v>0.48049999999999998</v>
      </c>
      <c r="AAZ201" s="3">
        <v>6.5299999999999997E-2</v>
      </c>
      <c r="ABA201" s="3">
        <v>2.1999999999999999E-2</v>
      </c>
      <c r="ABB201" s="3">
        <v>0.32400000000000001</v>
      </c>
      <c r="ABC201" s="3">
        <v>0.64559999999999995</v>
      </c>
      <c r="ABD201" s="3">
        <v>0.15509999999999999</v>
      </c>
      <c r="ABE201" s="3">
        <v>9.0300000000000005E-2</v>
      </c>
      <c r="ABF201" s="3">
        <v>0.68559999999999999</v>
      </c>
      <c r="ABG201" s="3">
        <v>2.3599999999999999E-2</v>
      </c>
      <c r="ABH201" s="3">
        <v>0.12540000000000001</v>
      </c>
      <c r="ABI201" s="3">
        <v>4.02E-2</v>
      </c>
      <c r="ABJ201" s="3">
        <v>7.1900000000000006E-2</v>
      </c>
      <c r="ABK201" s="3">
        <v>0.1082</v>
      </c>
      <c r="ABL201" s="3">
        <v>0.2717</v>
      </c>
      <c r="ABM201" s="3">
        <v>4.4600000000000001E-2</v>
      </c>
      <c r="ABN201" s="3">
        <v>1.7807999999999999</v>
      </c>
      <c r="ABO201" s="3">
        <v>1.7807999999999999</v>
      </c>
      <c r="ABP201" s="3">
        <v>0.20369999999999999</v>
      </c>
      <c r="ABQ201" s="3">
        <v>0.3125</v>
      </c>
      <c r="ABR201" s="3">
        <v>1.26E-2</v>
      </c>
      <c r="ABS201" s="3">
        <v>2.0899999999999998E-2</v>
      </c>
      <c r="ABT201" s="3">
        <v>0.37430000000000002</v>
      </c>
      <c r="ABU201" s="3">
        <v>3.2000000000000001E-2</v>
      </c>
      <c r="ABV201" s="3">
        <v>0.20030000000000001</v>
      </c>
      <c r="ABW201" s="3">
        <v>0.62439999999999996</v>
      </c>
      <c r="ABX201" s="3">
        <v>0.35</v>
      </c>
      <c r="ABY201" s="3">
        <v>0.35</v>
      </c>
      <c r="ABZ201" s="3">
        <v>0.16320000000000001</v>
      </c>
      <c r="ACA201" s="3">
        <v>0.1716</v>
      </c>
      <c r="ACB201" s="3">
        <v>1.5100000000000001E-2</v>
      </c>
      <c r="ACC201" s="3">
        <v>8.3500000000000005E-2</v>
      </c>
      <c r="ACD201" s="3">
        <v>8.3500000000000005E-2</v>
      </c>
      <c r="ACE201" s="3">
        <v>5.2299999999999999E-2</v>
      </c>
      <c r="ACF201" s="3">
        <v>1.7399999999999999E-2</v>
      </c>
      <c r="ACG201" s="3">
        <v>1.38E-2</v>
      </c>
      <c r="ACH201" s="3">
        <v>18.356300000000001</v>
      </c>
      <c r="ACI201" s="3">
        <v>18.356300000000001</v>
      </c>
      <c r="ACJ201" s="3">
        <v>4.5274999999999999</v>
      </c>
      <c r="ACK201" s="3">
        <v>2.5579000000000001</v>
      </c>
      <c r="ACL201" s="3">
        <v>0.36520000000000002</v>
      </c>
      <c r="ACM201" s="3">
        <v>5.57E-2</v>
      </c>
      <c r="ACN201" s="3">
        <v>0.72030000000000005</v>
      </c>
      <c r="ACO201" s="3">
        <v>0.25219999999999998</v>
      </c>
      <c r="ACP201" s="3">
        <v>0.40799999999999997</v>
      </c>
      <c r="ACQ201" s="3">
        <v>6.5799999999999997E-2</v>
      </c>
      <c r="ACR201" s="3">
        <v>8.0999999999999996E-3</v>
      </c>
      <c r="ACS201" s="3">
        <v>9.4299999999999995E-2</v>
      </c>
      <c r="ACT201" s="3">
        <v>8.6864000000000008</v>
      </c>
      <c r="ACU201" s="3">
        <v>3.0261999999999998</v>
      </c>
      <c r="ACV201" s="3">
        <v>0.86270000000000002</v>
      </c>
      <c r="ACW201" s="3">
        <v>0.27560000000000001</v>
      </c>
      <c r="ACX201" s="3">
        <v>3.1199999999999999E-2</v>
      </c>
      <c r="ACY201" s="3">
        <v>0.1016</v>
      </c>
      <c r="ACZ201" s="3">
        <v>0.36180000000000001</v>
      </c>
      <c r="ADA201" s="3">
        <v>0.20430000000000001</v>
      </c>
      <c r="ADB201" s="3">
        <v>1.7806</v>
      </c>
      <c r="ADC201" s="3">
        <v>0.1055</v>
      </c>
      <c r="ADD201" s="3">
        <v>0.11070000000000001</v>
      </c>
      <c r="ADE201" s="3">
        <v>4.24E-2</v>
      </c>
      <c r="ADF201" s="3">
        <v>1.1153</v>
      </c>
      <c r="ADG201" s="3">
        <v>5.04E-2</v>
      </c>
      <c r="ADH201" s="3">
        <v>5.7000000000000002E-3</v>
      </c>
      <c r="ADI201" s="3">
        <v>0.61250000000000004</v>
      </c>
      <c r="ADJ201" s="3">
        <v>5.1424000000000003</v>
      </c>
      <c r="ADK201" s="3">
        <v>3.9876</v>
      </c>
      <c r="ADL201" s="3">
        <v>0.88939999999999997</v>
      </c>
      <c r="ADM201" s="3">
        <v>0.14979999999999999</v>
      </c>
      <c r="ADN201" s="3">
        <v>0.11559999999999999</v>
      </c>
      <c r="ADO201" s="3">
        <v>11.2149</v>
      </c>
      <c r="ADP201" s="3">
        <v>3.5533999999999999</v>
      </c>
      <c r="ADQ201" s="3">
        <v>3.2803</v>
      </c>
      <c r="ADR201" s="3">
        <v>0.2266</v>
      </c>
      <c r="ADS201" s="3">
        <v>0.40360000000000001</v>
      </c>
      <c r="ADT201" s="3">
        <v>0.30840000000000001</v>
      </c>
      <c r="ADU201" s="3">
        <v>0.182</v>
      </c>
      <c r="ADV201" s="3">
        <v>0.104</v>
      </c>
      <c r="ADW201" s="3">
        <v>0.1787</v>
      </c>
      <c r="ADX201" s="3">
        <v>0.1958</v>
      </c>
      <c r="ADY201" s="3">
        <v>0.19120000000000001</v>
      </c>
      <c r="ADZ201" s="3">
        <v>0.36230000000000001</v>
      </c>
      <c r="AEA201" s="3">
        <v>0.37940000000000002</v>
      </c>
      <c r="AEB201" s="3">
        <v>0.67410000000000003</v>
      </c>
      <c r="AEC201" s="3">
        <v>7.4200000000000002E-2</v>
      </c>
      <c r="AED201" s="3">
        <v>0.27310000000000001</v>
      </c>
      <c r="AEE201" s="3">
        <v>4.3099999999999999E-2</v>
      </c>
      <c r="AEF201" s="3">
        <v>9.3799999999999994E-2</v>
      </c>
      <c r="AEG201" s="3">
        <v>0.13619999999999999</v>
      </c>
      <c r="AEH201" s="3">
        <v>5.0376000000000003</v>
      </c>
      <c r="AEI201" s="3">
        <v>1.1520999999999999</v>
      </c>
      <c r="AEJ201" s="3">
        <v>0.47610000000000002</v>
      </c>
      <c r="AEK201" s="3">
        <v>0.4728</v>
      </c>
      <c r="AEL201" s="3">
        <v>5.8999999999999997E-2</v>
      </c>
      <c r="AEM201" s="3">
        <v>3.5000000000000001E-3</v>
      </c>
      <c r="AEN201" s="3">
        <v>5.7000000000000002E-2</v>
      </c>
      <c r="AEO201" s="3">
        <v>8.3699999999999997E-2</v>
      </c>
      <c r="AEP201" s="3">
        <v>0.57530000000000003</v>
      </c>
      <c r="AEQ201" s="3">
        <v>0.1023</v>
      </c>
      <c r="AER201" s="3">
        <v>0.37290000000000001</v>
      </c>
      <c r="AES201" s="3">
        <v>0.1</v>
      </c>
      <c r="AET201" s="3">
        <v>3.3102</v>
      </c>
      <c r="AEU201" s="3">
        <v>3.3102</v>
      </c>
      <c r="AEV201" s="3">
        <v>2.6238999999999999</v>
      </c>
      <c r="AEW201" s="3">
        <v>2.6238999999999999</v>
      </c>
      <c r="AEX201" s="3">
        <v>0.28170000000000001</v>
      </c>
      <c r="AEY201" s="3">
        <v>5.8200000000000002E-2</v>
      </c>
      <c r="AEZ201" s="3">
        <v>1.3899999999999999E-2</v>
      </c>
      <c r="AFA201" s="3">
        <v>0.3483</v>
      </c>
      <c r="AFB201" s="3">
        <v>0.1903</v>
      </c>
      <c r="AFC201" s="3">
        <v>9.2200000000000004E-2</v>
      </c>
      <c r="AFD201" s="3">
        <v>1.0115000000000001</v>
      </c>
      <c r="AFE201" s="3">
        <v>0.1069</v>
      </c>
      <c r="AFF201" s="3">
        <v>1.09E-2</v>
      </c>
      <c r="AFG201" s="3">
        <v>0.16159999999999999</v>
      </c>
      <c r="AFH201" s="3">
        <v>0.21010000000000001</v>
      </c>
      <c r="AFI201" s="3">
        <v>0.13830000000000001</v>
      </c>
      <c r="AFJ201" s="3">
        <v>10.728300000000001</v>
      </c>
      <c r="AFK201" s="3">
        <v>6.5724</v>
      </c>
      <c r="AFL201" s="3">
        <v>6.5724</v>
      </c>
      <c r="AFM201" s="3">
        <v>5.04E-2</v>
      </c>
      <c r="AFN201" s="3">
        <v>0.4446</v>
      </c>
      <c r="AFO201" s="3">
        <v>1.2892999999999999</v>
      </c>
      <c r="AFP201" s="3">
        <v>4.0460000000000003</v>
      </c>
      <c r="AFQ201" s="3">
        <v>1.55E-2</v>
      </c>
      <c r="AFR201" s="3">
        <v>8.0699999999999994E-2</v>
      </c>
      <c r="AFS201" s="3">
        <v>0.63219999999999998</v>
      </c>
      <c r="AFT201" s="3">
        <v>1.37E-2</v>
      </c>
      <c r="AFU201" s="3">
        <v>4.1559999999999997</v>
      </c>
      <c r="AFV201" s="3">
        <v>3.0876999999999999</v>
      </c>
      <c r="AFW201" s="3">
        <v>0.1852</v>
      </c>
      <c r="AFX201" s="3">
        <v>4.9799999999999997E-2</v>
      </c>
      <c r="AFY201" s="3">
        <v>1.2E-2</v>
      </c>
      <c r="AFZ201" s="3">
        <v>0.1598</v>
      </c>
      <c r="AGA201" s="3">
        <v>4.41E-2</v>
      </c>
      <c r="AGB201" s="3">
        <v>0.2213</v>
      </c>
      <c r="AGC201" s="3">
        <v>9.8100000000000007E-2</v>
      </c>
      <c r="AGD201" s="3">
        <v>0.24629999999999999</v>
      </c>
      <c r="AGE201" s="3">
        <v>0.4274</v>
      </c>
      <c r="AGF201" s="3">
        <v>0.1236</v>
      </c>
      <c r="AGG201" s="3">
        <v>0.28129999999999999</v>
      </c>
      <c r="AGH201" s="3">
        <v>0.50870000000000004</v>
      </c>
      <c r="AGI201" s="3">
        <v>3.8999999999999998E-3</v>
      </c>
      <c r="AGJ201" s="3">
        <v>0.38129999999999997</v>
      </c>
      <c r="AGK201" s="3">
        <v>0.3448</v>
      </c>
      <c r="AGL201" s="3">
        <v>1.0011000000000001</v>
      </c>
      <c r="AGM201" s="3">
        <v>1.0011000000000001</v>
      </c>
      <c r="AGN201" s="3">
        <v>6.7199999999999996E-2</v>
      </c>
      <c r="AGO201" s="3">
        <v>4.1599999999999998E-2</v>
      </c>
      <c r="AGP201" s="3">
        <v>2.5600000000000001E-2</v>
      </c>
      <c r="AGQ201" s="3">
        <v>4.6003999999999996</v>
      </c>
      <c r="AGR201" s="3">
        <v>4.6003999999999996</v>
      </c>
      <c r="AGS201" s="3">
        <v>2.9392</v>
      </c>
      <c r="AGT201" s="3">
        <v>1.7100000000000001E-2</v>
      </c>
      <c r="AGU201" s="3">
        <v>0.1915</v>
      </c>
      <c r="AGV201" s="3">
        <v>0.73819999999999997</v>
      </c>
      <c r="AGW201" s="3">
        <v>0.34570000000000001</v>
      </c>
      <c r="AGX201" s="3">
        <v>1.4256</v>
      </c>
      <c r="AGY201" s="3">
        <v>0.22109999999999999</v>
      </c>
      <c r="AGZ201" s="3">
        <v>0.52280000000000004</v>
      </c>
      <c r="AHA201" s="3">
        <v>0.1394</v>
      </c>
      <c r="AHB201" s="3">
        <v>3.9699999999999999E-2</v>
      </c>
      <c r="AHC201" s="3">
        <v>0.20530000000000001</v>
      </c>
      <c r="AHD201" s="3">
        <v>0.1384</v>
      </c>
      <c r="AHE201" s="3">
        <v>0.33639999999999998</v>
      </c>
      <c r="AHF201" s="3">
        <v>0.12939999999999999</v>
      </c>
      <c r="AHG201" s="3">
        <v>2.5600000000000001E-2</v>
      </c>
      <c r="AHH201" s="3">
        <v>0.18140000000000001</v>
      </c>
      <c r="AHI201" s="3">
        <v>0.80200000000000005</v>
      </c>
      <c r="AHJ201" s="3">
        <v>0.1646</v>
      </c>
      <c r="AHK201">
        <v>7.7899999999999997E-2</v>
      </c>
      <c r="AHL201">
        <v>0.25219999999999998</v>
      </c>
      <c r="AHM201">
        <v>9.8799999999999999E-2</v>
      </c>
      <c r="AHN201">
        <v>0.2084</v>
      </c>
      <c r="AHO201">
        <v>3.8917000000000002</v>
      </c>
      <c r="AHP201">
        <v>3.8917000000000002</v>
      </c>
      <c r="AHQ201">
        <v>3.8917000000000002</v>
      </c>
      <c r="AHR201">
        <v>1.14E-2</v>
      </c>
      <c r="AHS201">
        <v>1.0544</v>
      </c>
      <c r="AHT201">
        <v>0.1023</v>
      </c>
      <c r="AHU201">
        <v>1.3078000000000001</v>
      </c>
      <c r="AHV201">
        <v>0.24890000000000001</v>
      </c>
      <c r="AHW201">
        <v>0.15629999999999999</v>
      </c>
      <c r="AHX201">
        <v>0.72940000000000005</v>
      </c>
      <c r="AHY201">
        <v>0.28120000000000001</v>
      </c>
      <c r="AIA201">
        <v>0</v>
      </c>
      <c r="AIB201">
        <v>0</v>
      </c>
      <c r="AIC201">
        <v>0</v>
      </c>
      <c r="AID201">
        <v>0</v>
      </c>
      <c r="AIE201">
        <v>0</v>
      </c>
      <c r="AIF201">
        <v>0</v>
      </c>
      <c r="AIG201">
        <v>0</v>
      </c>
      <c r="AIH201">
        <v>0</v>
      </c>
      <c r="AII201">
        <v>0</v>
      </c>
      <c r="AIJ201">
        <v>0</v>
      </c>
      <c r="AIK201">
        <v>0</v>
      </c>
      <c r="AIL201">
        <v>0</v>
      </c>
      <c r="AIM201">
        <v>0</v>
      </c>
      <c r="AIN201">
        <v>0</v>
      </c>
      <c r="AIO201">
        <v>0</v>
      </c>
      <c r="AIP201">
        <v>0</v>
      </c>
      <c r="AIQ201">
        <v>0</v>
      </c>
      <c r="AIR201">
        <v>0</v>
      </c>
      <c r="AIS201">
        <v>0</v>
      </c>
      <c r="AIT201">
        <v>0</v>
      </c>
      <c r="AIU201">
        <v>0</v>
      </c>
      <c r="AIV201">
        <v>0</v>
      </c>
      <c r="AIW201">
        <v>0</v>
      </c>
      <c r="AIX201">
        <v>0</v>
      </c>
      <c r="AIY201">
        <v>0</v>
      </c>
      <c r="AIZ201">
        <v>0</v>
      </c>
      <c r="AJA201">
        <v>0</v>
      </c>
      <c r="AJB201">
        <v>0</v>
      </c>
      <c r="AJC201">
        <v>0</v>
      </c>
      <c r="AJD201">
        <v>0</v>
      </c>
      <c r="AJE201">
        <v>0</v>
      </c>
      <c r="AJF201">
        <v>0</v>
      </c>
      <c r="AJG201">
        <v>0</v>
      </c>
      <c r="AJH201">
        <v>0</v>
      </c>
      <c r="AJI201">
        <v>0</v>
      </c>
      <c r="AJJ201">
        <v>0</v>
      </c>
      <c r="AJK201">
        <v>0</v>
      </c>
      <c r="AJL201">
        <v>0</v>
      </c>
      <c r="AJM201">
        <v>0</v>
      </c>
      <c r="AJN201">
        <v>0</v>
      </c>
      <c r="AJO201">
        <v>0</v>
      </c>
      <c r="AJP201">
        <v>0</v>
      </c>
      <c r="AJQ201">
        <v>0</v>
      </c>
      <c r="AJR201">
        <v>0</v>
      </c>
      <c r="AJS201">
        <v>0</v>
      </c>
      <c r="AJT201">
        <v>0</v>
      </c>
      <c r="AJU201">
        <v>0</v>
      </c>
      <c r="AJV201">
        <v>0</v>
      </c>
      <c r="AJW201">
        <v>0</v>
      </c>
      <c r="AJX201">
        <v>0</v>
      </c>
      <c r="AJY201">
        <v>0</v>
      </c>
      <c r="AJZ201">
        <v>0</v>
      </c>
      <c r="AKA201">
        <v>0</v>
      </c>
      <c r="AKB201">
        <v>0</v>
      </c>
      <c r="AKC201">
        <v>0</v>
      </c>
      <c r="AKD201">
        <v>0</v>
      </c>
      <c r="AKE201">
        <v>0</v>
      </c>
      <c r="AKF201">
        <v>0</v>
      </c>
      <c r="AKG201">
        <v>0</v>
      </c>
      <c r="AKH201">
        <v>0</v>
      </c>
      <c r="AKI201">
        <v>0</v>
      </c>
      <c r="AKJ201">
        <v>0</v>
      </c>
      <c r="AKK201">
        <v>0</v>
      </c>
      <c r="AKL201">
        <v>0</v>
      </c>
      <c r="AKM201">
        <v>0</v>
      </c>
      <c r="AKN201">
        <v>0</v>
      </c>
      <c r="AKO201">
        <v>0</v>
      </c>
      <c r="AKP201">
        <v>0</v>
      </c>
      <c r="AKQ201">
        <v>0</v>
      </c>
      <c r="AKR201">
        <v>0</v>
      </c>
      <c r="AKS201">
        <v>0</v>
      </c>
      <c r="AKT201">
        <v>0</v>
      </c>
      <c r="AKU201">
        <v>0</v>
      </c>
      <c r="AKV201">
        <v>0</v>
      </c>
      <c r="AKW201">
        <v>0</v>
      </c>
      <c r="AKX201">
        <v>0</v>
      </c>
      <c r="AKY201">
        <v>0</v>
      </c>
      <c r="AKZ201">
        <v>0</v>
      </c>
      <c r="ALA201">
        <v>0</v>
      </c>
      <c r="ALB201">
        <v>0</v>
      </c>
      <c r="ALC201">
        <v>0</v>
      </c>
      <c r="ALD201">
        <v>0</v>
      </c>
      <c r="ALE201">
        <v>0</v>
      </c>
      <c r="ALF201">
        <v>0</v>
      </c>
      <c r="ALG201">
        <v>0</v>
      </c>
      <c r="ALH201">
        <v>0</v>
      </c>
      <c r="ALI201">
        <v>0</v>
      </c>
      <c r="ALJ201">
        <v>0</v>
      </c>
      <c r="ALK201">
        <v>0</v>
      </c>
      <c r="ALL201">
        <v>0</v>
      </c>
      <c r="ALM201">
        <v>0</v>
      </c>
      <c r="ALN201">
        <v>0</v>
      </c>
      <c r="ALO201">
        <v>0</v>
      </c>
      <c r="ALP201">
        <v>0</v>
      </c>
      <c r="ALQ201">
        <v>0</v>
      </c>
      <c r="ALR201">
        <v>0</v>
      </c>
      <c r="ALS201">
        <v>0</v>
      </c>
      <c r="ALT201">
        <v>0</v>
      </c>
      <c r="ALU201">
        <v>0</v>
      </c>
      <c r="ALV201">
        <v>0</v>
      </c>
      <c r="ALW201">
        <v>0</v>
      </c>
      <c r="ALX201">
        <v>0</v>
      </c>
      <c r="ALY201">
        <v>0</v>
      </c>
      <c r="ALZ201">
        <v>0</v>
      </c>
      <c r="AMA201">
        <v>0</v>
      </c>
      <c r="AMB201">
        <v>0</v>
      </c>
      <c r="AMC201">
        <v>0</v>
      </c>
      <c r="AMD201">
        <v>0</v>
      </c>
      <c r="AME201">
        <v>0</v>
      </c>
      <c r="AMF201">
        <v>0</v>
      </c>
      <c r="AMG201">
        <v>0</v>
      </c>
      <c r="AMH201">
        <v>0</v>
      </c>
      <c r="AMI201">
        <v>0</v>
      </c>
      <c r="AMJ201">
        <v>0</v>
      </c>
      <c r="AMK201">
        <v>0</v>
      </c>
      <c r="AML201">
        <v>0</v>
      </c>
      <c r="AMM201">
        <v>0</v>
      </c>
      <c r="AMN201">
        <v>0</v>
      </c>
      <c r="AMO201">
        <v>0</v>
      </c>
      <c r="AMP201">
        <v>0</v>
      </c>
      <c r="AMQ201">
        <v>0</v>
      </c>
      <c r="AMR201">
        <v>0</v>
      </c>
      <c r="AMS201">
        <v>0</v>
      </c>
      <c r="AMT201">
        <v>0</v>
      </c>
      <c r="AMU201">
        <v>0</v>
      </c>
      <c r="AMV201">
        <v>0</v>
      </c>
      <c r="AMW201">
        <v>0</v>
      </c>
      <c r="AMX201">
        <v>0</v>
      </c>
      <c r="AMY201">
        <v>0</v>
      </c>
      <c r="AMZ201">
        <v>0</v>
      </c>
      <c r="ANA201">
        <v>0</v>
      </c>
      <c r="ANB201">
        <v>0</v>
      </c>
      <c r="ANC201">
        <v>0</v>
      </c>
      <c r="AND201">
        <v>0</v>
      </c>
      <c r="ANE201">
        <v>0</v>
      </c>
      <c r="ANF201">
        <v>0</v>
      </c>
      <c r="ANG201">
        <v>0</v>
      </c>
      <c r="ANH201">
        <v>0</v>
      </c>
      <c r="ANI201">
        <v>0</v>
      </c>
      <c r="ANJ201">
        <v>0</v>
      </c>
      <c r="ANK201">
        <v>0</v>
      </c>
      <c r="ANL201">
        <v>0</v>
      </c>
      <c r="ANM201">
        <v>0</v>
      </c>
      <c r="ANN201">
        <v>0</v>
      </c>
      <c r="ANO201">
        <v>0</v>
      </c>
      <c r="ANP201">
        <v>0</v>
      </c>
      <c r="ANQ201">
        <v>0</v>
      </c>
      <c r="ANR201">
        <v>0</v>
      </c>
      <c r="ANS201">
        <v>0</v>
      </c>
      <c r="ANT201">
        <v>0</v>
      </c>
      <c r="ANU201">
        <v>0</v>
      </c>
      <c r="ANV201">
        <v>0</v>
      </c>
      <c r="ANW201">
        <v>0</v>
      </c>
      <c r="ANX201">
        <v>0</v>
      </c>
      <c r="ANY201">
        <v>0</v>
      </c>
      <c r="ANZ201">
        <v>0</v>
      </c>
      <c r="AOA201">
        <v>0</v>
      </c>
      <c r="AOB201">
        <v>0</v>
      </c>
      <c r="AOC201">
        <v>0</v>
      </c>
      <c r="AOD201">
        <v>0</v>
      </c>
      <c r="AOE201">
        <v>0</v>
      </c>
      <c r="AOF201">
        <v>0</v>
      </c>
      <c r="AOG201">
        <v>0</v>
      </c>
      <c r="AOH201">
        <v>0</v>
      </c>
      <c r="AOI201">
        <v>0</v>
      </c>
      <c r="AOJ201">
        <v>0</v>
      </c>
      <c r="AOK201">
        <v>0</v>
      </c>
      <c r="AOL201">
        <v>0</v>
      </c>
      <c r="AOM201">
        <v>0</v>
      </c>
      <c r="AON201">
        <v>0</v>
      </c>
      <c r="AOO201">
        <v>0</v>
      </c>
      <c r="AOP201">
        <v>0</v>
      </c>
      <c r="AOQ201">
        <v>0</v>
      </c>
      <c r="AOR201">
        <v>0</v>
      </c>
      <c r="AOS201">
        <v>0</v>
      </c>
      <c r="AOT201">
        <v>0</v>
      </c>
      <c r="AOU201">
        <v>0</v>
      </c>
      <c r="AOV201">
        <v>0</v>
      </c>
      <c r="AOW201">
        <v>0</v>
      </c>
      <c r="AOX201">
        <v>0</v>
      </c>
      <c r="AOY201">
        <v>0</v>
      </c>
      <c r="AOZ201">
        <v>0</v>
      </c>
      <c r="APA201">
        <v>0</v>
      </c>
      <c r="APB201">
        <v>0</v>
      </c>
      <c r="APC201">
        <v>0</v>
      </c>
      <c r="APD201">
        <v>0</v>
      </c>
      <c r="APE201">
        <v>0</v>
      </c>
      <c r="APG201">
        <v>0</v>
      </c>
      <c r="APH201">
        <v>0</v>
      </c>
      <c r="API201">
        <v>0</v>
      </c>
      <c r="APJ201">
        <v>0</v>
      </c>
      <c r="APK201">
        <v>0</v>
      </c>
      <c r="APL201">
        <v>0</v>
      </c>
      <c r="APM201">
        <v>0</v>
      </c>
      <c r="APN201">
        <v>0</v>
      </c>
      <c r="APO201">
        <v>0</v>
      </c>
      <c r="APP201">
        <v>0</v>
      </c>
      <c r="APQ201">
        <v>0</v>
      </c>
      <c r="APR201">
        <v>0</v>
      </c>
      <c r="APS201">
        <v>0</v>
      </c>
      <c r="APT201">
        <v>0</v>
      </c>
      <c r="APU201">
        <v>0</v>
      </c>
      <c r="APV201">
        <v>0</v>
      </c>
      <c r="APW201">
        <v>0</v>
      </c>
      <c r="APX201">
        <v>0</v>
      </c>
      <c r="APY201">
        <v>0</v>
      </c>
      <c r="APZ201">
        <v>0</v>
      </c>
      <c r="AQA201">
        <v>0</v>
      </c>
      <c r="AQB201">
        <v>0</v>
      </c>
      <c r="AQC201">
        <v>0</v>
      </c>
      <c r="AQD201">
        <v>0</v>
      </c>
      <c r="AQE201">
        <v>0</v>
      </c>
      <c r="AQF201">
        <v>0</v>
      </c>
      <c r="AQG201">
        <v>0</v>
      </c>
      <c r="AQH201">
        <v>0</v>
      </c>
      <c r="AQI201">
        <v>0</v>
      </c>
      <c r="AQJ201">
        <v>0</v>
      </c>
      <c r="AQK201">
        <v>0</v>
      </c>
      <c r="AQL201">
        <v>0</v>
      </c>
      <c r="AQM201">
        <v>0</v>
      </c>
      <c r="AQN201">
        <v>0</v>
      </c>
      <c r="AQO201">
        <v>0</v>
      </c>
      <c r="AQP201">
        <v>0</v>
      </c>
      <c r="AQQ201">
        <v>0</v>
      </c>
      <c r="AQR201">
        <v>0</v>
      </c>
      <c r="AQS201">
        <v>0</v>
      </c>
      <c r="AQT201">
        <v>0</v>
      </c>
      <c r="AQU201">
        <v>0</v>
      </c>
      <c r="AQV201">
        <v>0</v>
      </c>
      <c r="AQW201">
        <v>0</v>
      </c>
      <c r="AQX201">
        <v>0</v>
      </c>
      <c r="AQY201">
        <v>0</v>
      </c>
      <c r="AQZ201">
        <v>0</v>
      </c>
      <c r="ARA201">
        <v>0</v>
      </c>
      <c r="ARB201">
        <v>0</v>
      </c>
      <c r="ARC201">
        <v>0</v>
      </c>
      <c r="ARD201">
        <v>0</v>
      </c>
      <c r="ARE201">
        <v>0</v>
      </c>
      <c r="ARF201">
        <v>0</v>
      </c>
      <c r="ARG201">
        <v>0</v>
      </c>
      <c r="ARH201">
        <v>0</v>
      </c>
      <c r="ARI201">
        <v>0</v>
      </c>
      <c r="ARJ201">
        <v>0</v>
      </c>
      <c r="ARK201">
        <v>0</v>
      </c>
      <c r="ARL201">
        <v>0</v>
      </c>
      <c r="ARM201">
        <v>0</v>
      </c>
      <c r="ARN201">
        <v>0</v>
      </c>
      <c r="ARO201">
        <v>0</v>
      </c>
      <c r="ARP201">
        <v>0</v>
      </c>
      <c r="ARQ201">
        <v>0</v>
      </c>
      <c r="ARR201">
        <v>0</v>
      </c>
      <c r="ARS201">
        <v>0</v>
      </c>
      <c r="ART201">
        <v>0</v>
      </c>
      <c r="ARU201">
        <v>0</v>
      </c>
      <c r="ARV201">
        <v>0</v>
      </c>
      <c r="ARW201">
        <v>0</v>
      </c>
      <c r="ARX201">
        <v>0</v>
      </c>
      <c r="ARY201">
        <v>0</v>
      </c>
      <c r="ARZ201">
        <v>0</v>
      </c>
      <c r="ASA201">
        <v>0</v>
      </c>
      <c r="ASB201">
        <v>0</v>
      </c>
      <c r="ASC201">
        <v>0</v>
      </c>
      <c r="ASD201">
        <v>0</v>
      </c>
      <c r="ASE201">
        <v>0</v>
      </c>
      <c r="ASF201">
        <v>0</v>
      </c>
      <c r="ASG201">
        <v>0</v>
      </c>
      <c r="ASH201">
        <v>0</v>
      </c>
      <c r="ASI201">
        <v>0</v>
      </c>
      <c r="ASJ201">
        <v>0</v>
      </c>
      <c r="ASK201">
        <v>0</v>
      </c>
      <c r="ASL201">
        <v>0</v>
      </c>
      <c r="ASM201">
        <v>0</v>
      </c>
      <c r="ASN201">
        <v>0</v>
      </c>
      <c r="ASO201">
        <v>0</v>
      </c>
      <c r="ASP201">
        <v>0</v>
      </c>
      <c r="ASQ201">
        <v>0</v>
      </c>
      <c r="ASR201">
        <v>0</v>
      </c>
      <c r="ASS201">
        <v>0</v>
      </c>
      <c r="AST201">
        <v>0</v>
      </c>
      <c r="ASU201">
        <v>0</v>
      </c>
      <c r="ASV201">
        <v>0</v>
      </c>
      <c r="ASW201">
        <v>0</v>
      </c>
      <c r="ASX201">
        <v>0</v>
      </c>
      <c r="ASY201">
        <v>0</v>
      </c>
      <c r="ASZ201">
        <v>0</v>
      </c>
      <c r="ATA201">
        <v>0</v>
      </c>
      <c r="ATB201">
        <v>0</v>
      </c>
      <c r="ATC201">
        <v>0</v>
      </c>
      <c r="ATD201">
        <v>0</v>
      </c>
      <c r="ATE201">
        <v>0</v>
      </c>
      <c r="ATF201">
        <v>0</v>
      </c>
      <c r="ATG201">
        <v>0</v>
      </c>
      <c r="ATH201">
        <v>0</v>
      </c>
      <c r="ATI201">
        <v>0</v>
      </c>
      <c r="ATJ201">
        <v>0</v>
      </c>
      <c r="ATK201">
        <v>0</v>
      </c>
      <c r="ATL201">
        <v>0</v>
      </c>
      <c r="ATM201">
        <v>0</v>
      </c>
      <c r="ATN201">
        <v>0</v>
      </c>
      <c r="ATO201">
        <v>0</v>
      </c>
      <c r="ATP201">
        <v>0</v>
      </c>
      <c r="ATQ201">
        <v>0</v>
      </c>
      <c r="ATR201">
        <v>0</v>
      </c>
      <c r="ATS201">
        <v>0</v>
      </c>
      <c r="ATT201">
        <v>0</v>
      </c>
      <c r="ATU201">
        <v>0</v>
      </c>
      <c r="ATV201">
        <v>0</v>
      </c>
      <c r="ATW201">
        <v>0</v>
      </c>
      <c r="ATX201">
        <v>0</v>
      </c>
      <c r="ATY201">
        <v>0</v>
      </c>
      <c r="ATZ201">
        <v>0</v>
      </c>
      <c r="AUA201">
        <v>0</v>
      </c>
      <c r="AUB201">
        <v>0</v>
      </c>
      <c r="AUC201">
        <v>0</v>
      </c>
      <c r="AUD201">
        <v>0</v>
      </c>
      <c r="AUE201">
        <v>0</v>
      </c>
      <c r="AUF201">
        <v>0</v>
      </c>
      <c r="AUG201">
        <v>0</v>
      </c>
      <c r="AUH201">
        <v>0</v>
      </c>
      <c r="AUI201">
        <v>0</v>
      </c>
      <c r="AUJ201">
        <v>0</v>
      </c>
      <c r="AUK201">
        <v>0</v>
      </c>
      <c r="AUL201">
        <v>0</v>
      </c>
      <c r="AUM201">
        <v>0</v>
      </c>
      <c r="AUN201">
        <v>0</v>
      </c>
      <c r="AUO201">
        <v>0</v>
      </c>
      <c r="AUP201">
        <v>0</v>
      </c>
      <c r="AUQ201">
        <v>0</v>
      </c>
      <c r="AUR201">
        <v>0</v>
      </c>
      <c r="AUS201">
        <v>0</v>
      </c>
      <c r="AUT201">
        <v>0</v>
      </c>
      <c r="AUU201">
        <v>0</v>
      </c>
      <c r="AUV201">
        <v>0</v>
      </c>
      <c r="AUW201">
        <v>0</v>
      </c>
      <c r="AUX201">
        <v>0</v>
      </c>
      <c r="AUY201">
        <v>0</v>
      </c>
      <c r="AUZ201">
        <v>0</v>
      </c>
      <c r="AVA201">
        <v>0</v>
      </c>
      <c r="AVB201">
        <v>0</v>
      </c>
      <c r="AVC201">
        <v>0</v>
      </c>
      <c r="AVD201">
        <v>0</v>
      </c>
      <c r="AVE201">
        <v>0</v>
      </c>
      <c r="AVF201">
        <v>0</v>
      </c>
      <c r="AVG201">
        <v>0</v>
      </c>
      <c r="AVH201">
        <v>0</v>
      </c>
      <c r="AVI201">
        <v>0</v>
      </c>
      <c r="AVJ201">
        <v>0</v>
      </c>
      <c r="AVK201">
        <v>0</v>
      </c>
      <c r="AVL201">
        <v>0</v>
      </c>
      <c r="AVM201">
        <v>0</v>
      </c>
      <c r="AVN201">
        <v>0</v>
      </c>
      <c r="AVO201">
        <v>0</v>
      </c>
      <c r="AVP201">
        <v>0</v>
      </c>
      <c r="AVQ201">
        <v>0</v>
      </c>
      <c r="AVR201">
        <v>0</v>
      </c>
      <c r="AVS201">
        <v>0</v>
      </c>
      <c r="AVT201">
        <v>0</v>
      </c>
      <c r="AVU201">
        <v>0</v>
      </c>
      <c r="AVV201">
        <v>0</v>
      </c>
      <c r="AVW201">
        <v>0</v>
      </c>
      <c r="AVX201">
        <v>0</v>
      </c>
      <c r="AVY201">
        <v>0</v>
      </c>
      <c r="AVZ201">
        <v>0</v>
      </c>
      <c r="AWA201">
        <v>0</v>
      </c>
      <c r="AWB201">
        <v>0</v>
      </c>
      <c r="AWC201">
        <v>0</v>
      </c>
      <c r="AWD201">
        <v>0</v>
      </c>
      <c r="AWE201">
        <v>0</v>
      </c>
      <c r="AWF201">
        <v>0</v>
      </c>
      <c r="AWG201">
        <v>0</v>
      </c>
      <c r="AWH201">
        <v>0</v>
      </c>
      <c r="AWI201">
        <v>0</v>
      </c>
      <c r="AWJ201">
        <v>0</v>
      </c>
      <c r="AWK201">
        <v>0</v>
      </c>
      <c r="AWM201">
        <v>0</v>
      </c>
      <c r="AWN201">
        <v>0</v>
      </c>
      <c r="AWO201">
        <v>0</v>
      </c>
      <c r="AWP201">
        <v>0</v>
      </c>
      <c r="AWQ201">
        <v>0</v>
      </c>
      <c r="AWR201">
        <v>0</v>
      </c>
      <c r="AWS201">
        <v>0</v>
      </c>
      <c r="AWT201">
        <v>0</v>
      </c>
      <c r="AWU201">
        <v>0</v>
      </c>
      <c r="AWV201">
        <v>0</v>
      </c>
      <c r="AWW201">
        <v>0</v>
      </c>
      <c r="AWX201">
        <v>0</v>
      </c>
      <c r="AWY201">
        <v>0</v>
      </c>
      <c r="AWZ201">
        <v>0</v>
      </c>
      <c r="AXA201">
        <v>0</v>
      </c>
      <c r="AXC201">
        <v>0</v>
      </c>
      <c r="AXD201">
        <v>0</v>
      </c>
      <c r="AXE201">
        <v>0</v>
      </c>
      <c r="AXF201">
        <v>0</v>
      </c>
      <c r="AXG201">
        <v>0</v>
      </c>
      <c r="AXH201">
        <v>0</v>
      </c>
      <c r="AXI201">
        <v>0</v>
      </c>
      <c r="AXJ201">
        <v>0</v>
      </c>
      <c r="AXK201">
        <v>0</v>
      </c>
      <c r="AXL201">
        <v>0</v>
      </c>
      <c r="AXM201">
        <v>0</v>
      </c>
      <c r="AXN201">
        <v>0</v>
      </c>
      <c r="AXO201">
        <v>0</v>
      </c>
      <c r="AXP201">
        <v>0</v>
      </c>
      <c r="AXQ201">
        <v>0</v>
      </c>
    </row>
    <row r="202" spans="1:1317" x14ac:dyDescent="0.25">
      <c r="A202" s="34">
        <v>42339</v>
      </c>
      <c r="B202" s="3">
        <v>0.96</v>
      </c>
      <c r="C202" s="3">
        <v>1.5</v>
      </c>
      <c r="D202" s="3">
        <v>1.96</v>
      </c>
      <c r="E202" s="3">
        <v>3.07</v>
      </c>
      <c r="F202" s="3">
        <v>1.64</v>
      </c>
      <c r="G202" s="3">
        <v>5.25</v>
      </c>
      <c r="H202" s="3">
        <v>0.99</v>
      </c>
      <c r="I202" s="3">
        <v>7.24</v>
      </c>
      <c r="J202" s="3">
        <v>7.02</v>
      </c>
      <c r="K202" s="3">
        <v>2</v>
      </c>
      <c r="L202" s="3">
        <v>-0.56999999999999995</v>
      </c>
      <c r="M202" s="3">
        <v>1.89</v>
      </c>
      <c r="N202" s="3">
        <v>0.01</v>
      </c>
      <c r="O202" s="3">
        <v>-0.71</v>
      </c>
      <c r="P202" s="3">
        <v>-0.43</v>
      </c>
      <c r="Q202" s="3">
        <v>2.09</v>
      </c>
      <c r="R202" s="3">
        <v>0.06</v>
      </c>
      <c r="S202" s="3">
        <v>3.58</v>
      </c>
      <c r="T202" s="3">
        <v>1.24</v>
      </c>
      <c r="U202" s="3">
        <v>8.48</v>
      </c>
      <c r="V202" s="3">
        <v>3.46</v>
      </c>
      <c r="W202" s="3">
        <v>9.9600000000000009</v>
      </c>
      <c r="X202" s="3">
        <v>9.99</v>
      </c>
      <c r="Y202" s="3">
        <v>2.56</v>
      </c>
      <c r="Z202" s="3">
        <v>14.22</v>
      </c>
      <c r="AA202" s="3">
        <v>-11.85</v>
      </c>
      <c r="AB202" s="3">
        <v>11.45</v>
      </c>
      <c r="AC202" s="3">
        <v>13.71</v>
      </c>
      <c r="AD202" s="3">
        <v>5.88</v>
      </c>
      <c r="AE202" s="3">
        <v>6.22</v>
      </c>
      <c r="AF202" s="3">
        <v>3.8</v>
      </c>
      <c r="AG202" s="3">
        <v>10.199999999999999</v>
      </c>
      <c r="AH202" s="3">
        <v>7.14</v>
      </c>
      <c r="AI202" s="3">
        <v>0.33</v>
      </c>
      <c r="AJ202" s="3">
        <v>-0.78</v>
      </c>
      <c r="AK202" s="3">
        <v>-0.2</v>
      </c>
      <c r="AL202" s="3">
        <v>0.1</v>
      </c>
      <c r="AM202" s="3">
        <v>-1.64</v>
      </c>
      <c r="AN202" s="3">
        <v>3.83</v>
      </c>
      <c r="AO202" s="3">
        <v>0.36</v>
      </c>
      <c r="AP202" s="3">
        <v>13.8</v>
      </c>
      <c r="AQ202" s="3">
        <v>3.31</v>
      </c>
      <c r="AR202" s="3">
        <v>-3.87</v>
      </c>
      <c r="AS202" s="3">
        <v>17.329999999999998</v>
      </c>
      <c r="AT202" s="3">
        <v>2.0299999999999998</v>
      </c>
      <c r="AU202" s="3">
        <v>-2.72</v>
      </c>
      <c r="AV202" s="3">
        <v>2.33</v>
      </c>
      <c r="AW202" s="3">
        <v>4.1399999999999997</v>
      </c>
      <c r="AX202" s="3">
        <v>5.33</v>
      </c>
      <c r="AY202" s="3">
        <v>2.97</v>
      </c>
      <c r="AZ202" s="3">
        <v>20.58</v>
      </c>
      <c r="BA202" s="3">
        <v>6.29</v>
      </c>
      <c r="BB202" s="3">
        <v>7.72</v>
      </c>
      <c r="BC202" s="3">
        <v>3.01</v>
      </c>
      <c r="BD202" s="3">
        <v>34.340000000000003</v>
      </c>
      <c r="BE202" s="3">
        <v>-3.23</v>
      </c>
      <c r="BF202" s="3">
        <v>6.26</v>
      </c>
      <c r="BG202" s="3">
        <v>5.4</v>
      </c>
      <c r="BH202" s="3">
        <v>-1.62</v>
      </c>
      <c r="BI202" s="3">
        <v>0.49</v>
      </c>
      <c r="BJ202" s="3">
        <v>6.64</v>
      </c>
      <c r="BK202" s="3">
        <v>1.66</v>
      </c>
      <c r="BL202" s="3">
        <v>9.51</v>
      </c>
      <c r="BM202" s="3">
        <v>-6.04</v>
      </c>
      <c r="BN202" s="3">
        <v>4.01</v>
      </c>
      <c r="BO202" s="3">
        <v>-4.6900000000000004</v>
      </c>
      <c r="BP202" s="3">
        <v>4.62</v>
      </c>
      <c r="BQ202" s="3">
        <v>1.56</v>
      </c>
      <c r="BR202" s="3">
        <v>1.9</v>
      </c>
      <c r="BS202" s="3">
        <v>1.56</v>
      </c>
      <c r="BT202" s="3">
        <v>0.42</v>
      </c>
      <c r="BU202" s="3">
        <v>2.29</v>
      </c>
      <c r="BV202" s="3">
        <v>3.7</v>
      </c>
      <c r="BW202" s="3">
        <v>1.82</v>
      </c>
      <c r="BX202" s="3">
        <v>1.58</v>
      </c>
      <c r="BY202" s="3">
        <v>1.74</v>
      </c>
      <c r="BZ202" s="3">
        <v>0.83</v>
      </c>
      <c r="CA202" s="3">
        <v>1.69</v>
      </c>
      <c r="CB202" s="3">
        <v>1.06</v>
      </c>
      <c r="CC202" s="3">
        <v>0.82</v>
      </c>
      <c r="CD202" s="3">
        <v>0.62</v>
      </c>
      <c r="CE202" s="3">
        <v>-1.1299999999999999</v>
      </c>
      <c r="CF202" s="3">
        <v>3.15</v>
      </c>
      <c r="CG202" s="3">
        <v>1.68</v>
      </c>
      <c r="CH202" s="3">
        <v>2.5299999999999998</v>
      </c>
      <c r="CI202" s="3">
        <v>2.96</v>
      </c>
      <c r="CJ202" s="3">
        <v>3.49</v>
      </c>
      <c r="CK202" s="3">
        <v>0.89</v>
      </c>
      <c r="CL202" s="3">
        <v>12.65</v>
      </c>
      <c r="CM202" s="3">
        <v>0.76</v>
      </c>
      <c r="CN202" s="3">
        <v>5.64</v>
      </c>
      <c r="CO202" s="3">
        <v>1.26</v>
      </c>
      <c r="CP202" s="3">
        <v>4.01</v>
      </c>
      <c r="CQ202" s="3">
        <v>4.62</v>
      </c>
      <c r="CR202" s="3">
        <v>2.42</v>
      </c>
      <c r="CS202" s="3">
        <v>-4.03</v>
      </c>
      <c r="CT202" s="3">
        <v>1.42</v>
      </c>
      <c r="CU202" s="3">
        <v>3.78</v>
      </c>
      <c r="CV202" s="3">
        <v>-1.7</v>
      </c>
      <c r="CW202" s="3">
        <v>2.5099999999999998</v>
      </c>
      <c r="CX202" s="3">
        <v>3.03</v>
      </c>
      <c r="CY202" s="3">
        <v>3.33</v>
      </c>
      <c r="CZ202" s="3">
        <v>0.56999999999999995</v>
      </c>
      <c r="DA202" s="3">
        <v>8.33</v>
      </c>
      <c r="DB202" s="3">
        <v>3.34</v>
      </c>
      <c r="DC202" s="3">
        <v>4.1399999999999997</v>
      </c>
      <c r="DD202" s="3">
        <v>-6.28</v>
      </c>
      <c r="DE202" s="3">
        <v>-4.72</v>
      </c>
      <c r="DF202" s="3">
        <v>1.26</v>
      </c>
      <c r="DG202" s="3">
        <v>1.78</v>
      </c>
      <c r="DH202" s="3">
        <v>-0.18</v>
      </c>
      <c r="DI202" s="3">
        <v>0.92</v>
      </c>
      <c r="DJ202" s="3">
        <v>1.21</v>
      </c>
      <c r="DK202" s="3">
        <v>4.2699999999999996</v>
      </c>
      <c r="DL202" s="3">
        <v>2.75</v>
      </c>
      <c r="DM202" s="3">
        <v>-1.1000000000000001</v>
      </c>
      <c r="DN202" s="3">
        <v>-0.69</v>
      </c>
      <c r="DO202" s="3">
        <v>1.42</v>
      </c>
      <c r="DP202" s="3">
        <v>1.68</v>
      </c>
      <c r="DQ202" s="3">
        <v>0.15</v>
      </c>
      <c r="DR202" s="3">
        <v>3.13</v>
      </c>
      <c r="DS202" s="3">
        <v>-0.28000000000000003</v>
      </c>
      <c r="DT202" s="3">
        <v>0.04</v>
      </c>
      <c r="DU202" s="3">
        <v>0.53</v>
      </c>
      <c r="DV202" s="3">
        <v>-0.01</v>
      </c>
      <c r="DW202" s="3">
        <v>-0.37</v>
      </c>
      <c r="DX202" s="3">
        <v>-0.92</v>
      </c>
      <c r="DY202" s="3">
        <v>-1.97</v>
      </c>
      <c r="DZ202" s="3">
        <v>2.67</v>
      </c>
      <c r="EA202" s="3">
        <v>0.96</v>
      </c>
      <c r="EB202" s="3">
        <v>0.11</v>
      </c>
      <c r="EC202" s="3">
        <v>0.73</v>
      </c>
      <c r="ED202" s="3">
        <v>1.52</v>
      </c>
      <c r="EE202" s="3">
        <v>3.54</v>
      </c>
      <c r="EF202" s="3">
        <v>4.18</v>
      </c>
      <c r="EG202" s="3">
        <v>-0.06</v>
      </c>
      <c r="EH202" s="3">
        <v>2.37</v>
      </c>
      <c r="EI202" s="3">
        <v>3.5</v>
      </c>
      <c r="EJ202" s="3">
        <v>3.26</v>
      </c>
      <c r="EK202" s="3">
        <v>0.23</v>
      </c>
      <c r="EL202" s="3">
        <v>0.81</v>
      </c>
      <c r="EM202" s="3">
        <v>0.28999999999999998</v>
      </c>
      <c r="EN202" s="3">
        <v>-0.09</v>
      </c>
      <c r="EO202" s="3">
        <v>1.48</v>
      </c>
      <c r="EP202" s="3">
        <v>0.02</v>
      </c>
      <c r="EQ202" s="3">
        <v>-0.95</v>
      </c>
      <c r="ER202" s="3">
        <v>0.73</v>
      </c>
      <c r="ES202" s="3">
        <v>0.9</v>
      </c>
      <c r="ET202" s="3">
        <v>0.79</v>
      </c>
      <c r="EU202" s="3">
        <v>0.88</v>
      </c>
      <c r="EV202" s="3">
        <v>-0.47</v>
      </c>
      <c r="EW202" s="3">
        <v>-0.69</v>
      </c>
      <c r="EX202" s="3">
        <v>1.94</v>
      </c>
      <c r="EY202" s="3">
        <v>-1.2</v>
      </c>
      <c r="EZ202" s="3">
        <v>1.48</v>
      </c>
      <c r="FA202" s="3">
        <v>-1.24</v>
      </c>
      <c r="FB202" s="3">
        <v>-0.21</v>
      </c>
      <c r="FC202" s="3">
        <v>-0.44</v>
      </c>
      <c r="FD202" s="3">
        <v>-0.31</v>
      </c>
      <c r="FE202" s="3">
        <v>1.75</v>
      </c>
      <c r="FF202" s="3">
        <v>0.68</v>
      </c>
      <c r="FG202" s="3">
        <v>0.95</v>
      </c>
      <c r="FH202" s="3">
        <v>2.34</v>
      </c>
      <c r="FI202" s="3">
        <v>1.49</v>
      </c>
      <c r="FJ202" s="3">
        <v>1.21</v>
      </c>
      <c r="FK202" s="3">
        <v>4.7300000000000004</v>
      </c>
      <c r="FL202" s="3">
        <v>0.62</v>
      </c>
      <c r="FM202" s="3">
        <v>2.46</v>
      </c>
      <c r="FN202" s="3">
        <v>2.96</v>
      </c>
      <c r="FO202" s="3">
        <v>0.46</v>
      </c>
      <c r="FP202" s="3">
        <v>2.48</v>
      </c>
      <c r="FQ202" s="3">
        <v>0.43</v>
      </c>
      <c r="FR202" s="3">
        <v>0.65</v>
      </c>
      <c r="FS202" s="3">
        <v>0.65</v>
      </c>
      <c r="FT202" s="3">
        <v>0.88</v>
      </c>
      <c r="FU202" s="3">
        <v>-0.15</v>
      </c>
      <c r="FV202" s="3">
        <v>-0.08</v>
      </c>
      <c r="FW202" s="3">
        <v>0.7</v>
      </c>
      <c r="FX202" s="3">
        <v>0.69</v>
      </c>
      <c r="FY202" s="3">
        <v>1.48</v>
      </c>
      <c r="FZ202" s="3">
        <v>0.92</v>
      </c>
      <c r="GA202" s="3">
        <v>0.15</v>
      </c>
      <c r="GB202" s="3">
        <v>0.49</v>
      </c>
      <c r="GC202" s="3">
        <v>0.59</v>
      </c>
      <c r="GD202" s="3">
        <v>0.52</v>
      </c>
      <c r="GE202" s="3">
        <v>0.6</v>
      </c>
      <c r="GF202" s="3">
        <v>0.68</v>
      </c>
      <c r="GG202" s="3">
        <v>0.1</v>
      </c>
      <c r="GH202" s="3">
        <v>0.11</v>
      </c>
      <c r="GI202" s="3">
        <v>0.54</v>
      </c>
      <c r="GJ202" s="3">
        <v>0.55000000000000004</v>
      </c>
      <c r="GK202" s="3">
        <v>0.37</v>
      </c>
      <c r="GL202" s="3">
        <v>0.54</v>
      </c>
      <c r="GM202" s="3">
        <v>1.96</v>
      </c>
      <c r="GN202" s="3">
        <v>0.27</v>
      </c>
      <c r="GO202" s="3">
        <v>-0.1</v>
      </c>
      <c r="GP202" s="3">
        <v>0.91</v>
      </c>
      <c r="GQ202" s="3">
        <v>-0.64</v>
      </c>
      <c r="GR202" s="3">
        <v>1.25</v>
      </c>
      <c r="GS202" s="3">
        <v>0.69</v>
      </c>
      <c r="GT202" s="3">
        <v>-0.14000000000000001</v>
      </c>
      <c r="GU202" s="3">
        <v>0.57999999999999996</v>
      </c>
      <c r="GV202" s="3">
        <v>1.34</v>
      </c>
      <c r="GW202" s="3">
        <v>0.92</v>
      </c>
      <c r="GX202" s="3">
        <v>0.06</v>
      </c>
      <c r="GY202" s="3">
        <v>2.0699999999999998</v>
      </c>
      <c r="GZ202" s="3">
        <v>1.39</v>
      </c>
      <c r="HA202" s="3">
        <v>1.01</v>
      </c>
      <c r="HB202" s="3">
        <v>0.34</v>
      </c>
      <c r="HC202" s="3">
        <v>0.55000000000000004</v>
      </c>
      <c r="HD202" s="3">
        <v>1.89</v>
      </c>
      <c r="HE202" s="3">
        <v>0.28000000000000003</v>
      </c>
      <c r="HF202" s="3">
        <v>0.12</v>
      </c>
      <c r="HG202" s="3">
        <v>-0.38</v>
      </c>
      <c r="HH202" s="3">
        <v>0.13</v>
      </c>
      <c r="HI202" s="3">
        <v>-0.03</v>
      </c>
      <c r="HJ202" s="3">
        <v>0.34</v>
      </c>
      <c r="HK202" s="3">
        <v>0.34</v>
      </c>
      <c r="HL202" s="3">
        <v>0.46</v>
      </c>
      <c r="HM202" s="3">
        <v>0.22</v>
      </c>
      <c r="HN202" s="3">
        <v>-0.06</v>
      </c>
      <c r="HO202" s="3">
        <v>0.28000000000000003</v>
      </c>
      <c r="HP202" s="3">
        <v>-0.61</v>
      </c>
      <c r="HQ202" s="3">
        <v>0.33</v>
      </c>
      <c r="HR202" s="3">
        <v>0.94</v>
      </c>
      <c r="HS202" s="3">
        <v>-0.1</v>
      </c>
      <c r="HT202" s="3">
        <v>0.68</v>
      </c>
      <c r="HU202" s="3">
        <v>-2.0099999999999998</v>
      </c>
      <c r="HV202" s="3">
        <v>1.79</v>
      </c>
      <c r="HW202" s="3">
        <v>1.29</v>
      </c>
      <c r="HX202" s="3">
        <v>0.9</v>
      </c>
      <c r="HY202" s="3">
        <v>2.14</v>
      </c>
      <c r="HZ202" s="3">
        <v>-0.04</v>
      </c>
      <c r="IA202" s="3">
        <v>0.78</v>
      </c>
      <c r="IB202" s="3">
        <v>0.71</v>
      </c>
      <c r="IC202" s="3">
        <v>0.49</v>
      </c>
      <c r="ID202" s="3">
        <v>1.36</v>
      </c>
      <c r="IE202" s="3">
        <v>0.64</v>
      </c>
      <c r="IF202" s="3">
        <v>-0.02</v>
      </c>
      <c r="IG202" s="3">
        <v>-0.47</v>
      </c>
      <c r="IH202" s="3">
        <v>1.8</v>
      </c>
      <c r="II202" s="3">
        <v>-0.87</v>
      </c>
      <c r="IJ202" s="3">
        <v>1.53</v>
      </c>
      <c r="IK202" s="3">
        <v>1.75</v>
      </c>
      <c r="IL202" s="3">
        <v>1.07</v>
      </c>
      <c r="IM202" s="3">
        <v>-1.01</v>
      </c>
      <c r="IN202" s="3">
        <v>1.21</v>
      </c>
      <c r="IO202" s="3">
        <v>1.71</v>
      </c>
      <c r="IP202" s="3">
        <v>0.99</v>
      </c>
      <c r="IQ202" s="3">
        <v>0.37</v>
      </c>
      <c r="IR202" s="3">
        <v>-0.26</v>
      </c>
      <c r="IS202" s="3">
        <v>1.33</v>
      </c>
      <c r="IT202" s="3">
        <v>2.9</v>
      </c>
      <c r="IU202" s="3">
        <v>1.1399999999999999</v>
      </c>
      <c r="IV202" s="3">
        <v>1.1399999999999999</v>
      </c>
      <c r="IW202" s="3">
        <v>-0.21</v>
      </c>
      <c r="IX202" s="3">
        <v>0.1</v>
      </c>
      <c r="IY202" s="3">
        <v>-0.12</v>
      </c>
      <c r="IZ202" s="3">
        <v>1.25</v>
      </c>
      <c r="JA202" s="3">
        <v>2.4300000000000002</v>
      </c>
      <c r="JB202" s="3">
        <v>1.49</v>
      </c>
      <c r="JC202" s="3">
        <v>1.1499999999999999</v>
      </c>
      <c r="JD202" s="3">
        <v>1.35</v>
      </c>
      <c r="JE202" s="3">
        <v>1.23</v>
      </c>
      <c r="JF202" s="3">
        <v>0.28000000000000003</v>
      </c>
      <c r="JG202" s="3">
        <v>-0.02</v>
      </c>
      <c r="JH202" s="3">
        <v>1.1499999999999999</v>
      </c>
      <c r="JI202" s="3">
        <v>2.14</v>
      </c>
      <c r="JJ202" s="3">
        <v>1.35</v>
      </c>
      <c r="JK202" s="3">
        <v>1.72</v>
      </c>
      <c r="JL202" s="3">
        <v>1.65</v>
      </c>
      <c r="JM202" s="3">
        <v>0.84</v>
      </c>
      <c r="JN202" s="3">
        <v>1.72</v>
      </c>
      <c r="JO202" s="3">
        <v>2.7</v>
      </c>
      <c r="JP202" s="3">
        <v>1.1000000000000001</v>
      </c>
      <c r="JQ202" s="3">
        <v>2.58</v>
      </c>
      <c r="JR202" s="3">
        <v>1.46</v>
      </c>
      <c r="JS202" s="3">
        <v>1.22</v>
      </c>
      <c r="JT202" s="3">
        <v>0.82</v>
      </c>
      <c r="JU202" s="3">
        <v>0.28000000000000003</v>
      </c>
      <c r="JV202" s="3">
        <v>0.98</v>
      </c>
      <c r="JW202" s="3">
        <v>0.61</v>
      </c>
      <c r="JX202" s="3">
        <v>0.73</v>
      </c>
      <c r="JY202" s="3">
        <v>2.4700000000000002</v>
      </c>
      <c r="JZ202" s="3">
        <v>0.24</v>
      </c>
      <c r="KA202" s="3">
        <v>0.53</v>
      </c>
      <c r="KB202" s="3">
        <v>0.71</v>
      </c>
      <c r="KC202" s="3">
        <v>0.71</v>
      </c>
      <c r="KD202" s="3">
        <v>1.06</v>
      </c>
      <c r="KE202" s="3">
        <v>0.39</v>
      </c>
      <c r="KF202" s="3">
        <v>-0.19</v>
      </c>
      <c r="KG202" s="3">
        <v>1.18</v>
      </c>
      <c r="KH202" s="3">
        <v>1.58</v>
      </c>
      <c r="KI202" s="3">
        <v>1.48</v>
      </c>
      <c r="KJ202" s="3">
        <v>0.28000000000000003</v>
      </c>
      <c r="KK202" s="3">
        <v>0.32</v>
      </c>
      <c r="KL202" s="3">
        <v>1.43</v>
      </c>
      <c r="KM202" s="3">
        <v>1.43</v>
      </c>
      <c r="KN202" s="3">
        <v>1.35</v>
      </c>
      <c r="KO202" s="3">
        <v>1.51</v>
      </c>
      <c r="KP202" s="3">
        <v>1.26</v>
      </c>
      <c r="KQ202" s="3">
        <v>-0.24</v>
      </c>
      <c r="KR202" s="3">
        <v>-0.24</v>
      </c>
      <c r="KS202" s="3">
        <v>-0.25</v>
      </c>
      <c r="KT202" s="3">
        <v>1.1200000000000001</v>
      </c>
      <c r="KU202" s="3">
        <v>-1.88</v>
      </c>
      <c r="KV202" s="3">
        <v>1.36</v>
      </c>
      <c r="KW202" s="3">
        <v>1.36</v>
      </c>
      <c r="KX202" s="3">
        <v>3.43</v>
      </c>
      <c r="KY202" s="3">
        <v>0.2</v>
      </c>
      <c r="KZ202" s="3">
        <v>0</v>
      </c>
      <c r="LA202" s="3">
        <v>0</v>
      </c>
      <c r="LB202" s="3">
        <v>0.11</v>
      </c>
      <c r="LC202" s="3">
        <v>2.35</v>
      </c>
      <c r="LD202" s="3">
        <v>37.07</v>
      </c>
      <c r="LE202" s="3">
        <v>0</v>
      </c>
      <c r="LF202" s="3">
        <v>0</v>
      </c>
      <c r="LG202" s="3">
        <v>0</v>
      </c>
      <c r="LH202" s="3">
        <v>0.19</v>
      </c>
      <c r="LI202" s="3">
        <v>-0.27</v>
      </c>
      <c r="LJ202" s="3">
        <v>0.33</v>
      </c>
      <c r="LK202" s="3">
        <v>0.25</v>
      </c>
      <c r="LL202" s="3">
        <v>0</v>
      </c>
      <c r="LM202" s="3">
        <v>1.1599999999999999</v>
      </c>
      <c r="LN202" s="3">
        <v>0.56000000000000005</v>
      </c>
      <c r="LO202" s="3">
        <v>0.71</v>
      </c>
      <c r="LP202" s="3">
        <v>0.4</v>
      </c>
      <c r="LQ202" s="3">
        <v>0.31</v>
      </c>
      <c r="LR202" s="3">
        <v>0.92</v>
      </c>
      <c r="LS202" s="3">
        <v>1.82</v>
      </c>
      <c r="LT202" s="3">
        <v>0.78</v>
      </c>
      <c r="LU202" s="3">
        <v>0.21</v>
      </c>
      <c r="LV202" s="3">
        <v>4.1500000000000004</v>
      </c>
      <c r="LW202" s="3">
        <v>-0.26</v>
      </c>
      <c r="LX202" s="3">
        <v>1.5</v>
      </c>
      <c r="LY202" s="3">
        <v>1.26</v>
      </c>
      <c r="LZ202" s="3">
        <v>2.8</v>
      </c>
      <c r="MA202" s="3">
        <v>0.52</v>
      </c>
      <c r="MB202" s="3">
        <v>0.53</v>
      </c>
      <c r="MC202" s="3">
        <v>0.7</v>
      </c>
      <c r="MD202" s="3">
        <v>0.28999999999999998</v>
      </c>
      <c r="ME202" s="3">
        <v>0.25</v>
      </c>
      <c r="MF202" s="3">
        <v>0.61</v>
      </c>
      <c r="MG202" s="3">
        <v>0.18</v>
      </c>
      <c r="MH202" s="3">
        <v>-0.09</v>
      </c>
      <c r="MI202" s="3">
        <v>0.86</v>
      </c>
      <c r="MJ202" s="3">
        <v>-0.44</v>
      </c>
      <c r="MK202" s="3">
        <v>0.21</v>
      </c>
      <c r="ML202" s="3">
        <v>0.01</v>
      </c>
      <c r="MM202" s="3">
        <v>0.22</v>
      </c>
      <c r="MN202" s="3">
        <v>0.9</v>
      </c>
      <c r="MO202" s="3">
        <v>-0.13</v>
      </c>
      <c r="MP202" s="3">
        <v>0.27</v>
      </c>
      <c r="MQ202" s="3">
        <v>0.04</v>
      </c>
      <c r="MR202" s="3">
        <v>0.75</v>
      </c>
      <c r="MS202" s="3">
        <v>0.31</v>
      </c>
      <c r="MT202" s="3">
        <v>0.88</v>
      </c>
      <c r="MU202" s="3">
        <v>0.81</v>
      </c>
      <c r="MV202" s="3">
        <v>0.88</v>
      </c>
      <c r="MW202" s="3">
        <v>0.3</v>
      </c>
      <c r="MX202" s="3">
        <v>0.14000000000000001</v>
      </c>
      <c r="MY202" s="3">
        <v>0.49</v>
      </c>
      <c r="MZ202" s="3">
        <v>0.19</v>
      </c>
      <c r="NA202" s="3">
        <v>-1.56</v>
      </c>
      <c r="NB202" s="3">
        <v>0.02</v>
      </c>
      <c r="NC202" s="3">
        <v>0.51</v>
      </c>
      <c r="ND202" s="3">
        <v>0.95</v>
      </c>
      <c r="NE202" s="3">
        <v>0.3</v>
      </c>
      <c r="NF202" s="3">
        <v>1.25</v>
      </c>
      <c r="NG202" s="3">
        <v>0.5</v>
      </c>
      <c r="NH202" s="3">
        <v>1.06</v>
      </c>
      <c r="NI202" s="3">
        <v>1.06</v>
      </c>
      <c r="NJ202" s="3">
        <v>0.9</v>
      </c>
      <c r="NK202" s="3">
        <v>0.9</v>
      </c>
      <c r="NL202" s="3">
        <v>1.94</v>
      </c>
      <c r="NM202" s="3">
        <v>-0.01</v>
      </c>
      <c r="NN202" s="3">
        <v>-0.25</v>
      </c>
      <c r="NO202" s="3">
        <v>0.49</v>
      </c>
      <c r="NP202" s="3">
        <v>1.88</v>
      </c>
      <c r="NQ202" s="3">
        <v>0.95</v>
      </c>
      <c r="NR202" s="3">
        <v>0.44</v>
      </c>
      <c r="NS202" s="3">
        <v>2.23</v>
      </c>
      <c r="NT202" s="3">
        <v>-0.57999999999999996</v>
      </c>
      <c r="NU202" s="3">
        <v>0.54</v>
      </c>
      <c r="NV202" s="3">
        <v>1.19</v>
      </c>
      <c r="NW202" s="3">
        <v>1.32</v>
      </c>
      <c r="NX202" s="3">
        <v>0.56999999999999995</v>
      </c>
      <c r="NY202" s="3">
        <v>0.56999999999999995</v>
      </c>
      <c r="NZ202" s="3">
        <v>0.56999999999999995</v>
      </c>
      <c r="OA202" s="3">
        <v>0.38</v>
      </c>
      <c r="OB202" s="3">
        <v>1.1599999999999999</v>
      </c>
      <c r="OC202" s="3">
        <v>1.0900000000000001</v>
      </c>
      <c r="OD202" s="3">
        <v>0.43</v>
      </c>
      <c r="OE202" s="3">
        <v>0.15</v>
      </c>
      <c r="OF202" s="3">
        <v>0.42</v>
      </c>
      <c r="OG202" s="3">
        <v>0.08</v>
      </c>
      <c r="OH202" s="3">
        <v>0.59</v>
      </c>
      <c r="OI202" s="3">
        <v>0.56999999999999995</v>
      </c>
      <c r="OJ202" s="3">
        <v>0.73</v>
      </c>
      <c r="OK202" s="3">
        <v>1.1399999999999999</v>
      </c>
      <c r="OL202" s="3">
        <v>-0.42</v>
      </c>
      <c r="OM202" s="3">
        <v>0.43</v>
      </c>
      <c r="ON202" s="3">
        <v>0.16</v>
      </c>
      <c r="OO202" s="3">
        <v>1.01</v>
      </c>
      <c r="OP202" s="3">
        <v>0.11</v>
      </c>
      <c r="OQ202" s="3">
        <v>-7.0000000000000007E-2</v>
      </c>
      <c r="OR202" s="3">
        <v>0.47</v>
      </c>
      <c r="OS202" s="3">
        <v>0.09</v>
      </c>
      <c r="OT202" s="3">
        <v>-1.01</v>
      </c>
      <c r="OU202" s="3">
        <v>-0.01</v>
      </c>
      <c r="OV202" s="3">
        <v>0</v>
      </c>
      <c r="OW202" s="3">
        <v>0.16</v>
      </c>
      <c r="OX202" s="3">
        <v>-0.09</v>
      </c>
      <c r="OY202" s="3">
        <v>5.76</v>
      </c>
      <c r="OZ202" s="3">
        <v>0</v>
      </c>
      <c r="PA202" s="3">
        <v>0</v>
      </c>
      <c r="PB202" s="3">
        <v>1.72</v>
      </c>
      <c r="PC202" s="3">
        <v>2.11</v>
      </c>
      <c r="PD202" s="3">
        <v>1.04</v>
      </c>
      <c r="PE202" s="3">
        <v>0.22</v>
      </c>
      <c r="PF202" s="3">
        <v>0.22</v>
      </c>
      <c r="PG202" s="3">
        <v>0</v>
      </c>
      <c r="PH202" s="3">
        <v>0</v>
      </c>
      <c r="PI202" s="3">
        <v>0</v>
      </c>
      <c r="PJ202" s="3">
        <v>0</v>
      </c>
      <c r="PK202" s="3">
        <v>0</v>
      </c>
      <c r="PL202" s="3">
        <v>0</v>
      </c>
      <c r="PM202" s="3">
        <v>0</v>
      </c>
      <c r="PN202" s="3">
        <v>1.36</v>
      </c>
      <c r="PO202" s="3">
        <v>0</v>
      </c>
      <c r="PP202" s="3">
        <v>1.1000000000000001</v>
      </c>
      <c r="PQ202" s="3">
        <v>2.58</v>
      </c>
      <c r="PR202" s="3">
        <v>0.98</v>
      </c>
      <c r="PS202" s="3">
        <v>0.85</v>
      </c>
      <c r="PT202" s="3">
        <v>0.03</v>
      </c>
      <c r="PU202" s="3">
        <v>0.74</v>
      </c>
      <c r="PV202" s="3">
        <v>1.45</v>
      </c>
      <c r="PW202" s="3">
        <v>0</v>
      </c>
      <c r="PX202" s="3">
        <v>0</v>
      </c>
      <c r="PY202" s="3">
        <v>0</v>
      </c>
      <c r="PZ202" s="3">
        <v>0</v>
      </c>
      <c r="QA202" s="3">
        <v>0</v>
      </c>
      <c r="QB202" s="3">
        <v>0</v>
      </c>
      <c r="QC202" s="3">
        <v>0.43</v>
      </c>
      <c r="QD202" s="3">
        <v>0.43</v>
      </c>
      <c r="QE202" s="3">
        <v>0.43</v>
      </c>
      <c r="QF202" s="3">
        <v>2.39</v>
      </c>
      <c r="QG202" s="3">
        <v>0</v>
      </c>
      <c r="QH202" s="3">
        <v>-0.43</v>
      </c>
      <c r="QI202" s="3">
        <v>0.18</v>
      </c>
      <c r="QJ202" s="3">
        <v>0</v>
      </c>
      <c r="QK202" s="3">
        <v>0.27</v>
      </c>
      <c r="QL202" s="3">
        <v>1.99</v>
      </c>
      <c r="QM202" s="3">
        <v>0</v>
      </c>
      <c r="QN202" s="3">
        <v>100</v>
      </c>
      <c r="QO202" s="3">
        <v>25.1038</v>
      </c>
      <c r="QP202" s="3">
        <v>16.3172</v>
      </c>
      <c r="QQ202" s="3">
        <v>0.91110000000000002</v>
      </c>
      <c r="QR202" s="3">
        <v>0.58840000000000003</v>
      </c>
      <c r="QS202" s="3">
        <v>2.1499999999999998E-2</v>
      </c>
      <c r="QT202" s="3">
        <v>6.7199999999999996E-2</v>
      </c>
      <c r="QU202" s="3">
        <v>3.2899999999999999E-2</v>
      </c>
      <c r="QV202" s="3">
        <v>0.2011</v>
      </c>
      <c r="QW202" s="3">
        <v>0.6492</v>
      </c>
      <c r="QX202" s="3">
        <v>1.1299999999999999E-2</v>
      </c>
      <c r="QY202" s="3">
        <v>0.27560000000000001</v>
      </c>
      <c r="QZ202" s="3">
        <v>2.69E-2</v>
      </c>
      <c r="RA202" s="3">
        <v>5.1000000000000004E-3</v>
      </c>
      <c r="RB202" s="3">
        <v>5.1000000000000004E-3</v>
      </c>
      <c r="RC202" s="3">
        <v>8.4000000000000005E-2</v>
      </c>
      <c r="RD202" s="3">
        <v>8.3000000000000001E-3</v>
      </c>
      <c r="RE202" s="3">
        <v>0.1404</v>
      </c>
      <c r="RF202" s="3">
        <v>9.2499999999999999E-2</v>
      </c>
      <c r="RG202" s="3">
        <v>0.80110000000000003</v>
      </c>
      <c r="RH202" s="3">
        <v>0.2712</v>
      </c>
      <c r="RI202" s="3">
        <v>1.2500000000000001E-2</v>
      </c>
      <c r="RJ202" s="3">
        <v>1.3299999999999999E-2</v>
      </c>
      <c r="RK202" s="3">
        <v>1.06E-2</v>
      </c>
      <c r="RL202" s="3">
        <v>7.0000000000000001E-3</v>
      </c>
      <c r="RM202" s="3">
        <v>3.7000000000000002E-3</v>
      </c>
      <c r="RN202" s="3">
        <v>0.26400000000000001</v>
      </c>
      <c r="RO202" s="3">
        <v>0.15390000000000001</v>
      </c>
      <c r="RP202" s="3">
        <v>5.2600000000000001E-2</v>
      </c>
      <c r="RQ202" s="3">
        <v>1.24E-2</v>
      </c>
      <c r="RR202" s="3">
        <v>0.86309999999999998</v>
      </c>
      <c r="RS202" s="3">
        <v>0.112</v>
      </c>
      <c r="RT202" s="3">
        <v>0.31540000000000001</v>
      </c>
      <c r="RU202" s="3">
        <v>1.52E-2</v>
      </c>
      <c r="RV202" s="3">
        <v>0.13469999999999999</v>
      </c>
      <c r="RW202" s="3">
        <v>0.13159999999999999</v>
      </c>
      <c r="RX202" s="3">
        <v>0.14990000000000001</v>
      </c>
      <c r="RY202" s="3">
        <v>4.1999999999999997E-3</v>
      </c>
      <c r="RZ202" s="3">
        <v>0.2344</v>
      </c>
      <c r="SA202" s="3">
        <v>0.1133</v>
      </c>
      <c r="SB202" s="3">
        <v>1.14E-2</v>
      </c>
      <c r="SC202" s="3">
        <v>1.9E-2</v>
      </c>
      <c r="SD202" s="3">
        <v>4.4999999999999997E-3</v>
      </c>
      <c r="SE202" s="3">
        <v>3.1099999999999999E-2</v>
      </c>
      <c r="SF202" s="3">
        <v>3.8300000000000001E-2</v>
      </c>
      <c r="SG202" s="3">
        <v>2.0000000000000001E-4</v>
      </c>
      <c r="SH202" s="3">
        <v>1.66E-2</v>
      </c>
      <c r="SI202" s="3">
        <v>0.96850000000000003</v>
      </c>
      <c r="SJ202" s="3">
        <v>1.43E-2</v>
      </c>
      <c r="SK202" s="3">
        <v>3.3700000000000001E-2</v>
      </c>
      <c r="SL202" s="3">
        <v>2.5000000000000001E-3</v>
      </c>
      <c r="SM202" s="3">
        <v>9.5399999999999999E-2</v>
      </c>
      <c r="SN202" s="3">
        <v>3.8999999999999998E-3</v>
      </c>
      <c r="SO202" s="3">
        <v>0.17380000000000001</v>
      </c>
      <c r="SP202" s="3">
        <v>1.03E-2</v>
      </c>
      <c r="SQ202" s="3">
        <v>3.3E-3</v>
      </c>
      <c r="SR202" s="3">
        <v>0.15129999999999999</v>
      </c>
      <c r="SS202" s="3">
        <v>8.6099999999999996E-2</v>
      </c>
      <c r="ST202" s="3">
        <v>1.2699999999999999E-2</v>
      </c>
      <c r="SU202" s="3">
        <v>7.7000000000000002E-3</v>
      </c>
      <c r="SV202" s="3">
        <v>5.5100000000000003E-2</v>
      </c>
      <c r="SW202" s="3">
        <v>2.63E-2</v>
      </c>
      <c r="SX202" s="3">
        <v>5.4800000000000001E-2</v>
      </c>
      <c r="SY202" s="3">
        <v>8.8800000000000004E-2</v>
      </c>
      <c r="SZ202" s="3">
        <v>0.1338</v>
      </c>
      <c r="TA202" s="3">
        <v>1.1599999999999999E-2</v>
      </c>
      <c r="TB202" s="3">
        <v>3.0999999999999999E-3</v>
      </c>
      <c r="TC202" s="3">
        <v>2.8894000000000002</v>
      </c>
      <c r="TD202" s="3">
        <v>2.9399999999999999E-2</v>
      </c>
      <c r="TE202" s="3">
        <v>0.22950000000000001</v>
      </c>
      <c r="TF202" s="3">
        <v>1.12E-2</v>
      </c>
      <c r="TG202" s="3">
        <v>0.38569999999999999</v>
      </c>
      <c r="TH202" s="3">
        <v>5.9799999999999999E-2</v>
      </c>
      <c r="TI202" s="3">
        <v>0.30030000000000001</v>
      </c>
      <c r="TJ202" s="3">
        <v>0.45829999999999999</v>
      </c>
      <c r="TK202" s="3">
        <v>0.22220000000000001</v>
      </c>
      <c r="TL202" s="3">
        <v>1.7999999999999999E-2</v>
      </c>
      <c r="TM202" s="3">
        <v>6.5799999999999997E-2</v>
      </c>
      <c r="TN202" s="3">
        <v>0.15970000000000001</v>
      </c>
      <c r="TO202" s="3">
        <v>0.14050000000000001</v>
      </c>
      <c r="TP202" s="3">
        <v>0.3241</v>
      </c>
      <c r="TQ202" s="3">
        <v>3.7999999999999999E-2</v>
      </c>
      <c r="TR202" s="3">
        <v>4.4999999999999997E-3</v>
      </c>
      <c r="TS202" s="3">
        <v>0.44240000000000002</v>
      </c>
      <c r="TT202" s="3">
        <v>0.31380000000000002</v>
      </c>
      <c r="TU202" s="3">
        <v>4.1000000000000003E-3</v>
      </c>
      <c r="TV202" s="3">
        <v>8.9999999999999998E-4</v>
      </c>
      <c r="TW202" s="3">
        <v>2.9700000000000001E-2</v>
      </c>
      <c r="TX202" s="3">
        <v>2.5999999999999999E-3</v>
      </c>
      <c r="TY202" s="3">
        <v>4.6899999999999997E-2</v>
      </c>
      <c r="TZ202" s="3">
        <v>1.18E-2</v>
      </c>
      <c r="UA202" s="3">
        <v>4.4299999999999999E-2</v>
      </c>
      <c r="UB202" s="3">
        <v>3.2000000000000002E-3</v>
      </c>
      <c r="UC202" s="3">
        <v>7.1000000000000004E-3</v>
      </c>
      <c r="UD202" s="3">
        <v>4.0000000000000002E-4</v>
      </c>
      <c r="UE202" s="3">
        <v>5.9999999999999995E-4</v>
      </c>
      <c r="UF202" s="3">
        <v>8.8000000000000005E-3</v>
      </c>
      <c r="UG202" s="3">
        <v>2.5000000000000001E-2</v>
      </c>
      <c r="UH202" s="3">
        <v>6.7000000000000002E-3</v>
      </c>
      <c r="UI202" s="3">
        <v>6.4699999999999994E-2</v>
      </c>
      <c r="UJ202" s="3">
        <v>7.1000000000000004E-3</v>
      </c>
      <c r="UK202" s="3">
        <v>1.4E-3</v>
      </c>
      <c r="UL202" s="3">
        <v>6.4999999999999997E-3</v>
      </c>
      <c r="UM202" s="3">
        <v>1.7100000000000001E-2</v>
      </c>
      <c r="UN202" s="3">
        <v>4.8999999999999998E-3</v>
      </c>
      <c r="UO202" s="3">
        <v>1.8800000000000001E-2</v>
      </c>
      <c r="UP202" s="3">
        <v>8.9999999999999998E-4</v>
      </c>
      <c r="UQ202" s="3">
        <v>2.9999999999999997E-4</v>
      </c>
      <c r="UR202" s="3">
        <v>0.81399999999999995</v>
      </c>
      <c r="US202" s="3">
        <v>0.12280000000000001</v>
      </c>
      <c r="UT202" s="3">
        <v>0.1138</v>
      </c>
      <c r="UU202" s="3">
        <v>0.30259999999999998</v>
      </c>
      <c r="UV202" s="3">
        <v>9.5600000000000004E-2</v>
      </c>
      <c r="UW202" s="3">
        <v>8.0000000000000002E-3</v>
      </c>
      <c r="UX202" s="3">
        <v>0.1535</v>
      </c>
      <c r="UY202" s="3">
        <v>1.61E-2</v>
      </c>
      <c r="UZ202" s="3">
        <v>1.6999999999999999E-3</v>
      </c>
      <c r="VA202" s="3">
        <v>1.1052</v>
      </c>
      <c r="VB202" s="3">
        <v>0.49890000000000001</v>
      </c>
      <c r="VC202" s="3">
        <v>0.39100000000000001</v>
      </c>
      <c r="VD202" s="3">
        <v>0.21529999999999999</v>
      </c>
      <c r="VE202" s="3">
        <v>1.9320999999999999</v>
      </c>
      <c r="VF202" s="3">
        <v>0.91659999999999997</v>
      </c>
      <c r="VG202" s="3">
        <v>1.52E-2</v>
      </c>
      <c r="VH202" s="3">
        <v>0.22800000000000001</v>
      </c>
      <c r="VI202" s="3">
        <v>0.5272</v>
      </c>
      <c r="VJ202" s="3">
        <v>2.3999999999999998E-3</v>
      </c>
      <c r="VK202" s="3">
        <v>0.22189999999999999</v>
      </c>
      <c r="VL202" s="3">
        <v>2.0799999999999999E-2</v>
      </c>
      <c r="VM202" s="3">
        <v>1.9579</v>
      </c>
      <c r="VN202" s="3">
        <v>0.47299999999999998</v>
      </c>
      <c r="VO202" s="3">
        <v>1.1434</v>
      </c>
      <c r="VP202" s="3">
        <v>0.10290000000000001</v>
      </c>
      <c r="VQ202" s="3">
        <v>0.1167</v>
      </c>
      <c r="VR202" s="3">
        <v>0.1023</v>
      </c>
      <c r="VS202" s="3">
        <v>1.9699999999999999E-2</v>
      </c>
      <c r="VT202" s="3">
        <v>0.43819999999999998</v>
      </c>
      <c r="VU202" s="3">
        <v>0.26269999999999999</v>
      </c>
      <c r="VV202" s="3">
        <v>2.63E-2</v>
      </c>
      <c r="VW202" s="3">
        <v>0.1492</v>
      </c>
      <c r="VX202" s="3">
        <v>1.8527</v>
      </c>
      <c r="VY202" s="3">
        <v>0.1583</v>
      </c>
      <c r="VZ202" s="3">
        <v>3.9699999999999999E-2</v>
      </c>
      <c r="WA202" s="3">
        <v>0.34810000000000002</v>
      </c>
      <c r="WB202" s="3">
        <v>1.44E-2</v>
      </c>
      <c r="WC202" s="3">
        <v>4.9299999999999997E-2</v>
      </c>
      <c r="WD202" s="3">
        <v>0.72989999999999999</v>
      </c>
      <c r="WE202" s="3">
        <v>0.39929999999999999</v>
      </c>
      <c r="WF202" s="3">
        <v>0.1138</v>
      </c>
      <c r="WG202" s="3">
        <v>0.15570000000000001</v>
      </c>
      <c r="WH202" s="3">
        <v>7.1999999999999998E-3</v>
      </c>
      <c r="WI202" s="3">
        <v>5.4000000000000003E-3</v>
      </c>
      <c r="WJ202" s="3">
        <v>1.41E-2</v>
      </c>
      <c r="WK202" s="3">
        <v>5.1999999999999998E-3</v>
      </c>
      <c r="WL202" s="3">
        <v>3.8100000000000002E-2</v>
      </c>
      <c r="WM202" s="3">
        <v>4.1000000000000003E-3</v>
      </c>
      <c r="WN202" s="3">
        <v>6.1000000000000004E-3</v>
      </c>
      <c r="WO202" s="3">
        <v>2.8999999999999998E-3</v>
      </c>
      <c r="WP202" s="3">
        <v>9.5999999999999992E-3</v>
      </c>
      <c r="WQ202" s="3">
        <v>2.8299999999999999E-2</v>
      </c>
      <c r="WR202" s="3">
        <v>1.77E-2</v>
      </c>
      <c r="WS202" s="3">
        <v>1.6799999999999999E-2</v>
      </c>
      <c r="WT202" s="3">
        <v>0.43059999999999998</v>
      </c>
      <c r="WU202" s="3">
        <v>5.1000000000000004E-3</v>
      </c>
      <c r="WV202" s="3">
        <v>0.1552</v>
      </c>
      <c r="WW202" s="3">
        <v>0.1152</v>
      </c>
      <c r="WX202" s="3">
        <v>7.7999999999999996E-3</v>
      </c>
      <c r="WY202" s="3">
        <v>8.5000000000000006E-3</v>
      </c>
      <c r="WZ202" s="3">
        <v>5.1900000000000002E-2</v>
      </c>
      <c r="XA202" s="3">
        <v>5.5999999999999999E-3</v>
      </c>
      <c r="XB202" s="3">
        <v>2.5499999999999998E-2</v>
      </c>
      <c r="XC202" s="3">
        <v>5.5800000000000002E-2</v>
      </c>
      <c r="XD202" s="3">
        <v>8.7866</v>
      </c>
      <c r="XE202" s="3">
        <v>8.7866</v>
      </c>
      <c r="XF202" s="3">
        <v>5.1608000000000001</v>
      </c>
      <c r="XG202" s="3">
        <v>2.0185</v>
      </c>
      <c r="XH202" s="3">
        <v>0.10730000000000001</v>
      </c>
      <c r="XI202" s="3">
        <v>0.37730000000000002</v>
      </c>
      <c r="XJ202" s="3">
        <v>7.4700000000000003E-2</v>
      </c>
      <c r="XK202" s="3">
        <v>0.71460000000000001</v>
      </c>
      <c r="XL202" s="3">
        <v>6.8599999999999994E-2</v>
      </c>
      <c r="XM202" s="3">
        <v>0.26490000000000002</v>
      </c>
      <c r="XN202" s="3">
        <v>15.8148</v>
      </c>
      <c r="XO202" s="3">
        <v>10.464</v>
      </c>
      <c r="XP202" s="3">
        <v>7.1513999999999998</v>
      </c>
      <c r="XQ202" s="3">
        <v>4.024</v>
      </c>
      <c r="XR202" s="3">
        <v>1.6466000000000001</v>
      </c>
      <c r="XS202" s="3">
        <v>1.4634</v>
      </c>
      <c r="XT202" s="3">
        <v>1.7399999999999999E-2</v>
      </c>
      <c r="XU202" s="3">
        <v>2.4544999999999999</v>
      </c>
      <c r="XV202" s="3">
        <v>4.7399999999999998E-2</v>
      </c>
      <c r="XW202" s="3">
        <v>2.3E-2</v>
      </c>
      <c r="XX202" s="3">
        <v>2.9600000000000001E-2</v>
      </c>
      <c r="XY202" s="3">
        <v>2.23E-2</v>
      </c>
      <c r="XZ202" s="3">
        <v>0.22309999999999999</v>
      </c>
      <c r="YA202" s="3">
        <v>0.1772</v>
      </c>
      <c r="YB202" s="3">
        <v>0.17480000000000001</v>
      </c>
      <c r="YC202" s="3">
        <v>0.1242</v>
      </c>
      <c r="YD202" s="3">
        <v>5.91E-2</v>
      </c>
      <c r="YE202" s="3">
        <v>1.4477</v>
      </c>
      <c r="YF202" s="3">
        <v>5.0200000000000002E-2</v>
      </c>
      <c r="YG202" s="3">
        <v>7.5899999999999995E-2</v>
      </c>
      <c r="YH202" s="3">
        <v>0.85799999999999998</v>
      </c>
      <c r="YI202" s="3">
        <v>5.6500000000000002E-2</v>
      </c>
      <c r="YJ202" s="3">
        <v>0.129</v>
      </c>
      <c r="YK202" s="3">
        <v>0.3412</v>
      </c>
      <c r="YL202" s="3">
        <v>4.9200000000000001E-2</v>
      </c>
      <c r="YM202" s="3">
        <v>5.4000000000000003E-3</v>
      </c>
      <c r="YN202" s="3">
        <v>9.5000000000000001E-2</v>
      </c>
      <c r="YO202" s="3">
        <v>4.7500000000000001E-2</v>
      </c>
      <c r="YP202" s="3">
        <v>0.1343</v>
      </c>
      <c r="YQ202" s="3">
        <v>5.3507999999999996</v>
      </c>
      <c r="YR202" s="3">
        <v>1.3118000000000001</v>
      </c>
      <c r="YS202" s="3">
        <v>8.8000000000000005E-3</v>
      </c>
      <c r="YT202" s="3">
        <v>1.2316</v>
      </c>
      <c r="YU202" s="3">
        <v>7.1400000000000005E-2</v>
      </c>
      <c r="YV202" s="3">
        <v>4.0391000000000004</v>
      </c>
      <c r="YW202" s="3">
        <v>4.0391000000000004</v>
      </c>
      <c r="YX202" s="3">
        <v>4.2969999999999997</v>
      </c>
      <c r="YY202" s="3">
        <v>2.2585000000000002</v>
      </c>
      <c r="YZ202" s="3">
        <v>1.4077</v>
      </c>
      <c r="ZA202" s="3">
        <v>0.57150000000000001</v>
      </c>
      <c r="ZB202" s="3">
        <v>0.50039999999999996</v>
      </c>
      <c r="ZC202" s="3">
        <v>0.193</v>
      </c>
      <c r="ZD202" s="3">
        <v>1.2200000000000001E-2</v>
      </c>
      <c r="ZE202" s="3">
        <v>0.1305</v>
      </c>
      <c r="ZF202" s="3">
        <v>0.53580000000000005</v>
      </c>
      <c r="ZG202" s="3">
        <v>8.5500000000000007E-2</v>
      </c>
      <c r="ZH202" s="3">
        <v>8.3199999999999996E-2</v>
      </c>
      <c r="ZI202" s="3">
        <v>9.9500000000000005E-2</v>
      </c>
      <c r="ZJ202" s="3">
        <v>5.8000000000000003E-2</v>
      </c>
      <c r="ZK202" s="3">
        <v>4.4200000000000003E-2</v>
      </c>
      <c r="ZL202" s="3">
        <v>2.35E-2</v>
      </c>
      <c r="ZM202" s="3">
        <v>0.14180000000000001</v>
      </c>
      <c r="ZN202" s="3">
        <v>0.315</v>
      </c>
      <c r="ZO202" s="3">
        <v>0.2331</v>
      </c>
      <c r="ZP202" s="3">
        <v>8.1900000000000001E-2</v>
      </c>
      <c r="ZQ202" s="3">
        <v>1.6763999999999999</v>
      </c>
      <c r="ZR202" s="3">
        <v>1.0344</v>
      </c>
      <c r="ZS202" s="3">
        <v>0.4773</v>
      </c>
      <c r="ZT202" s="3">
        <v>3.5900000000000001E-2</v>
      </c>
      <c r="ZU202" s="3">
        <v>0.2087</v>
      </c>
      <c r="ZV202" s="3">
        <v>3.0000000000000001E-3</v>
      </c>
      <c r="ZW202" s="3">
        <v>2.5499999999999998E-2</v>
      </c>
      <c r="ZX202" s="3">
        <v>0.2127</v>
      </c>
      <c r="ZY202" s="3">
        <v>2.1700000000000001E-2</v>
      </c>
      <c r="ZZ202" s="3">
        <v>4.9599999999999998E-2</v>
      </c>
      <c r="AAA202" s="3">
        <v>0.64200000000000002</v>
      </c>
      <c r="AAB202" s="3">
        <v>0.18240000000000001</v>
      </c>
      <c r="AAC202" s="3">
        <v>7.4999999999999997E-2</v>
      </c>
      <c r="AAD202" s="3">
        <v>6.6699999999999995E-2</v>
      </c>
      <c r="AAE202" s="3">
        <v>7.0000000000000001E-3</v>
      </c>
      <c r="AAF202" s="3">
        <v>0.31090000000000001</v>
      </c>
      <c r="AAG202" s="3">
        <v>0.36220000000000002</v>
      </c>
      <c r="AAH202" s="3">
        <v>0.36220000000000002</v>
      </c>
      <c r="AAI202" s="3">
        <v>7.7600000000000002E-2</v>
      </c>
      <c r="AAJ202" s="3">
        <v>7.4399999999999994E-2</v>
      </c>
      <c r="AAK202" s="3">
        <v>4.7000000000000002E-3</v>
      </c>
      <c r="AAL202" s="3">
        <v>6.2899999999999998E-2</v>
      </c>
      <c r="AAM202" s="3">
        <v>0.14080000000000001</v>
      </c>
      <c r="AAN202" s="3">
        <v>1.6999999999999999E-3</v>
      </c>
      <c r="AAO202" s="3">
        <v>6.1079999999999997</v>
      </c>
      <c r="AAP202" s="3">
        <v>3.9064999999999999</v>
      </c>
      <c r="AAQ202" s="3">
        <v>1.4340999999999999</v>
      </c>
      <c r="AAR202" s="3">
        <v>0.44240000000000002</v>
      </c>
      <c r="AAS202" s="3">
        <v>6.0299999999999999E-2</v>
      </c>
      <c r="AAT202" s="3">
        <v>7.3099999999999998E-2</v>
      </c>
      <c r="AAU202" s="3">
        <v>0.22109999999999999</v>
      </c>
      <c r="AAV202" s="3">
        <v>2.2100000000000002E-2</v>
      </c>
      <c r="AAW202" s="3">
        <v>0.61509999999999998</v>
      </c>
      <c r="AAX202" s="3">
        <v>1.7856000000000001</v>
      </c>
      <c r="AAY202" s="3">
        <v>0.48320000000000002</v>
      </c>
      <c r="AAZ202" s="3">
        <v>6.54E-2</v>
      </c>
      <c r="ABA202" s="3">
        <v>2.2100000000000002E-2</v>
      </c>
      <c r="ABB202" s="3">
        <v>0.32350000000000001</v>
      </c>
      <c r="ABC202" s="3">
        <v>0.64639999999999997</v>
      </c>
      <c r="ABD202" s="3">
        <v>0.1552</v>
      </c>
      <c r="ABE202" s="3">
        <v>8.9800000000000005E-2</v>
      </c>
      <c r="ABF202" s="3">
        <v>0.68679999999999997</v>
      </c>
      <c r="ABG202" s="3">
        <v>2.3599999999999999E-2</v>
      </c>
      <c r="ABH202" s="3">
        <v>0.12570000000000001</v>
      </c>
      <c r="ABI202" s="3">
        <v>4.0500000000000001E-2</v>
      </c>
      <c r="ABJ202" s="3">
        <v>7.1599999999999997E-2</v>
      </c>
      <c r="ABK202" s="3">
        <v>0.109</v>
      </c>
      <c r="ABL202" s="3">
        <v>0.2717</v>
      </c>
      <c r="ABM202" s="3">
        <v>4.4699999999999997E-2</v>
      </c>
      <c r="ABN202" s="3">
        <v>1.7646999999999999</v>
      </c>
      <c r="ABO202" s="3">
        <v>1.7646999999999999</v>
      </c>
      <c r="ABP202" s="3">
        <v>0.2019</v>
      </c>
      <c r="ABQ202" s="3">
        <v>0.30930000000000002</v>
      </c>
      <c r="ABR202" s="3">
        <v>1.2699999999999999E-2</v>
      </c>
      <c r="ABS202" s="3">
        <v>2.1000000000000001E-2</v>
      </c>
      <c r="ABT202" s="3">
        <v>0.37280000000000002</v>
      </c>
      <c r="ABU202" s="3">
        <v>3.1899999999999998E-2</v>
      </c>
      <c r="ABV202" s="3">
        <v>0.19939999999999999</v>
      </c>
      <c r="ABW202" s="3">
        <v>0.61570000000000003</v>
      </c>
      <c r="ABX202" s="3">
        <v>0.35310000000000002</v>
      </c>
      <c r="ABY202" s="3">
        <v>0.35310000000000002</v>
      </c>
      <c r="ABZ202" s="3">
        <v>0.16289999999999999</v>
      </c>
      <c r="ACA202" s="3">
        <v>0.17499999999999999</v>
      </c>
      <c r="ACB202" s="3">
        <v>1.52E-2</v>
      </c>
      <c r="ACC202" s="3">
        <v>8.3699999999999997E-2</v>
      </c>
      <c r="ACD202" s="3">
        <v>8.3699999999999997E-2</v>
      </c>
      <c r="ACE202" s="3">
        <v>5.1999999999999998E-2</v>
      </c>
      <c r="ACF202" s="3">
        <v>1.7500000000000002E-2</v>
      </c>
      <c r="ACG202" s="3">
        <v>1.41E-2</v>
      </c>
      <c r="ACH202" s="3">
        <v>18.368500000000001</v>
      </c>
      <c r="ACI202" s="3">
        <v>18.368500000000001</v>
      </c>
      <c r="ACJ202" s="3">
        <v>4.4885000000000002</v>
      </c>
      <c r="ACK202" s="3">
        <v>2.5596000000000001</v>
      </c>
      <c r="ACL202" s="3">
        <v>0.36159999999999998</v>
      </c>
      <c r="ACM202" s="3">
        <v>5.5100000000000003E-2</v>
      </c>
      <c r="ACN202" s="3">
        <v>0.71279999999999999</v>
      </c>
      <c r="ACO202" s="3">
        <v>0.24959999999999999</v>
      </c>
      <c r="ACP202" s="3">
        <v>0.3831</v>
      </c>
      <c r="ACQ202" s="3">
        <v>6.5199999999999994E-2</v>
      </c>
      <c r="ACR202" s="3">
        <v>8.0000000000000002E-3</v>
      </c>
      <c r="ACS202" s="3">
        <v>9.35E-2</v>
      </c>
      <c r="ACT202" s="3">
        <v>8.5769000000000002</v>
      </c>
      <c r="ACU202" s="3">
        <v>2.9935999999999998</v>
      </c>
      <c r="ACV202" s="3">
        <v>0.85709999999999997</v>
      </c>
      <c r="ACW202" s="3">
        <v>0.27060000000000001</v>
      </c>
      <c r="ACX202" s="3">
        <v>3.09E-2</v>
      </c>
      <c r="ACY202" s="3">
        <v>0.1014</v>
      </c>
      <c r="ACZ202" s="3">
        <v>0.35630000000000001</v>
      </c>
      <c r="ADA202" s="3">
        <v>0.20219999999999999</v>
      </c>
      <c r="ADB202" s="3">
        <v>1.7646999999999999</v>
      </c>
      <c r="ADC202" s="3">
        <v>0.1047</v>
      </c>
      <c r="ADD202" s="3">
        <v>0.1101</v>
      </c>
      <c r="ADE202" s="3">
        <v>4.2700000000000002E-2</v>
      </c>
      <c r="ADF202" s="3">
        <v>1.0837000000000001</v>
      </c>
      <c r="ADG202" s="3">
        <v>4.9799999999999997E-2</v>
      </c>
      <c r="ADH202" s="3">
        <v>5.7000000000000002E-3</v>
      </c>
      <c r="ADI202" s="3">
        <v>0.60350000000000004</v>
      </c>
      <c r="ADJ202" s="3">
        <v>5.3030999999999997</v>
      </c>
      <c r="ADK202" s="3">
        <v>4.0747</v>
      </c>
      <c r="ADL202" s="3">
        <v>0.96299999999999997</v>
      </c>
      <c r="ADM202" s="3">
        <v>0.15079999999999999</v>
      </c>
      <c r="ADN202" s="3">
        <v>0.11459999999999999</v>
      </c>
      <c r="ADO202" s="3">
        <v>11.174099999999999</v>
      </c>
      <c r="ADP202" s="3">
        <v>3.5192999999999999</v>
      </c>
      <c r="ADQ202" s="3">
        <v>3.2479</v>
      </c>
      <c r="ADR202" s="3">
        <v>0.22389999999999999</v>
      </c>
      <c r="ADS202" s="3">
        <v>0.40029999999999999</v>
      </c>
      <c r="ADT202" s="3">
        <v>0.30659999999999998</v>
      </c>
      <c r="ADU202" s="3">
        <v>0.18099999999999999</v>
      </c>
      <c r="ADV202" s="3">
        <v>0.10340000000000001</v>
      </c>
      <c r="ADW202" s="3">
        <v>0.17649999999999999</v>
      </c>
      <c r="ADX202" s="3">
        <v>0.19400000000000001</v>
      </c>
      <c r="ADY202" s="3">
        <v>0.19059999999999999</v>
      </c>
      <c r="ADZ202" s="3">
        <v>0.35859999999999997</v>
      </c>
      <c r="AEA202" s="3">
        <v>0.375</v>
      </c>
      <c r="AEB202" s="3">
        <v>0.66510000000000002</v>
      </c>
      <c r="AEC202" s="3">
        <v>7.2999999999999995E-2</v>
      </c>
      <c r="AED202" s="3">
        <v>0.27150000000000002</v>
      </c>
      <c r="AEE202" s="3">
        <v>4.3200000000000002E-2</v>
      </c>
      <c r="AEF202" s="3">
        <v>9.2899999999999996E-2</v>
      </c>
      <c r="AEG202" s="3">
        <v>0.13539999999999999</v>
      </c>
      <c r="AEH202" s="3">
        <v>5.0256999999999996</v>
      </c>
      <c r="AEI202" s="3">
        <v>1.1417999999999999</v>
      </c>
      <c r="AEJ202" s="3">
        <v>0.4728</v>
      </c>
      <c r="AEK202" s="3">
        <v>0.46700000000000003</v>
      </c>
      <c r="AEL202" s="3">
        <v>5.91E-2</v>
      </c>
      <c r="AEM202" s="3">
        <v>3.5000000000000001E-3</v>
      </c>
      <c r="AEN202" s="3">
        <v>5.6599999999999998E-2</v>
      </c>
      <c r="AEO202" s="3">
        <v>8.2799999999999999E-2</v>
      </c>
      <c r="AEP202" s="3">
        <v>0.5716</v>
      </c>
      <c r="AEQ202" s="3">
        <v>0.1021</v>
      </c>
      <c r="AER202" s="3">
        <v>0.37019999999999997</v>
      </c>
      <c r="AES202" s="3">
        <v>9.9199999999999997E-2</v>
      </c>
      <c r="AET202" s="3">
        <v>3.3123</v>
      </c>
      <c r="AEU202" s="3">
        <v>3.3123</v>
      </c>
      <c r="AEV202" s="3">
        <v>2.629</v>
      </c>
      <c r="AEW202" s="3">
        <v>2.629</v>
      </c>
      <c r="AEX202" s="3">
        <v>0.2898</v>
      </c>
      <c r="AEY202" s="3">
        <v>5.8400000000000001E-2</v>
      </c>
      <c r="AEZ202" s="3">
        <v>1.3899999999999999E-2</v>
      </c>
      <c r="AFA202" s="3">
        <v>0.34410000000000002</v>
      </c>
      <c r="AFB202" s="3">
        <v>0.19059999999999999</v>
      </c>
      <c r="AFC202" s="3">
        <v>9.35E-2</v>
      </c>
      <c r="AFD202" s="3">
        <v>1.0095000000000001</v>
      </c>
      <c r="AFE202" s="3">
        <v>0.10829999999999999</v>
      </c>
      <c r="AFF202" s="3">
        <v>1.0999999999999999E-2</v>
      </c>
      <c r="AFG202" s="3">
        <v>0.1636</v>
      </c>
      <c r="AFH202" s="3">
        <v>0.21</v>
      </c>
      <c r="AFI202" s="3">
        <v>0.13650000000000001</v>
      </c>
      <c r="AFJ202" s="3">
        <v>10.6768</v>
      </c>
      <c r="AFK202" s="3">
        <v>6.5441000000000003</v>
      </c>
      <c r="AFL202" s="3">
        <v>6.5441000000000003</v>
      </c>
      <c r="AFM202" s="3">
        <v>5.0799999999999998E-2</v>
      </c>
      <c r="AFN202" s="3">
        <v>0.44350000000000001</v>
      </c>
      <c r="AFO202" s="3">
        <v>1.2853000000000001</v>
      </c>
      <c r="AFP202" s="3">
        <v>4.0239000000000003</v>
      </c>
      <c r="AFQ202" s="3">
        <v>1.54E-2</v>
      </c>
      <c r="AFR202" s="3">
        <v>0.08</v>
      </c>
      <c r="AFS202" s="3">
        <v>0.63170000000000004</v>
      </c>
      <c r="AFT202" s="3">
        <v>1.3599999999999999E-2</v>
      </c>
      <c r="AFU202" s="3">
        <v>4.1326999999999998</v>
      </c>
      <c r="AFV202" s="3">
        <v>3.0727000000000002</v>
      </c>
      <c r="AFW202" s="3">
        <v>0.18490000000000001</v>
      </c>
      <c r="AFX202" s="3">
        <v>4.9599999999999998E-2</v>
      </c>
      <c r="AFY202" s="3">
        <v>1.1900000000000001E-2</v>
      </c>
      <c r="AFZ202" s="3">
        <v>0.15890000000000001</v>
      </c>
      <c r="AGA202" s="3">
        <v>4.48E-2</v>
      </c>
      <c r="AGB202" s="3">
        <v>0.21840000000000001</v>
      </c>
      <c r="AGC202" s="3">
        <v>9.8699999999999996E-2</v>
      </c>
      <c r="AGD202" s="3">
        <v>0.24590000000000001</v>
      </c>
      <c r="AGE202" s="3">
        <v>0.42959999999999998</v>
      </c>
      <c r="AGF202" s="3">
        <v>0.1231</v>
      </c>
      <c r="AGG202" s="3">
        <v>0.27660000000000001</v>
      </c>
      <c r="AGH202" s="3">
        <v>0.50339999999999996</v>
      </c>
      <c r="AGI202" s="3">
        <v>3.8999999999999998E-3</v>
      </c>
      <c r="AGJ202" s="3">
        <v>0.38030000000000003</v>
      </c>
      <c r="AGK202" s="3">
        <v>0.3427</v>
      </c>
      <c r="AGL202" s="3">
        <v>0.99119999999999997</v>
      </c>
      <c r="AGM202" s="3">
        <v>0.99119999999999997</v>
      </c>
      <c r="AGN202" s="3">
        <v>6.88E-2</v>
      </c>
      <c r="AGO202" s="3">
        <v>4.3299999999999998E-2</v>
      </c>
      <c r="AGP202" s="3">
        <v>2.5499999999999998E-2</v>
      </c>
      <c r="AGQ202" s="3">
        <v>4.5648</v>
      </c>
      <c r="AGR202" s="3">
        <v>4.5648</v>
      </c>
      <c r="AGS202" s="3">
        <v>2.9100999999999999</v>
      </c>
      <c r="AGT202" s="3">
        <v>1.7000000000000001E-2</v>
      </c>
      <c r="AGU202" s="3">
        <v>0.1895</v>
      </c>
      <c r="AGV202" s="3">
        <v>0.73070000000000002</v>
      </c>
      <c r="AGW202" s="3">
        <v>0.34229999999999999</v>
      </c>
      <c r="AGX202" s="3">
        <v>1.4116</v>
      </c>
      <c r="AGY202" s="3">
        <v>0.219</v>
      </c>
      <c r="AGZ202" s="3">
        <v>0.52529999999999999</v>
      </c>
      <c r="AHA202" s="3">
        <v>0.13980000000000001</v>
      </c>
      <c r="AHB202" s="3">
        <v>3.9699999999999999E-2</v>
      </c>
      <c r="AHC202" s="3">
        <v>0.20860000000000001</v>
      </c>
      <c r="AHD202" s="3">
        <v>0.13719999999999999</v>
      </c>
      <c r="AHE202" s="3">
        <v>0.33539999999999998</v>
      </c>
      <c r="AHF202" s="3">
        <v>0.12820000000000001</v>
      </c>
      <c r="AHG202" s="3">
        <v>2.5399999999999999E-2</v>
      </c>
      <c r="AHH202" s="3">
        <v>0.18190000000000001</v>
      </c>
      <c r="AHI202" s="3">
        <v>0.79400000000000004</v>
      </c>
      <c r="AHJ202" s="3">
        <v>0.16289999999999999</v>
      </c>
      <c r="AHK202">
        <v>7.7200000000000005E-2</v>
      </c>
      <c r="AHL202">
        <v>0.24970000000000001</v>
      </c>
      <c r="AHM202">
        <v>9.7900000000000001E-2</v>
      </c>
      <c r="AHN202">
        <v>0.2064</v>
      </c>
      <c r="AHO202">
        <v>3.8923000000000001</v>
      </c>
      <c r="AHP202">
        <v>3.8923000000000001</v>
      </c>
      <c r="AHQ202">
        <v>3.8923000000000001</v>
      </c>
      <c r="AHR202">
        <v>1.1299999999999999E-2</v>
      </c>
      <c r="AHS202">
        <v>1.0542</v>
      </c>
      <c r="AHT202">
        <v>0.10150000000000001</v>
      </c>
      <c r="AHU202">
        <v>1.3222</v>
      </c>
      <c r="AHV202">
        <v>0.24640000000000001</v>
      </c>
      <c r="AHW202">
        <v>0.15609999999999999</v>
      </c>
      <c r="AHX202">
        <v>0.72209999999999996</v>
      </c>
      <c r="AHY202">
        <v>0.27839999999999998</v>
      </c>
      <c r="AIA202">
        <v>0</v>
      </c>
      <c r="AIB202">
        <v>0</v>
      </c>
      <c r="AIC202">
        <v>0</v>
      </c>
      <c r="AID202">
        <v>0</v>
      </c>
      <c r="AIE202">
        <v>0</v>
      </c>
      <c r="AIF202">
        <v>0</v>
      </c>
      <c r="AIG202">
        <v>0</v>
      </c>
      <c r="AIH202">
        <v>0</v>
      </c>
      <c r="AII202">
        <v>0</v>
      </c>
      <c r="AIJ202">
        <v>0</v>
      </c>
      <c r="AIK202">
        <v>0</v>
      </c>
      <c r="AIL202">
        <v>0</v>
      </c>
      <c r="AIM202">
        <v>0</v>
      </c>
      <c r="AIN202">
        <v>0</v>
      </c>
      <c r="AIO202">
        <v>0</v>
      </c>
      <c r="AIP202">
        <v>0</v>
      </c>
      <c r="AIQ202">
        <v>0</v>
      </c>
      <c r="AIR202">
        <v>0</v>
      </c>
      <c r="AIS202">
        <v>0</v>
      </c>
      <c r="AIT202">
        <v>0</v>
      </c>
      <c r="AIU202">
        <v>0</v>
      </c>
      <c r="AIV202">
        <v>0</v>
      </c>
      <c r="AIW202">
        <v>0</v>
      </c>
      <c r="AIX202">
        <v>0</v>
      </c>
      <c r="AIY202">
        <v>0</v>
      </c>
      <c r="AIZ202">
        <v>0</v>
      </c>
      <c r="AJA202">
        <v>0</v>
      </c>
      <c r="AJB202">
        <v>0</v>
      </c>
      <c r="AJC202">
        <v>0</v>
      </c>
      <c r="AJD202">
        <v>0</v>
      </c>
      <c r="AJE202">
        <v>0</v>
      </c>
      <c r="AJF202">
        <v>0</v>
      </c>
      <c r="AJG202">
        <v>0</v>
      </c>
      <c r="AJH202">
        <v>0</v>
      </c>
      <c r="AJI202">
        <v>0</v>
      </c>
      <c r="AJJ202">
        <v>0</v>
      </c>
      <c r="AJK202">
        <v>0</v>
      </c>
      <c r="AJL202">
        <v>0</v>
      </c>
      <c r="AJM202">
        <v>0</v>
      </c>
      <c r="AJN202">
        <v>0</v>
      </c>
      <c r="AJO202">
        <v>0</v>
      </c>
      <c r="AJP202">
        <v>0</v>
      </c>
      <c r="AJQ202">
        <v>0</v>
      </c>
      <c r="AJR202">
        <v>0</v>
      </c>
      <c r="AJS202">
        <v>0</v>
      </c>
      <c r="AJT202">
        <v>0</v>
      </c>
      <c r="AJU202">
        <v>0</v>
      </c>
      <c r="AJV202">
        <v>0</v>
      </c>
      <c r="AJW202">
        <v>0</v>
      </c>
      <c r="AJX202">
        <v>0</v>
      </c>
      <c r="AJY202">
        <v>0</v>
      </c>
      <c r="AJZ202">
        <v>0</v>
      </c>
      <c r="AKA202">
        <v>0</v>
      </c>
      <c r="AKB202">
        <v>0</v>
      </c>
      <c r="AKC202">
        <v>0</v>
      </c>
      <c r="AKD202">
        <v>0</v>
      </c>
      <c r="AKE202">
        <v>0</v>
      </c>
      <c r="AKF202">
        <v>0</v>
      </c>
      <c r="AKG202">
        <v>0</v>
      </c>
      <c r="AKH202">
        <v>0</v>
      </c>
      <c r="AKI202">
        <v>0</v>
      </c>
      <c r="AKJ202">
        <v>0</v>
      </c>
      <c r="AKK202">
        <v>0</v>
      </c>
      <c r="AKL202">
        <v>0</v>
      </c>
      <c r="AKM202">
        <v>0</v>
      </c>
      <c r="AKN202">
        <v>0</v>
      </c>
      <c r="AKO202">
        <v>0</v>
      </c>
      <c r="AKP202">
        <v>0</v>
      </c>
      <c r="AKQ202">
        <v>0</v>
      </c>
      <c r="AKR202">
        <v>0</v>
      </c>
      <c r="AKS202">
        <v>0</v>
      </c>
      <c r="AKT202">
        <v>0</v>
      </c>
      <c r="AKU202">
        <v>0</v>
      </c>
      <c r="AKV202">
        <v>0</v>
      </c>
      <c r="AKW202">
        <v>0</v>
      </c>
      <c r="AKX202">
        <v>0</v>
      </c>
      <c r="AKY202">
        <v>0</v>
      </c>
      <c r="AKZ202">
        <v>0</v>
      </c>
      <c r="ALA202">
        <v>0</v>
      </c>
      <c r="ALB202">
        <v>0</v>
      </c>
      <c r="ALC202">
        <v>0</v>
      </c>
      <c r="ALD202">
        <v>0</v>
      </c>
      <c r="ALE202">
        <v>0</v>
      </c>
      <c r="ALF202">
        <v>0</v>
      </c>
      <c r="ALG202">
        <v>0</v>
      </c>
      <c r="ALH202">
        <v>0</v>
      </c>
      <c r="ALI202">
        <v>0</v>
      </c>
      <c r="ALJ202">
        <v>0</v>
      </c>
      <c r="ALK202">
        <v>0</v>
      </c>
      <c r="ALL202">
        <v>0</v>
      </c>
      <c r="ALM202">
        <v>0</v>
      </c>
      <c r="ALN202">
        <v>0</v>
      </c>
      <c r="ALO202">
        <v>0</v>
      </c>
      <c r="ALP202">
        <v>0</v>
      </c>
      <c r="ALQ202">
        <v>0</v>
      </c>
      <c r="ALR202">
        <v>0</v>
      </c>
      <c r="ALS202">
        <v>0</v>
      </c>
      <c r="ALT202">
        <v>0</v>
      </c>
      <c r="ALU202">
        <v>0</v>
      </c>
      <c r="ALV202">
        <v>0</v>
      </c>
      <c r="ALW202">
        <v>0</v>
      </c>
      <c r="ALX202">
        <v>0</v>
      </c>
      <c r="ALY202">
        <v>0</v>
      </c>
      <c r="ALZ202">
        <v>0</v>
      </c>
      <c r="AMA202">
        <v>0</v>
      </c>
      <c r="AMB202">
        <v>0</v>
      </c>
      <c r="AMC202">
        <v>0</v>
      </c>
      <c r="AMD202">
        <v>0</v>
      </c>
      <c r="AME202">
        <v>0</v>
      </c>
      <c r="AMF202">
        <v>0</v>
      </c>
      <c r="AMG202">
        <v>0</v>
      </c>
      <c r="AMH202">
        <v>0</v>
      </c>
      <c r="AMI202">
        <v>0</v>
      </c>
      <c r="AMJ202">
        <v>0</v>
      </c>
      <c r="AMK202">
        <v>0</v>
      </c>
      <c r="AML202">
        <v>0</v>
      </c>
      <c r="AMM202">
        <v>0</v>
      </c>
      <c r="AMN202">
        <v>0</v>
      </c>
      <c r="AMO202">
        <v>0</v>
      </c>
      <c r="AMP202">
        <v>0</v>
      </c>
      <c r="AMQ202">
        <v>0</v>
      </c>
      <c r="AMR202">
        <v>0</v>
      </c>
      <c r="AMS202">
        <v>0</v>
      </c>
      <c r="AMT202">
        <v>0</v>
      </c>
      <c r="AMU202">
        <v>0</v>
      </c>
      <c r="AMV202">
        <v>0</v>
      </c>
      <c r="AMW202">
        <v>0</v>
      </c>
      <c r="AMX202">
        <v>0</v>
      </c>
      <c r="AMY202">
        <v>0</v>
      </c>
      <c r="AMZ202">
        <v>0</v>
      </c>
      <c r="ANA202">
        <v>0</v>
      </c>
      <c r="ANB202">
        <v>0</v>
      </c>
      <c r="ANC202">
        <v>0</v>
      </c>
      <c r="AND202">
        <v>0</v>
      </c>
      <c r="ANE202">
        <v>0</v>
      </c>
      <c r="ANF202">
        <v>0</v>
      </c>
      <c r="ANG202">
        <v>0</v>
      </c>
      <c r="ANH202">
        <v>0</v>
      </c>
      <c r="ANI202">
        <v>0</v>
      </c>
      <c r="ANJ202">
        <v>0</v>
      </c>
      <c r="ANK202">
        <v>0</v>
      </c>
      <c r="ANL202">
        <v>0</v>
      </c>
      <c r="ANM202">
        <v>0</v>
      </c>
      <c r="ANN202">
        <v>0</v>
      </c>
      <c r="ANO202">
        <v>0</v>
      </c>
      <c r="ANP202">
        <v>0</v>
      </c>
      <c r="ANQ202">
        <v>0</v>
      </c>
      <c r="ANR202">
        <v>0</v>
      </c>
      <c r="ANS202">
        <v>0</v>
      </c>
      <c r="ANT202">
        <v>0</v>
      </c>
      <c r="ANU202">
        <v>0</v>
      </c>
      <c r="ANV202">
        <v>0</v>
      </c>
      <c r="ANW202">
        <v>0</v>
      </c>
      <c r="ANX202">
        <v>0</v>
      </c>
      <c r="ANY202">
        <v>0</v>
      </c>
      <c r="ANZ202">
        <v>0</v>
      </c>
      <c r="AOA202">
        <v>0</v>
      </c>
      <c r="AOB202">
        <v>0</v>
      </c>
      <c r="AOC202">
        <v>0</v>
      </c>
      <c r="AOD202">
        <v>0</v>
      </c>
      <c r="AOE202">
        <v>0</v>
      </c>
      <c r="AOF202">
        <v>0</v>
      </c>
      <c r="AOG202">
        <v>0</v>
      </c>
      <c r="AOH202">
        <v>0</v>
      </c>
      <c r="AOI202">
        <v>0</v>
      </c>
      <c r="AOJ202">
        <v>0</v>
      </c>
      <c r="AOK202">
        <v>0</v>
      </c>
      <c r="AOL202">
        <v>0</v>
      </c>
      <c r="AOM202">
        <v>0</v>
      </c>
      <c r="AON202">
        <v>0</v>
      </c>
      <c r="AOO202">
        <v>0</v>
      </c>
      <c r="AOP202">
        <v>0</v>
      </c>
      <c r="AOQ202">
        <v>0</v>
      </c>
      <c r="AOR202">
        <v>0</v>
      </c>
      <c r="AOS202">
        <v>0</v>
      </c>
      <c r="AOT202">
        <v>0</v>
      </c>
      <c r="AOU202">
        <v>0</v>
      </c>
      <c r="AOV202">
        <v>0</v>
      </c>
      <c r="AOW202">
        <v>0</v>
      </c>
      <c r="AOX202">
        <v>0</v>
      </c>
      <c r="AOY202">
        <v>0</v>
      </c>
      <c r="AOZ202">
        <v>0</v>
      </c>
      <c r="APA202">
        <v>0</v>
      </c>
      <c r="APB202">
        <v>0</v>
      </c>
      <c r="APC202">
        <v>0</v>
      </c>
      <c r="APD202">
        <v>0</v>
      </c>
      <c r="APE202">
        <v>0</v>
      </c>
      <c r="APG202">
        <v>0</v>
      </c>
      <c r="APH202">
        <v>0</v>
      </c>
      <c r="API202">
        <v>0</v>
      </c>
      <c r="APJ202">
        <v>0</v>
      </c>
      <c r="APK202">
        <v>0</v>
      </c>
      <c r="APL202">
        <v>0</v>
      </c>
      <c r="APM202">
        <v>0</v>
      </c>
      <c r="APN202">
        <v>0</v>
      </c>
      <c r="APO202">
        <v>0</v>
      </c>
      <c r="APP202">
        <v>0</v>
      </c>
      <c r="APQ202">
        <v>0</v>
      </c>
      <c r="APR202">
        <v>0</v>
      </c>
      <c r="APS202">
        <v>0</v>
      </c>
      <c r="APT202">
        <v>0</v>
      </c>
      <c r="APU202">
        <v>0</v>
      </c>
      <c r="APV202">
        <v>0</v>
      </c>
      <c r="APW202">
        <v>0</v>
      </c>
      <c r="APX202">
        <v>0</v>
      </c>
      <c r="APY202">
        <v>0</v>
      </c>
      <c r="APZ202">
        <v>0</v>
      </c>
      <c r="AQA202">
        <v>0</v>
      </c>
      <c r="AQB202">
        <v>0</v>
      </c>
      <c r="AQC202">
        <v>0</v>
      </c>
      <c r="AQD202">
        <v>0</v>
      </c>
      <c r="AQE202">
        <v>0</v>
      </c>
      <c r="AQF202">
        <v>0</v>
      </c>
      <c r="AQG202">
        <v>0</v>
      </c>
      <c r="AQH202">
        <v>0</v>
      </c>
      <c r="AQI202">
        <v>0</v>
      </c>
      <c r="AQJ202">
        <v>0</v>
      </c>
      <c r="AQK202">
        <v>0</v>
      </c>
      <c r="AQL202">
        <v>0</v>
      </c>
      <c r="AQM202">
        <v>0</v>
      </c>
      <c r="AQN202">
        <v>0</v>
      </c>
      <c r="AQO202">
        <v>0</v>
      </c>
      <c r="AQP202">
        <v>0</v>
      </c>
      <c r="AQQ202">
        <v>0</v>
      </c>
      <c r="AQR202">
        <v>0</v>
      </c>
      <c r="AQS202">
        <v>0</v>
      </c>
      <c r="AQT202">
        <v>0</v>
      </c>
      <c r="AQU202">
        <v>0</v>
      </c>
      <c r="AQV202">
        <v>0</v>
      </c>
      <c r="AQW202">
        <v>0</v>
      </c>
      <c r="AQX202">
        <v>0</v>
      </c>
      <c r="AQY202">
        <v>0</v>
      </c>
      <c r="AQZ202">
        <v>0</v>
      </c>
      <c r="ARA202">
        <v>0</v>
      </c>
      <c r="ARB202">
        <v>0</v>
      </c>
      <c r="ARC202">
        <v>0</v>
      </c>
      <c r="ARD202">
        <v>0</v>
      </c>
      <c r="ARE202">
        <v>0</v>
      </c>
      <c r="ARF202">
        <v>0</v>
      </c>
      <c r="ARG202">
        <v>0</v>
      </c>
      <c r="ARH202">
        <v>0</v>
      </c>
      <c r="ARI202">
        <v>0</v>
      </c>
      <c r="ARJ202">
        <v>0</v>
      </c>
      <c r="ARK202">
        <v>0</v>
      </c>
      <c r="ARL202">
        <v>0</v>
      </c>
      <c r="ARM202">
        <v>0</v>
      </c>
      <c r="ARN202">
        <v>0</v>
      </c>
      <c r="ARO202">
        <v>0</v>
      </c>
      <c r="ARP202">
        <v>0</v>
      </c>
      <c r="ARQ202">
        <v>0</v>
      </c>
      <c r="ARR202">
        <v>0</v>
      </c>
      <c r="ARS202">
        <v>0</v>
      </c>
      <c r="ART202">
        <v>0</v>
      </c>
      <c r="ARU202">
        <v>0</v>
      </c>
      <c r="ARV202">
        <v>0</v>
      </c>
      <c r="ARW202">
        <v>0</v>
      </c>
      <c r="ARX202">
        <v>0</v>
      </c>
      <c r="ARY202">
        <v>0</v>
      </c>
      <c r="ARZ202">
        <v>0</v>
      </c>
      <c r="ASA202">
        <v>0</v>
      </c>
      <c r="ASB202">
        <v>0</v>
      </c>
      <c r="ASC202">
        <v>0</v>
      </c>
      <c r="ASD202">
        <v>0</v>
      </c>
      <c r="ASE202">
        <v>0</v>
      </c>
      <c r="ASF202">
        <v>0</v>
      </c>
      <c r="ASG202">
        <v>0</v>
      </c>
      <c r="ASH202">
        <v>0</v>
      </c>
      <c r="ASI202">
        <v>0</v>
      </c>
      <c r="ASJ202">
        <v>0</v>
      </c>
      <c r="ASK202">
        <v>0</v>
      </c>
      <c r="ASL202">
        <v>0</v>
      </c>
      <c r="ASM202">
        <v>0</v>
      </c>
      <c r="ASN202">
        <v>0</v>
      </c>
      <c r="ASO202">
        <v>0</v>
      </c>
      <c r="ASP202">
        <v>0</v>
      </c>
      <c r="ASQ202">
        <v>0</v>
      </c>
      <c r="ASR202">
        <v>0</v>
      </c>
      <c r="ASS202">
        <v>0</v>
      </c>
      <c r="AST202">
        <v>0</v>
      </c>
      <c r="ASU202">
        <v>0</v>
      </c>
      <c r="ASV202">
        <v>0</v>
      </c>
      <c r="ASW202">
        <v>0</v>
      </c>
      <c r="ASX202">
        <v>0</v>
      </c>
      <c r="ASY202">
        <v>0</v>
      </c>
      <c r="ASZ202">
        <v>0</v>
      </c>
      <c r="ATA202">
        <v>0</v>
      </c>
      <c r="ATB202">
        <v>0</v>
      </c>
      <c r="ATC202">
        <v>0</v>
      </c>
      <c r="ATD202">
        <v>0</v>
      </c>
      <c r="ATE202">
        <v>0</v>
      </c>
      <c r="ATF202">
        <v>0</v>
      </c>
      <c r="ATG202">
        <v>0</v>
      </c>
      <c r="ATH202">
        <v>0</v>
      </c>
      <c r="ATI202">
        <v>0</v>
      </c>
      <c r="ATJ202">
        <v>0</v>
      </c>
      <c r="ATK202">
        <v>0</v>
      </c>
      <c r="ATL202">
        <v>0</v>
      </c>
      <c r="ATM202">
        <v>0</v>
      </c>
      <c r="ATN202">
        <v>0</v>
      </c>
      <c r="ATO202">
        <v>0</v>
      </c>
      <c r="ATP202">
        <v>0</v>
      </c>
      <c r="ATQ202">
        <v>0</v>
      </c>
      <c r="ATR202">
        <v>0</v>
      </c>
      <c r="ATS202">
        <v>0</v>
      </c>
      <c r="ATT202">
        <v>0</v>
      </c>
      <c r="ATU202">
        <v>0</v>
      </c>
      <c r="ATV202">
        <v>0</v>
      </c>
      <c r="ATW202">
        <v>0</v>
      </c>
      <c r="ATX202">
        <v>0</v>
      </c>
      <c r="ATY202">
        <v>0</v>
      </c>
      <c r="ATZ202">
        <v>0</v>
      </c>
      <c r="AUA202">
        <v>0</v>
      </c>
      <c r="AUB202">
        <v>0</v>
      </c>
      <c r="AUC202">
        <v>0</v>
      </c>
      <c r="AUD202">
        <v>0</v>
      </c>
      <c r="AUE202">
        <v>0</v>
      </c>
      <c r="AUF202">
        <v>0</v>
      </c>
      <c r="AUG202">
        <v>0</v>
      </c>
      <c r="AUH202">
        <v>0</v>
      </c>
      <c r="AUI202">
        <v>0</v>
      </c>
      <c r="AUJ202">
        <v>0</v>
      </c>
      <c r="AUK202">
        <v>0</v>
      </c>
      <c r="AUL202">
        <v>0</v>
      </c>
      <c r="AUM202">
        <v>0</v>
      </c>
      <c r="AUN202">
        <v>0</v>
      </c>
      <c r="AUO202">
        <v>0</v>
      </c>
      <c r="AUP202">
        <v>0</v>
      </c>
      <c r="AUQ202">
        <v>0</v>
      </c>
      <c r="AUR202">
        <v>0</v>
      </c>
      <c r="AUS202">
        <v>0</v>
      </c>
      <c r="AUT202">
        <v>0</v>
      </c>
      <c r="AUU202">
        <v>0</v>
      </c>
      <c r="AUV202">
        <v>0</v>
      </c>
      <c r="AUW202">
        <v>0</v>
      </c>
      <c r="AUX202">
        <v>0</v>
      </c>
      <c r="AUY202">
        <v>0</v>
      </c>
      <c r="AUZ202">
        <v>0</v>
      </c>
      <c r="AVA202">
        <v>0</v>
      </c>
      <c r="AVB202">
        <v>0</v>
      </c>
      <c r="AVC202">
        <v>0</v>
      </c>
      <c r="AVD202">
        <v>0</v>
      </c>
      <c r="AVE202">
        <v>0</v>
      </c>
      <c r="AVF202">
        <v>0</v>
      </c>
      <c r="AVG202">
        <v>0</v>
      </c>
      <c r="AVH202">
        <v>0</v>
      </c>
      <c r="AVI202">
        <v>0</v>
      </c>
      <c r="AVJ202">
        <v>0</v>
      </c>
      <c r="AVK202">
        <v>0</v>
      </c>
      <c r="AVL202">
        <v>0</v>
      </c>
      <c r="AVM202">
        <v>0</v>
      </c>
      <c r="AVN202">
        <v>0</v>
      </c>
      <c r="AVO202">
        <v>0</v>
      </c>
      <c r="AVP202">
        <v>0</v>
      </c>
      <c r="AVQ202">
        <v>0</v>
      </c>
      <c r="AVR202">
        <v>0</v>
      </c>
      <c r="AVS202">
        <v>0</v>
      </c>
      <c r="AVT202">
        <v>0</v>
      </c>
      <c r="AVU202">
        <v>0</v>
      </c>
      <c r="AVV202">
        <v>0</v>
      </c>
      <c r="AVW202">
        <v>0</v>
      </c>
      <c r="AVX202">
        <v>0</v>
      </c>
      <c r="AVY202">
        <v>0</v>
      </c>
      <c r="AVZ202">
        <v>0</v>
      </c>
      <c r="AWA202">
        <v>0</v>
      </c>
      <c r="AWB202">
        <v>0</v>
      </c>
      <c r="AWC202">
        <v>0</v>
      </c>
      <c r="AWD202">
        <v>0</v>
      </c>
      <c r="AWE202">
        <v>0</v>
      </c>
      <c r="AWF202">
        <v>0</v>
      </c>
      <c r="AWG202">
        <v>0</v>
      </c>
      <c r="AWH202">
        <v>0</v>
      </c>
      <c r="AWI202">
        <v>0</v>
      </c>
      <c r="AWJ202">
        <v>0</v>
      </c>
      <c r="AWK202">
        <v>0</v>
      </c>
      <c r="AWM202">
        <v>0</v>
      </c>
      <c r="AWN202">
        <v>0</v>
      </c>
      <c r="AWO202">
        <v>0</v>
      </c>
      <c r="AWP202">
        <v>0</v>
      </c>
      <c r="AWQ202">
        <v>0</v>
      </c>
      <c r="AWR202">
        <v>0</v>
      </c>
      <c r="AWS202">
        <v>0</v>
      </c>
      <c r="AWT202">
        <v>0</v>
      </c>
      <c r="AWU202">
        <v>0</v>
      </c>
      <c r="AWV202">
        <v>0</v>
      </c>
      <c r="AWW202">
        <v>0</v>
      </c>
      <c r="AWX202">
        <v>0</v>
      </c>
      <c r="AWY202">
        <v>0</v>
      </c>
      <c r="AWZ202">
        <v>0</v>
      </c>
      <c r="AXA202">
        <v>0</v>
      </c>
      <c r="AXC202">
        <v>0</v>
      </c>
      <c r="AXD202">
        <v>0</v>
      </c>
      <c r="AXE202">
        <v>0</v>
      </c>
      <c r="AXF202">
        <v>0</v>
      </c>
      <c r="AXG202">
        <v>0</v>
      </c>
      <c r="AXH202">
        <v>0</v>
      </c>
      <c r="AXI202">
        <v>0</v>
      </c>
      <c r="AXJ202">
        <v>0</v>
      </c>
      <c r="AXK202">
        <v>0</v>
      </c>
      <c r="AXL202">
        <v>0</v>
      </c>
      <c r="AXM202">
        <v>0</v>
      </c>
      <c r="AXN202">
        <v>0</v>
      </c>
      <c r="AXO202">
        <v>0</v>
      </c>
      <c r="AXP202">
        <v>0</v>
      </c>
      <c r="AXQ202">
        <v>0</v>
      </c>
    </row>
    <row r="203" spans="1:1317" x14ac:dyDescent="0.25">
      <c r="A203" s="34">
        <v>42370</v>
      </c>
      <c r="B203" s="3">
        <v>1.27</v>
      </c>
      <c r="C203" s="3">
        <v>2.2799999999999998</v>
      </c>
      <c r="D203" s="3">
        <v>2.89</v>
      </c>
      <c r="E203" s="3">
        <v>3.14</v>
      </c>
      <c r="F203" s="3">
        <v>1.37</v>
      </c>
      <c r="G203" s="3">
        <v>9.75</v>
      </c>
      <c r="H203" s="3">
        <v>3.22</v>
      </c>
      <c r="I203" s="3">
        <v>3.71</v>
      </c>
      <c r="J203" s="3">
        <v>7.26</v>
      </c>
      <c r="K203" s="3">
        <v>2.72</v>
      </c>
      <c r="L203" s="3">
        <v>-0.83</v>
      </c>
      <c r="M203" s="3">
        <v>1.46</v>
      </c>
      <c r="N203" s="3">
        <v>5.09</v>
      </c>
      <c r="O203" s="3">
        <v>1.39</v>
      </c>
      <c r="P203" s="3">
        <v>1.21</v>
      </c>
      <c r="Q203" s="3">
        <v>0.83</v>
      </c>
      <c r="R203" s="3">
        <v>-0.3</v>
      </c>
      <c r="S203" s="3">
        <v>7.33</v>
      </c>
      <c r="T203" s="3">
        <v>1.27</v>
      </c>
      <c r="U203" s="3">
        <v>21.12</v>
      </c>
      <c r="V203" s="3">
        <v>14.78</v>
      </c>
      <c r="W203" s="3">
        <v>22.19</v>
      </c>
      <c r="X203" s="3">
        <v>3.74</v>
      </c>
      <c r="Y203" s="3">
        <v>8.15</v>
      </c>
      <c r="Z203" s="3">
        <v>7.2</v>
      </c>
      <c r="AA203" s="3">
        <v>3.9</v>
      </c>
      <c r="AB203" s="3">
        <v>27.27</v>
      </c>
      <c r="AC203" s="3">
        <v>22.05</v>
      </c>
      <c r="AD203" s="3">
        <v>32.64</v>
      </c>
      <c r="AE203" s="3">
        <v>-0.34</v>
      </c>
      <c r="AF203" s="3">
        <v>3.15</v>
      </c>
      <c r="AG203" s="3">
        <v>7.28</v>
      </c>
      <c r="AH203" s="3">
        <v>4.4800000000000004</v>
      </c>
      <c r="AI203" s="3">
        <v>0.95</v>
      </c>
      <c r="AJ203" s="3">
        <v>1.37</v>
      </c>
      <c r="AK203" s="3">
        <v>0.44</v>
      </c>
      <c r="AL203" s="3">
        <v>1.0900000000000001</v>
      </c>
      <c r="AM203" s="3">
        <v>-1.64</v>
      </c>
      <c r="AN203" s="3">
        <v>7.8</v>
      </c>
      <c r="AO203" s="3">
        <v>7.05</v>
      </c>
      <c r="AP203" s="3">
        <v>2.44</v>
      </c>
      <c r="AQ203" s="3">
        <v>7.63</v>
      </c>
      <c r="AR203" s="3">
        <v>4.53</v>
      </c>
      <c r="AS203" s="3">
        <v>15.54</v>
      </c>
      <c r="AT203" s="3">
        <v>5.31</v>
      </c>
      <c r="AU203" s="3">
        <v>3.49</v>
      </c>
      <c r="AV203" s="3">
        <v>7.06</v>
      </c>
      <c r="AW203" s="3">
        <v>5.23</v>
      </c>
      <c r="AX203" s="3">
        <v>3.96</v>
      </c>
      <c r="AY203" s="3">
        <v>5.0199999999999996</v>
      </c>
      <c r="AZ203" s="3">
        <v>-30.6</v>
      </c>
      <c r="BA203" s="3">
        <v>-1.67</v>
      </c>
      <c r="BB203" s="3">
        <v>5.52</v>
      </c>
      <c r="BC203" s="3">
        <v>11.83</v>
      </c>
      <c r="BD203" s="3">
        <v>1.66</v>
      </c>
      <c r="BE203" s="3">
        <v>-20.12</v>
      </c>
      <c r="BF203" s="3">
        <v>7.06</v>
      </c>
      <c r="BG203" s="3">
        <v>4.29</v>
      </c>
      <c r="BH203" s="3">
        <v>-1.55</v>
      </c>
      <c r="BI203" s="3">
        <v>30.78</v>
      </c>
      <c r="BJ203" s="3">
        <v>10.220000000000001</v>
      </c>
      <c r="BK203" s="3">
        <v>5.83</v>
      </c>
      <c r="BL203" s="3">
        <v>1.98</v>
      </c>
      <c r="BM203" s="3">
        <v>-0.27</v>
      </c>
      <c r="BN203" s="3">
        <v>3.61</v>
      </c>
      <c r="BO203" s="3">
        <v>8.31</v>
      </c>
      <c r="BP203" s="3">
        <v>3.61</v>
      </c>
      <c r="BQ203" s="3">
        <v>1.06</v>
      </c>
      <c r="BR203" s="3">
        <v>1.83</v>
      </c>
      <c r="BS203" s="3">
        <v>-0.6</v>
      </c>
      <c r="BT203" s="3">
        <v>7.0000000000000007E-2</v>
      </c>
      <c r="BU203" s="3">
        <v>2.2000000000000002</v>
      </c>
      <c r="BV203" s="3">
        <v>1.35</v>
      </c>
      <c r="BW203" s="3">
        <v>1.35</v>
      </c>
      <c r="BX203" s="3">
        <v>1.86</v>
      </c>
      <c r="BY203" s="3">
        <v>0.87</v>
      </c>
      <c r="BZ203" s="3">
        <v>2.58</v>
      </c>
      <c r="CA203" s="3">
        <v>1.75</v>
      </c>
      <c r="CB203" s="3">
        <v>0.35</v>
      </c>
      <c r="CC203" s="3">
        <v>0.64</v>
      </c>
      <c r="CD203" s="3">
        <v>0.24</v>
      </c>
      <c r="CE203" s="3">
        <v>1.0900000000000001</v>
      </c>
      <c r="CF203" s="3">
        <v>2.94</v>
      </c>
      <c r="CG203" s="3">
        <v>0.72</v>
      </c>
      <c r="CH203" s="3">
        <v>3.07</v>
      </c>
      <c r="CI203" s="3">
        <v>5.27</v>
      </c>
      <c r="CJ203" s="3">
        <v>3.88</v>
      </c>
      <c r="CK203" s="3">
        <v>5.78</v>
      </c>
      <c r="CL203" s="3">
        <v>5.6</v>
      </c>
      <c r="CM203" s="3">
        <v>0.79</v>
      </c>
      <c r="CN203" s="3">
        <v>2.69</v>
      </c>
      <c r="CO203" s="3">
        <v>2.38</v>
      </c>
      <c r="CP203" s="3">
        <v>-0.01</v>
      </c>
      <c r="CQ203" s="3">
        <v>-1.1200000000000001</v>
      </c>
      <c r="CR203" s="3">
        <v>-1.31</v>
      </c>
      <c r="CS203" s="3">
        <v>17.88</v>
      </c>
      <c r="CT203" s="3">
        <v>2.62</v>
      </c>
      <c r="CU203" s="3">
        <v>-5.46</v>
      </c>
      <c r="CV203" s="3">
        <v>8.85</v>
      </c>
      <c r="CW203" s="3">
        <v>6.27</v>
      </c>
      <c r="CX203" s="3">
        <v>-1.53</v>
      </c>
      <c r="CY203" s="3">
        <v>0.19</v>
      </c>
      <c r="CZ203" s="3">
        <v>5.88</v>
      </c>
      <c r="DA203" s="3">
        <v>-3.96</v>
      </c>
      <c r="DB203" s="3">
        <v>6.8</v>
      </c>
      <c r="DC203" s="3">
        <v>12.39</v>
      </c>
      <c r="DD203" s="3">
        <v>3.81</v>
      </c>
      <c r="DE203" s="3">
        <v>8.1300000000000008</v>
      </c>
      <c r="DF203" s="3">
        <v>0.31</v>
      </c>
      <c r="DG203" s="3">
        <v>-0.05</v>
      </c>
      <c r="DH203" s="3">
        <v>-0.51</v>
      </c>
      <c r="DI203" s="3">
        <v>0.77</v>
      </c>
      <c r="DJ203" s="3">
        <v>-0.57999999999999996</v>
      </c>
      <c r="DK203" s="3">
        <v>-1.6</v>
      </c>
      <c r="DL203" s="3">
        <v>0.96</v>
      </c>
      <c r="DM203" s="3">
        <v>0.37</v>
      </c>
      <c r="DN203" s="3">
        <v>1.46</v>
      </c>
      <c r="DO203" s="3">
        <v>0.4</v>
      </c>
      <c r="DP203" s="3">
        <v>0.54</v>
      </c>
      <c r="DQ203" s="3">
        <v>-0.53</v>
      </c>
      <c r="DR203" s="3">
        <v>1.73</v>
      </c>
      <c r="DS203" s="3">
        <v>0.83</v>
      </c>
      <c r="DT203" s="3">
        <v>1.04</v>
      </c>
      <c r="DU203" s="3">
        <v>1.87</v>
      </c>
      <c r="DV203" s="3">
        <v>0.24</v>
      </c>
      <c r="DW203" s="3">
        <v>0.96</v>
      </c>
      <c r="DX203" s="3">
        <v>1.56</v>
      </c>
      <c r="DY203" s="3">
        <v>-0.13</v>
      </c>
      <c r="DZ203" s="3">
        <v>4.2699999999999996</v>
      </c>
      <c r="EA203" s="3">
        <v>1.27</v>
      </c>
      <c r="EB203" s="3">
        <v>0.63</v>
      </c>
      <c r="EC203" s="3">
        <v>0.95</v>
      </c>
      <c r="ED203" s="3">
        <v>1.87</v>
      </c>
      <c r="EE203" s="3">
        <v>5.55</v>
      </c>
      <c r="EF203" s="3">
        <v>2.11</v>
      </c>
      <c r="EG203" s="3">
        <v>1.02</v>
      </c>
      <c r="EH203" s="3">
        <v>2.92</v>
      </c>
      <c r="EI203" s="3">
        <v>3.31</v>
      </c>
      <c r="EJ203" s="3">
        <v>3.79</v>
      </c>
      <c r="EK203" s="3">
        <v>2.04</v>
      </c>
      <c r="EL203" s="3">
        <v>1.45</v>
      </c>
      <c r="EM203" s="3">
        <v>0.91</v>
      </c>
      <c r="EN203" s="3">
        <v>0.14000000000000001</v>
      </c>
      <c r="EO203" s="3">
        <v>1.8</v>
      </c>
      <c r="EP203" s="3">
        <v>2.5</v>
      </c>
      <c r="EQ203" s="3">
        <v>0.56000000000000005</v>
      </c>
      <c r="ER203" s="3">
        <v>2.2000000000000002</v>
      </c>
      <c r="ES203" s="3">
        <v>0.27</v>
      </c>
      <c r="ET203" s="3">
        <v>1.1499999999999999</v>
      </c>
      <c r="EU203" s="3">
        <v>1.34</v>
      </c>
      <c r="EV203" s="3">
        <v>-0.25</v>
      </c>
      <c r="EW203" s="3">
        <v>-0.8</v>
      </c>
      <c r="EX203" s="3">
        <v>-0.06</v>
      </c>
      <c r="EY203" s="3">
        <v>1.32</v>
      </c>
      <c r="EZ203" s="3">
        <v>1.27</v>
      </c>
      <c r="FA203" s="3">
        <v>4.18</v>
      </c>
      <c r="FB203" s="3">
        <v>2.08</v>
      </c>
      <c r="FC203" s="3">
        <v>1.84</v>
      </c>
      <c r="FD203" s="3">
        <v>2.67</v>
      </c>
      <c r="FE203" s="3">
        <v>1.73</v>
      </c>
      <c r="FF203" s="3">
        <v>1.78</v>
      </c>
      <c r="FG203" s="3">
        <v>1.17</v>
      </c>
      <c r="FH203" s="3">
        <v>4.2300000000000004</v>
      </c>
      <c r="FI203" s="3">
        <v>-0.02</v>
      </c>
      <c r="FJ203" s="3">
        <v>1.82</v>
      </c>
      <c r="FK203" s="3">
        <v>10.81</v>
      </c>
      <c r="FL203" s="3">
        <v>0.79</v>
      </c>
      <c r="FM203" s="3">
        <v>1.69</v>
      </c>
      <c r="FN203" s="3">
        <v>2.85</v>
      </c>
      <c r="FO203" s="3">
        <v>-1.06</v>
      </c>
      <c r="FP203" s="3">
        <v>1.23</v>
      </c>
      <c r="FQ203" s="3">
        <v>1.34</v>
      </c>
      <c r="FR203" s="3">
        <v>1.1200000000000001</v>
      </c>
      <c r="FS203" s="3">
        <v>1.1200000000000001</v>
      </c>
      <c r="FT203" s="3">
        <v>1.25</v>
      </c>
      <c r="FU203" s="3">
        <v>0.79</v>
      </c>
      <c r="FV203" s="3">
        <v>1.75</v>
      </c>
      <c r="FW203" s="3">
        <v>1.0900000000000001</v>
      </c>
      <c r="FX203" s="3">
        <v>1.41</v>
      </c>
      <c r="FY203" s="3">
        <v>0.87</v>
      </c>
      <c r="FZ203" s="3">
        <v>1.31</v>
      </c>
      <c r="GA203" s="3">
        <v>1.38</v>
      </c>
      <c r="GB203" s="3">
        <v>0.81</v>
      </c>
      <c r="GC203" s="3">
        <v>0.59</v>
      </c>
      <c r="GD203" s="3">
        <v>0.61</v>
      </c>
      <c r="GE203" s="3">
        <v>0.55000000000000004</v>
      </c>
      <c r="GF203" s="3">
        <v>0.42</v>
      </c>
      <c r="GG203" s="3">
        <v>0.94</v>
      </c>
      <c r="GH203" s="3">
        <v>2.36</v>
      </c>
      <c r="GI203" s="3">
        <v>0.09</v>
      </c>
      <c r="GJ203" s="3">
        <v>-0.34</v>
      </c>
      <c r="GK203" s="3">
        <v>0.21</v>
      </c>
      <c r="GL203" s="3">
        <v>1.1100000000000001</v>
      </c>
      <c r="GM203" s="3">
        <v>-2.94</v>
      </c>
      <c r="GN203" s="3">
        <v>1.64</v>
      </c>
      <c r="GO203" s="3">
        <v>-0.98</v>
      </c>
      <c r="GP203" s="3">
        <v>-0.35</v>
      </c>
      <c r="GQ203" s="3">
        <v>0.74</v>
      </c>
      <c r="GR203" s="3">
        <v>0.63</v>
      </c>
      <c r="GS203" s="3">
        <v>-7.0000000000000007E-2</v>
      </c>
      <c r="GT203" s="3">
        <v>0.71</v>
      </c>
      <c r="GU203" s="3">
        <v>0.9</v>
      </c>
      <c r="GV203" s="3">
        <v>1.86</v>
      </c>
      <c r="GW203" s="3">
        <v>2.44</v>
      </c>
      <c r="GX203" s="3">
        <v>1.85</v>
      </c>
      <c r="GY203" s="3">
        <v>2.31</v>
      </c>
      <c r="GZ203" s="3">
        <v>1.68</v>
      </c>
      <c r="HA203" s="3">
        <v>3.08</v>
      </c>
      <c r="HB203" s="3">
        <v>0.67</v>
      </c>
      <c r="HC203" s="3">
        <v>-0.18</v>
      </c>
      <c r="HD203" s="3">
        <v>2.08</v>
      </c>
      <c r="HE203" s="3">
        <v>1.25</v>
      </c>
      <c r="HF203" s="3">
        <v>0.14000000000000001</v>
      </c>
      <c r="HG203" s="3">
        <v>-0.28999999999999998</v>
      </c>
      <c r="HH203" s="3">
        <v>-0.09</v>
      </c>
      <c r="HI203" s="3">
        <v>4.0999999999999996</v>
      </c>
      <c r="HJ203" s="3">
        <v>1.61</v>
      </c>
      <c r="HK203" s="3">
        <v>1.61</v>
      </c>
      <c r="HL203" s="3">
        <v>0.45</v>
      </c>
      <c r="HM203" s="3">
        <v>0.17</v>
      </c>
      <c r="HN203" s="3">
        <v>-0.04</v>
      </c>
      <c r="HO203" s="3">
        <v>0.54</v>
      </c>
      <c r="HP203" s="3">
        <v>-0.81</v>
      </c>
      <c r="HQ203" s="3">
        <v>0.37</v>
      </c>
      <c r="HR203" s="3">
        <v>-1.62</v>
      </c>
      <c r="HS203" s="3">
        <v>-0.09</v>
      </c>
      <c r="HT203" s="3">
        <v>0.77</v>
      </c>
      <c r="HU203" s="3">
        <v>2.2799999999999998</v>
      </c>
      <c r="HV203" s="3">
        <v>0.9</v>
      </c>
      <c r="HW203" s="3">
        <v>0.41</v>
      </c>
      <c r="HX203" s="3">
        <v>1.37</v>
      </c>
      <c r="HY203" s="3">
        <v>0.72</v>
      </c>
      <c r="HZ203" s="3">
        <v>0.61</v>
      </c>
      <c r="IA203" s="3">
        <v>-0.13</v>
      </c>
      <c r="IB203" s="3">
        <v>7.0000000000000007E-2</v>
      </c>
      <c r="IC203" s="3">
        <v>0.74</v>
      </c>
      <c r="ID203" s="3">
        <v>-1.82</v>
      </c>
      <c r="IE203" s="3">
        <v>0.85</v>
      </c>
      <c r="IF203" s="3">
        <v>0.05</v>
      </c>
      <c r="IG203" s="3">
        <v>-0.2</v>
      </c>
      <c r="IH203" s="3">
        <v>0.43</v>
      </c>
      <c r="II203" s="3">
        <v>-0.26</v>
      </c>
      <c r="IJ203" s="3">
        <v>1.24</v>
      </c>
      <c r="IK203" s="3">
        <v>0.97</v>
      </c>
      <c r="IL203" s="3">
        <v>0.34</v>
      </c>
      <c r="IM203" s="3">
        <v>0.28000000000000003</v>
      </c>
      <c r="IN203" s="3">
        <v>1.49</v>
      </c>
      <c r="IO203" s="3">
        <v>2.12</v>
      </c>
      <c r="IP203" s="3">
        <v>2.71</v>
      </c>
      <c r="IQ203" s="3">
        <v>1.52</v>
      </c>
      <c r="IR203" s="3">
        <v>0.18</v>
      </c>
      <c r="IS203" s="3">
        <v>1.1000000000000001</v>
      </c>
      <c r="IT203" s="3">
        <v>2.34</v>
      </c>
      <c r="IU203" s="3">
        <v>0.32</v>
      </c>
      <c r="IV203" s="3">
        <v>0.32</v>
      </c>
      <c r="IW203" s="3">
        <v>2.06</v>
      </c>
      <c r="IX203" s="3">
        <v>0.28000000000000003</v>
      </c>
      <c r="IY203" s="3">
        <v>0.51</v>
      </c>
      <c r="IZ203" s="3">
        <v>1.1100000000000001</v>
      </c>
      <c r="JA203" s="3">
        <v>-0.98</v>
      </c>
      <c r="JB203" s="3">
        <v>2.63</v>
      </c>
      <c r="JC203" s="3">
        <v>-0.24</v>
      </c>
      <c r="JD203" s="3">
        <v>-0.41</v>
      </c>
      <c r="JE203" s="3">
        <v>-0.18</v>
      </c>
      <c r="JF203" s="3">
        <v>-0.19</v>
      </c>
      <c r="JG203" s="3">
        <v>2.57</v>
      </c>
      <c r="JH203" s="3">
        <v>0.42</v>
      </c>
      <c r="JI203" s="3">
        <v>-1.25</v>
      </c>
      <c r="JJ203" s="3">
        <v>0.1</v>
      </c>
      <c r="JK203" s="3">
        <v>-0.13</v>
      </c>
      <c r="JL203" s="3">
        <v>-0.81</v>
      </c>
      <c r="JM203" s="3">
        <v>-2.08</v>
      </c>
      <c r="JN203" s="3">
        <v>-1.08</v>
      </c>
      <c r="JO203" s="3">
        <v>-0.83</v>
      </c>
      <c r="JP203" s="3">
        <v>-1.91</v>
      </c>
      <c r="JQ203" s="3">
        <v>0.17</v>
      </c>
      <c r="JR203" s="3">
        <v>0.5</v>
      </c>
      <c r="JS203" s="3">
        <v>0.69</v>
      </c>
      <c r="JT203" s="3">
        <v>0.15</v>
      </c>
      <c r="JU203" s="3">
        <v>3.03</v>
      </c>
      <c r="JV203" s="3">
        <v>0.95</v>
      </c>
      <c r="JW203" s="3">
        <v>0.01</v>
      </c>
      <c r="JX203" s="3">
        <v>0.96</v>
      </c>
      <c r="JY203" s="3">
        <v>-1.56</v>
      </c>
      <c r="JZ203" s="3">
        <v>-0.03</v>
      </c>
      <c r="KA203" s="3">
        <v>0.62</v>
      </c>
      <c r="KB203" s="3">
        <v>-0.11</v>
      </c>
      <c r="KC203" s="3">
        <v>-0.11</v>
      </c>
      <c r="KD203" s="3">
        <v>0.08</v>
      </c>
      <c r="KE203" s="3">
        <v>0.54</v>
      </c>
      <c r="KF203" s="3">
        <v>2.37</v>
      </c>
      <c r="KG203" s="3">
        <v>1.76</v>
      </c>
      <c r="KH203" s="3">
        <v>-1.69</v>
      </c>
      <c r="KI203" s="3">
        <v>-0.1</v>
      </c>
      <c r="KJ203" s="3">
        <v>0.38</v>
      </c>
      <c r="KK203" s="3">
        <v>0.18</v>
      </c>
      <c r="KL203" s="3">
        <v>0.85</v>
      </c>
      <c r="KM203" s="3">
        <v>0.85</v>
      </c>
      <c r="KN203" s="3">
        <v>-0.79</v>
      </c>
      <c r="KO203" s="3">
        <v>2.61</v>
      </c>
      <c r="KP203" s="3">
        <v>-1.87</v>
      </c>
      <c r="KQ203" s="3">
        <v>0.71</v>
      </c>
      <c r="KR203" s="3">
        <v>0.71</v>
      </c>
      <c r="KS203" s="3">
        <v>0.2</v>
      </c>
      <c r="KT203" s="3">
        <v>2.13</v>
      </c>
      <c r="KU203" s="3">
        <v>0.84</v>
      </c>
      <c r="KV203" s="3">
        <v>1.77</v>
      </c>
      <c r="KW203" s="3">
        <v>1.77</v>
      </c>
      <c r="KX203" s="3">
        <v>3.84</v>
      </c>
      <c r="KY203" s="3">
        <v>5.61</v>
      </c>
      <c r="KZ203" s="3">
        <v>4</v>
      </c>
      <c r="LA203" s="3">
        <v>4.1900000000000004</v>
      </c>
      <c r="LB203" s="3">
        <v>6.14</v>
      </c>
      <c r="LC203" s="3">
        <v>1.22</v>
      </c>
      <c r="LD203" s="3">
        <v>-6.13</v>
      </c>
      <c r="LE203" s="3">
        <v>4.2699999999999996</v>
      </c>
      <c r="LF203" s="3">
        <v>0</v>
      </c>
      <c r="LG203" s="3">
        <v>0</v>
      </c>
      <c r="LH203" s="3">
        <v>0.44</v>
      </c>
      <c r="LI203" s="3">
        <v>0.22</v>
      </c>
      <c r="LJ203" s="3">
        <v>0.75</v>
      </c>
      <c r="LK203" s="3">
        <v>-0.2</v>
      </c>
      <c r="LL203" s="3">
        <v>9.15</v>
      </c>
      <c r="LM203" s="3">
        <v>0.96</v>
      </c>
      <c r="LN203" s="3">
        <v>0.38</v>
      </c>
      <c r="LO203" s="3">
        <v>0.01</v>
      </c>
      <c r="LP203" s="3">
        <v>1.77</v>
      </c>
      <c r="LQ203" s="3">
        <v>0.34</v>
      </c>
      <c r="LR203" s="3">
        <v>0.1</v>
      </c>
      <c r="LS203" s="3">
        <v>1.1599999999999999</v>
      </c>
      <c r="LT203" s="3">
        <v>-1.42</v>
      </c>
      <c r="LU203" s="3">
        <v>0.51</v>
      </c>
      <c r="LV203" s="3">
        <v>0.82</v>
      </c>
      <c r="LW203" s="3">
        <v>0.55000000000000004</v>
      </c>
      <c r="LX203" s="3">
        <v>2.11</v>
      </c>
      <c r="LY203" s="3">
        <v>1.88</v>
      </c>
      <c r="LZ203" s="3">
        <v>3.47</v>
      </c>
      <c r="MA203" s="3">
        <v>0.95</v>
      </c>
      <c r="MB203" s="3">
        <v>0.28999999999999998</v>
      </c>
      <c r="MC203" s="3">
        <v>0.81</v>
      </c>
      <c r="MD203" s="3">
        <v>0.35</v>
      </c>
      <c r="ME203" s="3">
        <v>0.28000000000000003</v>
      </c>
      <c r="MF203" s="3">
        <v>-0.31</v>
      </c>
      <c r="MG203" s="3">
        <v>0.27</v>
      </c>
      <c r="MH203" s="3">
        <v>1.02</v>
      </c>
      <c r="MI203" s="3">
        <v>0.34</v>
      </c>
      <c r="MJ203" s="3">
        <v>0.06</v>
      </c>
      <c r="MK203" s="3">
        <v>0.19</v>
      </c>
      <c r="ML203" s="3">
        <v>0.35</v>
      </c>
      <c r="MM203" s="3">
        <v>0.44</v>
      </c>
      <c r="MN203" s="3">
        <v>0.01</v>
      </c>
      <c r="MO203" s="3">
        <v>0.28999999999999998</v>
      </c>
      <c r="MP203" s="3">
        <v>0.31</v>
      </c>
      <c r="MQ203" s="3">
        <v>-0.09</v>
      </c>
      <c r="MR203" s="3">
        <v>1.21</v>
      </c>
      <c r="MS203" s="3">
        <v>3.55</v>
      </c>
      <c r="MT203" s="3">
        <v>0.89</v>
      </c>
      <c r="MU203" s="3">
        <v>0.69</v>
      </c>
      <c r="MV203" s="3">
        <v>1.27</v>
      </c>
      <c r="MW203" s="3">
        <v>1.6</v>
      </c>
      <c r="MX203" s="3">
        <v>1.06</v>
      </c>
      <c r="MY203" s="3">
        <v>2.2200000000000002</v>
      </c>
      <c r="MZ203" s="3">
        <v>1.68</v>
      </c>
      <c r="NA203" s="3">
        <v>0.33</v>
      </c>
      <c r="NB203" s="3">
        <v>2.75</v>
      </c>
      <c r="NC203" s="3">
        <v>0.36</v>
      </c>
      <c r="ND203" s="3">
        <v>1.83</v>
      </c>
      <c r="NE203" s="3">
        <v>1.41</v>
      </c>
      <c r="NF203" s="3">
        <v>2.15</v>
      </c>
      <c r="NG203" s="3">
        <v>1.03</v>
      </c>
      <c r="NH203" s="3">
        <v>1.06</v>
      </c>
      <c r="NI203" s="3">
        <v>1.06</v>
      </c>
      <c r="NJ203" s="3">
        <v>0.52</v>
      </c>
      <c r="NK203" s="3">
        <v>0.52</v>
      </c>
      <c r="NL203" s="3">
        <v>1.86</v>
      </c>
      <c r="NM203" s="3">
        <v>0.52</v>
      </c>
      <c r="NN203" s="3">
        <v>4.57</v>
      </c>
      <c r="NO203" s="3">
        <v>1.36</v>
      </c>
      <c r="NP203" s="3">
        <v>0.75</v>
      </c>
      <c r="NQ203" s="3">
        <v>0.72</v>
      </c>
      <c r="NR203" s="3">
        <v>-0.82</v>
      </c>
      <c r="NS203" s="3">
        <v>2.15</v>
      </c>
      <c r="NT203" s="3">
        <v>1.55</v>
      </c>
      <c r="NU203" s="3">
        <v>0.63</v>
      </c>
      <c r="NV203" s="3">
        <v>2.2200000000000002</v>
      </c>
      <c r="NW203" s="3">
        <v>0.47</v>
      </c>
      <c r="NX203" s="3">
        <v>1.19</v>
      </c>
      <c r="NY203" s="3">
        <v>0.57999999999999996</v>
      </c>
      <c r="NZ203" s="3">
        <v>0.57999999999999996</v>
      </c>
      <c r="OA203" s="3">
        <v>1.02</v>
      </c>
      <c r="OB203" s="3">
        <v>0.39</v>
      </c>
      <c r="OC203" s="3">
        <v>0.14000000000000001</v>
      </c>
      <c r="OD203" s="3">
        <v>0.77</v>
      </c>
      <c r="OE203" s="3">
        <v>0.32</v>
      </c>
      <c r="OF203" s="3">
        <v>3.51</v>
      </c>
      <c r="OG203" s="3">
        <v>0.06</v>
      </c>
      <c r="OH203" s="3">
        <v>0</v>
      </c>
      <c r="OI203" s="3">
        <v>2.16</v>
      </c>
      <c r="OJ203" s="3">
        <v>1.63</v>
      </c>
      <c r="OK203" s="3">
        <v>1.67</v>
      </c>
      <c r="OL203" s="3">
        <v>0.18</v>
      </c>
      <c r="OM203" s="3">
        <v>0</v>
      </c>
      <c r="ON203" s="3">
        <v>2.31</v>
      </c>
      <c r="OO203" s="3">
        <v>0.87</v>
      </c>
      <c r="OP203" s="3">
        <v>1.43</v>
      </c>
      <c r="OQ203" s="3">
        <v>1.05</v>
      </c>
      <c r="OR203" s="3">
        <v>0.81</v>
      </c>
      <c r="OS203" s="3">
        <v>1.33</v>
      </c>
      <c r="OT203" s="3">
        <v>-0.9</v>
      </c>
      <c r="OU203" s="3">
        <v>0.51</v>
      </c>
      <c r="OV203" s="3">
        <v>0</v>
      </c>
      <c r="OW203" s="3">
        <v>3.19</v>
      </c>
      <c r="OX203" s="3">
        <v>1.46</v>
      </c>
      <c r="OY203" s="3">
        <v>6.98</v>
      </c>
      <c r="OZ203" s="3">
        <v>3.81</v>
      </c>
      <c r="PA203" s="3">
        <v>3.81</v>
      </c>
      <c r="PB203" s="3">
        <v>2.4900000000000002</v>
      </c>
      <c r="PC203" s="3">
        <v>2.4</v>
      </c>
      <c r="PD203" s="3">
        <v>2.64</v>
      </c>
      <c r="PE203" s="3">
        <v>0.31</v>
      </c>
      <c r="PF203" s="3">
        <v>0.31</v>
      </c>
      <c r="PG203" s="3">
        <v>0</v>
      </c>
      <c r="PH203" s="3">
        <v>0</v>
      </c>
      <c r="PI203" s="3">
        <v>0</v>
      </c>
      <c r="PJ203" s="3">
        <v>0</v>
      </c>
      <c r="PK203" s="3">
        <v>0</v>
      </c>
      <c r="PL203" s="3">
        <v>0</v>
      </c>
      <c r="PM203" s="3">
        <v>0</v>
      </c>
      <c r="PN203" s="3">
        <v>1.62</v>
      </c>
      <c r="PO203" s="3">
        <v>2.0099999999999998</v>
      </c>
      <c r="PP203" s="3">
        <v>1.02</v>
      </c>
      <c r="PQ203" s="3">
        <v>1.46</v>
      </c>
      <c r="PR203" s="3">
        <v>1.67</v>
      </c>
      <c r="PS203" s="3">
        <v>1.69</v>
      </c>
      <c r="PT203" s="3">
        <v>2.4500000000000002</v>
      </c>
      <c r="PU203" s="3">
        <v>-0.43</v>
      </c>
      <c r="PV203" s="3">
        <v>1.46</v>
      </c>
      <c r="PW203" s="3">
        <v>0</v>
      </c>
      <c r="PX203" s="3">
        <v>0</v>
      </c>
      <c r="PY203" s="3">
        <v>0</v>
      </c>
      <c r="PZ203" s="3">
        <v>0</v>
      </c>
      <c r="QA203" s="3">
        <v>0</v>
      </c>
      <c r="QB203" s="3">
        <v>0</v>
      </c>
      <c r="QC203" s="3">
        <v>0.22</v>
      </c>
      <c r="QD203" s="3">
        <v>0.22</v>
      </c>
      <c r="QE203" s="3">
        <v>0.22</v>
      </c>
      <c r="QF203" s="3">
        <v>2.2799999999999998</v>
      </c>
      <c r="QG203" s="3">
        <v>0.44</v>
      </c>
      <c r="QH203" s="3">
        <v>0.24</v>
      </c>
      <c r="QI203" s="3">
        <v>0</v>
      </c>
      <c r="QJ203" s="3">
        <v>0</v>
      </c>
      <c r="QK203" s="3">
        <v>2.14</v>
      </c>
      <c r="QL203" s="3">
        <v>0</v>
      </c>
      <c r="QM203" s="3">
        <v>0</v>
      </c>
      <c r="QN203" s="3">
        <v>100</v>
      </c>
      <c r="QO203" s="3">
        <v>25.2348</v>
      </c>
      <c r="QP203" s="3">
        <v>16.475899999999999</v>
      </c>
      <c r="QQ203" s="3">
        <v>0.92989999999999995</v>
      </c>
      <c r="QR203" s="3">
        <v>0.59230000000000005</v>
      </c>
      <c r="QS203" s="3">
        <v>2.24E-2</v>
      </c>
      <c r="QT203" s="3">
        <v>6.7100000000000007E-2</v>
      </c>
      <c r="QU203" s="3">
        <v>3.4799999999999998E-2</v>
      </c>
      <c r="QV203" s="3">
        <v>0.21329999999999999</v>
      </c>
      <c r="QW203" s="3">
        <v>0.65549999999999997</v>
      </c>
      <c r="QX203" s="3">
        <v>1.11E-2</v>
      </c>
      <c r="QY203" s="3">
        <v>0.27800000000000002</v>
      </c>
      <c r="QZ203" s="3">
        <v>2.6700000000000002E-2</v>
      </c>
      <c r="RA203" s="3">
        <v>5.0000000000000001E-3</v>
      </c>
      <c r="RB203" s="3">
        <v>5.1000000000000004E-3</v>
      </c>
      <c r="RC203" s="3">
        <v>8.4900000000000003E-2</v>
      </c>
      <c r="RD203" s="3">
        <v>8.2000000000000007E-3</v>
      </c>
      <c r="RE203" s="3">
        <v>0.14369999999999999</v>
      </c>
      <c r="RF203" s="3">
        <v>9.2899999999999996E-2</v>
      </c>
      <c r="RG203" s="3">
        <v>0.8609</v>
      </c>
      <c r="RH203" s="3">
        <v>0.27789999999999998</v>
      </c>
      <c r="RI203" s="3">
        <v>1.3599999999999999E-2</v>
      </c>
      <c r="RJ203" s="3">
        <v>1.44E-2</v>
      </c>
      <c r="RK203" s="3">
        <v>1.0800000000000001E-2</v>
      </c>
      <c r="RL203" s="3">
        <v>7.9000000000000008E-3</v>
      </c>
      <c r="RM203" s="3">
        <v>3.3E-3</v>
      </c>
      <c r="RN203" s="3">
        <v>0.29149999999999998</v>
      </c>
      <c r="RO203" s="3">
        <v>0.17330000000000001</v>
      </c>
      <c r="RP203" s="3">
        <v>5.5100000000000003E-2</v>
      </c>
      <c r="RQ203" s="3">
        <v>1.3100000000000001E-2</v>
      </c>
      <c r="RR203" s="3">
        <v>0.88729999999999998</v>
      </c>
      <c r="RS203" s="3">
        <v>0.1221</v>
      </c>
      <c r="RT203" s="3">
        <v>0.3347</v>
      </c>
      <c r="RU203" s="3">
        <v>1.5100000000000001E-2</v>
      </c>
      <c r="RV203" s="3">
        <v>0.13250000000000001</v>
      </c>
      <c r="RW203" s="3">
        <v>0.13009999999999999</v>
      </c>
      <c r="RX203" s="3">
        <v>0.1487</v>
      </c>
      <c r="RY203" s="3">
        <v>4.1000000000000003E-3</v>
      </c>
      <c r="RZ203" s="3">
        <v>0.24110000000000001</v>
      </c>
      <c r="SA203" s="3">
        <v>0.11269999999999999</v>
      </c>
      <c r="SB203" s="3">
        <v>1.2800000000000001E-2</v>
      </c>
      <c r="SC203" s="3">
        <v>1.9400000000000001E-2</v>
      </c>
      <c r="SD203" s="3">
        <v>4.3E-3</v>
      </c>
      <c r="SE203" s="3">
        <v>3.61E-2</v>
      </c>
      <c r="SF203" s="3">
        <v>3.8699999999999998E-2</v>
      </c>
      <c r="SG203" s="3">
        <v>2.0000000000000001E-4</v>
      </c>
      <c r="SH203" s="3">
        <v>1.6899999999999998E-2</v>
      </c>
      <c r="SI203" s="3">
        <v>0.999</v>
      </c>
      <c r="SJ203" s="3">
        <v>1.49E-2</v>
      </c>
      <c r="SK203" s="3">
        <v>3.4299999999999997E-2</v>
      </c>
      <c r="SL203" s="3">
        <v>2.8999999999999998E-3</v>
      </c>
      <c r="SM203" s="3">
        <v>0.10050000000000001</v>
      </c>
      <c r="SN203" s="3">
        <v>4.1999999999999997E-3</v>
      </c>
      <c r="SO203" s="3">
        <v>0.1772</v>
      </c>
      <c r="SP203" s="3">
        <v>1.37E-2</v>
      </c>
      <c r="SQ203" s="3">
        <v>3.2000000000000002E-3</v>
      </c>
      <c r="SR203" s="3">
        <v>0.15920000000000001</v>
      </c>
      <c r="SS203" s="3">
        <v>8.9899999999999994E-2</v>
      </c>
      <c r="ST203" s="3">
        <v>1.23E-2</v>
      </c>
      <c r="SU203" s="3">
        <v>7.7000000000000002E-3</v>
      </c>
      <c r="SV203" s="3">
        <v>5.8200000000000002E-2</v>
      </c>
      <c r="SW203" s="3">
        <v>2.6499999999999999E-2</v>
      </c>
      <c r="SX203" s="3">
        <v>5.9499999999999997E-2</v>
      </c>
      <c r="SY203" s="3">
        <v>8.2600000000000007E-2</v>
      </c>
      <c r="SZ203" s="3">
        <v>0.13789999999999999</v>
      </c>
      <c r="TA203" s="3">
        <v>1.0999999999999999E-2</v>
      </c>
      <c r="TB203" s="3">
        <v>3.2000000000000002E-3</v>
      </c>
      <c r="TC203" s="3">
        <v>2.9060000000000001</v>
      </c>
      <c r="TD203" s="3">
        <v>2.9700000000000001E-2</v>
      </c>
      <c r="TE203" s="3">
        <v>0.23100000000000001</v>
      </c>
      <c r="TF203" s="3">
        <v>1.12E-2</v>
      </c>
      <c r="TG203" s="3">
        <v>0.39069999999999999</v>
      </c>
      <c r="TH203" s="3">
        <v>6.13E-2</v>
      </c>
      <c r="TI203" s="3">
        <v>0.30280000000000001</v>
      </c>
      <c r="TJ203" s="3">
        <v>0.46110000000000001</v>
      </c>
      <c r="TK203" s="3">
        <v>0.2238</v>
      </c>
      <c r="TL203" s="3">
        <v>1.7999999999999999E-2</v>
      </c>
      <c r="TM203" s="3">
        <v>6.6299999999999998E-2</v>
      </c>
      <c r="TN203" s="3">
        <v>0.15989999999999999</v>
      </c>
      <c r="TO203" s="3">
        <v>0.14030000000000001</v>
      </c>
      <c r="TP203" s="3">
        <v>0.32300000000000001</v>
      </c>
      <c r="TQ203" s="3">
        <v>3.7100000000000001E-2</v>
      </c>
      <c r="TR203" s="3">
        <v>4.5999999999999999E-3</v>
      </c>
      <c r="TS203" s="3">
        <v>0.44550000000000001</v>
      </c>
      <c r="TT203" s="3">
        <v>0.31819999999999998</v>
      </c>
      <c r="TU203" s="3">
        <v>4.1999999999999997E-3</v>
      </c>
      <c r="TV203" s="3">
        <v>1E-3</v>
      </c>
      <c r="TW203" s="3">
        <v>2.9700000000000001E-2</v>
      </c>
      <c r="TX203" s="3">
        <v>2.8999999999999998E-3</v>
      </c>
      <c r="TY203" s="3">
        <v>4.6800000000000001E-2</v>
      </c>
      <c r="TZ203" s="3">
        <v>1.24E-2</v>
      </c>
      <c r="UA203" s="3">
        <v>4.4299999999999999E-2</v>
      </c>
      <c r="UB203" s="3">
        <v>3.3E-3</v>
      </c>
      <c r="UC203" s="3">
        <v>7.3000000000000001E-3</v>
      </c>
      <c r="UD203" s="3">
        <v>4.0000000000000002E-4</v>
      </c>
      <c r="UE203" s="3">
        <v>5.9999999999999995E-4</v>
      </c>
      <c r="UF203" s="3">
        <v>8.8999999999999999E-3</v>
      </c>
      <c r="UG203" s="3">
        <v>2.5700000000000001E-2</v>
      </c>
      <c r="UH203" s="3">
        <v>6.4999999999999997E-3</v>
      </c>
      <c r="UI203" s="3">
        <v>6.5600000000000006E-2</v>
      </c>
      <c r="UJ203" s="3">
        <v>7.1999999999999998E-3</v>
      </c>
      <c r="UK203" s="3">
        <v>1.4E-3</v>
      </c>
      <c r="UL203" s="3">
        <v>6.4000000000000003E-3</v>
      </c>
      <c r="UM203" s="3">
        <v>1.8200000000000001E-2</v>
      </c>
      <c r="UN203" s="3">
        <v>5.0000000000000001E-3</v>
      </c>
      <c r="UO203" s="3">
        <v>1.9300000000000001E-2</v>
      </c>
      <c r="UP203" s="3">
        <v>8.0000000000000004E-4</v>
      </c>
      <c r="UQ203" s="3">
        <v>2.9999999999999997E-4</v>
      </c>
      <c r="UR203" s="3">
        <v>0.81640000000000001</v>
      </c>
      <c r="US203" s="3">
        <v>0.12379999999999999</v>
      </c>
      <c r="UT203" s="3">
        <v>0.1125</v>
      </c>
      <c r="UU203" s="3">
        <v>0.30249999999999999</v>
      </c>
      <c r="UV203" s="3">
        <v>9.5799999999999996E-2</v>
      </c>
      <c r="UW203" s="3">
        <v>8.2000000000000007E-3</v>
      </c>
      <c r="UX203" s="3">
        <v>0.15609999999999999</v>
      </c>
      <c r="UY203" s="3">
        <v>1.5800000000000002E-2</v>
      </c>
      <c r="UZ203" s="3">
        <v>1.6999999999999999E-3</v>
      </c>
      <c r="VA203" s="3">
        <v>1.1094999999999999</v>
      </c>
      <c r="VB203" s="3">
        <v>0.50190000000000001</v>
      </c>
      <c r="VC203" s="3">
        <v>0.38779999999999998</v>
      </c>
      <c r="VD203" s="3">
        <v>0.2198</v>
      </c>
      <c r="VE203" s="3">
        <v>1.9081999999999999</v>
      </c>
      <c r="VF203" s="3">
        <v>0.90849999999999997</v>
      </c>
      <c r="VG203" s="3">
        <v>1.5100000000000001E-2</v>
      </c>
      <c r="VH203" s="3">
        <v>0.22539999999999999</v>
      </c>
      <c r="VI203" s="3">
        <v>0.52029999999999998</v>
      </c>
      <c r="VJ203" s="3">
        <v>2.3999999999999998E-3</v>
      </c>
      <c r="VK203" s="3">
        <v>0.2155</v>
      </c>
      <c r="VL203" s="3">
        <v>2.1100000000000001E-2</v>
      </c>
      <c r="VM203" s="3">
        <v>1.9577</v>
      </c>
      <c r="VN203" s="3">
        <v>0.46899999999999997</v>
      </c>
      <c r="VO203" s="3">
        <v>1.1405000000000001</v>
      </c>
      <c r="VP203" s="3">
        <v>0.10349999999999999</v>
      </c>
      <c r="VQ203" s="3">
        <v>0.1197</v>
      </c>
      <c r="VR203" s="3">
        <v>0.1056</v>
      </c>
      <c r="VS203" s="3">
        <v>1.95E-2</v>
      </c>
      <c r="VT203" s="3">
        <v>0.44429999999999997</v>
      </c>
      <c r="VU203" s="3">
        <v>0.26929999999999998</v>
      </c>
      <c r="VV203" s="3">
        <v>2.69E-2</v>
      </c>
      <c r="VW203" s="3">
        <v>0.14810000000000001</v>
      </c>
      <c r="VX203" s="3">
        <v>1.8498000000000001</v>
      </c>
      <c r="VY203" s="3">
        <v>0.15720000000000001</v>
      </c>
      <c r="VZ203" s="3">
        <v>3.9100000000000003E-2</v>
      </c>
      <c r="WA203" s="3">
        <v>0.3498</v>
      </c>
      <c r="WB203" s="3">
        <v>1.4200000000000001E-2</v>
      </c>
      <c r="WC203" s="3">
        <v>4.8399999999999999E-2</v>
      </c>
      <c r="WD203" s="3">
        <v>0.72819999999999996</v>
      </c>
      <c r="WE203" s="3">
        <v>0.3992</v>
      </c>
      <c r="WF203" s="3">
        <v>0.11360000000000001</v>
      </c>
      <c r="WG203" s="3">
        <v>0.1555</v>
      </c>
      <c r="WH203" s="3">
        <v>7.1000000000000004E-3</v>
      </c>
      <c r="WI203" s="3">
        <v>5.3E-3</v>
      </c>
      <c r="WJ203" s="3">
        <v>1.43E-2</v>
      </c>
      <c r="WK203" s="3">
        <v>5.1000000000000004E-3</v>
      </c>
      <c r="WL203" s="3">
        <v>3.8300000000000001E-2</v>
      </c>
      <c r="WM203" s="3">
        <v>4.0000000000000001E-3</v>
      </c>
      <c r="WN203" s="3">
        <v>6.1000000000000004E-3</v>
      </c>
      <c r="WO203" s="3">
        <v>2.8999999999999998E-3</v>
      </c>
      <c r="WP203" s="3">
        <v>9.4999999999999998E-3</v>
      </c>
      <c r="WQ203" s="3">
        <v>2.8500000000000001E-2</v>
      </c>
      <c r="WR203" s="3">
        <v>1.7600000000000001E-2</v>
      </c>
      <c r="WS203" s="3">
        <v>1.6799999999999999E-2</v>
      </c>
      <c r="WT203" s="3">
        <v>0.4365</v>
      </c>
      <c r="WU203" s="3">
        <v>5.1999999999999998E-3</v>
      </c>
      <c r="WV203" s="3">
        <v>0.15570000000000001</v>
      </c>
      <c r="WW203" s="3">
        <v>0.1195</v>
      </c>
      <c r="WX203" s="3">
        <v>7.7000000000000002E-3</v>
      </c>
      <c r="WY203" s="3">
        <v>8.6E-3</v>
      </c>
      <c r="WZ203" s="3">
        <v>5.2999999999999999E-2</v>
      </c>
      <c r="XA203" s="3">
        <v>5.4999999999999997E-3</v>
      </c>
      <c r="XB203" s="3">
        <v>2.5899999999999999E-2</v>
      </c>
      <c r="XC203" s="3">
        <v>5.5500000000000001E-2</v>
      </c>
      <c r="XD203" s="3">
        <v>8.7590000000000003</v>
      </c>
      <c r="XE203" s="3">
        <v>8.7590000000000003</v>
      </c>
      <c r="XF203" s="3">
        <v>5.1562000000000001</v>
      </c>
      <c r="XG203" s="3">
        <v>1.9963</v>
      </c>
      <c r="XH203" s="3">
        <v>0.1062</v>
      </c>
      <c r="XI203" s="3">
        <v>0.37630000000000002</v>
      </c>
      <c r="XJ203" s="3">
        <v>7.4499999999999997E-2</v>
      </c>
      <c r="XK203" s="3">
        <v>0.71819999999999995</v>
      </c>
      <c r="XL203" s="3">
        <v>6.8500000000000005E-2</v>
      </c>
      <c r="XM203" s="3">
        <v>0.26279999999999998</v>
      </c>
      <c r="XN203" s="3">
        <v>15.740500000000001</v>
      </c>
      <c r="XO203" s="3">
        <v>10.426</v>
      </c>
      <c r="XP203" s="3">
        <v>7.1200999999999999</v>
      </c>
      <c r="XQ203" s="3">
        <v>4.0096999999999996</v>
      </c>
      <c r="XR203" s="3">
        <v>1.6419999999999999</v>
      </c>
      <c r="XS203" s="3">
        <v>1.4512</v>
      </c>
      <c r="XT203" s="3">
        <v>1.7299999999999999E-2</v>
      </c>
      <c r="XU203" s="3">
        <v>2.4445999999999999</v>
      </c>
      <c r="XV203" s="3">
        <v>4.7300000000000002E-2</v>
      </c>
      <c r="XW203" s="3">
        <v>2.2800000000000001E-2</v>
      </c>
      <c r="XX203" s="3">
        <v>2.9499999999999998E-2</v>
      </c>
      <c r="XY203" s="3">
        <v>2.2499999999999999E-2</v>
      </c>
      <c r="XZ203" s="3">
        <v>0.22170000000000001</v>
      </c>
      <c r="YA203" s="3">
        <v>0.1754</v>
      </c>
      <c r="YB203" s="3">
        <v>0.17460000000000001</v>
      </c>
      <c r="YC203" s="3">
        <v>0.1222</v>
      </c>
      <c r="YD203" s="3">
        <v>5.9299999999999999E-2</v>
      </c>
      <c r="YE203" s="3">
        <v>1.444</v>
      </c>
      <c r="YF203" s="3">
        <v>4.9599999999999998E-2</v>
      </c>
      <c r="YG203" s="3">
        <v>7.5600000000000001E-2</v>
      </c>
      <c r="YH203" s="3">
        <v>0.86119999999999997</v>
      </c>
      <c r="YI203" s="3">
        <v>5.6500000000000002E-2</v>
      </c>
      <c r="YJ203" s="3">
        <v>0.12790000000000001</v>
      </c>
      <c r="YK203" s="3">
        <v>0.34489999999999998</v>
      </c>
      <c r="YL203" s="3">
        <v>4.9399999999999999E-2</v>
      </c>
      <c r="YM203" s="3">
        <v>5.4000000000000003E-3</v>
      </c>
      <c r="YN203" s="3">
        <v>9.4399999999999998E-2</v>
      </c>
      <c r="YO203" s="3">
        <v>4.7300000000000002E-2</v>
      </c>
      <c r="YP203" s="3">
        <v>0.1356</v>
      </c>
      <c r="YQ203" s="3">
        <v>5.3144999999999998</v>
      </c>
      <c r="YR203" s="3">
        <v>1.3007</v>
      </c>
      <c r="YS203" s="3">
        <v>8.6999999999999994E-3</v>
      </c>
      <c r="YT203" s="3">
        <v>1.2214</v>
      </c>
      <c r="YU203" s="3">
        <v>7.0599999999999996E-2</v>
      </c>
      <c r="YV203" s="3">
        <v>4.0137999999999998</v>
      </c>
      <c r="YW203" s="3">
        <v>4.0137999999999998</v>
      </c>
      <c r="YX203" s="3">
        <v>4.2760999999999996</v>
      </c>
      <c r="YY203" s="3">
        <v>2.2423000000000002</v>
      </c>
      <c r="YZ203" s="3">
        <v>1.3935999999999999</v>
      </c>
      <c r="ZA203" s="3">
        <v>0.56769999999999998</v>
      </c>
      <c r="ZB203" s="3">
        <v>0.49270000000000003</v>
      </c>
      <c r="ZC203" s="3">
        <v>0.1918</v>
      </c>
      <c r="ZD203" s="3">
        <v>1.2200000000000001E-2</v>
      </c>
      <c r="ZE203" s="3">
        <v>0.12909999999999999</v>
      </c>
      <c r="ZF203" s="3">
        <v>0.53449999999999998</v>
      </c>
      <c r="ZG203" s="3">
        <v>8.3099999999999993E-2</v>
      </c>
      <c r="ZH203" s="3">
        <v>8.4000000000000005E-2</v>
      </c>
      <c r="ZI203" s="3">
        <v>9.98E-2</v>
      </c>
      <c r="ZJ203" s="3">
        <v>5.8000000000000003E-2</v>
      </c>
      <c r="ZK203" s="3">
        <v>4.4699999999999997E-2</v>
      </c>
      <c r="ZL203" s="3">
        <v>2.3300000000000001E-2</v>
      </c>
      <c r="ZM203" s="3">
        <v>0.1416</v>
      </c>
      <c r="ZN203" s="3">
        <v>0.31419999999999998</v>
      </c>
      <c r="ZO203" s="3">
        <v>0.23200000000000001</v>
      </c>
      <c r="ZP203" s="3">
        <v>8.2199999999999995E-2</v>
      </c>
      <c r="ZQ203" s="3">
        <v>1.6709000000000001</v>
      </c>
      <c r="ZR203" s="3">
        <v>1.0242</v>
      </c>
      <c r="ZS203" s="3">
        <v>0.47049999999999997</v>
      </c>
      <c r="ZT203" s="3">
        <v>3.61E-2</v>
      </c>
      <c r="ZU203" s="3">
        <v>0.20499999999999999</v>
      </c>
      <c r="ZV203" s="3">
        <v>3.0000000000000001E-3</v>
      </c>
      <c r="ZW203" s="3">
        <v>2.5600000000000001E-2</v>
      </c>
      <c r="ZX203" s="3">
        <v>0.21290000000000001</v>
      </c>
      <c r="ZY203" s="3">
        <v>2.1299999999999999E-2</v>
      </c>
      <c r="ZZ203" s="3">
        <v>4.9799999999999997E-2</v>
      </c>
      <c r="AAA203" s="3">
        <v>0.64670000000000005</v>
      </c>
      <c r="AAB203" s="3">
        <v>0.1825</v>
      </c>
      <c r="AAC203" s="3">
        <v>7.4499999999999997E-2</v>
      </c>
      <c r="AAD203" s="3">
        <v>6.59E-2</v>
      </c>
      <c r="AAE203" s="3">
        <v>7.0000000000000001E-3</v>
      </c>
      <c r="AAF203" s="3">
        <v>0.31690000000000002</v>
      </c>
      <c r="AAG203" s="3">
        <v>0.36280000000000001</v>
      </c>
      <c r="AAH203" s="3">
        <v>0.36280000000000001</v>
      </c>
      <c r="AAI203" s="3">
        <v>7.6700000000000004E-2</v>
      </c>
      <c r="AAJ203" s="3">
        <v>7.3800000000000004E-2</v>
      </c>
      <c r="AAK203" s="3">
        <v>4.7000000000000002E-3</v>
      </c>
      <c r="AAL203" s="3">
        <v>6.3100000000000003E-2</v>
      </c>
      <c r="AAM203" s="3">
        <v>0.14280000000000001</v>
      </c>
      <c r="AAN203" s="3">
        <v>1.8E-3</v>
      </c>
      <c r="AAO203" s="3">
        <v>6.1189999999999998</v>
      </c>
      <c r="AAP203" s="3">
        <v>3.9211999999999998</v>
      </c>
      <c r="AAQ203" s="3">
        <v>1.4378</v>
      </c>
      <c r="AAR203" s="3">
        <v>0.43940000000000001</v>
      </c>
      <c r="AAS203" s="3">
        <v>5.9700000000000003E-2</v>
      </c>
      <c r="AAT203" s="3">
        <v>7.3300000000000004E-2</v>
      </c>
      <c r="AAU203" s="3">
        <v>0.22359999999999999</v>
      </c>
      <c r="AAV203" s="3">
        <v>2.2100000000000002E-2</v>
      </c>
      <c r="AAW203" s="3">
        <v>0.61970000000000003</v>
      </c>
      <c r="AAX203" s="3">
        <v>1.7976000000000001</v>
      </c>
      <c r="AAY203" s="3">
        <v>0.48259999999999997</v>
      </c>
      <c r="AAZ203" s="3">
        <v>6.6000000000000003E-2</v>
      </c>
      <c r="ABA203" s="3">
        <v>2.24E-2</v>
      </c>
      <c r="ABB203" s="3">
        <v>0.32390000000000002</v>
      </c>
      <c r="ABC203" s="3">
        <v>0.65669999999999995</v>
      </c>
      <c r="ABD203" s="3">
        <v>0.156</v>
      </c>
      <c r="ABE203" s="3">
        <v>8.9899999999999994E-2</v>
      </c>
      <c r="ABF203" s="3">
        <v>0.68589999999999995</v>
      </c>
      <c r="ABG203" s="3">
        <v>2.3400000000000001E-2</v>
      </c>
      <c r="ABH203" s="3">
        <v>0.12570000000000001</v>
      </c>
      <c r="ABI203" s="3">
        <v>4.0399999999999998E-2</v>
      </c>
      <c r="ABJ203" s="3">
        <v>7.1400000000000005E-2</v>
      </c>
      <c r="ABK203" s="3">
        <v>0.1106</v>
      </c>
      <c r="ABL203" s="3">
        <v>0.26979999999999998</v>
      </c>
      <c r="ABM203" s="3">
        <v>4.4499999999999998E-2</v>
      </c>
      <c r="ABN203" s="3">
        <v>1.7603</v>
      </c>
      <c r="ABO203" s="3">
        <v>1.7603</v>
      </c>
      <c r="ABP203" s="3">
        <v>0.2021</v>
      </c>
      <c r="ABQ203" s="3">
        <v>0.30759999999999998</v>
      </c>
      <c r="ABR203" s="3">
        <v>1.2500000000000001E-2</v>
      </c>
      <c r="ABS203" s="3">
        <v>2.1000000000000001E-2</v>
      </c>
      <c r="ABT203" s="3">
        <v>0.37509999999999999</v>
      </c>
      <c r="ABU203" s="3">
        <v>3.2000000000000001E-2</v>
      </c>
      <c r="ABV203" s="3">
        <v>0.19800000000000001</v>
      </c>
      <c r="ABW203" s="3">
        <v>0.6119</v>
      </c>
      <c r="ABX203" s="3">
        <v>0.35470000000000002</v>
      </c>
      <c r="ABY203" s="3">
        <v>0.35470000000000002</v>
      </c>
      <c r="ABZ203" s="3">
        <v>0.16350000000000001</v>
      </c>
      <c r="ACA203" s="3">
        <v>0.17599999999999999</v>
      </c>
      <c r="ACB203" s="3">
        <v>1.52E-2</v>
      </c>
      <c r="ACC203" s="3">
        <v>8.2699999999999996E-2</v>
      </c>
      <c r="ACD203" s="3">
        <v>8.2699999999999996E-2</v>
      </c>
      <c r="ACE203" s="3">
        <v>5.1400000000000001E-2</v>
      </c>
      <c r="ACF203" s="3">
        <v>1.7600000000000001E-2</v>
      </c>
      <c r="ACG203" s="3">
        <v>1.37E-2</v>
      </c>
      <c r="ACH203" s="3">
        <v>18.4435</v>
      </c>
      <c r="ACI203" s="3">
        <v>18.4435</v>
      </c>
      <c r="ACJ203" s="3">
        <v>4.5965999999999996</v>
      </c>
      <c r="ACK203" s="3">
        <v>2.5392999999999999</v>
      </c>
      <c r="ACL203" s="3">
        <v>0.35780000000000001</v>
      </c>
      <c r="ACM203" s="3">
        <v>5.4600000000000003E-2</v>
      </c>
      <c r="ACN203" s="3">
        <v>0.70669999999999999</v>
      </c>
      <c r="ACO203" s="3">
        <v>0.25309999999999999</v>
      </c>
      <c r="ACP203" s="3">
        <v>0.51980000000000004</v>
      </c>
      <c r="ACQ203" s="3">
        <v>6.4600000000000005E-2</v>
      </c>
      <c r="ACR203" s="3">
        <v>7.9000000000000008E-3</v>
      </c>
      <c r="ACS203" s="3">
        <v>9.2700000000000005E-2</v>
      </c>
      <c r="ACT203" s="3">
        <v>8.5137999999999998</v>
      </c>
      <c r="ACU203" s="3">
        <v>2.9577</v>
      </c>
      <c r="ACV203" s="3">
        <v>0.85209999999999997</v>
      </c>
      <c r="ACW203" s="3">
        <v>0.26879999999999998</v>
      </c>
      <c r="ACX203" s="3">
        <v>3.0700000000000002E-2</v>
      </c>
      <c r="ACY203" s="3">
        <v>0.1016</v>
      </c>
      <c r="ACZ203" s="3">
        <v>0.35499999999999998</v>
      </c>
      <c r="ADA203" s="3">
        <v>0.20180000000000001</v>
      </c>
      <c r="ADB203" s="3">
        <v>1.7554000000000001</v>
      </c>
      <c r="ADC203" s="3">
        <v>0.104</v>
      </c>
      <c r="ADD203" s="3">
        <v>0.11</v>
      </c>
      <c r="ADE203" s="3">
        <v>4.3099999999999999E-2</v>
      </c>
      <c r="ADF203" s="3">
        <v>1.0822000000000001</v>
      </c>
      <c r="ADG203" s="3">
        <v>4.9399999999999999E-2</v>
      </c>
      <c r="ADH203" s="3">
        <v>5.8999999999999999E-3</v>
      </c>
      <c r="ADI203" s="3">
        <v>0.59619999999999995</v>
      </c>
      <c r="ADJ203" s="3">
        <v>5.3331</v>
      </c>
      <c r="ADK203" s="3">
        <v>4.0876999999999999</v>
      </c>
      <c r="ADL203" s="3">
        <v>0.98119999999999996</v>
      </c>
      <c r="ADM203" s="3">
        <v>0.1502</v>
      </c>
      <c r="ADN203" s="3">
        <v>0.114</v>
      </c>
      <c r="ADO203" s="3">
        <v>11.145300000000001</v>
      </c>
      <c r="ADP203" s="3">
        <v>3.4961000000000002</v>
      </c>
      <c r="ADQ203" s="3">
        <v>3.2252000000000001</v>
      </c>
      <c r="ADR203" s="3">
        <v>0.22320000000000001</v>
      </c>
      <c r="ADS203" s="3">
        <v>0.3972</v>
      </c>
      <c r="ADT203" s="3">
        <v>0.3034</v>
      </c>
      <c r="ADU203" s="3">
        <v>0.18079999999999999</v>
      </c>
      <c r="ADV203" s="3">
        <v>0.10199999999999999</v>
      </c>
      <c r="ADW203" s="3">
        <v>0.17519999999999999</v>
      </c>
      <c r="ADX203" s="3">
        <v>0.19209999999999999</v>
      </c>
      <c r="ADY203" s="3">
        <v>0.189</v>
      </c>
      <c r="ADZ203" s="3">
        <v>0.3584</v>
      </c>
      <c r="AEA203" s="3">
        <v>0.371</v>
      </c>
      <c r="AEB203" s="3">
        <v>0.66049999999999998</v>
      </c>
      <c r="AEC203" s="3">
        <v>7.2300000000000003E-2</v>
      </c>
      <c r="AED203" s="3">
        <v>0.27089999999999997</v>
      </c>
      <c r="AEE203" s="3">
        <v>4.2900000000000001E-2</v>
      </c>
      <c r="AEF203" s="3">
        <v>9.2799999999999994E-2</v>
      </c>
      <c r="AEG203" s="3">
        <v>0.13519999999999999</v>
      </c>
      <c r="AEH203" s="3">
        <v>5.0223000000000004</v>
      </c>
      <c r="AEI203" s="3">
        <v>1.1347</v>
      </c>
      <c r="AEJ203" s="3">
        <v>0.46920000000000001</v>
      </c>
      <c r="AEK203" s="3">
        <v>0.46489999999999998</v>
      </c>
      <c r="AEL203" s="3">
        <v>5.8700000000000002E-2</v>
      </c>
      <c r="AEM203" s="3">
        <v>3.3999999999999998E-3</v>
      </c>
      <c r="AEN203" s="3">
        <v>5.6099999999999997E-2</v>
      </c>
      <c r="AEO203" s="3">
        <v>8.2400000000000001E-2</v>
      </c>
      <c r="AEP203" s="3">
        <v>0.57169999999999999</v>
      </c>
      <c r="AEQ203" s="3">
        <v>0.1014</v>
      </c>
      <c r="AER203" s="3">
        <v>0.3715</v>
      </c>
      <c r="AES203" s="3">
        <v>9.8799999999999999E-2</v>
      </c>
      <c r="AET203" s="3">
        <v>3.3157999999999999</v>
      </c>
      <c r="AEU203" s="3">
        <v>3.3157999999999999</v>
      </c>
      <c r="AEV203" s="3">
        <v>2.6269999999999998</v>
      </c>
      <c r="AEW203" s="3">
        <v>2.6269999999999998</v>
      </c>
      <c r="AEX203" s="3">
        <v>0.29260000000000003</v>
      </c>
      <c r="AEY203" s="3">
        <v>5.79E-2</v>
      </c>
      <c r="AEZ203" s="3">
        <v>1.37E-2</v>
      </c>
      <c r="AFA203" s="3">
        <v>0.34250000000000003</v>
      </c>
      <c r="AFB203" s="3">
        <v>0.1923</v>
      </c>
      <c r="AFC203" s="3">
        <v>9.35E-2</v>
      </c>
      <c r="AFD203" s="3">
        <v>1.0039</v>
      </c>
      <c r="AFE203" s="3">
        <v>0.10970000000000001</v>
      </c>
      <c r="AFF203" s="3">
        <v>1.0800000000000001E-2</v>
      </c>
      <c r="AFG203" s="3">
        <v>0.16289999999999999</v>
      </c>
      <c r="AFH203" s="3">
        <v>0.21049999999999999</v>
      </c>
      <c r="AFI203" s="3">
        <v>0.13689999999999999</v>
      </c>
      <c r="AFJ203" s="3">
        <v>10.6371</v>
      </c>
      <c r="AFK203" s="3">
        <v>6.52</v>
      </c>
      <c r="AFL203" s="3">
        <v>6.52</v>
      </c>
      <c r="AFM203" s="3">
        <v>5.04E-2</v>
      </c>
      <c r="AFN203" s="3">
        <v>0.44440000000000002</v>
      </c>
      <c r="AFO203" s="3">
        <v>1.2868999999999999</v>
      </c>
      <c r="AFP203" s="3">
        <v>4.0033000000000003</v>
      </c>
      <c r="AFQ203" s="3">
        <v>1.5299999999999999E-2</v>
      </c>
      <c r="AFR203" s="3">
        <v>7.9600000000000004E-2</v>
      </c>
      <c r="AFS203" s="3">
        <v>0.62639999999999996</v>
      </c>
      <c r="AFT203" s="3">
        <v>1.3599999999999999E-2</v>
      </c>
      <c r="AFU203" s="3">
        <v>4.1170999999999998</v>
      </c>
      <c r="AFV203" s="3">
        <v>3.0657000000000001</v>
      </c>
      <c r="AFW203" s="3">
        <v>0.1852</v>
      </c>
      <c r="AFX203" s="3">
        <v>4.8899999999999999E-2</v>
      </c>
      <c r="AFY203" s="3">
        <v>1.18E-2</v>
      </c>
      <c r="AFZ203" s="3">
        <v>0.15770000000000001</v>
      </c>
      <c r="AGA203" s="3">
        <v>4.4900000000000002E-2</v>
      </c>
      <c r="AGB203" s="3">
        <v>0.21659999999999999</v>
      </c>
      <c r="AGC203" s="3">
        <v>9.7600000000000006E-2</v>
      </c>
      <c r="AGD203" s="3">
        <v>0.2447</v>
      </c>
      <c r="AGE203" s="3">
        <v>0.42599999999999999</v>
      </c>
      <c r="AGF203" s="3">
        <v>0.1207</v>
      </c>
      <c r="AGG203" s="3">
        <v>0.27400000000000002</v>
      </c>
      <c r="AGH203" s="3">
        <v>0.4985</v>
      </c>
      <c r="AGI203" s="3">
        <v>3.8E-3</v>
      </c>
      <c r="AGJ203" s="3">
        <v>0.37640000000000001</v>
      </c>
      <c r="AGK203" s="3">
        <v>0.35880000000000001</v>
      </c>
      <c r="AGL203" s="3">
        <v>0.98199999999999998</v>
      </c>
      <c r="AGM203" s="3">
        <v>0.98199999999999998</v>
      </c>
      <c r="AGN203" s="3">
        <v>6.9400000000000003E-2</v>
      </c>
      <c r="AGO203" s="3">
        <v>4.3799999999999999E-2</v>
      </c>
      <c r="AGP203" s="3">
        <v>2.5600000000000001E-2</v>
      </c>
      <c r="AGQ203" s="3">
        <v>4.5315000000000003</v>
      </c>
      <c r="AGR203" s="3">
        <v>4.5315000000000003</v>
      </c>
      <c r="AGS203" s="3">
        <v>2.8828</v>
      </c>
      <c r="AGT203" s="3">
        <v>1.6799999999999999E-2</v>
      </c>
      <c r="AGU203" s="3">
        <v>0.18770000000000001</v>
      </c>
      <c r="AGV203" s="3">
        <v>0.72350000000000003</v>
      </c>
      <c r="AGW203" s="3">
        <v>0.33900000000000002</v>
      </c>
      <c r="AGX203" s="3">
        <v>1.3987000000000001</v>
      </c>
      <c r="AGY203" s="3">
        <v>0.217</v>
      </c>
      <c r="AGZ203" s="3">
        <v>0.52729999999999999</v>
      </c>
      <c r="AHA203" s="3">
        <v>0.13850000000000001</v>
      </c>
      <c r="AHB203" s="3">
        <v>3.9800000000000002E-2</v>
      </c>
      <c r="AHC203" s="3">
        <v>0.21190000000000001</v>
      </c>
      <c r="AHD203" s="3">
        <v>0.13719999999999999</v>
      </c>
      <c r="AHE203" s="3">
        <v>0.33500000000000002</v>
      </c>
      <c r="AHF203" s="3">
        <v>0.127</v>
      </c>
      <c r="AHG203" s="3">
        <v>2.53E-2</v>
      </c>
      <c r="AHH203" s="3">
        <v>0.18279999999999999</v>
      </c>
      <c r="AHI203" s="3">
        <v>0.78639999999999999</v>
      </c>
      <c r="AHJ203" s="3">
        <v>0.16139999999999999</v>
      </c>
      <c r="AHK203">
        <v>7.6399999999999996E-2</v>
      </c>
      <c r="AHL203">
        <v>0.24740000000000001</v>
      </c>
      <c r="AHM203">
        <v>9.69E-2</v>
      </c>
      <c r="AHN203">
        <v>0.20430000000000001</v>
      </c>
      <c r="AHO203">
        <v>3.8721000000000001</v>
      </c>
      <c r="AHP203">
        <v>3.8721000000000001</v>
      </c>
      <c r="AHQ203">
        <v>3.8721000000000001</v>
      </c>
      <c r="AHR203">
        <v>1.14E-2</v>
      </c>
      <c r="AHS203">
        <v>1.0443</v>
      </c>
      <c r="AHT203">
        <v>0.10009999999999999</v>
      </c>
      <c r="AHU203">
        <v>1.3119000000000001</v>
      </c>
      <c r="AHV203">
        <v>0.24399999999999999</v>
      </c>
      <c r="AHW203">
        <v>0.15509999999999999</v>
      </c>
      <c r="AHX203">
        <v>0.72960000000000003</v>
      </c>
      <c r="AHY203">
        <v>0.27579999999999999</v>
      </c>
      <c r="AIA203">
        <v>0</v>
      </c>
      <c r="AIB203">
        <v>0</v>
      </c>
      <c r="AIC203">
        <v>0</v>
      </c>
      <c r="AID203">
        <v>0</v>
      </c>
      <c r="AIE203">
        <v>0</v>
      </c>
      <c r="AIF203">
        <v>0</v>
      </c>
      <c r="AIG203">
        <v>0</v>
      </c>
      <c r="AIH203">
        <v>0</v>
      </c>
      <c r="AII203">
        <v>0</v>
      </c>
      <c r="AIJ203">
        <v>0</v>
      </c>
      <c r="AIK203">
        <v>0</v>
      </c>
      <c r="AIL203">
        <v>0</v>
      </c>
      <c r="AIM203">
        <v>0</v>
      </c>
      <c r="AIN203">
        <v>0</v>
      </c>
      <c r="AIO203">
        <v>0</v>
      </c>
      <c r="AIP203">
        <v>0</v>
      </c>
      <c r="AIQ203">
        <v>0</v>
      </c>
      <c r="AIR203">
        <v>0</v>
      </c>
      <c r="AIS203">
        <v>0</v>
      </c>
      <c r="AIT203">
        <v>0</v>
      </c>
      <c r="AIU203">
        <v>0</v>
      </c>
      <c r="AIV203">
        <v>0</v>
      </c>
      <c r="AIW203">
        <v>0</v>
      </c>
      <c r="AIX203">
        <v>0</v>
      </c>
      <c r="AIY203">
        <v>0</v>
      </c>
      <c r="AIZ203">
        <v>0</v>
      </c>
      <c r="AJA203">
        <v>0</v>
      </c>
      <c r="AJB203">
        <v>0</v>
      </c>
      <c r="AJC203">
        <v>0</v>
      </c>
      <c r="AJD203">
        <v>0</v>
      </c>
      <c r="AJE203">
        <v>0</v>
      </c>
      <c r="AJF203">
        <v>0</v>
      </c>
      <c r="AJG203">
        <v>0</v>
      </c>
      <c r="AJH203">
        <v>0</v>
      </c>
      <c r="AJI203">
        <v>0</v>
      </c>
      <c r="AJJ203">
        <v>0</v>
      </c>
      <c r="AJK203">
        <v>0</v>
      </c>
      <c r="AJL203">
        <v>0</v>
      </c>
      <c r="AJM203">
        <v>0</v>
      </c>
      <c r="AJN203">
        <v>0</v>
      </c>
      <c r="AJO203">
        <v>0</v>
      </c>
      <c r="AJP203">
        <v>0</v>
      </c>
      <c r="AJQ203">
        <v>0</v>
      </c>
      <c r="AJR203">
        <v>0</v>
      </c>
      <c r="AJS203">
        <v>0</v>
      </c>
      <c r="AJT203">
        <v>0</v>
      </c>
      <c r="AJU203">
        <v>0</v>
      </c>
      <c r="AJV203">
        <v>0</v>
      </c>
      <c r="AJW203">
        <v>0</v>
      </c>
      <c r="AJX203">
        <v>0</v>
      </c>
      <c r="AJY203">
        <v>0</v>
      </c>
      <c r="AJZ203">
        <v>0</v>
      </c>
      <c r="AKA203">
        <v>0</v>
      </c>
      <c r="AKB203">
        <v>0</v>
      </c>
      <c r="AKC203">
        <v>0</v>
      </c>
      <c r="AKD203">
        <v>0</v>
      </c>
      <c r="AKE203">
        <v>0</v>
      </c>
      <c r="AKF203">
        <v>0</v>
      </c>
      <c r="AKG203">
        <v>0</v>
      </c>
      <c r="AKH203">
        <v>0</v>
      </c>
      <c r="AKI203">
        <v>0</v>
      </c>
      <c r="AKJ203">
        <v>0</v>
      </c>
      <c r="AKK203">
        <v>0</v>
      </c>
      <c r="AKL203">
        <v>0</v>
      </c>
      <c r="AKM203">
        <v>0</v>
      </c>
      <c r="AKN203">
        <v>0</v>
      </c>
      <c r="AKO203">
        <v>0</v>
      </c>
      <c r="AKP203">
        <v>0</v>
      </c>
      <c r="AKQ203">
        <v>0</v>
      </c>
      <c r="AKR203">
        <v>0</v>
      </c>
      <c r="AKS203">
        <v>0</v>
      </c>
      <c r="AKT203">
        <v>0</v>
      </c>
      <c r="AKU203">
        <v>0</v>
      </c>
      <c r="AKV203">
        <v>0</v>
      </c>
      <c r="AKW203">
        <v>0</v>
      </c>
      <c r="AKX203">
        <v>0</v>
      </c>
      <c r="AKY203">
        <v>0</v>
      </c>
      <c r="AKZ203">
        <v>0</v>
      </c>
      <c r="ALA203">
        <v>0</v>
      </c>
      <c r="ALB203">
        <v>0</v>
      </c>
      <c r="ALC203">
        <v>0</v>
      </c>
      <c r="ALD203">
        <v>0</v>
      </c>
      <c r="ALE203">
        <v>0</v>
      </c>
      <c r="ALF203">
        <v>0</v>
      </c>
      <c r="ALG203">
        <v>0</v>
      </c>
      <c r="ALH203">
        <v>0</v>
      </c>
      <c r="ALI203">
        <v>0</v>
      </c>
      <c r="ALJ203">
        <v>0</v>
      </c>
      <c r="ALK203">
        <v>0</v>
      </c>
      <c r="ALL203">
        <v>0</v>
      </c>
      <c r="ALM203">
        <v>0</v>
      </c>
      <c r="ALN203">
        <v>0</v>
      </c>
      <c r="ALO203">
        <v>0</v>
      </c>
      <c r="ALP203">
        <v>0</v>
      </c>
      <c r="ALQ203">
        <v>0</v>
      </c>
      <c r="ALR203">
        <v>0</v>
      </c>
      <c r="ALS203">
        <v>0</v>
      </c>
      <c r="ALT203">
        <v>0</v>
      </c>
      <c r="ALU203">
        <v>0</v>
      </c>
      <c r="ALV203">
        <v>0</v>
      </c>
      <c r="ALW203">
        <v>0</v>
      </c>
      <c r="ALX203">
        <v>0</v>
      </c>
      <c r="ALY203">
        <v>0</v>
      </c>
      <c r="ALZ203">
        <v>0</v>
      </c>
      <c r="AMA203">
        <v>0</v>
      </c>
      <c r="AMB203">
        <v>0</v>
      </c>
      <c r="AMC203">
        <v>0</v>
      </c>
      <c r="AMD203">
        <v>0</v>
      </c>
      <c r="AME203">
        <v>0</v>
      </c>
      <c r="AMF203">
        <v>0</v>
      </c>
      <c r="AMG203">
        <v>0</v>
      </c>
      <c r="AMH203">
        <v>0</v>
      </c>
      <c r="AMI203">
        <v>0</v>
      </c>
      <c r="AMJ203">
        <v>0</v>
      </c>
      <c r="AMK203">
        <v>0</v>
      </c>
      <c r="AML203">
        <v>0</v>
      </c>
      <c r="AMM203">
        <v>0</v>
      </c>
      <c r="AMN203">
        <v>0</v>
      </c>
      <c r="AMO203">
        <v>0</v>
      </c>
      <c r="AMP203">
        <v>0</v>
      </c>
      <c r="AMQ203">
        <v>0</v>
      </c>
      <c r="AMR203">
        <v>0</v>
      </c>
      <c r="AMS203">
        <v>0</v>
      </c>
      <c r="AMT203">
        <v>0</v>
      </c>
      <c r="AMU203">
        <v>0</v>
      </c>
      <c r="AMV203">
        <v>0</v>
      </c>
      <c r="AMW203">
        <v>0</v>
      </c>
      <c r="AMX203">
        <v>0</v>
      </c>
      <c r="AMY203">
        <v>0</v>
      </c>
      <c r="AMZ203">
        <v>0</v>
      </c>
      <c r="ANA203">
        <v>0</v>
      </c>
      <c r="ANB203">
        <v>0</v>
      </c>
      <c r="ANC203">
        <v>0</v>
      </c>
      <c r="AND203">
        <v>0</v>
      </c>
      <c r="ANE203">
        <v>0</v>
      </c>
      <c r="ANF203">
        <v>0</v>
      </c>
      <c r="ANG203">
        <v>0</v>
      </c>
      <c r="ANH203">
        <v>0</v>
      </c>
      <c r="ANI203">
        <v>0</v>
      </c>
      <c r="ANJ203">
        <v>0</v>
      </c>
      <c r="ANK203">
        <v>0</v>
      </c>
      <c r="ANL203">
        <v>0</v>
      </c>
      <c r="ANM203">
        <v>0</v>
      </c>
      <c r="ANN203">
        <v>0</v>
      </c>
      <c r="ANO203">
        <v>0</v>
      </c>
      <c r="ANP203">
        <v>0</v>
      </c>
      <c r="ANQ203">
        <v>0</v>
      </c>
      <c r="ANR203">
        <v>0</v>
      </c>
      <c r="ANS203">
        <v>0</v>
      </c>
      <c r="ANT203">
        <v>0</v>
      </c>
      <c r="ANU203">
        <v>0</v>
      </c>
      <c r="ANV203">
        <v>0</v>
      </c>
      <c r="ANW203">
        <v>0</v>
      </c>
      <c r="ANX203">
        <v>0</v>
      </c>
      <c r="ANY203">
        <v>0</v>
      </c>
      <c r="ANZ203">
        <v>0</v>
      </c>
      <c r="AOA203">
        <v>0</v>
      </c>
      <c r="AOB203">
        <v>0</v>
      </c>
      <c r="AOC203">
        <v>0</v>
      </c>
      <c r="AOD203">
        <v>0</v>
      </c>
      <c r="AOE203">
        <v>0</v>
      </c>
      <c r="AOF203">
        <v>0</v>
      </c>
      <c r="AOG203">
        <v>0</v>
      </c>
      <c r="AOH203">
        <v>0</v>
      </c>
      <c r="AOI203">
        <v>0</v>
      </c>
      <c r="AOJ203">
        <v>0</v>
      </c>
      <c r="AOK203">
        <v>0</v>
      </c>
      <c r="AOL203">
        <v>0</v>
      </c>
      <c r="AOM203">
        <v>0</v>
      </c>
      <c r="AON203">
        <v>0</v>
      </c>
      <c r="AOO203">
        <v>0</v>
      </c>
      <c r="AOP203">
        <v>0</v>
      </c>
      <c r="AOQ203">
        <v>0</v>
      </c>
      <c r="AOR203">
        <v>0</v>
      </c>
      <c r="AOS203">
        <v>0</v>
      </c>
      <c r="AOT203">
        <v>0</v>
      </c>
      <c r="AOU203">
        <v>0</v>
      </c>
      <c r="AOV203">
        <v>0</v>
      </c>
      <c r="AOW203">
        <v>0</v>
      </c>
      <c r="AOX203">
        <v>0</v>
      </c>
      <c r="AOY203">
        <v>0</v>
      </c>
      <c r="AOZ203">
        <v>0</v>
      </c>
      <c r="APA203">
        <v>0</v>
      </c>
      <c r="APB203">
        <v>0</v>
      </c>
      <c r="APC203">
        <v>0</v>
      </c>
      <c r="APD203">
        <v>0</v>
      </c>
      <c r="APE203">
        <v>0</v>
      </c>
      <c r="APG203">
        <v>0</v>
      </c>
      <c r="APH203">
        <v>0</v>
      </c>
      <c r="API203">
        <v>0</v>
      </c>
      <c r="APJ203">
        <v>0</v>
      </c>
      <c r="APK203">
        <v>0</v>
      </c>
      <c r="APL203">
        <v>0</v>
      </c>
      <c r="APM203">
        <v>0</v>
      </c>
      <c r="APN203">
        <v>0</v>
      </c>
      <c r="APO203">
        <v>0</v>
      </c>
      <c r="APP203">
        <v>0</v>
      </c>
      <c r="APQ203">
        <v>0</v>
      </c>
      <c r="APR203">
        <v>0</v>
      </c>
      <c r="APS203">
        <v>0</v>
      </c>
      <c r="APT203">
        <v>0</v>
      </c>
      <c r="APU203">
        <v>0</v>
      </c>
      <c r="APV203">
        <v>0</v>
      </c>
      <c r="APW203">
        <v>0</v>
      </c>
      <c r="APX203">
        <v>0</v>
      </c>
      <c r="APY203">
        <v>0</v>
      </c>
      <c r="APZ203">
        <v>0</v>
      </c>
      <c r="AQA203">
        <v>0</v>
      </c>
      <c r="AQB203">
        <v>0</v>
      </c>
      <c r="AQC203">
        <v>0</v>
      </c>
      <c r="AQD203">
        <v>0</v>
      </c>
      <c r="AQE203">
        <v>0</v>
      </c>
      <c r="AQF203">
        <v>0</v>
      </c>
      <c r="AQG203">
        <v>0</v>
      </c>
      <c r="AQH203">
        <v>0</v>
      </c>
      <c r="AQI203">
        <v>0</v>
      </c>
      <c r="AQJ203">
        <v>0</v>
      </c>
      <c r="AQK203">
        <v>0</v>
      </c>
      <c r="AQL203">
        <v>0</v>
      </c>
      <c r="AQM203">
        <v>0</v>
      </c>
      <c r="AQN203">
        <v>0</v>
      </c>
      <c r="AQO203">
        <v>0</v>
      </c>
      <c r="AQP203">
        <v>0</v>
      </c>
      <c r="AQQ203">
        <v>0</v>
      </c>
      <c r="AQR203">
        <v>0</v>
      </c>
      <c r="AQS203">
        <v>0</v>
      </c>
      <c r="AQT203">
        <v>0</v>
      </c>
      <c r="AQU203">
        <v>0</v>
      </c>
      <c r="AQV203">
        <v>0</v>
      </c>
      <c r="AQW203">
        <v>0</v>
      </c>
      <c r="AQX203">
        <v>0</v>
      </c>
      <c r="AQY203">
        <v>0</v>
      </c>
      <c r="AQZ203">
        <v>0</v>
      </c>
      <c r="ARA203">
        <v>0</v>
      </c>
      <c r="ARB203">
        <v>0</v>
      </c>
      <c r="ARC203">
        <v>0</v>
      </c>
      <c r="ARD203">
        <v>0</v>
      </c>
      <c r="ARE203">
        <v>0</v>
      </c>
      <c r="ARF203">
        <v>0</v>
      </c>
      <c r="ARG203">
        <v>0</v>
      </c>
      <c r="ARH203">
        <v>0</v>
      </c>
      <c r="ARI203">
        <v>0</v>
      </c>
      <c r="ARJ203">
        <v>0</v>
      </c>
      <c r="ARK203">
        <v>0</v>
      </c>
      <c r="ARL203">
        <v>0</v>
      </c>
      <c r="ARM203">
        <v>0</v>
      </c>
      <c r="ARN203">
        <v>0</v>
      </c>
      <c r="ARO203">
        <v>0</v>
      </c>
      <c r="ARP203">
        <v>0</v>
      </c>
      <c r="ARQ203">
        <v>0</v>
      </c>
      <c r="ARR203">
        <v>0</v>
      </c>
      <c r="ARS203">
        <v>0</v>
      </c>
      <c r="ART203">
        <v>0</v>
      </c>
      <c r="ARU203">
        <v>0</v>
      </c>
      <c r="ARV203">
        <v>0</v>
      </c>
      <c r="ARW203">
        <v>0</v>
      </c>
      <c r="ARX203">
        <v>0</v>
      </c>
      <c r="ARY203">
        <v>0</v>
      </c>
      <c r="ARZ203">
        <v>0</v>
      </c>
      <c r="ASA203">
        <v>0</v>
      </c>
      <c r="ASB203">
        <v>0</v>
      </c>
      <c r="ASC203">
        <v>0</v>
      </c>
      <c r="ASD203">
        <v>0</v>
      </c>
      <c r="ASE203">
        <v>0</v>
      </c>
      <c r="ASF203">
        <v>0</v>
      </c>
      <c r="ASG203">
        <v>0</v>
      </c>
      <c r="ASH203">
        <v>0</v>
      </c>
      <c r="ASI203">
        <v>0</v>
      </c>
      <c r="ASJ203">
        <v>0</v>
      </c>
      <c r="ASK203">
        <v>0</v>
      </c>
      <c r="ASL203">
        <v>0</v>
      </c>
      <c r="ASM203">
        <v>0</v>
      </c>
      <c r="ASN203">
        <v>0</v>
      </c>
      <c r="ASO203">
        <v>0</v>
      </c>
      <c r="ASP203">
        <v>0</v>
      </c>
      <c r="ASQ203">
        <v>0</v>
      </c>
      <c r="ASR203">
        <v>0</v>
      </c>
      <c r="ASS203">
        <v>0</v>
      </c>
      <c r="AST203">
        <v>0</v>
      </c>
      <c r="ASU203">
        <v>0</v>
      </c>
      <c r="ASV203">
        <v>0</v>
      </c>
      <c r="ASW203">
        <v>0</v>
      </c>
      <c r="ASX203">
        <v>0</v>
      </c>
      <c r="ASY203">
        <v>0</v>
      </c>
      <c r="ASZ203">
        <v>0</v>
      </c>
      <c r="ATA203">
        <v>0</v>
      </c>
      <c r="ATB203">
        <v>0</v>
      </c>
      <c r="ATC203">
        <v>0</v>
      </c>
      <c r="ATD203">
        <v>0</v>
      </c>
      <c r="ATE203">
        <v>0</v>
      </c>
      <c r="ATF203">
        <v>0</v>
      </c>
      <c r="ATG203">
        <v>0</v>
      </c>
      <c r="ATH203">
        <v>0</v>
      </c>
      <c r="ATI203">
        <v>0</v>
      </c>
      <c r="ATJ203">
        <v>0</v>
      </c>
      <c r="ATK203">
        <v>0</v>
      </c>
      <c r="ATL203">
        <v>0</v>
      </c>
      <c r="ATM203">
        <v>0</v>
      </c>
      <c r="ATN203">
        <v>0</v>
      </c>
      <c r="ATO203">
        <v>0</v>
      </c>
      <c r="ATP203">
        <v>0</v>
      </c>
      <c r="ATQ203">
        <v>0</v>
      </c>
      <c r="ATR203">
        <v>0</v>
      </c>
      <c r="ATS203">
        <v>0</v>
      </c>
      <c r="ATT203">
        <v>0</v>
      </c>
      <c r="ATU203">
        <v>0</v>
      </c>
      <c r="ATV203">
        <v>0</v>
      </c>
      <c r="ATW203">
        <v>0</v>
      </c>
      <c r="ATX203">
        <v>0</v>
      </c>
      <c r="ATY203">
        <v>0</v>
      </c>
      <c r="ATZ203">
        <v>0</v>
      </c>
      <c r="AUA203">
        <v>0</v>
      </c>
      <c r="AUB203">
        <v>0</v>
      </c>
      <c r="AUC203">
        <v>0</v>
      </c>
      <c r="AUD203">
        <v>0</v>
      </c>
      <c r="AUE203">
        <v>0</v>
      </c>
      <c r="AUF203">
        <v>0</v>
      </c>
      <c r="AUG203">
        <v>0</v>
      </c>
      <c r="AUH203">
        <v>0</v>
      </c>
      <c r="AUI203">
        <v>0</v>
      </c>
      <c r="AUJ203">
        <v>0</v>
      </c>
      <c r="AUK203">
        <v>0</v>
      </c>
      <c r="AUL203">
        <v>0</v>
      </c>
      <c r="AUM203">
        <v>0</v>
      </c>
      <c r="AUN203">
        <v>0</v>
      </c>
      <c r="AUO203">
        <v>0</v>
      </c>
      <c r="AUP203">
        <v>0</v>
      </c>
      <c r="AUQ203">
        <v>0</v>
      </c>
      <c r="AUR203">
        <v>0</v>
      </c>
      <c r="AUS203">
        <v>0</v>
      </c>
      <c r="AUT203">
        <v>0</v>
      </c>
      <c r="AUU203">
        <v>0</v>
      </c>
      <c r="AUV203">
        <v>0</v>
      </c>
      <c r="AUW203">
        <v>0</v>
      </c>
      <c r="AUX203">
        <v>0</v>
      </c>
      <c r="AUY203">
        <v>0</v>
      </c>
      <c r="AUZ203">
        <v>0</v>
      </c>
      <c r="AVA203">
        <v>0</v>
      </c>
      <c r="AVB203">
        <v>0</v>
      </c>
      <c r="AVC203">
        <v>0</v>
      </c>
      <c r="AVD203">
        <v>0</v>
      </c>
      <c r="AVE203">
        <v>0</v>
      </c>
      <c r="AVF203">
        <v>0</v>
      </c>
      <c r="AVG203">
        <v>0</v>
      </c>
      <c r="AVH203">
        <v>0</v>
      </c>
      <c r="AVI203">
        <v>0</v>
      </c>
      <c r="AVJ203">
        <v>0</v>
      </c>
      <c r="AVK203">
        <v>0</v>
      </c>
      <c r="AVL203">
        <v>0</v>
      </c>
      <c r="AVM203">
        <v>0</v>
      </c>
      <c r="AVN203">
        <v>0</v>
      </c>
      <c r="AVO203">
        <v>0</v>
      </c>
      <c r="AVP203">
        <v>0</v>
      </c>
      <c r="AVQ203">
        <v>0</v>
      </c>
      <c r="AVR203">
        <v>0</v>
      </c>
      <c r="AVS203">
        <v>0</v>
      </c>
      <c r="AVT203">
        <v>0</v>
      </c>
      <c r="AVU203">
        <v>0</v>
      </c>
      <c r="AVV203">
        <v>0</v>
      </c>
      <c r="AVW203">
        <v>0</v>
      </c>
      <c r="AVX203">
        <v>0</v>
      </c>
      <c r="AVY203">
        <v>0</v>
      </c>
      <c r="AVZ203">
        <v>0</v>
      </c>
      <c r="AWA203">
        <v>0</v>
      </c>
      <c r="AWB203">
        <v>0</v>
      </c>
      <c r="AWC203">
        <v>0</v>
      </c>
      <c r="AWD203">
        <v>0</v>
      </c>
      <c r="AWE203">
        <v>0</v>
      </c>
      <c r="AWF203">
        <v>0</v>
      </c>
      <c r="AWG203">
        <v>0</v>
      </c>
      <c r="AWH203">
        <v>0</v>
      </c>
      <c r="AWI203">
        <v>0</v>
      </c>
      <c r="AWJ203">
        <v>0</v>
      </c>
      <c r="AWK203">
        <v>0</v>
      </c>
      <c r="AWM203">
        <v>0</v>
      </c>
      <c r="AWN203">
        <v>0</v>
      </c>
      <c r="AWO203">
        <v>0</v>
      </c>
      <c r="AWP203">
        <v>0</v>
      </c>
      <c r="AWQ203">
        <v>0</v>
      </c>
      <c r="AWR203">
        <v>0</v>
      </c>
      <c r="AWS203">
        <v>0</v>
      </c>
      <c r="AWT203">
        <v>0</v>
      </c>
      <c r="AWU203">
        <v>0</v>
      </c>
      <c r="AWV203">
        <v>0</v>
      </c>
      <c r="AWW203">
        <v>0</v>
      </c>
      <c r="AWX203">
        <v>0</v>
      </c>
      <c r="AWY203">
        <v>0</v>
      </c>
      <c r="AWZ203">
        <v>0</v>
      </c>
      <c r="AXA203">
        <v>0</v>
      </c>
      <c r="AXC203">
        <v>0</v>
      </c>
      <c r="AXD203">
        <v>0</v>
      </c>
      <c r="AXE203">
        <v>0</v>
      </c>
      <c r="AXF203">
        <v>0</v>
      </c>
      <c r="AXG203">
        <v>0</v>
      </c>
      <c r="AXH203">
        <v>0</v>
      </c>
      <c r="AXI203">
        <v>0</v>
      </c>
      <c r="AXJ203">
        <v>0</v>
      </c>
      <c r="AXK203">
        <v>0</v>
      </c>
      <c r="AXL203">
        <v>0</v>
      </c>
      <c r="AXM203">
        <v>0</v>
      </c>
      <c r="AXN203">
        <v>0</v>
      </c>
      <c r="AXO203">
        <v>0</v>
      </c>
      <c r="AXP203">
        <v>0</v>
      </c>
      <c r="AXQ203">
        <v>0</v>
      </c>
    </row>
    <row r="204" spans="1:1317" x14ac:dyDescent="0.25">
      <c r="A204" s="34">
        <v>42401</v>
      </c>
      <c r="B204" s="3">
        <v>0.9</v>
      </c>
      <c r="C204" s="3">
        <v>1.06</v>
      </c>
      <c r="D204" s="3">
        <v>1.28</v>
      </c>
      <c r="E204" s="3">
        <v>3.31</v>
      </c>
      <c r="F204" s="3">
        <v>0.8</v>
      </c>
      <c r="G204" s="3">
        <v>9.76</v>
      </c>
      <c r="H204" s="3">
        <v>8.43</v>
      </c>
      <c r="I204" s="3">
        <v>8.7200000000000006</v>
      </c>
      <c r="J204" s="3">
        <v>6.82</v>
      </c>
      <c r="K204" s="3">
        <v>3.02</v>
      </c>
      <c r="L204" s="3">
        <v>1.02</v>
      </c>
      <c r="M204" s="3">
        <v>0.06</v>
      </c>
      <c r="N204" s="3">
        <v>0.7</v>
      </c>
      <c r="O204" s="3">
        <v>-0.9</v>
      </c>
      <c r="P204" s="3">
        <v>1.74</v>
      </c>
      <c r="Q204" s="3">
        <v>0.76</v>
      </c>
      <c r="R204" s="3">
        <v>1.1000000000000001</v>
      </c>
      <c r="S204" s="3">
        <v>11.4</v>
      </c>
      <c r="T204" s="3">
        <v>1.61</v>
      </c>
      <c r="U204" s="3">
        <v>-3.76</v>
      </c>
      <c r="V204" s="3">
        <v>-5.7</v>
      </c>
      <c r="W204" s="3">
        <v>10.49</v>
      </c>
      <c r="X204" s="3">
        <v>2.79</v>
      </c>
      <c r="Y204" s="3">
        <v>14.87</v>
      </c>
      <c r="Z204" s="3">
        <v>-0.4</v>
      </c>
      <c r="AA204" s="3">
        <v>-4.49</v>
      </c>
      <c r="AB204" s="3">
        <v>-12.63</v>
      </c>
      <c r="AC204" s="3">
        <v>1.96</v>
      </c>
      <c r="AD204" s="3">
        <v>23.79</v>
      </c>
      <c r="AE204" s="3">
        <v>4.76</v>
      </c>
      <c r="AF204" s="3">
        <v>2.67</v>
      </c>
      <c r="AG204" s="3">
        <v>4.42</v>
      </c>
      <c r="AH204" s="3">
        <v>4.38</v>
      </c>
      <c r="AI204" s="3">
        <v>2.72</v>
      </c>
      <c r="AJ204" s="3">
        <v>2.59</v>
      </c>
      <c r="AK204" s="3">
        <v>-0.59</v>
      </c>
      <c r="AL204" s="3">
        <v>0.09</v>
      </c>
      <c r="AM204" s="3">
        <v>2.23</v>
      </c>
      <c r="AN204" s="3">
        <v>5.05</v>
      </c>
      <c r="AO204" s="3">
        <v>6.12</v>
      </c>
      <c r="AP204" s="3">
        <v>4.58</v>
      </c>
      <c r="AQ204" s="3">
        <v>4.45</v>
      </c>
      <c r="AR204" s="3">
        <v>9.36</v>
      </c>
      <c r="AS204" s="3">
        <v>2.68</v>
      </c>
      <c r="AT204" s="3">
        <v>4.6399999999999997</v>
      </c>
      <c r="AU204" s="3">
        <v>9.98</v>
      </c>
      <c r="AV204" s="3">
        <v>4.25</v>
      </c>
      <c r="AW204" s="3">
        <v>3.84</v>
      </c>
      <c r="AX204" s="3">
        <v>13.06</v>
      </c>
      <c r="AY204" s="3">
        <v>4.5</v>
      </c>
      <c r="AZ204" s="3">
        <v>-21.04</v>
      </c>
      <c r="BA204" s="3">
        <v>-2.54</v>
      </c>
      <c r="BB204" s="3">
        <v>0.8</v>
      </c>
      <c r="BC204" s="3">
        <v>7.63</v>
      </c>
      <c r="BD204" s="3">
        <v>0.81</v>
      </c>
      <c r="BE204" s="3">
        <v>-15.87</v>
      </c>
      <c r="BF204" s="3">
        <v>2.13</v>
      </c>
      <c r="BG204" s="3">
        <v>7.28</v>
      </c>
      <c r="BH204" s="3">
        <v>10.06</v>
      </c>
      <c r="BI204" s="3">
        <v>7.73</v>
      </c>
      <c r="BJ204" s="3">
        <v>2.2999999999999998</v>
      </c>
      <c r="BK204" s="3">
        <v>-5.0199999999999996</v>
      </c>
      <c r="BL204" s="3">
        <v>3.11</v>
      </c>
      <c r="BM204" s="3">
        <v>8.31</v>
      </c>
      <c r="BN204" s="3">
        <v>2.65</v>
      </c>
      <c r="BO204" s="3">
        <v>-1.1599999999999999</v>
      </c>
      <c r="BP204" s="3">
        <v>-3.12</v>
      </c>
      <c r="BQ204" s="3">
        <v>0.68</v>
      </c>
      <c r="BR204" s="3">
        <v>0.89</v>
      </c>
      <c r="BS204" s="3">
        <v>-1.1000000000000001</v>
      </c>
      <c r="BT204" s="3">
        <v>1.98</v>
      </c>
      <c r="BU204" s="3">
        <v>0.36</v>
      </c>
      <c r="BV204" s="3">
        <v>1.1399999999999999</v>
      </c>
      <c r="BW204" s="3">
        <v>-0.12</v>
      </c>
      <c r="BX204" s="3">
        <v>1.03</v>
      </c>
      <c r="BY204" s="3">
        <v>0.18</v>
      </c>
      <c r="BZ204" s="3">
        <v>2.8</v>
      </c>
      <c r="CA204" s="3">
        <v>0.99</v>
      </c>
      <c r="CB204" s="3">
        <v>2.4500000000000002</v>
      </c>
      <c r="CC204" s="3">
        <v>1.34</v>
      </c>
      <c r="CD204" s="3">
        <v>0.68</v>
      </c>
      <c r="CE204" s="3">
        <v>2.89</v>
      </c>
      <c r="CF204" s="3">
        <v>-1.1100000000000001</v>
      </c>
      <c r="CG204" s="3">
        <v>1.02</v>
      </c>
      <c r="CH204" s="3">
        <v>1.91</v>
      </c>
      <c r="CI204" s="3">
        <v>6.99</v>
      </c>
      <c r="CJ204" s="3">
        <v>4.92</v>
      </c>
      <c r="CK204" s="3">
        <v>-0.47</v>
      </c>
      <c r="CL204" s="3">
        <v>8.65</v>
      </c>
      <c r="CM204" s="3">
        <v>1.3</v>
      </c>
      <c r="CN204" s="3">
        <v>5.75</v>
      </c>
      <c r="CO204" s="3">
        <v>0.4</v>
      </c>
      <c r="CP204" s="3">
        <v>5.47</v>
      </c>
      <c r="CQ204" s="3">
        <v>-1.07</v>
      </c>
      <c r="CR204" s="3">
        <v>3.35</v>
      </c>
      <c r="CS204" s="3">
        <v>0.78</v>
      </c>
      <c r="CT204" s="3">
        <v>3.56</v>
      </c>
      <c r="CU204" s="3">
        <v>2.86</v>
      </c>
      <c r="CV204" s="3">
        <v>-0.57999999999999996</v>
      </c>
      <c r="CW204" s="3">
        <v>2.2599999999999998</v>
      </c>
      <c r="CX204" s="3">
        <v>-3.59</v>
      </c>
      <c r="CY204" s="3">
        <v>-1.23</v>
      </c>
      <c r="CZ204" s="3">
        <v>0.82</v>
      </c>
      <c r="DA204" s="3">
        <v>9.18</v>
      </c>
      <c r="DB204" s="3">
        <v>0.7</v>
      </c>
      <c r="DC204" s="3">
        <v>0.93</v>
      </c>
      <c r="DD204" s="3">
        <v>-5.8</v>
      </c>
      <c r="DE204" s="3">
        <v>5.0199999999999996</v>
      </c>
      <c r="DF204" s="3">
        <v>1.49</v>
      </c>
      <c r="DG204" s="3">
        <v>3.65</v>
      </c>
      <c r="DH204" s="3">
        <v>1.28</v>
      </c>
      <c r="DI204" s="3">
        <v>0.93</v>
      </c>
      <c r="DJ204" s="3">
        <v>2.0299999999999998</v>
      </c>
      <c r="DK204" s="3">
        <v>-0.15</v>
      </c>
      <c r="DL204" s="3">
        <v>0.73</v>
      </c>
      <c r="DM204" s="3">
        <v>1.39</v>
      </c>
      <c r="DN204" s="3">
        <v>7.03</v>
      </c>
      <c r="DO204" s="3">
        <v>1.33</v>
      </c>
      <c r="DP204" s="3">
        <v>0.26</v>
      </c>
      <c r="DQ204" s="3">
        <v>0.97</v>
      </c>
      <c r="DR204" s="3">
        <v>4.3899999999999997</v>
      </c>
      <c r="DS204" s="3">
        <v>0.53</v>
      </c>
      <c r="DT204" s="3">
        <v>1.1200000000000001</v>
      </c>
      <c r="DU204" s="3">
        <v>1.62</v>
      </c>
      <c r="DV204" s="3">
        <v>0.28000000000000003</v>
      </c>
      <c r="DW204" s="3">
        <v>-0.48</v>
      </c>
      <c r="DX204" s="3">
        <v>1.18</v>
      </c>
      <c r="DY204" s="3">
        <v>0.49</v>
      </c>
      <c r="DZ204" s="3">
        <v>1.9</v>
      </c>
      <c r="EA204" s="3">
        <v>1</v>
      </c>
      <c r="EB204" s="3">
        <v>0.59</v>
      </c>
      <c r="EC204" s="3">
        <v>0.93</v>
      </c>
      <c r="ED204" s="3">
        <v>1.1200000000000001</v>
      </c>
      <c r="EE204" s="3">
        <v>3.23</v>
      </c>
      <c r="EF204" s="3">
        <v>0.49</v>
      </c>
      <c r="EG204" s="3">
        <v>3.24</v>
      </c>
      <c r="EH204" s="3">
        <v>3.35</v>
      </c>
      <c r="EI204" s="3">
        <v>3.92</v>
      </c>
      <c r="EJ204" s="3">
        <v>2.33</v>
      </c>
      <c r="EK204" s="3">
        <v>2.4700000000000002</v>
      </c>
      <c r="EL204" s="3">
        <v>0.5</v>
      </c>
      <c r="EM204" s="3">
        <v>0.2</v>
      </c>
      <c r="EN204" s="3">
        <v>10.06</v>
      </c>
      <c r="EO204" s="3">
        <v>1.04</v>
      </c>
      <c r="EP204" s="3">
        <v>4.5199999999999996</v>
      </c>
      <c r="EQ204" s="3">
        <v>-0.36</v>
      </c>
      <c r="ER204" s="3">
        <v>0.21</v>
      </c>
      <c r="ES204" s="3">
        <v>-0.22</v>
      </c>
      <c r="ET204" s="3">
        <v>0.26</v>
      </c>
      <c r="EU204" s="3">
        <v>1.84</v>
      </c>
      <c r="EV204" s="3">
        <v>1.57</v>
      </c>
      <c r="EW204" s="3">
        <v>3.7</v>
      </c>
      <c r="EX204" s="3">
        <v>-0.47</v>
      </c>
      <c r="EY204" s="3">
        <v>-0.12</v>
      </c>
      <c r="EZ204" s="3">
        <v>1.92</v>
      </c>
      <c r="FA204" s="3">
        <v>1.39</v>
      </c>
      <c r="FB204" s="3">
        <v>0.79</v>
      </c>
      <c r="FC204" s="3">
        <v>3.27</v>
      </c>
      <c r="FD204" s="3">
        <v>2.4</v>
      </c>
      <c r="FE204" s="3">
        <v>1.49</v>
      </c>
      <c r="FF204" s="3">
        <v>3.89</v>
      </c>
      <c r="FG204" s="3">
        <v>2.0499999999999998</v>
      </c>
      <c r="FH204" s="3">
        <v>3.38</v>
      </c>
      <c r="FI204" s="3">
        <v>-3.7</v>
      </c>
      <c r="FJ204" s="3">
        <v>1.27</v>
      </c>
      <c r="FK204" s="3">
        <v>8.26</v>
      </c>
      <c r="FL204" s="3">
        <v>1.1100000000000001</v>
      </c>
      <c r="FM204" s="3">
        <v>1.89</v>
      </c>
      <c r="FN204" s="3">
        <v>1.59</v>
      </c>
      <c r="FO204" s="3">
        <v>0.88</v>
      </c>
      <c r="FP204" s="3">
        <v>1.29</v>
      </c>
      <c r="FQ204" s="3">
        <v>2.0099999999999998</v>
      </c>
      <c r="FR204" s="3">
        <v>0.64</v>
      </c>
      <c r="FS204" s="3">
        <v>0.64</v>
      </c>
      <c r="FT204" s="3">
        <v>0.66</v>
      </c>
      <c r="FU204" s="3">
        <v>0.81</v>
      </c>
      <c r="FV204" s="3">
        <v>-0.98</v>
      </c>
      <c r="FW204" s="3">
        <v>0.74</v>
      </c>
      <c r="FX204" s="3">
        <v>0</v>
      </c>
      <c r="FY204" s="3">
        <v>0.25</v>
      </c>
      <c r="FZ204" s="3">
        <v>0.18</v>
      </c>
      <c r="GA204" s="3">
        <v>0.97</v>
      </c>
      <c r="GB204" s="3">
        <v>-0.15</v>
      </c>
      <c r="GC204" s="3">
        <v>0.68</v>
      </c>
      <c r="GD204" s="3">
        <v>0.68</v>
      </c>
      <c r="GE204" s="3">
        <v>0.59</v>
      </c>
      <c r="GF204" s="3">
        <v>-0.01</v>
      </c>
      <c r="GG204" s="3">
        <v>1.72</v>
      </c>
      <c r="GH204" s="3">
        <v>-1.17</v>
      </c>
      <c r="GI204" s="3">
        <v>0.56000000000000005</v>
      </c>
      <c r="GJ204" s="3">
        <v>1.08</v>
      </c>
      <c r="GK204" s="3">
        <v>0.22</v>
      </c>
      <c r="GL204" s="3">
        <v>1.65</v>
      </c>
      <c r="GM204" s="3">
        <v>2.09</v>
      </c>
      <c r="GN204" s="3">
        <v>1.35</v>
      </c>
      <c r="GO204" s="3">
        <v>-0.47</v>
      </c>
      <c r="GP204" s="3">
        <v>-0.6</v>
      </c>
      <c r="GQ204" s="3">
        <v>1.42</v>
      </c>
      <c r="GR204" s="3">
        <v>-0.31</v>
      </c>
      <c r="GS204" s="3">
        <v>0.57999999999999996</v>
      </c>
      <c r="GT204" s="3">
        <v>0.08</v>
      </c>
      <c r="GU204" s="3">
        <v>1.49</v>
      </c>
      <c r="GV204" s="3">
        <v>1.07</v>
      </c>
      <c r="GW204" s="3">
        <v>1.36</v>
      </c>
      <c r="GX204" s="3">
        <v>0.67</v>
      </c>
      <c r="GY204" s="3">
        <v>1.52</v>
      </c>
      <c r="GZ204" s="3">
        <v>1.42</v>
      </c>
      <c r="HA204" s="3">
        <v>-0.97</v>
      </c>
      <c r="HB204" s="3">
        <v>1.72</v>
      </c>
      <c r="HC204" s="3">
        <v>-1</v>
      </c>
      <c r="HD204" s="3">
        <v>0.36</v>
      </c>
      <c r="HE204" s="3">
        <v>-1.77</v>
      </c>
      <c r="HF204" s="3">
        <v>-0.55000000000000004</v>
      </c>
      <c r="HG204" s="3">
        <v>1.02</v>
      </c>
      <c r="HH204" s="3">
        <v>-0.56999999999999995</v>
      </c>
      <c r="HI204" s="3">
        <v>-0.35</v>
      </c>
      <c r="HJ204" s="3">
        <v>-2.16</v>
      </c>
      <c r="HK204" s="3">
        <v>-2.16</v>
      </c>
      <c r="HL204" s="3">
        <v>1.01</v>
      </c>
      <c r="HM204" s="3">
        <v>0.12</v>
      </c>
      <c r="HN204" s="3">
        <v>-0.32</v>
      </c>
      <c r="HO204" s="3">
        <v>-0.09</v>
      </c>
      <c r="HP204" s="3">
        <v>-0.22</v>
      </c>
      <c r="HQ204" s="3">
        <v>-0.66</v>
      </c>
      <c r="HR204" s="3">
        <v>-0.5</v>
      </c>
      <c r="HS204" s="3">
        <v>-1.22</v>
      </c>
      <c r="HT204" s="3">
        <v>0.63</v>
      </c>
      <c r="HU204" s="3">
        <v>0.02</v>
      </c>
      <c r="HV204" s="3">
        <v>1.73</v>
      </c>
      <c r="HW204" s="3">
        <v>-0.05</v>
      </c>
      <c r="HX204" s="3">
        <v>1.23</v>
      </c>
      <c r="HY204" s="3">
        <v>-0.82</v>
      </c>
      <c r="HZ204" s="3">
        <v>0</v>
      </c>
      <c r="IA204" s="3">
        <v>1.1399999999999999</v>
      </c>
      <c r="IB204" s="3">
        <v>1.19</v>
      </c>
      <c r="IC204" s="3">
        <v>0.46</v>
      </c>
      <c r="ID204" s="3">
        <v>3.31</v>
      </c>
      <c r="IE204" s="3">
        <v>2.0099999999999998</v>
      </c>
      <c r="IF204" s="3">
        <v>1.5</v>
      </c>
      <c r="IG204" s="3">
        <v>1.23</v>
      </c>
      <c r="IH204" s="3">
        <v>1.57</v>
      </c>
      <c r="II204" s="3">
        <v>1.93</v>
      </c>
      <c r="IJ204" s="3">
        <v>-1.59</v>
      </c>
      <c r="IK204" s="3">
        <v>1.94</v>
      </c>
      <c r="IL204" s="3">
        <v>1.8</v>
      </c>
      <c r="IM204" s="3">
        <v>0.46</v>
      </c>
      <c r="IN204" s="3">
        <v>1.38</v>
      </c>
      <c r="IO204" s="3">
        <v>2.8</v>
      </c>
      <c r="IP204" s="3">
        <v>3.36</v>
      </c>
      <c r="IQ204" s="3">
        <v>0.56999999999999995</v>
      </c>
      <c r="IR204" s="3">
        <v>1.1000000000000001</v>
      </c>
      <c r="IS204" s="3">
        <v>7.0000000000000007E-2</v>
      </c>
      <c r="IT204" s="3">
        <v>3.39</v>
      </c>
      <c r="IU204" s="3">
        <v>1.9</v>
      </c>
      <c r="IV204" s="3">
        <v>1.9</v>
      </c>
      <c r="IW204" s="3">
        <v>-0.31</v>
      </c>
      <c r="IX204" s="3">
        <v>-0.02</v>
      </c>
      <c r="IY204" s="3">
        <v>1.58</v>
      </c>
      <c r="IZ204" s="3">
        <v>1.07</v>
      </c>
      <c r="JA204" s="3">
        <v>4.53</v>
      </c>
      <c r="JB204" s="3">
        <v>-0.23</v>
      </c>
      <c r="JC204" s="3">
        <v>0.24</v>
      </c>
      <c r="JD204" s="3">
        <v>0.4</v>
      </c>
      <c r="JE204" s="3">
        <v>0.88</v>
      </c>
      <c r="JF204" s="3">
        <v>1.04</v>
      </c>
      <c r="JG204" s="3">
        <v>1.21</v>
      </c>
      <c r="JH204" s="3">
        <v>0.93</v>
      </c>
      <c r="JI204" s="3">
        <v>0.16</v>
      </c>
      <c r="JJ204" s="3">
        <v>0.76</v>
      </c>
      <c r="JK204" s="3">
        <v>1</v>
      </c>
      <c r="JL204" s="3">
        <v>-0.23</v>
      </c>
      <c r="JM204" s="3">
        <v>0.16</v>
      </c>
      <c r="JN204" s="3">
        <v>0.16</v>
      </c>
      <c r="JO204" s="3">
        <v>0.03</v>
      </c>
      <c r="JP204" s="3">
        <v>-0.93</v>
      </c>
      <c r="JQ204" s="3">
        <v>-0.59</v>
      </c>
      <c r="JR204" s="3">
        <v>1.23</v>
      </c>
      <c r="JS204" s="3">
        <v>0.05</v>
      </c>
      <c r="JT204" s="3">
        <v>1.03</v>
      </c>
      <c r="JU204" s="3">
        <v>0.89</v>
      </c>
      <c r="JV204" s="3">
        <v>0.43</v>
      </c>
      <c r="JW204" s="3">
        <v>0.96</v>
      </c>
      <c r="JX204" s="3">
        <v>0.41</v>
      </c>
      <c r="JY204" s="3">
        <v>0.47</v>
      </c>
      <c r="JZ204" s="3">
        <v>1.76</v>
      </c>
      <c r="KA204" s="3">
        <v>0.84</v>
      </c>
      <c r="KB204" s="3">
        <v>-0.32</v>
      </c>
      <c r="KC204" s="3">
        <v>-0.32</v>
      </c>
      <c r="KD204" s="3">
        <v>-0.41</v>
      </c>
      <c r="KE204" s="3">
        <v>-1.29</v>
      </c>
      <c r="KF204" s="3">
        <v>0.56999999999999995</v>
      </c>
      <c r="KG204" s="3">
        <v>1.29</v>
      </c>
      <c r="KH204" s="3">
        <v>-0.48</v>
      </c>
      <c r="KI204" s="3">
        <v>1.35</v>
      </c>
      <c r="KJ204" s="3">
        <v>-0.23</v>
      </c>
      <c r="KK204" s="3">
        <v>0.11</v>
      </c>
      <c r="KL204" s="3">
        <v>1.1499999999999999</v>
      </c>
      <c r="KM204" s="3">
        <v>1.1499999999999999</v>
      </c>
      <c r="KN204" s="3">
        <v>0.89</v>
      </c>
      <c r="KO204" s="3">
        <v>1.31</v>
      </c>
      <c r="KP204" s="3">
        <v>1.94</v>
      </c>
      <c r="KQ204" s="3">
        <v>0.75</v>
      </c>
      <c r="KR204" s="3">
        <v>0.75</v>
      </c>
      <c r="KS204" s="3">
        <v>0.87</v>
      </c>
      <c r="KT204" s="3">
        <v>0.68</v>
      </c>
      <c r="KU204" s="3">
        <v>0.4</v>
      </c>
      <c r="KV204" s="3">
        <v>0.62</v>
      </c>
      <c r="KW204" s="3">
        <v>0.62</v>
      </c>
      <c r="KX204" s="3">
        <v>0.47</v>
      </c>
      <c r="KY204" s="3">
        <v>2.61</v>
      </c>
      <c r="KZ204" s="3">
        <v>1.04</v>
      </c>
      <c r="LA204" s="3">
        <v>3.83</v>
      </c>
      <c r="LB204" s="3">
        <v>2.17</v>
      </c>
      <c r="LC204" s="3">
        <v>-0.1</v>
      </c>
      <c r="LD204" s="3">
        <v>-15.83</v>
      </c>
      <c r="LE204" s="3">
        <v>2.0499999999999998</v>
      </c>
      <c r="LF204" s="3">
        <v>0</v>
      </c>
      <c r="LG204" s="3">
        <v>6.72</v>
      </c>
      <c r="LH204" s="3">
        <v>0.32</v>
      </c>
      <c r="LI204" s="3">
        <v>0.57999999999999996</v>
      </c>
      <c r="LJ204" s="3">
        <v>0.75</v>
      </c>
      <c r="LK204" s="3">
        <v>-2.21</v>
      </c>
      <c r="LL204" s="3">
        <v>0</v>
      </c>
      <c r="LM204" s="3">
        <v>0.65</v>
      </c>
      <c r="LN204" s="3">
        <v>0.79</v>
      </c>
      <c r="LO204" s="3">
        <v>0.99</v>
      </c>
      <c r="LP204" s="3">
        <v>0.24</v>
      </c>
      <c r="LQ204" s="3">
        <v>1.1499999999999999</v>
      </c>
      <c r="LR204" s="3">
        <v>0</v>
      </c>
      <c r="LS204" s="3">
        <v>-1.96</v>
      </c>
      <c r="LT204" s="3">
        <v>-1.22</v>
      </c>
      <c r="LU204" s="3">
        <v>0.23</v>
      </c>
      <c r="LV204" s="3">
        <v>-0.15</v>
      </c>
      <c r="LW204" s="3">
        <v>2.1</v>
      </c>
      <c r="LX204" s="3">
        <v>1.21</v>
      </c>
      <c r="LY204" s="3">
        <v>0.55000000000000004</v>
      </c>
      <c r="LZ204" s="3">
        <v>4.22</v>
      </c>
      <c r="MA204" s="3">
        <v>0.5</v>
      </c>
      <c r="MB204" s="3">
        <v>-0.37</v>
      </c>
      <c r="MC204" s="3">
        <v>0.94</v>
      </c>
      <c r="MD204" s="3">
        <v>0.28000000000000003</v>
      </c>
      <c r="ME204" s="3">
        <v>0.27</v>
      </c>
      <c r="MF204" s="3">
        <v>0.09</v>
      </c>
      <c r="MG204" s="3">
        <v>0.91</v>
      </c>
      <c r="MH204" s="3">
        <v>0.18</v>
      </c>
      <c r="MI204" s="3">
        <v>0.2</v>
      </c>
      <c r="MJ204" s="3">
        <v>0.17</v>
      </c>
      <c r="MK204" s="3">
        <v>-0.03</v>
      </c>
      <c r="ML204" s="3">
        <v>1.1000000000000001</v>
      </c>
      <c r="MM204" s="3">
        <v>0.14000000000000001</v>
      </c>
      <c r="MN204" s="3">
        <v>-0.66</v>
      </c>
      <c r="MO204" s="3">
        <v>0.23</v>
      </c>
      <c r="MP204" s="3">
        <v>0.45</v>
      </c>
      <c r="MQ204" s="3">
        <v>0.19</v>
      </c>
      <c r="MR204" s="3">
        <v>0.37</v>
      </c>
      <c r="MS204" s="3">
        <v>-1.97</v>
      </c>
      <c r="MT204" s="3">
        <v>-0.48</v>
      </c>
      <c r="MU204" s="3">
        <v>1.72</v>
      </c>
      <c r="MV204" s="3">
        <v>0.9</v>
      </c>
      <c r="MW204" s="3">
        <v>0.76</v>
      </c>
      <c r="MX204" s="3">
        <v>0.66</v>
      </c>
      <c r="MY204" s="3">
        <v>0.9</v>
      </c>
      <c r="MZ204" s="3">
        <v>1.1599999999999999</v>
      </c>
      <c r="NA204" s="3">
        <v>-0.3</v>
      </c>
      <c r="NB204" s="3">
        <v>0</v>
      </c>
      <c r="NC204" s="3">
        <v>0.79</v>
      </c>
      <c r="ND204" s="3">
        <v>0.25</v>
      </c>
      <c r="NE204" s="3">
        <v>0.91</v>
      </c>
      <c r="NF204" s="3">
        <v>7.0000000000000007E-2</v>
      </c>
      <c r="NG204" s="3">
        <v>0.23</v>
      </c>
      <c r="NH204" s="3">
        <v>1.06</v>
      </c>
      <c r="NI204" s="3">
        <v>1.06</v>
      </c>
      <c r="NJ204" s="3">
        <v>1.9</v>
      </c>
      <c r="NK204" s="3">
        <v>1.9</v>
      </c>
      <c r="NL204" s="3">
        <v>0.8</v>
      </c>
      <c r="NM204" s="3">
        <v>0.01</v>
      </c>
      <c r="NN204" s="3">
        <v>0.28999999999999998</v>
      </c>
      <c r="NO204" s="3">
        <v>-0.24</v>
      </c>
      <c r="NP204" s="3">
        <v>0.85</v>
      </c>
      <c r="NQ204" s="3">
        <v>0.6</v>
      </c>
      <c r="NR204" s="3">
        <v>4.01</v>
      </c>
      <c r="NS204" s="3">
        <v>1.25</v>
      </c>
      <c r="NT204" s="3">
        <v>1.95</v>
      </c>
      <c r="NU204" s="3">
        <v>1.33</v>
      </c>
      <c r="NV204" s="3">
        <v>1.25</v>
      </c>
      <c r="NW204" s="3">
        <v>-0.04</v>
      </c>
      <c r="NX204" s="3">
        <v>0.77</v>
      </c>
      <c r="NY204" s="3">
        <v>0.67</v>
      </c>
      <c r="NZ204" s="3">
        <v>0.67</v>
      </c>
      <c r="OA204" s="3">
        <v>0.4</v>
      </c>
      <c r="OB204" s="3">
        <v>0.69</v>
      </c>
      <c r="OC204" s="3">
        <v>0.7</v>
      </c>
      <c r="OD204" s="3">
        <v>0.66</v>
      </c>
      <c r="OE204" s="3">
        <v>0.56999999999999995</v>
      </c>
      <c r="OF204" s="3">
        <v>1.33</v>
      </c>
      <c r="OG204" s="3">
        <v>0.54</v>
      </c>
      <c r="OH204" s="3">
        <v>0.81</v>
      </c>
      <c r="OI204" s="3">
        <v>0.93</v>
      </c>
      <c r="OJ204" s="3">
        <v>0.64</v>
      </c>
      <c r="OK204" s="3">
        <v>0.68</v>
      </c>
      <c r="OL204" s="3">
        <v>0.03</v>
      </c>
      <c r="OM204" s="3">
        <v>1.56</v>
      </c>
      <c r="ON204" s="3">
        <v>3.64</v>
      </c>
      <c r="OO204" s="3">
        <v>0.71</v>
      </c>
      <c r="OP204" s="3">
        <v>2.0299999999999998</v>
      </c>
      <c r="OQ204" s="3">
        <v>0.85</v>
      </c>
      <c r="OR204" s="3">
        <v>0.26</v>
      </c>
      <c r="OS204" s="3">
        <v>1.46</v>
      </c>
      <c r="OT204" s="3">
        <v>0.1</v>
      </c>
      <c r="OU204" s="3">
        <v>0.56000000000000005</v>
      </c>
      <c r="OV204" s="3">
        <v>0</v>
      </c>
      <c r="OW204" s="3">
        <v>-0.38</v>
      </c>
      <c r="OX204" s="3">
        <v>-1.28</v>
      </c>
      <c r="OY204" s="3">
        <v>0.84</v>
      </c>
      <c r="OZ204" s="3">
        <v>1.89</v>
      </c>
      <c r="PA204" s="3">
        <v>1.89</v>
      </c>
      <c r="PB204" s="3">
        <v>-0.21</v>
      </c>
      <c r="PC204" s="3">
        <v>-0.47</v>
      </c>
      <c r="PD204" s="3">
        <v>0.22</v>
      </c>
      <c r="PE204" s="3">
        <v>5.9</v>
      </c>
      <c r="PF204" s="3">
        <v>5.9</v>
      </c>
      <c r="PG204" s="3">
        <v>7.43</v>
      </c>
      <c r="PH204" s="3">
        <v>4.33</v>
      </c>
      <c r="PI204" s="3">
        <v>11.33</v>
      </c>
      <c r="PJ204" s="3">
        <v>10.31</v>
      </c>
      <c r="PK204" s="3">
        <v>10.19</v>
      </c>
      <c r="PL204" s="3">
        <v>5.38</v>
      </c>
      <c r="PM204" s="3">
        <v>3.61</v>
      </c>
      <c r="PN204" s="3">
        <v>0.87</v>
      </c>
      <c r="PO204" s="3">
        <v>0</v>
      </c>
      <c r="PP204" s="3">
        <v>1.04</v>
      </c>
      <c r="PQ204" s="3">
        <v>1.28</v>
      </c>
      <c r="PR204" s="3">
        <v>1.05</v>
      </c>
      <c r="PS204" s="3">
        <v>1.8</v>
      </c>
      <c r="PT204" s="3">
        <v>1.72</v>
      </c>
      <c r="PU204" s="3">
        <v>1.85</v>
      </c>
      <c r="PV204" s="3">
        <v>1.85</v>
      </c>
      <c r="PW204" s="3">
        <v>5.53</v>
      </c>
      <c r="PX204" s="3">
        <v>8.39</v>
      </c>
      <c r="PY204" s="3">
        <v>3.71</v>
      </c>
      <c r="PZ204" s="3">
        <v>7.26</v>
      </c>
      <c r="QA204" s="3">
        <v>3.17</v>
      </c>
      <c r="QB204" s="3">
        <v>2.96</v>
      </c>
      <c r="QC204" s="3">
        <v>0.66</v>
      </c>
      <c r="QD204" s="3">
        <v>0.66</v>
      </c>
      <c r="QE204" s="3">
        <v>0.66</v>
      </c>
      <c r="QF204" s="3">
        <v>0</v>
      </c>
      <c r="QG204" s="3">
        <v>-0.19</v>
      </c>
      <c r="QH204" s="3">
        <v>0.9</v>
      </c>
      <c r="QI204" s="3">
        <v>0.2</v>
      </c>
      <c r="QJ204" s="3">
        <v>0</v>
      </c>
      <c r="QK204" s="3">
        <v>1.65</v>
      </c>
      <c r="QL204" s="3">
        <v>0</v>
      </c>
      <c r="QM204" s="3">
        <v>7.86</v>
      </c>
      <c r="QN204" s="3">
        <v>100</v>
      </c>
      <c r="QO204" s="3">
        <v>25.482900000000001</v>
      </c>
      <c r="QP204" s="3">
        <v>16.7376</v>
      </c>
      <c r="QQ204" s="3">
        <v>0.94699999999999995</v>
      </c>
      <c r="QR204" s="3">
        <v>0.59289999999999998</v>
      </c>
      <c r="QS204" s="3">
        <v>2.4199999999999999E-2</v>
      </c>
      <c r="QT204" s="3">
        <v>6.8199999999999997E-2</v>
      </c>
      <c r="QU204" s="3">
        <v>3.56E-2</v>
      </c>
      <c r="QV204" s="3">
        <v>0.2261</v>
      </c>
      <c r="QW204" s="3">
        <v>0.66479999999999995</v>
      </c>
      <c r="QX204" s="3">
        <v>1.0800000000000001E-2</v>
      </c>
      <c r="QY204" s="3">
        <v>0.27850000000000003</v>
      </c>
      <c r="QZ204" s="3">
        <v>2.7699999999999999E-2</v>
      </c>
      <c r="RA204" s="3">
        <v>5.0000000000000001E-3</v>
      </c>
      <c r="RB204" s="3">
        <v>5.1000000000000004E-3</v>
      </c>
      <c r="RC204" s="3">
        <v>8.4699999999999998E-2</v>
      </c>
      <c r="RD204" s="3">
        <v>8.0000000000000002E-3</v>
      </c>
      <c r="RE204" s="3">
        <v>0.1522</v>
      </c>
      <c r="RF204" s="3">
        <v>9.2899999999999996E-2</v>
      </c>
      <c r="RG204" s="3">
        <v>1.0291999999999999</v>
      </c>
      <c r="RH204" s="3">
        <v>0.31480000000000002</v>
      </c>
      <c r="RI204" s="3">
        <v>1.6400000000000001E-2</v>
      </c>
      <c r="RJ204" s="3">
        <v>1.4800000000000001E-2</v>
      </c>
      <c r="RK204" s="3">
        <v>1.15E-2</v>
      </c>
      <c r="RL204" s="3">
        <v>8.3000000000000001E-3</v>
      </c>
      <c r="RM204" s="3">
        <v>3.3999999999999998E-3</v>
      </c>
      <c r="RN204" s="3">
        <v>0.36620000000000003</v>
      </c>
      <c r="RO204" s="3">
        <v>0.20880000000000001</v>
      </c>
      <c r="RP204" s="3">
        <v>7.22E-2</v>
      </c>
      <c r="RQ204" s="3">
        <v>1.29E-2</v>
      </c>
      <c r="RR204" s="3">
        <v>0.90369999999999995</v>
      </c>
      <c r="RS204" s="3">
        <v>0.12920000000000001</v>
      </c>
      <c r="RT204" s="3">
        <v>0.3453</v>
      </c>
      <c r="RU204" s="3">
        <v>1.5100000000000001E-2</v>
      </c>
      <c r="RV204" s="3">
        <v>0.1326</v>
      </c>
      <c r="RW204" s="3">
        <v>0.12909999999999999</v>
      </c>
      <c r="RX204" s="3">
        <v>0.1484</v>
      </c>
      <c r="RY204" s="3">
        <v>3.8999999999999998E-3</v>
      </c>
      <c r="RZ204" s="3">
        <v>0.25659999999999999</v>
      </c>
      <c r="SA204" s="3">
        <v>0.1192</v>
      </c>
      <c r="SB204" s="3">
        <v>1.2999999999999999E-2</v>
      </c>
      <c r="SC204" s="3">
        <v>2.07E-2</v>
      </c>
      <c r="SD204" s="3">
        <v>4.4000000000000003E-3</v>
      </c>
      <c r="SE204" s="3">
        <v>4.1200000000000001E-2</v>
      </c>
      <c r="SF204" s="3">
        <v>4.02E-2</v>
      </c>
      <c r="SG204" s="3">
        <v>2.0000000000000001E-4</v>
      </c>
      <c r="SH204" s="3">
        <v>1.78E-2</v>
      </c>
      <c r="SI204" s="3">
        <v>1.0378000000000001</v>
      </c>
      <c r="SJ204" s="3">
        <v>1.5299999999999999E-2</v>
      </c>
      <c r="SK204" s="3">
        <v>3.56E-2</v>
      </c>
      <c r="SL204" s="3">
        <v>2E-3</v>
      </c>
      <c r="SM204" s="3">
        <v>9.7699999999999995E-2</v>
      </c>
      <c r="SN204" s="3">
        <v>4.4000000000000003E-3</v>
      </c>
      <c r="SO204" s="3">
        <v>0.19550000000000001</v>
      </c>
      <c r="SP204" s="3">
        <v>1.37E-2</v>
      </c>
      <c r="SQ204" s="3">
        <v>2.5000000000000001E-3</v>
      </c>
      <c r="SR204" s="3">
        <v>0.16830000000000001</v>
      </c>
      <c r="SS204" s="3">
        <v>9.2600000000000002E-2</v>
      </c>
      <c r="ST204" s="3">
        <v>1.2E-2</v>
      </c>
      <c r="SU204" s="3">
        <v>9.9000000000000008E-3</v>
      </c>
      <c r="SV204" s="3">
        <v>6.3399999999999998E-2</v>
      </c>
      <c r="SW204" s="3">
        <v>2.7699999999999999E-2</v>
      </c>
      <c r="SX204" s="3">
        <v>5.9700000000000003E-2</v>
      </c>
      <c r="SY204" s="3">
        <v>8.14E-2</v>
      </c>
      <c r="SZ204" s="3">
        <v>0.1411</v>
      </c>
      <c r="TA204" s="3">
        <v>1.17E-2</v>
      </c>
      <c r="TB204" s="3">
        <v>3.3E-3</v>
      </c>
      <c r="TC204" s="3">
        <v>2.8999000000000001</v>
      </c>
      <c r="TD204" s="3">
        <v>2.98E-2</v>
      </c>
      <c r="TE204" s="3">
        <v>0.2268</v>
      </c>
      <c r="TF204" s="3">
        <v>1.0999999999999999E-2</v>
      </c>
      <c r="TG204" s="3">
        <v>0.39419999999999999</v>
      </c>
      <c r="TH204" s="3">
        <v>6.13E-2</v>
      </c>
      <c r="TI204" s="3">
        <v>0.30320000000000003</v>
      </c>
      <c r="TJ204" s="3">
        <v>0.4637</v>
      </c>
      <c r="TK204" s="3">
        <v>0.22289999999999999</v>
      </c>
      <c r="TL204" s="3">
        <v>1.8200000000000001E-2</v>
      </c>
      <c r="TM204" s="3">
        <v>6.6600000000000006E-2</v>
      </c>
      <c r="TN204" s="3">
        <v>0.1585</v>
      </c>
      <c r="TO204" s="3">
        <v>0.1394</v>
      </c>
      <c r="TP204" s="3">
        <v>0.31969999999999998</v>
      </c>
      <c r="TQ204" s="3">
        <v>3.6999999999999998E-2</v>
      </c>
      <c r="TR204" s="3">
        <v>4.7000000000000002E-3</v>
      </c>
      <c r="TS204" s="3">
        <v>0.44290000000000002</v>
      </c>
      <c r="TT204" s="3">
        <v>0.32369999999999999</v>
      </c>
      <c r="TU204" s="3">
        <v>4.4000000000000003E-3</v>
      </c>
      <c r="TV204" s="3">
        <v>1E-3</v>
      </c>
      <c r="TW204" s="3">
        <v>3.09E-2</v>
      </c>
      <c r="TX204" s="3">
        <v>3.0000000000000001E-3</v>
      </c>
      <c r="TY204" s="3">
        <v>4.6699999999999998E-2</v>
      </c>
      <c r="TZ204" s="3">
        <v>1.2500000000000001E-2</v>
      </c>
      <c r="UA204" s="3">
        <v>4.4699999999999997E-2</v>
      </c>
      <c r="UB204" s="3">
        <v>3.2000000000000002E-3</v>
      </c>
      <c r="UC204" s="3">
        <v>7.1000000000000004E-3</v>
      </c>
      <c r="UD204" s="3">
        <v>4.0000000000000002E-4</v>
      </c>
      <c r="UE204" s="3">
        <v>6.9999999999999999E-4</v>
      </c>
      <c r="UF204" s="3">
        <v>8.9999999999999993E-3</v>
      </c>
      <c r="UG204" s="3">
        <v>2.4E-2</v>
      </c>
      <c r="UH204" s="3">
        <v>7.0000000000000001E-3</v>
      </c>
      <c r="UI204" s="3">
        <v>6.8900000000000003E-2</v>
      </c>
      <c r="UJ204" s="3">
        <v>7.0000000000000001E-3</v>
      </c>
      <c r="UK204" s="3">
        <v>1.4E-3</v>
      </c>
      <c r="UL204" s="3">
        <v>6.7000000000000002E-3</v>
      </c>
      <c r="UM204" s="3">
        <v>1.72E-2</v>
      </c>
      <c r="UN204" s="3">
        <v>5.3E-3</v>
      </c>
      <c r="UO204" s="3">
        <v>2.1399999999999999E-2</v>
      </c>
      <c r="UP204" s="3">
        <v>8.0000000000000004E-4</v>
      </c>
      <c r="UQ204" s="3">
        <v>2.9999999999999997E-4</v>
      </c>
      <c r="UR204" s="3">
        <v>0.8085</v>
      </c>
      <c r="US204" s="3">
        <v>0.1222</v>
      </c>
      <c r="UT204" s="3">
        <v>0.1106</v>
      </c>
      <c r="UU204" s="3">
        <v>0.30109999999999998</v>
      </c>
      <c r="UV204" s="3">
        <v>9.4100000000000003E-2</v>
      </c>
      <c r="UW204" s="3">
        <v>8.0000000000000002E-3</v>
      </c>
      <c r="UX204" s="3">
        <v>0.15529999999999999</v>
      </c>
      <c r="UY204" s="3">
        <v>1.5599999999999999E-2</v>
      </c>
      <c r="UZ204" s="3">
        <v>1.6999999999999999E-3</v>
      </c>
      <c r="VA204" s="3">
        <v>1.0996999999999999</v>
      </c>
      <c r="VB204" s="3">
        <v>0.49809999999999999</v>
      </c>
      <c r="VC204" s="3">
        <v>0.38080000000000003</v>
      </c>
      <c r="VD204" s="3">
        <v>0.2208</v>
      </c>
      <c r="VE204" s="3">
        <v>1.8996999999999999</v>
      </c>
      <c r="VF204" s="3">
        <v>0.90649999999999997</v>
      </c>
      <c r="VG204" s="3">
        <v>1.5100000000000001E-2</v>
      </c>
      <c r="VH204" s="3">
        <v>0.22289999999999999</v>
      </c>
      <c r="VI204" s="3">
        <v>0.51859999999999995</v>
      </c>
      <c r="VJ204" s="3">
        <v>2.3999999999999998E-3</v>
      </c>
      <c r="VK204" s="3">
        <v>0.21260000000000001</v>
      </c>
      <c r="VL204" s="3">
        <v>2.1700000000000001E-2</v>
      </c>
      <c r="VM204" s="3">
        <v>1.9572000000000001</v>
      </c>
      <c r="VN204" s="3">
        <v>0.46579999999999999</v>
      </c>
      <c r="VO204" s="3">
        <v>1.1366000000000001</v>
      </c>
      <c r="VP204" s="3">
        <v>0.1041</v>
      </c>
      <c r="VQ204" s="3">
        <v>0.12470000000000001</v>
      </c>
      <c r="VR204" s="3">
        <v>0.1065</v>
      </c>
      <c r="VS204" s="3">
        <v>1.95E-2</v>
      </c>
      <c r="VT204" s="3">
        <v>0.45140000000000002</v>
      </c>
      <c r="VU204" s="3">
        <v>0.2747</v>
      </c>
      <c r="VV204" s="3">
        <v>2.76E-2</v>
      </c>
      <c r="VW204" s="3">
        <v>0.14910000000000001</v>
      </c>
      <c r="VX204" s="3">
        <v>1.8531</v>
      </c>
      <c r="VY204" s="3">
        <v>0.15670000000000001</v>
      </c>
      <c r="VZ204" s="3">
        <v>3.8800000000000001E-2</v>
      </c>
      <c r="WA204" s="3">
        <v>0.35170000000000001</v>
      </c>
      <c r="WB204" s="3">
        <v>1.44E-2</v>
      </c>
      <c r="WC204" s="3">
        <v>4.8000000000000001E-2</v>
      </c>
      <c r="WD204" s="3">
        <v>0.7349</v>
      </c>
      <c r="WE204" s="3">
        <v>0.39529999999999998</v>
      </c>
      <c r="WF204" s="3">
        <v>0.1134</v>
      </c>
      <c r="WG204" s="3">
        <v>0.15570000000000001</v>
      </c>
      <c r="WH204" s="3">
        <v>7.0000000000000001E-3</v>
      </c>
      <c r="WI204" s="3">
        <v>5.1999999999999998E-3</v>
      </c>
      <c r="WJ204" s="3">
        <v>1.41E-2</v>
      </c>
      <c r="WK204" s="3">
        <v>5.1000000000000004E-3</v>
      </c>
      <c r="WL204" s="3">
        <v>3.8300000000000001E-2</v>
      </c>
      <c r="WM204" s="3">
        <v>4.1000000000000003E-3</v>
      </c>
      <c r="WN204" s="3">
        <v>6.1000000000000004E-3</v>
      </c>
      <c r="WO204" s="3">
        <v>2.8999999999999998E-3</v>
      </c>
      <c r="WP204" s="3">
        <v>9.7000000000000003E-3</v>
      </c>
      <c r="WQ204" s="3">
        <v>2.87E-2</v>
      </c>
      <c r="WR204" s="3">
        <v>1.77E-2</v>
      </c>
      <c r="WS204" s="3">
        <v>1.6799999999999999E-2</v>
      </c>
      <c r="WT204" s="3">
        <v>0.44940000000000002</v>
      </c>
      <c r="WU204" s="3">
        <v>5.1000000000000004E-3</v>
      </c>
      <c r="WV204" s="3">
        <v>0.15659999999999999</v>
      </c>
      <c r="WW204" s="3">
        <v>0.13070000000000001</v>
      </c>
      <c r="WX204" s="3">
        <v>7.7000000000000002E-3</v>
      </c>
      <c r="WY204" s="3">
        <v>8.6E-3</v>
      </c>
      <c r="WZ204" s="3">
        <v>5.3800000000000001E-2</v>
      </c>
      <c r="XA204" s="3">
        <v>5.4000000000000003E-3</v>
      </c>
      <c r="XB204" s="3">
        <v>2.5899999999999999E-2</v>
      </c>
      <c r="XC204" s="3">
        <v>5.5599999999999997E-2</v>
      </c>
      <c r="XD204" s="3">
        <v>8.7453000000000003</v>
      </c>
      <c r="XE204" s="3">
        <v>8.7453000000000003</v>
      </c>
      <c r="XF204" s="3">
        <v>5.1546000000000003</v>
      </c>
      <c r="XG204" s="3">
        <v>1.9870000000000001</v>
      </c>
      <c r="XH204" s="3">
        <v>0.1067</v>
      </c>
      <c r="XI204" s="3">
        <v>0.37569999999999998</v>
      </c>
      <c r="XJ204" s="3">
        <v>7.46E-2</v>
      </c>
      <c r="XK204" s="3">
        <v>0.71540000000000004</v>
      </c>
      <c r="XL204" s="3">
        <v>6.8400000000000002E-2</v>
      </c>
      <c r="XM204" s="3">
        <v>0.2631</v>
      </c>
      <c r="XN204" s="3">
        <v>15.6685</v>
      </c>
      <c r="XO204" s="3">
        <v>10.3552</v>
      </c>
      <c r="XP204" s="3">
        <v>7.0726000000000004</v>
      </c>
      <c r="XQ204" s="3">
        <v>3.9815</v>
      </c>
      <c r="XR204" s="3">
        <v>1.6272</v>
      </c>
      <c r="XS204" s="3">
        <v>1.4463999999999999</v>
      </c>
      <c r="XT204" s="3">
        <v>1.7500000000000002E-2</v>
      </c>
      <c r="XU204" s="3">
        <v>2.4161999999999999</v>
      </c>
      <c r="XV204" s="3">
        <v>4.6600000000000003E-2</v>
      </c>
      <c r="XW204" s="3">
        <v>2.2599999999999999E-2</v>
      </c>
      <c r="XX204" s="3">
        <v>2.9499999999999998E-2</v>
      </c>
      <c r="XY204" s="3">
        <v>2.1499999999999998E-2</v>
      </c>
      <c r="XZ204" s="3">
        <v>0.22239999999999999</v>
      </c>
      <c r="YA204" s="3">
        <v>0.17150000000000001</v>
      </c>
      <c r="YB204" s="3">
        <v>0.17180000000000001</v>
      </c>
      <c r="YC204" s="3">
        <v>0.1216</v>
      </c>
      <c r="YD204" s="3">
        <v>5.8999999999999997E-2</v>
      </c>
      <c r="YE204" s="3">
        <v>1.4249000000000001</v>
      </c>
      <c r="YF204" s="3">
        <v>4.9299999999999997E-2</v>
      </c>
      <c r="YG204" s="3">
        <v>7.5300000000000006E-2</v>
      </c>
      <c r="YH204" s="3">
        <v>0.86650000000000005</v>
      </c>
      <c r="YI204" s="3">
        <v>5.7200000000000001E-2</v>
      </c>
      <c r="YJ204" s="3">
        <v>0.12870000000000001</v>
      </c>
      <c r="YK204" s="3">
        <v>0.34839999999999999</v>
      </c>
      <c r="YL204" s="3">
        <v>4.9500000000000002E-2</v>
      </c>
      <c r="YM204" s="3">
        <v>5.4000000000000003E-3</v>
      </c>
      <c r="YN204" s="3">
        <v>9.3799999999999994E-2</v>
      </c>
      <c r="YO204" s="3">
        <v>4.6699999999999998E-2</v>
      </c>
      <c r="YP204" s="3">
        <v>0.13669999999999999</v>
      </c>
      <c r="YQ204" s="3">
        <v>5.3132000000000001</v>
      </c>
      <c r="YR204" s="3">
        <v>1.2858000000000001</v>
      </c>
      <c r="YS204" s="3">
        <v>8.5000000000000006E-3</v>
      </c>
      <c r="YT204" s="3">
        <v>1.2048000000000001</v>
      </c>
      <c r="YU204" s="3">
        <v>7.2499999999999995E-2</v>
      </c>
      <c r="YV204" s="3">
        <v>4.0274000000000001</v>
      </c>
      <c r="YW204" s="3">
        <v>4.0274000000000001</v>
      </c>
      <c r="YX204" s="3">
        <v>4.2415000000000003</v>
      </c>
      <c r="YY204" s="3">
        <v>2.2181999999999999</v>
      </c>
      <c r="YZ204" s="3">
        <v>1.3755999999999999</v>
      </c>
      <c r="ZA204" s="3">
        <v>0.5635</v>
      </c>
      <c r="ZB204" s="3">
        <v>0.48270000000000002</v>
      </c>
      <c r="ZC204" s="3">
        <v>0.19020000000000001</v>
      </c>
      <c r="ZD204" s="3">
        <v>1.1900000000000001E-2</v>
      </c>
      <c r="ZE204" s="3">
        <v>0.12740000000000001</v>
      </c>
      <c r="ZF204" s="3">
        <v>0.53200000000000003</v>
      </c>
      <c r="ZG204" s="3">
        <v>8.4000000000000005E-2</v>
      </c>
      <c r="ZH204" s="3">
        <v>8.3699999999999997E-2</v>
      </c>
      <c r="ZI204" s="3">
        <v>9.9000000000000005E-2</v>
      </c>
      <c r="ZJ204" s="3">
        <v>5.8099999999999999E-2</v>
      </c>
      <c r="ZK204" s="3">
        <v>4.4499999999999998E-2</v>
      </c>
      <c r="ZL204" s="3">
        <v>2.3199999999999998E-2</v>
      </c>
      <c r="ZM204" s="3">
        <v>0.1396</v>
      </c>
      <c r="ZN204" s="3">
        <v>0.3105</v>
      </c>
      <c r="ZO204" s="3">
        <v>0.23080000000000001</v>
      </c>
      <c r="ZP204" s="3">
        <v>7.9699999999999993E-2</v>
      </c>
      <c r="ZQ204" s="3">
        <v>1.6638999999999999</v>
      </c>
      <c r="ZR204" s="3">
        <v>1.0119</v>
      </c>
      <c r="ZS204" s="3">
        <v>0.4637</v>
      </c>
      <c r="ZT204" s="3">
        <v>3.5799999999999998E-2</v>
      </c>
      <c r="ZU204" s="3">
        <v>0.2019</v>
      </c>
      <c r="ZV204" s="3">
        <v>3.0000000000000001E-3</v>
      </c>
      <c r="ZW204" s="3">
        <v>2.5499999999999998E-2</v>
      </c>
      <c r="ZX204" s="3">
        <v>0.2109</v>
      </c>
      <c r="ZY204" s="3">
        <v>2.1100000000000001E-2</v>
      </c>
      <c r="ZZ204" s="3">
        <v>0.05</v>
      </c>
      <c r="AAA204" s="3">
        <v>0.65200000000000002</v>
      </c>
      <c r="AAB204" s="3">
        <v>0.185</v>
      </c>
      <c r="AAC204" s="3">
        <v>7.46E-2</v>
      </c>
      <c r="AAD204" s="3">
        <v>6.5199999999999994E-2</v>
      </c>
      <c r="AAE204" s="3">
        <v>7.0000000000000001E-3</v>
      </c>
      <c r="AAF204" s="3">
        <v>0.32029999999999997</v>
      </c>
      <c r="AAG204" s="3">
        <v>0.3594</v>
      </c>
      <c r="AAH204" s="3">
        <v>0.3594</v>
      </c>
      <c r="AAI204" s="3">
        <v>7.7200000000000005E-2</v>
      </c>
      <c r="AAJ204" s="3">
        <v>7.2999999999999995E-2</v>
      </c>
      <c r="AAK204" s="3">
        <v>4.7000000000000002E-3</v>
      </c>
      <c r="AAL204" s="3">
        <v>6.3E-2</v>
      </c>
      <c r="AAM204" s="3">
        <v>0.1396</v>
      </c>
      <c r="AAN204" s="3">
        <v>1.8E-3</v>
      </c>
      <c r="AAO204" s="3">
        <v>6.0286999999999997</v>
      </c>
      <c r="AAP204" s="3">
        <v>3.8567999999999998</v>
      </c>
      <c r="AAQ204" s="3">
        <v>1.4176</v>
      </c>
      <c r="AAR204" s="3">
        <v>0.43330000000000002</v>
      </c>
      <c r="AAS204" s="3">
        <v>6.0499999999999998E-2</v>
      </c>
      <c r="AAT204" s="3">
        <v>7.2800000000000004E-2</v>
      </c>
      <c r="AAU204" s="3">
        <v>0.21790000000000001</v>
      </c>
      <c r="AAV204" s="3">
        <v>2.18E-2</v>
      </c>
      <c r="AAW204" s="3">
        <v>0.61129999999999995</v>
      </c>
      <c r="AAX204" s="3">
        <v>1.7607999999999999</v>
      </c>
      <c r="AAY204" s="3">
        <v>0.46679999999999999</v>
      </c>
      <c r="AAZ204" s="3">
        <v>6.4500000000000002E-2</v>
      </c>
      <c r="ABA204" s="3">
        <v>2.1999999999999999E-2</v>
      </c>
      <c r="ABB204" s="3">
        <v>0.31369999999999998</v>
      </c>
      <c r="ABC204" s="3">
        <v>0.64970000000000006</v>
      </c>
      <c r="ABD204" s="3">
        <v>0.15479999999999999</v>
      </c>
      <c r="ABE204" s="3">
        <v>8.9300000000000004E-2</v>
      </c>
      <c r="ABF204" s="3">
        <v>0.6784</v>
      </c>
      <c r="ABG204" s="3">
        <v>2.3800000000000002E-2</v>
      </c>
      <c r="ABH204" s="3">
        <v>0.12540000000000001</v>
      </c>
      <c r="ABI204" s="3">
        <v>3.9899999999999998E-2</v>
      </c>
      <c r="ABJ204" s="3">
        <v>7.1199999999999999E-2</v>
      </c>
      <c r="ABK204" s="3">
        <v>0.1075</v>
      </c>
      <c r="ABL204" s="3">
        <v>0.26629999999999998</v>
      </c>
      <c r="ABM204" s="3">
        <v>4.4299999999999999E-2</v>
      </c>
      <c r="ABN204" s="3">
        <v>1.7363999999999999</v>
      </c>
      <c r="ABO204" s="3">
        <v>1.7363999999999999</v>
      </c>
      <c r="ABP204" s="3">
        <v>0.19980000000000001</v>
      </c>
      <c r="ABQ204" s="3">
        <v>0.30549999999999999</v>
      </c>
      <c r="ABR204" s="3">
        <v>1.26E-2</v>
      </c>
      <c r="ABS204" s="3">
        <v>2.1100000000000001E-2</v>
      </c>
      <c r="ABT204" s="3">
        <v>0.36409999999999998</v>
      </c>
      <c r="ABU204" s="3">
        <v>3.15E-2</v>
      </c>
      <c r="ABV204" s="3">
        <v>0.1963</v>
      </c>
      <c r="ABW204" s="3">
        <v>0.60540000000000005</v>
      </c>
      <c r="ABX204" s="3">
        <v>0.3533</v>
      </c>
      <c r="ABY204" s="3">
        <v>0.3533</v>
      </c>
      <c r="ABZ204" s="3">
        <v>0.16020000000000001</v>
      </c>
      <c r="ACA204" s="3">
        <v>0.17829999999999999</v>
      </c>
      <c r="ACB204" s="3">
        <v>1.4800000000000001E-2</v>
      </c>
      <c r="ACC204" s="3">
        <v>8.2199999999999995E-2</v>
      </c>
      <c r="ACD204" s="3">
        <v>8.2199999999999995E-2</v>
      </c>
      <c r="ACE204" s="3">
        <v>5.0799999999999998E-2</v>
      </c>
      <c r="ACF204" s="3">
        <v>1.77E-2</v>
      </c>
      <c r="ACG204" s="3">
        <v>1.37E-2</v>
      </c>
      <c r="ACH204" s="3">
        <v>18.535900000000002</v>
      </c>
      <c r="ACI204" s="3">
        <v>18.535900000000002</v>
      </c>
      <c r="ACJ204" s="3">
        <v>4.7103000000000002</v>
      </c>
      <c r="ACK204" s="3">
        <v>2.6463999999999999</v>
      </c>
      <c r="ACL204" s="3">
        <v>0.36699999999999999</v>
      </c>
      <c r="ACM204" s="3">
        <v>5.62E-2</v>
      </c>
      <c r="ACN204" s="3">
        <v>0.73980000000000001</v>
      </c>
      <c r="ACO204" s="3">
        <v>0.25309999999999999</v>
      </c>
      <c r="ACP204" s="3">
        <v>0.4819</v>
      </c>
      <c r="ACQ204" s="3">
        <v>6.6500000000000004E-2</v>
      </c>
      <c r="ACR204" s="3">
        <v>7.7999999999999996E-3</v>
      </c>
      <c r="ACS204" s="3">
        <v>9.1600000000000001E-2</v>
      </c>
      <c r="ACT204" s="3">
        <v>8.4466000000000001</v>
      </c>
      <c r="ACU204" s="3">
        <v>2.9277000000000002</v>
      </c>
      <c r="ACV204" s="3">
        <v>0.84799999999999998</v>
      </c>
      <c r="ACW204" s="3">
        <v>0.26500000000000001</v>
      </c>
      <c r="ACX204" s="3">
        <v>3.3099999999999997E-2</v>
      </c>
      <c r="ACY204" s="3">
        <v>0.1014</v>
      </c>
      <c r="ACZ204" s="3">
        <v>0.35189999999999999</v>
      </c>
      <c r="ADA204" s="3">
        <v>0.1993</v>
      </c>
      <c r="ADB204" s="3">
        <v>1.7643</v>
      </c>
      <c r="ADC204" s="3">
        <v>0.10290000000000001</v>
      </c>
      <c r="ADD204" s="3">
        <v>0.10879999999999999</v>
      </c>
      <c r="ADE204" s="3">
        <v>4.3099999999999999E-2</v>
      </c>
      <c r="ADF204" s="3">
        <v>1.054</v>
      </c>
      <c r="ADG204" s="3">
        <v>4.9099999999999998E-2</v>
      </c>
      <c r="ADH204" s="3">
        <v>5.7999999999999996E-3</v>
      </c>
      <c r="ADI204" s="3">
        <v>0.59219999999999995</v>
      </c>
      <c r="ADJ204" s="3">
        <v>5.3789999999999996</v>
      </c>
      <c r="ADK204" s="3">
        <v>4.1131000000000002</v>
      </c>
      <c r="ADL204" s="3">
        <v>1.0036</v>
      </c>
      <c r="ADM204" s="3">
        <v>0.1497</v>
      </c>
      <c r="ADN204" s="3">
        <v>0.11260000000000001</v>
      </c>
      <c r="ADO204" s="3">
        <v>11.094099999999999</v>
      </c>
      <c r="ADP204" s="3">
        <v>3.4643000000000002</v>
      </c>
      <c r="ADQ204" s="3">
        <v>3.1936</v>
      </c>
      <c r="ADR204" s="3">
        <v>0.2198</v>
      </c>
      <c r="ADS204" s="3">
        <v>0.39329999999999998</v>
      </c>
      <c r="ADT204" s="3">
        <v>0.30270000000000002</v>
      </c>
      <c r="ADU204" s="3">
        <v>0.17910000000000001</v>
      </c>
      <c r="ADV204" s="3">
        <v>0.1008</v>
      </c>
      <c r="ADW204" s="3">
        <v>0.1734</v>
      </c>
      <c r="ADX204" s="3">
        <v>0.19040000000000001</v>
      </c>
      <c r="ADY204" s="3">
        <v>0.1875</v>
      </c>
      <c r="ADZ204" s="3">
        <v>0.35389999999999999</v>
      </c>
      <c r="AEA204" s="3">
        <v>0.36730000000000002</v>
      </c>
      <c r="AEB204" s="3">
        <v>0.65410000000000001</v>
      </c>
      <c r="AEC204" s="3">
        <v>7.1300000000000002E-2</v>
      </c>
      <c r="AED204" s="3">
        <v>0.2707</v>
      </c>
      <c r="AEE204" s="3">
        <v>4.3900000000000002E-2</v>
      </c>
      <c r="AEF204" s="3">
        <v>9.2399999999999996E-2</v>
      </c>
      <c r="AEG204" s="3">
        <v>0.13439999999999999</v>
      </c>
      <c r="AEH204" s="3">
        <v>5.0221</v>
      </c>
      <c r="AEI204" s="3">
        <v>1.1387</v>
      </c>
      <c r="AEJ204" s="3">
        <v>0.46820000000000001</v>
      </c>
      <c r="AEK204" s="3">
        <v>0.46949999999999997</v>
      </c>
      <c r="AEL204" s="3">
        <v>5.91E-2</v>
      </c>
      <c r="AEM204" s="3">
        <v>3.3999999999999998E-3</v>
      </c>
      <c r="AEN204" s="3">
        <v>5.6899999999999999E-2</v>
      </c>
      <c r="AEO204" s="3">
        <v>8.1600000000000006E-2</v>
      </c>
      <c r="AEP204" s="3">
        <v>0.57520000000000004</v>
      </c>
      <c r="AEQ204" s="3">
        <v>0.1016</v>
      </c>
      <c r="AER204" s="3">
        <v>0.37509999999999999</v>
      </c>
      <c r="AES204" s="3">
        <v>9.8500000000000004E-2</v>
      </c>
      <c r="AET204" s="3">
        <v>3.3081999999999998</v>
      </c>
      <c r="AEU204" s="3">
        <v>3.3081999999999998</v>
      </c>
      <c r="AEV204" s="3">
        <v>2.6076999999999999</v>
      </c>
      <c r="AEW204" s="3">
        <v>2.6076999999999999</v>
      </c>
      <c r="AEX204" s="3">
        <v>0.29430000000000001</v>
      </c>
      <c r="AEY204" s="3">
        <v>5.7500000000000002E-2</v>
      </c>
      <c r="AEZ204" s="3">
        <v>1.41E-2</v>
      </c>
      <c r="AFA204" s="3">
        <v>0.34289999999999998</v>
      </c>
      <c r="AFB204" s="3">
        <v>0.1913</v>
      </c>
      <c r="AFC204" s="3">
        <v>9.2899999999999996E-2</v>
      </c>
      <c r="AFD204" s="3">
        <v>0.98309999999999997</v>
      </c>
      <c r="AFE204" s="3">
        <v>0.1106</v>
      </c>
      <c r="AFF204" s="3">
        <v>1.0800000000000001E-2</v>
      </c>
      <c r="AFG204" s="3">
        <v>0.16189999999999999</v>
      </c>
      <c r="AFH204" s="3">
        <v>0.21240000000000001</v>
      </c>
      <c r="AFI204" s="3">
        <v>0.13589999999999999</v>
      </c>
      <c r="AFJ204" s="3">
        <v>10.629</v>
      </c>
      <c r="AFK204" s="3">
        <v>6.4755000000000003</v>
      </c>
      <c r="AFL204" s="3">
        <v>6.4755000000000003</v>
      </c>
      <c r="AFM204" s="3">
        <v>5.0299999999999997E-2</v>
      </c>
      <c r="AFN204" s="3">
        <v>0.4405</v>
      </c>
      <c r="AFO204" s="3">
        <v>1.2724</v>
      </c>
      <c r="AFP204" s="3">
        <v>3.9834000000000001</v>
      </c>
      <c r="AFQ204" s="3">
        <v>1.52E-2</v>
      </c>
      <c r="AFR204" s="3">
        <v>8.1500000000000003E-2</v>
      </c>
      <c r="AFS204" s="3">
        <v>0.61870000000000003</v>
      </c>
      <c r="AFT204" s="3">
        <v>1.34E-2</v>
      </c>
      <c r="AFU204" s="3">
        <v>4.1534000000000004</v>
      </c>
      <c r="AFV204" s="3">
        <v>3.0766</v>
      </c>
      <c r="AFW204" s="3">
        <v>0.18590000000000001</v>
      </c>
      <c r="AFX204" s="3">
        <v>4.8399999999999999E-2</v>
      </c>
      <c r="AFY204" s="3">
        <v>1.17E-2</v>
      </c>
      <c r="AFZ204" s="3">
        <v>0.1595</v>
      </c>
      <c r="AGA204" s="3">
        <v>4.4600000000000001E-2</v>
      </c>
      <c r="AGB204" s="3">
        <v>0.217</v>
      </c>
      <c r="AGC204" s="3">
        <v>9.7500000000000003E-2</v>
      </c>
      <c r="AGD204" s="3">
        <v>0.24360000000000001</v>
      </c>
      <c r="AGE204" s="3">
        <v>0.4264</v>
      </c>
      <c r="AGF204" s="3">
        <v>0.1181</v>
      </c>
      <c r="AGG204" s="3">
        <v>0.27189999999999998</v>
      </c>
      <c r="AGH204" s="3">
        <v>0.49220000000000003</v>
      </c>
      <c r="AGI204" s="3">
        <v>3.8999999999999998E-3</v>
      </c>
      <c r="AGJ204" s="3">
        <v>0.37719999999999998</v>
      </c>
      <c r="AGK204" s="3">
        <v>0.37859999999999999</v>
      </c>
      <c r="AGL204" s="3">
        <v>1.0066999999999999</v>
      </c>
      <c r="AGM204" s="3">
        <v>1.0066999999999999</v>
      </c>
      <c r="AGN204" s="3">
        <v>7.0199999999999999E-2</v>
      </c>
      <c r="AGO204" s="3">
        <v>4.4299999999999999E-2</v>
      </c>
      <c r="AGP204" s="3">
        <v>2.5899999999999999E-2</v>
      </c>
      <c r="AGQ204" s="3">
        <v>4.4882</v>
      </c>
      <c r="AGR204" s="3">
        <v>4.4882</v>
      </c>
      <c r="AGS204" s="3">
        <v>2.8464999999999998</v>
      </c>
      <c r="AGT204" s="3">
        <v>1.66E-2</v>
      </c>
      <c r="AGU204" s="3">
        <v>0.1852</v>
      </c>
      <c r="AGV204" s="3">
        <v>0.71409999999999996</v>
      </c>
      <c r="AGW204" s="3">
        <v>0.3347</v>
      </c>
      <c r="AGX204" s="3">
        <v>1.3815999999999999</v>
      </c>
      <c r="AGY204" s="3">
        <v>0.21440000000000001</v>
      </c>
      <c r="AGZ204" s="3">
        <v>0.52880000000000005</v>
      </c>
      <c r="AHA204" s="3">
        <v>0.1394</v>
      </c>
      <c r="AHB204" s="3">
        <v>3.9600000000000003E-2</v>
      </c>
      <c r="AHC204" s="3">
        <v>0.2122</v>
      </c>
      <c r="AHD204" s="3">
        <v>0.1376</v>
      </c>
      <c r="AHE204" s="3">
        <v>0.33639999999999998</v>
      </c>
      <c r="AHF204" s="3">
        <v>0.12839999999999999</v>
      </c>
      <c r="AHG204" s="3">
        <v>2.4799999999999999E-2</v>
      </c>
      <c r="AHH204" s="3">
        <v>0.1832</v>
      </c>
      <c r="AHI204" s="3">
        <v>0.77639999999999998</v>
      </c>
      <c r="AHJ204" s="3">
        <v>0.1593</v>
      </c>
      <c r="AHK204">
        <v>7.5499999999999998E-2</v>
      </c>
      <c r="AHL204">
        <v>0.24410000000000001</v>
      </c>
      <c r="AHM204">
        <v>9.5799999999999996E-2</v>
      </c>
      <c r="AHN204">
        <v>0.20169999999999999</v>
      </c>
      <c r="AHO204">
        <v>3.8313000000000001</v>
      </c>
      <c r="AHP204">
        <v>3.8313000000000001</v>
      </c>
      <c r="AHQ204">
        <v>3.8313000000000001</v>
      </c>
      <c r="AHR204">
        <v>1.15E-2</v>
      </c>
      <c r="AHS204">
        <v>1.0356000000000001</v>
      </c>
      <c r="AHT204">
        <v>9.9199999999999997E-2</v>
      </c>
      <c r="AHU204">
        <v>1.2949999999999999</v>
      </c>
      <c r="AHV204">
        <v>0.2409</v>
      </c>
      <c r="AHW204">
        <v>0.15640000000000001</v>
      </c>
      <c r="AHX204">
        <v>0.72050000000000003</v>
      </c>
      <c r="AHY204">
        <v>0.2722</v>
      </c>
      <c r="AIA204">
        <v>0</v>
      </c>
      <c r="AIB204">
        <v>0</v>
      </c>
      <c r="AIC204">
        <v>0</v>
      </c>
      <c r="AID204">
        <v>0</v>
      </c>
      <c r="AIE204">
        <v>0</v>
      </c>
      <c r="AIF204">
        <v>0</v>
      </c>
      <c r="AIG204">
        <v>0</v>
      </c>
      <c r="AIH204">
        <v>0</v>
      </c>
      <c r="AII204">
        <v>0</v>
      </c>
      <c r="AIJ204">
        <v>0</v>
      </c>
      <c r="AIK204">
        <v>0</v>
      </c>
      <c r="AIL204">
        <v>0</v>
      </c>
      <c r="AIM204">
        <v>0</v>
      </c>
      <c r="AIN204">
        <v>0</v>
      </c>
      <c r="AIO204">
        <v>0</v>
      </c>
      <c r="AIP204">
        <v>0</v>
      </c>
      <c r="AIQ204">
        <v>0</v>
      </c>
      <c r="AIR204">
        <v>0</v>
      </c>
      <c r="AIS204">
        <v>0</v>
      </c>
      <c r="AIT204">
        <v>0</v>
      </c>
      <c r="AIU204">
        <v>0</v>
      </c>
      <c r="AIV204">
        <v>0</v>
      </c>
      <c r="AIW204">
        <v>0</v>
      </c>
      <c r="AIX204">
        <v>0</v>
      </c>
      <c r="AIY204">
        <v>0</v>
      </c>
      <c r="AIZ204">
        <v>0</v>
      </c>
      <c r="AJA204">
        <v>0</v>
      </c>
      <c r="AJB204">
        <v>0</v>
      </c>
      <c r="AJC204">
        <v>0</v>
      </c>
      <c r="AJD204">
        <v>0</v>
      </c>
      <c r="AJE204">
        <v>0</v>
      </c>
      <c r="AJF204">
        <v>0</v>
      </c>
      <c r="AJG204">
        <v>0</v>
      </c>
      <c r="AJH204">
        <v>0</v>
      </c>
      <c r="AJI204">
        <v>0</v>
      </c>
      <c r="AJJ204">
        <v>0</v>
      </c>
      <c r="AJK204">
        <v>0</v>
      </c>
      <c r="AJL204">
        <v>0</v>
      </c>
      <c r="AJM204">
        <v>0</v>
      </c>
      <c r="AJN204">
        <v>0</v>
      </c>
      <c r="AJO204">
        <v>0</v>
      </c>
      <c r="AJP204">
        <v>0</v>
      </c>
      <c r="AJQ204">
        <v>0</v>
      </c>
      <c r="AJR204">
        <v>0</v>
      </c>
      <c r="AJS204">
        <v>0</v>
      </c>
      <c r="AJT204">
        <v>0</v>
      </c>
      <c r="AJU204">
        <v>0</v>
      </c>
      <c r="AJV204">
        <v>0</v>
      </c>
      <c r="AJW204">
        <v>0</v>
      </c>
      <c r="AJX204">
        <v>0</v>
      </c>
      <c r="AJY204">
        <v>0</v>
      </c>
      <c r="AJZ204">
        <v>0</v>
      </c>
      <c r="AKA204">
        <v>0</v>
      </c>
      <c r="AKB204">
        <v>0</v>
      </c>
      <c r="AKC204">
        <v>0</v>
      </c>
      <c r="AKD204">
        <v>0</v>
      </c>
      <c r="AKE204">
        <v>0</v>
      </c>
      <c r="AKF204">
        <v>0</v>
      </c>
      <c r="AKG204">
        <v>0</v>
      </c>
      <c r="AKH204">
        <v>0</v>
      </c>
      <c r="AKI204">
        <v>0</v>
      </c>
      <c r="AKJ204">
        <v>0</v>
      </c>
      <c r="AKK204">
        <v>0</v>
      </c>
      <c r="AKL204">
        <v>0</v>
      </c>
      <c r="AKM204">
        <v>0</v>
      </c>
      <c r="AKN204">
        <v>0</v>
      </c>
      <c r="AKO204">
        <v>0</v>
      </c>
      <c r="AKP204">
        <v>0</v>
      </c>
      <c r="AKQ204">
        <v>0</v>
      </c>
      <c r="AKR204">
        <v>0</v>
      </c>
      <c r="AKS204">
        <v>0</v>
      </c>
      <c r="AKT204">
        <v>0</v>
      </c>
      <c r="AKU204">
        <v>0</v>
      </c>
      <c r="AKV204">
        <v>0</v>
      </c>
      <c r="AKW204">
        <v>0</v>
      </c>
      <c r="AKX204">
        <v>0</v>
      </c>
      <c r="AKY204">
        <v>0</v>
      </c>
      <c r="AKZ204">
        <v>0</v>
      </c>
      <c r="ALA204">
        <v>0</v>
      </c>
      <c r="ALB204">
        <v>0</v>
      </c>
      <c r="ALC204">
        <v>0</v>
      </c>
      <c r="ALD204">
        <v>0</v>
      </c>
      <c r="ALE204">
        <v>0</v>
      </c>
      <c r="ALF204">
        <v>0</v>
      </c>
      <c r="ALG204">
        <v>0</v>
      </c>
      <c r="ALH204">
        <v>0</v>
      </c>
      <c r="ALI204">
        <v>0</v>
      </c>
      <c r="ALJ204">
        <v>0</v>
      </c>
      <c r="ALK204">
        <v>0</v>
      </c>
      <c r="ALL204">
        <v>0</v>
      </c>
      <c r="ALM204">
        <v>0</v>
      </c>
      <c r="ALN204">
        <v>0</v>
      </c>
      <c r="ALO204">
        <v>0</v>
      </c>
      <c r="ALP204">
        <v>0</v>
      </c>
      <c r="ALQ204">
        <v>0</v>
      </c>
      <c r="ALR204">
        <v>0</v>
      </c>
      <c r="ALS204">
        <v>0</v>
      </c>
      <c r="ALT204">
        <v>0</v>
      </c>
      <c r="ALU204">
        <v>0</v>
      </c>
      <c r="ALV204">
        <v>0</v>
      </c>
      <c r="ALW204">
        <v>0</v>
      </c>
      <c r="ALX204">
        <v>0</v>
      </c>
      <c r="ALY204">
        <v>0</v>
      </c>
      <c r="ALZ204">
        <v>0</v>
      </c>
      <c r="AMA204">
        <v>0</v>
      </c>
      <c r="AMB204">
        <v>0</v>
      </c>
      <c r="AMC204">
        <v>0</v>
      </c>
      <c r="AMD204">
        <v>0</v>
      </c>
      <c r="AME204">
        <v>0</v>
      </c>
      <c r="AMF204">
        <v>0</v>
      </c>
      <c r="AMG204">
        <v>0</v>
      </c>
      <c r="AMH204">
        <v>0</v>
      </c>
      <c r="AMI204">
        <v>0</v>
      </c>
      <c r="AMJ204">
        <v>0</v>
      </c>
      <c r="AMK204">
        <v>0</v>
      </c>
      <c r="AML204">
        <v>0</v>
      </c>
      <c r="AMM204">
        <v>0</v>
      </c>
      <c r="AMN204">
        <v>0</v>
      </c>
      <c r="AMO204">
        <v>0</v>
      </c>
      <c r="AMP204">
        <v>0</v>
      </c>
      <c r="AMQ204">
        <v>0</v>
      </c>
      <c r="AMR204">
        <v>0</v>
      </c>
      <c r="AMS204">
        <v>0</v>
      </c>
      <c r="AMT204">
        <v>0</v>
      </c>
      <c r="AMU204">
        <v>0</v>
      </c>
      <c r="AMV204">
        <v>0</v>
      </c>
      <c r="AMW204">
        <v>0</v>
      </c>
      <c r="AMX204">
        <v>0</v>
      </c>
      <c r="AMY204">
        <v>0</v>
      </c>
      <c r="AMZ204">
        <v>0</v>
      </c>
      <c r="ANA204">
        <v>0</v>
      </c>
      <c r="ANB204">
        <v>0</v>
      </c>
      <c r="ANC204">
        <v>0</v>
      </c>
      <c r="AND204">
        <v>0</v>
      </c>
      <c r="ANE204">
        <v>0</v>
      </c>
      <c r="ANF204">
        <v>0</v>
      </c>
      <c r="ANG204">
        <v>0</v>
      </c>
      <c r="ANH204">
        <v>0</v>
      </c>
      <c r="ANI204">
        <v>0</v>
      </c>
      <c r="ANJ204">
        <v>0</v>
      </c>
      <c r="ANK204">
        <v>0</v>
      </c>
      <c r="ANL204">
        <v>0</v>
      </c>
      <c r="ANM204">
        <v>0</v>
      </c>
      <c r="ANN204">
        <v>0</v>
      </c>
      <c r="ANO204">
        <v>0</v>
      </c>
      <c r="ANP204">
        <v>0</v>
      </c>
      <c r="ANQ204">
        <v>0</v>
      </c>
      <c r="ANR204">
        <v>0</v>
      </c>
      <c r="ANS204">
        <v>0</v>
      </c>
      <c r="ANT204">
        <v>0</v>
      </c>
      <c r="ANU204">
        <v>0</v>
      </c>
      <c r="ANV204">
        <v>0</v>
      </c>
      <c r="ANW204">
        <v>0</v>
      </c>
      <c r="ANX204">
        <v>0</v>
      </c>
      <c r="ANY204">
        <v>0</v>
      </c>
      <c r="ANZ204">
        <v>0</v>
      </c>
      <c r="AOA204">
        <v>0</v>
      </c>
      <c r="AOB204">
        <v>0</v>
      </c>
      <c r="AOC204">
        <v>0</v>
      </c>
      <c r="AOD204">
        <v>0</v>
      </c>
      <c r="AOE204">
        <v>0</v>
      </c>
      <c r="AOF204">
        <v>0</v>
      </c>
      <c r="AOG204">
        <v>0</v>
      </c>
      <c r="AOH204">
        <v>0</v>
      </c>
      <c r="AOI204">
        <v>0</v>
      </c>
      <c r="AOJ204">
        <v>0</v>
      </c>
      <c r="AOK204">
        <v>0</v>
      </c>
      <c r="AOL204">
        <v>0</v>
      </c>
      <c r="AOM204">
        <v>0</v>
      </c>
      <c r="AON204">
        <v>0</v>
      </c>
      <c r="AOO204">
        <v>0</v>
      </c>
      <c r="AOP204">
        <v>0</v>
      </c>
      <c r="AOQ204">
        <v>0</v>
      </c>
      <c r="AOR204">
        <v>0</v>
      </c>
      <c r="AOS204">
        <v>0</v>
      </c>
      <c r="AOT204">
        <v>0</v>
      </c>
      <c r="AOU204">
        <v>0</v>
      </c>
      <c r="AOV204">
        <v>0</v>
      </c>
      <c r="AOW204">
        <v>0</v>
      </c>
      <c r="AOX204">
        <v>0</v>
      </c>
      <c r="AOY204">
        <v>0</v>
      </c>
      <c r="AOZ204">
        <v>0</v>
      </c>
      <c r="APA204">
        <v>0</v>
      </c>
      <c r="APB204">
        <v>0</v>
      </c>
      <c r="APC204">
        <v>0</v>
      </c>
      <c r="APD204">
        <v>0</v>
      </c>
      <c r="APE204">
        <v>0</v>
      </c>
      <c r="APG204">
        <v>0</v>
      </c>
      <c r="APH204">
        <v>0</v>
      </c>
      <c r="API204">
        <v>0</v>
      </c>
      <c r="APJ204">
        <v>0</v>
      </c>
      <c r="APK204">
        <v>0</v>
      </c>
      <c r="APL204">
        <v>0</v>
      </c>
      <c r="APM204">
        <v>0</v>
      </c>
      <c r="APN204">
        <v>0</v>
      </c>
      <c r="APO204">
        <v>0</v>
      </c>
      <c r="APP204">
        <v>0</v>
      </c>
      <c r="APQ204">
        <v>0</v>
      </c>
      <c r="APR204">
        <v>0</v>
      </c>
      <c r="APS204">
        <v>0</v>
      </c>
      <c r="APT204">
        <v>0</v>
      </c>
      <c r="APU204">
        <v>0</v>
      </c>
      <c r="APV204">
        <v>0</v>
      </c>
      <c r="APW204">
        <v>0</v>
      </c>
      <c r="APX204">
        <v>0</v>
      </c>
      <c r="APY204">
        <v>0</v>
      </c>
      <c r="APZ204">
        <v>0</v>
      </c>
      <c r="AQA204">
        <v>0</v>
      </c>
      <c r="AQB204">
        <v>0</v>
      </c>
      <c r="AQC204">
        <v>0</v>
      </c>
      <c r="AQD204">
        <v>0</v>
      </c>
      <c r="AQE204">
        <v>0</v>
      </c>
      <c r="AQF204">
        <v>0</v>
      </c>
      <c r="AQG204">
        <v>0</v>
      </c>
      <c r="AQH204">
        <v>0</v>
      </c>
      <c r="AQI204">
        <v>0</v>
      </c>
      <c r="AQJ204">
        <v>0</v>
      </c>
      <c r="AQK204">
        <v>0</v>
      </c>
      <c r="AQL204">
        <v>0</v>
      </c>
      <c r="AQM204">
        <v>0</v>
      </c>
      <c r="AQN204">
        <v>0</v>
      </c>
      <c r="AQO204">
        <v>0</v>
      </c>
      <c r="AQP204">
        <v>0</v>
      </c>
      <c r="AQQ204">
        <v>0</v>
      </c>
      <c r="AQR204">
        <v>0</v>
      </c>
      <c r="AQS204">
        <v>0</v>
      </c>
      <c r="AQT204">
        <v>0</v>
      </c>
      <c r="AQU204">
        <v>0</v>
      </c>
      <c r="AQV204">
        <v>0</v>
      </c>
      <c r="AQW204">
        <v>0</v>
      </c>
      <c r="AQX204">
        <v>0</v>
      </c>
      <c r="AQY204">
        <v>0</v>
      </c>
      <c r="AQZ204">
        <v>0</v>
      </c>
      <c r="ARA204">
        <v>0</v>
      </c>
      <c r="ARB204">
        <v>0</v>
      </c>
      <c r="ARC204">
        <v>0</v>
      </c>
      <c r="ARD204">
        <v>0</v>
      </c>
      <c r="ARE204">
        <v>0</v>
      </c>
      <c r="ARF204">
        <v>0</v>
      </c>
      <c r="ARG204">
        <v>0</v>
      </c>
      <c r="ARH204">
        <v>0</v>
      </c>
      <c r="ARI204">
        <v>0</v>
      </c>
      <c r="ARJ204">
        <v>0</v>
      </c>
      <c r="ARK204">
        <v>0</v>
      </c>
      <c r="ARL204">
        <v>0</v>
      </c>
      <c r="ARM204">
        <v>0</v>
      </c>
      <c r="ARN204">
        <v>0</v>
      </c>
      <c r="ARO204">
        <v>0</v>
      </c>
      <c r="ARP204">
        <v>0</v>
      </c>
      <c r="ARQ204">
        <v>0</v>
      </c>
      <c r="ARR204">
        <v>0</v>
      </c>
      <c r="ARS204">
        <v>0</v>
      </c>
      <c r="ART204">
        <v>0</v>
      </c>
      <c r="ARU204">
        <v>0</v>
      </c>
      <c r="ARV204">
        <v>0</v>
      </c>
      <c r="ARW204">
        <v>0</v>
      </c>
      <c r="ARX204">
        <v>0</v>
      </c>
      <c r="ARY204">
        <v>0</v>
      </c>
      <c r="ARZ204">
        <v>0</v>
      </c>
      <c r="ASA204">
        <v>0</v>
      </c>
      <c r="ASB204">
        <v>0</v>
      </c>
      <c r="ASC204">
        <v>0</v>
      </c>
      <c r="ASD204">
        <v>0</v>
      </c>
      <c r="ASE204">
        <v>0</v>
      </c>
      <c r="ASF204">
        <v>0</v>
      </c>
      <c r="ASG204">
        <v>0</v>
      </c>
      <c r="ASH204">
        <v>0</v>
      </c>
      <c r="ASI204">
        <v>0</v>
      </c>
      <c r="ASJ204">
        <v>0</v>
      </c>
      <c r="ASK204">
        <v>0</v>
      </c>
      <c r="ASL204">
        <v>0</v>
      </c>
      <c r="ASM204">
        <v>0</v>
      </c>
      <c r="ASN204">
        <v>0</v>
      </c>
      <c r="ASO204">
        <v>0</v>
      </c>
      <c r="ASP204">
        <v>0</v>
      </c>
      <c r="ASQ204">
        <v>0</v>
      </c>
      <c r="ASR204">
        <v>0</v>
      </c>
      <c r="ASS204">
        <v>0</v>
      </c>
      <c r="AST204">
        <v>0</v>
      </c>
      <c r="ASU204">
        <v>0</v>
      </c>
      <c r="ASV204">
        <v>0</v>
      </c>
      <c r="ASW204">
        <v>0</v>
      </c>
      <c r="ASX204">
        <v>0</v>
      </c>
      <c r="ASY204">
        <v>0</v>
      </c>
      <c r="ASZ204">
        <v>0</v>
      </c>
      <c r="ATA204">
        <v>0</v>
      </c>
      <c r="ATB204">
        <v>0</v>
      </c>
      <c r="ATC204">
        <v>0</v>
      </c>
      <c r="ATD204">
        <v>0</v>
      </c>
      <c r="ATE204">
        <v>0</v>
      </c>
      <c r="ATF204">
        <v>0</v>
      </c>
      <c r="ATG204">
        <v>0</v>
      </c>
      <c r="ATH204">
        <v>0</v>
      </c>
      <c r="ATI204">
        <v>0</v>
      </c>
      <c r="ATJ204">
        <v>0</v>
      </c>
      <c r="ATK204">
        <v>0</v>
      </c>
      <c r="ATL204">
        <v>0</v>
      </c>
      <c r="ATM204">
        <v>0</v>
      </c>
      <c r="ATN204">
        <v>0</v>
      </c>
      <c r="ATO204">
        <v>0</v>
      </c>
      <c r="ATP204">
        <v>0</v>
      </c>
      <c r="ATQ204">
        <v>0</v>
      </c>
      <c r="ATR204">
        <v>0</v>
      </c>
      <c r="ATS204">
        <v>0</v>
      </c>
      <c r="ATT204">
        <v>0</v>
      </c>
      <c r="ATU204">
        <v>0</v>
      </c>
      <c r="ATV204">
        <v>0</v>
      </c>
      <c r="ATW204">
        <v>0</v>
      </c>
      <c r="ATX204">
        <v>0</v>
      </c>
      <c r="ATY204">
        <v>0</v>
      </c>
      <c r="ATZ204">
        <v>0</v>
      </c>
      <c r="AUA204">
        <v>0</v>
      </c>
      <c r="AUB204">
        <v>0</v>
      </c>
      <c r="AUC204">
        <v>0</v>
      </c>
      <c r="AUD204">
        <v>0</v>
      </c>
      <c r="AUE204">
        <v>0</v>
      </c>
      <c r="AUF204">
        <v>0</v>
      </c>
      <c r="AUG204">
        <v>0</v>
      </c>
      <c r="AUH204">
        <v>0</v>
      </c>
      <c r="AUI204">
        <v>0</v>
      </c>
      <c r="AUJ204">
        <v>0</v>
      </c>
      <c r="AUK204">
        <v>0</v>
      </c>
      <c r="AUL204">
        <v>0</v>
      </c>
      <c r="AUM204">
        <v>0</v>
      </c>
      <c r="AUN204">
        <v>0</v>
      </c>
      <c r="AUO204">
        <v>0</v>
      </c>
      <c r="AUP204">
        <v>0</v>
      </c>
      <c r="AUQ204">
        <v>0</v>
      </c>
      <c r="AUR204">
        <v>0</v>
      </c>
      <c r="AUS204">
        <v>0</v>
      </c>
      <c r="AUT204">
        <v>0</v>
      </c>
      <c r="AUU204">
        <v>0</v>
      </c>
      <c r="AUV204">
        <v>0</v>
      </c>
      <c r="AUW204">
        <v>0</v>
      </c>
      <c r="AUX204">
        <v>0</v>
      </c>
      <c r="AUY204">
        <v>0</v>
      </c>
      <c r="AUZ204">
        <v>0</v>
      </c>
      <c r="AVA204">
        <v>0</v>
      </c>
      <c r="AVB204">
        <v>0</v>
      </c>
      <c r="AVC204">
        <v>0</v>
      </c>
      <c r="AVD204">
        <v>0</v>
      </c>
      <c r="AVE204">
        <v>0</v>
      </c>
      <c r="AVF204">
        <v>0</v>
      </c>
      <c r="AVG204">
        <v>0</v>
      </c>
      <c r="AVH204">
        <v>0</v>
      </c>
      <c r="AVI204">
        <v>0</v>
      </c>
      <c r="AVJ204">
        <v>0</v>
      </c>
      <c r="AVK204">
        <v>0</v>
      </c>
      <c r="AVL204">
        <v>0</v>
      </c>
      <c r="AVM204">
        <v>0</v>
      </c>
      <c r="AVN204">
        <v>0</v>
      </c>
      <c r="AVO204">
        <v>0</v>
      </c>
      <c r="AVP204">
        <v>0</v>
      </c>
      <c r="AVQ204">
        <v>0</v>
      </c>
      <c r="AVR204">
        <v>0</v>
      </c>
      <c r="AVS204">
        <v>0</v>
      </c>
      <c r="AVT204">
        <v>0</v>
      </c>
      <c r="AVU204">
        <v>0</v>
      </c>
      <c r="AVV204">
        <v>0</v>
      </c>
      <c r="AVW204">
        <v>0</v>
      </c>
      <c r="AVX204">
        <v>0</v>
      </c>
      <c r="AVY204">
        <v>0</v>
      </c>
      <c r="AVZ204">
        <v>0</v>
      </c>
      <c r="AWA204">
        <v>0</v>
      </c>
      <c r="AWB204">
        <v>0</v>
      </c>
      <c r="AWC204">
        <v>0</v>
      </c>
      <c r="AWD204">
        <v>0</v>
      </c>
      <c r="AWE204">
        <v>0</v>
      </c>
      <c r="AWF204">
        <v>0</v>
      </c>
      <c r="AWG204">
        <v>0</v>
      </c>
      <c r="AWH204">
        <v>0</v>
      </c>
      <c r="AWI204">
        <v>0</v>
      </c>
      <c r="AWJ204">
        <v>0</v>
      </c>
      <c r="AWK204">
        <v>0</v>
      </c>
      <c r="AWM204">
        <v>0</v>
      </c>
      <c r="AWN204">
        <v>0</v>
      </c>
      <c r="AWO204">
        <v>0</v>
      </c>
      <c r="AWP204">
        <v>0</v>
      </c>
      <c r="AWQ204">
        <v>0</v>
      </c>
      <c r="AWR204">
        <v>0</v>
      </c>
      <c r="AWS204">
        <v>0</v>
      </c>
      <c r="AWT204">
        <v>0</v>
      </c>
      <c r="AWU204">
        <v>0</v>
      </c>
      <c r="AWV204">
        <v>0</v>
      </c>
      <c r="AWW204">
        <v>0</v>
      </c>
      <c r="AWX204">
        <v>0</v>
      </c>
      <c r="AWY204">
        <v>0</v>
      </c>
      <c r="AWZ204">
        <v>0</v>
      </c>
      <c r="AXA204">
        <v>0</v>
      </c>
      <c r="AXC204">
        <v>0</v>
      </c>
      <c r="AXD204">
        <v>0</v>
      </c>
      <c r="AXE204">
        <v>0</v>
      </c>
      <c r="AXF204">
        <v>0</v>
      </c>
      <c r="AXG204">
        <v>0</v>
      </c>
      <c r="AXH204">
        <v>0</v>
      </c>
      <c r="AXI204">
        <v>0</v>
      </c>
      <c r="AXJ204">
        <v>0</v>
      </c>
      <c r="AXK204">
        <v>0</v>
      </c>
      <c r="AXL204">
        <v>0</v>
      </c>
      <c r="AXM204">
        <v>0</v>
      </c>
      <c r="AXN204">
        <v>0</v>
      </c>
      <c r="AXO204">
        <v>0</v>
      </c>
      <c r="AXP204">
        <v>0</v>
      </c>
      <c r="AXQ204">
        <v>0</v>
      </c>
    </row>
    <row r="205" spans="1:1317" x14ac:dyDescent="0.25">
      <c r="A205" s="34">
        <v>42430</v>
      </c>
      <c r="B205" s="3">
        <v>0.43</v>
      </c>
      <c r="C205" s="3">
        <v>1.24</v>
      </c>
      <c r="D205" s="3">
        <v>1.61</v>
      </c>
      <c r="E205" s="3">
        <v>2.11</v>
      </c>
      <c r="F205" s="3">
        <v>0.96</v>
      </c>
      <c r="G205" s="3">
        <v>2.41</v>
      </c>
      <c r="H205" s="3">
        <v>5.26</v>
      </c>
      <c r="I205" s="3">
        <v>1.2</v>
      </c>
      <c r="J205" s="3">
        <v>4.0999999999999996</v>
      </c>
      <c r="K205" s="3">
        <v>1.73</v>
      </c>
      <c r="L205" s="3">
        <v>0.26</v>
      </c>
      <c r="M205" s="3">
        <v>1.65</v>
      </c>
      <c r="N205" s="3">
        <v>1.25</v>
      </c>
      <c r="O205" s="3">
        <v>2.39</v>
      </c>
      <c r="P205" s="3">
        <v>1.39</v>
      </c>
      <c r="Q205" s="3">
        <v>1.02</v>
      </c>
      <c r="R205" s="3">
        <v>0.54</v>
      </c>
      <c r="S205" s="3">
        <v>3.37</v>
      </c>
      <c r="T205" s="3">
        <v>0.04</v>
      </c>
      <c r="U205" s="3">
        <v>-0.48</v>
      </c>
      <c r="V205" s="3">
        <v>3.47</v>
      </c>
      <c r="W205" s="3">
        <v>-17.920000000000002</v>
      </c>
      <c r="X205" s="3">
        <v>-2.57</v>
      </c>
      <c r="Y205" s="3">
        <v>12.05</v>
      </c>
      <c r="Z205" s="3">
        <v>30.27</v>
      </c>
      <c r="AA205" s="3">
        <v>-3.48</v>
      </c>
      <c r="AB205" s="3">
        <v>-7.43</v>
      </c>
      <c r="AC205" s="3">
        <v>-1.85</v>
      </c>
      <c r="AD205" s="3">
        <v>14.52</v>
      </c>
      <c r="AE205" s="3">
        <v>-4.99</v>
      </c>
      <c r="AF205" s="3">
        <v>2.12</v>
      </c>
      <c r="AG205" s="3">
        <v>2.91</v>
      </c>
      <c r="AH205" s="3">
        <v>2.7</v>
      </c>
      <c r="AI205" s="3">
        <v>3.43</v>
      </c>
      <c r="AJ205" s="3">
        <v>-0.25</v>
      </c>
      <c r="AK205" s="3">
        <v>0</v>
      </c>
      <c r="AL205" s="3">
        <v>3.53</v>
      </c>
      <c r="AM205" s="3">
        <v>13.46</v>
      </c>
      <c r="AN205" s="3">
        <v>2.34</v>
      </c>
      <c r="AO205" s="3">
        <v>2.0099999999999998</v>
      </c>
      <c r="AP205" s="3">
        <v>0.09</v>
      </c>
      <c r="AQ205" s="3">
        <v>6.46</v>
      </c>
      <c r="AR205" s="3">
        <v>2.84</v>
      </c>
      <c r="AS205" s="3">
        <v>2.61</v>
      </c>
      <c r="AT205" s="3">
        <v>0.62</v>
      </c>
      <c r="AU205" s="3">
        <v>-0.45</v>
      </c>
      <c r="AV205" s="3">
        <v>4.62</v>
      </c>
      <c r="AW205" s="3">
        <v>8.91</v>
      </c>
      <c r="AX205" s="3">
        <v>-0.73</v>
      </c>
      <c r="AY205" s="3">
        <v>3.42</v>
      </c>
      <c r="AZ205" s="3">
        <v>-10.67</v>
      </c>
      <c r="BA205" s="3">
        <v>3.29</v>
      </c>
      <c r="BB205" s="3">
        <v>-0.25</v>
      </c>
      <c r="BC205" s="3">
        <v>6.34</v>
      </c>
      <c r="BD205" s="3">
        <v>1.72</v>
      </c>
      <c r="BE205" s="3">
        <v>-5.46</v>
      </c>
      <c r="BF205" s="3">
        <v>2.37</v>
      </c>
      <c r="BG205" s="3">
        <v>42</v>
      </c>
      <c r="BH205" s="3">
        <v>7.76</v>
      </c>
      <c r="BI205" s="3">
        <v>-15.85</v>
      </c>
      <c r="BJ205" s="3">
        <v>4.2</v>
      </c>
      <c r="BK205" s="3">
        <v>2.4900000000000002</v>
      </c>
      <c r="BL205" s="3">
        <v>11.95</v>
      </c>
      <c r="BM205" s="3">
        <v>20.38</v>
      </c>
      <c r="BN205" s="3">
        <v>2.4500000000000002</v>
      </c>
      <c r="BO205" s="3">
        <v>9.11</v>
      </c>
      <c r="BP205" s="3">
        <v>-0.59</v>
      </c>
      <c r="BQ205" s="3">
        <v>-0.64</v>
      </c>
      <c r="BR205" s="3">
        <v>-2.58</v>
      </c>
      <c r="BS205" s="3">
        <v>-1.22</v>
      </c>
      <c r="BT205" s="3">
        <v>4.6399999999999997</v>
      </c>
      <c r="BU205" s="3">
        <v>-0.96</v>
      </c>
      <c r="BV205" s="3">
        <v>-1.1000000000000001</v>
      </c>
      <c r="BW205" s="3">
        <v>-0.43</v>
      </c>
      <c r="BX205" s="3">
        <v>-1.17</v>
      </c>
      <c r="BY205" s="3">
        <v>0.49</v>
      </c>
      <c r="BZ205" s="3">
        <v>-0.48</v>
      </c>
      <c r="CA205" s="3">
        <v>-0.37</v>
      </c>
      <c r="CB205" s="3">
        <v>0.33</v>
      </c>
      <c r="CC205" s="3">
        <v>-0.37</v>
      </c>
      <c r="CD205" s="3">
        <v>-0.54</v>
      </c>
      <c r="CE205" s="3">
        <v>-1.69</v>
      </c>
      <c r="CF205" s="3">
        <v>-0.18</v>
      </c>
      <c r="CG205" s="3">
        <v>-0.6</v>
      </c>
      <c r="CH205" s="3">
        <v>0.95</v>
      </c>
      <c r="CI205" s="3">
        <v>-4.46</v>
      </c>
      <c r="CJ205" s="3">
        <v>-2.61</v>
      </c>
      <c r="CK205" s="3">
        <v>-0.19</v>
      </c>
      <c r="CL205" s="3">
        <v>-2.73</v>
      </c>
      <c r="CM205" s="3">
        <v>1.24</v>
      </c>
      <c r="CN205" s="3">
        <v>7.31</v>
      </c>
      <c r="CO205" s="3">
        <v>1.74</v>
      </c>
      <c r="CP205" s="3">
        <v>3.34</v>
      </c>
      <c r="CQ205" s="3">
        <v>2</v>
      </c>
      <c r="CR205" s="3">
        <v>-6.19</v>
      </c>
      <c r="CS205" s="3">
        <v>13.03</v>
      </c>
      <c r="CT205" s="3">
        <v>-0.1</v>
      </c>
      <c r="CU205" s="3">
        <v>-0.03</v>
      </c>
      <c r="CV205" s="3">
        <v>-1.0900000000000001</v>
      </c>
      <c r="CW205" s="3">
        <v>1.24</v>
      </c>
      <c r="CX205" s="3">
        <v>5.8</v>
      </c>
      <c r="CY205" s="3">
        <v>-0.38</v>
      </c>
      <c r="CZ205" s="3">
        <v>2.21</v>
      </c>
      <c r="DA205" s="3">
        <v>-1.24</v>
      </c>
      <c r="DB205" s="3">
        <v>0.17</v>
      </c>
      <c r="DC205" s="3">
        <v>-0.93</v>
      </c>
      <c r="DD205" s="3">
        <v>2.3199999999999998</v>
      </c>
      <c r="DE205" s="3">
        <v>-15.4</v>
      </c>
      <c r="DF205" s="3">
        <v>-0.24</v>
      </c>
      <c r="DG205" s="3">
        <v>-0.18</v>
      </c>
      <c r="DH205" s="3">
        <v>-0.91</v>
      </c>
      <c r="DI205" s="3">
        <v>0.44</v>
      </c>
      <c r="DJ205" s="3">
        <v>-0.41</v>
      </c>
      <c r="DK205" s="3">
        <v>0.89</v>
      </c>
      <c r="DL205" s="3">
        <v>-1.39</v>
      </c>
      <c r="DM205" s="3">
        <v>2.31</v>
      </c>
      <c r="DN205" s="3">
        <v>1.9</v>
      </c>
      <c r="DO205" s="3">
        <v>1.18</v>
      </c>
      <c r="DP205" s="3">
        <v>0.94</v>
      </c>
      <c r="DQ205" s="3">
        <v>-0.11</v>
      </c>
      <c r="DR205" s="3">
        <v>3.83</v>
      </c>
      <c r="DS205" s="3">
        <v>2.85</v>
      </c>
      <c r="DT205" s="3">
        <v>4.57</v>
      </c>
      <c r="DU205" s="3">
        <v>1.51</v>
      </c>
      <c r="DV205" s="3">
        <v>1.43</v>
      </c>
      <c r="DW205" s="3">
        <v>0.27</v>
      </c>
      <c r="DX205" s="3">
        <v>1.86</v>
      </c>
      <c r="DY205" s="3">
        <v>2.1</v>
      </c>
      <c r="DZ205" s="3">
        <v>14</v>
      </c>
      <c r="EA205" s="3">
        <v>0.96</v>
      </c>
      <c r="EB205" s="3">
        <v>1.23</v>
      </c>
      <c r="EC205" s="3">
        <v>0.72</v>
      </c>
      <c r="ED205" s="3">
        <v>1.1299999999999999</v>
      </c>
      <c r="EE205" s="3">
        <v>0.57999999999999996</v>
      </c>
      <c r="EF205" s="3">
        <v>2.0699999999999998</v>
      </c>
      <c r="EG205" s="3">
        <v>4.2699999999999996</v>
      </c>
      <c r="EH205" s="3">
        <v>2.91</v>
      </c>
      <c r="EI205" s="3">
        <v>3.9</v>
      </c>
      <c r="EJ205" s="3">
        <v>3.19</v>
      </c>
      <c r="EK205" s="3">
        <v>1</v>
      </c>
      <c r="EL205" s="3">
        <v>1.5</v>
      </c>
      <c r="EM205" s="3">
        <v>1.1100000000000001</v>
      </c>
      <c r="EN205" s="3">
        <v>13.64</v>
      </c>
      <c r="EO205" s="3">
        <v>1.36</v>
      </c>
      <c r="EP205" s="3">
        <v>3.18</v>
      </c>
      <c r="EQ205" s="3">
        <v>-0.08</v>
      </c>
      <c r="ER205" s="3">
        <v>0.89</v>
      </c>
      <c r="ES205" s="3">
        <v>2.02</v>
      </c>
      <c r="ET205" s="3">
        <v>0.59</v>
      </c>
      <c r="EU205" s="3">
        <v>0.65</v>
      </c>
      <c r="EV205" s="3">
        <v>0.12</v>
      </c>
      <c r="EW205" s="3">
        <v>3.3</v>
      </c>
      <c r="EX205" s="3">
        <v>0.67</v>
      </c>
      <c r="EY205" s="3">
        <v>1.71</v>
      </c>
      <c r="EZ205" s="3">
        <v>-0.91</v>
      </c>
      <c r="FA205" s="3">
        <v>2.04</v>
      </c>
      <c r="FB205" s="3">
        <v>2.08</v>
      </c>
      <c r="FC205" s="3">
        <v>2.04</v>
      </c>
      <c r="FD205" s="3">
        <v>0.65</v>
      </c>
      <c r="FE205" s="3">
        <v>0.8</v>
      </c>
      <c r="FF205" s="3">
        <v>2.98</v>
      </c>
      <c r="FG205" s="3">
        <v>-0.56000000000000005</v>
      </c>
      <c r="FH205" s="3">
        <v>2.36</v>
      </c>
      <c r="FI205" s="3">
        <v>-6.99</v>
      </c>
      <c r="FJ205" s="3">
        <v>1.86</v>
      </c>
      <c r="FK205" s="3">
        <v>5.7</v>
      </c>
      <c r="FL205" s="3">
        <v>2.52</v>
      </c>
      <c r="FM205" s="3">
        <v>-1.06</v>
      </c>
      <c r="FN205" s="3">
        <v>0.31</v>
      </c>
      <c r="FO205" s="3">
        <v>1.41</v>
      </c>
      <c r="FP205" s="3">
        <v>0.04</v>
      </c>
      <c r="FQ205" s="3">
        <v>-0.16</v>
      </c>
      <c r="FR205" s="3">
        <v>0.55000000000000004</v>
      </c>
      <c r="FS205" s="3">
        <v>0.55000000000000004</v>
      </c>
      <c r="FT205" s="3">
        <v>0.68</v>
      </c>
      <c r="FU205" s="3">
        <v>0.18</v>
      </c>
      <c r="FV205" s="3">
        <v>1.89</v>
      </c>
      <c r="FW205" s="3">
        <v>1.1599999999999999</v>
      </c>
      <c r="FX205" s="3">
        <v>3.11</v>
      </c>
      <c r="FY205" s="3">
        <v>-7.0000000000000007E-2</v>
      </c>
      <c r="FZ205" s="3">
        <v>-0.25</v>
      </c>
      <c r="GA205" s="3">
        <v>0.48</v>
      </c>
      <c r="GB205" s="3">
        <v>-0.64</v>
      </c>
      <c r="GC205" s="3">
        <v>0.38</v>
      </c>
      <c r="GD205" s="3">
        <v>0.16</v>
      </c>
      <c r="GE205" s="3">
        <v>0.2</v>
      </c>
      <c r="GF205" s="3">
        <v>0.57999999999999996</v>
      </c>
      <c r="GG205" s="3">
        <v>-0.43</v>
      </c>
      <c r="GH205" s="3">
        <v>1.04</v>
      </c>
      <c r="GI205" s="3">
        <v>0.53</v>
      </c>
      <c r="GJ205" s="3">
        <v>0.31</v>
      </c>
      <c r="GK205" s="3">
        <v>1.26</v>
      </c>
      <c r="GL205" s="3">
        <v>1.32</v>
      </c>
      <c r="GM205" s="3">
        <v>-2.86</v>
      </c>
      <c r="GN205" s="3">
        <v>1.5</v>
      </c>
      <c r="GO205" s="3">
        <v>0.02</v>
      </c>
      <c r="GP205" s="3">
        <v>-0.23</v>
      </c>
      <c r="GQ205" s="3">
        <v>0.02</v>
      </c>
      <c r="GR205" s="3">
        <v>0.69</v>
      </c>
      <c r="GS205" s="3">
        <v>0.64</v>
      </c>
      <c r="GT205" s="3">
        <v>-0.72</v>
      </c>
      <c r="GU205" s="3">
        <v>0.55000000000000004</v>
      </c>
      <c r="GV205" s="3">
        <v>1.74</v>
      </c>
      <c r="GW205" s="3">
        <v>2.4500000000000002</v>
      </c>
      <c r="GX205" s="3">
        <v>3.46</v>
      </c>
      <c r="GY205" s="3">
        <v>0.76</v>
      </c>
      <c r="GZ205" s="3">
        <v>2.4</v>
      </c>
      <c r="HA205" s="3">
        <v>1.81</v>
      </c>
      <c r="HB205" s="3">
        <v>1.77</v>
      </c>
      <c r="HC205" s="3">
        <v>1.6</v>
      </c>
      <c r="HD205" s="3">
        <v>2.11</v>
      </c>
      <c r="HE205" s="3">
        <v>-2.67</v>
      </c>
      <c r="HF205" s="3">
        <v>-0.4</v>
      </c>
      <c r="HG205" s="3">
        <v>0.73</v>
      </c>
      <c r="HH205" s="3">
        <v>-0.42</v>
      </c>
      <c r="HI205" s="3">
        <v>-7.0000000000000007E-2</v>
      </c>
      <c r="HJ205" s="3">
        <v>-3.41</v>
      </c>
      <c r="HK205" s="3">
        <v>-3.41</v>
      </c>
      <c r="HL205" s="3">
        <v>0.7</v>
      </c>
      <c r="HM205" s="3">
        <v>0.28999999999999998</v>
      </c>
      <c r="HN205" s="3">
        <v>-0.16</v>
      </c>
      <c r="HO205" s="3">
        <v>0.36</v>
      </c>
      <c r="HP205" s="3">
        <v>-0.21</v>
      </c>
      <c r="HQ205" s="3">
        <v>-1.33</v>
      </c>
      <c r="HR205" s="3">
        <v>1.99</v>
      </c>
      <c r="HS205" s="3">
        <v>-0.79</v>
      </c>
      <c r="HT205" s="3">
        <v>0.85</v>
      </c>
      <c r="HU205" s="3">
        <v>1.45</v>
      </c>
      <c r="HV205" s="3">
        <v>-0.09</v>
      </c>
      <c r="HW205" s="3">
        <v>1.69</v>
      </c>
      <c r="HX205" s="3">
        <v>0.11</v>
      </c>
      <c r="HY205" s="3">
        <v>0.7</v>
      </c>
      <c r="HZ205" s="3">
        <v>-2.63</v>
      </c>
      <c r="IA205" s="3">
        <v>1.4</v>
      </c>
      <c r="IB205" s="3">
        <v>1.31</v>
      </c>
      <c r="IC205" s="3">
        <v>1.45</v>
      </c>
      <c r="ID205" s="3">
        <v>0.94</v>
      </c>
      <c r="IE205" s="3">
        <v>1.45</v>
      </c>
      <c r="IF205" s="3">
        <v>1.03</v>
      </c>
      <c r="IG205" s="3">
        <v>1.23</v>
      </c>
      <c r="IH205" s="3">
        <v>-2.66</v>
      </c>
      <c r="II205" s="3">
        <v>0.91</v>
      </c>
      <c r="IJ205" s="3">
        <v>2.7</v>
      </c>
      <c r="IK205" s="3">
        <v>-0.44</v>
      </c>
      <c r="IL205" s="3">
        <v>0.95</v>
      </c>
      <c r="IM205" s="3">
        <v>2.1</v>
      </c>
      <c r="IN205" s="3">
        <v>2.94</v>
      </c>
      <c r="IO205" s="3">
        <v>2.08</v>
      </c>
      <c r="IP205" s="3">
        <v>3.02</v>
      </c>
      <c r="IQ205" s="3">
        <v>1.1599999999999999</v>
      </c>
      <c r="IR205" s="3">
        <v>-0.68</v>
      </c>
      <c r="IS205" s="3">
        <v>-0.14000000000000001</v>
      </c>
      <c r="IT205" s="3">
        <v>2.34</v>
      </c>
      <c r="IU205" s="3">
        <v>-0.33</v>
      </c>
      <c r="IV205" s="3">
        <v>-0.33</v>
      </c>
      <c r="IW205" s="3">
        <v>0.21</v>
      </c>
      <c r="IX205" s="3">
        <v>-0.63</v>
      </c>
      <c r="IY205" s="3">
        <v>0.09</v>
      </c>
      <c r="IZ205" s="3">
        <v>-0.01</v>
      </c>
      <c r="JA205" s="3">
        <v>-0.63</v>
      </c>
      <c r="JB205" s="3">
        <v>0.88</v>
      </c>
      <c r="JC205" s="3">
        <v>0.69</v>
      </c>
      <c r="JD205" s="3">
        <v>0.65</v>
      </c>
      <c r="JE205" s="3">
        <v>0.13</v>
      </c>
      <c r="JF205" s="3">
        <v>0.61</v>
      </c>
      <c r="JG205" s="3">
        <v>0.85</v>
      </c>
      <c r="JH205" s="3">
        <v>0.06</v>
      </c>
      <c r="JI205" s="3">
        <v>-0.78</v>
      </c>
      <c r="JJ205" s="3">
        <v>0.64</v>
      </c>
      <c r="JK205" s="3">
        <v>0.03</v>
      </c>
      <c r="JL205" s="3">
        <v>1.19</v>
      </c>
      <c r="JM205" s="3">
        <v>1.79</v>
      </c>
      <c r="JN205" s="3">
        <v>1.47</v>
      </c>
      <c r="JO205" s="3">
        <v>1.84</v>
      </c>
      <c r="JP205" s="3">
        <v>1.78</v>
      </c>
      <c r="JQ205" s="3">
        <v>0.95</v>
      </c>
      <c r="JR205" s="3">
        <v>-0.12</v>
      </c>
      <c r="JS205" s="3">
        <v>-0.42</v>
      </c>
      <c r="JT205" s="3">
        <v>0.38</v>
      </c>
      <c r="JU205" s="3">
        <v>1.4</v>
      </c>
      <c r="JV205" s="3">
        <v>-0.26</v>
      </c>
      <c r="JW205" s="3">
        <v>0.5</v>
      </c>
      <c r="JX205" s="3">
        <v>-0.33</v>
      </c>
      <c r="JY205" s="3">
        <v>-0.7</v>
      </c>
      <c r="JZ205" s="3">
        <v>1.26</v>
      </c>
      <c r="KA205" s="3">
        <v>-0.03</v>
      </c>
      <c r="KB205" s="3">
        <v>0.72</v>
      </c>
      <c r="KC205" s="3">
        <v>0.72</v>
      </c>
      <c r="KD205" s="3">
        <v>-0.21</v>
      </c>
      <c r="KE205" s="3">
        <v>2.2799999999999998</v>
      </c>
      <c r="KF205" s="3">
        <v>-0.3</v>
      </c>
      <c r="KG205" s="3">
        <v>1.71</v>
      </c>
      <c r="KH205" s="3">
        <v>-1.0900000000000001</v>
      </c>
      <c r="KI205" s="3">
        <v>0.43</v>
      </c>
      <c r="KJ205" s="3">
        <v>0.66</v>
      </c>
      <c r="KK205" s="3">
        <v>1.35</v>
      </c>
      <c r="KL205" s="3">
        <v>0.79</v>
      </c>
      <c r="KM205" s="3">
        <v>0.79</v>
      </c>
      <c r="KN205" s="3">
        <v>0.32</v>
      </c>
      <c r="KO205" s="3">
        <v>1.1399999999999999</v>
      </c>
      <c r="KP205" s="3">
        <v>1.56</v>
      </c>
      <c r="KQ205" s="3">
        <v>1.67</v>
      </c>
      <c r="KR205" s="3">
        <v>1.67</v>
      </c>
      <c r="KS205" s="3">
        <v>1.43</v>
      </c>
      <c r="KT205" s="3">
        <v>0.27</v>
      </c>
      <c r="KU205" s="3">
        <v>4.4000000000000004</v>
      </c>
      <c r="KV205" s="3">
        <v>0.16</v>
      </c>
      <c r="KW205" s="3">
        <v>0.16</v>
      </c>
      <c r="KX205" s="3">
        <v>-0.72</v>
      </c>
      <c r="KY205" s="3">
        <v>0.19</v>
      </c>
      <c r="KZ205" s="3">
        <v>1.21</v>
      </c>
      <c r="LA205" s="3">
        <v>0.25</v>
      </c>
      <c r="LB205" s="3">
        <v>0.15</v>
      </c>
      <c r="LC205" s="3">
        <v>-0.56999999999999995</v>
      </c>
      <c r="LD205" s="3">
        <v>-10.85</v>
      </c>
      <c r="LE205" s="3">
        <v>0</v>
      </c>
      <c r="LF205" s="3">
        <v>0</v>
      </c>
      <c r="LG205" s="3">
        <v>0.7</v>
      </c>
      <c r="LH205" s="3">
        <v>0.2</v>
      </c>
      <c r="LI205" s="3">
        <v>-0.38</v>
      </c>
      <c r="LJ205" s="3">
        <v>0.76</v>
      </c>
      <c r="LK205" s="3">
        <v>1.86</v>
      </c>
      <c r="LL205" s="3">
        <v>0</v>
      </c>
      <c r="LM205" s="3">
        <v>0.56999999999999995</v>
      </c>
      <c r="LN205" s="3">
        <v>-0.59</v>
      </c>
      <c r="LO205" s="3">
        <v>0.5</v>
      </c>
      <c r="LP205" s="3">
        <v>0.51</v>
      </c>
      <c r="LQ205" s="3">
        <v>-1.01</v>
      </c>
      <c r="LR205" s="3">
        <v>0</v>
      </c>
      <c r="LS205" s="3">
        <v>1.71</v>
      </c>
      <c r="LT205" s="3">
        <v>-0.24</v>
      </c>
      <c r="LU205" s="3">
        <v>-1.04</v>
      </c>
      <c r="LV205" s="3">
        <v>-2.67</v>
      </c>
      <c r="LW205" s="3">
        <v>1.94</v>
      </c>
      <c r="LX205" s="3">
        <v>0.85</v>
      </c>
      <c r="LY205" s="3">
        <v>0.59</v>
      </c>
      <c r="LZ205" s="3">
        <v>2.0699999999999998</v>
      </c>
      <c r="MA205" s="3">
        <v>-0.18</v>
      </c>
      <c r="MB205" s="3">
        <v>0.3</v>
      </c>
      <c r="MC205" s="3">
        <v>0.78</v>
      </c>
      <c r="MD205" s="3">
        <v>0.4</v>
      </c>
      <c r="ME205" s="3">
        <v>0.31</v>
      </c>
      <c r="MF205" s="3">
        <v>0.51</v>
      </c>
      <c r="MG205" s="3">
        <v>0.12</v>
      </c>
      <c r="MH205" s="3">
        <v>0.2</v>
      </c>
      <c r="MI205" s="3">
        <v>0.63</v>
      </c>
      <c r="MJ205" s="3">
        <v>-0.1</v>
      </c>
      <c r="MK205" s="3">
        <v>0.17</v>
      </c>
      <c r="ML205" s="3">
        <v>-0.28999999999999998</v>
      </c>
      <c r="MM205" s="3">
        <v>0.43</v>
      </c>
      <c r="MN205" s="3">
        <v>0.17</v>
      </c>
      <c r="MO205" s="3">
        <v>0.66</v>
      </c>
      <c r="MP205" s="3">
        <v>0.43</v>
      </c>
      <c r="MQ205" s="3">
        <v>0.48</v>
      </c>
      <c r="MR205" s="3">
        <v>1.4</v>
      </c>
      <c r="MS205" s="3">
        <v>0.02</v>
      </c>
      <c r="MT205" s="3">
        <v>2.38</v>
      </c>
      <c r="MU205" s="3">
        <v>1.19</v>
      </c>
      <c r="MV205" s="3">
        <v>0.8</v>
      </c>
      <c r="MW205" s="3">
        <v>0.12</v>
      </c>
      <c r="MX205" s="3">
        <v>0.16</v>
      </c>
      <c r="MY205" s="3">
        <v>0.09</v>
      </c>
      <c r="MZ205" s="3">
        <v>0.12</v>
      </c>
      <c r="NA205" s="3">
        <v>0.41</v>
      </c>
      <c r="NB205" s="3">
        <v>-0.05</v>
      </c>
      <c r="NC205" s="3">
        <v>0.18</v>
      </c>
      <c r="ND205" s="3">
        <v>0.59</v>
      </c>
      <c r="NE205" s="3">
        <v>-0.4</v>
      </c>
      <c r="NF205" s="3">
        <v>0.88</v>
      </c>
      <c r="NG205" s="3">
        <v>0.49</v>
      </c>
      <c r="NH205" s="3">
        <v>1.06</v>
      </c>
      <c r="NI205" s="3">
        <v>1.06</v>
      </c>
      <c r="NJ205" s="3">
        <v>1.25</v>
      </c>
      <c r="NK205" s="3">
        <v>1.25</v>
      </c>
      <c r="NL205" s="3">
        <v>2.17</v>
      </c>
      <c r="NM205" s="3">
        <v>1.1100000000000001</v>
      </c>
      <c r="NN205" s="3">
        <v>0.22</v>
      </c>
      <c r="NO205" s="3">
        <v>2.04</v>
      </c>
      <c r="NP205" s="3">
        <v>1.62</v>
      </c>
      <c r="NQ205" s="3">
        <v>0.79</v>
      </c>
      <c r="NR205" s="3">
        <v>0.03</v>
      </c>
      <c r="NS205" s="3">
        <v>0.82</v>
      </c>
      <c r="NT205" s="3">
        <v>2.79</v>
      </c>
      <c r="NU205" s="3">
        <v>1.54</v>
      </c>
      <c r="NV205" s="3">
        <v>2.23</v>
      </c>
      <c r="NW205" s="3">
        <v>4.6500000000000004</v>
      </c>
      <c r="NX205" s="3">
        <v>0.6</v>
      </c>
      <c r="NY205" s="3">
        <v>0.8</v>
      </c>
      <c r="NZ205" s="3">
        <v>0.8</v>
      </c>
      <c r="OA205" s="3">
        <v>0.01</v>
      </c>
      <c r="OB205" s="3">
        <v>0.26</v>
      </c>
      <c r="OC205" s="3">
        <v>1.29</v>
      </c>
      <c r="OD205" s="3">
        <v>0.72</v>
      </c>
      <c r="OE205" s="3">
        <v>0.12</v>
      </c>
      <c r="OF205" s="3">
        <v>2.5299999999999998</v>
      </c>
      <c r="OG205" s="3">
        <v>0.56000000000000005</v>
      </c>
      <c r="OH205" s="3">
        <v>0.81</v>
      </c>
      <c r="OI205" s="3">
        <v>0.27</v>
      </c>
      <c r="OJ205" s="3">
        <v>-0.14000000000000001</v>
      </c>
      <c r="OK205" s="3">
        <v>0.46</v>
      </c>
      <c r="OL205" s="3">
        <v>-0.14000000000000001</v>
      </c>
      <c r="OM205" s="3">
        <v>0.9</v>
      </c>
      <c r="ON205" s="3">
        <v>1.4</v>
      </c>
      <c r="OO205" s="3">
        <v>0.71</v>
      </c>
      <c r="OP205" s="3">
        <v>0.98</v>
      </c>
      <c r="OQ205" s="3">
        <v>0.18</v>
      </c>
      <c r="OR205" s="3">
        <v>0.73</v>
      </c>
      <c r="OS205" s="3">
        <v>-0.6</v>
      </c>
      <c r="OT205" s="3">
        <v>-0.33</v>
      </c>
      <c r="OU205" s="3">
        <v>0.01</v>
      </c>
      <c r="OV205" s="3">
        <v>0</v>
      </c>
      <c r="OW205" s="3">
        <v>-0.28999999999999998</v>
      </c>
      <c r="OX205" s="3">
        <v>0.1</v>
      </c>
      <c r="OY205" s="3">
        <v>-2.4900000000000002</v>
      </c>
      <c r="OZ205" s="3">
        <v>1.48</v>
      </c>
      <c r="PA205" s="3">
        <v>1.48</v>
      </c>
      <c r="PB205" s="3">
        <v>0.99</v>
      </c>
      <c r="PC205" s="3">
        <v>-0.53</v>
      </c>
      <c r="PD205" s="3">
        <v>3.59</v>
      </c>
      <c r="PE205" s="3">
        <v>0.63</v>
      </c>
      <c r="PF205" s="3">
        <v>0.63</v>
      </c>
      <c r="PG205" s="3">
        <v>0.62</v>
      </c>
      <c r="PH205" s="3">
        <v>2.31</v>
      </c>
      <c r="PI205" s="3">
        <v>0.37</v>
      </c>
      <c r="PJ205" s="3">
        <v>0.77</v>
      </c>
      <c r="PK205" s="3">
        <v>0.55000000000000004</v>
      </c>
      <c r="PL205" s="3">
        <v>0.56000000000000005</v>
      </c>
      <c r="PM205" s="3">
        <v>0.72</v>
      </c>
      <c r="PN205" s="3">
        <v>0.54</v>
      </c>
      <c r="PO205" s="3">
        <v>0</v>
      </c>
      <c r="PP205" s="3">
        <v>0.91</v>
      </c>
      <c r="PQ205" s="3">
        <v>1.04</v>
      </c>
      <c r="PR205" s="3">
        <v>0.19</v>
      </c>
      <c r="PS205" s="3">
        <v>1.42</v>
      </c>
      <c r="PT205" s="3">
        <v>0.89</v>
      </c>
      <c r="PU205" s="3">
        <v>0.54</v>
      </c>
      <c r="PV205" s="3">
        <v>1.91</v>
      </c>
      <c r="PW205" s="3">
        <v>0.37</v>
      </c>
      <c r="PX205" s="3">
        <v>-7.0000000000000007E-2</v>
      </c>
      <c r="PY205" s="3">
        <v>0.59</v>
      </c>
      <c r="PZ205" s="3">
        <v>0.69</v>
      </c>
      <c r="QA205" s="3">
        <v>0.16</v>
      </c>
      <c r="QB205" s="3">
        <v>0.33</v>
      </c>
      <c r="QC205" s="3">
        <v>-1.65</v>
      </c>
      <c r="QD205" s="3">
        <v>-1.65</v>
      </c>
      <c r="QE205" s="3">
        <v>-1.65</v>
      </c>
      <c r="QF205" s="3">
        <v>0</v>
      </c>
      <c r="QG205" s="3">
        <v>-2.89</v>
      </c>
      <c r="QH205" s="3">
        <v>0.78</v>
      </c>
      <c r="QI205" s="3">
        <v>-2.71</v>
      </c>
      <c r="QJ205" s="3">
        <v>0</v>
      </c>
      <c r="QK205" s="3">
        <v>0.26</v>
      </c>
      <c r="QL205" s="3">
        <v>0</v>
      </c>
      <c r="QM205" s="3">
        <v>0</v>
      </c>
      <c r="QN205" s="3">
        <v>100</v>
      </c>
      <c r="QO205" s="3">
        <v>25.521000000000001</v>
      </c>
      <c r="QP205" s="3">
        <v>16.796800000000001</v>
      </c>
      <c r="QQ205" s="3">
        <v>0.96950000000000003</v>
      </c>
      <c r="QR205" s="3">
        <v>0.59230000000000005</v>
      </c>
      <c r="QS205" s="3">
        <v>2.63E-2</v>
      </c>
      <c r="QT205" s="3">
        <v>7.3400000000000007E-2</v>
      </c>
      <c r="QU205" s="3">
        <v>3.8300000000000001E-2</v>
      </c>
      <c r="QV205" s="3">
        <v>0.2392</v>
      </c>
      <c r="QW205" s="3">
        <v>0.67830000000000001</v>
      </c>
      <c r="QX205" s="3">
        <v>1.0800000000000001E-2</v>
      </c>
      <c r="QY205" s="3">
        <v>0.27610000000000001</v>
      </c>
      <c r="QZ205" s="3">
        <v>2.76E-2</v>
      </c>
      <c r="RA205" s="3">
        <v>4.8999999999999998E-3</v>
      </c>
      <c r="RB205" s="3">
        <v>5.1000000000000004E-3</v>
      </c>
      <c r="RC205" s="3">
        <v>8.4599999999999995E-2</v>
      </c>
      <c r="RD205" s="3">
        <v>8.0000000000000002E-3</v>
      </c>
      <c r="RE205" s="3">
        <v>0.1676</v>
      </c>
      <c r="RF205" s="3">
        <v>9.3600000000000003E-2</v>
      </c>
      <c r="RG205" s="3">
        <v>0.98140000000000005</v>
      </c>
      <c r="RH205" s="3">
        <v>0.29420000000000002</v>
      </c>
      <c r="RI205" s="3">
        <v>1.7899999999999999E-2</v>
      </c>
      <c r="RJ205" s="3">
        <v>1.4999999999999999E-2</v>
      </c>
      <c r="RK205" s="3">
        <v>1.3100000000000001E-2</v>
      </c>
      <c r="RL205" s="3">
        <v>8.2000000000000007E-3</v>
      </c>
      <c r="RM205" s="3">
        <v>3.2000000000000002E-3</v>
      </c>
      <c r="RN205" s="3">
        <v>0.317</v>
      </c>
      <c r="RO205" s="3">
        <v>0.21079999999999999</v>
      </c>
      <c r="RP205" s="3">
        <v>8.8599999999999998E-2</v>
      </c>
      <c r="RQ205" s="3">
        <v>1.34E-2</v>
      </c>
      <c r="RR205" s="3">
        <v>0.91959999999999997</v>
      </c>
      <c r="RS205" s="3">
        <v>0.13389999999999999</v>
      </c>
      <c r="RT205" s="3">
        <v>0.35699999999999998</v>
      </c>
      <c r="RU205" s="3">
        <v>1.5299999999999999E-2</v>
      </c>
      <c r="RV205" s="3">
        <v>0.13489999999999999</v>
      </c>
      <c r="RW205" s="3">
        <v>0.1273</v>
      </c>
      <c r="RX205" s="3">
        <v>0.14729999999999999</v>
      </c>
      <c r="RY205" s="3">
        <v>4.0000000000000001E-3</v>
      </c>
      <c r="RZ205" s="3">
        <v>0.26719999999999999</v>
      </c>
      <c r="SA205" s="3">
        <v>0.12540000000000001</v>
      </c>
      <c r="SB205" s="3">
        <v>1.34E-2</v>
      </c>
      <c r="SC205" s="3">
        <v>2.1399999999999999E-2</v>
      </c>
      <c r="SD205" s="3">
        <v>4.7999999999999996E-3</v>
      </c>
      <c r="SE205" s="3">
        <v>4.19E-2</v>
      </c>
      <c r="SF205" s="3">
        <v>4.1700000000000001E-2</v>
      </c>
      <c r="SG205" s="3">
        <v>2.0000000000000001E-4</v>
      </c>
      <c r="SH205" s="3">
        <v>1.84E-2</v>
      </c>
      <c r="SI205" s="3">
        <v>1.0677000000000001</v>
      </c>
      <c r="SJ205" s="3">
        <v>1.7100000000000001E-2</v>
      </c>
      <c r="SK205" s="3">
        <v>3.6900000000000002E-2</v>
      </c>
      <c r="SL205" s="3">
        <v>1.6000000000000001E-3</v>
      </c>
      <c r="SM205" s="3">
        <v>9.4399999999999998E-2</v>
      </c>
      <c r="SN205" s="3">
        <v>4.4000000000000003E-3</v>
      </c>
      <c r="SO205" s="3">
        <v>0.2084</v>
      </c>
      <c r="SP205" s="3">
        <v>1.37E-2</v>
      </c>
      <c r="SQ205" s="3">
        <v>2.0999999999999999E-3</v>
      </c>
      <c r="SR205" s="3">
        <v>0.17030000000000001</v>
      </c>
      <c r="SS205" s="3">
        <v>9.8500000000000004E-2</v>
      </c>
      <c r="ST205" s="3">
        <v>1.3100000000000001E-2</v>
      </c>
      <c r="SU205" s="3">
        <v>1.0500000000000001E-2</v>
      </c>
      <c r="SV205" s="3">
        <v>6.4199999999999993E-2</v>
      </c>
      <c r="SW205" s="3">
        <v>2.6100000000000002E-2</v>
      </c>
      <c r="SX205" s="3">
        <v>6.0999999999999999E-2</v>
      </c>
      <c r="SY205" s="3">
        <v>8.7300000000000003E-2</v>
      </c>
      <c r="SZ205" s="3">
        <v>0.14349999999999999</v>
      </c>
      <c r="TA205" s="3">
        <v>1.15E-2</v>
      </c>
      <c r="TB205" s="3">
        <v>3.2000000000000002E-3</v>
      </c>
      <c r="TC205" s="3">
        <v>2.8927</v>
      </c>
      <c r="TD205" s="3">
        <v>2.9700000000000001E-2</v>
      </c>
      <c r="TE205" s="3">
        <v>0.22239999999999999</v>
      </c>
      <c r="TF205" s="3">
        <v>1.11E-2</v>
      </c>
      <c r="TG205" s="3">
        <v>0.3921</v>
      </c>
      <c r="TH205" s="3">
        <v>6.1499999999999999E-2</v>
      </c>
      <c r="TI205" s="3">
        <v>0.30009999999999998</v>
      </c>
      <c r="TJ205" s="3">
        <v>0.46410000000000001</v>
      </c>
      <c r="TK205" s="3">
        <v>0.22120000000000001</v>
      </c>
      <c r="TL205" s="3">
        <v>1.8499999999999999E-2</v>
      </c>
      <c r="TM205" s="3">
        <v>6.6699999999999995E-2</v>
      </c>
      <c r="TN205" s="3">
        <v>0.1608</v>
      </c>
      <c r="TO205" s="3">
        <v>0.1399</v>
      </c>
      <c r="TP205" s="3">
        <v>0.31900000000000001</v>
      </c>
      <c r="TQ205" s="3">
        <v>3.7699999999999997E-2</v>
      </c>
      <c r="TR205" s="3">
        <v>4.5999999999999999E-3</v>
      </c>
      <c r="TS205" s="3">
        <v>0.44340000000000002</v>
      </c>
      <c r="TT205" s="3">
        <v>0.3266</v>
      </c>
      <c r="TU205" s="3">
        <v>4.5999999999999999E-3</v>
      </c>
      <c r="TV205" s="3">
        <v>1E-3</v>
      </c>
      <c r="TW205" s="3">
        <v>3.04E-2</v>
      </c>
      <c r="TX205" s="3">
        <v>3.2000000000000002E-3</v>
      </c>
      <c r="TY205" s="3">
        <v>4.6899999999999997E-2</v>
      </c>
      <c r="TZ205" s="3">
        <v>1.3100000000000001E-2</v>
      </c>
      <c r="UA205" s="3">
        <v>4.4400000000000002E-2</v>
      </c>
      <c r="UB205" s="3">
        <v>3.3E-3</v>
      </c>
      <c r="UC205" s="3">
        <v>7.0000000000000001E-3</v>
      </c>
      <c r="UD205" s="3">
        <v>5.0000000000000001E-4</v>
      </c>
      <c r="UE205" s="3">
        <v>6.9999999999999999E-4</v>
      </c>
      <c r="UF205" s="3">
        <v>9.1999999999999998E-3</v>
      </c>
      <c r="UG205" s="3">
        <v>2.4400000000000002E-2</v>
      </c>
      <c r="UH205" s="3">
        <v>6.8999999999999999E-3</v>
      </c>
      <c r="UI205" s="3">
        <v>6.9699999999999998E-2</v>
      </c>
      <c r="UJ205" s="3">
        <v>6.7000000000000002E-3</v>
      </c>
      <c r="UK205" s="3">
        <v>1.4E-3</v>
      </c>
      <c r="UL205" s="3">
        <v>6.7000000000000002E-3</v>
      </c>
      <c r="UM205" s="3">
        <v>1.8700000000000001E-2</v>
      </c>
      <c r="UN205" s="3">
        <v>5.3E-3</v>
      </c>
      <c r="UO205" s="3">
        <v>2.1399999999999999E-2</v>
      </c>
      <c r="UP205" s="3">
        <v>8.0000000000000004E-4</v>
      </c>
      <c r="UQ205" s="3">
        <v>2.9999999999999997E-4</v>
      </c>
      <c r="UR205" s="3">
        <v>0.81289999999999996</v>
      </c>
      <c r="US205" s="3">
        <v>0.12559999999999999</v>
      </c>
      <c r="UT205" s="3">
        <v>0.111</v>
      </c>
      <c r="UU205" s="3">
        <v>0.30130000000000001</v>
      </c>
      <c r="UV205" s="3">
        <v>9.5100000000000004E-2</v>
      </c>
      <c r="UW205" s="3">
        <v>7.9000000000000008E-3</v>
      </c>
      <c r="UX205" s="3">
        <v>0.1545</v>
      </c>
      <c r="UY205" s="3">
        <v>1.5699999999999999E-2</v>
      </c>
      <c r="UZ205" s="3">
        <v>1.8E-3</v>
      </c>
      <c r="VA205" s="3">
        <v>1.1039000000000001</v>
      </c>
      <c r="VB205" s="3">
        <v>0.49440000000000001</v>
      </c>
      <c r="VC205" s="3">
        <v>0.38109999999999999</v>
      </c>
      <c r="VD205" s="3">
        <v>0.22839999999999999</v>
      </c>
      <c r="VE205" s="3">
        <v>1.8926000000000001</v>
      </c>
      <c r="VF205" s="3">
        <v>0.90869999999999995</v>
      </c>
      <c r="VG205" s="3">
        <v>1.52E-2</v>
      </c>
      <c r="VH205" s="3">
        <v>0.22120000000000001</v>
      </c>
      <c r="VI205" s="3">
        <v>0.51149999999999995</v>
      </c>
      <c r="VJ205" s="3">
        <v>2.3999999999999998E-3</v>
      </c>
      <c r="VK205" s="3">
        <v>0.2117</v>
      </c>
      <c r="VL205" s="3">
        <v>2.18E-2</v>
      </c>
      <c r="VM205" s="3">
        <v>1.9589000000000001</v>
      </c>
      <c r="VN205" s="3">
        <v>0.4642</v>
      </c>
      <c r="VO205" s="3">
        <v>1.1366000000000001</v>
      </c>
      <c r="VP205" s="3">
        <v>0.10440000000000001</v>
      </c>
      <c r="VQ205" s="3">
        <v>0.12770000000000001</v>
      </c>
      <c r="VR205" s="3">
        <v>0.1061</v>
      </c>
      <c r="VS205" s="3">
        <v>1.9900000000000001E-2</v>
      </c>
      <c r="VT205" s="3">
        <v>0.46229999999999999</v>
      </c>
      <c r="VU205" s="3">
        <v>0.28289999999999998</v>
      </c>
      <c r="VV205" s="3">
        <v>2.8000000000000001E-2</v>
      </c>
      <c r="VW205" s="3">
        <v>0.15140000000000001</v>
      </c>
      <c r="VX205" s="3">
        <v>1.8456999999999999</v>
      </c>
      <c r="VY205" s="3">
        <v>0.15570000000000001</v>
      </c>
      <c r="VZ205" s="3">
        <v>4.2200000000000001E-2</v>
      </c>
      <c r="WA205" s="3">
        <v>0.35220000000000001</v>
      </c>
      <c r="WB205" s="3">
        <v>1.49E-2</v>
      </c>
      <c r="WC205" s="3">
        <v>4.7399999999999998E-2</v>
      </c>
      <c r="WD205" s="3">
        <v>0.7298</v>
      </c>
      <c r="WE205" s="3">
        <v>0.39090000000000003</v>
      </c>
      <c r="WF205" s="3">
        <v>0.11269999999999999</v>
      </c>
      <c r="WG205" s="3">
        <v>0.15720000000000001</v>
      </c>
      <c r="WH205" s="3">
        <v>7.1000000000000004E-3</v>
      </c>
      <c r="WI205" s="3">
        <v>5.4000000000000003E-3</v>
      </c>
      <c r="WJ205" s="3">
        <v>1.3899999999999999E-2</v>
      </c>
      <c r="WK205" s="3">
        <v>5.0000000000000001E-3</v>
      </c>
      <c r="WL205" s="3">
        <v>3.8600000000000002E-2</v>
      </c>
      <c r="WM205" s="3">
        <v>4.1000000000000003E-3</v>
      </c>
      <c r="WN205" s="3">
        <v>6.1000000000000004E-3</v>
      </c>
      <c r="WO205" s="3">
        <v>3.0000000000000001E-3</v>
      </c>
      <c r="WP205" s="3">
        <v>9.7999999999999997E-3</v>
      </c>
      <c r="WQ205" s="3">
        <v>2.8899999999999999E-2</v>
      </c>
      <c r="WR205" s="3">
        <v>1.83E-2</v>
      </c>
      <c r="WS205" s="3">
        <v>1.7000000000000001E-2</v>
      </c>
      <c r="WT205" s="3">
        <v>0.46050000000000002</v>
      </c>
      <c r="WU205" s="3">
        <v>4.7999999999999996E-3</v>
      </c>
      <c r="WV205" s="3">
        <v>0.15709999999999999</v>
      </c>
      <c r="WW205" s="3">
        <v>0.14019999999999999</v>
      </c>
      <c r="WX205" s="3">
        <v>7.7000000000000002E-3</v>
      </c>
      <c r="WY205" s="3">
        <v>8.6999999999999994E-3</v>
      </c>
      <c r="WZ205" s="3">
        <v>5.4199999999999998E-2</v>
      </c>
      <c r="XA205" s="3">
        <v>5.4000000000000003E-3</v>
      </c>
      <c r="XB205" s="3">
        <v>2.5999999999999999E-2</v>
      </c>
      <c r="XC205" s="3">
        <v>5.62E-2</v>
      </c>
      <c r="XD205" s="3">
        <v>8.7241</v>
      </c>
      <c r="XE205" s="3">
        <v>8.7241</v>
      </c>
      <c r="XF205" s="3">
        <v>5.1440000000000001</v>
      </c>
      <c r="XG205" s="3">
        <v>1.9852000000000001</v>
      </c>
      <c r="XH205" s="3">
        <v>0.1046</v>
      </c>
      <c r="XI205" s="3">
        <v>0.375</v>
      </c>
      <c r="XJ205" s="3">
        <v>7.3999999999999996E-2</v>
      </c>
      <c r="XK205" s="3">
        <v>0.71030000000000004</v>
      </c>
      <c r="XL205" s="3">
        <v>6.7900000000000002E-2</v>
      </c>
      <c r="XM205" s="3">
        <v>0.26319999999999999</v>
      </c>
      <c r="XN205" s="3">
        <v>15.5082</v>
      </c>
      <c r="XO205" s="3">
        <v>10.3346</v>
      </c>
      <c r="XP205" s="3">
        <v>7.0586000000000002</v>
      </c>
      <c r="XQ205" s="3">
        <v>3.9704999999999999</v>
      </c>
      <c r="XR205" s="3">
        <v>1.6127</v>
      </c>
      <c r="XS205" s="3">
        <v>1.4581999999999999</v>
      </c>
      <c r="XT205" s="3">
        <v>1.72E-2</v>
      </c>
      <c r="XU205" s="3">
        <v>2.4081999999999999</v>
      </c>
      <c r="XV205" s="3">
        <v>4.6699999999999998E-2</v>
      </c>
      <c r="XW205" s="3">
        <v>2.2499999999999999E-2</v>
      </c>
      <c r="XX205" s="3">
        <v>2.9700000000000001E-2</v>
      </c>
      <c r="XY205" s="3">
        <v>2.18E-2</v>
      </c>
      <c r="XZ205" s="3">
        <v>0.22339999999999999</v>
      </c>
      <c r="YA205" s="3">
        <v>0.1691</v>
      </c>
      <c r="YB205" s="3">
        <v>0.16919999999999999</v>
      </c>
      <c r="YC205" s="3">
        <v>0.1222</v>
      </c>
      <c r="YD205" s="3">
        <v>5.8299999999999998E-2</v>
      </c>
      <c r="YE205" s="3">
        <v>1.4206000000000001</v>
      </c>
      <c r="YF205" s="3">
        <v>4.8899999999999999E-2</v>
      </c>
      <c r="YG205" s="3">
        <v>7.5800000000000006E-2</v>
      </c>
      <c r="YH205" s="3">
        <v>0.86780000000000002</v>
      </c>
      <c r="YI205" s="3">
        <v>5.74E-2</v>
      </c>
      <c r="YJ205" s="3">
        <v>0.12839999999999999</v>
      </c>
      <c r="YK205" s="3">
        <v>0.35049999999999998</v>
      </c>
      <c r="YL205" s="3">
        <v>4.9799999999999997E-2</v>
      </c>
      <c r="YM205" s="3">
        <v>5.3E-3</v>
      </c>
      <c r="YN205" s="3">
        <v>9.4600000000000004E-2</v>
      </c>
      <c r="YO205" s="3">
        <v>4.58E-2</v>
      </c>
      <c r="YP205" s="3">
        <v>0.13600000000000001</v>
      </c>
      <c r="YQ205" s="3">
        <v>5.1736000000000004</v>
      </c>
      <c r="YR205" s="3">
        <v>1.2672000000000001</v>
      </c>
      <c r="YS205" s="3">
        <v>8.5000000000000006E-3</v>
      </c>
      <c r="YT205" s="3">
        <v>1.1869000000000001</v>
      </c>
      <c r="YU205" s="3">
        <v>7.17E-2</v>
      </c>
      <c r="YV205" s="3">
        <v>3.9064000000000001</v>
      </c>
      <c r="YW205" s="3">
        <v>3.9064000000000001</v>
      </c>
      <c r="YX205" s="3">
        <v>4.2457000000000003</v>
      </c>
      <c r="YY205" s="3">
        <v>2.2006999999999999</v>
      </c>
      <c r="YZ205" s="3">
        <v>1.3588</v>
      </c>
      <c r="ZA205" s="3">
        <v>0.55789999999999995</v>
      </c>
      <c r="ZB205" s="3">
        <v>0.47739999999999999</v>
      </c>
      <c r="ZC205" s="3">
        <v>0.18720000000000001</v>
      </c>
      <c r="ZD205" s="3">
        <v>1.17E-2</v>
      </c>
      <c r="ZE205" s="3">
        <v>0.12470000000000001</v>
      </c>
      <c r="ZF205" s="3">
        <v>0.53059999999999996</v>
      </c>
      <c r="ZG205" s="3">
        <v>8.3199999999999996E-2</v>
      </c>
      <c r="ZH205" s="3">
        <v>8.4400000000000003E-2</v>
      </c>
      <c r="ZI205" s="3">
        <v>9.8100000000000007E-2</v>
      </c>
      <c r="ZJ205" s="3">
        <v>5.8299999999999998E-2</v>
      </c>
      <c r="ZK205" s="3">
        <v>4.3700000000000003E-2</v>
      </c>
      <c r="ZL205" s="3">
        <v>2.3E-2</v>
      </c>
      <c r="ZM205" s="3">
        <v>0.1399</v>
      </c>
      <c r="ZN205" s="3">
        <v>0.31130000000000002</v>
      </c>
      <c r="ZO205" s="3">
        <v>0.22969999999999999</v>
      </c>
      <c r="ZP205" s="3">
        <v>8.1600000000000006E-2</v>
      </c>
      <c r="ZQ205" s="3">
        <v>1.6819999999999999</v>
      </c>
      <c r="ZR205" s="3">
        <v>1.0177</v>
      </c>
      <c r="ZS205" s="3">
        <v>0.46510000000000001</v>
      </c>
      <c r="ZT205" s="3">
        <v>3.5999999999999997E-2</v>
      </c>
      <c r="ZU205" s="3">
        <v>0.20399999999999999</v>
      </c>
      <c r="ZV205" s="3">
        <v>3.0000000000000001E-3</v>
      </c>
      <c r="ZW205" s="3">
        <v>2.58E-2</v>
      </c>
      <c r="ZX205" s="3">
        <v>0.2127</v>
      </c>
      <c r="ZY205" s="3">
        <v>2.1000000000000001E-2</v>
      </c>
      <c r="ZZ205" s="3">
        <v>5.0200000000000002E-2</v>
      </c>
      <c r="AAA205" s="3">
        <v>0.66420000000000001</v>
      </c>
      <c r="AAB205" s="3">
        <v>0.18959999999999999</v>
      </c>
      <c r="AAC205" s="3">
        <v>7.4399999999999994E-2</v>
      </c>
      <c r="AAD205" s="3">
        <v>6.5199999999999994E-2</v>
      </c>
      <c r="AAE205" s="3">
        <v>6.8999999999999999E-3</v>
      </c>
      <c r="AAF205" s="3">
        <v>0.32819999999999999</v>
      </c>
      <c r="AAG205" s="3">
        <v>0.36299999999999999</v>
      </c>
      <c r="AAH205" s="3">
        <v>0.36299999999999999</v>
      </c>
      <c r="AAI205" s="3">
        <v>7.6300000000000007E-2</v>
      </c>
      <c r="AAJ205" s="3">
        <v>7.2400000000000006E-2</v>
      </c>
      <c r="AAK205" s="3">
        <v>4.7000000000000002E-3</v>
      </c>
      <c r="AAL205" s="3">
        <v>6.3200000000000006E-2</v>
      </c>
      <c r="AAM205" s="3">
        <v>0.1447</v>
      </c>
      <c r="AAN205" s="3">
        <v>1.8E-3</v>
      </c>
      <c r="AAO205" s="3">
        <v>5.9885999999999999</v>
      </c>
      <c r="AAP205" s="3">
        <v>3.8372000000000002</v>
      </c>
      <c r="AAQ205" s="3">
        <v>1.4171</v>
      </c>
      <c r="AAR205" s="3">
        <v>0.43380000000000002</v>
      </c>
      <c r="AAS205" s="3">
        <v>6.0699999999999997E-2</v>
      </c>
      <c r="AAT205" s="3">
        <v>7.2800000000000004E-2</v>
      </c>
      <c r="AAU205" s="3">
        <v>0.2162</v>
      </c>
      <c r="AAV205" s="3">
        <v>2.18E-2</v>
      </c>
      <c r="AAW205" s="3">
        <v>0.61180000000000001</v>
      </c>
      <c r="AAX205" s="3">
        <v>1.7408999999999999</v>
      </c>
      <c r="AAY205" s="3">
        <v>0.46329999999999999</v>
      </c>
      <c r="AAZ205" s="3">
        <v>6.4000000000000001E-2</v>
      </c>
      <c r="ABA205" s="3">
        <v>2.1700000000000001E-2</v>
      </c>
      <c r="ABB205" s="3">
        <v>0.308</v>
      </c>
      <c r="ABC205" s="3">
        <v>0.6401</v>
      </c>
      <c r="ABD205" s="3">
        <v>0.15529999999999999</v>
      </c>
      <c r="ABE205" s="3">
        <v>8.8499999999999995E-2</v>
      </c>
      <c r="ABF205" s="3">
        <v>0.67920000000000003</v>
      </c>
      <c r="ABG205" s="3">
        <v>2.3800000000000002E-2</v>
      </c>
      <c r="ABH205" s="3">
        <v>0.12479999999999999</v>
      </c>
      <c r="ABI205" s="3">
        <v>0.04</v>
      </c>
      <c r="ABJ205" s="3">
        <v>7.0900000000000005E-2</v>
      </c>
      <c r="ABK205" s="3">
        <v>0.1069</v>
      </c>
      <c r="ABL205" s="3">
        <v>0.26850000000000002</v>
      </c>
      <c r="ABM205" s="3">
        <v>4.4299999999999999E-2</v>
      </c>
      <c r="ABN205" s="3">
        <v>1.7153</v>
      </c>
      <c r="ABO205" s="3">
        <v>1.7153</v>
      </c>
      <c r="ABP205" s="3">
        <v>0.19719999999999999</v>
      </c>
      <c r="ABQ205" s="3">
        <v>0.2989</v>
      </c>
      <c r="ABR205" s="3">
        <v>1.2500000000000001E-2</v>
      </c>
      <c r="ABS205" s="3">
        <v>2.1100000000000001E-2</v>
      </c>
      <c r="ABT205" s="3">
        <v>0.35909999999999997</v>
      </c>
      <c r="ABU205" s="3">
        <v>3.1600000000000003E-2</v>
      </c>
      <c r="ABV205" s="3">
        <v>0.19409999999999999</v>
      </c>
      <c r="ABW205" s="3">
        <v>0.6008</v>
      </c>
      <c r="ABX205" s="3">
        <v>0.35399999999999998</v>
      </c>
      <c r="ABY205" s="3">
        <v>0.35399999999999998</v>
      </c>
      <c r="ABZ205" s="3">
        <v>0.16009999999999999</v>
      </c>
      <c r="ACA205" s="3">
        <v>0.17910000000000001</v>
      </c>
      <c r="ACB205" s="3">
        <v>1.49E-2</v>
      </c>
      <c r="ACC205" s="3">
        <v>8.2100000000000006E-2</v>
      </c>
      <c r="ACD205" s="3">
        <v>8.2100000000000006E-2</v>
      </c>
      <c r="ACE205" s="3">
        <v>5.0799999999999998E-2</v>
      </c>
      <c r="ACF205" s="3">
        <v>1.77E-2</v>
      </c>
      <c r="ACG205" s="3">
        <v>1.3599999999999999E-2</v>
      </c>
      <c r="ACH205" s="3">
        <v>18.4861</v>
      </c>
      <c r="ACI205" s="3">
        <v>18.4861</v>
      </c>
      <c r="ACJ205" s="3">
        <v>4.6908000000000003</v>
      </c>
      <c r="ACK205" s="3">
        <v>2.6920000000000002</v>
      </c>
      <c r="ACL205" s="3">
        <v>0.3674</v>
      </c>
      <c r="ACM205" s="3">
        <v>5.79E-2</v>
      </c>
      <c r="ACN205" s="3">
        <v>0.74890000000000001</v>
      </c>
      <c r="ACO205" s="3">
        <v>0.2505</v>
      </c>
      <c r="ACP205" s="3">
        <v>0.40229999999999999</v>
      </c>
      <c r="ACQ205" s="3">
        <v>6.7400000000000002E-2</v>
      </c>
      <c r="ACR205" s="3">
        <v>7.7000000000000002E-3</v>
      </c>
      <c r="ACS205" s="3">
        <v>9.6799999999999997E-2</v>
      </c>
      <c r="ACT205" s="3">
        <v>8.3987999999999996</v>
      </c>
      <c r="ACU205" s="3">
        <v>2.9184999999999999</v>
      </c>
      <c r="ACV205" s="3">
        <v>0.84689999999999999</v>
      </c>
      <c r="ACW205" s="3">
        <v>0.25690000000000002</v>
      </c>
      <c r="ACX205" s="3">
        <v>3.2899999999999999E-2</v>
      </c>
      <c r="ACY205" s="3">
        <v>0.1011</v>
      </c>
      <c r="ACZ205" s="3">
        <v>0.35149999999999998</v>
      </c>
      <c r="ADA205" s="3">
        <v>0.19939999999999999</v>
      </c>
      <c r="ADB205" s="3">
        <v>1.7531000000000001</v>
      </c>
      <c r="ADC205" s="3">
        <v>0.1032</v>
      </c>
      <c r="ADD205" s="3">
        <v>0.108</v>
      </c>
      <c r="ADE205" s="3">
        <v>4.19E-2</v>
      </c>
      <c r="ADF205" s="3">
        <v>1.0318000000000001</v>
      </c>
      <c r="ADG205" s="3">
        <v>4.8800000000000003E-2</v>
      </c>
      <c r="ADH205" s="3">
        <v>5.7999999999999996E-3</v>
      </c>
      <c r="ADI205" s="3">
        <v>0.59909999999999997</v>
      </c>
      <c r="ADJ205" s="3">
        <v>5.3963999999999999</v>
      </c>
      <c r="ADK205" s="3">
        <v>4.0991</v>
      </c>
      <c r="ADL205" s="3">
        <v>1.0369999999999999</v>
      </c>
      <c r="ADM205" s="3">
        <v>0.14910000000000001</v>
      </c>
      <c r="ADN205" s="3">
        <v>0.1113</v>
      </c>
      <c r="ADO205" s="3">
        <v>11.099500000000001</v>
      </c>
      <c r="ADP205" s="3">
        <v>3.4430999999999998</v>
      </c>
      <c r="ADQ205" s="3">
        <v>3.1739999999999999</v>
      </c>
      <c r="ADR205" s="3">
        <v>0.218</v>
      </c>
      <c r="ADS205" s="3">
        <v>0.39329999999999998</v>
      </c>
      <c r="ADT205" s="3">
        <v>0.30049999999999999</v>
      </c>
      <c r="ADU205" s="3">
        <v>0.1779</v>
      </c>
      <c r="ADV205" s="3">
        <v>0.1</v>
      </c>
      <c r="ADW205" s="3">
        <v>0.17180000000000001</v>
      </c>
      <c r="ADX205" s="3">
        <v>0.1908</v>
      </c>
      <c r="ADY205" s="3">
        <v>0.18609999999999999</v>
      </c>
      <c r="ADZ205" s="3">
        <v>0.34860000000000002</v>
      </c>
      <c r="AEA205" s="3">
        <v>0.3649</v>
      </c>
      <c r="AEB205" s="3">
        <v>0.65129999999999999</v>
      </c>
      <c r="AEC205" s="3">
        <v>7.0800000000000002E-2</v>
      </c>
      <c r="AED205" s="3">
        <v>0.26910000000000001</v>
      </c>
      <c r="AEE205" s="3">
        <v>4.2599999999999999E-2</v>
      </c>
      <c r="AEF205" s="3">
        <v>9.11E-2</v>
      </c>
      <c r="AEG205" s="3">
        <v>0.13539999999999999</v>
      </c>
      <c r="AEH205" s="3">
        <v>5.0232000000000001</v>
      </c>
      <c r="AEI205" s="3">
        <v>1.1372</v>
      </c>
      <c r="AEJ205" s="3">
        <v>0.46700000000000003</v>
      </c>
      <c r="AEK205" s="3">
        <v>0.46949999999999997</v>
      </c>
      <c r="AEL205" s="3">
        <v>5.9200000000000003E-2</v>
      </c>
      <c r="AEM205" s="3">
        <v>3.3E-3</v>
      </c>
      <c r="AEN205" s="3">
        <v>5.6500000000000002E-2</v>
      </c>
      <c r="AEO205" s="3">
        <v>8.1600000000000006E-2</v>
      </c>
      <c r="AEP205" s="3">
        <v>0.57150000000000001</v>
      </c>
      <c r="AEQ205" s="3">
        <v>0.10150000000000001</v>
      </c>
      <c r="AER205" s="3">
        <v>0.37209999999999999</v>
      </c>
      <c r="AES205" s="3">
        <v>9.7900000000000001E-2</v>
      </c>
      <c r="AET205" s="3">
        <v>3.3144999999999998</v>
      </c>
      <c r="AEU205" s="3">
        <v>3.3144999999999998</v>
      </c>
      <c r="AEV205" s="3">
        <v>2.6332</v>
      </c>
      <c r="AEW205" s="3">
        <v>2.6332</v>
      </c>
      <c r="AEX205" s="3">
        <v>0.29399999999999998</v>
      </c>
      <c r="AEY205" s="3">
        <v>5.6899999999999999E-2</v>
      </c>
      <c r="AEZ205" s="3">
        <v>1.4E-2</v>
      </c>
      <c r="AFA205" s="3">
        <v>0.33900000000000002</v>
      </c>
      <c r="AFB205" s="3">
        <v>0.19120000000000001</v>
      </c>
      <c r="AFC205" s="3">
        <v>9.2600000000000002E-2</v>
      </c>
      <c r="AFD205" s="3">
        <v>1.0132000000000001</v>
      </c>
      <c r="AFE205" s="3">
        <v>0.1109</v>
      </c>
      <c r="AFF205" s="3">
        <v>1.09E-2</v>
      </c>
      <c r="AFG205" s="3">
        <v>0.16259999999999999</v>
      </c>
      <c r="AFH205" s="3">
        <v>0.2132</v>
      </c>
      <c r="AFI205" s="3">
        <v>0.1346</v>
      </c>
      <c r="AFJ205" s="3">
        <v>10.617000000000001</v>
      </c>
      <c r="AFK205" s="3">
        <v>6.4615999999999998</v>
      </c>
      <c r="AFL205" s="3">
        <v>6.4615999999999998</v>
      </c>
      <c r="AFM205" s="3">
        <v>0.05</v>
      </c>
      <c r="AFN205" s="3">
        <v>0.43959999999999999</v>
      </c>
      <c r="AFO205" s="3">
        <v>1.2699</v>
      </c>
      <c r="AFP205" s="3">
        <v>3.9750000000000001</v>
      </c>
      <c r="AFQ205" s="3">
        <v>1.52E-2</v>
      </c>
      <c r="AFR205" s="3">
        <v>8.1900000000000001E-2</v>
      </c>
      <c r="AFS205" s="3">
        <v>0.61660000000000004</v>
      </c>
      <c r="AFT205" s="3">
        <v>1.34E-2</v>
      </c>
      <c r="AFU205" s="3">
        <v>4.1554000000000002</v>
      </c>
      <c r="AFV205" s="3">
        <v>3.0693000000000001</v>
      </c>
      <c r="AFW205" s="3">
        <v>0.18559999999999999</v>
      </c>
      <c r="AFX205" s="3">
        <v>4.8000000000000001E-2</v>
      </c>
      <c r="AFY205" s="3">
        <v>1.17E-2</v>
      </c>
      <c r="AFZ205" s="3">
        <v>0.16389999999999999</v>
      </c>
      <c r="AGA205" s="3">
        <v>4.4600000000000001E-2</v>
      </c>
      <c r="AGB205" s="3">
        <v>0.21959999999999999</v>
      </c>
      <c r="AGC205" s="3">
        <v>9.74E-2</v>
      </c>
      <c r="AGD205" s="3">
        <v>0.24210000000000001</v>
      </c>
      <c r="AGE205" s="3">
        <v>0.42880000000000001</v>
      </c>
      <c r="AGF205" s="3">
        <v>0.1172</v>
      </c>
      <c r="AGG205" s="3">
        <v>0.27100000000000002</v>
      </c>
      <c r="AGH205" s="3">
        <v>0.48780000000000001</v>
      </c>
      <c r="AGI205" s="3">
        <v>3.8E-3</v>
      </c>
      <c r="AGJ205" s="3">
        <v>0.36909999999999998</v>
      </c>
      <c r="AGK205" s="3">
        <v>0.37880000000000003</v>
      </c>
      <c r="AGL205" s="3">
        <v>1.0167999999999999</v>
      </c>
      <c r="AGM205" s="3">
        <v>1.0167999999999999</v>
      </c>
      <c r="AGN205" s="3">
        <v>6.9400000000000003E-2</v>
      </c>
      <c r="AGO205" s="3">
        <v>4.3700000000000003E-2</v>
      </c>
      <c r="AGP205" s="3">
        <v>2.5700000000000001E-2</v>
      </c>
      <c r="AGQ205" s="3">
        <v>4.7111000000000001</v>
      </c>
      <c r="AGR205" s="3">
        <v>4.7111000000000001</v>
      </c>
      <c r="AGS205" s="3">
        <v>3.0308999999999999</v>
      </c>
      <c r="AGT205" s="3">
        <v>1.7100000000000001E-2</v>
      </c>
      <c r="AGU205" s="3">
        <v>0.2044</v>
      </c>
      <c r="AGV205" s="3">
        <v>0.78069999999999995</v>
      </c>
      <c r="AGW205" s="3">
        <v>0.36559999999999998</v>
      </c>
      <c r="AGX205" s="3">
        <v>1.4429000000000001</v>
      </c>
      <c r="AGY205" s="3">
        <v>0.22009999999999999</v>
      </c>
      <c r="AGZ205" s="3">
        <v>0.52880000000000005</v>
      </c>
      <c r="AHA205" s="3">
        <v>0.13830000000000001</v>
      </c>
      <c r="AHB205" s="3">
        <v>3.9699999999999999E-2</v>
      </c>
      <c r="AHC205" s="3">
        <v>0.21299999999999999</v>
      </c>
      <c r="AHD205" s="3">
        <v>0.13780000000000001</v>
      </c>
      <c r="AHE205" s="3">
        <v>0.33939999999999998</v>
      </c>
      <c r="AHF205" s="3">
        <v>0.1295</v>
      </c>
      <c r="AHG205" s="3">
        <v>2.5000000000000001E-2</v>
      </c>
      <c r="AHH205" s="3">
        <v>0.18490000000000001</v>
      </c>
      <c r="AHI205" s="3">
        <v>0.81210000000000004</v>
      </c>
      <c r="AHJ205" s="3">
        <v>0.1711</v>
      </c>
      <c r="AHK205">
        <v>7.7600000000000002E-2</v>
      </c>
      <c r="AHL205">
        <v>0.2596</v>
      </c>
      <c r="AHM205">
        <v>9.7900000000000001E-2</v>
      </c>
      <c r="AHN205">
        <v>0.2059</v>
      </c>
      <c r="AHO205">
        <v>3.8228</v>
      </c>
      <c r="AHP205">
        <v>3.8228</v>
      </c>
      <c r="AHQ205">
        <v>3.8228</v>
      </c>
      <c r="AHR205">
        <v>1.14E-2</v>
      </c>
      <c r="AHS205">
        <v>1.0246</v>
      </c>
      <c r="AHT205">
        <v>9.9199999999999997E-2</v>
      </c>
      <c r="AHU205">
        <v>1.2859</v>
      </c>
      <c r="AHV205">
        <v>0.23880000000000001</v>
      </c>
      <c r="AHW205">
        <v>0.15740000000000001</v>
      </c>
      <c r="AHX205">
        <v>0.71440000000000003</v>
      </c>
      <c r="AHY205">
        <v>0.29120000000000001</v>
      </c>
      <c r="AIA205">
        <v>0</v>
      </c>
      <c r="AIB205">
        <v>0</v>
      </c>
      <c r="AIC205">
        <v>0</v>
      </c>
      <c r="AID205">
        <v>0</v>
      </c>
      <c r="AIE205">
        <v>0</v>
      </c>
      <c r="AIF205">
        <v>0</v>
      </c>
      <c r="AIG205">
        <v>0</v>
      </c>
      <c r="AIH205">
        <v>0</v>
      </c>
      <c r="AII205">
        <v>0</v>
      </c>
      <c r="AIJ205">
        <v>0</v>
      </c>
      <c r="AIK205">
        <v>0</v>
      </c>
      <c r="AIL205">
        <v>0</v>
      </c>
      <c r="AIM205">
        <v>0</v>
      </c>
      <c r="AIN205">
        <v>0</v>
      </c>
      <c r="AIO205">
        <v>0</v>
      </c>
      <c r="AIP205">
        <v>0</v>
      </c>
      <c r="AIQ205">
        <v>0</v>
      </c>
      <c r="AIR205">
        <v>0</v>
      </c>
      <c r="AIS205">
        <v>0</v>
      </c>
      <c r="AIT205">
        <v>0</v>
      </c>
      <c r="AIU205">
        <v>0</v>
      </c>
      <c r="AIV205">
        <v>0</v>
      </c>
      <c r="AIW205">
        <v>0</v>
      </c>
      <c r="AIX205">
        <v>0</v>
      </c>
      <c r="AIY205">
        <v>0</v>
      </c>
      <c r="AIZ205">
        <v>0</v>
      </c>
      <c r="AJA205">
        <v>0</v>
      </c>
      <c r="AJB205">
        <v>0</v>
      </c>
      <c r="AJC205">
        <v>0</v>
      </c>
      <c r="AJD205">
        <v>0</v>
      </c>
      <c r="AJE205">
        <v>0</v>
      </c>
      <c r="AJF205">
        <v>0</v>
      </c>
      <c r="AJG205">
        <v>0</v>
      </c>
      <c r="AJH205">
        <v>0</v>
      </c>
      <c r="AJI205">
        <v>0</v>
      </c>
      <c r="AJJ205">
        <v>0</v>
      </c>
      <c r="AJK205">
        <v>0</v>
      </c>
      <c r="AJL205">
        <v>0</v>
      </c>
      <c r="AJM205">
        <v>0</v>
      </c>
      <c r="AJN205">
        <v>0</v>
      </c>
      <c r="AJO205">
        <v>0</v>
      </c>
      <c r="AJP205">
        <v>0</v>
      </c>
      <c r="AJQ205">
        <v>0</v>
      </c>
      <c r="AJR205">
        <v>0</v>
      </c>
      <c r="AJS205">
        <v>0</v>
      </c>
      <c r="AJT205">
        <v>0</v>
      </c>
      <c r="AJU205">
        <v>0</v>
      </c>
      <c r="AJV205">
        <v>0</v>
      </c>
      <c r="AJW205">
        <v>0</v>
      </c>
      <c r="AJX205">
        <v>0</v>
      </c>
      <c r="AJY205">
        <v>0</v>
      </c>
      <c r="AJZ205">
        <v>0</v>
      </c>
      <c r="AKA205">
        <v>0</v>
      </c>
      <c r="AKB205">
        <v>0</v>
      </c>
      <c r="AKC205">
        <v>0</v>
      </c>
      <c r="AKD205">
        <v>0</v>
      </c>
      <c r="AKE205">
        <v>0</v>
      </c>
      <c r="AKF205">
        <v>0</v>
      </c>
      <c r="AKG205">
        <v>0</v>
      </c>
      <c r="AKH205">
        <v>0</v>
      </c>
      <c r="AKI205">
        <v>0</v>
      </c>
      <c r="AKJ205">
        <v>0</v>
      </c>
      <c r="AKK205">
        <v>0</v>
      </c>
      <c r="AKL205">
        <v>0</v>
      </c>
      <c r="AKM205">
        <v>0</v>
      </c>
      <c r="AKN205">
        <v>0</v>
      </c>
      <c r="AKO205">
        <v>0</v>
      </c>
      <c r="AKP205">
        <v>0</v>
      </c>
      <c r="AKQ205">
        <v>0</v>
      </c>
      <c r="AKR205">
        <v>0</v>
      </c>
      <c r="AKS205">
        <v>0</v>
      </c>
      <c r="AKT205">
        <v>0</v>
      </c>
      <c r="AKU205">
        <v>0</v>
      </c>
      <c r="AKV205">
        <v>0</v>
      </c>
      <c r="AKW205">
        <v>0</v>
      </c>
      <c r="AKX205">
        <v>0</v>
      </c>
      <c r="AKY205">
        <v>0</v>
      </c>
      <c r="AKZ205">
        <v>0</v>
      </c>
      <c r="ALA205">
        <v>0</v>
      </c>
      <c r="ALB205">
        <v>0</v>
      </c>
      <c r="ALC205">
        <v>0</v>
      </c>
      <c r="ALD205">
        <v>0</v>
      </c>
      <c r="ALE205">
        <v>0</v>
      </c>
      <c r="ALF205">
        <v>0</v>
      </c>
      <c r="ALG205">
        <v>0</v>
      </c>
      <c r="ALH205">
        <v>0</v>
      </c>
      <c r="ALI205">
        <v>0</v>
      </c>
      <c r="ALJ205">
        <v>0</v>
      </c>
      <c r="ALK205">
        <v>0</v>
      </c>
      <c r="ALL205">
        <v>0</v>
      </c>
      <c r="ALM205">
        <v>0</v>
      </c>
      <c r="ALN205">
        <v>0</v>
      </c>
      <c r="ALO205">
        <v>0</v>
      </c>
      <c r="ALP205">
        <v>0</v>
      </c>
      <c r="ALQ205">
        <v>0</v>
      </c>
      <c r="ALR205">
        <v>0</v>
      </c>
      <c r="ALS205">
        <v>0</v>
      </c>
      <c r="ALT205">
        <v>0</v>
      </c>
      <c r="ALU205">
        <v>0</v>
      </c>
      <c r="ALV205">
        <v>0</v>
      </c>
      <c r="ALW205">
        <v>0</v>
      </c>
      <c r="ALX205">
        <v>0</v>
      </c>
      <c r="ALY205">
        <v>0</v>
      </c>
      <c r="ALZ205">
        <v>0</v>
      </c>
      <c r="AMA205">
        <v>0</v>
      </c>
      <c r="AMB205">
        <v>0</v>
      </c>
      <c r="AMC205">
        <v>0</v>
      </c>
      <c r="AMD205">
        <v>0</v>
      </c>
      <c r="AME205">
        <v>0</v>
      </c>
      <c r="AMF205">
        <v>0</v>
      </c>
      <c r="AMG205">
        <v>0</v>
      </c>
      <c r="AMH205">
        <v>0</v>
      </c>
      <c r="AMI205">
        <v>0</v>
      </c>
      <c r="AMJ205">
        <v>0</v>
      </c>
      <c r="AMK205">
        <v>0</v>
      </c>
      <c r="AML205">
        <v>0</v>
      </c>
      <c r="AMM205">
        <v>0</v>
      </c>
      <c r="AMN205">
        <v>0</v>
      </c>
      <c r="AMO205">
        <v>0</v>
      </c>
      <c r="AMP205">
        <v>0</v>
      </c>
      <c r="AMQ205">
        <v>0</v>
      </c>
      <c r="AMR205">
        <v>0</v>
      </c>
      <c r="AMS205">
        <v>0</v>
      </c>
      <c r="AMT205">
        <v>0</v>
      </c>
      <c r="AMU205">
        <v>0</v>
      </c>
      <c r="AMV205">
        <v>0</v>
      </c>
      <c r="AMW205">
        <v>0</v>
      </c>
      <c r="AMX205">
        <v>0</v>
      </c>
      <c r="AMY205">
        <v>0</v>
      </c>
      <c r="AMZ205">
        <v>0</v>
      </c>
      <c r="ANA205">
        <v>0</v>
      </c>
      <c r="ANB205">
        <v>0</v>
      </c>
      <c r="ANC205">
        <v>0</v>
      </c>
      <c r="AND205">
        <v>0</v>
      </c>
      <c r="ANE205">
        <v>0</v>
      </c>
      <c r="ANF205">
        <v>0</v>
      </c>
      <c r="ANG205">
        <v>0</v>
      </c>
      <c r="ANH205">
        <v>0</v>
      </c>
      <c r="ANI205">
        <v>0</v>
      </c>
      <c r="ANJ205">
        <v>0</v>
      </c>
      <c r="ANK205">
        <v>0</v>
      </c>
      <c r="ANL205">
        <v>0</v>
      </c>
      <c r="ANM205">
        <v>0</v>
      </c>
      <c r="ANN205">
        <v>0</v>
      </c>
      <c r="ANO205">
        <v>0</v>
      </c>
      <c r="ANP205">
        <v>0</v>
      </c>
      <c r="ANQ205">
        <v>0</v>
      </c>
      <c r="ANR205">
        <v>0</v>
      </c>
      <c r="ANS205">
        <v>0</v>
      </c>
      <c r="ANT205">
        <v>0</v>
      </c>
      <c r="ANU205">
        <v>0</v>
      </c>
      <c r="ANV205">
        <v>0</v>
      </c>
      <c r="ANW205">
        <v>0</v>
      </c>
      <c r="ANX205">
        <v>0</v>
      </c>
      <c r="ANY205">
        <v>0</v>
      </c>
      <c r="ANZ205">
        <v>0</v>
      </c>
      <c r="AOA205">
        <v>0</v>
      </c>
      <c r="AOB205">
        <v>0</v>
      </c>
      <c r="AOC205">
        <v>0</v>
      </c>
      <c r="AOD205">
        <v>0</v>
      </c>
      <c r="AOE205">
        <v>0</v>
      </c>
      <c r="AOF205">
        <v>0</v>
      </c>
      <c r="AOG205">
        <v>0</v>
      </c>
      <c r="AOH205">
        <v>0</v>
      </c>
      <c r="AOI205">
        <v>0</v>
      </c>
      <c r="AOJ205">
        <v>0</v>
      </c>
      <c r="AOK205">
        <v>0</v>
      </c>
      <c r="AOL205">
        <v>0</v>
      </c>
      <c r="AOM205">
        <v>0</v>
      </c>
      <c r="AON205">
        <v>0</v>
      </c>
      <c r="AOO205">
        <v>0</v>
      </c>
      <c r="AOP205">
        <v>0</v>
      </c>
      <c r="AOQ205">
        <v>0</v>
      </c>
      <c r="AOR205">
        <v>0</v>
      </c>
      <c r="AOS205">
        <v>0</v>
      </c>
      <c r="AOT205">
        <v>0</v>
      </c>
      <c r="AOU205">
        <v>0</v>
      </c>
      <c r="AOV205">
        <v>0</v>
      </c>
      <c r="AOW205">
        <v>0</v>
      </c>
      <c r="AOX205">
        <v>0</v>
      </c>
      <c r="AOY205">
        <v>0</v>
      </c>
      <c r="AOZ205">
        <v>0</v>
      </c>
      <c r="APA205">
        <v>0</v>
      </c>
      <c r="APB205">
        <v>0</v>
      </c>
      <c r="APC205">
        <v>0</v>
      </c>
      <c r="APD205">
        <v>0</v>
      </c>
      <c r="APE205">
        <v>0</v>
      </c>
      <c r="APG205">
        <v>0</v>
      </c>
      <c r="APH205">
        <v>0</v>
      </c>
      <c r="API205">
        <v>0</v>
      </c>
      <c r="APJ205">
        <v>0</v>
      </c>
      <c r="APK205">
        <v>0</v>
      </c>
      <c r="APL205">
        <v>0</v>
      </c>
      <c r="APM205">
        <v>0</v>
      </c>
      <c r="APN205">
        <v>0</v>
      </c>
      <c r="APO205">
        <v>0</v>
      </c>
      <c r="APP205">
        <v>0</v>
      </c>
      <c r="APQ205">
        <v>0</v>
      </c>
      <c r="APR205">
        <v>0</v>
      </c>
      <c r="APS205">
        <v>0</v>
      </c>
      <c r="APT205">
        <v>0</v>
      </c>
      <c r="APU205">
        <v>0</v>
      </c>
      <c r="APV205">
        <v>0</v>
      </c>
      <c r="APW205">
        <v>0</v>
      </c>
      <c r="APX205">
        <v>0</v>
      </c>
      <c r="APY205">
        <v>0</v>
      </c>
      <c r="APZ205">
        <v>0</v>
      </c>
      <c r="AQA205">
        <v>0</v>
      </c>
      <c r="AQB205">
        <v>0</v>
      </c>
      <c r="AQC205">
        <v>0</v>
      </c>
      <c r="AQD205">
        <v>0</v>
      </c>
      <c r="AQE205">
        <v>0</v>
      </c>
      <c r="AQF205">
        <v>0</v>
      </c>
      <c r="AQG205">
        <v>0</v>
      </c>
      <c r="AQH205">
        <v>0</v>
      </c>
      <c r="AQI205">
        <v>0</v>
      </c>
      <c r="AQJ205">
        <v>0</v>
      </c>
      <c r="AQK205">
        <v>0</v>
      </c>
      <c r="AQL205">
        <v>0</v>
      </c>
      <c r="AQM205">
        <v>0</v>
      </c>
      <c r="AQN205">
        <v>0</v>
      </c>
      <c r="AQO205">
        <v>0</v>
      </c>
      <c r="AQP205">
        <v>0</v>
      </c>
      <c r="AQQ205">
        <v>0</v>
      </c>
      <c r="AQR205">
        <v>0</v>
      </c>
      <c r="AQS205">
        <v>0</v>
      </c>
      <c r="AQT205">
        <v>0</v>
      </c>
      <c r="AQU205">
        <v>0</v>
      </c>
      <c r="AQV205">
        <v>0</v>
      </c>
      <c r="AQW205">
        <v>0</v>
      </c>
      <c r="AQX205">
        <v>0</v>
      </c>
      <c r="AQY205">
        <v>0</v>
      </c>
      <c r="AQZ205">
        <v>0</v>
      </c>
      <c r="ARA205">
        <v>0</v>
      </c>
      <c r="ARB205">
        <v>0</v>
      </c>
      <c r="ARC205">
        <v>0</v>
      </c>
      <c r="ARD205">
        <v>0</v>
      </c>
      <c r="ARE205">
        <v>0</v>
      </c>
      <c r="ARF205">
        <v>0</v>
      </c>
      <c r="ARG205">
        <v>0</v>
      </c>
      <c r="ARH205">
        <v>0</v>
      </c>
      <c r="ARI205">
        <v>0</v>
      </c>
      <c r="ARJ205">
        <v>0</v>
      </c>
      <c r="ARK205">
        <v>0</v>
      </c>
      <c r="ARL205">
        <v>0</v>
      </c>
      <c r="ARM205">
        <v>0</v>
      </c>
      <c r="ARN205">
        <v>0</v>
      </c>
      <c r="ARO205">
        <v>0</v>
      </c>
      <c r="ARP205">
        <v>0</v>
      </c>
      <c r="ARQ205">
        <v>0</v>
      </c>
      <c r="ARR205">
        <v>0</v>
      </c>
      <c r="ARS205">
        <v>0</v>
      </c>
      <c r="ART205">
        <v>0</v>
      </c>
      <c r="ARU205">
        <v>0</v>
      </c>
      <c r="ARV205">
        <v>0</v>
      </c>
      <c r="ARW205">
        <v>0</v>
      </c>
      <c r="ARX205">
        <v>0</v>
      </c>
      <c r="ARY205">
        <v>0</v>
      </c>
      <c r="ARZ205">
        <v>0</v>
      </c>
      <c r="ASA205">
        <v>0</v>
      </c>
      <c r="ASB205">
        <v>0</v>
      </c>
      <c r="ASC205">
        <v>0</v>
      </c>
      <c r="ASD205">
        <v>0</v>
      </c>
      <c r="ASE205">
        <v>0</v>
      </c>
      <c r="ASF205">
        <v>0</v>
      </c>
      <c r="ASG205">
        <v>0</v>
      </c>
      <c r="ASH205">
        <v>0</v>
      </c>
      <c r="ASI205">
        <v>0</v>
      </c>
      <c r="ASJ205">
        <v>0</v>
      </c>
      <c r="ASK205">
        <v>0</v>
      </c>
      <c r="ASL205">
        <v>0</v>
      </c>
      <c r="ASM205">
        <v>0</v>
      </c>
      <c r="ASN205">
        <v>0</v>
      </c>
      <c r="ASO205">
        <v>0</v>
      </c>
      <c r="ASP205">
        <v>0</v>
      </c>
      <c r="ASQ205">
        <v>0</v>
      </c>
      <c r="ASR205">
        <v>0</v>
      </c>
      <c r="ASS205">
        <v>0</v>
      </c>
      <c r="AST205">
        <v>0</v>
      </c>
      <c r="ASU205">
        <v>0</v>
      </c>
      <c r="ASV205">
        <v>0</v>
      </c>
      <c r="ASW205">
        <v>0</v>
      </c>
      <c r="ASX205">
        <v>0</v>
      </c>
      <c r="ASY205">
        <v>0</v>
      </c>
      <c r="ASZ205">
        <v>0</v>
      </c>
      <c r="ATA205">
        <v>0</v>
      </c>
      <c r="ATB205">
        <v>0</v>
      </c>
      <c r="ATC205">
        <v>0</v>
      </c>
      <c r="ATD205">
        <v>0</v>
      </c>
      <c r="ATE205">
        <v>0</v>
      </c>
      <c r="ATF205">
        <v>0</v>
      </c>
      <c r="ATG205">
        <v>0</v>
      </c>
      <c r="ATH205">
        <v>0</v>
      </c>
      <c r="ATI205">
        <v>0</v>
      </c>
      <c r="ATJ205">
        <v>0</v>
      </c>
      <c r="ATK205">
        <v>0</v>
      </c>
      <c r="ATL205">
        <v>0</v>
      </c>
      <c r="ATM205">
        <v>0</v>
      </c>
      <c r="ATN205">
        <v>0</v>
      </c>
      <c r="ATO205">
        <v>0</v>
      </c>
      <c r="ATP205">
        <v>0</v>
      </c>
      <c r="ATQ205">
        <v>0</v>
      </c>
      <c r="ATR205">
        <v>0</v>
      </c>
      <c r="ATS205">
        <v>0</v>
      </c>
      <c r="ATT205">
        <v>0</v>
      </c>
      <c r="ATU205">
        <v>0</v>
      </c>
      <c r="ATV205">
        <v>0</v>
      </c>
      <c r="ATW205">
        <v>0</v>
      </c>
      <c r="ATX205">
        <v>0</v>
      </c>
      <c r="ATY205">
        <v>0</v>
      </c>
      <c r="ATZ205">
        <v>0</v>
      </c>
      <c r="AUA205">
        <v>0</v>
      </c>
      <c r="AUB205">
        <v>0</v>
      </c>
      <c r="AUC205">
        <v>0</v>
      </c>
      <c r="AUD205">
        <v>0</v>
      </c>
      <c r="AUE205">
        <v>0</v>
      </c>
      <c r="AUF205">
        <v>0</v>
      </c>
      <c r="AUG205">
        <v>0</v>
      </c>
      <c r="AUH205">
        <v>0</v>
      </c>
      <c r="AUI205">
        <v>0</v>
      </c>
      <c r="AUJ205">
        <v>0</v>
      </c>
      <c r="AUK205">
        <v>0</v>
      </c>
      <c r="AUL205">
        <v>0</v>
      </c>
      <c r="AUM205">
        <v>0</v>
      </c>
      <c r="AUN205">
        <v>0</v>
      </c>
      <c r="AUO205">
        <v>0</v>
      </c>
      <c r="AUP205">
        <v>0</v>
      </c>
      <c r="AUQ205">
        <v>0</v>
      </c>
      <c r="AUR205">
        <v>0</v>
      </c>
      <c r="AUS205">
        <v>0</v>
      </c>
      <c r="AUT205">
        <v>0</v>
      </c>
      <c r="AUU205">
        <v>0</v>
      </c>
      <c r="AUV205">
        <v>0</v>
      </c>
      <c r="AUW205">
        <v>0</v>
      </c>
      <c r="AUX205">
        <v>0</v>
      </c>
      <c r="AUY205">
        <v>0</v>
      </c>
      <c r="AUZ205">
        <v>0</v>
      </c>
      <c r="AVA205">
        <v>0</v>
      </c>
      <c r="AVB205">
        <v>0</v>
      </c>
      <c r="AVC205">
        <v>0</v>
      </c>
      <c r="AVD205">
        <v>0</v>
      </c>
      <c r="AVE205">
        <v>0</v>
      </c>
      <c r="AVF205">
        <v>0</v>
      </c>
      <c r="AVG205">
        <v>0</v>
      </c>
      <c r="AVH205">
        <v>0</v>
      </c>
      <c r="AVI205">
        <v>0</v>
      </c>
      <c r="AVJ205">
        <v>0</v>
      </c>
      <c r="AVK205">
        <v>0</v>
      </c>
      <c r="AVL205">
        <v>0</v>
      </c>
      <c r="AVM205">
        <v>0</v>
      </c>
      <c r="AVN205">
        <v>0</v>
      </c>
      <c r="AVO205">
        <v>0</v>
      </c>
      <c r="AVP205">
        <v>0</v>
      </c>
      <c r="AVQ205">
        <v>0</v>
      </c>
      <c r="AVR205">
        <v>0</v>
      </c>
      <c r="AVS205">
        <v>0</v>
      </c>
      <c r="AVT205">
        <v>0</v>
      </c>
      <c r="AVU205">
        <v>0</v>
      </c>
      <c r="AVV205">
        <v>0</v>
      </c>
      <c r="AVW205">
        <v>0</v>
      </c>
      <c r="AVX205">
        <v>0</v>
      </c>
      <c r="AVY205">
        <v>0</v>
      </c>
      <c r="AVZ205">
        <v>0</v>
      </c>
      <c r="AWA205">
        <v>0</v>
      </c>
      <c r="AWB205">
        <v>0</v>
      </c>
      <c r="AWC205">
        <v>0</v>
      </c>
      <c r="AWD205">
        <v>0</v>
      </c>
      <c r="AWE205">
        <v>0</v>
      </c>
      <c r="AWF205">
        <v>0</v>
      </c>
      <c r="AWG205">
        <v>0</v>
      </c>
      <c r="AWH205">
        <v>0</v>
      </c>
      <c r="AWI205">
        <v>0</v>
      </c>
      <c r="AWJ205">
        <v>0</v>
      </c>
      <c r="AWK205">
        <v>0</v>
      </c>
      <c r="AWM205">
        <v>0</v>
      </c>
      <c r="AWN205">
        <v>0</v>
      </c>
      <c r="AWO205">
        <v>0</v>
      </c>
      <c r="AWP205">
        <v>0</v>
      </c>
      <c r="AWQ205">
        <v>0</v>
      </c>
      <c r="AWR205">
        <v>0</v>
      </c>
      <c r="AWS205">
        <v>0</v>
      </c>
      <c r="AWT205">
        <v>0</v>
      </c>
      <c r="AWU205">
        <v>0</v>
      </c>
      <c r="AWV205">
        <v>0</v>
      </c>
      <c r="AWW205">
        <v>0</v>
      </c>
      <c r="AWX205">
        <v>0</v>
      </c>
      <c r="AWY205">
        <v>0</v>
      </c>
      <c r="AWZ205">
        <v>0</v>
      </c>
      <c r="AXA205">
        <v>0</v>
      </c>
      <c r="AXC205">
        <v>0</v>
      </c>
      <c r="AXD205">
        <v>0</v>
      </c>
      <c r="AXE205">
        <v>0</v>
      </c>
      <c r="AXF205">
        <v>0</v>
      </c>
      <c r="AXG205">
        <v>0</v>
      </c>
      <c r="AXH205">
        <v>0</v>
      </c>
      <c r="AXI205">
        <v>0</v>
      </c>
      <c r="AXJ205">
        <v>0</v>
      </c>
      <c r="AXK205">
        <v>0</v>
      </c>
      <c r="AXL205">
        <v>0</v>
      </c>
      <c r="AXM205">
        <v>0</v>
      </c>
      <c r="AXN205">
        <v>0</v>
      </c>
      <c r="AXO205">
        <v>0</v>
      </c>
      <c r="AXP205">
        <v>0</v>
      </c>
      <c r="AXQ205">
        <v>0</v>
      </c>
    </row>
    <row r="206" spans="1:1317" x14ac:dyDescent="0.25">
      <c r="A206" s="34">
        <v>42461</v>
      </c>
      <c r="B206" s="3">
        <v>0.61</v>
      </c>
      <c r="C206" s="3">
        <v>1.0900000000000001</v>
      </c>
      <c r="D206" s="3">
        <v>1.1399999999999999</v>
      </c>
      <c r="E206" s="3">
        <v>1.35</v>
      </c>
      <c r="F206" s="3">
        <v>0.34</v>
      </c>
      <c r="G206" s="3">
        <v>1.42</v>
      </c>
      <c r="H206" s="3">
        <v>1.2</v>
      </c>
      <c r="I206" s="3">
        <v>0.06</v>
      </c>
      <c r="J206" s="3">
        <v>4</v>
      </c>
      <c r="K206" s="3">
        <v>1.64</v>
      </c>
      <c r="L206" s="3">
        <v>-1.34</v>
      </c>
      <c r="M206" s="3">
        <v>0.46</v>
      </c>
      <c r="N206" s="3">
        <v>2.52</v>
      </c>
      <c r="O206" s="3">
        <v>0.6</v>
      </c>
      <c r="P206" s="3">
        <v>-7.0000000000000007E-2</v>
      </c>
      <c r="Q206" s="3">
        <v>0.76</v>
      </c>
      <c r="R206" s="3">
        <v>-0.27</v>
      </c>
      <c r="S206" s="3">
        <v>4.6500000000000004</v>
      </c>
      <c r="T206" s="3">
        <v>0.82</v>
      </c>
      <c r="U206" s="3">
        <v>-0.86</v>
      </c>
      <c r="V206" s="3">
        <v>13.13</v>
      </c>
      <c r="W206" s="3">
        <v>-6.4</v>
      </c>
      <c r="X206" s="3">
        <v>-2.72</v>
      </c>
      <c r="Y206" s="3">
        <v>11.31</v>
      </c>
      <c r="Z206" s="3">
        <v>23.48</v>
      </c>
      <c r="AA206" s="3">
        <v>5.67</v>
      </c>
      <c r="AB206" s="3">
        <v>-15.26</v>
      </c>
      <c r="AC206" s="3">
        <v>-2.36</v>
      </c>
      <c r="AD206" s="3">
        <v>-1.04</v>
      </c>
      <c r="AE206" s="3">
        <v>-4.9400000000000004</v>
      </c>
      <c r="AF206" s="3">
        <v>1.79</v>
      </c>
      <c r="AG206" s="3">
        <v>1.98</v>
      </c>
      <c r="AH206" s="3">
        <v>0.63</v>
      </c>
      <c r="AI206" s="3">
        <v>-0.27</v>
      </c>
      <c r="AJ206" s="3">
        <v>3.48</v>
      </c>
      <c r="AK206" s="3">
        <v>3.7</v>
      </c>
      <c r="AL206" s="3">
        <v>1.5</v>
      </c>
      <c r="AM206" s="3">
        <v>2.38</v>
      </c>
      <c r="AN206" s="3">
        <v>3.02</v>
      </c>
      <c r="AO206" s="3">
        <v>3.72</v>
      </c>
      <c r="AP206" s="3">
        <v>-2.2999999999999998</v>
      </c>
      <c r="AQ206" s="3">
        <v>-0.6</v>
      </c>
      <c r="AR206" s="3">
        <v>0.36</v>
      </c>
      <c r="AS206" s="3">
        <v>4.8</v>
      </c>
      <c r="AT206" s="3">
        <v>4.5</v>
      </c>
      <c r="AU206" s="3">
        <v>3.44</v>
      </c>
      <c r="AV206" s="3">
        <v>-0.21</v>
      </c>
      <c r="AW206" s="3">
        <v>4.13</v>
      </c>
      <c r="AX206" s="3">
        <v>1.97</v>
      </c>
      <c r="AY206" s="3">
        <v>-0.06</v>
      </c>
      <c r="AZ206" s="3">
        <v>-5.21</v>
      </c>
      <c r="BA206" s="3">
        <v>0.11</v>
      </c>
      <c r="BB206" s="3">
        <v>1.33</v>
      </c>
      <c r="BC206" s="3">
        <v>5.22</v>
      </c>
      <c r="BD206" s="3">
        <v>-9.24</v>
      </c>
      <c r="BE206" s="3">
        <v>10.57</v>
      </c>
      <c r="BF206" s="3">
        <v>2.1800000000000002</v>
      </c>
      <c r="BG206" s="3">
        <v>13.85</v>
      </c>
      <c r="BH206" s="3">
        <v>12.57</v>
      </c>
      <c r="BI206" s="3">
        <v>-14.13</v>
      </c>
      <c r="BJ206" s="3">
        <v>3.99</v>
      </c>
      <c r="BK206" s="3">
        <v>2.5499999999999998</v>
      </c>
      <c r="BL206" s="3">
        <v>2.09</v>
      </c>
      <c r="BM206" s="3">
        <v>5.35</v>
      </c>
      <c r="BN206" s="3">
        <v>1.61</v>
      </c>
      <c r="BO206" s="3">
        <v>6.39</v>
      </c>
      <c r="BP206" s="3">
        <v>-3.07</v>
      </c>
      <c r="BQ206" s="3">
        <v>-0.21</v>
      </c>
      <c r="BR206" s="3">
        <v>-0.3</v>
      </c>
      <c r="BS206" s="3">
        <v>0.12</v>
      </c>
      <c r="BT206" s="3">
        <v>-5.75</v>
      </c>
      <c r="BU206" s="3">
        <v>-1.76</v>
      </c>
      <c r="BV206" s="3">
        <v>-0.75</v>
      </c>
      <c r="BW206" s="3">
        <v>-0.22</v>
      </c>
      <c r="BX206" s="3">
        <v>-0.78</v>
      </c>
      <c r="BY206" s="3">
        <v>-0.01</v>
      </c>
      <c r="BZ206" s="3">
        <v>0.23</v>
      </c>
      <c r="CA206" s="3">
        <v>-0.82</v>
      </c>
      <c r="CB206" s="3">
        <v>0.47</v>
      </c>
      <c r="CC206" s="3">
        <v>1.2</v>
      </c>
      <c r="CD206" s="3">
        <v>0.79</v>
      </c>
      <c r="CE206" s="3">
        <v>3.36</v>
      </c>
      <c r="CF206" s="3">
        <v>-3.19</v>
      </c>
      <c r="CG206" s="3">
        <v>0.12</v>
      </c>
      <c r="CH206" s="3">
        <v>-0.7</v>
      </c>
      <c r="CI206" s="3">
        <v>1.1599999999999999</v>
      </c>
      <c r="CJ206" s="3">
        <v>-4.63</v>
      </c>
      <c r="CK206" s="3">
        <v>-1.83</v>
      </c>
      <c r="CL206" s="3">
        <v>-0.99</v>
      </c>
      <c r="CM206" s="3">
        <v>0.88</v>
      </c>
      <c r="CN206" s="3">
        <v>-5.4</v>
      </c>
      <c r="CO206" s="3">
        <v>-4.03</v>
      </c>
      <c r="CP206" s="3">
        <v>-4.92</v>
      </c>
      <c r="CQ206" s="3">
        <v>1.0900000000000001</v>
      </c>
      <c r="CR206" s="3">
        <v>0.1</v>
      </c>
      <c r="CS206" s="3">
        <v>-16.72</v>
      </c>
      <c r="CT206" s="3">
        <v>-3.11</v>
      </c>
      <c r="CU206" s="3">
        <v>1.37</v>
      </c>
      <c r="CV206" s="3">
        <v>1.72</v>
      </c>
      <c r="CW206" s="3">
        <v>-0.31</v>
      </c>
      <c r="CX206" s="3">
        <v>6.33</v>
      </c>
      <c r="CY206" s="3">
        <v>1.58</v>
      </c>
      <c r="CZ206" s="3">
        <v>4.2300000000000004</v>
      </c>
      <c r="DA206" s="3">
        <v>-1.47</v>
      </c>
      <c r="DB206" s="3">
        <v>-0.13</v>
      </c>
      <c r="DC206" s="3">
        <v>1.46</v>
      </c>
      <c r="DD206" s="3">
        <v>-6.92</v>
      </c>
      <c r="DE206" s="3">
        <v>-2.54</v>
      </c>
      <c r="DF206" s="3">
        <v>0.31</v>
      </c>
      <c r="DG206" s="3">
        <v>0.68</v>
      </c>
      <c r="DH206" s="3">
        <v>-0.39</v>
      </c>
      <c r="DI206" s="3">
        <v>-0.43</v>
      </c>
      <c r="DJ206" s="3">
        <v>2</v>
      </c>
      <c r="DK206" s="3">
        <v>0.84</v>
      </c>
      <c r="DL206" s="3">
        <v>1.19</v>
      </c>
      <c r="DM206" s="3">
        <v>-2.3199999999999998</v>
      </c>
      <c r="DN206" s="3">
        <v>-0.24</v>
      </c>
      <c r="DO206" s="3">
        <v>0.38</v>
      </c>
      <c r="DP206" s="3">
        <v>-0.56000000000000005</v>
      </c>
      <c r="DQ206" s="3">
        <v>1.39</v>
      </c>
      <c r="DR206" s="3">
        <v>0.75</v>
      </c>
      <c r="DS206" s="3">
        <v>2.77</v>
      </c>
      <c r="DT206" s="3">
        <v>4.09</v>
      </c>
      <c r="DU206" s="3">
        <v>3.45</v>
      </c>
      <c r="DV206" s="3">
        <v>0.57999999999999996</v>
      </c>
      <c r="DW206" s="3">
        <v>1.25</v>
      </c>
      <c r="DX206" s="3">
        <v>1.81</v>
      </c>
      <c r="DY206" s="3">
        <v>2.38</v>
      </c>
      <c r="DZ206" s="3">
        <v>6.42</v>
      </c>
      <c r="EA206" s="3">
        <v>0.7</v>
      </c>
      <c r="EB206" s="3">
        <v>0.77</v>
      </c>
      <c r="EC206" s="3">
        <v>0.76</v>
      </c>
      <c r="ED206" s="3">
        <v>1.17</v>
      </c>
      <c r="EE206" s="3">
        <v>0.62</v>
      </c>
      <c r="EF206" s="3">
        <v>-0.63</v>
      </c>
      <c r="EG206" s="3">
        <v>0.45</v>
      </c>
      <c r="EH206" s="3">
        <v>1.21</v>
      </c>
      <c r="EI206" s="3">
        <v>1.1100000000000001</v>
      </c>
      <c r="EJ206" s="3">
        <v>1.21</v>
      </c>
      <c r="EK206" s="3">
        <v>1.39</v>
      </c>
      <c r="EL206" s="3">
        <v>1.54</v>
      </c>
      <c r="EM206" s="3">
        <v>1.28</v>
      </c>
      <c r="EN206" s="3">
        <v>9.2200000000000006</v>
      </c>
      <c r="EO206" s="3">
        <v>1.49</v>
      </c>
      <c r="EP206" s="3">
        <v>4.76</v>
      </c>
      <c r="EQ206" s="3">
        <v>-0.73</v>
      </c>
      <c r="ER206" s="3">
        <v>1.1299999999999999</v>
      </c>
      <c r="ES206" s="3">
        <v>1.81</v>
      </c>
      <c r="ET206" s="3">
        <v>1.07</v>
      </c>
      <c r="EU206" s="3">
        <v>0.8</v>
      </c>
      <c r="EV206" s="3">
        <v>-2.0299999999999998</v>
      </c>
      <c r="EW206" s="3">
        <v>-0.19</v>
      </c>
      <c r="EX206" s="3">
        <v>1.77</v>
      </c>
      <c r="EY206" s="3">
        <v>-1.7</v>
      </c>
      <c r="EZ206" s="3">
        <v>2.38</v>
      </c>
      <c r="FA206" s="3">
        <v>1.41</v>
      </c>
      <c r="FB206" s="3">
        <v>0.68</v>
      </c>
      <c r="FC206" s="3">
        <v>1.47</v>
      </c>
      <c r="FD206" s="3">
        <v>0.57999999999999996</v>
      </c>
      <c r="FE206" s="3">
        <v>-1.1100000000000001</v>
      </c>
      <c r="FF206" s="3">
        <v>1.42</v>
      </c>
      <c r="FG206" s="3">
        <v>1.23</v>
      </c>
      <c r="FH206" s="3">
        <v>0.56000000000000005</v>
      </c>
      <c r="FI206" s="3">
        <v>2.81</v>
      </c>
      <c r="FJ206" s="3">
        <v>0.62</v>
      </c>
      <c r="FK206" s="3">
        <v>0.1</v>
      </c>
      <c r="FL206" s="3">
        <v>2.79</v>
      </c>
      <c r="FM206" s="3">
        <v>-0.44</v>
      </c>
      <c r="FN206" s="3">
        <v>0.48</v>
      </c>
      <c r="FO206" s="3">
        <v>-2.2400000000000002</v>
      </c>
      <c r="FP206" s="3">
        <v>2.14</v>
      </c>
      <c r="FQ206" s="3">
        <v>0.89</v>
      </c>
      <c r="FR206" s="3">
        <v>0.99</v>
      </c>
      <c r="FS206" s="3">
        <v>0.99</v>
      </c>
      <c r="FT206" s="3">
        <v>0.5</v>
      </c>
      <c r="FU206" s="3">
        <v>2.1</v>
      </c>
      <c r="FV206" s="3">
        <v>1.36</v>
      </c>
      <c r="FW206" s="3">
        <v>1.45</v>
      </c>
      <c r="FX206" s="3">
        <v>1.6</v>
      </c>
      <c r="FY206" s="3">
        <v>0.9</v>
      </c>
      <c r="FZ206" s="3">
        <v>1.81</v>
      </c>
      <c r="GA206" s="3">
        <v>1.1499999999999999</v>
      </c>
      <c r="GB206" s="3">
        <v>-0.38</v>
      </c>
      <c r="GC206" s="3">
        <v>0.57999999999999996</v>
      </c>
      <c r="GD206" s="3">
        <v>0.54</v>
      </c>
      <c r="GE206" s="3">
        <v>0.25</v>
      </c>
      <c r="GF206" s="3">
        <v>0.4</v>
      </c>
      <c r="GG206" s="3">
        <v>1.51</v>
      </c>
      <c r="GH206" s="3">
        <v>-1.64</v>
      </c>
      <c r="GI206" s="3">
        <v>0.38</v>
      </c>
      <c r="GJ206" s="3">
        <v>0.7</v>
      </c>
      <c r="GK206" s="3">
        <v>-1.1200000000000001</v>
      </c>
      <c r="GL206" s="3">
        <v>0.59</v>
      </c>
      <c r="GM206" s="3">
        <v>-1.8</v>
      </c>
      <c r="GN206" s="3">
        <v>0.86</v>
      </c>
      <c r="GO206" s="3">
        <v>0.45</v>
      </c>
      <c r="GP206" s="3">
        <v>0.89</v>
      </c>
      <c r="GQ206" s="3">
        <v>-0.22</v>
      </c>
      <c r="GR206" s="3">
        <v>-0.13</v>
      </c>
      <c r="GS206" s="3">
        <v>0.36</v>
      </c>
      <c r="GT206" s="3">
        <v>-0.3</v>
      </c>
      <c r="GU206" s="3">
        <v>0.42</v>
      </c>
      <c r="GV206" s="3">
        <v>1.46</v>
      </c>
      <c r="GW206" s="3">
        <v>1.33</v>
      </c>
      <c r="GX206" s="3">
        <v>2.23</v>
      </c>
      <c r="GY206" s="3">
        <v>1.36</v>
      </c>
      <c r="GZ206" s="3">
        <v>3.35</v>
      </c>
      <c r="HA206" s="3">
        <v>1.9</v>
      </c>
      <c r="HB206" s="3">
        <v>0.17</v>
      </c>
      <c r="HC206" s="3">
        <v>1.29</v>
      </c>
      <c r="HD206" s="3">
        <v>1.25</v>
      </c>
      <c r="HE206" s="3">
        <v>-2.35</v>
      </c>
      <c r="HF206" s="3">
        <v>-0.08</v>
      </c>
      <c r="HG206" s="3">
        <v>-2.36</v>
      </c>
      <c r="HH206" s="3">
        <v>-7.0000000000000007E-2</v>
      </c>
      <c r="HI206" s="3">
        <v>0</v>
      </c>
      <c r="HJ206" s="3">
        <v>-3.11</v>
      </c>
      <c r="HK206" s="3">
        <v>-3.11</v>
      </c>
      <c r="HL206" s="3">
        <v>0.26</v>
      </c>
      <c r="HM206" s="3">
        <v>0.03</v>
      </c>
      <c r="HN206" s="3">
        <v>-0.35</v>
      </c>
      <c r="HO206" s="3">
        <v>-0.25</v>
      </c>
      <c r="HP206" s="3">
        <v>-0.51</v>
      </c>
      <c r="HQ206" s="3">
        <v>0.5</v>
      </c>
      <c r="HR206" s="3">
        <v>1.02</v>
      </c>
      <c r="HS206" s="3">
        <v>-1.61</v>
      </c>
      <c r="HT206" s="3">
        <v>0.99</v>
      </c>
      <c r="HU206" s="3">
        <v>0.2</v>
      </c>
      <c r="HV206" s="3">
        <v>-0.24</v>
      </c>
      <c r="HW206" s="3">
        <v>0.97</v>
      </c>
      <c r="HX206" s="3">
        <v>-0.4</v>
      </c>
      <c r="HY206" s="3">
        <v>0.82</v>
      </c>
      <c r="HZ206" s="3">
        <v>3.25</v>
      </c>
      <c r="IA206" s="3">
        <v>2.48</v>
      </c>
      <c r="IB206" s="3">
        <v>0.04</v>
      </c>
      <c r="IC206" s="3">
        <v>1.1000000000000001</v>
      </c>
      <c r="ID206" s="3">
        <v>-2.96</v>
      </c>
      <c r="IE206" s="3">
        <v>0.53</v>
      </c>
      <c r="IF206" s="3">
        <v>0.02</v>
      </c>
      <c r="IG206" s="3">
        <v>-0.62</v>
      </c>
      <c r="IH206" s="3">
        <v>1.47</v>
      </c>
      <c r="II206" s="3">
        <v>0.46</v>
      </c>
      <c r="IJ206" s="3">
        <v>2.19</v>
      </c>
      <c r="IK206" s="3">
        <v>2.0099999999999998</v>
      </c>
      <c r="IL206" s="3">
        <v>0.02</v>
      </c>
      <c r="IM206" s="3">
        <v>0.38</v>
      </c>
      <c r="IN206" s="3">
        <v>1.94</v>
      </c>
      <c r="IO206" s="3">
        <v>1.3</v>
      </c>
      <c r="IP206" s="3">
        <v>0.62</v>
      </c>
      <c r="IQ206" s="3">
        <v>-0.14000000000000001</v>
      </c>
      <c r="IR206" s="3">
        <v>-0.85</v>
      </c>
      <c r="IS206" s="3">
        <v>0.57999999999999996</v>
      </c>
      <c r="IT206" s="3">
        <v>2.44</v>
      </c>
      <c r="IU206" s="3">
        <v>0.38</v>
      </c>
      <c r="IV206" s="3">
        <v>0.38</v>
      </c>
      <c r="IW206" s="3">
        <v>-0.16</v>
      </c>
      <c r="IX206" s="3">
        <v>1.65</v>
      </c>
      <c r="IY206" s="3">
        <v>2.1800000000000002</v>
      </c>
      <c r="IZ206" s="3">
        <v>1.07</v>
      </c>
      <c r="JA206" s="3">
        <v>-0.26</v>
      </c>
      <c r="JB206" s="3">
        <v>-4.28</v>
      </c>
      <c r="JC206" s="3">
        <v>0.4</v>
      </c>
      <c r="JD206" s="3">
        <v>0.26</v>
      </c>
      <c r="JE206" s="3">
        <v>-0.34</v>
      </c>
      <c r="JF206" s="3">
        <v>-0.47</v>
      </c>
      <c r="JG206" s="3">
        <v>1.03</v>
      </c>
      <c r="JH206" s="3">
        <v>0.98</v>
      </c>
      <c r="JI206" s="3">
        <v>-0.08</v>
      </c>
      <c r="JJ206" s="3">
        <v>1.9</v>
      </c>
      <c r="JK206" s="3">
        <v>-0.71</v>
      </c>
      <c r="JL206" s="3">
        <v>0.95</v>
      </c>
      <c r="JM206" s="3">
        <v>1.67</v>
      </c>
      <c r="JN206" s="3">
        <v>2.73</v>
      </c>
      <c r="JO206" s="3">
        <v>0.03</v>
      </c>
      <c r="JP206" s="3">
        <v>1.47</v>
      </c>
      <c r="JQ206" s="3">
        <v>0.02</v>
      </c>
      <c r="JR206" s="3">
        <v>1.57</v>
      </c>
      <c r="JS206" s="3">
        <v>-0.13</v>
      </c>
      <c r="JT206" s="3">
        <v>-0.25</v>
      </c>
      <c r="JU206" s="3">
        <v>-1.68</v>
      </c>
      <c r="JV206" s="3">
        <v>1.59</v>
      </c>
      <c r="JW206" s="3">
        <v>2.89</v>
      </c>
      <c r="JX206" s="3">
        <v>0.87</v>
      </c>
      <c r="JY206" s="3">
        <v>-1.36</v>
      </c>
      <c r="JZ206" s="3">
        <v>-1.51</v>
      </c>
      <c r="KA206" s="3">
        <v>1.0900000000000001</v>
      </c>
      <c r="KB206" s="3">
        <v>0.6</v>
      </c>
      <c r="KC206" s="3">
        <v>0.6</v>
      </c>
      <c r="KD206" s="3">
        <v>0.6</v>
      </c>
      <c r="KE206" s="3">
        <v>-0.25</v>
      </c>
      <c r="KF206" s="3">
        <v>0.97</v>
      </c>
      <c r="KG206" s="3">
        <v>1.6</v>
      </c>
      <c r="KH206" s="3">
        <v>0.59</v>
      </c>
      <c r="KI206" s="3">
        <v>-0.63</v>
      </c>
      <c r="KJ206" s="3">
        <v>1.71</v>
      </c>
      <c r="KK206" s="3">
        <v>0.68</v>
      </c>
      <c r="KL206" s="3">
        <v>0.83</v>
      </c>
      <c r="KM206" s="3">
        <v>0.83</v>
      </c>
      <c r="KN206" s="3">
        <v>0.31</v>
      </c>
      <c r="KO206" s="3">
        <v>1.24</v>
      </c>
      <c r="KP206" s="3">
        <v>1.51</v>
      </c>
      <c r="KQ206" s="3">
        <v>0.88</v>
      </c>
      <c r="KR206" s="3">
        <v>0.88</v>
      </c>
      <c r="KS206" s="3">
        <v>0.2</v>
      </c>
      <c r="KT206" s="3">
        <v>1.47</v>
      </c>
      <c r="KU206" s="3">
        <v>2.61</v>
      </c>
      <c r="KV206" s="3">
        <v>0.03</v>
      </c>
      <c r="KW206" s="3">
        <v>0.03</v>
      </c>
      <c r="KX206" s="3">
        <v>0.59</v>
      </c>
      <c r="KY206" s="3">
        <v>0.69</v>
      </c>
      <c r="KZ206" s="3">
        <v>0.63</v>
      </c>
      <c r="LA206" s="3">
        <v>0</v>
      </c>
      <c r="LB206" s="3">
        <v>0.08</v>
      </c>
      <c r="LC206" s="3">
        <v>0.03</v>
      </c>
      <c r="LD206" s="3">
        <v>1.43</v>
      </c>
      <c r="LE206" s="3">
        <v>2.38</v>
      </c>
      <c r="LF206" s="3">
        <v>0</v>
      </c>
      <c r="LG206" s="3">
        <v>-1.1100000000000001</v>
      </c>
      <c r="LH206" s="3">
        <v>0.41</v>
      </c>
      <c r="LI206" s="3">
        <v>0.3</v>
      </c>
      <c r="LJ206" s="3">
        <v>0.77</v>
      </c>
      <c r="LK206" s="3">
        <v>0.83</v>
      </c>
      <c r="LL206" s="3">
        <v>0</v>
      </c>
      <c r="LM206" s="3">
        <v>7.0000000000000007E-2</v>
      </c>
      <c r="LN206" s="3">
        <v>1.55</v>
      </c>
      <c r="LO206" s="3">
        <v>0.98</v>
      </c>
      <c r="LP206" s="3">
        <v>0.33</v>
      </c>
      <c r="LQ206" s="3">
        <v>0.46</v>
      </c>
      <c r="LR206" s="3">
        <v>0</v>
      </c>
      <c r="LS206" s="3">
        <v>-1.0900000000000001</v>
      </c>
      <c r="LT206" s="3">
        <v>-0.35</v>
      </c>
      <c r="LU206" s="3">
        <v>1.65</v>
      </c>
      <c r="LV206" s="3">
        <v>-4.3099999999999996</v>
      </c>
      <c r="LW206" s="3">
        <v>1.18</v>
      </c>
      <c r="LX206" s="3">
        <v>-1.04</v>
      </c>
      <c r="LY206" s="3">
        <v>-0.14000000000000001</v>
      </c>
      <c r="LZ206" s="3">
        <v>-4.8899999999999997</v>
      </c>
      <c r="MA206" s="3">
        <v>0.11</v>
      </c>
      <c r="MB206" s="3">
        <v>0.66</v>
      </c>
      <c r="MC206" s="3">
        <v>2.33</v>
      </c>
      <c r="MD206" s="3">
        <v>5.82</v>
      </c>
      <c r="ME206" s="3">
        <v>6.26</v>
      </c>
      <c r="MF206" s="3">
        <v>6.11</v>
      </c>
      <c r="MG206" s="3">
        <v>5.42</v>
      </c>
      <c r="MH206" s="3">
        <v>6.78</v>
      </c>
      <c r="MI206" s="3">
        <v>4.7</v>
      </c>
      <c r="MJ206" s="3">
        <v>4.99</v>
      </c>
      <c r="MK206" s="3">
        <v>6.12</v>
      </c>
      <c r="ML206" s="3">
        <v>5.64</v>
      </c>
      <c r="MM206" s="3">
        <v>6.38</v>
      </c>
      <c r="MN206" s="3">
        <v>7.08</v>
      </c>
      <c r="MO206" s="3">
        <v>7.47</v>
      </c>
      <c r="MP206" s="3">
        <v>6.27</v>
      </c>
      <c r="MQ206" s="3">
        <v>6.47</v>
      </c>
      <c r="MR206" s="3">
        <v>0.6</v>
      </c>
      <c r="MS206" s="3">
        <v>1.7</v>
      </c>
      <c r="MT206" s="3">
        <v>0</v>
      </c>
      <c r="MU206" s="3">
        <v>0.68</v>
      </c>
      <c r="MV206" s="3">
        <v>0.86</v>
      </c>
      <c r="MW206" s="3">
        <v>0.46</v>
      </c>
      <c r="MX206" s="3">
        <v>0.39</v>
      </c>
      <c r="MY206" s="3">
        <v>0.6</v>
      </c>
      <c r="MZ206" s="3">
        <v>0.69</v>
      </c>
      <c r="NA206" s="3">
        <v>1.1299999999999999</v>
      </c>
      <c r="NB206" s="3">
        <v>0.3</v>
      </c>
      <c r="NC206" s="3">
        <v>0</v>
      </c>
      <c r="ND206" s="3">
        <v>0.52</v>
      </c>
      <c r="NE206" s="3">
        <v>0.16</v>
      </c>
      <c r="NF206" s="3">
        <v>0.67</v>
      </c>
      <c r="NG206" s="3">
        <v>0.31</v>
      </c>
      <c r="NH206" s="3">
        <v>1.06</v>
      </c>
      <c r="NI206" s="3">
        <v>1.06</v>
      </c>
      <c r="NJ206" s="3">
        <v>0.57999999999999996</v>
      </c>
      <c r="NK206" s="3">
        <v>0.57999999999999996</v>
      </c>
      <c r="NL206" s="3">
        <v>1.1100000000000001</v>
      </c>
      <c r="NM206" s="3">
        <v>0.96</v>
      </c>
      <c r="NN206" s="3">
        <v>1.85</v>
      </c>
      <c r="NO206" s="3">
        <v>0.63</v>
      </c>
      <c r="NP206" s="3">
        <v>1.32</v>
      </c>
      <c r="NQ206" s="3">
        <v>2.6</v>
      </c>
      <c r="NR206" s="3">
        <v>-0.42</v>
      </c>
      <c r="NS206" s="3">
        <v>1.17</v>
      </c>
      <c r="NT206" s="3">
        <v>1.66</v>
      </c>
      <c r="NU206" s="3">
        <v>1.32</v>
      </c>
      <c r="NV206" s="3">
        <v>2.09</v>
      </c>
      <c r="NW206" s="3">
        <v>0.23</v>
      </c>
      <c r="NX206" s="3">
        <v>0.23</v>
      </c>
      <c r="NY206" s="3">
        <v>0.49</v>
      </c>
      <c r="NZ206" s="3">
        <v>0.49</v>
      </c>
      <c r="OA206" s="3">
        <v>0.15</v>
      </c>
      <c r="OB206" s="3">
        <v>0.81</v>
      </c>
      <c r="OC206" s="3">
        <v>-0.44</v>
      </c>
      <c r="OD206" s="3">
        <v>0.7</v>
      </c>
      <c r="OE206" s="3">
        <v>1.43</v>
      </c>
      <c r="OF206" s="3">
        <v>-0.6</v>
      </c>
      <c r="OG206" s="3">
        <v>0.94</v>
      </c>
      <c r="OH206" s="3">
        <v>0.81</v>
      </c>
      <c r="OI206" s="3">
        <v>-0.18</v>
      </c>
      <c r="OJ206" s="3">
        <v>0.04</v>
      </c>
      <c r="OK206" s="3">
        <v>1.36</v>
      </c>
      <c r="OL206" s="3">
        <v>-0.33</v>
      </c>
      <c r="OM206" s="3">
        <v>0.67</v>
      </c>
      <c r="ON206" s="3">
        <v>0.44</v>
      </c>
      <c r="OO206" s="3">
        <v>1.53</v>
      </c>
      <c r="OP206" s="3">
        <v>0.73</v>
      </c>
      <c r="OQ206" s="3">
        <v>-0.06</v>
      </c>
      <c r="OR206" s="3">
        <v>0.73</v>
      </c>
      <c r="OS206" s="3">
        <v>1.57</v>
      </c>
      <c r="OT206" s="3">
        <v>-0.7</v>
      </c>
      <c r="OU206" s="3">
        <v>-0.74</v>
      </c>
      <c r="OV206" s="3">
        <v>0</v>
      </c>
      <c r="OW206" s="3">
        <v>-1.72</v>
      </c>
      <c r="OX206" s="3">
        <v>-0.43</v>
      </c>
      <c r="OY206" s="3">
        <v>-2.21</v>
      </c>
      <c r="OZ206" s="3">
        <v>-0.99</v>
      </c>
      <c r="PA206" s="3">
        <v>-0.99</v>
      </c>
      <c r="PB206" s="3">
        <v>2.08</v>
      </c>
      <c r="PC206" s="3">
        <v>2.33</v>
      </c>
      <c r="PD206" s="3">
        <v>1.67</v>
      </c>
      <c r="PE206" s="3">
        <v>0.2</v>
      </c>
      <c r="PF206" s="3">
        <v>0.2</v>
      </c>
      <c r="PG206" s="3">
        <v>0</v>
      </c>
      <c r="PH206" s="3">
        <v>0</v>
      </c>
      <c r="PI206" s="3">
        <v>0</v>
      </c>
      <c r="PJ206" s="3">
        <v>0</v>
      </c>
      <c r="PK206" s="3">
        <v>0</v>
      </c>
      <c r="PL206" s="3">
        <v>0</v>
      </c>
      <c r="PM206" s="3">
        <v>0</v>
      </c>
      <c r="PN206" s="3">
        <v>1.28</v>
      </c>
      <c r="PO206" s="3">
        <v>0</v>
      </c>
      <c r="PP206" s="3">
        <v>0.91</v>
      </c>
      <c r="PQ206" s="3">
        <v>2.1800000000000002</v>
      </c>
      <c r="PR206" s="3">
        <v>1.28</v>
      </c>
      <c r="PS206" s="3">
        <v>0.82</v>
      </c>
      <c r="PT206" s="3">
        <v>0.87</v>
      </c>
      <c r="PU206" s="3">
        <v>0.95</v>
      </c>
      <c r="PV206" s="3">
        <v>0.78</v>
      </c>
      <c r="PW206" s="3">
        <v>0</v>
      </c>
      <c r="PX206" s="3">
        <v>0</v>
      </c>
      <c r="PY206" s="3">
        <v>0</v>
      </c>
      <c r="PZ206" s="3">
        <v>0</v>
      </c>
      <c r="QA206" s="3">
        <v>0</v>
      </c>
      <c r="QB206" s="3">
        <v>0</v>
      </c>
      <c r="QC206" s="3">
        <v>1.47</v>
      </c>
      <c r="QD206" s="3">
        <v>1.47</v>
      </c>
      <c r="QE206" s="3">
        <v>1.47</v>
      </c>
      <c r="QF206" s="3">
        <v>0</v>
      </c>
      <c r="QG206" s="3">
        <v>0.19</v>
      </c>
      <c r="QH206" s="3">
        <v>0.67</v>
      </c>
      <c r="QI206" s="3">
        <v>4.01</v>
      </c>
      <c r="QJ206" s="3">
        <v>0</v>
      </c>
      <c r="QK206" s="3">
        <v>1.69</v>
      </c>
      <c r="QL206" s="3">
        <v>0</v>
      </c>
      <c r="QM206" s="3">
        <v>0</v>
      </c>
      <c r="QN206" s="3">
        <v>100</v>
      </c>
      <c r="QO206" s="3">
        <v>25.728100000000001</v>
      </c>
      <c r="QP206" s="3">
        <v>16.994199999999999</v>
      </c>
      <c r="QQ206" s="3">
        <v>0.98570000000000002</v>
      </c>
      <c r="QR206" s="3">
        <v>0.59519999999999995</v>
      </c>
      <c r="QS206" s="3">
        <v>2.69E-2</v>
      </c>
      <c r="QT206" s="3">
        <v>7.6999999999999999E-2</v>
      </c>
      <c r="QU206" s="3">
        <v>3.8600000000000002E-2</v>
      </c>
      <c r="QV206" s="3">
        <v>0.248</v>
      </c>
      <c r="QW206" s="3">
        <v>0.68720000000000003</v>
      </c>
      <c r="QX206" s="3">
        <v>1.0800000000000001E-2</v>
      </c>
      <c r="QY206" s="3">
        <v>0.27950000000000003</v>
      </c>
      <c r="QZ206" s="3">
        <v>2.7900000000000001E-2</v>
      </c>
      <c r="RA206" s="3">
        <v>4.8999999999999998E-3</v>
      </c>
      <c r="RB206" s="3">
        <v>5.1999999999999998E-3</v>
      </c>
      <c r="RC206" s="3">
        <v>8.5000000000000006E-2</v>
      </c>
      <c r="RD206" s="3">
        <v>8.0999999999999996E-3</v>
      </c>
      <c r="RE206" s="3">
        <v>0.17280000000000001</v>
      </c>
      <c r="RF206" s="3">
        <v>9.3100000000000002E-2</v>
      </c>
      <c r="RG206" s="3">
        <v>0.9728</v>
      </c>
      <c r="RH206" s="3">
        <v>0.30309999999999998</v>
      </c>
      <c r="RI206" s="3">
        <v>1.47E-2</v>
      </c>
      <c r="RJ206" s="3">
        <v>1.46E-2</v>
      </c>
      <c r="RK206" s="3">
        <v>1.47E-2</v>
      </c>
      <c r="RL206" s="3">
        <v>1.0699999999999999E-2</v>
      </c>
      <c r="RM206" s="3">
        <v>3.0000000000000001E-3</v>
      </c>
      <c r="RN206" s="3">
        <v>0.29220000000000002</v>
      </c>
      <c r="RO206" s="3">
        <v>0.20619999999999999</v>
      </c>
      <c r="RP206" s="3">
        <v>0.10100000000000001</v>
      </c>
      <c r="RQ206" s="3">
        <v>1.26E-2</v>
      </c>
      <c r="RR206" s="3">
        <v>0.93489999999999995</v>
      </c>
      <c r="RS206" s="3">
        <v>0.13700000000000001</v>
      </c>
      <c r="RT206" s="3">
        <v>0.36530000000000001</v>
      </c>
      <c r="RU206" s="3">
        <v>1.5800000000000002E-2</v>
      </c>
      <c r="RV206" s="3">
        <v>0.13389999999999999</v>
      </c>
      <c r="RW206" s="3">
        <v>0.12659999999999999</v>
      </c>
      <c r="RX206" s="3">
        <v>0.1517</v>
      </c>
      <c r="RY206" s="3">
        <v>4.4999999999999997E-3</v>
      </c>
      <c r="RZ206" s="3">
        <v>0.2722</v>
      </c>
      <c r="SA206" s="3">
        <v>0.1273</v>
      </c>
      <c r="SB206" s="3">
        <v>1.34E-2</v>
      </c>
      <c r="SC206" s="3">
        <v>2.2700000000000001E-2</v>
      </c>
      <c r="SD206" s="3">
        <v>4.8999999999999998E-3</v>
      </c>
      <c r="SE206" s="3">
        <v>4.2799999999999998E-2</v>
      </c>
      <c r="SF206" s="3">
        <v>4.1700000000000001E-2</v>
      </c>
      <c r="SG206" s="3">
        <v>2.0000000000000001E-4</v>
      </c>
      <c r="SH206" s="3">
        <v>1.9199999999999998E-2</v>
      </c>
      <c r="SI206" s="3">
        <v>1.1578999999999999</v>
      </c>
      <c r="SJ206" s="3">
        <v>1.6899999999999998E-2</v>
      </c>
      <c r="SK206" s="3">
        <v>3.7999999999999999E-2</v>
      </c>
      <c r="SL206" s="3">
        <v>1.4E-3</v>
      </c>
      <c r="SM206" s="3">
        <v>9.7000000000000003E-2</v>
      </c>
      <c r="SN206" s="3">
        <v>4.4000000000000003E-3</v>
      </c>
      <c r="SO206" s="3">
        <v>0.2208</v>
      </c>
      <c r="SP206" s="3">
        <v>1.38E-2</v>
      </c>
      <c r="SQ206" s="3">
        <v>2E-3</v>
      </c>
      <c r="SR206" s="3">
        <v>0.1736</v>
      </c>
      <c r="SS206" s="3">
        <v>0.13919999999999999</v>
      </c>
      <c r="ST206" s="3">
        <v>1.4E-2</v>
      </c>
      <c r="SU206" s="3">
        <v>8.8000000000000005E-3</v>
      </c>
      <c r="SV206" s="3">
        <v>6.6699999999999995E-2</v>
      </c>
      <c r="SW206" s="3">
        <v>2.6599999999999999E-2</v>
      </c>
      <c r="SX206" s="3">
        <v>6.7900000000000002E-2</v>
      </c>
      <c r="SY206" s="3">
        <v>0.1047</v>
      </c>
      <c r="SZ206" s="3">
        <v>0.14649999999999999</v>
      </c>
      <c r="TA206" s="3">
        <v>1.2500000000000001E-2</v>
      </c>
      <c r="TB206" s="3">
        <v>3.0999999999999999E-3</v>
      </c>
      <c r="TC206" s="3">
        <v>2.8618000000000001</v>
      </c>
      <c r="TD206" s="3">
        <v>2.8899999999999999E-2</v>
      </c>
      <c r="TE206" s="3">
        <v>0.21859999999999999</v>
      </c>
      <c r="TF206" s="3">
        <v>1.1599999999999999E-2</v>
      </c>
      <c r="TG206" s="3">
        <v>0.38650000000000001</v>
      </c>
      <c r="TH206" s="3">
        <v>6.0600000000000001E-2</v>
      </c>
      <c r="TI206" s="3">
        <v>0.29749999999999999</v>
      </c>
      <c r="TJ206" s="3">
        <v>0.45679999999999998</v>
      </c>
      <c r="TK206" s="3">
        <v>0.22140000000000001</v>
      </c>
      <c r="TL206" s="3">
        <v>1.83E-2</v>
      </c>
      <c r="TM206" s="3">
        <v>6.6199999999999995E-2</v>
      </c>
      <c r="TN206" s="3">
        <v>0.16070000000000001</v>
      </c>
      <c r="TO206" s="3">
        <v>0.13880000000000001</v>
      </c>
      <c r="TP206" s="3">
        <v>0.31580000000000003</v>
      </c>
      <c r="TQ206" s="3">
        <v>3.6900000000000002E-2</v>
      </c>
      <c r="TR206" s="3">
        <v>4.5999999999999999E-3</v>
      </c>
      <c r="TS206" s="3">
        <v>0.43869999999999998</v>
      </c>
      <c r="TT206" s="3">
        <v>0.32850000000000001</v>
      </c>
      <c r="TU206" s="3">
        <v>4.4000000000000003E-3</v>
      </c>
      <c r="TV206" s="3">
        <v>1E-3</v>
      </c>
      <c r="TW206" s="3">
        <v>3.0300000000000001E-2</v>
      </c>
      <c r="TX206" s="3">
        <v>3.0999999999999999E-3</v>
      </c>
      <c r="TY206" s="3">
        <v>4.7199999999999999E-2</v>
      </c>
      <c r="TZ206" s="3">
        <v>1.41E-2</v>
      </c>
      <c r="UA206" s="3">
        <v>4.5100000000000001E-2</v>
      </c>
      <c r="UB206" s="3">
        <v>3.5000000000000001E-3</v>
      </c>
      <c r="UC206" s="3">
        <v>7.1000000000000004E-3</v>
      </c>
      <c r="UD206" s="3">
        <v>4.0000000000000002E-4</v>
      </c>
      <c r="UE206" s="3">
        <v>6.9999999999999999E-4</v>
      </c>
      <c r="UF206" s="3">
        <v>9.1999999999999998E-3</v>
      </c>
      <c r="UG206" s="3">
        <v>2.4400000000000002E-2</v>
      </c>
      <c r="UH206" s="3">
        <v>6.7999999999999996E-3</v>
      </c>
      <c r="UI206" s="3">
        <v>7.0300000000000001E-2</v>
      </c>
      <c r="UJ206" s="3">
        <v>7.0000000000000001E-3</v>
      </c>
      <c r="UK206" s="3">
        <v>1.2999999999999999E-3</v>
      </c>
      <c r="UL206" s="3">
        <v>6.7999999999999996E-3</v>
      </c>
      <c r="UM206" s="3">
        <v>1.83E-2</v>
      </c>
      <c r="UN206" s="3">
        <v>5.1999999999999998E-3</v>
      </c>
      <c r="UO206" s="3">
        <v>2.1100000000000001E-2</v>
      </c>
      <c r="UP206" s="3">
        <v>8.0000000000000004E-4</v>
      </c>
      <c r="UQ206" s="3">
        <v>2.9999999999999997E-4</v>
      </c>
      <c r="UR206" s="3">
        <v>0.80769999999999997</v>
      </c>
      <c r="US206" s="3">
        <v>0.12479999999999999</v>
      </c>
      <c r="UT206" s="3">
        <v>0.1095</v>
      </c>
      <c r="UU206" s="3">
        <v>0.30120000000000002</v>
      </c>
      <c r="UV206" s="3">
        <v>9.4299999999999995E-2</v>
      </c>
      <c r="UW206" s="3">
        <v>7.9000000000000008E-3</v>
      </c>
      <c r="UX206" s="3">
        <v>0.1522</v>
      </c>
      <c r="UY206" s="3">
        <v>1.6E-2</v>
      </c>
      <c r="UZ206" s="3">
        <v>1.8E-3</v>
      </c>
      <c r="VA206" s="3">
        <v>1.1124000000000001</v>
      </c>
      <c r="VB206" s="3">
        <v>0.49719999999999998</v>
      </c>
      <c r="VC206" s="3">
        <v>0.379</v>
      </c>
      <c r="VD206" s="3">
        <v>0.2361</v>
      </c>
      <c r="VE206" s="3">
        <v>1.9380999999999999</v>
      </c>
      <c r="VF206" s="3">
        <v>0.94579999999999997</v>
      </c>
      <c r="VG206" s="3">
        <v>1.54E-2</v>
      </c>
      <c r="VH206" s="3">
        <v>0.22370000000000001</v>
      </c>
      <c r="VI206" s="3">
        <v>0.51070000000000004</v>
      </c>
      <c r="VJ206" s="3">
        <v>2.3999999999999998E-3</v>
      </c>
      <c r="VK206" s="3">
        <v>0.2152</v>
      </c>
      <c r="VL206" s="3">
        <v>2.4899999999999999E-2</v>
      </c>
      <c r="VM206" s="3">
        <v>1.9694</v>
      </c>
      <c r="VN206" s="3">
        <v>0.46800000000000003</v>
      </c>
      <c r="VO206" s="3">
        <v>1.1402000000000001</v>
      </c>
      <c r="VP206" s="3">
        <v>0.105</v>
      </c>
      <c r="VQ206" s="3">
        <v>0.1278</v>
      </c>
      <c r="VR206" s="3">
        <v>0.10780000000000001</v>
      </c>
      <c r="VS206" s="3">
        <v>2.07E-2</v>
      </c>
      <c r="VT206" s="3">
        <v>0.47370000000000001</v>
      </c>
      <c r="VU206" s="3">
        <v>0.29260000000000003</v>
      </c>
      <c r="VV206" s="3">
        <v>2.8799999999999999E-2</v>
      </c>
      <c r="VW206" s="3">
        <v>0.15229999999999999</v>
      </c>
      <c r="VX206" s="3">
        <v>1.865</v>
      </c>
      <c r="VY206" s="3">
        <v>0.15670000000000001</v>
      </c>
      <c r="VZ206" s="3">
        <v>4.7699999999999999E-2</v>
      </c>
      <c r="WA206" s="3">
        <v>0.35539999999999999</v>
      </c>
      <c r="WB206" s="3">
        <v>1.5299999999999999E-2</v>
      </c>
      <c r="WC206" s="3">
        <v>4.7E-2</v>
      </c>
      <c r="WD206" s="3">
        <v>0.73299999999999998</v>
      </c>
      <c r="WE206" s="3">
        <v>0.39700000000000002</v>
      </c>
      <c r="WF206" s="3">
        <v>0.1128</v>
      </c>
      <c r="WG206" s="3">
        <v>0.1575</v>
      </c>
      <c r="WH206" s="3">
        <v>7.0000000000000001E-3</v>
      </c>
      <c r="WI206" s="3">
        <v>5.4999999999999997E-3</v>
      </c>
      <c r="WJ206" s="3">
        <v>1.4E-2</v>
      </c>
      <c r="WK206" s="3">
        <v>5.1000000000000004E-3</v>
      </c>
      <c r="WL206" s="3">
        <v>3.8100000000000002E-2</v>
      </c>
      <c r="WM206" s="3">
        <v>4.1999999999999997E-3</v>
      </c>
      <c r="WN206" s="3">
        <v>6.1999999999999998E-3</v>
      </c>
      <c r="WO206" s="3">
        <v>3.0000000000000001E-3</v>
      </c>
      <c r="WP206" s="3">
        <v>9.7999999999999997E-3</v>
      </c>
      <c r="WQ206" s="3">
        <v>2.9000000000000001E-2</v>
      </c>
      <c r="WR206" s="3">
        <v>1.8700000000000001E-2</v>
      </c>
      <c r="WS206" s="3">
        <v>1.6799999999999999E-2</v>
      </c>
      <c r="WT206" s="3">
        <v>0.46929999999999999</v>
      </c>
      <c r="WU206" s="3">
        <v>4.4999999999999997E-3</v>
      </c>
      <c r="WV206" s="3">
        <v>0.15939999999999999</v>
      </c>
      <c r="WW206" s="3">
        <v>0.1477</v>
      </c>
      <c r="WX206" s="3">
        <v>7.9000000000000008E-3</v>
      </c>
      <c r="WY206" s="3">
        <v>8.6E-3</v>
      </c>
      <c r="WZ206" s="3">
        <v>5.4100000000000002E-2</v>
      </c>
      <c r="XA206" s="3">
        <v>5.4000000000000003E-3</v>
      </c>
      <c r="XB206" s="3">
        <v>2.5899999999999999E-2</v>
      </c>
      <c r="XC206" s="3">
        <v>5.5899999999999998E-2</v>
      </c>
      <c r="XD206" s="3">
        <v>8.7339000000000002</v>
      </c>
      <c r="XE206" s="3">
        <v>8.7339000000000002</v>
      </c>
      <c r="XF206" s="3">
        <v>5.1559999999999997</v>
      </c>
      <c r="XG206" s="3">
        <v>1.9802999999999999</v>
      </c>
      <c r="XH206" s="3">
        <v>0.1062</v>
      </c>
      <c r="XI206" s="3">
        <v>0.37769999999999998</v>
      </c>
      <c r="XJ206" s="3">
        <v>7.5899999999999995E-2</v>
      </c>
      <c r="XK206" s="3">
        <v>0.70699999999999996</v>
      </c>
      <c r="XL206" s="3">
        <v>6.7500000000000004E-2</v>
      </c>
      <c r="XM206" s="3">
        <v>0.26329999999999998</v>
      </c>
      <c r="XN206" s="3">
        <v>15.342499999999999</v>
      </c>
      <c r="XO206" s="3">
        <v>10.329499999999999</v>
      </c>
      <c r="XP206" s="3">
        <v>7.04</v>
      </c>
      <c r="XQ206" s="3">
        <v>3.9609999999999999</v>
      </c>
      <c r="XR206" s="3">
        <v>1.6157999999999999</v>
      </c>
      <c r="XS206" s="3">
        <v>1.4459</v>
      </c>
      <c r="XT206" s="3">
        <v>1.7299999999999999E-2</v>
      </c>
      <c r="XU206" s="3">
        <v>2.4104000000000001</v>
      </c>
      <c r="XV206" s="3">
        <v>4.6600000000000003E-2</v>
      </c>
      <c r="XW206" s="3">
        <v>2.2599999999999999E-2</v>
      </c>
      <c r="XX206" s="3">
        <v>0.03</v>
      </c>
      <c r="XY206" s="3">
        <v>2.1100000000000001E-2</v>
      </c>
      <c r="XZ206" s="3">
        <v>0.22570000000000001</v>
      </c>
      <c r="YA206" s="3">
        <v>0.16850000000000001</v>
      </c>
      <c r="YB206" s="3">
        <v>0.1681</v>
      </c>
      <c r="YC206" s="3">
        <v>0.1217</v>
      </c>
      <c r="YD206" s="3">
        <v>5.8400000000000001E-2</v>
      </c>
      <c r="YE206" s="3">
        <v>1.4234</v>
      </c>
      <c r="YF206" s="3">
        <v>4.8399999999999999E-2</v>
      </c>
      <c r="YG206" s="3">
        <v>7.5899999999999995E-2</v>
      </c>
      <c r="YH206" s="3">
        <v>0.879</v>
      </c>
      <c r="YI206" s="3">
        <v>5.8599999999999999E-2</v>
      </c>
      <c r="YJ206" s="3">
        <v>0.13220000000000001</v>
      </c>
      <c r="YK206" s="3">
        <v>0.35170000000000001</v>
      </c>
      <c r="YL206" s="3">
        <v>5.0799999999999998E-2</v>
      </c>
      <c r="YM206" s="3">
        <v>5.4000000000000003E-3</v>
      </c>
      <c r="YN206" s="3">
        <v>9.5799999999999996E-2</v>
      </c>
      <c r="YO206" s="3">
        <v>4.6300000000000001E-2</v>
      </c>
      <c r="YP206" s="3">
        <v>0.13819999999999999</v>
      </c>
      <c r="YQ206" s="3">
        <v>5.0129999999999999</v>
      </c>
      <c r="YR206" s="3">
        <v>1.2567999999999999</v>
      </c>
      <c r="YS206" s="3">
        <v>8.5000000000000006E-3</v>
      </c>
      <c r="YT206" s="3">
        <v>1.177</v>
      </c>
      <c r="YU206" s="3">
        <v>7.1300000000000002E-2</v>
      </c>
      <c r="YV206" s="3">
        <v>3.7561</v>
      </c>
      <c r="YW206" s="3">
        <v>3.7561</v>
      </c>
      <c r="YX206" s="3">
        <v>4.2569999999999997</v>
      </c>
      <c r="YY206" s="3">
        <v>2.1977000000000002</v>
      </c>
      <c r="YZ206" s="3">
        <v>1.3509</v>
      </c>
      <c r="ZA206" s="3">
        <v>0.55769999999999997</v>
      </c>
      <c r="ZB206" s="3">
        <v>0.47420000000000001</v>
      </c>
      <c r="ZC206" s="3">
        <v>0.18390000000000001</v>
      </c>
      <c r="ZD206" s="3">
        <v>1.18E-2</v>
      </c>
      <c r="ZE206" s="3">
        <v>0.1232</v>
      </c>
      <c r="ZF206" s="3">
        <v>0.53269999999999995</v>
      </c>
      <c r="ZG206" s="3">
        <v>8.4099999999999994E-2</v>
      </c>
      <c r="ZH206" s="3">
        <v>8.3900000000000002E-2</v>
      </c>
      <c r="ZI206" s="3">
        <v>9.9299999999999999E-2</v>
      </c>
      <c r="ZJ206" s="3">
        <v>5.8099999999999999E-2</v>
      </c>
      <c r="ZK206" s="3">
        <v>4.3799999999999999E-2</v>
      </c>
      <c r="ZL206" s="3">
        <v>2.2200000000000001E-2</v>
      </c>
      <c r="ZM206" s="3">
        <v>0.14130000000000001</v>
      </c>
      <c r="ZN206" s="3">
        <v>0.31409999999999999</v>
      </c>
      <c r="ZO206" s="3">
        <v>0.2321</v>
      </c>
      <c r="ZP206" s="3">
        <v>8.2000000000000003E-2</v>
      </c>
      <c r="ZQ206" s="3">
        <v>1.6991000000000001</v>
      </c>
      <c r="ZR206" s="3">
        <v>1.0239</v>
      </c>
      <c r="ZS206" s="3">
        <v>0.46889999999999998</v>
      </c>
      <c r="ZT206" s="3">
        <v>3.49E-2</v>
      </c>
      <c r="ZU206" s="3">
        <v>0.2049</v>
      </c>
      <c r="ZV206" s="3">
        <v>3.0000000000000001E-3</v>
      </c>
      <c r="ZW206" s="3">
        <v>2.5600000000000001E-2</v>
      </c>
      <c r="ZX206" s="3">
        <v>0.21390000000000001</v>
      </c>
      <c r="ZY206" s="3">
        <v>2.1299999999999999E-2</v>
      </c>
      <c r="ZZ206" s="3">
        <v>5.1400000000000001E-2</v>
      </c>
      <c r="AAA206" s="3">
        <v>0.67520000000000002</v>
      </c>
      <c r="AAB206" s="3">
        <v>0.19450000000000001</v>
      </c>
      <c r="AAC206" s="3">
        <v>7.4899999999999994E-2</v>
      </c>
      <c r="AAD206" s="3">
        <v>6.4500000000000002E-2</v>
      </c>
      <c r="AAE206" s="3">
        <v>6.8999999999999999E-3</v>
      </c>
      <c r="AAF206" s="3">
        <v>0.33439999999999998</v>
      </c>
      <c r="AAG206" s="3">
        <v>0.36020000000000002</v>
      </c>
      <c r="AAH206" s="3">
        <v>0.36020000000000002</v>
      </c>
      <c r="AAI206" s="3">
        <v>7.6200000000000004E-2</v>
      </c>
      <c r="AAJ206" s="3">
        <v>7.1599999999999997E-2</v>
      </c>
      <c r="AAK206" s="3">
        <v>4.7000000000000002E-3</v>
      </c>
      <c r="AAL206" s="3">
        <v>6.2799999999999995E-2</v>
      </c>
      <c r="AAM206" s="3">
        <v>0.14319999999999999</v>
      </c>
      <c r="AAN206" s="3">
        <v>1.8E-3</v>
      </c>
      <c r="AAO206" s="3">
        <v>6.0044000000000004</v>
      </c>
      <c r="AAP206" s="3">
        <v>3.8458000000000001</v>
      </c>
      <c r="AAQ206" s="3">
        <v>1.413</v>
      </c>
      <c r="AAR206" s="3">
        <v>0.4345</v>
      </c>
      <c r="AAS206" s="3">
        <v>6.0999999999999999E-2</v>
      </c>
      <c r="AAT206" s="3">
        <v>7.2499999999999995E-2</v>
      </c>
      <c r="AAU206" s="3">
        <v>0.2137</v>
      </c>
      <c r="AAV206" s="3">
        <v>2.18E-2</v>
      </c>
      <c r="AAW206" s="3">
        <v>0.60940000000000005</v>
      </c>
      <c r="AAX206" s="3">
        <v>1.754</v>
      </c>
      <c r="AAY206" s="3">
        <v>0.46949999999999997</v>
      </c>
      <c r="AAZ206" s="3">
        <v>6.4600000000000005E-2</v>
      </c>
      <c r="ABA206" s="3">
        <v>2.2100000000000002E-2</v>
      </c>
      <c r="ABB206" s="3">
        <v>0.31219999999999998</v>
      </c>
      <c r="ABC206" s="3">
        <v>0.64339999999999997</v>
      </c>
      <c r="ABD206" s="3">
        <v>0.15440000000000001</v>
      </c>
      <c r="ABE206" s="3">
        <v>8.7800000000000003E-2</v>
      </c>
      <c r="ABF206" s="3">
        <v>0.67889999999999995</v>
      </c>
      <c r="ABG206" s="3">
        <v>2.41E-2</v>
      </c>
      <c r="ABH206" s="3">
        <v>0.1239</v>
      </c>
      <c r="ABI206" s="3">
        <v>0.04</v>
      </c>
      <c r="ABJ206" s="3">
        <v>7.0300000000000001E-2</v>
      </c>
      <c r="ABK206" s="3">
        <v>0.10580000000000001</v>
      </c>
      <c r="ABL206" s="3">
        <v>0.27079999999999999</v>
      </c>
      <c r="ABM206" s="3">
        <v>4.41E-2</v>
      </c>
      <c r="ABN206" s="3">
        <v>1.7201</v>
      </c>
      <c r="ABO206" s="3">
        <v>1.7201</v>
      </c>
      <c r="ABP206" s="3">
        <v>0.19589999999999999</v>
      </c>
      <c r="ABQ206" s="3">
        <v>0.30430000000000001</v>
      </c>
      <c r="ABR206" s="3">
        <v>1.2500000000000001E-2</v>
      </c>
      <c r="ABS206" s="3">
        <v>2.1499999999999998E-2</v>
      </c>
      <c r="ABT206" s="3">
        <v>0.35370000000000001</v>
      </c>
      <c r="ABU206" s="3">
        <v>3.1699999999999999E-2</v>
      </c>
      <c r="ABV206" s="3">
        <v>0.19450000000000001</v>
      </c>
      <c r="ABW206" s="3">
        <v>0.60599999999999998</v>
      </c>
      <c r="ABX206" s="3">
        <v>0.3553</v>
      </c>
      <c r="ABY206" s="3">
        <v>0.3553</v>
      </c>
      <c r="ABZ206" s="3">
        <v>0.16</v>
      </c>
      <c r="ACA206" s="3">
        <v>0.18029999999999999</v>
      </c>
      <c r="ACB206" s="3">
        <v>1.5100000000000001E-2</v>
      </c>
      <c r="ACC206" s="3">
        <v>8.3099999999999993E-2</v>
      </c>
      <c r="ACD206" s="3">
        <v>8.3099999999999993E-2</v>
      </c>
      <c r="ACE206" s="3">
        <v>5.1299999999999998E-2</v>
      </c>
      <c r="ACF206" s="3">
        <v>1.7600000000000001E-2</v>
      </c>
      <c r="ACG206" s="3">
        <v>1.41E-2</v>
      </c>
      <c r="ACH206" s="3">
        <v>18.433599999999998</v>
      </c>
      <c r="ACI206" s="3">
        <v>18.433599999999998</v>
      </c>
      <c r="ACJ206" s="3">
        <v>4.6382000000000003</v>
      </c>
      <c r="ACK206" s="3">
        <v>2.6858</v>
      </c>
      <c r="ACL206" s="3">
        <v>0.37040000000000001</v>
      </c>
      <c r="ACM206" s="3">
        <v>5.7700000000000001E-2</v>
      </c>
      <c r="ACN206" s="3">
        <v>0.74709999999999999</v>
      </c>
      <c r="ACO206" s="3">
        <v>0.24809999999999999</v>
      </c>
      <c r="ACP206" s="3">
        <v>0.35720000000000002</v>
      </c>
      <c r="ACQ206" s="3">
        <v>6.7000000000000004E-2</v>
      </c>
      <c r="ACR206" s="3">
        <v>7.7000000000000002E-3</v>
      </c>
      <c r="ACS206" s="3">
        <v>9.7100000000000006E-2</v>
      </c>
      <c r="ACT206" s="3">
        <v>8.3779000000000003</v>
      </c>
      <c r="ACU206" s="3">
        <v>2.8946999999999998</v>
      </c>
      <c r="ACV206" s="3">
        <v>0.84940000000000004</v>
      </c>
      <c r="ACW206" s="3">
        <v>0.26050000000000001</v>
      </c>
      <c r="ACX206" s="3">
        <v>3.27E-2</v>
      </c>
      <c r="ACY206" s="3">
        <v>0.1012</v>
      </c>
      <c r="ACZ206" s="3">
        <v>0.3478</v>
      </c>
      <c r="ADA206" s="3">
        <v>0.19950000000000001</v>
      </c>
      <c r="ADB206" s="3">
        <v>1.7541</v>
      </c>
      <c r="ADC206" s="3">
        <v>0.1017</v>
      </c>
      <c r="ADD206" s="3">
        <v>0.1074</v>
      </c>
      <c r="ADE206" s="3">
        <v>4.24E-2</v>
      </c>
      <c r="ADF206" s="3">
        <v>1.0247999999999999</v>
      </c>
      <c r="ADG206" s="3">
        <v>4.8099999999999997E-2</v>
      </c>
      <c r="ADH206" s="3">
        <v>5.5999999999999999E-3</v>
      </c>
      <c r="ADI206" s="3">
        <v>0.60799999999999998</v>
      </c>
      <c r="ADJ206" s="3">
        <v>5.4175000000000004</v>
      </c>
      <c r="ADK206" s="3">
        <v>4.1048</v>
      </c>
      <c r="ADL206" s="3">
        <v>1.0532999999999999</v>
      </c>
      <c r="ADM206" s="3">
        <v>0.14810000000000001</v>
      </c>
      <c r="ADN206" s="3">
        <v>0.11119999999999999</v>
      </c>
      <c r="ADO206" s="3">
        <v>11.137600000000001</v>
      </c>
      <c r="ADP206" s="3">
        <v>3.4420000000000002</v>
      </c>
      <c r="ADQ206" s="3">
        <v>3.1701000000000001</v>
      </c>
      <c r="ADR206" s="3">
        <v>0.21820000000000001</v>
      </c>
      <c r="ADS206" s="3">
        <v>0.3921</v>
      </c>
      <c r="ADT206" s="3">
        <v>0.29980000000000001</v>
      </c>
      <c r="ADU206" s="3">
        <v>0.17829999999999999</v>
      </c>
      <c r="ADV206" s="3">
        <v>9.9500000000000005E-2</v>
      </c>
      <c r="ADW206" s="3">
        <v>0.17130000000000001</v>
      </c>
      <c r="ADX206" s="3">
        <v>0.1895</v>
      </c>
      <c r="ADY206" s="3">
        <v>0.18609999999999999</v>
      </c>
      <c r="ADZ206" s="3">
        <v>0.34760000000000002</v>
      </c>
      <c r="AEA206" s="3">
        <v>0.36570000000000003</v>
      </c>
      <c r="AEB206" s="3">
        <v>0.65129999999999999</v>
      </c>
      <c r="AEC206" s="3">
        <v>7.0900000000000005E-2</v>
      </c>
      <c r="AED206" s="3">
        <v>0.27179999999999999</v>
      </c>
      <c r="AEE206" s="3">
        <v>4.24E-2</v>
      </c>
      <c r="AEF206" s="3">
        <v>9.2899999999999996E-2</v>
      </c>
      <c r="AEG206" s="3">
        <v>0.13650000000000001</v>
      </c>
      <c r="AEH206" s="3">
        <v>5.0410000000000004</v>
      </c>
      <c r="AEI206" s="3">
        <v>1.1335999999999999</v>
      </c>
      <c r="AEJ206" s="3">
        <v>0.46589999999999998</v>
      </c>
      <c r="AEK206" s="3">
        <v>0.46789999999999998</v>
      </c>
      <c r="AEL206" s="3">
        <v>5.8999999999999997E-2</v>
      </c>
      <c r="AEM206" s="3">
        <v>3.3E-3</v>
      </c>
      <c r="AEN206" s="3">
        <v>5.62E-2</v>
      </c>
      <c r="AEO206" s="3">
        <v>8.1299999999999997E-2</v>
      </c>
      <c r="AEP206" s="3">
        <v>0.57220000000000004</v>
      </c>
      <c r="AEQ206" s="3">
        <v>0.1008</v>
      </c>
      <c r="AER206" s="3">
        <v>0.3735</v>
      </c>
      <c r="AES206" s="3">
        <v>9.7900000000000001E-2</v>
      </c>
      <c r="AET206" s="3">
        <v>3.3351000000000002</v>
      </c>
      <c r="AEU206" s="3">
        <v>3.3351000000000002</v>
      </c>
      <c r="AEV206" s="3">
        <v>2.6547000000000001</v>
      </c>
      <c r="AEW206" s="3">
        <v>2.6547000000000001</v>
      </c>
      <c r="AEX206" s="3">
        <v>0.29899999999999999</v>
      </c>
      <c r="AEY206" s="3">
        <v>5.7299999999999997E-2</v>
      </c>
      <c r="AEZ206" s="3">
        <v>1.4E-2</v>
      </c>
      <c r="AFA206" s="3">
        <v>0.34439999999999998</v>
      </c>
      <c r="AFB206" s="3">
        <v>0.19339999999999999</v>
      </c>
      <c r="AFC206" s="3">
        <v>9.2999999999999999E-2</v>
      </c>
      <c r="AFD206" s="3">
        <v>1.0094000000000001</v>
      </c>
      <c r="AFE206" s="3">
        <v>0.1114</v>
      </c>
      <c r="AFF206" s="3">
        <v>1.12E-2</v>
      </c>
      <c r="AFG206" s="3">
        <v>0.16439999999999999</v>
      </c>
      <c r="AFH206" s="3">
        <v>0.217</v>
      </c>
      <c r="AFI206" s="3">
        <v>0.14030000000000001</v>
      </c>
      <c r="AFJ206" s="3">
        <v>10.633100000000001</v>
      </c>
      <c r="AFK206" s="3">
        <v>6.4851999999999999</v>
      </c>
      <c r="AFL206" s="3">
        <v>6.4851999999999999</v>
      </c>
      <c r="AFM206" s="3">
        <v>4.9799999999999997E-2</v>
      </c>
      <c r="AFN206" s="3">
        <v>0.43890000000000001</v>
      </c>
      <c r="AFO206" s="3">
        <v>1.2807999999999999</v>
      </c>
      <c r="AFP206" s="3">
        <v>3.9864000000000002</v>
      </c>
      <c r="AFQ206" s="3">
        <v>1.5100000000000001E-2</v>
      </c>
      <c r="AFR206" s="3">
        <v>8.3500000000000005E-2</v>
      </c>
      <c r="AFS206" s="3">
        <v>0.61729999999999996</v>
      </c>
      <c r="AFT206" s="3">
        <v>1.35E-2</v>
      </c>
      <c r="AFU206" s="3">
        <v>4.1478000000000002</v>
      </c>
      <c r="AFV206" s="3">
        <v>3.0510999999999999</v>
      </c>
      <c r="AFW206" s="3">
        <v>0.18559999999999999</v>
      </c>
      <c r="AFX206" s="3">
        <v>4.7699999999999999E-2</v>
      </c>
      <c r="AFY206" s="3">
        <v>1.18E-2</v>
      </c>
      <c r="AFZ206" s="3">
        <v>0.1653</v>
      </c>
      <c r="AGA206" s="3">
        <v>4.4699999999999997E-2</v>
      </c>
      <c r="AGB206" s="3">
        <v>0.22059999999999999</v>
      </c>
      <c r="AGC206" s="3">
        <v>9.7199999999999995E-2</v>
      </c>
      <c r="AGD206" s="3">
        <v>0.2427</v>
      </c>
      <c r="AGE206" s="3">
        <v>0.42430000000000001</v>
      </c>
      <c r="AGF206" s="3">
        <v>0.1163</v>
      </c>
      <c r="AGG206" s="3">
        <v>0.2697</v>
      </c>
      <c r="AGH206" s="3">
        <v>0.48570000000000002</v>
      </c>
      <c r="AGI206" s="3">
        <v>3.8E-3</v>
      </c>
      <c r="AGJ206" s="3">
        <v>0.36799999999999999</v>
      </c>
      <c r="AGK206" s="3">
        <v>0.36770000000000003</v>
      </c>
      <c r="AGL206" s="3">
        <v>1.0268999999999999</v>
      </c>
      <c r="AGM206" s="3">
        <v>1.0268999999999999</v>
      </c>
      <c r="AGN206" s="3">
        <v>6.9800000000000001E-2</v>
      </c>
      <c r="AGO206" s="3">
        <v>4.3299999999999998E-2</v>
      </c>
      <c r="AGP206" s="3">
        <v>2.6499999999999999E-2</v>
      </c>
      <c r="AGQ206" s="3">
        <v>4.7201000000000004</v>
      </c>
      <c r="AGR206" s="3">
        <v>4.7201000000000004</v>
      </c>
      <c r="AGS206" s="3">
        <v>3.0364</v>
      </c>
      <c r="AGT206" s="3">
        <v>1.7399999999999999E-2</v>
      </c>
      <c r="AGU206" s="3">
        <v>0.20430000000000001</v>
      </c>
      <c r="AGV206" s="3">
        <v>0.78349999999999997</v>
      </c>
      <c r="AGW206" s="3">
        <v>0.36609999999999998</v>
      </c>
      <c r="AGX206" s="3">
        <v>1.4443999999999999</v>
      </c>
      <c r="AGY206" s="3">
        <v>0.22070000000000001</v>
      </c>
      <c r="AGZ206" s="3">
        <v>0.52939999999999998</v>
      </c>
      <c r="AHA206" s="3">
        <v>0.13769999999999999</v>
      </c>
      <c r="AHB206" s="3">
        <v>3.9899999999999998E-2</v>
      </c>
      <c r="AHC206" s="3">
        <v>0.21429999999999999</v>
      </c>
      <c r="AHD206" s="3">
        <v>0.13750000000000001</v>
      </c>
      <c r="AHE206" s="3">
        <v>0.3427</v>
      </c>
      <c r="AHF206" s="3">
        <v>0.13009999999999999</v>
      </c>
      <c r="AHG206" s="3">
        <v>2.5100000000000001E-2</v>
      </c>
      <c r="AHH206" s="3">
        <v>0.18759999999999999</v>
      </c>
      <c r="AHI206" s="3">
        <v>0.8115</v>
      </c>
      <c r="AHJ206" s="3">
        <v>0.17030000000000001</v>
      </c>
      <c r="AHK206">
        <v>7.7700000000000005E-2</v>
      </c>
      <c r="AHL206">
        <v>0.26019999999999999</v>
      </c>
      <c r="AHM206">
        <v>9.7600000000000006E-2</v>
      </c>
      <c r="AHN206">
        <v>0.20569999999999999</v>
      </c>
      <c r="AHO206">
        <v>3.7435999999999998</v>
      </c>
      <c r="AHP206">
        <v>3.7435999999999998</v>
      </c>
      <c r="AHQ206">
        <v>3.7435999999999998</v>
      </c>
      <c r="AHR206">
        <v>1.14E-2</v>
      </c>
      <c r="AHS206">
        <v>0.99070000000000003</v>
      </c>
      <c r="AHT206">
        <v>9.9500000000000005E-2</v>
      </c>
      <c r="AHU206">
        <v>1.246</v>
      </c>
      <c r="AHV206">
        <v>0.23780000000000001</v>
      </c>
      <c r="AHW206">
        <v>0.15720000000000001</v>
      </c>
      <c r="AHX206">
        <v>0.71120000000000005</v>
      </c>
      <c r="AHY206">
        <v>0.28989999999999999</v>
      </c>
      <c r="AIA206">
        <v>0</v>
      </c>
      <c r="AIB206">
        <v>0</v>
      </c>
      <c r="AIC206">
        <v>0</v>
      </c>
      <c r="AID206">
        <v>0</v>
      </c>
      <c r="AIE206">
        <v>0</v>
      </c>
      <c r="AIF206">
        <v>0</v>
      </c>
      <c r="AIG206">
        <v>0</v>
      </c>
      <c r="AIH206">
        <v>0</v>
      </c>
      <c r="AII206">
        <v>0</v>
      </c>
      <c r="AIJ206">
        <v>0</v>
      </c>
      <c r="AIK206">
        <v>0</v>
      </c>
      <c r="AIL206">
        <v>0</v>
      </c>
      <c r="AIM206">
        <v>0</v>
      </c>
      <c r="AIN206">
        <v>0</v>
      </c>
      <c r="AIO206">
        <v>0</v>
      </c>
      <c r="AIP206">
        <v>0</v>
      </c>
      <c r="AIQ206">
        <v>0</v>
      </c>
      <c r="AIR206">
        <v>0</v>
      </c>
      <c r="AIS206">
        <v>0</v>
      </c>
      <c r="AIT206">
        <v>0</v>
      </c>
      <c r="AIU206">
        <v>0</v>
      </c>
      <c r="AIV206">
        <v>0</v>
      </c>
      <c r="AIW206">
        <v>0</v>
      </c>
      <c r="AIX206">
        <v>0</v>
      </c>
      <c r="AIY206">
        <v>0</v>
      </c>
      <c r="AIZ206">
        <v>0</v>
      </c>
      <c r="AJA206">
        <v>0</v>
      </c>
      <c r="AJB206">
        <v>0</v>
      </c>
      <c r="AJC206">
        <v>0</v>
      </c>
      <c r="AJD206">
        <v>0</v>
      </c>
      <c r="AJE206">
        <v>0</v>
      </c>
      <c r="AJF206">
        <v>0</v>
      </c>
      <c r="AJG206">
        <v>0</v>
      </c>
      <c r="AJH206">
        <v>0</v>
      </c>
      <c r="AJI206">
        <v>0</v>
      </c>
      <c r="AJJ206">
        <v>0</v>
      </c>
      <c r="AJK206">
        <v>0</v>
      </c>
      <c r="AJL206">
        <v>0</v>
      </c>
      <c r="AJM206">
        <v>0</v>
      </c>
      <c r="AJN206">
        <v>0</v>
      </c>
      <c r="AJO206">
        <v>0</v>
      </c>
      <c r="AJP206">
        <v>0</v>
      </c>
      <c r="AJQ206">
        <v>0</v>
      </c>
      <c r="AJR206">
        <v>0</v>
      </c>
      <c r="AJS206">
        <v>0</v>
      </c>
      <c r="AJT206">
        <v>0</v>
      </c>
      <c r="AJU206">
        <v>0</v>
      </c>
      <c r="AJV206">
        <v>0</v>
      </c>
      <c r="AJW206">
        <v>0</v>
      </c>
      <c r="AJX206">
        <v>0</v>
      </c>
      <c r="AJY206">
        <v>0</v>
      </c>
      <c r="AJZ206">
        <v>0</v>
      </c>
      <c r="AKA206">
        <v>0</v>
      </c>
      <c r="AKB206">
        <v>0</v>
      </c>
      <c r="AKC206">
        <v>0</v>
      </c>
      <c r="AKD206">
        <v>0</v>
      </c>
      <c r="AKE206">
        <v>0</v>
      </c>
      <c r="AKF206">
        <v>0</v>
      </c>
      <c r="AKG206">
        <v>0</v>
      </c>
      <c r="AKH206">
        <v>0</v>
      </c>
      <c r="AKI206">
        <v>0</v>
      </c>
      <c r="AKJ206">
        <v>0</v>
      </c>
      <c r="AKK206">
        <v>0</v>
      </c>
      <c r="AKL206">
        <v>0</v>
      </c>
      <c r="AKM206">
        <v>0</v>
      </c>
      <c r="AKN206">
        <v>0</v>
      </c>
      <c r="AKO206">
        <v>0</v>
      </c>
      <c r="AKP206">
        <v>0</v>
      </c>
      <c r="AKQ206">
        <v>0</v>
      </c>
      <c r="AKR206">
        <v>0</v>
      </c>
      <c r="AKS206">
        <v>0</v>
      </c>
      <c r="AKT206">
        <v>0</v>
      </c>
      <c r="AKU206">
        <v>0</v>
      </c>
      <c r="AKV206">
        <v>0</v>
      </c>
      <c r="AKW206">
        <v>0</v>
      </c>
      <c r="AKX206">
        <v>0</v>
      </c>
      <c r="AKY206">
        <v>0</v>
      </c>
      <c r="AKZ206">
        <v>0</v>
      </c>
      <c r="ALA206">
        <v>0</v>
      </c>
      <c r="ALB206">
        <v>0</v>
      </c>
      <c r="ALC206">
        <v>0</v>
      </c>
      <c r="ALD206">
        <v>0</v>
      </c>
      <c r="ALE206">
        <v>0</v>
      </c>
      <c r="ALF206">
        <v>0</v>
      </c>
      <c r="ALG206">
        <v>0</v>
      </c>
      <c r="ALH206">
        <v>0</v>
      </c>
      <c r="ALI206">
        <v>0</v>
      </c>
      <c r="ALJ206">
        <v>0</v>
      </c>
      <c r="ALK206">
        <v>0</v>
      </c>
      <c r="ALL206">
        <v>0</v>
      </c>
      <c r="ALM206">
        <v>0</v>
      </c>
      <c r="ALN206">
        <v>0</v>
      </c>
      <c r="ALO206">
        <v>0</v>
      </c>
      <c r="ALP206">
        <v>0</v>
      </c>
      <c r="ALQ206">
        <v>0</v>
      </c>
      <c r="ALR206">
        <v>0</v>
      </c>
      <c r="ALS206">
        <v>0</v>
      </c>
      <c r="ALT206">
        <v>0</v>
      </c>
      <c r="ALU206">
        <v>0</v>
      </c>
      <c r="ALV206">
        <v>0</v>
      </c>
      <c r="ALW206">
        <v>0</v>
      </c>
      <c r="ALX206">
        <v>0</v>
      </c>
      <c r="ALY206">
        <v>0</v>
      </c>
      <c r="ALZ206">
        <v>0</v>
      </c>
      <c r="AMA206">
        <v>0</v>
      </c>
      <c r="AMB206">
        <v>0</v>
      </c>
      <c r="AMC206">
        <v>0</v>
      </c>
      <c r="AMD206">
        <v>0</v>
      </c>
      <c r="AME206">
        <v>0</v>
      </c>
      <c r="AMF206">
        <v>0</v>
      </c>
      <c r="AMG206">
        <v>0</v>
      </c>
      <c r="AMH206">
        <v>0</v>
      </c>
      <c r="AMI206">
        <v>0</v>
      </c>
      <c r="AMJ206">
        <v>0</v>
      </c>
      <c r="AMK206">
        <v>0</v>
      </c>
      <c r="AML206">
        <v>0</v>
      </c>
      <c r="AMM206">
        <v>0</v>
      </c>
      <c r="AMN206">
        <v>0</v>
      </c>
      <c r="AMO206">
        <v>0</v>
      </c>
      <c r="AMP206">
        <v>0</v>
      </c>
      <c r="AMQ206">
        <v>0</v>
      </c>
      <c r="AMR206">
        <v>0</v>
      </c>
      <c r="AMS206">
        <v>0</v>
      </c>
      <c r="AMT206">
        <v>0</v>
      </c>
      <c r="AMU206">
        <v>0</v>
      </c>
      <c r="AMV206">
        <v>0</v>
      </c>
      <c r="AMW206">
        <v>0</v>
      </c>
      <c r="AMX206">
        <v>0</v>
      </c>
      <c r="AMY206">
        <v>0</v>
      </c>
      <c r="AMZ206">
        <v>0</v>
      </c>
      <c r="ANA206">
        <v>0</v>
      </c>
      <c r="ANB206">
        <v>0</v>
      </c>
      <c r="ANC206">
        <v>0</v>
      </c>
      <c r="AND206">
        <v>0</v>
      </c>
      <c r="ANE206">
        <v>0</v>
      </c>
      <c r="ANF206">
        <v>0</v>
      </c>
      <c r="ANG206">
        <v>0</v>
      </c>
      <c r="ANH206">
        <v>0</v>
      </c>
      <c r="ANI206">
        <v>0</v>
      </c>
      <c r="ANJ206">
        <v>0</v>
      </c>
      <c r="ANK206">
        <v>0</v>
      </c>
      <c r="ANL206">
        <v>0</v>
      </c>
      <c r="ANM206">
        <v>0</v>
      </c>
      <c r="ANN206">
        <v>0</v>
      </c>
      <c r="ANO206">
        <v>0</v>
      </c>
      <c r="ANP206">
        <v>0</v>
      </c>
      <c r="ANQ206">
        <v>0</v>
      </c>
      <c r="ANR206">
        <v>0</v>
      </c>
      <c r="ANS206">
        <v>0</v>
      </c>
      <c r="ANT206">
        <v>0</v>
      </c>
      <c r="ANU206">
        <v>0</v>
      </c>
      <c r="ANV206">
        <v>0</v>
      </c>
      <c r="ANW206">
        <v>0</v>
      </c>
      <c r="ANX206">
        <v>0</v>
      </c>
      <c r="ANY206">
        <v>0</v>
      </c>
      <c r="ANZ206">
        <v>0</v>
      </c>
      <c r="AOA206">
        <v>0</v>
      </c>
      <c r="AOB206">
        <v>0</v>
      </c>
      <c r="AOC206">
        <v>0</v>
      </c>
      <c r="AOD206">
        <v>0</v>
      </c>
      <c r="AOE206">
        <v>0</v>
      </c>
      <c r="AOF206">
        <v>0</v>
      </c>
      <c r="AOG206">
        <v>0</v>
      </c>
      <c r="AOH206">
        <v>0</v>
      </c>
      <c r="AOI206">
        <v>0</v>
      </c>
      <c r="AOJ206">
        <v>0</v>
      </c>
      <c r="AOK206">
        <v>0</v>
      </c>
      <c r="AOL206">
        <v>0</v>
      </c>
      <c r="AOM206">
        <v>0</v>
      </c>
      <c r="AON206">
        <v>0</v>
      </c>
      <c r="AOO206">
        <v>0</v>
      </c>
      <c r="AOP206">
        <v>0</v>
      </c>
      <c r="AOQ206">
        <v>0</v>
      </c>
      <c r="AOR206">
        <v>0</v>
      </c>
      <c r="AOS206">
        <v>0</v>
      </c>
      <c r="AOT206">
        <v>0</v>
      </c>
      <c r="AOU206">
        <v>0</v>
      </c>
      <c r="AOV206">
        <v>0</v>
      </c>
      <c r="AOW206">
        <v>0</v>
      </c>
      <c r="AOX206">
        <v>0</v>
      </c>
      <c r="AOY206">
        <v>0</v>
      </c>
      <c r="AOZ206">
        <v>0</v>
      </c>
      <c r="APA206">
        <v>0</v>
      </c>
      <c r="APB206">
        <v>0</v>
      </c>
      <c r="APC206">
        <v>0</v>
      </c>
      <c r="APD206">
        <v>0</v>
      </c>
      <c r="APE206">
        <v>0</v>
      </c>
      <c r="APG206">
        <v>0</v>
      </c>
      <c r="APH206">
        <v>0</v>
      </c>
      <c r="API206">
        <v>0</v>
      </c>
      <c r="APJ206">
        <v>0</v>
      </c>
      <c r="APK206">
        <v>0</v>
      </c>
      <c r="APL206">
        <v>0</v>
      </c>
      <c r="APM206">
        <v>0</v>
      </c>
      <c r="APN206">
        <v>0</v>
      </c>
      <c r="APO206">
        <v>0</v>
      </c>
      <c r="APP206">
        <v>0</v>
      </c>
      <c r="APQ206">
        <v>0</v>
      </c>
      <c r="APR206">
        <v>0</v>
      </c>
      <c r="APS206">
        <v>0</v>
      </c>
      <c r="APT206">
        <v>0</v>
      </c>
      <c r="APU206">
        <v>0</v>
      </c>
      <c r="APV206">
        <v>0</v>
      </c>
      <c r="APW206">
        <v>0</v>
      </c>
      <c r="APX206">
        <v>0</v>
      </c>
      <c r="APY206">
        <v>0</v>
      </c>
      <c r="APZ206">
        <v>0</v>
      </c>
      <c r="AQA206">
        <v>0</v>
      </c>
      <c r="AQB206">
        <v>0</v>
      </c>
      <c r="AQC206">
        <v>0</v>
      </c>
      <c r="AQD206">
        <v>0</v>
      </c>
      <c r="AQE206">
        <v>0</v>
      </c>
      <c r="AQF206">
        <v>0</v>
      </c>
      <c r="AQG206">
        <v>0</v>
      </c>
      <c r="AQH206">
        <v>0</v>
      </c>
      <c r="AQI206">
        <v>0</v>
      </c>
      <c r="AQJ206">
        <v>0</v>
      </c>
      <c r="AQK206">
        <v>0</v>
      </c>
      <c r="AQL206">
        <v>0</v>
      </c>
      <c r="AQM206">
        <v>0</v>
      </c>
      <c r="AQN206">
        <v>0</v>
      </c>
      <c r="AQO206">
        <v>0</v>
      </c>
      <c r="AQP206">
        <v>0</v>
      </c>
      <c r="AQQ206">
        <v>0</v>
      </c>
      <c r="AQR206">
        <v>0</v>
      </c>
      <c r="AQS206">
        <v>0</v>
      </c>
      <c r="AQT206">
        <v>0</v>
      </c>
      <c r="AQU206">
        <v>0</v>
      </c>
      <c r="AQV206">
        <v>0</v>
      </c>
      <c r="AQW206">
        <v>0</v>
      </c>
      <c r="AQX206">
        <v>0</v>
      </c>
      <c r="AQY206">
        <v>0</v>
      </c>
      <c r="AQZ206">
        <v>0</v>
      </c>
      <c r="ARA206">
        <v>0</v>
      </c>
      <c r="ARB206">
        <v>0</v>
      </c>
      <c r="ARC206">
        <v>0</v>
      </c>
      <c r="ARD206">
        <v>0</v>
      </c>
      <c r="ARE206">
        <v>0</v>
      </c>
      <c r="ARF206">
        <v>0</v>
      </c>
      <c r="ARG206">
        <v>0</v>
      </c>
      <c r="ARH206">
        <v>0</v>
      </c>
      <c r="ARI206">
        <v>0</v>
      </c>
      <c r="ARJ206">
        <v>0</v>
      </c>
      <c r="ARK206">
        <v>0</v>
      </c>
      <c r="ARL206">
        <v>0</v>
      </c>
      <c r="ARM206">
        <v>0</v>
      </c>
      <c r="ARN206">
        <v>0</v>
      </c>
      <c r="ARO206">
        <v>0</v>
      </c>
      <c r="ARP206">
        <v>0</v>
      </c>
      <c r="ARQ206">
        <v>0</v>
      </c>
      <c r="ARR206">
        <v>0</v>
      </c>
      <c r="ARS206">
        <v>0</v>
      </c>
      <c r="ART206">
        <v>0</v>
      </c>
      <c r="ARU206">
        <v>0</v>
      </c>
      <c r="ARV206">
        <v>0</v>
      </c>
      <c r="ARW206">
        <v>0</v>
      </c>
      <c r="ARX206">
        <v>0</v>
      </c>
      <c r="ARY206">
        <v>0</v>
      </c>
      <c r="ARZ206">
        <v>0</v>
      </c>
      <c r="ASA206">
        <v>0</v>
      </c>
      <c r="ASB206">
        <v>0</v>
      </c>
      <c r="ASC206">
        <v>0</v>
      </c>
      <c r="ASD206">
        <v>0</v>
      </c>
      <c r="ASE206">
        <v>0</v>
      </c>
      <c r="ASF206">
        <v>0</v>
      </c>
      <c r="ASG206">
        <v>0</v>
      </c>
      <c r="ASH206">
        <v>0</v>
      </c>
      <c r="ASI206">
        <v>0</v>
      </c>
      <c r="ASJ206">
        <v>0</v>
      </c>
      <c r="ASK206">
        <v>0</v>
      </c>
      <c r="ASL206">
        <v>0</v>
      </c>
      <c r="ASM206">
        <v>0</v>
      </c>
      <c r="ASN206">
        <v>0</v>
      </c>
      <c r="ASO206">
        <v>0</v>
      </c>
      <c r="ASP206">
        <v>0</v>
      </c>
      <c r="ASQ206">
        <v>0</v>
      </c>
      <c r="ASR206">
        <v>0</v>
      </c>
      <c r="ASS206">
        <v>0</v>
      </c>
      <c r="AST206">
        <v>0</v>
      </c>
      <c r="ASU206">
        <v>0</v>
      </c>
      <c r="ASV206">
        <v>0</v>
      </c>
      <c r="ASW206">
        <v>0</v>
      </c>
      <c r="ASX206">
        <v>0</v>
      </c>
      <c r="ASY206">
        <v>0</v>
      </c>
      <c r="ASZ206">
        <v>0</v>
      </c>
      <c r="ATA206">
        <v>0</v>
      </c>
      <c r="ATB206">
        <v>0</v>
      </c>
      <c r="ATC206">
        <v>0</v>
      </c>
      <c r="ATD206">
        <v>0</v>
      </c>
      <c r="ATE206">
        <v>0</v>
      </c>
      <c r="ATF206">
        <v>0</v>
      </c>
      <c r="ATG206">
        <v>0</v>
      </c>
      <c r="ATH206">
        <v>0</v>
      </c>
      <c r="ATI206">
        <v>0</v>
      </c>
      <c r="ATJ206">
        <v>0</v>
      </c>
      <c r="ATK206">
        <v>0</v>
      </c>
      <c r="ATL206">
        <v>0</v>
      </c>
      <c r="ATM206">
        <v>0</v>
      </c>
      <c r="ATN206">
        <v>0</v>
      </c>
      <c r="ATO206">
        <v>0</v>
      </c>
      <c r="ATP206">
        <v>0</v>
      </c>
      <c r="ATQ206">
        <v>0</v>
      </c>
      <c r="ATR206">
        <v>0</v>
      </c>
      <c r="ATS206">
        <v>0</v>
      </c>
      <c r="ATT206">
        <v>0</v>
      </c>
      <c r="ATU206">
        <v>0</v>
      </c>
      <c r="ATV206">
        <v>0</v>
      </c>
      <c r="ATW206">
        <v>0</v>
      </c>
      <c r="ATX206">
        <v>0</v>
      </c>
      <c r="ATY206">
        <v>0</v>
      </c>
      <c r="ATZ206">
        <v>0</v>
      </c>
      <c r="AUA206">
        <v>0</v>
      </c>
      <c r="AUB206">
        <v>0</v>
      </c>
      <c r="AUC206">
        <v>0</v>
      </c>
      <c r="AUD206">
        <v>0</v>
      </c>
      <c r="AUE206">
        <v>0</v>
      </c>
      <c r="AUF206">
        <v>0</v>
      </c>
      <c r="AUG206">
        <v>0</v>
      </c>
      <c r="AUH206">
        <v>0</v>
      </c>
      <c r="AUI206">
        <v>0</v>
      </c>
      <c r="AUJ206">
        <v>0</v>
      </c>
      <c r="AUK206">
        <v>0</v>
      </c>
      <c r="AUL206">
        <v>0</v>
      </c>
      <c r="AUM206">
        <v>0</v>
      </c>
      <c r="AUN206">
        <v>0</v>
      </c>
      <c r="AUO206">
        <v>0</v>
      </c>
      <c r="AUP206">
        <v>0</v>
      </c>
      <c r="AUQ206">
        <v>0</v>
      </c>
      <c r="AUR206">
        <v>0</v>
      </c>
      <c r="AUS206">
        <v>0</v>
      </c>
      <c r="AUT206">
        <v>0</v>
      </c>
      <c r="AUU206">
        <v>0</v>
      </c>
      <c r="AUV206">
        <v>0</v>
      </c>
      <c r="AUW206">
        <v>0</v>
      </c>
      <c r="AUX206">
        <v>0</v>
      </c>
      <c r="AUY206">
        <v>0</v>
      </c>
      <c r="AUZ206">
        <v>0</v>
      </c>
      <c r="AVA206">
        <v>0</v>
      </c>
      <c r="AVB206">
        <v>0</v>
      </c>
      <c r="AVC206">
        <v>0</v>
      </c>
      <c r="AVD206">
        <v>0</v>
      </c>
      <c r="AVE206">
        <v>0</v>
      </c>
      <c r="AVF206">
        <v>0</v>
      </c>
      <c r="AVG206">
        <v>0</v>
      </c>
      <c r="AVH206">
        <v>0</v>
      </c>
      <c r="AVI206">
        <v>0</v>
      </c>
      <c r="AVJ206">
        <v>0</v>
      </c>
      <c r="AVK206">
        <v>0</v>
      </c>
      <c r="AVL206">
        <v>0</v>
      </c>
      <c r="AVM206">
        <v>0</v>
      </c>
      <c r="AVN206">
        <v>0</v>
      </c>
      <c r="AVO206">
        <v>0</v>
      </c>
      <c r="AVP206">
        <v>0</v>
      </c>
      <c r="AVQ206">
        <v>0</v>
      </c>
      <c r="AVR206">
        <v>0</v>
      </c>
      <c r="AVS206">
        <v>0</v>
      </c>
      <c r="AVT206">
        <v>0</v>
      </c>
      <c r="AVU206">
        <v>0</v>
      </c>
      <c r="AVV206">
        <v>0</v>
      </c>
      <c r="AVW206">
        <v>0</v>
      </c>
      <c r="AVX206">
        <v>0</v>
      </c>
      <c r="AVY206">
        <v>0</v>
      </c>
      <c r="AVZ206">
        <v>0</v>
      </c>
      <c r="AWA206">
        <v>0</v>
      </c>
      <c r="AWB206">
        <v>0</v>
      </c>
      <c r="AWC206">
        <v>0</v>
      </c>
      <c r="AWD206">
        <v>0</v>
      </c>
      <c r="AWE206">
        <v>0</v>
      </c>
      <c r="AWF206">
        <v>0</v>
      </c>
      <c r="AWG206">
        <v>0</v>
      </c>
      <c r="AWH206">
        <v>0</v>
      </c>
      <c r="AWI206">
        <v>0</v>
      </c>
      <c r="AWJ206">
        <v>0</v>
      </c>
      <c r="AWK206">
        <v>0</v>
      </c>
      <c r="AWM206">
        <v>0</v>
      </c>
      <c r="AWN206">
        <v>0</v>
      </c>
      <c r="AWO206">
        <v>0</v>
      </c>
      <c r="AWP206">
        <v>0</v>
      </c>
      <c r="AWQ206">
        <v>0</v>
      </c>
      <c r="AWR206">
        <v>0</v>
      </c>
      <c r="AWS206">
        <v>0</v>
      </c>
      <c r="AWT206">
        <v>0</v>
      </c>
      <c r="AWU206">
        <v>0</v>
      </c>
      <c r="AWV206">
        <v>0</v>
      </c>
      <c r="AWW206">
        <v>0</v>
      </c>
      <c r="AWX206">
        <v>0</v>
      </c>
      <c r="AWY206">
        <v>0</v>
      </c>
      <c r="AWZ206">
        <v>0</v>
      </c>
      <c r="AXA206">
        <v>0</v>
      </c>
      <c r="AXC206">
        <v>0</v>
      </c>
      <c r="AXD206">
        <v>0</v>
      </c>
      <c r="AXE206">
        <v>0</v>
      </c>
      <c r="AXF206">
        <v>0</v>
      </c>
      <c r="AXG206">
        <v>0</v>
      </c>
      <c r="AXH206">
        <v>0</v>
      </c>
      <c r="AXI206">
        <v>0</v>
      </c>
      <c r="AXJ206">
        <v>0</v>
      </c>
      <c r="AXK206">
        <v>0</v>
      </c>
      <c r="AXL206">
        <v>0</v>
      </c>
      <c r="AXM206">
        <v>0</v>
      </c>
      <c r="AXN206">
        <v>0</v>
      </c>
      <c r="AXO206">
        <v>0</v>
      </c>
      <c r="AXP206">
        <v>0</v>
      </c>
      <c r="AXQ206">
        <v>0</v>
      </c>
    </row>
    <row r="207" spans="1:1317" x14ac:dyDescent="0.25">
      <c r="A207" s="34">
        <v>42491</v>
      </c>
      <c r="B207" s="3">
        <v>0.78</v>
      </c>
      <c r="C207" s="3">
        <v>0.78</v>
      </c>
      <c r="D207" s="3">
        <v>0.87</v>
      </c>
      <c r="E207" s="3">
        <v>2.5</v>
      </c>
      <c r="F207" s="3">
        <v>0.54</v>
      </c>
      <c r="G207" s="3">
        <v>9.85</v>
      </c>
      <c r="H207" s="3">
        <v>-0.37</v>
      </c>
      <c r="I207" s="3">
        <v>-0.91</v>
      </c>
      <c r="J207" s="3">
        <v>7.61</v>
      </c>
      <c r="K207" s="3">
        <v>1.73</v>
      </c>
      <c r="L207" s="3">
        <v>0.51</v>
      </c>
      <c r="M207" s="3">
        <v>1.36</v>
      </c>
      <c r="N207" s="3">
        <v>1.65</v>
      </c>
      <c r="O207" s="3">
        <v>2.82</v>
      </c>
      <c r="P207" s="3">
        <v>2.72</v>
      </c>
      <c r="Q207" s="3">
        <v>0.06</v>
      </c>
      <c r="R207" s="3">
        <v>-0.01</v>
      </c>
      <c r="S207" s="3">
        <v>3.19</v>
      </c>
      <c r="T207" s="3">
        <v>1.75</v>
      </c>
      <c r="U207" s="3">
        <v>6.34</v>
      </c>
      <c r="V207" s="3">
        <v>19.12</v>
      </c>
      <c r="W207" s="3">
        <v>-4.9800000000000004</v>
      </c>
      <c r="X207" s="3">
        <v>-4.2300000000000004</v>
      </c>
      <c r="Y207" s="3">
        <v>-8.06</v>
      </c>
      <c r="Z207" s="3">
        <v>-17.690000000000001</v>
      </c>
      <c r="AA207" s="3">
        <v>6.26</v>
      </c>
      <c r="AB207" s="3">
        <v>1.04</v>
      </c>
      <c r="AC207" s="3">
        <v>10.09</v>
      </c>
      <c r="AD207" s="3">
        <v>-23.08</v>
      </c>
      <c r="AE207" s="3">
        <v>4.79</v>
      </c>
      <c r="AF207" s="3">
        <v>0.71</v>
      </c>
      <c r="AG207" s="3">
        <v>-0.31</v>
      </c>
      <c r="AH207" s="3">
        <v>-0.01</v>
      </c>
      <c r="AI207" s="3">
        <v>-0.74</v>
      </c>
      <c r="AJ207" s="3">
        <v>1.87</v>
      </c>
      <c r="AK207" s="3">
        <v>2.11</v>
      </c>
      <c r="AL207" s="3">
        <v>1.28</v>
      </c>
      <c r="AM207" s="3">
        <v>0.7</v>
      </c>
      <c r="AN207" s="3">
        <v>-2.0699999999999998</v>
      </c>
      <c r="AO207" s="3">
        <v>-4.29</v>
      </c>
      <c r="AP207" s="3">
        <v>-3.26</v>
      </c>
      <c r="AQ207" s="3">
        <v>1.27</v>
      </c>
      <c r="AR207" s="3">
        <v>6.25</v>
      </c>
      <c r="AS207" s="3">
        <v>-1.9</v>
      </c>
      <c r="AT207" s="3">
        <v>-1.17</v>
      </c>
      <c r="AU207" s="3">
        <v>1</v>
      </c>
      <c r="AV207" s="3">
        <v>5.43</v>
      </c>
      <c r="AW207" s="3">
        <v>-1.37</v>
      </c>
      <c r="AX207" s="3">
        <v>12.84</v>
      </c>
      <c r="AY207" s="3">
        <v>-3.57</v>
      </c>
      <c r="AZ207" s="3">
        <v>-1.65</v>
      </c>
      <c r="BA207" s="3">
        <v>-7.63</v>
      </c>
      <c r="BB207" s="3">
        <v>-4.71</v>
      </c>
      <c r="BC207" s="3">
        <v>-1.57</v>
      </c>
      <c r="BD207" s="3">
        <v>-20.47</v>
      </c>
      <c r="BE207" s="3">
        <v>5.3</v>
      </c>
      <c r="BF207" s="3">
        <v>-1.8</v>
      </c>
      <c r="BG207" s="3">
        <v>3.02</v>
      </c>
      <c r="BH207" s="3">
        <v>17.96</v>
      </c>
      <c r="BI207" s="3">
        <v>23.89</v>
      </c>
      <c r="BJ207" s="3">
        <v>-3.72</v>
      </c>
      <c r="BK207" s="3">
        <v>0.53</v>
      </c>
      <c r="BL207" s="3">
        <v>-4.4400000000000004</v>
      </c>
      <c r="BM207" s="3">
        <v>-4.59</v>
      </c>
      <c r="BN207" s="3">
        <v>-0.2</v>
      </c>
      <c r="BO207" s="3">
        <v>7.58</v>
      </c>
      <c r="BP207" s="3">
        <v>-1.81</v>
      </c>
      <c r="BQ207" s="3">
        <v>-0.53</v>
      </c>
      <c r="BR207" s="3">
        <v>-2.13</v>
      </c>
      <c r="BS207" s="3">
        <v>-0.97</v>
      </c>
      <c r="BT207" s="3">
        <v>0.21</v>
      </c>
      <c r="BU207" s="3">
        <v>-0.55000000000000004</v>
      </c>
      <c r="BV207" s="3">
        <v>-4.7699999999999996</v>
      </c>
      <c r="BW207" s="3">
        <v>-1.19</v>
      </c>
      <c r="BX207" s="3">
        <v>-1.1200000000000001</v>
      </c>
      <c r="BY207" s="3">
        <v>-0.18</v>
      </c>
      <c r="BZ207" s="3">
        <v>-1.1599999999999999</v>
      </c>
      <c r="CA207" s="3">
        <v>0.15</v>
      </c>
      <c r="CB207" s="3">
        <v>0.5</v>
      </c>
      <c r="CC207" s="3">
        <v>0.13</v>
      </c>
      <c r="CD207" s="3">
        <v>0.13</v>
      </c>
      <c r="CE207" s="3">
        <v>-0.02</v>
      </c>
      <c r="CF207" s="3">
        <v>-4.53</v>
      </c>
      <c r="CG207" s="3">
        <v>0.1</v>
      </c>
      <c r="CH207" s="3">
        <v>-1.33</v>
      </c>
      <c r="CI207" s="3">
        <v>2.67</v>
      </c>
      <c r="CJ207" s="3">
        <v>-0.19</v>
      </c>
      <c r="CK207" s="3">
        <v>-4.57</v>
      </c>
      <c r="CL207" s="3">
        <v>-0.82</v>
      </c>
      <c r="CM207" s="3">
        <v>-0.1</v>
      </c>
      <c r="CN207" s="3">
        <v>-1.86</v>
      </c>
      <c r="CO207" s="3">
        <v>1.86</v>
      </c>
      <c r="CP207" s="3">
        <v>-2.56</v>
      </c>
      <c r="CQ207" s="3">
        <v>-3.52</v>
      </c>
      <c r="CR207" s="3">
        <v>6.54</v>
      </c>
      <c r="CS207" s="3">
        <v>-8.6999999999999993</v>
      </c>
      <c r="CT207" s="3">
        <v>1.53</v>
      </c>
      <c r="CU207" s="3">
        <v>1.26</v>
      </c>
      <c r="CV207" s="3">
        <v>-0.73</v>
      </c>
      <c r="CW207" s="3">
        <v>-1.61</v>
      </c>
      <c r="CX207" s="3">
        <v>-0.61</v>
      </c>
      <c r="CY207" s="3">
        <v>-1.17</v>
      </c>
      <c r="CZ207" s="3">
        <v>5.66</v>
      </c>
      <c r="DA207" s="3">
        <v>-1.25</v>
      </c>
      <c r="DB207" s="3">
        <v>-5.22</v>
      </c>
      <c r="DC207" s="3">
        <v>-10.89</v>
      </c>
      <c r="DD207" s="3">
        <v>-4.04</v>
      </c>
      <c r="DE207" s="3">
        <v>13.78</v>
      </c>
      <c r="DF207" s="3">
        <v>0.6</v>
      </c>
      <c r="DG207" s="3">
        <v>0.56999999999999995</v>
      </c>
      <c r="DH207" s="3">
        <v>-1</v>
      </c>
      <c r="DI207" s="3">
        <v>2.2599999999999998</v>
      </c>
      <c r="DJ207" s="3">
        <v>-0.94</v>
      </c>
      <c r="DK207" s="3">
        <v>-0.66</v>
      </c>
      <c r="DL207" s="3">
        <v>-0.24</v>
      </c>
      <c r="DM207" s="3">
        <v>-0.93</v>
      </c>
      <c r="DN207" s="3">
        <v>-1.71</v>
      </c>
      <c r="DO207" s="3">
        <v>-0.19</v>
      </c>
      <c r="DP207" s="3">
        <v>-0.12</v>
      </c>
      <c r="DQ207" s="3">
        <v>1</v>
      </c>
      <c r="DR207" s="3">
        <v>-2.2599999999999998</v>
      </c>
      <c r="DS207" s="3">
        <v>2.85</v>
      </c>
      <c r="DT207" s="3">
        <v>3.43</v>
      </c>
      <c r="DU207" s="3">
        <v>3.17</v>
      </c>
      <c r="DV207" s="3">
        <v>1.42</v>
      </c>
      <c r="DW207" s="3">
        <v>2.12</v>
      </c>
      <c r="DX207" s="3">
        <v>0.93</v>
      </c>
      <c r="DY207" s="3">
        <v>3.2</v>
      </c>
      <c r="DZ207" s="3">
        <v>4.9000000000000004</v>
      </c>
      <c r="EA207" s="3">
        <v>0.41</v>
      </c>
      <c r="EB207" s="3">
        <v>1.25</v>
      </c>
      <c r="EC207" s="3">
        <v>7.0000000000000007E-2</v>
      </c>
      <c r="ED207" s="3">
        <v>-0.28000000000000003</v>
      </c>
      <c r="EE207" s="3">
        <v>0.42</v>
      </c>
      <c r="EF207" s="3">
        <v>0.8</v>
      </c>
      <c r="EG207" s="3">
        <v>1.29</v>
      </c>
      <c r="EH207" s="3">
        <v>0.72</v>
      </c>
      <c r="EI207" s="3">
        <v>-0.42</v>
      </c>
      <c r="EJ207" s="3">
        <v>2.4</v>
      </c>
      <c r="EK207" s="3">
        <v>2.58</v>
      </c>
      <c r="EL207" s="3">
        <v>0.43</v>
      </c>
      <c r="EM207" s="3">
        <v>0.01</v>
      </c>
      <c r="EN207" s="3">
        <v>-1.1100000000000001</v>
      </c>
      <c r="EO207" s="3">
        <v>1.38</v>
      </c>
      <c r="EP207" s="3">
        <v>2.65</v>
      </c>
      <c r="EQ207" s="3">
        <v>-0.35</v>
      </c>
      <c r="ER207" s="3">
        <v>0.33</v>
      </c>
      <c r="ES207" s="3">
        <v>-0.11</v>
      </c>
      <c r="ET207" s="3">
        <v>1.28</v>
      </c>
      <c r="EU207" s="3">
        <v>0.99</v>
      </c>
      <c r="EV207" s="3">
        <v>0.94</v>
      </c>
      <c r="EW207" s="3">
        <v>0.97</v>
      </c>
      <c r="EX207" s="3">
        <v>0.55000000000000004</v>
      </c>
      <c r="EY207" s="3">
        <v>-1.1299999999999999</v>
      </c>
      <c r="EZ207" s="3">
        <v>0.93</v>
      </c>
      <c r="FA207" s="3">
        <v>0.79</v>
      </c>
      <c r="FB207" s="3">
        <v>0.86</v>
      </c>
      <c r="FC207" s="3">
        <v>3.34</v>
      </c>
      <c r="FD207" s="3">
        <v>0.82</v>
      </c>
      <c r="FE207" s="3">
        <v>1.28</v>
      </c>
      <c r="FF207" s="3">
        <v>1.1100000000000001</v>
      </c>
      <c r="FG207" s="3">
        <v>1.28</v>
      </c>
      <c r="FH207" s="3">
        <v>1.36</v>
      </c>
      <c r="FI207" s="3">
        <v>4.7699999999999996</v>
      </c>
      <c r="FJ207" s="3">
        <v>0.26</v>
      </c>
      <c r="FK207" s="3">
        <v>3.58</v>
      </c>
      <c r="FL207" s="3">
        <v>1.74</v>
      </c>
      <c r="FM207" s="3">
        <v>-1.19</v>
      </c>
      <c r="FN207" s="3">
        <v>-0.99</v>
      </c>
      <c r="FO207" s="3">
        <v>0.7</v>
      </c>
      <c r="FP207" s="3">
        <v>2.23</v>
      </c>
      <c r="FQ207" s="3">
        <v>0.64</v>
      </c>
      <c r="FR207" s="3">
        <v>0.6</v>
      </c>
      <c r="FS207" s="3">
        <v>0.6</v>
      </c>
      <c r="FT207" s="3">
        <v>0.53</v>
      </c>
      <c r="FU207" s="3">
        <v>0.85</v>
      </c>
      <c r="FV207" s="3">
        <v>1.21</v>
      </c>
      <c r="FW207" s="3">
        <v>0.35</v>
      </c>
      <c r="FX207" s="3">
        <v>-0.01</v>
      </c>
      <c r="FY207" s="3">
        <v>0.41</v>
      </c>
      <c r="FZ207" s="3">
        <v>0.51</v>
      </c>
      <c r="GA207" s="3">
        <v>0.91</v>
      </c>
      <c r="GB207" s="3">
        <v>1.79</v>
      </c>
      <c r="GC207" s="3">
        <v>1.94</v>
      </c>
      <c r="GD207" s="3">
        <v>2.5499999999999998</v>
      </c>
      <c r="GE207" s="3">
        <v>0.4</v>
      </c>
      <c r="GF207" s="3">
        <v>0.79</v>
      </c>
      <c r="GG207" s="3">
        <v>10.37</v>
      </c>
      <c r="GH207" s="3">
        <v>-0.83</v>
      </c>
      <c r="GI207" s="3">
        <v>0.54</v>
      </c>
      <c r="GJ207" s="3">
        <v>0.52</v>
      </c>
      <c r="GK207" s="3">
        <v>1.98</v>
      </c>
      <c r="GL207" s="3">
        <v>0.15</v>
      </c>
      <c r="GM207" s="3">
        <v>1.1000000000000001</v>
      </c>
      <c r="GN207" s="3">
        <v>0.7</v>
      </c>
      <c r="GO207" s="3">
        <v>-0.01</v>
      </c>
      <c r="GP207" s="3">
        <v>-1.34</v>
      </c>
      <c r="GQ207" s="3">
        <v>0.61</v>
      </c>
      <c r="GR207" s="3">
        <v>-0.28000000000000003</v>
      </c>
      <c r="GS207" s="3">
        <v>0.87</v>
      </c>
      <c r="GT207" s="3">
        <v>-0.03</v>
      </c>
      <c r="GU207" s="3">
        <v>-0.25</v>
      </c>
      <c r="GV207" s="3">
        <v>0.85</v>
      </c>
      <c r="GW207" s="3">
        <v>0.96</v>
      </c>
      <c r="GX207" s="3">
        <v>0.96</v>
      </c>
      <c r="GY207" s="3">
        <v>1.24</v>
      </c>
      <c r="GZ207" s="3">
        <v>0.14000000000000001</v>
      </c>
      <c r="HA207" s="3">
        <v>-0.42</v>
      </c>
      <c r="HB207" s="3">
        <v>0.65</v>
      </c>
      <c r="HC207" s="3">
        <v>1.37</v>
      </c>
      <c r="HD207" s="3">
        <v>0</v>
      </c>
      <c r="HE207" s="3">
        <v>1.49</v>
      </c>
      <c r="HF207" s="3">
        <v>-0.79</v>
      </c>
      <c r="HG207" s="3">
        <v>-5.95</v>
      </c>
      <c r="HH207" s="3">
        <v>-0.74</v>
      </c>
      <c r="HI207" s="3">
        <v>-1.05</v>
      </c>
      <c r="HJ207" s="3">
        <v>2.2799999999999998</v>
      </c>
      <c r="HK207" s="3">
        <v>2.2799999999999998</v>
      </c>
      <c r="HL207" s="3">
        <v>0.63</v>
      </c>
      <c r="HM207" s="3">
        <v>0.13</v>
      </c>
      <c r="HN207" s="3">
        <v>-0.42</v>
      </c>
      <c r="HO207" s="3">
        <v>-0.42</v>
      </c>
      <c r="HP207" s="3">
        <v>-1.05</v>
      </c>
      <c r="HQ207" s="3">
        <v>0.11</v>
      </c>
      <c r="HR207" s="3">
        <v>0.46</v>
      </c>
      <c r="HS207" s="3">
        <v>1.1000000000000001</v>
      </c>
      <c r="HT207" s="3">
        <v>0.5</v>
      </c>
      <c r="HU207" s="3">
        <v>0.68</v>
      </c>
      <c r="HV207" s="3">
        <v>1.1100000000000001</v>
      </c>
      <c r="HW207" s="3">
        <v>-1.1599999999999999</v>
      </c>
      <c r="HX207" s="3">
        <v>1.36</v>
      </c>
      <c r="HY207" s="3">
        <v>-0.26</v>
      </c>
      <c r="HZ207" s="3">
        <v>0.78</v>
      </c>
      <c r="IA207" s="3">
        <v>1.02</v>
      </c>
      <c r="IB207" s="3">
        <v>1.89</v>
      </c>
      <c r="IC207" s="3">
        <v>1.86</v>
      </c>
      <c r="ID207" s="3">
        <v>1.97</v>
      </c>
      <c r="IE207" s="3">
        <v>1.32</v>
      </c>
      <c r="IF207" s="3">
        <v>0.48</v>
      </c>
      <c r="IG207" s="3">
        <v>0.5</v>
      </c>
      <c r="IH207" s="3">
        <v>0.93</v>
      </c>
      <c r="II207" s="3">
        <v>-0.15</v>
      </c>
      <c r="IJ207" s="3">
        <v>3.53</v>
      </c>
      <c r="IK207" s="3">
        <v>-0.17</v>
      </c>
      <c r="IL207" s="3">
        <v>0.23</v>
      </c>
      <c r="IM207" s="3">
        <v>0.69</v>
      </c>
      <c r="IN207" s="3">
        <v>3.63</v>
      </c>
      <c r="IO207" s="3">
        <v>2.57</v>
      </c>
      <c r="IP207" s="3">
        <v>2.82</v>
      </c>
      <c r="IQ207" s="3">
        <v>1.59</v>
      </c>
      <c r="IR207" s="3">
        <v>2.2799999999999998</v>
      </c>
      <c r="IS207" s="3">
        <v>0.37</v>
      </c>
      <c r="IT207" s="3">
        <v>2.74</v>
      </c>
      <c r="IU207" s="3">
        <v>0.42</v>
      </c>
      <c r="IV207" s="3">
        <v>0.42</v>
      </c>
      <c r="IW207" s="3">
        <v>0</v>
      </c>
      <c r="IX207" s="3">
        <v>-0.24</v>
      </c>
      <c r="IY207" s="3">
        <v>0.27</v>
      </c>
      <c r="IZ207" s="3">
        <v>0.65</v>
      </c>
      <c r="JA207" s="3">
        <v>0.89</v>
      </c>
      <c r="JB207" s="3">
        <v>0.22</v>
      </c>
      <c r="JC207" s="3">
        <v>0.91</v>
      </c>
      <c r="JD207" s="3">
        <v>1.21</v>
      </c>
      <c r="JE207" s="3">
        <v>1.88</v>
      </c>
      <c r="JF207" s="3">
        <v>2.38</v>
      </c>
      <c r="JG207" s="3">
        <v>0.26</v>
      </c>
      <c r="JH207" s="3">
        <v>2.0099999999999998</v>
      </c>
      <c r="JI207" s="3">
        <v>1.85</v>
      </c>
      <c r="JJ207" s="3">
        <v>1.33</v>
      </c>
      <c r="JK207" s="3">
        <v>1.71</v>
      </c>
      <c r="JL207" s="3">
        <v>0.76</v>
      </c>
      <c r="JM207" s="3">
        <v>1.67</v>
      </c>
      <c r="JN207" s="3">
        <v>2.1800000000000002</v>
      </c>
      <c r="JO207" s="3">
        <v>0.04</v>
      </c>
      <c r="JP207" s="3">
        <v>0.63</v>
      </c>
      <c r="JQ207" s="3">
        <v>0.08</v>
      </c>
      <c r="JR207" s="3">
        <v>0.91</v>
      </c>
      <c r="JS207" s="3">
        <v>0.09</v>
      </c>
      <c r="JT207" s="3">
        <v>0.97</v>
      </c>
      <c r="JU207" s="3">
        <v>0.7</v>
      </c>
      <c r="JV207" s="3">
        <v>0.2</v>
      </c>
      <c r="JW207" s="3">
        <v>1.39</v>
      </c>
      <c r="JX207" s="3">
        <v>1.69</v>
      </c>
      <c r="JY207" s="3">
        <v>1.19</v>
      </c>
      <c r="JZ207" s="3">
        <v>1.1499999999999999</v>
      </c>
      <c r="KA207" s="3">
        <v>0.14000000000000001</v>
      </c>
      <c r="KB207" s="3">
        <v>0.39</v>
      </c>
      <c r="KC207" s="3">
        <v>0.39</v>
      </c>
      <c r="KD207" s="3">
        <v>0.62</v>
      </c>
      <c r="KE207" s="3">
        <v>0.54</v>
      </c>
      <c r="KF207" s="3">
        <v>-1.74</v>
      </c>
      <c r="KG207" s="3">
        <v>-0.59</v>
      </c>
      <c r="KH207" s="3">
        <v>0.25</v>
      </c>
      <c r="KI207" s="3">
        <v>0.03</v>
      </c>
      <c r="KJ207" s="3">
        <v>-0.6</v>
      </c>
      <c r="KK207" s="3">
        <v>0.73</v>
      </c>
      <c r="KL207" s="3">
        <v>0.11</v>
      </c>
      <c r="KM207" s="3">
        <v>0.11</v>
      </c>
      <c r="KN207" s="3">
        <v>-0.74</v>
      </c>
      <c r="KO207" s="3">
        <v>0.97</v>
      </c>
      <c r="KP207" s="3">
        <v>-1.1299999999999999</v>
      </c>
      <c r="KQ207" s="3">
        <v>1.2</v>
      </c>
      <c r="KR207" s="3">
        <v>1.2</v>
      </c>
      <c r="KS207" s="3">
        <v>0.57999999999999996</v>
      </c>
      <c r="KT207" s="3">
        <v>1.91</v>
      </c>
      <c r="KU207" s="3">
        <v>2.5</v>
      </c>
      <c r="KV207" s="3">
        <v>-0.57999999999999996</v>
      </c>
      <c r="KW207" s="3">
        <v>-0.57999999999999996</v>
      </c>
      <c r="KX207" s="3">
        <v>-0.61</v>
      </c>
      <c r="KY207" s="3">
        <v>0</v>
      </c>
      <c r="KZ207" s="3">
        <v>0.03</v>
      </c>
      <c r="LA207" s="3">
        <v>0</v>
      </c>
      <c r="LB207" s="3">
        <v>0.13</v>
      </c>
      <c r="LC207" s="3">
        <v>-0.09</v>
      </c>
      <c r="LD207" s="3">
        <v>-8.2200000000000006</v>
      </c>
      <c r="LE207" s="3">
        <v>0.19</v>
      </c>
      <c r="LF207" s="3">
        <v>0</v>
      </c>
      <c r="LG207" s="3">
        <v>0.49</v>
      </c>
      <c r="LH207" s="3">
        <v>0.61</v>
      </c>
      <c r="LI207" s="3">
        <v>0.8</v>
      </c>
      <c r="LJ207" s="3">
        <v>0.77</v>
      </c>
      <c r="LK207" s="3">
        <v>-0.05</v>
      </c>
      <c r="LL207" s="3">
        <v>0</v>
      </c>
      <c r="LM207" s="3">
        <v>0.66</v>
      </c>
      <c r="LN207" s="3">
        <v>-0.25</v>
      </c>
      <c r="LO207" s="3">
        <v>-0.33</v>
      </c>
      <c r="LP207" s="3">
        <v>0.59</v>
      </c>
      <c r="LQ207" s="3">
        <v>0.59</v>
      </c>
      <c r="LR207" s="3">
        <v>0</v>
      </c>
      <c r="LS207" s="3">
        <v>1.67</v>
      </c>
      <c r="LT207" s="3">
        <v>0.6</v>
      </c>
      <c r="LU207" s="3">
        <v>0.32</v>
      </c>
      <c r="LV207" s="3">
        <v>1.03</v>
      </c>
      <c r="LW207" s="3">
        <v>0.72</v>
      </c>
      <c r="LX207" s="3">
        <v>-2.4300000000000002</v>
      </c>
      <c r="LY207" s="3">
        <v>-0.85</v>
      </c>
      <c r="LZ207" s="3">
        <v>-9.5399999999999991</v>
      </c>
      <c r="MA207" s="3">
        <v>-0.4</v>
      </c>
      <c r="MB207" s="3">
        <v>0.28000000000000003</v>
      </c>
      <c r="MC207" s="3">
        <v>1.62</v>
      </c>
      <c r="MD207" s="3">
        <v>2.88</v>
      </c>
      <c r="ME207" s="3">
        <v>3.1</v>
      </c>
      <c r="MF207" s="3">
        <v>2.71</v>
      </c>
      <c r="MG207" s="3">
        <v>2.73</v>
      </c>
      <c r="MH207" s="3">
        <v>2.64</v>
      </c>
      <c r="MI207" s="3">
        <v>2.65</v>
      </c>
      <c r="MJ207" s="3">
        <v>2.86</v>
      </c>
      <c r="MK207" s="3">
        <v>3.68</v>
      </c>
      <c r="ML207" s="3">
        <v>4.42</v>
      </c>
      <c r="MM207" s="3">
        <v>2.3199999999999998</v>
      </c>
      <c r="MN207" s="3">
        <v>3.78</v>
      </c>
      <c r="MO207" s="3">
        <v>3.25</v>
      </c>
      <c r="MP207" s="3">
        <v>2.97</v>
      </c>
      <c r="MQ207" s="3">
        <v>4.0199999999999996</v>
      </c>
      <c r="MR207" s="3">
        <v>0.19</v>
      </c>
      <c r="MS207" s="3">
        <v>-1.37</v>
      </c>
      <c r="MT207" s="3">
        <v>-0.67</v>
      </c>
      <c r="MU207" s="3">
        <v>1.27</v>
      </c>
      <c r="MV207" s="3">
        <v>0.96</v>
      </c>
      <c r="MW207" s="3">
        <v>0.91</v>
      </c>
      <c r="MX207" s="3">
        <v>0.47</v>
      </c>
      <c r="MY207" s="3">
        <v>1.19</v>
      </c>
      <c r="MZ207" s="3">
        <v>1.75</v>
      </c>
      <c r="NA207" s="3">
        <v>-0.45</v>
      </c>
      <c r="NB207" s="3">
        <v>2.14</v>
      </c>
      <c r="NC207" s="3">
        <v>0.36</v>
      </c>
      <c r="ND207" s="3">
        <v>0.49</v>
      </c>
      <c r="NE207" s="3">
        <v>0.24</v>
      </c>
      <c r="NF207" s="3">
        <v>0.65</v>
      </c>
      <c r="NG207" s="3">
        <v>0.12</v>
      </c>
      <c r="NH207" s="3">
        <v>1.06</v>
      </c>
      <c r="NI207" s="3">
        <v>1.06</v>
      </c>
      <c r="NJ207" s="3">
        <v>1.17</v>
      </c>
      <c r="NK207" s="3">
        <v>1.17</v>
      </c>
      <c r="NL207" s="3">
        <v>1.58</v>
      </c>
      <c r="NM207" s="3">
        <v>1.74</v>
      </c>
      <c r="NN207" s="3">
        <v>-0.64</v>
      </c>
      <c r="NO207" s="3">
        <v>0.34</v>
      </c>
      <c r="NP207" s="3">
        <v>2.5299999999999998</v>
      </c>
      <c r="NQ207" s="3">
        <v>-0.18</v>
      </c>
      <c r="NR207" s="3">
        <v>1.43</v>
      </c>
      <c r="NS207" s="3">
        <v>1.55</v>
      </c>
      <c r="NT207" s="3">
        <v>1.87</v>
      </c>
      <c r="NU207" s="3">
        <v>1</v>
      </c>
      <c r="NV207" s="3">
        <v>0.56000000000000005</v>
      </c>
      <c r="NW207" s="3">
        <v>0.18</v>
      </c>
      <c r="NX207" s="3">
        <v>1.35</v>
      </c>
      <c r="NY207" s="3">
        <v>0.64</v>
      </c>
      <c r="NZ207" s="3">
        <v>0.64</v>
      </c>
      <c r="OA207" s="3">
        <v>1.04</v>
      </c>
      <c r="OB207" s="3">
        <v>0.64</v>
      </c>
      <c r="OC207" s="3">
        <v>0.23</v>
      </c>
      <c r="OD207" s="3">
        <v>0.87</v>
      </c>
      <c r="OE207" s="3">
        <v>-0.98</v>
      </c>
      <c r="OF207" s="3">
        <v>0.49</v>
      </c>
      <c r="OG207" s="3">
        <v>0</v>
      </c>
      <c r="OH207" s="3">
        <v>0.81</v>
      </c>
      <c r="OI207" s="3">
        <v>2.48</v>
      </c>
      <c r="OJ207" s="3">
        <v>0.19</v>
      </c>
      <c r="OK207" s="3">
        <v>1.33</v>
      </c>
      <c r="OL207" s="3">
        <v>0.18</v>
      </c>
      <c r="OM207" s="3">
        <v>1.34</v>
      </c>
      <c r="ON207" s="3">
        <v>0.89</v>
      </c>
      <c r="OO207" s="3">
        <v>0.41</v>
      </c>
      <c r="OP207" s="3">
        <v>0.49</v>
      </c>
      <c r="OQ207" s="3">
        <v>-7.0000000000000007E-2</v>
      </c>
      <c r="OR207" s="3">
        <v>2.62</v>
      </c>
      <c r="OS207" s="3">
        <v>0.42</v>
      </c>
      <c r="OT207" s="3">
        <v>-0.5</v>
      </c>
      <c r="OU207" s="3">
        <v>0.37</v>
      </c>
      <c r="OV207" s="3">
        <v>0</v>
      </c>
      <c r="OW207" s="3">
        <v>-1.18</v>
      </c>
      <c r="OX207" s="3">
        <v>-0.98</v>
      </c>
      <c r="OY207" s="3">
        <v>-1.28</v>
      </c>
      <c r="OZ207" s="3">
        <v>9.33</v>
      </c>
      <c r="PA207" s="3">
        <v>9.33</v>
      </c>
      <c r="PB207" s="3">
        <v>2.63</v>
      </c>
      <c r="PC207" s="3">
        <v>3.32</v>
      </c>
      <c r="PD207" s="3">
        <v>1.5</v>
      </c>
      <c r="PE207" s="3">
        <v>0.16</v>
      </c>
      <c r="PF207" s="3">
        <v>0.16</v>
      </c>
      <c r="PG207" s="3">
        <v>0</v>
      </c>
      <c r="PH207" s="3">
        <v>0</v>
      </c>
      <c r="PI207" s="3">
        <v>0</v>
      </c>
      <c r="PJ207" s="3">
        <v>0</v>
      </c>
      <c r="PK207" s="3">
        <v>0</v>
      </c>
      <c r="PL207" s="3">
        <v>0</v>
      </c>
      <c r="PM207" s="3">
        <v>0</v>
      </c>
      <c r="PN207" s="3">
        <v>0.8</v>
      </c>
      <c r="PO207" s="3">
        <v>0</v>
      </c>
      <c r="PP207" s="3">
        <v>0.4</v>
      </c>
      <c r="PQ207" s="3">
        <v>1.82</v>
      </c>
      <c r="PR207" s="3">
        <v>0.09</v>
      </c>
      <c r="PS207" s="3">
        <v>0.98</v>
      </c>
      <c r="PT207" s="3">
        <v>0.8</v>
      </c>
      <c r="PU207" s="3">
        <v>1.45</v>
      </c>
      <c r="PV207" s="3">
        <v>1.04</v>
      </c>
      <c r="PW207" s="3">
        <v>0</v>
      </c>
      <c r="PX207" s="3">
        <v>0</v>
      </c>
      <c r="PY207" s="3">
        <v>0</v>
      </c>
      <c r="PZ207" s="3">
        <v>0</v>
      </c>
      <c r="QA207" s="3">
        <v>0</v>
      </c>
      <c r="QB207" s="3">
        <v>0</v>
      </c>
      <c r="QC207" s="3">
        <v>0.01</v>
      </c>
      <c r="QD207" s="3">
        <v>0.01</v>
      </c>
      <c r="QE207" s="3">
        <v>0.01</v>
      </c>
      <c r="QF207" s="3">
        <v>0</v>
      </c>
      <c r="QG207" s="3">
        <v>0</v>
      </c>
      <c r="QH207" s="3">
        <v>0.16</v>
      </c>
      <c r="QI207" s="3">
        <v>0</v>
      </c>
      <c r="QJ207" s="3">
        <v>0</v>
      </c>
      <c r="QK207" s="3">
        <v>0.13</v>
      </c>
      <c r="QL207" s="3">
        <v>0</v>
      </c>
      <c r="QM207" s="3">
        <v>0</v>
      </c>
      <c r="QN207" s="3">
        <v>100</v>
      </c>
      <c r="QO207" s="3">
        <v>25.8461</v>
      </c>
      <c r="QP207" s="3">
        <v>17.078399999999998</v>
      </c>
      <c r="QQ207" s="3">
        <v>0.99250000000000005</v>
      </c>
      <c r="QR207" s="3">
        <v>0.59340000000000004</v>
      </c>
      <c r="QS207" s="3">
        <v>2.7099999999999999E-2</v>
      </c>
      <c r="QT207" s="3">
        <v>7.7299999999999994E-2</v>
      </c>
      <c r="QU207" s="3">
        <v>3.8300000000000001E-2</v>
      </c>
      <c r="QV207" s="3">
        <v>0.25640000000000002</v>
      </c>
      <c r="QW207" s="3">
        <v>0.69369999999999998</v>
      </c>
      <c r="QX207" s="3">
        <v>1.06E-2</v>
      </c>
      <c r="QY207" s="3">
        <v>0.27900000000000003</v>
      </c>
      <c r="QZ207" s="3">
        <v>2.8400000000000002E-2</v>
      </c>
      <c r="RA207" s="3">
        <v>4.8999999999999998E-3</v>
      </c>
      <c r="RB207" s="3">
        <v>5.1000000000000004E-3</v>
      </c>
      <c r="RC207" s="3">
        <v>8.5099999999999995E-2</v>
      </c>
      <c r="RD207" s="3">
        <v>8.0000000000000002E-3</v>
      </c>
      <c r="RE207" s="3">
        <v>0.1794</v>
      </c>
      <c r="RF207" s="3">
        <v>9.3299999999999994E-2</v>
      </c>
      <c r="RG207" s="3">
        <v>0.95840000000000003</v>
      </c>
      <c r="RH207" s="3">
        <v>0.3407</v>
      </c>
      <c r="RI207" s="3">
        <v>1.3599999999999999E-2</v>
      </c>
      <c r="RJ207" s="3">
        <v>1.41E-2</v>
      </c>
      <c r="RK207" s="3">
        <v>1.6199999999999999E-2</v>
      </c>
      <c r="RL207" s="3">
        <v>1.3100000000000001E-2</v>
      </c>
      <c r="RM207" s="3">
        <v>3.2000000000000002E-3</v>
      </c>
      <c r="RN207" s="3">
        <v>0.24610000000000001</v>
      </c>
      <c r="RO207" s="3">
        <v>0.2</v>
      </c>
      <c r="RP207" s="3">
        <v>9.9400000000000002E-2</v>
      </c>
      <c r="RQ207" s="3">
        <v>1.2E-2</v>
      </c>
      <c r="RR207" s="3">
        <v>0.9456</v>
      </c>
      <c r="RS207" s="3">
        <v>0.1389</v>
      </c>
      <c r="RT207" s="3">
        <v>0.36509999999999998</v>
      </c>
      <c r="RU207" s="3">
        <v>1.5599999999999999E-2</v>
      </c>
      <c r="RV207" s="3">
        <v>0.13769999999999999</v>
      </c>
      <c r="RW207" s="3">
        <v>0.13059999999999999</v>
      </c>
      <c r="RX207" s="3">
        <v>0.15310000000000001</v>
      </c>
      <c r="RY207" s="3">
        <v>4.5999999999999999E-3</v>
      </c>
      <c r="RZ207" s="3">
        <v>0.27879999999999999</v>
      </c>
      <c r="SA207" s="3">
        <v>0.1313</v>
      </c>
      <c r="SB207" s="3">
        <v>1.2999999999999999E-2</v>
      </c>
      <c r="SC207" s="3">
        <v>2.24E-2</v>
      </c>
      <c r="SD207" s="3">
        <v>4.8999999999999998E-3</v>
      </c>
      <c r="SE207" s="3">
        <v>4.4600000000000001E-2</v>
      </c>
      <c r="SF207" s="3">
        <v>4.3299999999999998E-2</v>
      </c>
      <c r="SG207" s="3">
        <v>2.0000000000000001E-4</v>
      </c>
      <c r="SH207" s="3">
        <v>1.9E-2</v>
      </c>
      <c r="SI207" s="3">
        <v>1.1980999999999999</v>
      </c>
      <c r="SJ207" s="3">
        <v>1.72E-2</v>
      </c>
      <c r="SK207" s="3">
        <v>3.7699999999999997E-2</v>
      </c>
      <c r="SL207" s="3">
        <v>1.2999999999999999E-3</v>
      </c>
      <c r="SM207" s="3">
        <v>9.6600000000000005E-2</v>
      </c>
      <c r="SN207" s="3">
        <v>4.4000000000000003E-3</v>
      </c>
      <c r="SO207" s="3">
        <v>0.23080000000000001</v>
      </c>
      <c r="SP207" s="3">
        <v>1.24E-2</v>
      </c>
      <c r="SQ207" s="3">
        <v>2.2000000000000001E-3</v>
      </c>
      <c r="SR207" s="3">
        <v>0.17630000000000001</v>
      </c>
      <c r="SS207" s="3">
        <v>0.1575</v>
      </c>
      <c r="ST207" s="3">
        <v>1.5699999999999999E-2</v>
      </c>
      <c r="SU207" s="3">
        <v>7.4999999999999997E-3</v>
      </c>
      <c r="SV207" s="3">
        <v>6.8900000000000003E-2</v>
      </c>
      <c r="SW207" s="3">
        <v>2.7199999999999998E-2</v>
      </c>
      <c r="SX207" s="3">
        <v>6.8699999999999997E-2</v>
      </c>
      <c r="SY207" s="3">
        <v>0.10970000000000001</v>
      </c>
      <c r="SZ207" s="3">
        <v>0.14799999999999999</v>
      </c>
      <c r="TA207" s="3">
        <v>1.32E-2</v>
      </c>
      <c r="TB207" s="3">
        <v>3.0000000000000001E-3</v>
      </c>
      <c r="TC207" s="3">
        <v>2.8374999999999999</v>
      </c>
      <c r="TD207" s="3">
        <v>2.86E-2</v>
      </c>
      <c r="TE207" s="3">
        <v>0.2175</v>
      </c>
      <c r="TF207" s="3">
        <v>1.0800000000000001E-2</v>
      </c>
      <c r="TG207" s="3">
        <v>0.37730000000000002</v>
      </c>
      <c r="TH207" s="3">
        <v>5.9700000000000003E-2</v>
      </c>
      <c r="TI207" s="3">
        <v>0.29499999999999998</v>
      </c>
      <c r="TJ207" s="3">
        <v>0.45029999999999998</v>
      </c>
      <c r="TK207" s="3">
        <v>0.21990000000000001</v>
      </c>
      <c r="TL207" s="3">
        <v>1.8200000000000001E-2</v>
      </c>
      <c r="TM207" s="3">
        <v>6.5299999999999997E-2</v>
      </c>
      <c r="TN207" s="3">
        <v>0.1605</v>
      </c>
      <c r="TO207" s="3">
        <v>0.13950000000000001</v>
      </c>
      <c r="TP207" s="3">
        <v>0.3165</v>
      </c>
      <c r="TQ207" s="3">
        <v>3.7900000000000003E-2</v>
      </c>
      <c r="TR207" s="3">
        <v>4.4000000000000003E-3</v>
      </c>
      <c r="TS207" s="3">
        <v>0.43619999999999998</v>
      </c>
      <c r="TT207" s="3">
        <v>0.32390000000000002</v>
      </c>
      <c r="TU207" s="3">
        <v>4.4000000000000003E-3</v>
      </c>
      <c r="TV207" s="3">
        <v>1E-3</v>
      </c>
      <c r="TW207" s="3">
        <v>2.9600000000000001E-2</v>
      </c>
      <c r="TX207" s="3">
        <v>3.0999999999999999E-3</v>
      </c>
      <c r="TY207" s="3">
        <v>4.7300000000000002E-2</v>
      </c>
      <c r="TZ207" s="3">
        <v>1.32E-2</v>
      </c>
      <c r="UA207" s="3">
        <v>4.2999999999999997E-2</v>
      </c>
      <c r="UB207" s="3">
        <v>3.3E-3</v>
      </c>
      <c r="UC207" s="3">
        <v>7.1000000000000004E-3</v>
      </c>
      <c r="UD207" s="3">
        <v>4.0000000000000002E-4</v>
      </c>
      <c r="UE207" s="3">
        <v>5.9999999999999995E-4</v>
      </c>
      <c r="UF207" s="3">
        <v>8.8000000000000005E-3</v>
      </c>
      <c r="UG207" s="3">
        <v>2.46E-2</v>
      </c>
      <c r="UH207" s="3">
        <v>6.7999999999999996E-3</v>
      </c>
      <c r="UI207" s="3">
        <v>6.9599999999999995E-2</v>
      </c>
      <c r="UJ207" s="3">
        <v>7.4000000000000003E-3</v>
      </c>
      <c r="UK207" s="3">
        <v>1.4E-3</v>
      </c>
      <c r="UL207" s="3">
        <v>7.1000000000000004E-3</v>
      </c>
      <c r="UM207" s="3">
        <v>1.7899999999999999E-2</v>
      </c>
      <c r="UN207" s="3">
        <v>5.1999999999999998E-3</v>
      </c>
      <c r="UO207" s="3">
        <v>2.12E-2</v>
      </c>
      <c r="UP207" s="3">
        <v>6.9999999999999999E-4</v>
      </c>
      <c r="UQ207" s="3">
        <v>2.9999999999999997E-4</v>
      </c>
      <c r="UR207" s="3">
        <v>0.80530000000000002</v>
      </c>
      <c r="US207" s="3">
        <v>0.1249</v>
      </c>
      <c r="UT207" s="3">
        <v>0.1084</v>
      </c>
      <c r="UU207" s="3">
        <v>0.29820000000000002</v>
      </c>
      <c r="UV207" s="3">
        <v>9.5600000000000004E-2</v>
      </c>
      <c r="UW207" s="3">
        <v>7.9000000000000008E-3</v>
      </c>
      <c r="UX207" s="3">
        <v>0.153</v>
      </c>
      <c r="UY207" s="3">
        <v>1.55E-2</v>
      </c>
      <c r="UZ207" s="3">
        <v>1.8E-3</v>
      </c>
      <c r="VA207" s="3">
        <v>1.1092</v>
      </c>
      <c r="VB207" s="3">
        <v>0.49099999999999999</v>
      </c>
      <c r="VC207" s="3">
        <v>0.38190000000000002</v>
      </c>
      <c r="VD207" s="3">
        <v>0.23630000000000001</v>
      </c>
      <c r="VE207" s="3">
        <v>1.9794</v>
      </c>
      <c r="VF207" s="3">
        <v>0.97850000000000004</v>
      </c>
      <c r="VG207" s="3">
        <v>1.5800000000000002E-2</v>
      </c>
      <c r="VH207" s="3">
        <v>0.22339999999999999</v>
      </c>
      <c r="VI207" s="3">
        <v>0.51400000000000001</v>
      </c>
      <c r="VJ207" s="3">
        <v>2.3999999999999998E-3</v>
      </c>
      <c r="VK207" s="3">
        <v>0.219</v>
      </c>
      <c r="VL207" s="3">
        <v>2.63E-2</v>
      </c>
      <c r="VM207" s="3">
        <v>1.9708000000000001</v>
      </c>
      <c r="VN207" s="3">
        <v>0.46860000000000002</v>
      </c>
      <c r="VO207" s="3">
        <v>1.1416999999999999</v>
      </c>
      <c r="VP207" s="3">
        <v>0.1057</v>
      </c>
      <c r="VQ207" s="3">
        <v>0.1278</v>
      </c>
      <c r="VR207" s="3">
        <v>0.10639999999999999</v>
      </c>
      <c r="VS207" s="3">
        <v>2.07E-2</v>
      </c>
      <c r="VT207" s="3">
        <v>0.47639999999999999</v>
      </c>
      <c r="VU207" s="3">
        <v>0.29399999999999998</v>
      </c>
      <c r="VV207" s="3">
        <v>2.9000000000000001E-2</v>
      </c>
      <c r="VW207" s="3">
        <v>0.15340000000000001</v>
      </c>
      <c r="VX207" s="3">
        <v>1.8817999999999999</v>
      </c>
      <c r="VY207" s="3">
        <v>0.1578</v>
      </c>
      <c r="VZ207" s="3">
        <v>5.16E-2</v>
      </c>
      <c r="WA207" s="3">
        <v>0.35849999999999999</v>
      </c>
      <c r="WB207" s="3">
        <v>1.5900000000000001E-2</v>
      </c>
      <c r="WC207" s="3">
        <v>4.6300000000000001E-2</v>
      </c>
      <c r="WD207" s="3">
        <v>0.73670000000000002</v>
      </c>
      <c r="WE207" s="3">
        <v>0.40179999999999999</v>
      </c>
      <c r="WF207" s="3">
        <v>0.1134</v>
      </c>
      <c r="WG207" s="3">
        <v>0.15770000000000001</v>
      </c>
      <c r="WH207" s="3">
        <v>6.8999999999999999E-3</v>
      </c>
      <c r="WI207" s="3">
        <v>5.4999999999999997E-3</v>
      </c>
      <c r="WJ207" s="3">
        <v>1.41E-2</v>
      </c>
      <c r="WK207" s="3">
        <v>5.0000000000000001E-3</v>
      </c>
      <c r="WL207" s="3">
        <v>3.8800000000000001E-2</v>
      </c>
      <c r="WM207" s="3">
        <v>4.1999999999999997E-3</v>
      </c>
      <c r="WN207" s="3">
        <v>6.1999999999999998E-3</v>
      </c>
      <c r="WO207" s="3">
        <v>3.0000000000000001E-3</v>
      </c>
      <c r="WP207" s="3">
        <v>9.7999999999999997E-3</v>
      </c>
      <c r="WQ207" s="3">
        <v>2.8500000000000001E-2</v>
      </c>
      <c r="WR207" s="3">
        <v>1.89E-2</v>
      </c>
      <c r="WS207" s="3">
        <v>1.6899999999999998E-2</v>
      </c>
      <c r="WT207" s="3">
        <v>0.46910000000000002</v>
      </c>
      <c r="WU207" s="3">
        <v>4.5999999999999999E-3</v>
      </c>
      <c r="WV207" s="3">
        <v>0.15939999999999999</v>
      </c>
      <c r="WW207" s="3">
        <v>0.1469</v>
      </c>
      <c r="WX207" s="3">
        <v>8.0000000000000002E-3</v>
      </c>
      <c r="WY207" s="3">
        <v>8.5000000000000006E-3</v>
      </c>
      <c r="WZ207" s="3">
        <v>5.3999999999999999E-2</v>
      </c>
      <c r="XA207" s="3">
        <v>5.3E-3</v>
      </c>
      <c r="XB207" s="3">
        <v>2.63E-2</v>
      </c>
      <c r="XC207" s="3">
        <v>5.6099999999999997E-2</v>
      </c>
      <c r="XD207" s="3">
        <v>8.7676999999999996</v>
      </c>
      <c r="XE207" s="3">
        <v>8.7676999999999996</v>
      </c>
      <c r="XF207" s="3">
        <v>5.1516999999999999</v>
      </c>
      <c r="XG207" s="3">
        <v>2.0095999999999998</v>
      </c>
      <c r="XH207" s="3">
        <v>0.107</v>
      </c>
      <c r="XI207" s="3">
        <v>0.38080000000000003</v>
      </c>
      <c r="XJ207" s="3">
        <v>7.6700000000000004E-2</v>
      </c>
      <c r="XK207" s="3">
        <v>0.70899999999999996</v>
      </c>
      <c r="XL207" s="3">
        <v>6.8199999999999997E-2</v>
      </c>
      <c r="XM207" s="3">
        <v>0.26469999999999999</v>
      </c>
      <c r="XN207" s="3">
        <v>15.1921</v>
      </c>
      <c r="XO207" s="3">
        <v>10.3271</v>
      </c>
      <c r="XP207" s="3">
        <v>7.0362</v>
      </c>
      <c r="XQ207" s="3">
        <v>3.948</v>
      </c>
      <c r="XR207" s="3">
        <v>1.613</v>
      </c>
      <c r="XS207" s="3">
        <v>1.4583999999999999</v>
      </c>
      <c r="XT207" s="3">
        <v>1.6899999999999998E-2</v>
      </c>
      <c r="XU207" s="3">
        <v>2.4045999999999998</v>
      </c>
      <c r="XV207" s="3">
        <v>4.6600000000000003E-2</v>
      </c>
      <c r="XW207" s="3">
        <v>2.2200000000000001E-2</v>
      </c>
      <c r="XX207" s="3">
        <v>2.9899999999999999E-2</v>
      </c>
      <c r="XY207" s="3">
        <v>2.06E-2</v>
      </c>
      <c r="XZ207" s="3">
        <v>0.2263</v>
      </c>
      <c r="YA207" s="3">
        <v>0.16819999999999999</v>
      </c>
      <c r="YB207" s="3">
        <v>0.1686</v>
      </c>
      <c r="YC207" s="3">
        <v>0.1206</v>
      </c>
      <c r="YD207" s="3">
        <v>5.8000000000000003E-2</v>
      </c>
      <c r="YE207" s="3">
        <v>1.4198999999999999</v>
      </c>
      <c r="YF207" s="3">
        <v>4.7899999999999998E-2</v>
      </c>
      <c r="YG207" s="3">
        <v>7.5700000000000003E-2</v>
      </c>
      <c r="YH207" s="3">
        <v>0.88629999999999998</v>
      </c>
      <c r="YI207" s="3">
        <v>5.8999999999999997E-2</v>
      </c>
      <c r="YJ207" s="3">
        <v>0.13439999999999999</v>
      </c>
      <c r="YK207" s="3">
        <v>0.35420000000000001</v>
      </c>
      <c r="YL207" s="3">
        <v>5.21E-2</v>
      </c>
      <c r="YM207" s="3">
        <v>5.4999999999999997E-3</v>
      </c>
      <c r="YN207" s="3">
        <v>9.5399999999999999E-2</v>
      </c>
      <c r="YO207" s="3">
        <v>4.6600000000000003E-2</v>
      </c>
      <c r="YP207" s="3">
        <v>0.1391</v>
      </c>
      <c r="YQ207" s="3">
        <v>4.8648999999999996</v>
      </c>
      <c r="YR207" s="3">
        <v>1.2478</v>
      </c>
      <c r="YS207" s="3">
        <v>8.2000000000000007E-3</v>
      </c>
      <c r="YT207" s="3">
        <v>1.1685000000000001</v>
      </c>
      <c r="YU207" s="3">
        <v>7.0999999999999994E-2</v>
      </c>
      <c r="YV207" s="3">
        <v>3.6172</v>
      </c>
      <c r="YW207" s="3">
        <v>3.6172</v>
      </c>
      <c r="YX207" s="3">
        <v>4.2413999999999996</v>
      </c>
      <c r="YY207" s="3">
        <v>2.1846000000000001</v>
      </c>
      <c r="YZ207" s="3">
        <v>1.3376999999999999</v>
      </c>
      <c r="ZA207" s="3">
        <v>0.55279999999999996</v>
      </c>
      <c r="ZB207" s="3">
        <v>0.46889999999999998</v>
      </c>
      <c r="ZC207" s="3">
        <v>0.1837</v>
      </c>
      <c r="ZD207" s="3">
        <v>1.1900000000000001E-2</v>
      </c>
      <c r="ZE207" s="3">
        <v>0.1205</v>
      </c>
      <c r="ZF207" s="3">
        <v>0.53469999999999995</v>
      </c>
      <c r="ZG207" s="3">
        <v>8.3699999999999997E-2</v>
      </c>
      <c r="ZH207" s="3">
        <v>8.3199999999999996E-2</v>
      </c>
      <c r="ZI207" s="3">
        <v>9.9599999999999994E-2</v>
      </c>
      <c r="ZJ207" s="3">
        <v>5.7500000000000002E-2</v>
      </c>
      <c r="ZK207" s="3">
        <v>4.3900000000000002E-2</v>
      </c>
      <c r="ZL207" s="3">
        <v>2.2800000000000001E-2</v>
      </c>
      <c r="ZM207" s="3">
        <v>0.1439</v>
      </c>
      <c r="ZN207" s="3">
        <v>0.31219999999999998</v>
      </c>
      <c r="ZO207" s="3">
        <v>0.2331</v>
      </c>
      <c r="ZP207" s="3">
        <v>7.9100000000000004E-2</v>
      </c>
      <c r="ZQ207" s="3">
        <v>1.6974</v>
      </c>
      <c r="ZR207" s="3">
        <v>1.0176000000000001</v>
      </c>
      <c r="ZS207" s="3">
        <v>0.46300000000000002</v>
      </c>
      <c r="ZT207" s="3">
        <v>3.5200000000000002E-2</v>
      </c>
      <c r="ZU207" s="3">
        <v>0.2046</v>
      </c>
      <c r="ZV207" s="3">
        <v>3.0999999999999999E-3</v>
      </c>
      <c r="ZW207" s="3">
        <v>2.5899999999999999E-2</v>
      </c>
      <c r="ZX207" s="3">
        <v>0.21260000000000001</v>
      </c>
      <c r="ZY207" s="3">
        <v>2.1299999999999999E-2</v>
      </c>
      <c r="ZZ207" s="3">
        <v>5.21E-2</v>
      </c>
      <c r="AAA207" s="3">
        <v>0.67969999999999997</v>
      </c>
      <c r="AAB207" s="3">
        <v>0.19450000000000001</v>
      </c>
      <c r="AAC207" s="3">
        <v>7.4300000000000005E-2</v>
      </c>
      <c r="AAD207" s="3">
        <v>6.3600000000000004E-2</v>
      </c>
      <c r="AAE207" s="3">
        <v>6.7999999999999996E-3</v>
      </c>
      <c r="AAF207" s="3">
        <v>0.34050000000000002</v>
      </c>
      <c r="AAG207" s="3">
        <v>0.3594</v>
      </c>
      <c r="AAH207" s="3">
        <v>0.3594</v>
      </c>
      <c r="AAI207" s="3">
        <v>7.5600000000000001E-2</v>
      </c>
      <c r="AAJ207" s="3">
        <v>7.2300000000000003E-2</v>
      </c>
      <c r="AAK207" s="3">
        <v>4.7999999999999996E-3</v>
      </c>
      <c r="AAL207" s="3">
        <v>6.3100000000000003E-2</v>
      </c>
      <c r="AAM207" s="3">
        <v>0.14199999999999999</v>
      </c>
      <c r="AAN207" s="3">
        <v>1.6999999999999999E-3</v>
      </c>
      <c r="AAO207" s="3">
        <v>5.9908999999999999</v>
      </c>
      <c r="AAP207" s="3">
        <v>3.8319999999999999</v>
      </c>
      <c r="AAQ207" s="3">
        <v>1.3994</v>
      </c>
      <c r="AAR207" s="3">
        <v>0.4299</v>
      </c>
      <c r="AAS207" s="3">
        <v>6.1199999999999997E-2</v>
      </c>
      <c r="AAT207" s="3">
        <v>7.2700000000000001E-2</v>
      </c>
      <c r="AAU207" s="3">
        <v>0.2122</v>
      </c>
      <c r="AAV207" s="3">
        <v>2.2100000000000002E-2</v>
      </c>
      <c r="AAW207" s="3">
        <v>0.60140000000000005</v>
      </c>
      <c r="AAX207" s="3">
        <v>1.7596000000000001</v>
      </c>
      <c r="AAY207" s="3">
        <v>0.47439999999999999</v>
      </c>
      <c r="AAZ207" s="3">
        <v>6.59E-2</v>
      </c>
      <c r="ABA207" s="3">
        <v>2.1899999999999999E-2</v>
      </c>
      <c r="ABB207" s="3">
        <v>0.31490000000000001</v>
      </c>
      <c r="ABC207" s="3">
        <v>0.63949999999999996</v>
      </c>
      <c r="ABD207" s="3">
        <v>0.15590000000000001</v>
      </c>
      <c r="ABE207" s="3">
        <v>8.7099999999999997E-2</v>
      </c>
      <c r="ABF207" s="3">
        <v>0.67290000000000005</v>
      </c>
      <c r="ABG207" s="3">
        <v>2.35E-2</v>
      </c>
      <c r="ABH207" s="3">
        <v>0.12509999999999999</v>
      </c>
      <c r="ABI207" s="3">
        <v>4.0899999999999999E-2</v>
      </c>
      <c r="ABJ207" s="3">
        <v>7.0499999999999993E-2</v>
      </c>
      <c r="ABK207" s="3">
        <v>0.1037</v>
      </c>
      <c r="ABL207" s="3">
        <v>0.26500000000000001</v>
      </c>
      <c r="ABM207" s="3">
        <v>4.4299999999999999E-2</v>
      </c>
      <c r="ABN207" s="3">
        <v>1.7196</v>
      </c>
      <c r="ABO207" s="3">
        <v>1.7196</v>
      </c>
      <c r="ABP207" s="3">
        <v>0.19589999999999999</v>
      </c>
      <c r="ABQ207" s="3">
        <v>0.30159999999999998</v>
      </c>
      <c r="ABR207" s="3">
        <v>1.2500000000000001E-2</v>
      </c>
      <c r="ABS207" s="3">
        <v>2.1600000000000001E-2</v>
      </c>
      <c r="ABT207" s="3">
        <v>0.35360000000000003</v>
      </c>
      <c r="ABU207" s="3">
        <v>3.1300000000000001E-2</v>
      </c>
      <c r="ABV207" s="3">
        <v>0.1966</v>
      </c>
      <c r="ABW207" s="3">
        <v>0.60640000000000005</v>
      </c>
      <c r="ABX207" s="3">
        <v>0.35599999999999998</v>
      </c>
      <c r="ABY207" s="3">
        <v>0.35599999999999998</v>
      </c>
      <c r="ABZ207" s="3">
        <v>0.15939999999999999</v>
      </c>
      <c r="ACA207" s="3">
        <v>0.18140000000000001</v>
      </c>
      <c r="ACB207" s="3">
        <v>1.5100000000000001E-2</v>
      </c>
      <c r="ACC207" s="3">
        <v>8.3299999999999999E-2</v>
      </c>
      <c r="ACD207" s="3">
        <v>8.3299999999999999E-2</v>
      </c>
      <c r="ACE207" s="3">
        <v>5.11E-2</v>
      </c>
      <c r="ACF207" s="3">
        <v>1.78E-2</v>
      </c>
      <c r="ACG207" s="3">
        <v>1.44E-2</v>
      </c>
      <c r="ACH207" s="3">
        <v>18.329799999999999</v>
      </c>
      <c r="ACI207" s="3">
        <v>18.329799999999999</v>
      </c>
      <c r="ACJ207" s="3">
        <v>4.6374000000000004</v>
      </c>
      <c r="ACK207" s="3">
        <v>2.6882999999999999</v>
      </c>
      <c r="ACL207" s="3">
        <v>0.37019999999999997</v>
      </c>
      <c r="ACM207" s="3">
        <v>5.7500000000000002E-2</v>
      </c>
      <c r="ACN207" s="3">
        <v>0.74299999999999999</v>
      </c>
      <c r="ACO207" s="3">
        <v>0.2467</v>
      </c>
      <c r="ACP207" s="3">
        <v>0.36030000000000001</v>
      </c>
      <c r="ACQ207" s="3">
        <v>6.83E-2</v>
      </c>
      <c r="ACR207" s="3">
        <v>7.6E-3</v>
      </c>
      <c r="ACS207" s="3">
        <v>9.5500000000000002E-2</v>
      </c>
      <c r="ACT207" s="3">
        <v>8.3629999999999995</v>
      </c>
      <c r="ACU207" s="3">
        <v>2.8864999999999998</v>
      </c>
      <c r="ACV207" s="3">
        <v>0.85099999999999998</v>
      </c>
      <c r="ACW207" s="3">
        <v>0.26119999999999999</v>
      </c>
      <c r="ACX207" s="3">
        <v>3.2500000000000001E-2</v>
      </c>
      <c r="ACY207" s="3">
        <v>0.1007</v>
      </c>
      <c r="ACZ207" s="3">
        <v>0.35099999999999998</v>
      </c>
      <c r="ADA207" s="3">
        <v>0.20019999999999999</v>
      </c>
      <c r="ADB207" s="3">
        <v>1.7494000000000001</v>
      </c>
      <c r="ADC207" s="3">
        <v>0.1016</v>
      </c>
      <c r="ADD207" s="3">
        <v>0.10680000000000001</v>
      </c>
      <c r="ADE207" s="3">
        <v>4.1700000000000001E-2</v>
      </c>
      <c r="ADF207" s="3">
        <v>1.0149999999999999</v>
      </c>
      <c r="ADG207" s="3">
        <v>4.87E-2</v>
      </c>
      <c r="ADH207" s="3">
        <v>5.3E-3</v>
      </c>
      <c r="ADI207" s="3">
        <v>0.61119999999999997</v>
      </c>
      <c r="ADJ207" s="3">
        <v>5.3293999999999997</v>
      </c>
      <c r="ADK207" s="3">
        <v>4.0739000000000001</v>
      </c>
      <c r="ADL207" s="3">
        <v>0.99680000000000002</v>
      </c>
      <c r="ADM207" s="3">
        <v>0.14729999999999999</v>
      </c>
      <c r="ADN207" s="3">
        <v>0.1114</v>
      </c>
      <c r="ADO207" s="3">
        <v>11.3284</v>
      </c>
      <c r="ADP207" s="3">
        <v>3.6198000000000001</v>
      </c>
      <c r="ADQ207" s="3">
        <v>3.3481000000000001</v>
      </c>
      <c r="ADR207" s="3">
        <v>0.2301</v>
      </c>
      <c r="ADS207" s="3">
        <v>0.4108</v>
      </c>
      <c r="ADT207" s="3">
        <v>0.31819999999999998</v>
      </c>
      <c r="ADU207" s="3">
        <v>0.1855</v>
      </c>
      <c r="ADV207" s="3">
        <v>0.1038</v>
      </c>
      <c r="ADW207" s="3">
        <v>0.1807</v>
      </c>
      <c r="ADX207" s="3">
        <v>0.19889999999999999</v>
      </c>
      <c r="ADY207" s="3">
        <v>0.19670000000000001</v>
      </c>
      <c r="ADZ207" s="3">
        <v>0.37</v>
      </c>
      <c r="AEA207" s="3">
        <v>0.3906</v>
      </c>
      <c r="AEB207" s="3">
        <v>0.68789999999999996</v>
      </c>
      <c r="AEC207" s="3">
        <v>7.4999999999999997E-2</v>
      </c>
      <c r="AED207" s="3">
        <v>0.2717</v>
      </c>
      <c r="AEE207" s="3">
        <v>4.2900000000000001E-2</v>
      </c>
      <c r="AEF207" s="3">
        <v>9.2299999999999993E-2</v>
      </c>
      <c r="AEG207" s="3">
        <v>0.13650000000000001</v>
      </c>
      <c r="AEH207" s="3">
        <v>5.0552000000000001</v>
      </c>
      <c r="AEI207" s="3">
        <v>1.1321000000000001</v>
      </c>
      <c r="AEJ207" s="3">
        <v>0.4647</v>
      </c>
      <c r="AEK207" s="3">
        <v>0.46800000000000003</v>
      </c>
      <c r="AEL207" s="3">
        <v>5.8999999999999997E-2</v>
      </c>
      <c r="AEM207" s="3">
        <v>3.3999999999999998E-3</v>
      </c>
      <c r="AEN207" s="3">
        <v>5.6099999999999997E-2</v>
      </c>
      <c r="AEO207" s="3">
        <v>8.09E-2</v>
      </c>
      <c r="AEP207" s="3">
        <v>0.5716</v>
      </c>
      <c r="AEQ207" s="3">
        <v>0.1002</v>
      </c>
      <c r="AER207" s="3">
        <v>0.37380000000000002</v>
      </c>
      <c r="AES207" s="3">
        <v>9.7600000000000006E-2</v>
      </c>
      <c r="AET207" s="3">
        <v>3.3515000000000001</v>
      </c>
      <c r="AEU207" s="3">
        <v>3.3515000000000001</v>
      </c>
      <c r="AEV207" s="3">
        <v>2.6534</v>
      </c>
      <c r="AEW207" s="3">
        <v>2.6534</v>
      </c>
      <c r="AEX207" s="3">
        <v>0.30049999999999999</v>
      </c>
      <c r="AEY207" s="3">
        <v>5.74E-2</v>
      </c>
      <c r="AEZ207" s="3">
        <v>1.41E-2</v>
      </c>
      <c r="AFA207" s="3">
        <v>0.34449999999999997</v>
      </c>
      <c r="AFB207" s="3">
        <v>0.1948</v>
      </c>
      <c r="AFC207" s="3">
        <v>9.4799999999999995E-2</v>
      </c>
      <c r="AFD207" s="3">
        <v>0.99870000000000003</v>
      </c>
      <c r="AFE207" s="3">
        <v>0.112</v>
      </c>
      <c r="AFF207" s="3">
        <v>1.12E-2</v>
      </c>
      <c r="AFG207" s="3">
        <v>0.16550000000000001</v>
      </c>
      <c r="AFH207" s="3">
        <v>0.22020000000000001</v>
      </c>
      <c r="AFI207" s="3">
        <v>0.13969999999999999</v>
      </c>
      <c r="AFJ207" s="3">
        <v>10.5937</v>
      </c>
      <c r="AFK207" s="3">
        <v>6.4782000000000002</v>
      </c>
      <c r="AFL207" s="3">
        <v>6.4782000000000002</v>
      </c>
      <c r="AFM207" s="3">
        <v>4.9500000000000002E-2</v>
      </c>
      <c r="AFN207" s="3">
        <v>0.43969999999999998</v>
      </c>
      <c r="AFO207" s="3">
        <v>1.2674000000000001</v>
      </c>
      <c r="AFP207" s="3">
        <v>3.9906999999999999</v>
      </c>
      <c r="AFQ207" s="3">
        <v>1.52E-2</v>
      </c>
      <c r="AFR207" s="3">
        <v>8.2600000000000007E-2</v>
      </c>
      <c r="AFS207" s="3">
        <v>0.61950000000000005</v>
      </c>
      <c r="AFT207" s="3">
        <v>1.35E-2</v>
      </c>
      <c r="AFU207" s="3">
        <v>4.1154999999999999</v>
      </c>
      <c r="AFV207" s="3">
        <v>3.0339999999999998</v>
      </c>
      <c r="AFW207" s="3">
        <v>0.18709999999999999</v>
      </c>
      <c r="AFX207" s="3">
        <v>4.7300000000000002E-2</v>
      </c>
      <c r="AFY207" s="3">
        <v>1.18E-2</v>
      </c>
      <c r="AFZ207" s="3">
        <v>0.1651</v>
      </c>
      <c r="AGA207" s="3">
        <v>4.5100000000000001E-2</v>
      </c>
      <c r="AGB207" s="3">
        <v>0.221</v>
      </c>
      <c r="AGC207" s="3">
        <v>9.6500000000000002E-2</v>
      </c>
      <c r="AGD207" s="3">
        <v>0.24299999999999999</v>
      </c>
      <c r="AGE207" s="3">
        <v>0.4284</v>
      </c>
      <c r="AGF207" s="3">
        <v>0.1147</v>
      </c>
      <c r="AGG207" s="3">
        <v>0.26600000000000001</v>
      </c>
      <c r="AGH207" s="3">
        <v>0.48270000000000002</v>
      </c>
      <c r="AGI207" s="3">
        <v>3.7000000000000002E-3</v>
      </c>
      <c r="AGJ207" s="3">
        <v>0.36420000000000002</v>
      </c>
      <c r="AGK207" s="3">
        <v>0.35730000000000001</v>
      </c>
      <c r="AGL207" s="3">
        <v>1.0106999999999999</v>
      </c>
      <c r="AGM207" s="3">
        <v>1.0106999999999999</v>
      </c>
      <c r="AGN207" s="3">
        <v>7.0800000000000002E-2</v>
      </c>
      <c r="AGO207" s="3">
        <v>4.3999999999999997E-2</v>
      </c>
      <c r="AGP207" s="3">
        <v>2.6800000000000001E-2</v>
      </c>
      <c r="AGQ207" s="3">
        <v>4.7016</v>
      </c>
      <c r="AGR207" s="3">
        <v>4.7016</v>
      </c>
      <c r="AGS207" s="3">
        <v>3.0185</v>
      </c>
      <c r="AGT207" s="3">
        <v>1.72E-2</v>
      </c>
      <c r="AGU207" s="3">
        <v>0.2031</v>
      </c>
      <c r="AGV207" s="3">
        <v>0.77880000000000005</v>
      </c>
      <c r="AGW207" s="3">
        <v>0.36399999999999999</v>
      </c>
      <c r="AGX207" s="3">
        <v>1.4359</v>
      </c>
      <c r="AGY207" s="3">
        <v>0.2195</v>
      </c>
      <c r="AGZ207" s="3">
        <v>0.53290000000000004</v>
      </c>
      <c r="AHA207" s="3">
        <v>0.13689999999999999</v>
      </c>
      <c r="AHB207" s="3">
        <v>3.9899999999999998E-2</v>
      </c>
      <c r="AHC207" s="3">
        <v>0.2177</v>
      </c>
      <c r="AHD207" s="3">
        <v>0.1384</v>
      </c>
      <c r="AHE207" s="3">
        <v>0.34339999999999998</v>
      </c>
      <c r="AHF207" s="3">
        <v>0.13039999999999999</v>
      </c>
      <c r="AHG207" s="3">
        <v>2.5100000000000001E-2</v>
      </c>
      <c r="AHH207" s="3">
        <v>0.18790000000000001</v>
      </c>
      <c r="AHI207" s="3">
        <v>0.80669999999999997</v>
      </c>
      <c r="AHJ207" s="3">
        <v>0.16930000000000001</v>
      </c>
      <c r="AHK207">
        <v>7.7299999999999994E-2</v>
      </c>
      <c r="AHL207">
        <v>0.25869999999999999</v>
      </c>
      <c r="AHM207">
        <v>9.7000000000000003E-2</v>
      </c>
      <c r="AHN207">
        <v>0.20449999999999999</v>
      </c>
      <c r="AHO207">
        <v>3.7759999999999998</v>
      </c>
      <c r="AHP207">
        <v>3.7759999999999998</v>
      </c>
      <c r="AHQ207">
        <v>3.7759999999999998</v>
      </c>
      <c r="AHR207">
        <v>1.1299999999999999E-2</v>
      </c>
      <c r="AHS207">
        <v>0.98670000000000002</v>
      </c>
      <c r="AHT207">
        <v>9.9599999999999994E-2</v>
      </c>
      <c r="AHU207">
        <v>1.2878000000000001</v>
      </c>
      <c r="AHV207">
        <v>0.2364</v>
      </c>
      <c r="AHW207">
        <v>0.1588</v>
      </c>
      <c r="AHX207">
        <v>0.70709999999999995</v>
      </c>
      <c r="AHY207">
        <v>0.28820000000000001</v>
      </c>
      <c r="AIA207">
        <v>0</v>
      </c>
      <c r="AIB207">
        <v>0</v>
      </c>
      <c r="AIC207">
        <v>0</v>
      </c>
      <c r="AID207">
        <v>0</v>
      </c>
      <c r="AIE207">
        <v>0</v>
      </c>
      <c r="AIF207">
        <v>0</v>
      </c>
      <c r="AIG207">
        <v>0</v>
      </c>
      <c r="AIH207">
        <v>0</v>
      </c>
      <c r="AII207">
        <v>0</v>
      </c>
      <c r="AIJ207">
        <v>0</v>
      </c>
      <c r="AIK207">
        <v>0</v>
      </c>
      <c r="AIL207">
        <v>0</v>
      </c>
      <c r="AIM207">
        <v>0</v>
      </c>
      <c r="AIN207">
        <v>0</v>
      </c>
      <c r="AIO207">
        <v>0</v>
      </c>
      <c r="AIP207">
        <v>0</v>
      </c>
      <c r="AIQ207">
        <v>0</v>
      </c>
      <c r="AIR207">
        <v>0</v>
      </c>
      <c r="AIS207">
        <v>0</v>
      </c>
      <c r="AIT207">
        <v>0</v>
      </c>
      <c r="AIU207">
        <v>0</v>
      </c>
      <c r="AIV207">
        <v>0</v>
      </c>
      <c r="AIW207">
        <v>0</v>
      </c>
      <c r="AIX207">
        <v>0</v>
      </c>
      <c r="AIY207">
        <v>0</v>
      </c>
      <c r="AIZ207">
        <v>0</v>
      </c>
      <c r="AJA207">
        <v>0</v>
      </c>
      <c r="AJB207">
        <v>0</v>
      </c>
      <c r="AJC207">
        <v>0</v>
      </c>
      <c r="AJD207">
        <v>0</v>
      </c>
      <c r="AJE207">
        <v>0</v>
      </c>
      <c r="AJF207">
        <v>0</v>
      </c>
      <c r="AJG207">
        <v>0</v>
      </c>
      <c r="AJH207">
        <v>0</v>
      </c>
      <c r="AJI207">
        <v>0</v>
      </c>
      <c r="AJJ207">
        <v>0</v>
      </c>
      <c r="AJK207">
        <v>0</v>
      </c>
      <c r="AJL207">
        <v>0</v>
      </c>
      <c r="AJM207">
        <v>0</v>
      </c>
      <c r="AJN207">
        <v>0</v>
      </c>
      <c r="AJO207">
        <v>0</v>
      </c>
      <c r="AJP207">
        <v>0</v>
      </c>
      <c r="AJQ207">
        <v>0</v>
      </c>
      <c r="AJR207">
        <v>0</v>
      </c>
      <c r="AJS207">
        <v>0</v>
      </c>
      <c r="AJT207">
        <v>0</v>
      </c>
      <c r="AJU207">
        <v>0</v>
      </c>
      <c r="AJV207">
        <v>0</v>
      </c>
      <c r="AJW207">
        <v>0</v>
      </c>
      <c r="AJX207">
        <v>0</v>
      </c>
      <c r="AJY207">
        <v>0</v>
      </c>
      <c r="AJZ207">
        <v>0</v>
      </c>
      <c r="AKA207">
        <v>0</v>
      </c>
      <c r="AKB207">
        <v>0</v>
      </c>
      <c r="AKC207">
        <v>0</v>
      </c>
      <c r="AKD207">
        <v>0</v>
      </c>
      <c r="AKE207">
        <v>0</v>
      </c>
      <c r="AKF207">
        <v>0</v>
      </c>
      <c r="AKG207">
        <v>0</v>
      </c>
      <c r="AKH207">
        <v>0</v>
      </c>
      <c r="AKI207">
        <v>0</v>
      </c>
      <c r="AKJ207">
        <v>0</v>
      </c>
      <c r="AKK207">
        <v>0</v>
      </c>
      <c r="AKL207">
        <v>0</v>
      </c>
      <c r="AKM207">
        <v>0</v>
      </c>
      <c r="AKN207">
        <v>0</v>
      </c>
      <c r="AKO207">
        <v>0</v>
      </c>
      <c r="AKP207">
        <v>0</v>
      </c>
      <c r="AKQ207">
        <v>0</v>
      </c>
      <c r="AKR207">
        <v>0</v>
      </c>
      <c r="AKS207">
        <v>0</v>
      </c>
      <c r="AKT207">
        <v>0</v>
      </c>
      <c r="AKU207">
        <v>0</v>
      </c>
      <c r="AKV207">
        <v>0</v>
      </c>
      <c r="AKW207">
        <v>0</v>
      </c>
      <c r="AKX207">
        <v>0</v>
      </c>
      <c r="AKY207">
        <v>0</v>
      </c>
      <c r="AKZ207">
        <v>0</v>
      </c>
      <c r="ALA207">
        <v>0</v>
      </c>
      <c r="ALB207">
        <v>0</v>
      </c>
      <c r="ALC207">
        <v>0</v>
      </c>
      <c r="ALD207">
        <v>0</v>
      </c>
      <c r="ALE207">
        <v>0</v>
      </c>
      <c r="ALF207">
        <v>0</v>
      </c>
      <c r="ALG207">
        <v>0</v>
      </c>
      <c r="ALH207">
        <v>0</v>
      </c>
      <c r="ALI207">
        <v>0</v>
      </c>
      <c r="ALJ207">
        <v>0</v>
      </c>
      <c r="ALK207">
        <v>0</v>
      </c>
      <c r="ALL207">
        <v>0</v>
      </c>
      <c r="ALM207">
        <v>0</v>
      </c>
      <c r="ALN207">
        <v>0</v>
      </c>
      <c r="ALO207">
        <v>0</v>
      </c>
      <c r="ALP207">
        <v>0</v>
      </c>
      <c r="ALQ207">
        <v>0</v>
      </c>
      <c r="ALR207">
        <v>0</v>
      </c>
      <c r="ALS207">
        <v>0</v>
      </c>
      <c r="ALT207">
        <v>0</v>
      </c>
      <c r="ALU207">
        <v>0</v>
      </c>
      <c r="ALV207">
        <v>0</v>
      </c>
      <c r="ALW207">
        <v>0</v>
      </c>
      <c r="ALX207">
        <v>0</v>
      </c>
      <c r="ALY207">
        <v>0</v>
      </c>
      <c r="ALZ207">
        <v>0</v>
      </c>
      <c r="AMA207">
        <v>0</v>
      </c>
      <c r="AMB207">
        <v>0</v>
      </c>
      <c r="AMC207">
        <v>0</v>
      </c>
      <c r="AMD207">
        <v>0</v>
      </c>
      <c r="AME207">
        <v>0</v>
      </c>
      <c r="AMF207">
        <v>0</v>
      </c>
      <c r="AMG207">
        <v>0</v>
      </c>
      <c r="AMH207">
        <v>0</v>
      </c>
      <c r="AMI207">
        <v>0</v>
      </c>
      <c r="AMJ207">
        <v>0</v>
      </c>
      <c r="AMK207">
        <v>0</v>
      </c>
      <c r="AML207">
        <v>0</v>
      </c>
      <c r="AMM207">
        <v>0</v>
      </c>
      <c r="AMN207">
        <v>0</v>
      </c>
      <c r="AMO207">
        <v>0</v>
      </c>
      <c r="AMP207">
        <v>0</v>
      </c>
      <c r="AMQ207">
        <v>0</v>
      </c>
      <c r="AMR207">
        <v>0</v>
      </c>
      <c r="AMS207">
        <v>0</v>
      </c>
      <c r="AMT207">
        <v>0</v>
      </c>
      <c r="AMU207">
        <v>0</v>
      </c>
      <c r="AMV207">
        <v>0</v>
      </c>
      <c r="AMW207">
        <v>0</v>
      </c>
      <c r="AMX207">
        <v>0</v>
      </c>
      <c r="AMY207">
        <v>0</v>
      </c>
      <c r="AMZ207">
        <v>0</v>
      </c>
      <c r="ANA207">
        <v>0</v>
      </c>
      <c r="ANB207">
        <v>0</v>
      </c>
      <c r="ANC207">
        <v>0</v>
      </c>
      <c r="AND207">
        <v>0</v>
      </c>
      <c r="ANE207">
        <v>0</v>
      </c>
      <c r="ANF207">
        <v>0</v>
      </c>
      <c r="ANG207">
        <v>0</v>
      </c>
      <c r="ANH207">
        <v>0</v>
      </c>
      <c r="ANI207">
        <v>0</v>
      </c>
      <c r="ANJ207">
        <v>0</v>
      </c>
      <c r="ANK207">
        <v>0</v>
      </c>
      <c r="ANL207">
        <v>0</v>
      </c>
      <c r="ANM207">
        <v>0</v>
      </c>
      <c r="ANN207">
        <v>0</v>
      </c>
      <c r="ANO207">
        <v>0</v>
      </c>
      <c r="ANP207">
        <v>0</v>
      </c>
      <c r="ANQ207">
        <v>0</v>
      </c>
      <c r="ANR207">
        <v>0</v>
      </c>
      <c r="ANS207">
        <v>0</v>
      </c>
      <c r="ANT207">
        <v>0</v>
      </c>
      <c r="ANU207">
        <v>0</v>
      </c>
      <c r="ANV207">
        <v>0</v>
      </c>
      <c r="ANW207">
        <v>0</v>
      </c>
      <c r="ANX207">
        <v>0</v>
      </c>
      <c r="ANY207">
        <v>0</v>
      </c>
      <c r="ANZ207">
        <v>0</v>
      </c>
      <c r="AOA207">
        <v>0</v>
      </c>
      <c r="AOB207">
        <v>0</v>
      </c>
      <c r="AOC207">
        <v>0</v>
      </c>
      <c r="AOD207">
        <v>0</v>
      </c>
      <c r="AOE207">
        <v>0</v>
      </c>
      <c r="AOF207">
        <v>0</v>
      </c>
      <c r="AOG207">
        <v>0</v>
      </c>
      <c r="AOH207">
        <v>0</v>
      </c>
      <c r="AOI207">
        <v>0</v>
      </c>
      <c r="AOJ207">
        <v>0</v>
      </c>
      <c r="AOK207">
        <v>0</v>
      </c>
      <c r="AOL207">
        <v>0</v>
      </c>
      <c r="AOM207">
        <v>0</v>
      </c>
      <c r="AON207">
        <v>0</v>
      </c>
      <c r="AOO207">
        <v>0</v>
      </c>
      <c r="AOP207">
        <v>0</v>
      </c>
      <c r="AOQ207">
        <v>0</v>
      </c>
      <c r="AOR207">
        <v>0</v>
      </c>
      <c r="AOS207">
        <v>0</v>
      </c>
      <c r="AOT207">
        <v>0</v>
      </c>
      <c r="AOU207">
        <v>0</v>
      </c>
      <c r="AOV207">
        <v>0</v>
      </c>
      <c r="AOW207">
        <v>0</v>
      </c>
      <c r="AOX207">
        <v>0</v>
      </c>
      <c r="AOY207">
        <v>0</v>
      </c>
      <c r="AOZ207">
        <v>0</v>
      </c>
      <c r="APA207">
        <v>0</v>
      </c>
      <c r="APB207">
        <v>0</v>
      </c>
      <c r="APC207">
        <v>0</v>
      </c>
      <c r="APD207">
        <v>0</v>
      </c>
      <c r="APE207">
        <v>0</v>
      </c>
      <c r="APG207">
        <v>0</v>
      </c>
      <c r="APH207">
        <v>0</v>
      </c>
      <c r="API207">
        <v>0</v>
      </c>
      <c r="APJ207">
        <v>0</v>
      </c>
      <c r="APK207">
        <v>0</v>
      </c>
      <c r="APL207">
        <v>0</v>
      </c>
      <c r="APM207">
        <v>0</v>
      </c>
      <c r="APN207">
        <v>0</v>
      </c>
      <c r="APO207">
        <v>0</v>
      </c>
      <c r="APP207">
        <v>0</v>
      </c>
      <c r="APQ207">
        <v>0</v>
      </c>
      <c r="APR207">
        <v>0</v>
      </c>
      <c r="APS207">
        <v>0</v>
      </c>
      <c r="APT207">
        <v>0</v>
      </c>
      <c r="APU207">
        <v>0</v>
      </c>
      <c r="APV207">
        <v>0</v>
      </c>
      <c r="APW207">
        <v>0</v>
      </c>
      <c r="APX207">
        <v>0</v>
      </c>
      <c r="APY207">
        <v>0</v>
      </c>
      <c r="APZ207">
        <v>0</v>
      </c>
      <c r="AQA207">
        <v>0</v>
      </c>
      <c r="AQB207">
        <v>0</v>
      </c>
      <c r="AQC207">
        <v>0</v>
      </c>
      <c r="AQD207">
        <v>0</v>
      </c>
      <c r="AQE207">
        <v>0</v>
      </c>
      <c r="AQF207">
        <v>0</v>
      </c>
      <c r="AQG207">
        <v>0</v>
      </c>
      <c r="AQH207">
        <v>0</v>
      </c>
      <c r="AQI207">
        <v>0</v>
      </c>
      <c r="AQJ207">
        <v>0</v>
      </c>
      <c r="AQK207">
        <v>0</v>
      </c>
      <c r="AQL207">
        <v>0</v>
      </c>
      <c r="AQM207">
        <v>0</v>
      </c>
      <c r="AQN207">
        <v>0</v>
      </c>
      <c r="AQO207">
        <v>0</v>
      </c>
      <c r="AQP207">
        <v>0</v>
      </c>
      <c r="AQQ207">
        <v>0</v>
      </c>
      <c r="AQR207">
        <v>0</v>
      </c>
      <c r="AQS207">
        <v>0</v>
      </c>
      <c r="AQT207">
        <v>0</v>
      </c>
      <c r="AQU207">
        <v>0</v>
      </c>
      <c r="AQV207">
        <v>0</v>
      </c>
      <c r="AQW207">
        <v>0</v>
      </c>
      <c r="AQX207">
        <v>0</v>
      </c>
      <c r="AQY207">
        <v>0</v>
      </c>
      <c r="AQZ207">
        <v>0</v>
      </c>
      <c r="ARA207">
        <v>0</v>
      </c>
      <c r="ARB207">
        <v>0</v>
      </c>
      <c r="ARC207">
        <v>0</v>
      </c>
      <c r="ARD207">
        <v>0</v>
      </c>
      <c r="ARE207">
        <v>0</v>
      </c>
      <c r="ARF207">
        <v>0</v>
      </c>
      <c r="ARG207">
        <v>0</v>
      </c>
      <c r="ARH207">
        <v>0</v>
      </c>
      <c r="ARI207">
        <v>0</v>
      </c>
      <c r="ARJ207">
        <v>0</v>
      </c>
      <c r="ARK207">
        <v>0</v>
      </c>
      <c r="ARL207">
        <v>0</v>
      </c>
      <c r="ARM207">
        <v>0</v>
      </c>
      <c r="ARN207">
        <v>0</v>
      </c>
      <c r="ARO207">
        <v>0</v>
      </c>
      <c r="ARP207">
        <v>0</v>
      </c>
      <c r="ARQ207">
        <v>0</v>
      </c>
      <c r="ARR207">
        <v>0</v>
      </c>
      <c r="ARS207">
        <v>0</v>
      </c>
      <c r="ART207">
        <v>0</v>
      </c>
      <c r="ARU207">
        <v>0</v>
      </c>
      <c r="ARV207">
        <v>0</v>
      </c>
      <c r="ARW207">
        <v>0</v>
      </c>
      <c r="ARX207">
        <v>0</v>
      </c>
      <c r="ARY207">
        <v>0</v>
      </c>
      <c r="ARZ207">
        <v>0</v>
      </c>
      <c r="ASA207">
        <v>0</v>
      </c>
      <c r="ASB207">
        <v>0</v>
      </c>
      <c r="ASC207">
        <v>0</v>
      </c>
      <c r="ASD207">
        <v>0</v>
      </c>
      <c r="ASE207">
        <v>0</v>
      </c>
      <c r="ASF207">
        <v>0</v>
      </c>
      <c r="ASG207">
        <v>0</v>
      </c>
      <c r="ASH207">
        <v>0</v>
      </c>
      <c r="ASI207">
        <v>0</v>
      </c>
      <c r="ASJ207">
        <v>0</v>
      </c>
      <c r="ASK207">
        <v>0</v>
      </c>
      <c r="ASL207">
        <v>0</v>
      </c>
      <c r="ASM207">
        <v>0</v>
      </c>
      <c r="ASN207">
        <v>0</v>
      </c>
      <c r="ASO207">
        <v>0</v>
      </c>
      <c r="ASP207">
        <v>0</v>
      </c>
      <c r="ASQ207">
        <v>0</v>
      </c>
      <c r="ASR207">
        <v>0</v>
      </c>
      <c r="ASS207">
        <v>0</v>
      </c>
      <c r="AST207">
        <v>0</v>
      </c>
      <c r="ASU207">
        <v>0</v>
      </c>
      <c r="ASV207">
        <v>0</v>
      </c>
      <c r="ASW207">
        <v>0</v>
      </c>
      <c r="ASX207">
        <v>0</v>
      </c>
      <c r="ASY207">
        <v>0</v>
      </c>
      <c r="ASZ207">
        <v>0</v>
      </c>
      <c r="ATA207">
        <v>0</v>
      </c>
      <c r="ATB207">
        <v>0</v>
      </c>
      <c r="ATC207">
        <v>0</v>
      </c>
      <c r="ATD207">
        <v>0</v>
      </c>
      <c r="ATE207">
        <v>0</v>
      </c>
      <c r="ATF207">
        <v>0</v>
      </c>
      <c r="ATG207">
        <v>0</v>
      </c>
      <c r="ATH207">
        <v>0</v>
      </c>
      <c r="ATI207">
        <v>0</v>
      </c>
      <c r="ATJ207">
        <v>0</v>
      </c>
      <c r="ATK207">
        <v>0</v>
      </c>
      <c r="ATL207">
        <v>0</v>
      </c>
      <c r="ATM207">
        <v>0</v>
      </c>
      <c r="ATN207">
        <v>0</v>
      </c>
      <c r="ATO207">
        <v>0</v>
      </c>
      <c r="ATP207">
        <v>0</v>
      </c>
      <c r="ATQ207">
        <v>0</v>
      </c>
      <c r="ATR207">
        <v>0</v>
      </c>
      <c r="ATS207">
        <v>0</v>
      </c>
      <c r="ATT207">
        <v>0</v>
      </c>
      <c r="ATU207">
        <v>0</v>
      </c>
      <c r="ATV207">
        <v>0</v>
      </c>
      <c r="ATW207">
        <v>0</v>
      </c>
      <c r="ATX207">
        <v>0</v>
      </c>
      <c r="ATY207">
        <v>0</v>
      </c>
      <c r="ATZ207">
        <v>0</v>
      </c>
      <c r="AUA207">
        <v>0</v>
      </c>
      <c r="AUB207">
        <v>0</v>
      </c>
      <c r="AUC207">
        <v>0</v>
      </c>
      <c r="AUD207">
        <v>0</v>
      </c>
      <c r="AUE207">
        <v>0</v>
      </c>
      <c r="AUF207">
        <v>0</v>
      </c>
      <c r="AUG207">
        <v>0</v>
      </c>
      <c r="AUH207">
        <v>0</v>
      </c>
      <c r="AUI207">
        <v>0</v>
      </c>
      <c r="AUJ207">
        <v>0</v>
      </c>
      <c r="AUK207">
        <v>0</v>
      </c>
      <c r="AUL207">
        <v>0</v>
      </c>
      <c r="AUM207">
        <v>0</v>
      </c>
      <c r="AUN207">
        <v>0</v>
      </c>
      <c r="AUO207">
        <v>0</v>
      </c>
      <c r="AUP207">
        <v>0</v>
      </c>
      <c r="AUQ207">
        <v>0</v>
      </c>
      <c r="AUR207">
        <v>0</v>
      </c>
      <c r="AUS207">
        <v>0</v>
      </c>
      <c r="AUT207">
        <v>0</v>
      </c>
      <c r="AUU207">
        <v>0</v>
      </c>
      <c r="AUV207">
        <v>0</v>
      </c>
      <c r="AUW207">
        <v>0</v>
      </c>
      <c r="AUX207">
        <v>0</v>
      </c>
      <c r="AUY207">
        <v>0</v>
      </c>
      <c r="AUZ207">
        <v>0</v>
      </c>
      <c r="AVA207">
        <v>0</v>
      </c>
      <c r="AVB207">
        <v>0</v>
      </c>
      <c r="AVC207">
        <v>0</v>
      </c>
      <c r="AVD207">
        <v>0</v>
      </c>
      <c r="AVE207">
        <v>0</v>
      </c>
      <c r="AVF207">
        <v>0</v>
      </c>
      <c r="AVG207">
        <v>0</v>
      </c>
      <c r="AVH207">
        <v>0</v>
      </c>
      <c r="AVI207">
        <v>0</v>
      </c>
      <c r="AVJ207">
        <v>0</v>
      </c>
      <c r="AVK207">
        <v>0</v>
      </c>
      <c r="AVL207">
        <v>0</v>
      </c>
      <c r="AVM207">
        <v>0</v>
      </c>
      <c r="AVN207">
        <v>0</v>
      </c>
      <c r="AVO207">
        <v>0</v>
      </c>
      <c r="AVP207">
        <v>0</v>
      </c>
      <c r="AVQ207">
        <v>0</v>
      </c>
      <c r="AVR207">
        <v>0</v>
      </c>
      <c r="AVS207">
        <v>0</v>
      </c>
      <c r="AVT207">
        <v>0</v>
      </c>
      <c r="AVU207">
        <v>0</v>
      </c>
      <c r="AVV207">
        <v>0</v>
      </c>
      <c r="AVW207">
        <v>0</v>
      </c>
      <c r="AVX207">
        <v>0</v>
      </c>
      <c r="AVY207">
        <v>0</v>
      </c>
      <c r="AVZ207">
        <v>0</v>
      </c>
      <c r="AWA207">
        <v>0</v>
      </c>
      <c r="AWB207">
        <v>0</v>
      </c>
      <c r="AWC207">
        <v>0</v>
      </c>
      <c r="AWD207">
        <v>0</v>
      </c>
      <c r="AWE207">
        <v>0</v>
      </c>
      <c r="AWF207">
        <v>0</v>
      </c>
      <c r="AWG207">
        <v>0</v>
      </c>
      <c r="AWH207">
        <v>0</v>
      </c>
      <c r="AWI207">
        <v>0</v>
      </c>
      <c r="AWJ207">
        <v>0</v>
      </c>
      <c r="AWK207">
        <v>0</v>
      </c>
      <c r="AWM207">
        <v>0</v>
      </c>
      <c r="AWN207">
        <v>0</v>
      </c>
      <c r="AWO207">
        <v>0</v>
      </c>
      <c r="AWP207">
        <v>0</v>
      </c>
      <c r="AWQ207">
        <v>0</v>
      </c>
      <c r="AWR207">
        <v>0</v>
      </c>
      <c r="AWS207">
        <v>0</v>
      </c>
      <c r="AWT207">
        <v>0</v>
      </c>
      <c r="AWU207">
        <v>0</v>
      </c>
      <c r="AWV207">
        <v>0</v>
      </c>
      <c r="AWW207">
        <v>0</v>
      </c>
      <c r="AWX207">
        <v>0</v>
      </c>
      <c r="AWY207">
        <v>0</v>
      </c>
      <c r="AWZ207">
        <v>0</v>
      </c>
      <c r="AXA207">
        <v>0</v>
      </c>
      <c r="AXC207">
        <v>0</v>
      </c>
      <c r="AXD207">
        <v>0</v>
      </c>
      <c r="AXE207">
        <v>0</v>
      </c>
      <c r="AXF207">
        <v>0</v>
      </c>
      <c r="AXG207">
        <v>0</v>
      </c>
      <c r="AXH207">
        <v>0</v>
      </c>
      <c r="AXI207">
        <v>0</v>
      </c>
      <c r="AXJ207">
        <v>0</v>
      </c>
      <c r="AXK207">
        <v>0</v>
      </c>
      <c r="AXL207">
        <v>0</v>
      </c>
      <c r="AXM207">
        <v>0</v>
      </c>
      <c r="AXN207">
        <v>0</v>
      </c>
      <c r="AXO207">
        <v>0</v>
      </c>
      <c r="AXP207">
        <v>0</v>
      </c>
      <c r="AXQ207">
        <v>0</v>
      </c>
    </row>
    <row r="208" spans="1:1317" x14ac:dyDescent="0.25">
      <c r="A208" s="34">
        <v>42522</v>
      </c>
      <c r="B208" s="3">
        <v>0.35</v>
      </c>
      <c r="C208" s="3">
        <v>0.71</v>
      </c>
      <c r="D208" s="3">
        <v>0.71</v>
      </c>
      <c r="E208" s="3">
        <v>14.59</v>
      </c>
      <c r="F208" s="3">
        <v>2</v>
      </c>
      <c r="G208" s="3">
        <v>34.15</v>
      </c>
      <c r="H208" s="3">
        <v>9.8000000000000007</v>
      </c>
      <c r="I208" s="3">
        <v>9.32</v>
      </c>
      <c r="J208" s="3">
        <v>41.78</v>
      </c>
      <c r="K208" s="3">
        <v>0.99</v>
      </c>
      <c r="L208" s="3">
        <v>0.64</v>
      </c>
      <c r="M208" s="3">
        <v>0.71</v>
      </c>
      <c r="N208" s="3">
        <v>4.92</v>
      </c>
      <c r="O208" s="3">
        <v>-0.22</v>
      </c>
      <c r="P208" s="3">
        <v>-0.48</v>
      </c>
      <c r="Q208" s="3">
        <v>0.59</v>
      </c>
      <c r="R208" s="3">
        <v>0.22</v>
      </c>
      <c r="S208" s="3">
        <v>1.42</v>
      </c>
      <c r="T208" s="3">
        <v>0.41</v>
      </c>
      <c r="U208" s="3">
        <v>-7.25</v>
      </c>
      <c r="V208" s="3">
        <v>2.08</v>
      </c>
      <c r="W208" s="3">
        <v>-4.8099999999999996</v>
      </c>
      <c r="X208" s="3">
        <v>-8.5</v>
      </c>
      <c r="Y208" s="3">
        <v>-9.5299999999999994</v>
      </c>
      <c r="Z208" s="3">
        <v>-20.239999999999998</v>
      </c>
      <c r="AA208" s="3">
        <v>3.29</v>
      </c>
      <c r="AB208" s="3">
        <v>-8.08</v>
      </c>
      <c r="AC208" s="3">
        <v>-17.78</v>
      </c>
      <c r="AD208" s="3">
        <v>-23.72</v>
      </c>
      <c r="AE208" s="3">
        <v>2.4500000000000002</v>
      </c>
      <c r="AF208" s="3">
        <v>1.48</v>
      </c>
      <c r="AG208" s="3">
        <v>-1.58</v>
      </c>
      <c r="AH208" s="3">
        <v>1.1000000000000001</v>
      </c>
      <c r="AI208" s="3">
        <v>2.6</v>
      </c>
      <c r="AJ208" s="3">
        <v>5.2</v>
      </c>
      <c r="AK208" s="3">
        <v>1.59</v>
      </c>
      <c r="AL208" s="3">
        <v>1.41</v>
      </c>
      <c r="AM208" s="3">
        <v>5.74</v>
      </c>
      <c r="AN208" s="3">
        <v>0.27</v>
      </c>
      <c r="AO208" s="3">
        <v>3.32</v>
      </c>
      <c r="AP208" s="3">
        <v>-4.8499999999999996</v>
      </c>
      <c r="AQ208" s="3">
        <v>0.74</v>
      </c>
      <c r="AR208" s="3">
        <v>10.36</v>
      </c>
      <c r="AS208" s="3">
        <v>-5.77</v>
      </c>
      <c r="AT208" s="3">
        <v>-1.93</v>
      </c>
      <c r="AU208" s="3">
        <v>-2.38</v>
      </c>
      <c r="AV208" s="3">
        <v>-0.91</v>
      </c>
      <c r="AW208" s="3">
        <v>-7.58</v>
      </c>
      <c r="AX208" s="3">
        <v>0.99</v>
      </c>
      <c r="AY208" s="3">
        <v>-6.06</v>
      </c>
      <c r="AZ208" s="3">
        <v>2.15</v>
      </c>
      <c r="BA208" s="3">
        <v>2.14</v>
      </c>
      <c r="BB208" s="3">
        <v>1.82</v>
      </c>
      <c r="BC208" s="3">
        <v>-6.86</v>
      </c>
      <c r="BD208" s="3">
        <v>-10.14</v>
      </c>
      <c r="BE208" s="3">
        <v>-7.45</v>
      </c>
      <c r="BF208" s="3">
        <v>-1.95</v>
      </c>
      <c r="BG208" s="3">
        <v>-23.27</v>
      </c>
      <c r="BH208" s="3">
        <v>-1.02</v>
      </c>
      <c r="BI208" s="3">
        <v>-21.52</v>
      </c>
      <c r="BJ208" s="3">
        <v>-6</v>
      </c>
      <c r="BK208" s="3">
        <v>-0.54</v>
      </c>
      <c r="BL208" s="3">
        <v>-24.86</v>
      </c>
      <c r="BM208" s="3">
        <v>-9.69</v>
      </c>
      <c r="BN208" s="3">
        <v>-0.81</v>
      </c>
      <c r="BO208" s="3">
        <v>15.98</v>
      </c>
      <c r="BP208" s="3">
        <v>-1.42</v>
      </c>
      <c r="BQ208" s="3">
        <v>-0.85</v>
      </c>
      <c r="BR208" s="3">
        <v>1.19</v>
      </c>
      <c r="BS208" s="3">
        <v>0.84</v>
      </c>
      <c r="BT208" s="3">
        <v>0.59</v>
      </c>
      <c r="BU208" s="3">
        <v>-2.5099999999999998</v>
      </c>
      <c r="BV208" s="3">
        <v>0.52</v>
      </c>
      <c r="BW208" s="3">
        <v>-1.01</v>
      </c>
      <c r="BX208" s="3">
        <v>-1.7</v>
      </c>
      <c r="BY208" s="3">
        <v>-2.4900000000000002</v>
      </c>
      <c r="BZ208" s="3">
        <v>0.09</v>
      </c>
      <c r="CA208" s="3">
        <v>-2.78</v>
      </c>
      <c r="CB208" s="3">
        <v>0.47</v>
      </c>
      <c r="CC208" s="3">
        <v>-0.28000000000000003</v>
      </c>
      <c r="CD208" s="3">
        <v>0.33</v>
      </c>
      <c r="CE208" s="3">
        <v>-0.51</v>
      </c>
      <c r="CF208" s="3">
        <v>2.19</v>
      </c>
      <c r="CG208" s="3">
        <v>-0.13</v>
      </c>
      <c r="CH208" s="3">
        <v>-2.27</v>
      </c>
      <c r="CI208" s="3">
        <v>-15.82</v>
      </c>
      <c r="CJ208" s="3">
        <v>-9.15</v>
      </c>
      <c r="CK208" s="3">
        <v>4.59</v>
      </c>
      <c r="CL208" s="3">
        <v>-1.37</v>
      </c>
      <c r="CM208" s="3">
        <v>-0.37</v>
      </c>
      <c r="CN208" s="3">
        <v>-0.13</v>
      </c>
      <c r="CO208" s="3">
        <v>-3.15</v>
      </c>
      <c r="CP208" s="3">
        <v>-7.38</v>
      </c>
      <c r="CQ208" s="3">
        <v>-7.1</v>
      </c>
      <c r="CR208" s="3">
        <v>-2.81</v>
      </c>
      <c r="CS208" s="3">
        <v>-7.07</v>
      </c>
      <c r="CT208" s="3">
        <v>-4.99</v>
      </c>
      <c r="CU208" s="3">
        <v>3.64</v>
      </c>
      <c r="CV208" s="3">
        <v>-2.99</v>
      </c>
      <c r="CW208" s="3">
        <v>-5.84</v>
      </c>
      <c r="CX208" s="3">
        <v>-7.45</v>
      </c>
      <c r="CY208" s="3">
        <v>-6.9</v>
      </c>
      <c r="CZ208" s="3">
        <v>2.46</v>
      </c>
      <c r="DA208" s="3">
        <v>-2.19</v>
      </c>
      <c r="DB208" s="3">
        <v>-5.45</v>
      </c>
      <c r="DC208" s="3">
        <v>-2.38</v>
      </c>
      <c r="DD208" s="3">
        <v>-4.0199999999999996</v>
      </c>
      <c r="DE208" s="3">
        <v>-10.81</v>
      </c>
      <c r="DF208" s="3">
        <v>0.98</v>
      </c>
      <c r="DG208" s="3">
        <v>0.65</v>
      </c>
      <c r="DH208" s="3">
        <v>2.5</v>
      </c>
      <c r="DI208" s="3">
        <v>0.68</v>
      </c>
      <c r="DJ208" s="3">
        <v>1.89</v>
      </c>
      <c r="DK208" s="3">
        <v>-6.9</v>
      </c>
      <c r="DL208" s="3">
        <v>0.42</v>
      </c>
      <c r="DM208" s="3">
        <v>2.96</v>
      </c>
      <c r="DN208" s="3">
        <v>1.43</v>
      </c>
      <c r="DO208" s="3">
        <v>-0.1</v>
      </c>
      <c r="DP208" s="3">
        <v>-1.36</v>
      </c>
      <c r="DQ208" s="3">
        <v>-0.03</v>
      </c>
      <c r="DR208" s="3">
        <v>2.4500000000000002</v>
      </c>
      <c r="DS208" s="3">
        <v>6.02</v>
      </c>
      <c r="DT208" s="3">
        <v>10.16</v>
      </c>
      <c r="DU208" s="3">
        <v>3.08</v>
      </c>
      <c r="DV208" s="3">
        <v>2.6</v>
      </c>
      <c r="DW208" s="3">
        <v>1.85</v>
      </c>
      <c r="DX208" s="3">
        <v>0.93</v>
      </c>
      <c r="DY208" s="3">
        <v>0.87</v>
      </c>
      <c r="DZ208" s="3">
        <v>6.36</v>
      </c>
      <c r="EA208" s="3">
        <v>0.43</v>
      </c>
      <c r="EB208" s="3">
        <v>0.8</v>
      </c>
      <c r="EC208" s="3">
        <v>0.46</v>
      </c>
      <c r="ED208" s="3">
        <v>0.97</v>
      </c>
      <c r="EE208" s="3">
        <v>-1.31</v>
      </c>
      <c r="EF208" s="3">
        <v>0.26</v>
      </c>
      <c r="EG208" s="3">
        <v>-1.4</v>
      </c>
      <c r="EH208" s="3">
        <v>-1.06</v>
      </c>
      <c r="EI208" s="3">
        <v>-1.85</v>
      </c>
      <c r="EJ208" s="3">
        <v>-0.08</v>
      </c>
      <c r="EK208" s="3">
        <v>0.2</v>
      </c>
      <c r="EL208" s="3">
        <v>0.39</v>
      </c>
      <c r="EM208" s="3">
        <v>0.87</v>
      </c>
      <c r="EN208" s="3">
        <v>-12.68</v>
      </c>
      <c r="EO208" s="3">
        <v>2.58</v>
      </c>
      <c r="EP208" s="3">
        <v>-0.81</v>
      </c>
      <c r="EQ208" s="3">
        <v>-1.02</v>
      </c>
      <c r="ER208" s="3">
        <v>0.54</v>
      </c>
      <c r="ES208" s="3">
        <v>-0.32</v>
      </c>
      <c r="ET208" s="3">
        <v>0.94</v>
      </c>
      <c r="EU208" s="3">
        <v>0.61</v>
      </c>
      <c r="EV208" s="3">
        <v>0.61</v>
      </c>
      <c r="EW208" s="3">
        <v>0.49</v>
      </c>
      <c r="EX208" s="3">
        <v>-0.71</v>
      </c>
      <c r="EY208" s="3">
        <v>1.18</v>
      </c>
      <c r="EZ208" s="3">
        <v>0.94</v>
      </c>
      <c r="FA208" s="3">
        <v>0.15</v>
      </c>
      <c r="FB208" s="3">
        <v>-0.61</v>
      </c>
      <c r="FC208" s="3">
        <v>3.88</v>
      </c>
      <c r="FD208" s="3">
        <v>-1.62</v>
      </c>
      <c r="FE208" s="3">
        <v>0.9</v>
      </c>
      <c r="FF208" s="3">
        <v>1.37</v>
      </c>
      <c r="FG208" s="3">
        <v>0.73</v>
      </c>
      <c r="FH208" s="3">
        <v>1.08</v>
      </c>
      <c r="FI208" s="3">
        <v>-4.0199999999999996</v>
      </c>
      <c r="FJ208" s="3">
        <v>-0.48</v>
      </c>
      <c r="FK208" s="3">
        <v>3.54</v>
      </c>
      <c r="FL208" s="3">
        <v>0.6</v>
      </c>
      <c r="FM208" s="3">
        <v>-1.54</v>
      </c>
      <c r="FN208" s="3">
        <v>-1.38</v>
      </c>
      <c r="FO208" s="3">
        <v>2.67</v>
      </c>
      <c r="FP208" s="3">
        <v>0.44</v>
      </c>
      <c r="FQ208" s="3">
        <v>2.21</v>
      </c>
      <c r="FR208" s="3">
        <v>0.71</v>
      </c>
      <c r="FS208" s="3">
        <v>0.71</v>
      </c>
      <c r="FT208" s="3">
        <v>0.69</v>
      </c>
      <c r="FU208" s="3">
        <v>1.26</v>
      </c>
      <c r="FV208" s="3">
        <v>-1.25</v>
      </c>
      <c r="FW208" s="3">
        <v>0.46</v>
      </c>
      <c r="FX208" s="3">
        <v>0.64</v>
      </c>
      <c r="FY208" s="3">
        <v>0.42</v>
      </c>
      <c r="FZ208" s="3">
        <v>0.99</v>
      </c>
      <c r="GA208" s="3">
        <v>-1.26</v>
      </c>
      <c r="GB208" s="3">
        <v>0.63</v>
      </c>
      <c r="GC208" s="3">
        <v>0.95</v>
      </c>
      <c r="GD208" s="3">
        <v>1.08</v>
      </c>
      <c r="GE208" s="3">
        <v>0.57999999999999996</v>
      </c>
      <c r="GF208" s="3">
        <v>0.74</v>
      </c>
      <c r="GG208" s="3">
        <v>2.64</v>
      </c>
      <c r="GH208" s="3">
        <v>0.85</v>
      </c>
      <c r="GI208" s="3">
        <v>0.55000000000000004</v>
      </c>
      <c r="GJ208" s="3">
        <v>-0.24</v>
      </c>
      <c r="GK208" s="3">
        <v>0.97</v>
      </c>
      <c r="GL208" s="3">
        <v>0.15</v>
      </c>
      <c r="GM208" s="3">
        <v>1.3</v>
      </c>
      <c r="GN208" s="3">
        <v>0.82</v>
      </c>
      <c r="GO208" s="3">
        <v>0.28999999999999998</v>
      </c>
      <c r="GP208" s="3">
        <v>-0.88</v>
      </c>
      <c r="GQ208" s="3">
        <v>-0.31</v>
      </c>
      <c r="GR208" s="3">
        <v>1.26</v>
      </c>
      <c r="GS208" s="3">
        <v>0.87</v>
      </c>
      <c r="GT208" s="3">
        <v>0.66</v>
      </c>
      <c r="GU208" s="3">
        <v>-1.41</v>
      </c>
      <c r="GV208" s="3">
        <v>1</v>
      </c>
      <c r="GW208" s="3">
        <v>1.1299999999999999</v>
      </c>
      <c r="GX208" s="3">
        <v>0.43</v>
      </c>
      <c r="GY208" s="3">
        <v>0.61</v>
      </c>
      <c r="GZ208" s="3">
        <v>1.33</v>
      </c>
      <c r="HA208" s="3">
        <v>0.66</v>
      </c>
      <c r="HB208" s="3">
        <v>2.2000000000000002</v>
      </c>
      <c r="HC208" s="3">
        <v>0.84</v>
      </c>
      <c r="HD208" s="3">
        <v>1.59</v>
      </c>
      <c r="HE208" s="3">
        <v>-0.06</v>
      </c>
      <c r="HF208" s="3">
        <v>-0.39</v>
      </c>
      <c r="HG208" s="3">
        <v>-0.69</v>
      </c>
      <c r="HH208" s="3">
        <v>-0.39</v>
      </c>
      <c r="HI208" s="3">
        <v>-0.34</v>
      </c>
      <c r="HJ208" s="3">
        <v>0.05</v>
      </c>
      <c r="HK208" s="3">
        <v>0.05</v>
      </c>
      <c r="HL208" s="3">
        <v>0.26</v>
      </c>
      <c r="HM208" s="3">
        <v>0.43</v>
      </c>
      <c r="HN208" s="3">
        <v>0.21</v>
      </c>
      <c r="HO208" s="3">
        <v>1.23</v>
      </c>
      <c r="HP208" s="3">
        <v>-0.67</v>
      </c>
      <c r="HQ208" s="3">
        <v>0.36</v>
      </c>
      <c r="HR208" s="3">
        <v>-1.1499999999999999</v>
      </c>
      <c r="HS208" s="3">
        <v>-1.0900000000000001</v>
      </c>
      <c r="HT208" s="3">
        <v>0.63</v>
      </c>
      <c r="HU208" s="3">
        <v>1.62</v>
      </c>
      <c r="HV208" s="3">
        <v>-7.0000000000000007E-2</v>
      </c>
      <c r="HW208" s="3">
        <v>-0.03</v>
      </c>
      <c r="HX208" s="3">
        <v>-0.42</v>
      </c>
      <c r="HY208" s="3">
        <v>0.4</v>
      </c>
      <c r="HZ208" s="3">
        <v>1.21</v>
      </c>
      <c r="IA208" s="3">
        <v>1.31</v>
      </c>
      <c r="IB208" s="3">
        <v>0.98</v>
      </c>
      <c r="IC208" s="3">
        <v>1.01</v>
      </c>
      <c r="ID208" s="3">
        <v>0.89</v>
      </c>
      <c r="IE208" s="3">
        <v>0.17</v>
      </c>
      <c r="IF208" s="3">
        <v>-0.56999999999999995</v>
      </c>
      <c r="IG208" s="3">
        <v>-0.59</v>
      </c>
      <c r="IH208" s="3">
        <v>0.81</v>
      </c>
      <c r="II208" s="3">
        <v>-0.49</v>
      </c>
      <c r="IJ208" s="3">
        <v>-4.4800000000000004</v>
      </c>
      <c r="IK208" s="3">
        <v>0.94</v>
      </c>
      <c r="IL208" s="3">
        <v>-1</v>
      </c>
      <c r="IM208" s="3">
        <v>1.07</v>
      </c>
      <c r="IN208" s="3">
        <v>-1.1100000000000001</v>
      </c>
      <c r="IO208" s="3">
        <v>1.27</v>
      </c>
      <c r="IP208" s="3">
        <v>0.84</v>
      </c>
      <c r="IQ208" s="3">
        <v>-1.18</v>
      </c>
      <c r="IR208" s="3">
        <v>-0.28000000000000003</v>
      </c>
      <c r="IS208" s="3">
        <v>-0.79</v>
      </c>
      <c r="IT208" s="3">
        <v>2.37</v>
      </c>
      <c r="IU208" s="3">
        <v>-0.35</v>
      </c>
      <c r="IV208" s="3">
        <v>-0.35</v>
      </c>
      <c r="IW208" s="3">
        <v>0.56000000000000005</v>
      </c>
      <c r="IX208" s="3">
        <v>-1.18</v>
      </c>
      <c r="IY208" s="3">
        <v>1.1200000000000001</v>
      </c>
      <c r="IZ208" s="3">
        <v>1.07</v>
      </c>
      <c r="JA208" s="3">
        <v>-1.1000000000000001</v>
      </c>
      <c r="JB208" s="3">
        <v>-0.25</v>
      </c>
      <c r="JC208" s="3">
        <v>0.32</v>
      </c>
      <c r="JD208" s="3">
        <v>0.31</v>
      </c>
      <c r="JE208" s="3">
        <v>0.85</v>
      </c>
      <c r="JF208" s="3">
        <v>0.93</v>
      </c>
      <c r="JG208" s="3">
        <v>0.22</v>
      </c>
      <c r="JH208" s="3">
        <v>0.67</v>
      </c>
      <c r="JI208" s="3">
        <v>-0.27</v>
      </c>
      <c r="JJ208" s="3">
        <v>0.38</v>
      </c>
      <c r="JK208" s="3">
        <v>1.3</v>
      </c>
      <c r="JL208" s="3">
        <v>0.12</v>
      </c>
      <c r="JM208" s="3">
        <v>1.1200000000000001</v>
      </c>
      <c r="JN208" s="3">
        <v>-0.22</v>
      </c>
      <c r="JO208" s="3">
        <v>0.16</v>
      </c>
      <c r="JP208" s="3">
        <v>-1.59</v>
      </c>
      <c r="JQ208" s="3">
        <v>0.24</v>
      </c>
      <c r="JR208" s="3">
        <v>0.54</v>
      </c>
      <c r="JS208" s="3">
        <v>-0.47</v>
      </c>
      <c r="JT208" s="3">
        <v>-0.33</v>
      </c>
      <c r="JU208" s="3">
        <v>0.88</v>
      </c>
      <c r="JV208" s="3">
        <v>-0.22</v>
      </c>
      <c r="JW208" s="3">
        <v>0.27</v>
      </c>
      <c r="JX208" s="3">
        <v>-0.49</v>
      </c>
      <c r="JY208" s="3">
        <v>-0.16</v>
      </c>
      <c r="JZ208" s="3">
        <v>-0.57999999999999996</v>
      </c>
      <c r="KA208" s="3">
        <v>-0.52</v>
      </c>
      <c r="KB208" s="3">
        <v>0.44</v>
      </c>
      <c r="KC208" s="3">
        <v>0.44</v>
      </c>
      <c r="KD208" s="3">
        <v>7.0000000000000007E-2</v>
      </c>
      <c r="KE208" s="3">
        <v>0.56000000000000005</v>
      </c>
      <c r="KF208" s="3">
        <v>0.46</v>
      </c>
      <c r="KG208" s="3">
        <v>1.61</v>
      </c>
      <c r="KH208" s="3">
        <v>0.55000000000000004</v>
      </c>
      <c r="KI208" s="3">
        <v>-0.34</v>
      </c>
      <c r="KJ208" s="3">
        <v>0.37</v>
      </c>
      <c r="KK208" s="3">
        <v>0.44</v>
      </c>
      <c r="KL208" s="3">
        <v>-0.17</v>
      </c>
      <c r="KM208" s="3">
        <v>-0.17</v>
      </c>
      <c r="KN208" s="3">
        <v>-1.24</v>
      </c>
      <c r="KO208" s="3">
        <v>0.5</v>
      </c>
      <c r="KP208" s="3">
        <v>2.83</v>
      </c>
      <c r="KQ208" s="3">
        <v>0.43</v>
      </c>
      <c r="KR208" s="3">
        <v>0.43</v>
      </c>
      <c r="KS208" s="3">
        <v>0.61</v>
      </c>
      <c r="KT208" s="3">
        <v>1.01</v>
      </c>
      <c r="KU208" s="3">
        <v>-0.92</v>
      </c>
      <c r="KV208" s="3">
        <v>-0.53</v>
      </c>
      <c r="KW208" s="3">
        <v>-0.53</v>
      </c>
      <c r="KX208" s="3">
        <v>-0.28999999999999998</v>
      </c>
      <c r="KY208" s="3">
        <v>0</v>
      </c>
      <c r="KZ208" s="3">
        <v>0</v>
      </c>
      <c r="LA208" s="3">
        <v>0</v>
      </c>
      <c r="LB208" s="3">
        <v>0.26</v>
      </c>
      <c r="LC208" s="3">
        <v>-0.12</v>
      </c>
      <c r="LD208" s="3">
        <v>-4.5599999999999996</v>
      </c>
      <c r="LE208" s="3">
        <v>0</v>
      </c>
      <c r="LF208" s="3">
        <v>0</v>
      </c>
      <c r="LG208" s="3">
        <v>0.32</v>
      </c>
      <c r="LH208" s="3">
        <v>-0.33</v>
      </c>
      <c r="LI208" s="3">
        <v>-0.9</v>
      </c>
      <c r="LJ208" s="3">
        <v>0.78</v>
      </c>
      <c r="LK208" s="3">
        <v>-1.25</v>
      </c>
      <c r="LL208" s="3">
        <v>0</v>
      </c>
      <c r="LM208" s="3">
        <v>-1.04</v>
      </c>
      <c r="LN208" s="3">
        <v>0.33</v>
      </c>
      <c r="LO208" s="3">
        <v>-0.02</v>
      </c>
      <c r="LP208" s="3">
        <v>-0.74</v>
      </c>
      <c r="LQ208" s="3">
        <v>-0.32</v>
      </c>
      <c r="LR208" s="3">
        <v>0.2</v>
      </c>
      <c r="LS208" s="3">
        <v>-0.45</v>
      </c>
      <c r="LT208" s="3">
        <v>0.51</v>
      </c>
      <c r="LU208" s="3">
        <v>-0.77</v>
      </c>
      <c r="LV208" s="3">
        <v>0.14000000000000001</v>
      </c>
      <c r="LW208" s="3">
        <v>0.52</v>
      </c>
      <c r="LX208" s="3">
        <v>-1.06</v>
      </c>
      <c r="LY208" s="3">
        <v>-1.22</v>
      </c>
      <c r="LZ208" s="3">
        <v>-0.64</v>
      </c>
      <c r="MA208" s="3">
        <v>0.41</v>
      </c>
      <c r="MB208" s="3">
        <v>-0.53</v>
      </c>
      <c r="MC208" s="3">
        <v>0.83</v>
      </c>
      <c r="MD208" s="3">
        <v>0.56000000000000005</v>
      </c>
      <c r="ME208" s="3">
        <v>0.65</v>
      </c>
      <c r="MF208" s="3">
        <v>0.14000000000000001</v>
      </c>
      <c r="MG208" s="3">
        <v>0.32</v>
      </c>
      <c r="MH208" s="3">
        <v>0.98</v>
      </c>
      <c r="MI208" s="3">
        <v>0.19</v>
      </c>
      <c r="MJ208" s="3">
        <v>0.56999999999999995</v>
      </c>
      <c r="MK208" s="3">
        <v>0.78</v>
      </c>
      <c r="ML208" s="3">
        <v>0.56999999999999995</v>
      </c>
      <c r="MM208" s="3">
        <v>0.33</v>
      </c>
      <c r="MN208" s="3">
        <v>0.54</v>
      </c>
      <c r="MO208" s="3">
        <v>0.81</v>
      </c>
      <c r="MP208" s="3">
        <v>1.17</v>
      </c>
      <c r="MQ208" s="3">
        <v>-0.37</v>
      </c>
      <c r="MR208" s="3">
        <v>-0.6</v>
      </c>
      <c r="MS208" s="3">
        <v>-1.0900000000000001</v>
      </c>
      <c r="MT208" s="3">
        <v>-2.11</v>
      </c>
      <c r="MU208" s="3">
        <v>0.56000000000000005</v>
      </c>
      <c r="MV208" s="3">
        <v>0.94</v>
      </c>
      <c r="MW208" s="3">
        <v>0.52</v>
      </c>
      <c r="MX208" s="3">
        <v>0.56000000000000005</v>
      </c>
      <c r="MY208" s="3">
        <v>0.47</v>
      </c>
      <c r="MZ208" s="3">
        <v>1.07</v>
      </c>
      <c r="NA208" s="3">
        <v>2.02</v>
      </c>
      <c r="NB208" s="3">
        <v>0.63</v>
      </c>
      <c r="NC208" s="3">
        <v>0.1</v>
      </c>
      <c r="ND208" s="3">
        <v>1.03</v>
      </c>
      <c r="NE208" s="3">
        <v>0.6</v>
      </c>
      <c r="NF208" s="3">
        <v>1.22</v>
      </c>
      <c r="NG208" s="3">
        <v>0.74</v>
      </c>
      <c r="NH208" s="3">
        <v>1.06</v>
      </c>
      <c r="NI208" s="3">
        <v>1.06</v>
      </c>
      <c r="NJ208" s="3">
        <v>1</v>
      </c>
      <c r="NK208" s="3">
        <v>1</v>
      </c>
      <c r="NL208" s="3">
        <v>0.69</v>
      </c>
      <c r="NM208" s="3">
        <v>0.25</v>
      </c>
      <c r="NN208" s="3">
        <v>2.61</v>
      </c>
      <c r="NO208" s="3">
        <v>1.24</v>
      </c>
      <c r="NP208" s="3">
        <v>1.74</v>
      </c>
      <c r="NQ208" s="3">
        <v>0.97</v>
      </c>
      <c r="NR208" s="3">
        <v>0.94</v>
      </c>
      <c r="NS208" s="3">
        <v>0.21</v>
      </c>
      <c r="NT208" s="3">
        <v>-0.28000000000000003</v>
      </c>
      <c r="NU208" s="3">
        <v>1.75</v>
      </c>
      <c r="NV208" s="3">
        <v>-0.06</v>
      </c>
      <c r="NW208" s="3">
        <v>2.17</v>
      </c>
      <c r="NX208" s="3">
        <v>0.35</v>
      </c>
      <c r="NY208" s="3">
        <v>0.65</v>
      </c>
      <c r="NZ208" s="3">
        <v>0.65</v>
      </c>
      <c r="OA208" s="3">
        <v>-1.1000000000000001</v>
      </c>
      <c r="OB208" s="3">
        <v>0.65</v>
      </c>
      <c r="OC208" s="3">
        <v>0.06</v>
      </c>
      <c r="OD208" s="3">
        <v>0.87</v>
      </c>
      <c r="OE208" s="3">
        <v>0.6</v>
      </c>
      <c r="OF208" s="3">
        <v>0.48</v>
      </c>
      <c r="OG208" s="3">
        <v>0.57999999999999996</v>
      </c>
      <c r="OH208" s="3">
        <v>0.81</v>
      </c>
      <c r="OI208" s="3">
        <v>-0.12</v>
      </c>
      <c r="OJ208" s="3">
        <v>-0.4</v>
      </c>
      <c r="OK208" s="3">
        <v>0.13</v>
      </c>
      <c r="OL208" s="3">
        <v>-1.06</v>
      </c>
      <c r="OM208" s="3">
        <v>-2.5099999999999998</v>
      </c>
      <c r="ON208" s="3">
        <v>0.41</v>
      </c>
      <c r="OO208" s="3">
        <v>-0.49</v>
      </c>
      <c r="OP208" s="3">
        <v>-0.33</v>
      </c>
      <c r="OQ208" s="3">
        <v>0.5</v>
      </c>
      <c r="OR208" s="3">
        <v>2.1</v>
      </c>
      <c r="OS208" s="3">
        <v>-0.18</v>
      </c>
      <c r="OT208" s="3">
        <v>0.54</v>
      </c>
      <c r="OU208" s="3">
        <v>-2</v>
      </c>
      <c r="OV208" s="3">
        <v>0</v>
      </c>
      <c r="OW208" s="3">
        <v>-0.61</v>
      </c>
      <c r="OX208" s="3">
        <v>-1.43</v>
      </c>
      <c r="OY208" s="3">
        <v>-1.84</v>
      </c>
      <c r="OZ208" s="3">
        <v>0.61</v>
      </c>
      <c r="PA208" s="3">
        <v>0.61</v>
      </c>
      <c r="PB208" s="3">
        <v>0.78</v>
      </c>
      <c r="PC208" s="3">
        <v>0.51</v>
      </c>
      <c r="PD208" s="3">
        <v>1.24</v>
      </c>
      <c r="PE208" s="3">
        <v>0.11</v>
      </c>
      <c r="PF208" s="3">
        <v>0.11</v>
      </c>
      <c r="PG208" s="3">
        <v>0</v>
      </c>
      <c r="PH208" s="3">
        <v>0</v>
      </c>
      <c r="PI208" s="3">
        <v>0</v>
      </c>
      <c r="PJ208" s="3">
        <v>0</v>
      </c>
      <c r="PK208" s="3">
        <v>0</v>
      </c>
      <c r="PL208" s="3">
        <v>0</v>
      </c>
      <c r="PM208" s="3">
        <v>0</v>
      </c>
      <c r="PN208" s="3">
        <v>0.03</v>
      </c>
      <c r="PO208" s="3">
        <v>0</v>
      </c>
      <c r="PP208" s="3">
        <v>0.3</v>
      </c>
      <c r="PQ208" s="3">
        <v>0</v>
      </c>
      <c r="PR208" s="3">
        <v>0.04</v>
      </c>
      <c r="PS208" s="3">
        <v>1.44</v>
      </c>
      <c r="PT208" s="3">
        <v>1.54</v>
      </c>
      <c r="PU208" s="3">
        <v>-0.42</v>
      </c>
      <c r="PV208" s="3">
        <v>1.61</v>
      </c>
      <c r="PW208" s="3">
        <v>0</v>
      </c>
      <c r="PX208" s="3">
        <v>0</v>
      </c>
      <c r="PY208" s="3">
        <v>0</v>
      </c>
      <c r="PZ208" s="3">
        <v>0</v>
      </c>
      <c r="QA208" s="3">
        <v>0</v>
      </c>
      <c r="QB208" s="3">
        <v>0</v>
      </c>
      <c r="QC208" s="3">
        <v>0.04</v>
      </c>
      <c r="QD208" s="3">
        <v>0.04</v>
      </c>
      <c r="QE208" s="3">
        <v>0.04</v>
      </c>
      <c r="QF208" s="3">
        <v>2.1800000000000002</v>
      </c>
      <c r="QG208" s="3">
        <v>0</v>
      </c>
      <c r="QH208" s="3">
        <v>0.47</v>
      </c>
      <c r="QI208" s="3">
        <v>0</v>
      </c>
      <c r="QJ208" s="3">
        <v>0</v>
      </c>
      <c r="QK208" s="3">
        <v>0.62</v>
      </c>
      <c r="QL208" s="3">
        <v>0</v>
      </c>
      <c r="QM208" s="3">
        <v>0</v>
      </c>
      <c r="QN208" s="3">
        <v>100</v>
      </c>
      <c r="QO208" s="3">
        <v>25.845300000000002</v>
      </c>
      <c r="QP208" s="3">
        <v>17.093599999999999</v>
      </c>
      <c r="QQ208" s="3">
        <v>1.0096000000000001</v>
      </c>
      <c r="QR208" s="3">
        <v>0.59209999999999996</v>
      </c>
      <c r="QS208" s="3">
        <v>2.9499999999999998E-2</v>
      </c>
      <c r="QT208" s="3">
        <v>7.6499999999999999E-2</v>
      </c>
      <c r="QU208" s="3">
        <v>3.7600000000000001E-2</v>
      </c>
      <c r="QV208" s="3">
        <v>0.27389999999999998</v>
      </c>
      <c r="QW208" s="3">
        <v>0.70030000000000003</v>
      </c>
      <c r="QX208" s="3">
        <v>1.06E-2</v>
      </c>
      <c r="QY208" s="3">
        <v>0.28050000000000003</v>
      </c>
      <c r="QZ208" s="3">
        <v>2.86E-2</v>
      </c>
      <c r="RA208" s="3">
        <v>5.0000000000000001E-3</v>
      </c>
      <c r="RB208" s="3">
        <v>5.1999999999999998E-3</v>
      </c>
      <c r="RC208" s="3">
        <v>8.4500000000000006E-2</v>
      </c>
      <c r="RD208" s="3">
        <v>7.9000000000000008E-3</v>
      </c>
      <c r="RE208" s="3">
        <v>0.18379999999999999</v>
      </c>
      <c r="RF208" s="3">
        <v>9.4200000000000006E-2</v>
      </c>
      <c r="RG208" s="3">
        <v>1.0113000000000001</v>
      </c>
      <c r="RH208" s="3">
        <v>0.4027</v>
      </c>
      <c r="RI208" s="3">
        <v>1.2800000000000001E-2</v>
      </c>
      <c r="RJ208" s="3">
        <v>1.34E-2</v>
      </c>
      <c r="RK208" s="3">
        <v>1.4800000000000001E-2</v>
      </c>
      <c r="RL208" s="3">
        <v>1.0699999999999999E-2</v>
      </c>
      <c r="RM208" s="3">
        <v>3.3999999999999998E-3</v>
      </c>
      <c r="RN208" s="3">
        <v>0.2467</v>
      </c>
      <c r="RO208" s="3">
        <v>0.2185</v>
      </c>
      <c r="RP208" s="3">
        <v>7.5899999999999995E-2</v>
      </c>
      <c r="RQ208" s="3">
        <v>1.24E-2</v>
      </c>
      <c r="RR208" s="3">
        <v>0.94489999999999996</v>
      </c>
      <c r="RS208" s="3">
        <v>0.13739999999999999</v>
      </c>
      <c r="RT208" s="3">
        <v>0.36230000000000001</v>
      </c>
      <c r="RU208" s="3">
        <v>1.54E-2</v>
      </c>
      <c r="RV208" s="3">
        <v>0.13919999999999999</v>
      </c>
      <c r="RW208" s="3">
        <v>0.1323</v>
      </c>
      <c r="RX208" s="3">
        <v>0.15379999999999999</v>
      </c>
      <c r="RY208" s="3">
        <v>4.5999999999999999E-3</v>
      </c>
      <c r="RZ208" s="3">
        <v>0.27079999999999999</v>
      </c>
      <c r="SA208" s="3">
        <v>0.12470000000000001</v>
      </c>
      <c r="SB208" s="3">
        <v>1.2500000000000001E-2</v>
      </c>
      <c r="SC208" s="3">
        <v>2.2499999999999999E-2</v>
      </c>
      <c r="SD208" s="3">
        <v>5.1999999999999998E-3</v>
      </c>
      <c r="SE208" s="3">
        <v>4.3400000000000001E-2</v>
      </c>
      <c r="SF208" s="3">
        <v>4.2500000000000003E-2</v>
      </c>
      <c r="SG208" s="3">
        <v>2.0000000000000001E-4</v>
      </c>
      <c r="SH208" s="3">
        <v>1.9900000000000001E-2</v>
      </c>
      <c r="SI208" s="3">
        <v>1.1722999999999999</v>
      </c>
      <c r="SJ208" s="3">
        <v>1.9199999999999998E-2</v>
      </c>
      <c r="SK208" s="3">
        <v>3.61E-2</v>
      </c>
      <c r="SL208" s="3">
        <v>1.2999999999999999E-3</v>
      </c>
      <c r="SM208" s="3">
        <v>8.8499999999999995E-2</v>
      </c>
      <c r="SN208" s="3">
        <v>4.1999999999999997E-3</v>
      </c>
      <c r="SO208" s="3">
        <v>0.22539999999999999</v>
      </c>
      <c r="SP208" s="3">
        <v>9.7999999999999997E-3</v>
      </c>
      <c r="SQ208" s="3">
        <v>2.3E-3</v>
      </c>
      <c r="SR208" s="3">
        <v>0.17180000000000001</v>
      </c>
      <c r="SS208" s="3">
        <v>0.16089999999999999</v>
      </c>
      <c r="ST208" s="3">
        <v>1.84E-2</v>
      </c>
      <c r="SU208" s="3">
        <v>9.1999999999999998E-3</v>
      </c>
      <c r="SV208" s="3">
        <v>6.5799999999999997E-2</v>
      </c>
      <c r="SW208" s="3">
        <v>2.7099999999999999E-2</v>
      </c>
      <c r="SX208" s="3">
        <v>6.5000000000000002E-2</v>
      </c>
      <c r="SY208" s="3">
        <v>0.10390000000000001</v>
      </c>
      <c r="SZ208" s="3">
        <v>0.14649999999999999</v>
      </c>
      <c r="TA208" s="3">
        <v>1.41E-2</v>
      </c>
      <c r="TB208" s="3">
        <v>2.8999999999999998E-3</v>
      </c>
      <c r="TC208" s="3">
        <v>2.8007</v>
      </c>
      <c r="TD208" s="3">
        <v>2.7699999999999999E-2</v>
      </c>
      <c r="TE208" s="3">
        <v>0.2137</v>
      </c>
      <c r="TF208" s="3">
        <v>1.0800000000000001E-2</v>
      </c>
      <c r="TG208" s="3">
        <v>0.37230000000000002</v>
      </c>
      <c r="TH208" s="3">
        <v>5.6500000000000002E-2</v>
      </c>
      <c r="TI208" s="3">
        <v>0.28920000000000001</v>
      </c>
      <c r="TJ208" s="3">
        <v>0.442</v>
      </c>
      <c r="TK208" s="3">
        <v>0.2177</v>
      </c>
      <c r="TL208" s="3">
        <v>1.7899999999999999E-2</v>
      </c>
      <c r="TM208" s="3">
        <v>6.4899999999999999E-2</v>
      </c>
      <c r="TN208" s="3">
        <v>0.16</v>
      </c>
      <c r="TO208" s="3">
        <v>0.13850000000000001</v>
      </c>
      <c r="TP208" s="3">
        <v>0.31440000000000001</v>
      </c>
      <c r="TQ208" s="3">
        <v>3.7600000000000001E-2</v>
      </c>
      <c r="TR208" s="3">
        <v>4.1000000000000003E-3</v>
      </c>
      <c r="TS208" s="3">
        <v>0.43330000000000002</v>
      </c>
      <c r="TT208" s="3">
        <v>0.31730000000000003</v>
      </c>
      <c r="TU208" s="3">
        <v>4.4999999999999997E-3</v>
      </c>
      <c r="TV208" s="3">
        <v>8.9999999999999998E-4</v>
      </c>
      <c r="TW208" s="3">
        <v>2.8000000000000001E-2</v>
      </c>
      <c r="TX208" s="3">
        <v>3.0000000000000001E-3</v>
      </c>
      <c r="TY208" s="3">
        <v>4.6899999999999997E-2</v>
      </c>
      <c r="TZ208" s="3">
        <v>1.29E-2</v>
      </c>
      <c r="UA208" s="3">
        <v>4.3499999999999997E-2</v>
      </c>
      <c r="UB208" s="3">
        <v>3.2000000000000002E-3</v>
      </c>
      <c r="UC208" s="3">
        <v>6.7999999999999996E-3</v>
      </c>
      <c r="UD208" s="3">
        <v>4.0000000000000002E-4</v>
      </c>
      <c r="UE208" s="3">
        <v>5.9999999999999995E-4</v>
      </c>
      <c r="UF208" s="3">
        <v>8.8999999999999999E-3</v>
      </c>
      <c r="UG208" s="3">
        <v>2.47E-2</v>
      </c>
      <c r="UH208" s="3">
        <v>6.7000000000000002E-3</v>
      </c>
      <c r="UI208" s="3">
        <v>6.8000000000000005E-2</v>
      </c>
      <c r="UJ208" s="3">
        <v>7.3000000000000001E-3</v>
      </c>
      <c r="UK208" s="3">
        <v>1.2999999999999999E-3</v>
      </c>
      <c r="UL208" s="3">
        <v>7.4000000000000003E-3</v>
      </c>
      <c r="UM208" s="3">
        <v>1.7500000000000002E-2</v>
      </c>
      <c r="UN208" s="3">
        <v>4.8999999999999998E-3</v>
      </c>
      <c r="UO208" s="3">
        <v>1.8800000000000001E-2</v>
      </c>
      <c r="UP208" s="3">
        <v>6.9999999999999999E-4</v>
      </c>
      <c r="UQ208" s="3">
        <v>2.9999999999999997E-4</v>
      </c>
      <c r="UR208" s="3">
        <v>0.80369999999999997</v>
      </c>
      <c r="US208" s="3">
        <v>0.1246</v>
      </c>
      <c r="UT208" s="3">
        <v>0.10639999999999999</v>
      </c>
      <c r="UU208" s="3">
        <v>0.30249999999999999</v>
      </c>
      <c r="UV208" s="3">
        <v>9.3899999999999997E-2</v>
      </c>
      <c r="UW208" s="3">
        <v>7.7999999999999996E-3</v>
      </c>
      <c r="UX208" s="3">
        <v>0.15140000000000001</v>
      </c>
      <c r="UY208" s="3">
        <v>1.5299999999999999E-2</v>
      </c>
      <c r="UZ208" s="3">
        <v>1.8E-3</v>
      </c>
      <c r="VA208" s="3">
        <v>1.0985</v>
      </c>
      <c r="VB208" s="3">
        <v>0.48659999999999998</v>
      </c>
      <c r="VC208" s="3">
        <v>0.38269999999999998</v>
      </c>
      <c r="VD208" s="3">
        <v>0.22919999999999999</v>
      </c>
      <c r="VE208" s="3">
        <v>2.0196999999999998</v>
      </c>
      <c r="VF208" s="3">
        <v>1.0041</v>
      </c>
      <c r="VG208" s="3">
        <v>1.61E-2</v>
      </c>
      <c r="VH208" s="3">
        <v>0.2248</v>
      </c>
      <c r="VI208" s="3">
        <v>0.52070000000000005</v>
      </c>
      <c r="VJ208" s="3">
        <v>2.3999999999999998E-3</v>
      </c>
      <c r="VK208" s="3">
        <v>0.22420000000000001</v>
      </c>
      <c r="VL208" s="3">
        <v>2.7300000000000001E-2</v>
      </c>
      <c r="VM208" s="3">
        <v>1.9633</v>
      </c>
      <c r="VN208" s="3">
        <v>0.47070000000000001</v>
      </c>
      <c r="VO208" s="3">
        <v>1.1335999999999999</v>
      </c>
      <c r="VP208" s="3">
        <v>0.1045</v>
      </c>
      <c r="VQ208" s="3">
        <v>0.12740000000000001</v>
      </c>
      <c r="VR208" s="3">
        <v>0.10639999999999999</v>
      </c>
      <c r="VS208" s="3">
        <v>2.0799999999999999E-2</v>
      </c>
      <c r="VT208" s="3">
        <v>0.47610000000000002</v>
      </c>
      <c r="VU208" s="3">
        <v>0.29049999999999998</v>
      </c>
      <c r="VV208" s="3">
        <v>2.9399999999999999E-2</v>
      </c>
      <c r="VW208" s="3">
        <v>0.15609999999999999</v>
      </c>
      <c r="VX208" s="3">
        <v>1.8752</v>
      </c>
      <c r="VY208" s="3">
        <v>0.1565</v>
      </c>
      <c r="VZ208" s="3">
        <v>5.0799999999999998E-2</v>
      </c>
      <c r="WA208" s="3">
        <v>0.36059999999999998</v>
      </c>
      <c r="WB208" s="3">
        <v>1.61E-2</v>
      </c>
      <c r="WC208" s="3">
        <v>4.5699999999999998E-2</v>
      </c>
      <c r="WD208" s="3">
        <v>0.73329999999999995</v>
      </c>
      <c r="WE208" s="3">
        <v>0.3982</v>
      </c>
      <c r="WF208" s="3">
        <v>0.1139</v>
      </c>
      <c r="WG208" s="3">
        <v>0.15809999999999999</v>
      </c>
      <c r="WH208" s="3">
        <v>6.8999999999999999E-3</v>
      </c>
      <c r="WI208" s="3">
        <v>5.4999999999999997E-3</v>
      </c>
      <c r="WJ208" s="3">
        <v>1.41E-2</v>
      </c>
      <c r="WK208" s="3">
        <v>4.8999999999999998E-3</v>
      </c>
      <c r="WL208" s="3">
        <v>3.8800000000000001E-2</v>
      </c>
      <c r="WM208" s="3">
        <v>4.1999999999999997E-3</v>
      </c>
      <c r="WN208" s="3">
        <v>6.1999999999999998E-3</v>
      </c>
      <c r="WO208" s="3">
        <v>3.0999999999999999E-3</v>
      </c>
      <c r="WP208" s="3">
        <v>9.7999999999999997E-3</v>
      </c>
      <c r="WQ208" s="3">
        <v>2.86E-2</v>
      </c>
      <c r="WR208" s="3">
        <v>1.89E-2</v>
      </c>
      <c r="WS208" s="3">
        <v>1.7000000000000001E-2</v>
      </c>
      <c r="WT208" s="3">
        <v>0.4718</v>
      </c>
      <c r="WU208" s="3">
        <v>4.7999999999999996E-3</v>
      </c>
      <c r="WV208" s="3">
        <v>0.15859999999999999</v>
      </c>
      <c r="WW208" s="3">
        <v>0.15110000000000001</v>
      </c>
      <c r="WX208" s="3">
        <v>8.0999999999999996E-3</v>
      </c>
      <c r="WY208" s="3">
        <v>8.3000000000000001E-3</v>
      </c>
      <c r="WZ208" s="3">
        <v>5.2999999999999999E-2</v>
      </c>
      <c r="XA208" s="3">
        <v>5.3E-3</v>
      </c>
      <c r="XB208" s="3">
        <v>2.6700000000000002E-2</v>
      </c>
      <c r="XC208" s="3">
        <v>5.6000000000000001E-2</v>
      </c>
      <c r="XD208" s="3">
        <v>8.7517999999999994</v>
      </c>
      <c r="XE208" s="3">
        <v>8.7517999999999994</v>
      </c>
      <c r="XF208" s="3">
        <v>5.1387999999999998</v>
      </c>
      <c r="XG208" s="3">
        <v>2.0110999999999999</v>
      </c>
      <c r="XH208" s="3">
        <v>0.1074</v>
      </c>
      <c r="XI208" s="3">
        <v>0.37909999999999999</v>
      </c>
      <c r="XJ208" s="3">
        <v>7.6100000000000001E-2</v>
      </c>
      <c r="XK208" s="3">
        <v>0.70630000000000004</v>
      </c>
      <c r="XL208" s="3">
        <v>6.8000000000000005E-2</v>
      </c>
      <c r="XM208" s="3">
        <v>0.26500000000000001</v>
      </c>
      <c r="XN208" s="3">
        <v>15.3454</v>
      </c>
      <c r="XO208" s="3">
        <v>10.4459</v>
      </c>
      <c r="XP208" s="3">
        <v>7.1600999999999999</v>
      </c>
      <c r="XQ208" s="3">
        <v>3.9331</v>
      </c>
      <c r="XR208" s="3">
        <v>1.6131</v>
      </c>
      <c r="XS208" s="3">
        <v>1.5972</v>
      </c>
      <c r="XT208" s="3">
        <v>1.66E-2</v>
      </c>
      <c r="XU208" s="3">
        <v>2.3988999999999998</v>
      </c>
      <c r="XV208" s="3">
        <v>4.65E-2</v>
      </c>
      <c r="XW208" s="3">
        <v>2.2499999999999999E-2</v>
      </c>
      <c r="XX208" s="3">
        <v>2.9700000000000001E-2</v>
      </c>
      <c r="XY208" s="3">
        <v>2.07E-2</v>
      </c>
      <c r="XZ208" s="3">
        <v>0.22600000000000001</v>
      </c>
      <c r="YA208" s="3">
        <v>0.16689999999999999</v>
      </c>
      <c r="YB208" s="3">
        <v>0.16500000000000001</v>
      </c>
      <c r="YC208" s="3">
        <v>0.12039999999999999</v>
      </c>
      <c r="YD208" s="3">
        <v>5.74E-2</v>
      </c>
      <c r="YE208" s="3">
        <v>1.4212</v>
      </c>
      <c r="YF208" s="3">
        <v>4.7600000000000003E-2</v>
      </c>
      <c r="YG208" s="3">
        <v>7.4999999999999997E-2</v>
      </c>
      <c r="YH208" s="3">
        <v>0.88690000000000002</v>
      </c>
      <c r="YI208" s="3">
        <v>5.91E-2</v>
      </c>
      <c r="YJ208" s="3">
        <v>0.1346</v>
      </c>
      <c r="YK208" s="3">
        <v>0.35580000000000001</v>
      </c>
      <c r="YL208" s="3">
        <v>5.1799999999999999E-2</v>
      </c>
      <c r="YM208" s="3">
        <v>5.4000000000000003E-3</v>
      </c>
      <c r="YN208" s="3">
        <v>9.5299999999999996E-2</v>
      </c>
      <c r="YO208" s="3">
        <v>4.6899999999999997E-2</v>
      </c>
      <c r="YP208" s="3">
        <v>0.13800000000000001</v>
      </c>
      <c r="YQ208" s="3">
        <v>4.8994999999999997</v>
      </c>
      <c r="YR208" s="3">
        <v>1.2282999999999999</v>
      </c>
      <c r="YS208" s="3">
        <v>7.7000000000000002E-3</v>
      </c>
      <c r="YT208" s="3">
        <v>1.1509</v>
      </c>
      <c r="YU208" s="3">
        <v>6.9699999999999998E-2</v>
      </c>
      <c r="YV208" s="3">
        <v>3.6711999999999998</v>
      </c>
      <c r="YW208" s="3">
        <v>3.6711999999999998</v>
      </c>
      <c r="YX208" s="3">
        <v>4.2350000000000003</v>
      </c>
      <c r="YY208" s="3">
        <v>2.1705000000000001</v>
      </c>
      <c r="YZ208" s="3">
        <v>1.3217000000000001</v>
      </c>
      <c r="ZA208" s="3">
        <v>0.54630000000000001</v>
      </c>
      <c r="ZB208" s="3">
        <v>0.46029999999999999</v>
      </c>
      <c r="ZC208" s="3">
        <v>0.18240000000000001</v>
      </c>
      <c r="ZD208" s="3">
        <v>1.18E-2</v>
      </c>
      <c r="ZE208" s="3">
        <v>0.1208</v>
      </c>
      <c r="ZF208" s="3">
        <v>0.53310000000000002</v>
      </c>
      <c r="ZG208" s="3">
        <v>8.3599999999999994E-2</v>
      </c>
      <c r="ZH208" s="3">
        <v>8.3500000000000005E-2</v>
      </c>
      <c r="ZI208" s="3">
        <v>9.7699999999999995E-2</v>
      </c>
      <c r="ZJ208" s="3">
        <v>5.7799999999999997E-2</v>
      </c>
      <c r="ZK208" s="3">
        <v>4.3499999999999997E-2</v>
      </c>
      <c r="ZL208" s="3">
        <v>2.2800000000000001E-2</v>
      </c>
      <c r="ZM208" s="3">
        <v>0.14419999999999999</v>
      </c>
      <c r="ZN208" s="3">
        <v>0.31559999999999999</v>
      </c>
      <c r="ZO208" s="3">
        <v>0.2356</v>
      </c>
      <c r="ZP208" s="3">
        <v>0.08</v>
      </c>
      <c r="ZQ208" s="3">
        <v>1.7063999999999999</v>
      </c>
      <c r="ZR208" s="3">
        <v>1.0145999999999999</v>
      </c>
      <c r="ZS208" s="3">
        <v>0.4617</v>
      </c>
      <c r="ZT208" s="3">
        <v>3.5200000000000002E-2</v>
      </c>
      <c r="ZU208" s="3">
        <v>0.20269999999999999</v>
      </c>
      <c r="ZV208" s="3">
        <v>3.0999999999999999E-3</v>
      </c>
      <c r="ZW208" s="3">
        <v>2.5600000000000001E-2</v>
      </c>
      <c r="ZX208" s="3">
        <v>0.2114</v>
      </c>
      <c r="ZY208" s="3">
        <v>2.12E-2</v>
      </c>
      <c r="ZZ208" s="3">
        <v>5.3499999999999999E-2</v>
      </c>
      <c r="AAA208" s="3">
        <v>0.69179999999999997</v>
      </c>
      <c r="AAB208" s="3">
        <v>0.19839999999999999</v>
      </c>
      <c r="AAC208" s="3">
        <v>7.4899999999999994E-2</v>
      </c>
      <c r="AAD208" s="3">
        <v>6.4500000000000002E-2</v>
      </c>
      <c r="AAE208" s="3">
        <v>6.7999999999999996E-3</v>
      </c>
      <c r="AAF208" s="3">
        <v>0.34710000000000002</v>
      </c>
      <c r="AAG208" s="3">
        <v>0.35809999999999997</v>
      </c>
      <c r="AAH208" s="3">
        <v>0.35809999999999997</v>
      </c>
      <c r="AAI208" s="3">
        <v>7.4999999999999997E-2</v>
      </c>
      <c r="AAJ208" s="3">
        <v>7.1599999999999997E-2</v>
      </c>
      <c r="AAK208" s="3">
        <v>4.7000000000000002E-3</v>
      </c>
      <c r="AAL208" s="3">
        <v>6.3E-2</v>
      </c>
      <c r="AAM208" s="3">
        <v>0.1421</v>
      </c>
      <c r="AAN208" s="3">
        <v>1.6999999999999999E-3</v>
      </c>
      <c r="AAO208" s="3">
        <v>5.9981</v>
      </c>
      <c r="AAP208" s="3">
        <v>3.8479999999999999</v>
      </c>
      <c r="AAQ208" s="3">
        <v>1.4147000000000001</v>
      </c>
      <c r="AAR208" s="3">
        <v>0.43669999999999998</v>
      </c>
      <c r="AAS208" s="3">
        <v>6.0900000000000003E-2</v>
      </c>
      <c r="AAT208" s="3">
        <v>7.3599999999999999E-2</v>
      </c>
      <c r="AAU208" s="3">
        <v>0.21440000000000001</v>
      </c>
      <c r="AAV208" s="3">
        <v>2.2200000000000001E-2</v>
      </c>
      <c r="AAW208" s="3">
        <v>0.6069</v>
      </c>
      <c r="AAX208" s="3">
        <v>1.7592000000000001</v>
      </c>
      <c r="AAY208" s="3">
        <v>0.47860000000000003</v>
      </c>
      <c r="AAZ208" s="3">
        <v>6.6799999999999998E-2</v>
      </c>
      <c r="ABA208" s="3">
        <v>2.18E-2</v>
      </c>
      <c r="ABB208" s="3">
        <v>0.31440000000000001</v>
      </c>
      <c r="ABC208" s="3">
        <v>0.63500000000000001</v>
      </c>
      <c r="ABD208" s="3">
        <v>0.15609999999999999</v>
      </c>
      <c r="ABE208" s="3">
        <v>8.6499999999999994E-2</v>
      </c>
      <c r="ABF208" s="3">
        <v>0.67420000000000002</v>
      </c>
      <c r="ABG208" s="3">
        <v>2.35E-2</v>
      </c>
      <c r="ABH208" s="3">
        <v>0.12429999999999999</v>
      </c>
      <c r="ABI208" s="3">
        <v>4.1099999999999998E-2</v>
      </c>
      <c r="ABJ208" s="3">
        <v>7.1199999999999999E-2</v>
      </c>
      <c r="ABK208" s="3">
        <v>0.1041</v>
      </c>
      <c r="ABL208" s="3">
        <v>0.26600000000000001</v>
      </c>
      <c r="ABM208" s="3">
        <v>4.3999999999999997E-2</v>
      </c>
      <c r="ABN208" s="3">
        <v>1.7128000000000001</v>
      </c>
      <c r="ABO208" s="3">
        <v>1.7128000000000001</v>
      </c>
      <c r="ABP208" s="3">
        <v>0.1956</v>
      </c>
      <c r="ABQ208" s="3">
        <v>0.3009</v>
      </c>
      <c r="ABR208" s="3">
        <v>1.2200000000000001E-2</v>
      </c>
      <c r="ABS208" s="3">
        <v>2.1299999999999999E-2</v>
      </c>
      <c r="ABT208" s="3">
        <v>0.35170000000000001</v>
      </c>
      <c r="ABU208" s="3">
        <v>3.1E-2</v>
      </c>
      <c r="ABV208" s="3">
        <v>0.19389999999999999</v>
      </c>
      <c r="ABW208" s="3">
        <v>0.60599999999999998</v>
      </c>
      <c r="ABX208" s="3">
        <v>0.35370000000000001</v>
      </c>
      <c r="ABY208" s="3">
        <v>0.35370000000000001</v>
      </c>
      <c r="ABZ208" s="3">
        <v>0.157</v>
      </c>
      <c r="ACA208" s="3">
        <v>0.18179999999999999</v>
      </c>
      <c r="ACB208" s="3">
        <v>1.49E-2</v>
      </c>
      <c r="ACC208" s="3">
        <v>8.3699999999999997E-2</v>
      </c>
      <c r="ACD208" s="3">
        <v>8.3699999999999997E-2</v>
      </c>
      <c r="ACE208" s="3">
        <v>5.0999999999999997E-2</v>
      </c>
      <c r="ACF208" s="3">
        <v>1.7999999999999999E-2</v>
      </c>
      <c r="ACG208" s="3">
        <v>1.47E-2</v>
      </c>
      <c r="ACH208" s="3">
        <v>18.0808</v>
      </c>
      <c r="ACI208" s="3">
        <v>18.0808</v>
      </c>
      <c r="ACJ208" s="3">
        <v>4.5740999999999996</v>
      </c>
      <c r="ACK208" s="3">
        <v>2.6678000000000002</v>
      </c>
      <c r="ACL208" s="3">
        <v>0.36759999999999998</v>
      </c>
      <c r="ACM208" s="3">
        <v>5.7000000000000002E-2</v>
      </c>
      <c r="ACN208" s="3">
        <v>0.73819999999999997</v>
      </c>
      <c r="ACO208" s="3">
        <v>0.24460000000000001</v>
      </c>
      <c r="ACP208" s="3">
        <v>0.32829999999999998</v>
      </c>
      <c r="ACQ208" s="3">
        <v>6.7900000000000002E-2</v>
      </c>
      <c r="ACR208" s="3">
        <v>7.4999999999999997E-3</v>
      </c>
      <c r="ACS208" s="3">
        <v>9.5100000000000004E-2</v>
      </c>
      <c r="ACT208" s="3">
        <v>8.3476999999999997</v>
      </c>
      <c r="ACU208" s="3">
        <v>2.8864999999999998</v>
      </c>
      <c r="ACV208" s="3">
        <v>0.8508</v>
      </c>
      <c r="ACW208" s="3">
        <v>0.25890000000000002</v>
      </c>
      <c r="ACX208" s="3">
        <v>3.2300000000000002E-2</v>
      </c>
      <c r="ACY208" s="3">
        <v>0.10059999999999999</v>
      </c>
      <c r="ACZ208" s="3">
        <v>0.34739999999999999</v>
      </c>
      <c r="ADA208" s="3">
        <v>0.19800000000000001</v>
      </c>
      <c r="ADB208" s="3">
        <v>1.7458</v>
      </c>
      <c r="ADC208" s="3">
        <v>0.1014</v>
      </c>
      <c r="ADD208" s="3">
        <v>0.10589999999999999</v>
      </c>
      <c r="ADE208" s="3">
        <v>4.2099999999999999E-2</v>
      </c>
      <c r="ADF208" s="3">
        <v>1.0133000000000001</v>
      </c>
      <c r="ADG208" s="3">
        <v>4.8399999999999999E-2</v>
      </c>
      <c r="ADH208" s="3">
        <v>5.4000000000000003E-3</v>
      </c>
      <c r="ADI208" s="3">
        <v>0.6109</v>
      </c>
      <c r="ADJ208" s="3">
        <v>5.1590999999999996</v>
      </c>
      <c r="ADK208" s="3">
        <v>4.0084</v>
      </c>
      <c r="ADL208" s="3">
        <v>0.89419999999999999</v>
      </c>
      <c r="ADM208" s="3">
        <v>0.14560000000000001</v>
      </c>
      <c r="ADN208" s="3">
        <v>0.1108</v>
      </c>
      <c r="ADO208" s="3">
        <v>11.4223</v>
      </c>
      <c r="ADP208" s="3">
        <v>3.6953999999999998</v>
      </c>
      <c r="ADQ208" s="3">
        <v>3.4253999999999998</v>
      </c>
      <c r="ADR208" s="3">
        <v>0.2344</v>
      </c>
      <c r="ADS208" s="3">
        <v>0.41880000000000001</v>
      </c>
      <c r="ADT208" s="3">
        <v>0.32400000000000001</v>
      </c>
      <c r="ADU208" s="3">
        <v>0.18890000000000001</v>
      </c>
      <c r="ADV208" s="3">
        <v>0.10589999999999999</v>
      </c>
      <c r="ADW208" s="3">
        <v>0.18590000000000001</v>
      </c>
      <c r="ADX208" s="3">
        <v>0.20610000000000001</v>
      </c>
      <c r="ADY208" s="3">
        <v>0.19980000000000001</v>
      </c>
      <c r="ADZ208" s="3">
        <v>0.38090000000000002</v>
      </c>
      <c r="AEA208" s="3">
        <v>0.4002</v>
      </c>
      <c r="AEB208" s="3">
        <v>0.70289999999999997</v>
      </c>
      <c r="AEC208" s="3">
        <v>7.7399999999999997E-2</v>
      </c>
      <c r="AED208" s="3">
        <v>0.27010000000000001</v>
      </c>
      <c r="AEE208" s="3">
        <v>4.19E-2</v>
      </c>
      <c r="AEF208" s="3">
        <v>9.0999999999999998E-2</v>
      </c>
      <c r="AEG208" s="3">
        <v>0.1371</v>
      </c>
      <c r="AEH208" s="3">
        <v>5.0633999999999997</v>
      </c>
      <c r="AEI208" s="3">
        <v>1.1334</v>
      </c>
      <c r="AEJ208" s="3">
        <v>0.46339999999999998</v>
      </c>
      <c r="AEK208" s="3">
        <v>0.4698</v>
      </c>
      <c r="AEL208" s="3">
        <v>5.9499999999999997E-2</v>
      </c>
      <c r="AEM208" s="3">
        <v>3.3E-3</v>
      </c>
      <c r="AEN208" s="3">
        <v>5.6800000000000003E-2</v>
      </c>
      <c r="AEO208" s="3">
        <v>8.0500000000000002E-2</v>
      </c>
      <c r="AEP208" s="3">
        <v>0.56999999999999995</v>
      </c>
      <c r="AEQ208" s="3">
        <v>9.98E-2</v>
      </c>
      <c r="AER208" s="3">
        <v>0.37330000000000002</v>
      </c>
      <c r="AES208" s="3">
        <v>9.7000000000000003E-2</v>
      </c>
      <c r="AET208" s="3">
        <v>3.36</v>
      </c>
      <c r="AEU208" s="3">
        <v>3.36</v>
      </c>
      <c r="AEV208" s="3">
        <v>2.6635</v>
      </c>
      <c r="AEW208" s="3">
        <v>2.6635</v>
      </c>
      <c r="AEX208" s="3">
        <v>0.30280000000000001</v>
      </c>
      <c r="AEY208" s="3">
        <v>5.8000000000000003E-2</v>
      </c>
      <c r="AEZ208" s="3">
        <v>1.3899999999999999E-2</v>
      </c>
      <c r="AFA208" s="3">
        <v>0.34300000000000003</v>
      </c>
      <c r="AFB208" s="3">
        <v>0.19819999999999999</v>
      </c>
      <c r="AFC208" s="3">
        <v>9.3899999999999997E-2</v>
      </c>
      <c r="AFD208" s="3">
        <v>1.0051000000000001</v>
      </c>
      <c r="AFE208" s="3">
        <v>0.1128</v>
      </c>
      <c r="AFF208" s="3">
        <v>1.14E-2</v>
      </c>
      <c r="AFG208" s="3">
        <v>0.16589999999999999</v>
      </c>
      <c r="AFH208" s="3">
        <v>0.21970000000000001</v>
      </c>
      <c r="AFI208" s="3">
        <v>0.1389</v>
      </c>
      <c r="AFJ208" s="3">
        <v>10.6534</v>
      </c>
      <c r="AFK208" s="3">
        <v>6.4690000000000003</v>
      </c>
      <c r="AFL208" s="3">
        <v>6.4690000000000003</v>
      </c>
      <c r="AFM208" s="3">
        <v>4.9700000000000001E-2</v>
      </c>
      <c r="AFN208" s="3">
        <v>0.43919999999999998</v>
      </c>
      <c r="AFO208" s="3">
        <v>1.2605</v>
      </c>
      <c r="AFP208" s="3">
        <v>3.9942000000000002</v>
      </c>
      <c r="AFQ208" s="3">
        <v>1.49E-2</v>
      </c>
      <c r="AFR208" s="3">
        <v>8.2199999999999995E-2</v>
      </c>
      <c r="AFS208" s="3">
        <v>0.61480000000000001</v>
      </c>
      <c r="AFT208" s="3">
        <v>1.35E-2</v>
      </c>
      <c r="AFU208" s="3">
        <v>4.1844000000000001</v>
      </c>
      <c r="AFV208" s="3">
        <v>3.0160999999999998</v>
      </c>
      <c r="AFW208" s="3">
        <v>0.18809999999999999</v>
      </c>
      <c r="AFX208" s="3">
        <v>4.7E-2</v>
      </c>
      <c r="AFY208" s="3">
        <v>1.1900000000000001E-2</v>
      </c>
      <c r="AFZ208" s="3">
        <v>0.16520000000000001</v>
      </c>
      <c r="AGA208" s="3">
        <v>4.4900000000000002E-2</v>
      </c>
      <c r="AGB208" s="3">
        <v>0.2203</v>
      </c>
      <c r="AGC208" s="3">
        <v>9.5699999999999993E-2</v>
      </c>
      <c r="AGD208" s="3">
        <v>0.24740000000000001</v>
      </c>
      <c r="AGE208" s="3">
        <v>0.42680000000000001</v>
      </c>
      <c r="AGF208" s="3">
        <v>0.1133</v>
      </c>
      <c r="AGG208" s="3">
        <v>0.26490000000000002</v>
      </c>
      <c r="AGH208" s="3">
        <v>0.47889999999999999</v>
      </c>
      <c r="AGI208" s="3">
        <v>3.7000000000000002E-3</v>
      </c>
      <c r="AGJ208" s="3">
        <v>0.35780000000000001</v>
      </c>
      <c r="AGK208" s="3">
        <v>0.35020000000000001</v>
      </c>
      <c r="AGL208" s="3">
        <v>1.0962000000000001</v>
      </c>
      <c r="AGM208" s="3">
        <v>1.0962000000000001</v>
      </c>
      <c r="AGN208" s="3">
        <v>7.2099999999999997E-2</v>
      </c>
      <c r="AGO208" s="3">
        <v>4.5100000000000001E-2</v>
      </c>
      <c r="AGP208" s="3">
        <v>2.7E-2</v>
      </c>
      <c r="AGQ208" s="3">
        <v>4.6723999999999997</v>
      </c>
      <c r="AGR208" s="3">
        <v>4.6723999999999997</v>
      </c>
      <c r="AGS208" s="3">
        <v>2.9946999999999999</v>
      </c>
      <c r="AGT208" s="3">
        <v>1.7100000000000001E-2</v>
      </c>
      <c r="AGU208" s="3">
        <v>0.2016</v>
      </c>
      <c r="AGV208" s="3">
        <v>0.77270000000000005</v>
      </c>
      <c r="AGW208" s="3">
        <v>0.36109999999999998</v>
      </c>
      <c r="AGX208" s="3">
        <v>1.4246000000000001</v>
      </c>
      <c r="AGY208" s="3">
        <v>0.2177</v>
      </c>
      <c r="AGZ208" s="3">
        <v>0.53310000000000002</v>
      </c>
      <c r="AHA208" s="3">
        <v>0.13589999999999999</v>
      </c>
      <c r="AHB208" s="3">
        <v>3.9800000000000002E-2</v>
      </c>
      <c r="AHC208" s="3">
        <v>0.21990000000000001</v>
      </c>
      <c r="AHD208" s="3">
        <v>0.13750000000000001</v>
      </c>
      <c r="AHE208" s="3">
        <v>0.34410000000000002</v>
      </c>
      <c r="AHF208" s="3">
        <v>0.13039999999999999</v>
      </c>
      <c r="AHG208" s="3">
        <v>2.53E-2</v>
      </c>
      <c r="AHH208" s="3">
        <v>0.18840000000000001</v>
      </c>
      <c r="AHI208" s="3">
        <v>0.8004</v>
      </c>
      <c r="AHJ208" s="3">
        <v>0.16800000000000001</v>
      </c>
      <c r="AHK208">
        <v>7.6600000000000001E-2</v>
      </c>
      <c r="AHL208">
        <v>0.25669999999999998</v>
      </c>
      <c r="AHM208">
        <v>9.6199999999999994E-2</v>
      </c>
      <c r="AHN208">
        <v>0.20300000000000001</v>
      </c>
      <c r="AHO208">
        <v>3.7471999999999999</v>
      </c>
      <c r="AHP208">
        <v>3.7471999999999999</v>
      </c>
      <c r="AHQ208">
        <v>3.7471999999999999</v>
      </c>
      <c r="AHR208">
        <v>1.12E-2</v>
      </c>
      <c r="AHS208">
        <v>0.97899999999999998</v>
      </c>
      <c r="AHT208">
        <v>9.9000000000000005E-2</v>
      </c>
      <c r="AHU208">
        <v>1.278</v>
      </c>
      <c r="AHV208">
        <v>0.2346</v>
      </c>
      <c r="AHW208">
        <v>0.1578</v>
      </c>
      <c r="AHX208">
        <v>0.70169999999999999</v>
      </c>
      <c r="AHY208">
        <v>0.28599999999999998</v>
      </c>
      <c r="AIA208">
        <v>0</v>
      </c>
      <c r="AIB208">
        <v>0</v>
      </c>
      <c r="AIC208">
        <v>0</v>
      </c>
      <c r="AID208">
        <v>0</v>
      </c>
      <c r="AIE208">
        <v>0</v>
      </c>
      <c r="AIF208">
        <v>0</v>
      </c>
      <c r="AIG208">
        <v>0</v>
      </c>
      <c r="AIH208">
        <v>0</v>
      </c>
      <c r="AII208">
        <v>0</v>
      </c>
      <c r="AIJ208">
        <v>0</v>
      </c>
      <c r="AIK208">
        <v>0</v>
      </c>
      <c r="AIL208">
        <v>0</v>
      </c>
      <c r="AIM208">
        <v>0</v>
      </c>
      <c r="AIN208">
        <v>0</v>
      </c>
      <c r="AIO208">
        <v>0</v>
      </c>
      <c r="AIP208">
        <v>0</v>
      </c>
      <c r="AIQ208">
        <v>0</v>
      </c>
      <c r="AIR208">
        <v>0</v>
      </c>
      <c r="AIS208">
        <v>0</v>
      </c>
      <c r="AIT208">
        <v>0</v>
      </c>
      <c r="AIU208">
        <v>0</v>
      </c>
      <c r="AIV208">
        <v>0</v>
      </c>
      <c r="AIW208">
        <v>0</v>
      </c>
      <c r="AIX208">
        <v>0</v>
      </c>
      <c r="AIY208">
        <v>0</v>
      </c>
      <c r="AIZ208">
        <v>0</v>
      </c>
      <c r="AJA208">
        <v>0</v>
      </c>
      <c r="AJB208">
        <v>0</v>
      </c>
      <c r="AJC208">
        <v>0</v>
      </c>
      <c r="AJD208">
        <v>0</v>
      </c>
      <c r="AJE208">
        <v>0</v>
      </c>
      <c r="AJF208">
        <v>0</v>
      </c>
      <c r="AJG208">
        <v>0</v>
      </c>
      <c r="AJH208">
        <v>0</v>
      </c>
      <c r="AJI208">
        <v>0</v>
      </c>
      <c r="AJJ208">
        <v>0</v>
      </c>
      <c r="AJK208">
        <v>0</v>
      </c>
      <c r="AJL208">
        <v>0</v>
      </c>
      <c r="AJM208">
        <v>0</v>
      </c>
      <c r="AJN208">
        <v>0</v>
      </c>
      <c r="AJO208">
        <v>0</v>
      </c>
      <c r="AJP208">
        <v>0</v>
      </c>
      <c r="AJQ208">
        <v>0</v>
      </c>
      <c r="AJR208">
        <v>0</v>
      </c>
      <c r="AJS208">
        <v>0</v>
      </c>
      <c r="AJT208">
        <v>0</v>
      </c>
      <c r="AJU208">
        <v>0</v>
      </c>
      <c r="AJV208">
        <v>0</v>
      </c>
      <c r="AJW208">
        <v>0</v>
      </c>
      <c r="AJX208">
        <v>0</v>
      </c>
      <c r="AJY208">
        <v>0</v>
      </c>
      <c r="AJZ208">
        <v>0</v>
      </c>
      <c r="AKA208">
        <v>0</v>
      </c>
      <c r="AKB208">
        <v>0</v>
      </c>
      <c r="AKC208">
        <v>0</v>
      </c>
      <c r="AKD208">
        <v>0</v>
      </c>
      <c r="AKE208">
        <v>0</v>
      </c>
      <c r="AKF208">
        <v>0</v>
      </c>
      <c r="AKG208">
        <v>0</v>
      </c>
      <c r="AKH208">
        <v>0</v>
      </c>
      <c r="AKI208">
        <v>0</v>
      </c>
      <c r="AKJ208">
        <v>0</v>
      </c>
      <c r="AKK208">
        <v>0</v>
      </c>
      <c r="AKL208">
        <v>0</v>
      </c>
      <c r="AKM208">
        <v>0</v>
      </c>
      <c r="AKN208">
        <v>0</v>
      </c>
      <c r="AKO208">
        <v>0</v>
      </c>
      <c r="AKP208">
        <v>0</v>
      </c>
      <c r="AKQ208">
        <v>0</v>
      </c>
      <c r="AKR208">
        <v>0</v>
      </c>
      <c r="AKS208">
        <v>0</v>
      </c>
      <c r="AKT208">
        <v>0</v>
      </c>
      <c r="AKU208">
        <v>0</v>
      </c>
      <c r="AKV208">
        <v>0</v>
      </c>
      <c r="AKW208">
        <v>0</v>
      </c>
      <c r="AKX208">
        <v>0</v>
      </c>
      <c r="AKY208">
        <v>0</v>
      </c>
      <c r="AKZ208">
        <v>0</v>
      </c>
      <c r="ALA208">
        <v>0</v>
      </c>
      <c r="ALB208">
        <v>0</v>
      </c>
      <c r="ALC208">
        <v>0</v>
      </c>
      <c r="ALD208">
        <v>0</v>
      </c>
      <c r="ALE208">
        <v>0</v>
      </c>
      <c r="ALF208">
        <v>0</v>
      </c>
      <c r="ALG208">
        <v>0</v>
      </c>
      <c r="ALH208">
        <v>0</v>
      </c>
      <c r="ALI208">
        <v>0</v>
      </c>
      <c r="ALJ208">
        <v>0</v>
      </c>
      <c r="ALK208">
        <v>0</v>
      </c>
      <c r="ALL208">
        <v>0</v>
      </c>
      <c r="ALM208">
        <v>0</v>
      </c>
      <c r="ALN208">
        <v>0</v>
      </c>
      <c r="ALO208">
        <v>0</v>
      </c>
      <c r="ALP208">
        <v>0</v>
      </c>
      <c r="ALQ208">
        <v>0</v>
      </c>
      <c r="ALR208">
        <v>0</v>
      </c>
      <c r="ALS208">
        <v>0</v>
      </c>
      <c r="ALT208">
        <v>0</v>
      </c>
      <c r="ALU208">
        <v>0</v>
      </c>
      <c r="ALV208">
        <v>0</v>
      </c>
      <c r="ALW208">
        <v>0</v>
      </c>
      <c r="ALX208">
        <v>0</v>
      </c>
      <c r="ALY208">
        <v>0</v>
      </c>
      <c r="ALZ208">
        <v>0</v>
      </c>
      <c r="AMA208">
        <v>0</v>
      </c>
      <c r="AMB208">
        <v>0</v>
      </c>
      <c r="AMC208">
        <v>0</v>
      </c>
      <c r="AMD208">
        <v>0</v>
      </c>
      <c r="AME208">
        <v>0</v>
      </c>
      <c r="AMF208">
        <v>0</v>
      </c>
      <c r="AMG208">
        <v>0</v>
      </c>
      <c r="AMH208">
        <v>0</v>
      </c>
      <c r="AMI208">
        <v>0</v>
      </c>
      <c r="AMJ208">
        <v>0</v>
      </c>
      <c r="AMK208">
        <v>0</v>
      </c>
      <c r="AML208">
        <v>0</v>
      </c>
      <c r="AMM208">
        <v>0</v>
      </c>
      <c r="AMN208">
        <v>0</v>
      </c>
      <c r="AMO208">
        <v>0</v>
      </c>
      <c r="AMP208">
        <v>0</v>
      </c>
      <c r="AMQ208">
        <v>0</v>
      </c>
      <c r="AMR208">
        <v>0</v>
      </c>
      <c r="AMS208">
        <v>0</v>
      </c>
      <c r="AMT208">
        <v>0</v>
      </c>
      <c r="AMU208">
        <v>0</v>
      </c>
      <c r="AMV208">
        <v>0</v>
      </c>
      <c r="AMW208">
        <v>0</v>
      </c>
      <c r="AMX208">
        <v>0</v>
      </c>
      <c r="AMY208">
        <v>0</v>
      </c>
      <c r="AMZ208">
        <v>0</v>
      </c>
      <c r="ANA208">
        <v>0</v>
      </c>
      <c r="ANB208">
        <v>0</v>
      </c>
      <c r="ANC208">
        <v>0</v>
      </c>
      <c r="AND208">
        <v>0</v>
      </c>
      <c r="ANE208">
        <v>0</v>
      </c>
      <c r="ANF208">
        <v>0</v>
      </c>
      <c r="ANG208">
        <v>0</v>
      </c>
      <c r="ANH208">
        <v>0</v>
      </c>
      <c r="ANI208">
        <v>0</v>
      </c>
      <c r="ANJ208">
        <v>0</v>
      </c>
      <c r="ANK208">
        <v>0</v>
      </c>
      <c r="ANL208">
        <v>0</v>
      </c>
      <c r="ANM208">
        <v>0</v>
      </c>
      <c r="ANN208">
        <v>0</v>
      </c>
      <c r="ANO208">
        <v>0</v>
      </c>
      <c r="ANP208">
        <v>0</v>
      </c>
      <c r="ANQ208">
        <v>0</v>
      </c>
      <c r="ANR208">
        <v>0</v>
      </c>
      <c r="ANS208">
        <v>0</v>
      </c>
      <c r="ANT208">
        <v>0</v>
      </c>
      <c r="ANU208">
        <v>0</v>
      </c>
      <c r="ANV208">
        <v>0</v>
      </c>
      <c r="ANW208">
        <v>0</v>
      </c>
      <c r="ANX208">
        <v>0</v>
      </c>
      <c r="ANY208">
        <v>0</v>
      </c>
      <c r="ANZ208">
        <v>0</v>
      </c>
      <c r="AOA208">
        <v>0</v>
      </c>
      <c r="AOB208">
        <v>0</v>
      </c>
      <c r="AOC208">
        <v>0</v>
      </c>
      <c r="AOD208">
        <v>0</v>
      </c>
      <c r="AOE208">
        <v>0</v>
      </c>
      <c r="AOF208">
        <v>0</v>
      </c>
      <c r="AOG208">
        <v>0</v>
      </c>
      <c r="AOH208">
        <v>0</v>
      </c>
      <c r="AOI208">
        <v>0</v>
      </c>
      <c r="AOJ208">
        <v>0</v>
      </c>
      <c r="AOK208">
        <v>0</v>
      </c>
      <c r="AOL208">
        <v>0</v>
      </c>
      <c r="AOM208">
        <v>0</v>
      </c>
      <c r="AON208">
        <v>0</v>
      </c>
      <c r="AOO208">
        <v>0</v>
      </c>
      <c r="AOP208">
        <v>0</v>
      </c>
      <c r="AOQ208">
        <v>0</v>
      </c>
      <c r="AOR208">
        <v>0</v>
      </c>
      <c r="AOS208">
        <v>0</v>
      </c>
      <c r="AOT208">
        <v>0</v>
      </c>
      <c r="AOU208">
        <v>0</v>
      </c>
      <c r="AOV208">
        <v>0</v>
      </c>
      <c r="AOW208">
        <v>0</v>
      </c>
      <c r="AOX208">
        <v>0</v>
      </c>
      <c r="AOY208">
        <v>0</v>
      </c>
      <c r="AOZ208">
        <v>0</v>
      </c>
      <c r="APA208">
        <v>0</v>
      </c>
      <c r="APB208">
        <v>0</v>
      </c>
      <c r="APC208">
        <v>0</v>
      </c>
      <c r="APD208">
        <v>0</v>
      </c>
      <c r="APE208">
        <v>0</v>
      </c>
      <c r="APG208">
        <v>0</v>
      </c>
      <c r="APH208">
        <v>0</v>
      </c>
      <c r="API208">
        <v>0</v>
      </c>
      <c r="APJ208">
        <v>0</v>
      </c>
      <c r="APK208">
        <v>0</v>
      </c>
      <c r="APL208">
        <v>0</v>
      </c>
      <c r="APM208">
        <v>0</v>
      </c>
      <c r="APN208">
        <v>0</v>
      </c>
      <c r="APO208">
        <v>0</v>
      </c>
      <c r="APP208">
        <v>0</v>
      </c>
      <c r="APQ208">
        <v>0</v>
      </c>
      <c r="APR208">
        <v>0</v>
      </c>
      <c r="APS208">
        <v>0</v>
      </c>
      <c r="APT208">
        <v>0</v>
      </c>
      <c r="APU208">
        <v>0</v>
      </c>
      <c r="APV208">
        <v>0</v>
      </c>
      <c r="APW208">
        <v>0</v>
      </c>
      <c r="APX208">
        <v>0</v>
      </c>
      <c r="APY208">
        <v>0</v>
      </c>
      <c r="APZ208">
        <v>0</v>
      </c>
      <c r="AQA208">
        <v>0</v>
      </c>
      <c r="AQB208">
        <v>0</v>
      </c>
      <c r="AQC208">
        <v>0</v>
      </c>
      <c r="AQD208">
        <v>0</v>
      </c>
      <c r="AQE208">
        <v>0</v>
      </c>
      <c r="AQF208">
        <v>0</v>
      </c>
      <c r="AQG208">
        <v>0</v>
      </c>
      <c r="AQH208">
        <v>0</v>
      </c>
      <c r="AQI208">
        <v>0</v>
      </c>
      <c r="AQJ208">
        <v>0</v>
      </c>
      <c r="AQK208">
        <v>0</v>
      </c>
      <c r="AQL208">
        <v>0</v>
      </c>
      <c r="AQM208">
        <v>0</v>
      </c>
      <c r="AQN208">
        <v>0</v>
      </c>
      <c r="AQO208">
        <v>0</v>
      </c>
      <c r="AQP208">
        <v>0</v>
      </c>
      <c r="AQQ208">
        <v>0</v>
      </c>
      <c r="AQR208">
        <v>0</v>
      </c>
      <c r="AQS208">
        <v>0</v>
      </c>
      <c r="AQT208">
        <v>0</v>
      </c>
      <c r="AQU208">
        <v>0</v>
      </c>
      <c r="AQV208">
        <v>0</v>
      </c>
      <c r="AQW208">
        <v>0</v>
      </c>
      <c r="AQX208">
        <v>0</v>
      </c>
      <c r="AQY208">
        <v>0</v>
      </c>
      <c r="AQZ208">
        <v>0</v>
      </c>
      <c r="ARA208">
        <v>0</v>
      </c>
      <c r="ARB208">
        <v>0</v>
      </c>
      <c r="ARC208">
        <v>0</v>
      </c>
      <c r="ARD208">
        <v>0</v>
      </c>
      <c r="ARE208">
        <v>0</v>
      </c>
      <c r="ARF208">
        <v>0</v>
      </c>
      <c r="ARG208">
        <v>0</v>
      </c>
      <c r="ARH208">
        <v>0</v>
      </c>
      <c r="ARI208">
        <v>0</v>
      </c>
      <c r="ARJ208">
        <v>0</v>
      </c>
      <c r="ARK208">
        <v>0</v>
      </c>
      <c r="ARL208">
        <v>0</v>
      </c>
      <c r="ARM208">
        <v>0</v>
      </c>
      <c r="ARN208">
        <v>0</v>
      </c>
      <c r="ARO208">
        <v>0</v>
      </c>
      <c r="ARP208">
        <v>0</v>
      </c>
      <c r="ARQ208">
        <v>0</v>
      </c>
      <c r="ARR208">
        <v>0</v>
      </c>
      <c r="ARS208">
        <v>0</v>
      </c>
      <c r="ART208">
        <v>0</v>
      </c>
      <c r="ARU208">
        <v>0</v>
      </c>
      <c r="ARV208">
        <v>0</v>
      </c>
      <c r="ARW208">
        <v>0</v>
      </c>
      <c r="ARX208">
        <v>0</v>
      </c>
      <c r="ARY208">
        <v>0</v>
      </c>
      <c r="ARZ208">
        <v>0</v>
      </c>
      <c r="ASA208">
        <v>0</v>
      </c>
      <c r="ASB208">
        <v>0</v>
      </c>
      <c r="ASC208">
        <v>0</v>
      </c>
      <c r="ASD208">
        <v>0</v>
      </c>
      <c r="ASE208">
        <v>0</v>
      </c>
      <c r="ASF208">
        <v>0</v>
      </c>
      <c r="ASG208">
        <v>0</v>
      </c>
      <c r="ASH208">
        <v>0</v>
      </c>
      <c r="ASI208">
        <v>0</v>
      </c>
      <c r="ASJ208">
        <v>0</v>
      </c>
      <c r="ASK208">
        <v>0</v>
      </c>
      <c r="ASL208">
        <v>0</v>
      </c>
      <c r="ASM208">
        <v>0</v>
      </c>
      <c r="ASN208">
        <v>0</v>
      </c>
      <c r="ASO208">
        <v>0</v>
      </c>
      <c r="ASP208">
        <v>0</v>
      </c>
      <c r="ASQ208">
        <v>0</v>
      </c>
      <c r="ASR208">
        <v>0</v>
      </c>
      <c r="ASS208">
        <v>0</v>
      </c>
      <c r="AST208">
        <v>0</v>
      </c>
      <c r="ASU208">
        <v>0</v>
      </c>
      <c r="ASV208">
        <v>0</v>
      </c>
      <c r="ASW208">
        <v>0</v>
      </c>
      <c r="ASX208">
        <v>0</v>
      </c>
      <c r="ASY208">
        <v>0</v>
      </c>
      <c r="ASZ208">
        <v>0</v>
      </c>
      <c r="ATA208">
        <v>0</v>
      </c>
      <c r="ATB208">
        <v>0</v>
      </c>
      <c r="ATC208">
        <v>0</v>
      </c>
      <c r="ATD208">
        <v>0</v>
      </c>
      <c r="ATE208">
        <v>0</v>
      </c>
      <c r="ATF208">
        <v>0</v>
      </c>
      <c r="ATG208">
        <v>0</v>
      </c>
      <c r="ATH208">
        <v>0</v>
      </c>
      <c r="ATI208">
        <v>0</v>
      </c>
      <c r="ATJ208">
        <v>0</v>
      </c>
      <c r="ATK208">
        <v>0</v>
      </c>
      <c r="ATL208">
        <v>0</v>
      </c>
      <c r="ATM208">
        <v>0</v>
      </c>
      <c r="ATN208">
        <v>0</v>
      </c>
      <c r="ATO208">
        <v>0</v>
      </c>
      <c r="ATP208">
        <v>0</v>
      </c>
      <c r="ATQ208">
        <v>0</v>
      </c>
      <c r="ATR208">
        <v>0</v>
      </c>
      <c r="ATS208">
        <v>0</v>
      </c>
      <c r="ATT208">
        <v>0</v>
      </c>
      <c r="ATU208">
        <v>0</v>
      </c>
      <c r="ATV208">
        <v>0</v>
      </c>
      <c r="ATW208">
        <v>0</v>
      </c>
      <c r="ATX208">
        <v>0</v>
      </c>
      <c r="ATY208">
        <v>0</v>
      </c>
      <c r="ATZ208">
        <v>0</v>
      </c>
      <c r="AUA208">
        <v>0</v>
      </c>
      <c r="AUB208">
        <v>0</v>
      </c>
      <c r="AUC208">
        <v>0</v>
      </c>
      <c r="AUD208">
        <v>0</v>
      </c>
      <c r="AUE208">
        <v>0</v>
      </c>
      <c r="AUF208">
        <v>0</v>
      </c>
      <c r="AUG208">
        <v>0</v>
      </c>
      <c r="AUH208">
        <v>0</v>
      </c>
      <c r="AUI208">
        <v>0</v>
      </c>
      <c r="AUJ208">
        <v>0</v>
      </c>
      <c r="AUK208">
        <v>0</v>
      </c>
      <c r="AUL208">
        <v>0</v>
      </c>
      <c r="AUM208">
        <v>0</v>
      </c>
      <c r="AUN208">
        <v>0</v>
      </c>
      <c r="AUO208">
        <v>0</v>
      </c>
      <c r="AUP208">
        <v>0</v>
      </c>
      <c r="AUQ208">
        <v>0</v>
      </c>
      <c r="AUR208">
        <v>0</v>
      </c>
      <c r="AUS208">
        <v>0</v>
      </c>
      <c r="AUT208">
        <v>0</v>
      </c>
      <c r="AUU208">
        <v>0</v>
      </c>
      <c r="AUV208">
        <v>0</v>
      </c>
      <c r="AUW208">
        <v>0</v>
      </c>
      <c r="AUX208">
        <v>0</v>
      </c>
      <c r="AUY208">
        <v>0</v>
      </c>
      <c r="AUZ208">
        <v>0</v>
      </c>
      <c r="AVA208">
        <v>0</v>
      </c>
      <c r="AVB208">
        <v>0</v>
      </c>
      <c r="AVC208">
        <v>0</v>
      </c>
      <c r="AVD208">
        <v>0</v>
      </c>
      <c r="AVE208">
        <v>0</v>
      </c>
      <c r="AVF208">
        <v>0</v>
      </c>
      <c r="AVG208">
        <v>0</v>
      </c>
      <c r="AVH208">
        <v>0</v>
      </c>
      <c r="AVI208">
        <v>0</v>
      </c>
      <c r="AVJ208">
        <v>0</v>
      </c>
      <c r="AVK208">
        <v>0</v>
      </c>
      <c r="AVL208">
        <v>0</v>
      </c>
      <c r="AVM208">
        <v>0</v>
      </c>
      <c r="AVN208">
        <v>0</v>
      </c>
      <c r="AVO208">
        <v>0</v>
      </c>
      <c r="AVP208">
        <v>0</v>
      </c>
      <c r="AVQ208">
        <v>0</v>
      </c>
      <c r="AVR208">
        <v>0</v>
      </c>
      <c r="AVS208">
        <v>0</v>
      </c>
      <c r="AVT208">
        <v>0</v>
      </c>
      <c r="AVU208">
        <v>0</v>
      </c>
      <c r="AVV208">
        <v>0</v>
      </c>
      <c r="AVW208">
        <v>0</v>
      </c>
      <c r="AVX208">
        <v>0</v>
      </c>
      <c r="AVY208">
        <v>0</v>
      </c>
      <c r="AVZ208">
        <v>0</v>
      </c>
      <c r="AWA208">
        <v>0</v>
      </c>
      <c r="AWB208">
        <v>0</v>
      </c>
      <c r="AWC208">
        <v>0</v>
      </c>
      <c r="AWD208">
        <v>0</v>
      </c>
      <c r="AWE208">
        <v>0</v>
      </c>
      <c r="AWF208">
        <v>0</v>
      </c>
      <c r="AWG208">
        <v>0</v>
      </c>
      <c r="AWH208">
        <v>0</v>
      </c>
      <c r="AWI208">
        <v>0</v>
      </c>
      <c r="AWJ208">
        <v>0</v>
      </c>
      <c r="AWK208">
        <v>0</v>
      </c>
      <c r="AWM208">
        <v>0</v>
      </c>
      <c r="AWN208">
        <v>0</v>
      </c>
      <c r="AWO208">
        <v>0</v>
      </c>
      <c r="AWP208">
        <v>0</v>
      </c>
      <c r="AWQ208">
        <v>0</v>
      </c>
      <c r="AWR208">
        <v>0</v>
      </c>
      <c r="AWS208">
        <v>0</v>
      </c>
      <c r="AWT208">
        <v>0</v>
      </c>
      <c r="AWU208">
        <v>0</v>
      </c>
      <c r="AWV208">
        <v>0</v>
      </c>
      <c r="AWW208">
        <v>0</v>
      </c>
      <c r="AWX208">
        <v>0</v>
      </c>
      <c r="AWY208">
        <v>0</v>
      </c>
      <c r="AWZ208">
        <v>0</v>
      </c>
      <c r="AXA208">
        <v>0</v>
      </c>
      <c r="AXC208">
        <v>0</v>
      </c>
      <c r="AXD208">
        <v>0</v>
      </c>
      <c r="AXE208">
        <v>0</v>
      </c>
      <c r="AXF208">
        <v>0</v>
      </c>
      <c r="AXG208">
        <v>0</v>
      </c>
      <c r="AXH208">
        <v>0</v>
      </c>
      <c r="AXI208">
        <v>0</v>
      </c>
      <c r="AXJ208">
        <v>0</v>
      </c>
      <c r="AXK208">
        <v>0</v>
      </c>
      <c r="AXL208">
        <v>0</v>
      </c>
      <c r="AXM208">
        <v>0</v>
      </c>
      <c r="AXN208">
        <v>0</v>
      </c>
      <c r="AXO208">
        <v>0</v>
      </c>
      <c r="AXP208">
        <v>0</v>
      </c>
      <c r="AXQ208">
        <v>0</v>
      </c>
    </row>
    <row r="209" spans="1:1317" x14ac:dyDescent="0.25">
      <c r="A209" s="34">
        <v>42552</v>
      </c>
      <c r="B209" s="3">
        <v>0.52</v>
      </c>
      <c r="C209" s="3">
        <v>1.32</v>
      </c>
      <c r="D209" s="3">
        <v>1.75</v>
      </c>
      <c r="E209" s="3">
        <v>17.510000000000002</v>
      </c>
      <c r="F209" s="3">
        <v>4.68</v>
      </c>
      <c r="G209" s="3">
        <v>18.89</v>
      </c>
      <c r="H209" s="3">
        <v>41.59</v>
      </c>
      <c r="I209" s="3">
        <v>14.72</v>
      </c>
      <c r="J209" s="3">
        <v>32.42</v>
      </c>
      <c r="K209" s="3">
        <v>1.25</v>
      </c>
      <c r="L209" s="3">
        <v>-0.24</v>
      </c>
      <c r="M209" s="3">
        <v>1.05</v>
      </c>
      <c r="N209" s="3">
        <v>7.11</v>
      </c>
      <c r="O209" s="3">
        <v>-0.09</v>
      </c>
      <c r="P209" s="3">
        <v>3.72</v>
      </c>
      <c r="Q209" s="3">
        <v>1</v>
      </c>
      <c r="R209" s="3">
        <v>2.68</v>
      </c>
      <c r="S209" s="3">
        <v>0.85</v>
      </c>
      <c r="T209" s="3">
        <v>0.95</v>
      </c>
      <c r="U209" s="3">
        <v>-15.28</v>
      </c>
      <c r="V209" s="3">
        <v>-20</v>
      </c>
      <c r="W209" s="3">
        <v>9.64</v>
      </c>
      <c r="X209" s="3">
        <v>-3.84</v>
      </c>
      <c r="Y209" s="3">
        <v>-9.27</v>
      </c>
      <c r="Z209" s="3">
        <v>-16.27</v>
      </c>
      <c r="AA209" s="3">
        <v>-6.97</v>
      </c>
      <c r="AB209" s="3">
        <v>-0.28000000000000003</v>
      </c>
      <c r="AC209" s="3">
        <v>-28.37</v>
      </c>
      <c r="AD209" s="3">
        <v>-13.4</v>
      </c>
      <c r="AE209" s="3">
        <v>3.48</v>
      </c>
      <c r="AF209" s="3">
        <v>2.02</v>
      </c>
      <c r="AG209" s="3">
        <v>3.38</v>
      </c>
      <c r="AH209" s="3">
        <v>1.69</v>
      </c>
      <c r="AI209" s="3">
        <v>-1.61</v>
      </c>
      <c r="AJ209" s="3">
        <v>3.48</v>
      </c>
      <c r="AK209" s="3">
        <v>0.51</v>
      </c>
      <c r="AL209" s="3">
        <v>1.92</v>
      </c>
      <c r="AM209" s="3">
        <v>0.82</v>
      </c>
      <c r="AN209" s="3">
        <v>-5.65</v>
      </c>
      <c r="AO209" s="3">
        <v>-5.62</v>
      </c>
      <c r="AP209" s="3">
        <v>-7.91</v>
      </c>
      <c r="AQ209" s="3">
        <v>-5.85</v>
      </c>
      <c r="AR209" s="3">
        <v>-16.14</v>
      </c>
      <c r="AS209" s="3">
        <v>-3.36</v>
      </c>
      <c r="AT209" s="3">
        <v>-2.42</v>
      </c>
      <c r="AU209" s="3">
        <v>2</v>
      </c>
      <c r="AV209" s="3">
        <v>-12.87</v>
      </c>
      <c r="AW209" s="3">
        <v>-3.28</v>
      </c>
      <c r="AX209" s="3">
        <v>4.01</v>
      </c>
      <c r="AY209" s="3">
        <v>-0.43</v>
      </c>
      <c r="AZ209" s="3">
        <v>-6.59</v>
      </c>
      <c r="BA209" s="3">
        <v>9.82</v>
      </c>
      <c r="BB209" s="3">
        <v>2.99</v>
      </c>
      <c r="BC209" s="3">
        <v>2.89</v>
      </c>
      <c r="BD209" s="3">
        <v>-2.0299999999999998</v>
      </c>
      <c r="BE209" s="3">
        <v>7.6</v>
      </c>
      <c r="BF209" s="3">
        <v>-0.94</v>
      </c>
      <c r="BG209" s="3">
        <v>-26.97</v>
      </c>
      <c r="BH209" s="3">
        <v>-21.26</v>
      </c>
      <c r="BI209" s="3">
        <v>-15.79</v>
      </c>
      <c r="BJ209" s="3">
        <v>-1.28</v>
      </c>
      <c r="BK209" s="3">
        <v>-2.0099999999999998</v>
      </c>
      <c r="BL209" s="3">
        <v>0.03</v>
      </c>
      <c r="BM209" s="3">
        <v>-6.84</v>
      </c>
      <c r="BN209" s="3">
        <v>-1.91</v>
      </c>
      <c r="BO209" s="3">
        <v>-3.3</v>
      </c>
      <c r="BP209" s="3">
        <v>-6.34</v>
      </c>
      <c r="BQ209" s="3">
        <v>-0.69</v>
      </c>
      <c r="BR209" s="3">
        <v>-0.1</v>
      </c>
      <c r="BS209" s="3">
        <v>0.85</v>
      </c>
      <c r="BT209" s="3">
        <v>-2.73</v>
      </c>
      <c r="BU209" s="3">
        <v>-1.5</v>
      </c>
      <c r="BV209" s="3">
        <v>-4.0599999999999996</v>
      </c>
      <c r="BW209" s="3">
        <v>-1.82</v>
      </c>
      <c r="BX209" s="3">
        <v>-0.92</v>
      </c>
      <c r="BY209" s="3">
        <v>-1</v>
      </c>
      <c r="BZ209" s="3">
        <v>-0.26</v>
      </c>
      <c r="CA209" s="3">
        <v>-1.45</v>
      </c>
      <c r="CB209" s="3">
        <v>0.32</v>
      </c>
      <c r="CC209" s="3">
        <v>0.28999999999999998</v>
      </c>
      <c r="CD209" s="3">
        <v>0.16</v>
      </c>
      <c r="CE209" s="3">
        <v>0.16</v>
      </c>
      <c r="CF209" s="3">
        <v>-1.1399999999999999</v>
      </c>
      <c r="CG209" s="3">
        <v>-0.49</v>
      </c>
      <c r="CH209" s="3">
        <v>-0.63</v>
      </c>
      <c r="CI209" s="3">
        <v>-16.190000000000001</v>
      </c>
      <c r="CJ209" s="3">
        <v>-2.23</v>
      </c>
      <c r="CK209" s="3">
        <v>-3.57</v>
      </c>
      <c r="CL209" s="3">
        <v>-5.76</v>
      </c>
      <c r="CM209" s="3">
        <v>-1.35</v>
      </c>
      <c r="CN209" s="3">
        <v>5.22</v>
      </c>
      <c r="CO209" s="3">
        <v>-1.26</v>
      </c>
      <c r="CP209" s="3">
        <v>2.23</v>
      </c>
      <c r="CQ209" s="3">
        <v>-2.02</v>
      </c>
      <c r="CR209" s="3">
        <v>10.49</v>
      </c>
      <c r="CS209" s="3">
        <v>7.41</v>
      </c>
      <c r="CT209" s="3">
        <v>2.77</v>
      </c>
      <c r="CU209" s="3">
        <v>3.85</v>
      </c>
      <c r="CV209" s="3">
        <v>-2.95</v>
      </c>
      <c r="CW209" s="3">
        <v>-2.35</v>
      </c>
      <c r="CX209" s="3">
        <v>-2.2000000000000002</v>
      </c>
      <c r="CY209" s="3">
        <v>1.81</v>
      </c>
      <c r="CZ209" s="3">
        <v>-0.92</v>
      </c>
      <c r="DA209" s="3">
        <v>3.15</v>
      </c>
      <c r="DB209" s="3">
        <v>-0.67</v>
      </c>
      <c r="DC209" s="3">
        <v>2.74</v>
      </c>
      <c r="DD209" s="3">
        <v>2.79</v>
      </c>
      <c r="DE209" s="3">
        <v>6.75</v>
      </c>
      <c r="DF209" s="3">
        <v>0.74</v>
      </c>
      <c r="DG209" s="3">
        <v>2.33</v>
      </c>
      <c r="DH209" s="3">
        <v>-0.69</v>
      </c>
      <c r="DI209" s="3">
        <v>0.52</v>
      </c>
      <c r="DJ209" s="3">
        <v>0.05</v>
      </c>
      <c r="DK209" s="3">
        <v>-0.59</v>
      </c>
      <c r="DL209" s="3">
        <v>1.34</v>
      </c>
      <c r="DM209" s="3">
        <v>0.83</v>
      </c>
      <c r="DN209" s="3">
        <v>2.96</v>
      </c>
      <c r="DO209" s="3">
        <v>1.2</v>
      </c>
      <c r="DP209" s="3">
        <v>0.91</v>
      </c>
      <c r="DQ209" s="3">
        <v>-0.09</v>
      </c>
      <c r="DR209" s="3">
        <v>3.87</v>
      </c>
      <c r="DS209" s="3">
        <v>10.48</v>
      </c>
      <c r="DT209" s="3">
        <v>17.579999999999998</v>
      </c>
      <c r="DU209" s="3">
        <v>9.8699999999999992</v>
      </c>
      <c r="DV209" s="3">
        <v>5.26</v>
      </c>
      <c r="DW209" s="3">
        <v>2.34</v>
      </c>
      <c r="DX209" s="3">
        <v>4.2300000000000004</v>
      </c>
      <c r="DY209" s="3">
        <v>0.89</v>
      </c>
      <c r="DZ209" s="3">
        <v>5.72</v>
      </c>
      <c r="EA209" s="3">
        <v>1.1499999999999999</v>
      </c>
      <c r="EB209" s="3">
        <v>0.51</v>
      </c>
      <c r="EC209" s="3">
        <v>1.18</v>
      </c>
      <c r="ED209" s="3">
        <v>1.01</v>
      </c>
      <c r="EE209" s="3">
        <v>0.98</v>
      </c>
      <c r="EF209" s="3">
        <v>3.97</v>
      </c>
      <c r="EG209" s="3">
        <v>1.37</v>
      </c>
      <c r="EH209" s="3">
        <v>-0.69</v>
      </c>
      <c r="EI209" s="3">
        <v>-2.06</v>
      </c>
      <c r="EJ209" s="3">
        <v>1.28</v>
      </c>
      <c r="EK209" s="3">
        <v>1.44</v>
      </c>
      <c r="EL209" s="3">
        <v>0.74</v>
      </c>
      <c r="EM209" s="3">
        <v>-0.1</v>
      </c>
      <c r="EN209" s="3">
        <v>0.59</v>
      </c>
      <c r="EO209" s="3">
        <v>0.9</v>
      </c>
      <c r="EP209" s="3">
        <v>-0.23</v>
      </c>
      <c r="EQ209" s="3">
        <v>-1.38</v>
      </c>
      <c r="ER209" s="3">
        <v>1.29</v>
      </c>
      <c r="ES209" s="3">
        <v>0.08</v>
      </c>
      <c r="ET209" s="3">
        <v>1.08</v>
      </c>
      <c r="EU209" s="3">
        <v>1.1399999999999999</v>
      </c>
      <c r="EV209" s="3">
        <v>2.4900000000000002</v>
      </c>
      <c r="EW209" s="3">
        <v>2.2000000000000002</v>
      </c>
      <c r="EX209" s="3">
        <v>0.09</v>
      </c>
      <c r="EY209" s="3">
        <v>1.45</v>
      </c>
      <c r="EZ209" s="3">
        <v>0.72</v>
      </c>
      <c r="FA209" s="3">
        <v>-2.33</v>
      </c>
      <c r="FB209" s="3">
        <v>0.5</v>
      </c>
      <c r="FC209" s="3">
        <v>0.89</v>
      </c>
      <c r="FD209" s="3">
        <v>0.73</v>
      </c>
      <c r="FE209" s="3">
        <v>1.72</v>
      </c>
      <c r="FF209" s="3">
        <v>3.17</v>
      </c>
      <c r="FG209" s="3">
        <v>0.14000000000000001</v>
      </c>
      <c r="FH209" s="3">
        <v>1.69</v>
      </c>
      <c r="FI209" s="3">
        <v>6.74</v>
      </c>
      <c r="FJ209" s="3">
        <v>0.53</v>
      </c>
      <c r="FK209" s="3">
        <v>3.54</v>
      </c>
      <c r="FL209" s="3">
        <v>-0.65</v>
      </c>
      <c r="FM209" s="3">
        <v>4.37</v>
      </c>
      <c r="FN209" s="3">
        <v>-0.47</v>
      </c>
      <c r="FO209" s="3">
        <v>1.2</v>
      </c>
      <c r="FP209" s="3">
        <v>2.15</v>
      </c>
      <c r="FQ209" s="3">
        <v>1.2</v>
      </c>
      <c r="FR209" s="3">
        <v>0.48</v>
      </c>
      <c r="FS209" s="3">
        <v>0.48</v>
      </c>
      <c r="FT209" s="3">
        <v>0.39</v>
      </c>
      <c r="FU209" s="3">
        <v>0.72</v>
      </c>
      <c r="FV209" s="3">
        <v>2.3199999999999998</v>
      </c>
      <c r="FW209" s="3">
        <v>-0.02</v>
      </c>
      <c r="FX209" s="3">
        <v>2.52</v>
      </c>
      <c r="FY209" s="3">
        <v>0.2</v>
      </c>
      <c r="FZ209" s="3">
        <v>1.01</v>
      </c>
      <c r="GA209" s="3">
        <v>0.34</v>
      </c>
      <c r="GB209" s="3">
        <v>-0.28999999999999998</v>
      </c>
      <c r="GC209" s="3">
        <v>0.61</v>
      </c>
      <c r="GD209" s="3">
        <v>0.62</v>
      </c>
      <c r="GE209" s="3">
        <v>0.46</v>
      </c>
      <c r="GF209" s="3">
        <v>0.56000000000000005</v>
      </c>
      <c r="GG209" s="3">
        <v>1.0900000000000001</v>
      </c>
      <c r="GH209" s="3">
        <v>-0.56999999999999995</v>
      </c>
      <c r="GI209" s="3">
        <v>0.69</v>
      </c>
      <c r="GJ209" s="3">
        <v>0.97</v>
      </c>
      <c r="GK209" s="3">
        <v>0.96</v>
      </c>
      <c r="GL209" s="3">
        <v>0.88</v>
      </c>
      <c r="GM209" s="3">
        <v>0.32</v>
      </c>
      <c r="GN209" s="3">
        <v>0.88</v>
      </c>
      <c r="GO209" s="3">
        <v>1.06</v>
      </c>
      <c r="GP209" s="3">
        <v>-0.99</v>
      </c>
      <c r="GQ209" s="3">
        <v>0.23</v>
      </c>
      <c r="GR209" s="3">
        <v>-0.25</v>
      </c>
      <c r="GS209" s="3">
        <v>0.87</v>
      </c>
      <c r="GT209" s="3">
        <v>0.1</v>
      </c>
      <c r="GU209" s="3">
        <v>1.19</v>
      </c>
      <c r="GV209" s="3">
        <v>0.26</v>
      </c>
      <c r="GW209" s="3">
        <v>-0.38</v>
      </c>
      <c r="GX209" s="3">
        <v>0.56999999999999995</v>
      </c>
      <c r="GY209" s="3">
        <v>7.0000000000000007E-2</v>
      </c>
      <c r="GZ209" s="3">
        <v>1.07</v>
      </c>
      <c r="HA209" s="3">
        <v>1.08</v>
      </c>
      <c r="HB209" s="3">
        <v>0.59</v>
      </c>
      <c r="HC209" s="3">
        <v>-0.18</v>
      </c>
      <c r="HD209" s="3">
        <v>0.28000000000000003</v>
      </c>
      <c r="HE209" s="3">
        <v>-2.21</v>
      </c>
      <c r="HF209" s="3">
        <v>0.28000000000000003</v>
      </c>
      <c r="HG209" s="3">
        <v>0.34</v>
      </c>
      <c r="HH209" s="3">
        <v>0.28999999999999998</v>
      </c>
      <c r="HI209" s="3">
        <v>0</v>
      </c>
      <c r="HJ209" s="3">
        <v>-3.04</v>
      </c>
      <c r="HK209" s="3">
        <v>-3.04</v>
      </c>
      <c r="HL209" s="3">
        <v>0.53</v>
      </c>
      <c r="HM209" s="3">
        <v>0.32</v>
      </c>
      <c r="HN209" s="3">
        <v>0.13</v>
      </c>
      <c r="HO209" s="3">
        <v>0.71</v>
      </c>
      <c r="HP209" s="3">
        <v>-0.12</v>
      </c>
      <c r="HQ209" s="3">
        <v>-0.05</v>
      </c>
      <c r="HR209" s="3">
        <v>-1.7</v>
      </c>
      <c r="HS209" s="3">
        <v>-1.23</v>
      </c>
      <c r="HT209" s="3">
        <v>1.02</v>
      </c>
      <c r="HU209" s="3">
        <v>-0.62</v>
      </c>
      <c r="HV209" s="3">
        <v>0.85</v>
      </c>
      <c r="HW209" s="3">
        <v>1.52</v>
      </c>
      <c r="HX209" s="3">
        <v>1.45</v>
      </c>
      <c r="HY209" s="3">
        <v>1.55</v>
      </c>
      <c r="HZ209" s="3">
        <v>-0.33</v>
      </c>
      <c r="IA209" s="3">
        <v>1.61</v>
      </c>
      <c r="IB209" s="3">
        <v>-0.04</v>
      </c>
      <c r="IC209" s="3">
        <v>-0.42</v>
      </c>
      <c r="ID209" s="3">
        <v>1.1100000000000001</v>
      </c>
      <c r="IE209" s="3">
        <v>0.86</v>
      </c>
      <c r="IF209" s="3">
        <v>1.28</v>
      </c>
      <c r="IG209" s="3">
        <v>1.39</v>
      </c>
      <c r="IH209" s="3">
        <v>0.8</v>
      </c>
      <c r="II209" s="3">
        <v>2.04</v>
      </c>
      <c r="IJ209" s="3">
        <v>-0.14000000000000001</v>
      </c>
      <c r="IK209" s="3">
        <v>0.61</v>
      </c>
      <c r="IL209" s="3">
        <v>0.96</v>
      </c>
      <c r="IM209" s="3">
        <v>0.45</v>
      </c>
      <c r="IN209" s="3">
        <v>-0.35</v>
      </c>
      <c r="IO209" s="3">
        <v>0.26</v>
      </c>
      <c r="IP209" s="3">
        <v>0.38</v>
      </c>
      <c r="IQ209" s="3">
        <v>0.47</v>
      </c>
      <c r="IR209" s="3">
        <v>2.82</v>
      </c>
      <c r="IS209" s="3">
        <v>-0.19</v>
      </c>
      <c r="IT209" s="3">
        <v>-0.31</v>
      </c>
      <c r="IU209" s="3">
        <v>0.28000000000000003</v>
      </c>
      <c r="IV209" s="3">
        <v>0.28000000000000003</v>
      </c>
      <c r="IW209" s="3">
        <v>-1.03</v>
      </c>
      <c r="IX209" s="3">
        <v>0.79</v>
      </c>
      <c r="IY209" s="3">
        <v>0.95</v>
      </c>
      <c r="IZ209" s="3">
        <v>-0.01</v>
      </c>
      <c r="JA209" s="3">
        <v>0.83</v>
      </c>
      <c r="JB209" s="3">
        <v>-0.33</v>
      </c>
      <c r="JC209" s="3">
        <v>-0.38</v>
      </c>
      <c r="JD209" s="3">
        <v>-0.56000000000000005</v>
      </c>
      <c r="JE209" s="3">
        <v>-0.08</v>
      </c>
      <c r="JF209" s="3">
        <v>0.14000000000000001</v>
      </c>
      <c r="JG209" s="3">
        <v>1.33</v>
      </c>
      <c r="JH209" s="3">
        <v>-1.23</v>
      </c>
      <c r="JI209" s="3">
        <v>-0.87</v>
      </c>
      <c r="JJ209" s="3">
        <v>0.27</v>
      </c>
      <c r="JK209" s="3">
        <v>0.03</v>
      </c>
      <c r="JL209" s="3">
        <v>-1.1000000000000001</v>
      </c>
      <c r="JM209" s="3">
        <v>-0.57999999999999996</v>
      </c>
      <c r="JN209" s="3">
        <v>-1.73</v>
      </c>
      <c r="JO209" s="3">
        <v>0.43</v>
      </c>
      <c r="JP209" s="3">
        <v>-2.13</v>
      </c>
      <c r="JQ209" s="3">
        <v>-1.74</v>
      </c>
      <c r="JR209" s="3">
        <v>1.5</v>
      </c>
      <c r="JS209" s="3">
        <v>-0.15</v>
      </c>
      <c r="JT209" s="3">
        <v>-0.18</v>
      </c>
      <c r="JU209" s="3">
        <v>-0.24</v>
      </c>
      <c r="JV209" s="3">
        <v>-0.05</v>
      </c>
      <c r="JW209" s="3">
        <v>0.86</v>
      </c>
      <c r="JX209" s="3">
        <v>1.18</v>
      </c>
      <c r="JY209" s="3">
        <v>-0.27</v>
      </c>
      <c r="JZ209" s="3">
        <v>-0.83</v>
      </c>
      <c r="KA209" s="3">
        <v>0.52</v>
      </c>
      <c r="KB209" s="3">
        <v>-0.1</v>
      </c>
      <c r="KC209" s="3">
        <v>-0.1</v>
      </c>
      <c r="KD209" s="3">
        <v>0.13</v>
      </c>
      <c r="KE209" s="3">
        <v>-1.29</v>
      </c>
      <c r="KF209" s="3">
        <v>0.26</v>
      </c>
      <c r="KG209" s="3">
        <v>0.09</v>
      </c>
      <c r="KH209" s="3">
        <v>-0.53</v>
      </c>
      <c r="KI209" s="3">
        <v>-1.3</v>
      </c>
      <c r="KJ209" s="3">
        <v>-0.05</v>
      </c>
      <c r="KK209" s="3">
        <v>0.69</v>
      </c>
      <c r="KL209" s="3">
        <v>0.14000000000000001</v>
      </c>
      <c r="KM209" s="3">
        <v>0.14000000000000001</v>
      </c>
      <c r="KN209" s="3">
        <v>-0.81</v>
      </c>
      <c r="KO209" s="3">
        <v>0.84</v>
      </c>
      <c r="KP209" s="3">
        <v>1.3</v>
      </c>
      <c r="KQ209" s="3">
        <v>0.23</v>
      </c>
      <c r="KR209" s="3">
        <v>0.23</v>
      </c>
      <c r="KS209" s="3">
        <v>1.19</v>
      </c>
      <c r="KT209" s="3">
        <v>-1.1499999999999999</v>
      </c>
      <c r="KU209" s="3">
        <v>-1.45</v>
      </c>
      <c r="KV209" s="3">
        <v>0.4</v>
      </c>
      <c r="KW209" s="3">
        <v>0.4</v>
      </c>
      <c r="KX209" s="3">
        <v>1.89</v>
      </c>
      <c r="KY209" s="3">
        <v>0</v>
      </c>
      <c r="KZ209" s="3">
        <v>0</v>
      </c>
      <c r="LA209" s="3">
        <v>0</v>
      </c>
      <c r="LB209" s="3">
        <v>0.81</v>
      </c>
      <c r="LC209" s="3">
        <v>8.2100000000000009</v>
      </c>
      <c r="LD209" s="3">
        <v>19.22</v>
      </c>
      <c r="LE209" s="3">
        <v>0</v>
      </c>
      <c r="LF209" s="3">
        <v>0</v>
      </c>
      <c r="LG209" s="3">
        <v>-0.05</v>
      </c>
      <c r="LH209" s="3">
        <v>7.0000000000000007E-2</v>
      </c>
      <c r="LI209" s="3">
        <v>-0.67</v>
      </c>
      <c r="LJ209" s="3">
        <v>0.79</v>
      </c>
      <c r="LK209" s="3">
        <v>-1.1299999999999999</v>
      </c>
      <c r="LL209" s="3">
        <v>0</v>
      </c>
      <c r="LM209" s="3">
        <v>0.18</v>
      </c>
      <c r="LN209" s="3">
        <v>0.56000000000000005</v>
      </c>
      <c r="LO209" s="3">
        <v>-0.13</v>
      </c>
      <c r="LP209" s="3">
        <v>0.57999999999999996</v>
      </c>
      <c r="LQ209" s="3">
        <v>0.38</v>
      </c>
      <c r="LR209" s="3">
        <v>3.99</v>
      </c>
      <c r="LS209" s="3">
        <v>0.31</v>
      </c>
      <c r="LT209" s="3">
        <v>0.08</v>
      </c>
      <c r="LU209" s="3">
        <v>0.19</v>
      </c>
      <c r="LV209" s="3">
        <v>2.4900000000000002</v>
      </c>
      <c r="LW209" s="3">
        <v>0.51</v>
      </c>
      <c r="LX209" s="3">
        <v>-0.39</v>
      </c>
      <c r="LY209" s="3">
        <v>-0.39</v>
      </c>
      <c r="LZ209" s="3">
        <v>-0.49</v>
      </c>
      <c r="MA209" s="3">
        <v>-0.37</v>
      </c>
      <c r="MB209" s="3">
        <v>0.34</v>
      </c>
      <c r="MC209" s="3">
        <v>0.61</v>
      </c>
      <c r="MD209" s="3">
        <v>0.23</v>
      </c>
      <c r="ME209" s="3">
        <v>0.23</v>
      </c>
      <c r="MF209" s="3">
        <v>0.39</v>
      </c>
      <c r="MG209" s="3">
        <v>0.4</v>
      </c>
      <c r="MH209" s="3">
        <v>0.33</v>
      </c>
      <c r="MI209" s="3">
        <v>0.34</v>
      </c>
      <c r="MJ209" s="3">
        <v>0.26</v>
      </c>
      <c r="MK209" s="3">
        <v>0.23</v>
      </c>
      <c r="ML209" s="3">
        <v>0.52</v>
      </c>
      <c r="MM209" s="3">
        <v>0.24</v>
      </c>
      <c r="MN209" s="3">
        <v>-0.03</v>
      </c>
      <c r="MO209" s="3">
        <v>0.08</v>
      </c>
      <c r="MP209" s="3">
        <v>0.24</v>
      </c>
      <c r="MQ209" s="3">
        <v>-0.61</v>
      </c>
      <c r="MR209" s="3">
        <v>0.25</v>
      </c>
      <c r="MS209" s="3">
        <v>0.87</v>
      </c>
      <c r="MT209" s="3">
        <v>-0.54</v>
      </c>
      <c r="MU209" s="3">
        <v>0.56999999999999995</v>
      </c>
      <c r="MV209" s="3">
        <v>0.85</v>
      </c>
      <c r="MW209" s="3">
        <v>0.4</v>
      </c>
      <c r="MX209" s="3">
        <v>0.27</v>
      </c>
      <c r="MY209" s="3">
        <v>0.53</v>
      </c>
      <c r="MZ209" s="3">
        <v>0.38</v>
      </c>
      <c r="NA209" s="3">
        <v>1.38</v>
      </c>
      <c r="NB209" s="3">
        <v>0.08</v>
      </c>
      <c r="NC209" s="3">
        <v>0.63</v>
      </c>
      <c r="ND209" s="3">
        <v>0.37</v>
      </c>
      <c r="NE209" s="3">
        <v>0.24</v>
      </c>
      <c r="NF209" s="3">
        <v>0.41</v>
      </c>
      <c r="NG209" s="3">
        <v>0.34</v>
      </c>
      <c r="NH209" s="3">
        <v>1.08</v>
      </c>
      <c r="NI209" s="3">
        <v>1.08</v>
      </c>
      <c r="NJ209" s="3">
        <v>0.68</v>
      </c>
      <c r="NK209" s="3">
        <v>0.68</v>
      </c>
      <c r="NL209" s="3">
        <v>1.93</v>
      </c>
      <c r="NM209" s="3">
        <v>0.48</v>
      </c>
      <c r="NN209" s="3">
        <v>-0.59</v>
      </c>
      <c r="NO209" s="3">
        <v>0.05</v>
      </c>
      <c r="NP209" s="3">
        <v>0.86</v>
      </c>
      <c r="NQ209" s="3">
        <v>1.17</v>
      </c>
      <c r="NR209" s="3">
        <v>1</v>
      </c>
      <c r="NS209" s="3">
        <v>1.67</v>
      </c>
      <c r="NT209" s="3">
        <v>-0.56999999999999995</v>
      </c>
      <c r="NU209" s="3">
        <v>0.37</v>
      </c>
      <c r="NV209" s="3">
        <v>-0.54</v>
      </c>
      <c r="NW209" s="3">
        <v>-1.5</v>
      </c>
      <c r="NX209" s="3">
        <v>0.7</v>
      </c>
      <c r="NY209" s="3">
        <v>0.88</v>
      </c>
      <c r="NZ209" s="3">
        <v>0.88</v>
      </c>
      <c r="OA209" s="3">
        <v>-0.35</v>
      </c>
      <c r="OB209" s="3">
        <v>0.04</v>
      </c>
      <c r="OC209" s="3">
        <v>-0.09</v>
      </c>
      <c r="OD209" s="3">
        <v>0.87</v>
      </c>
      <c r="OE209" s="3">
        <v>0.08</v>
      </c>
      <c r="OF209" s="3">
        <v>1</v>
      </c>
      <c r="OG209" s="3">
        <v>3.64</v>
      </c>
      <c r="OH209" s="3">
        <v>0.81</v>
      </c>
      <c r="OI209" s="3">
        <v>0.42</v>
      </c>
      <c r="OJ209" s="3">
        <v>0.6</v>
      </c>
      <c r="OK209" s="3">
        <v>0.79</v>
      </c>
      <c r="OL209" s="3">
        <v>1</v>
      </c>
      <c r="OM209" s="3">
        <v>0.28000000000000003</v>
      </c>
      <c r="ON209" s="3">
        <v>-0.19</v>
      </c>
      <c r="OO209" s="3">
        <v>1.6</v>
      </c>
      <c r="OP209" s="3">
        <v>0.34</v>
      </c>
      <c r="OQ209" s="3">
        <v>0.95</v>
      </c>
      <c r="OR209" s="3">
        <v>3.03</v>
      </c>
      <c r="OS209" s="3">
        <v>1.51</v>
      </c>
      <c r="OT209" s="3">
        <v>0.14000000000000001</v>
      </c>
      <c r="OU209" s="3">
        <v>-0.13</v>
      </c>
      <c r="OV209" s="3">
        <v>0</v>
      </c>
      <c r="OW209" s="3">
        <v>1.2</v>
      </c>
      <c r="OX209" s="3">
        <v>-0.23</v>
      </c>
      <c r="OY209" s="3">
        <v>0.25</v>
      </c>
      <c r="OZ209" s="3">
        <v>-0.06</v>
      </c>
      <c r="PA209" s="3">
        <v>-0.06</v>
      </c>
      <c r="PB209" s="3">
        <v>0.05</v>
      </c>
      <c r="PC209" s="3">
        <v>-0.39</v>
      </c>
      <c r="PD209" s="3">
        <v>0.76</v>
      </c>
      <c r="PE209" s="3">
        <v>0.04</v>
      </c>
      <c r="PF209" s="3">
        <v>0.04</v>
      </c>
      <c r="PG209" s="3">
        <v>0</v>
      </c>
      <c r="PH209" s="3">
        <v>0</v>
      </c>
      <c r="PI209" s="3">
        <v>0</v>
      </c>
      <c r="PJ209" s="3">
        <v>0</v>
      </c>
      <c r="PK209" s="3">
        <v>0</v>
      </c>
      <c r="PL209" s="3">
        <v>0</v>
      </c>
      <c r="PM209" s="3">
        <v>0</v>
      </c>
      <c r="PN209" s="3">
        <v>0.15</v>
      </c>
      <c r="PO209" s="3">
        <v>0.97</v>
      </c>
      <c r="PP209" s="3">
        <v>0.52</v>
      </c>
      <c r="PQ209" s="3">
        <v>0</v>
      </c>
      <c r="PR209" s="3">
        <v>-0.54</v>
      </c>
      <c r="PS209" s="3">
        <v>0.28000000000000003</v>
      </c>
      <c r="PT209" s="3">
        <v>0.06</v>
      </c>
      <c r="PU209" s="3">
        <v>1.7</v>
      </c>
      <c r="PV209" s="3">
        <v>0.25</v>
      </c>
      <c r="PW209" s="3">
        <v>0</v>
      </c>
      <c r="PX209" s="3">
        <v>0</v>
      </c>
      <c r="PY209" s="3">
        <v>0</v>
      </c>
      <c r="PZ209" s="3">
        <v>0</v>
      </c>
      <c r="QA209" s="3">
        <v>0</v>
      </c>
      <c r="QB209" s="3">
        <v>0</v>
      </c>
      <c r="QC209" s="3">
        <v>0.02</v>
      </c>
      <c r="QD209" s="3">
        <v>0.02</v>
      </c>
      <c r="QE209" s="3">
        <v>0.02</v>
      </c>
      <c r="QF209" s="3">
        <v>5.66</v>
      </c>
      <c r="QG209" s="3">
        <v>0</v>
      </c>
      <c r="QH209" s="3">
        <v>0.47</v>
      </c>
      <c r="QI209" s="3">
        <v>0</v>
      </c>
      <c r="QJ209" s="3">
        <v>0</v>
      </c>
      <c r="QK209" s="3">
        <v>-0.3</v>
      </c>
      <c r="QL209" s="3">
        <v>0</v>
      </c>
      <c r="QM209" s="3">
        <v>0</v>
      </c>
      <c r="QN209" s="3">
        <v>100</v>
      </c>
      <c r="QO209" s="3">
        <v>25.9375</v>
      </c>
      <c r="QP209" s="3">
        <v>17.1541</v>
      </c>
      <c r="QQ209" s="3">
        <v>1.1526000000000001</v>
      </c>
      <c r="QR209" s="3">
        <v>0.60170000000000001</v>
      </c>
      <c r="QS209" s="3">
        <v>3.9399999999999998E-2</v>
      </c>
      <c r="QT209" s="3">
        <v>8.3799999999999999E-2</v>
      </c>
      <c r="QU209" s="3">
        <v>4.1000000000000002E-2</v>
      </c>
      <c r="QV209" s="3">
        <v>0.3866</v>
      </c>
      <c r="QW209" s="3">
        <v>0.70469999999999999</v>
      </c>
      <c r="QX209" s="3">
        <v>1.06E-2</v>
      </c>
      <c r="QY209" s="3">
        <v>0.28160000000000002</v>
      </c>
      <c r="QZ209" s="3">
        <v>2.9899999999999999E-2</v>
      </c>
      <c r="RA209" s="3">
        <v>5.0000000000000001E-3</v>
      </c>
      <c r="RB209" s="3">
        <v>5.1999999999999998E-3</v>
      </c>
      <c r="RC209" s="3">
        <v>8.4699999999999998E-2</v>
      </c>
      <c r="RD209" s="3">
        <v>7.9000000000000008E-3</v>
      </c>
      <c r="RE209" s="3">
        <v>0.18559999999999999</v>
      </c>
      <c r="RF209" s="3">
        <v>9.4299999999999995E-2</v>
      </c>
      <c r="RG209" s="3">
        <v>0.93479999999999996</v>
      </c>
      <c r="RH209" s="3">
        <v>0.40970000000000001</v>
      </c>
      <c r="RI209" s="3">
        <v>1.2200000000000001E-2</v>
      </c>
      <c r="RJ209" s="3">
        <v>1.2200000000000001E-2</v>
      </c>
      <c r="RK209" s="3">
        <v>1.3299999999999999E-2</v>
      </c>
      <c r="RL209" s="3">
        <v>8.5000000000000006E-3</v>
      </c>
      <c r="RM209" s="3">
        <v>3.5000000000000001E-3</v>
      </c>
      <c r="RN209" s="3">
        <v>0.22600000000000001</v>
      </c>
      <c r="RO209" s="3">
        <v>0.17899999999999999</v>
      </c>
      <c r="RP209" s="3">
        <v>5.7700000000000001E-2</v>
      </c>
      <c r="RQ209" s="3">
        <v>1.2699999999999999E-2</v>
      </c>
      <c r="RR209" s="3">
        <v>0.9556</v>
      </c>
      <c r="RS209" s="3">
        <v>0.13469999999999999</v>
      </c>
      <c r="RT209" s="3">
        <v>0.36499999999999999</v>
      </c>
      <c r="RU209" s="3">
        <v>1.5800000000000002E-2</v>
      </c>
      <c r="RV209" s="3">
        <v>0.1459</v>
      </c>
      <c r="RW209" s="3">
        <v>0.13389999999999999</v>
      </c>
      <c r="RX209" s="3">
        <v>0.1555</v>
      </c>
      <c r="RY209" s="3">
        <v>4.8999999999999998E-3</v>
      </c>
      <c r="RZ209" s="3">
        <v>0.27060000000000001</v>
      </c>
      <c r="SA209" s="3">
        <v>0.1283</v>
      </c>
      <c r="SB209" s="3">
        <v>1.18E-2</v>
      </c>
      <c r="SC209" s="3">
        <v>2.2599999999999999E-2</v>
      </c>
      <c r="SD209" s="3">
        <v>5.7000000000000002E-3</v>
      </c>
      <c r="SE209" s="3">
        <v>4.0800000000000003E-2</v>
      </c>
      <c r="SF209" s="3">
        <v>4.1500000000000002E-2</v>
      </c>
      <c r="SG209" s="3">
        <v>2.0000000000000001E-4</v>
      </c>
      <c r="SH209" s="3">
        <v>1.9699999999999999E-2</v>
      </c>
      <c r="SI209" s="3">
        <v>1.0798000000000001</v>
      </c>
      <c r="SJ209" s="3">
        <v>1.9300000000000001E-2</v>
      </c>
      <c r="SK209" s="3">
        <v>3.3799999999999997E-2</v>
      </c>
      <c r="SL209" s="3">
        <v>1.2999999999999999E-3</v>
      </c>
      <c r="SM209" s="3">
        <v>9.01E-2</v>
      </c>
      <c r="SN209" s="3">
        <v>4.1999999999999997E-3</v>
      </c>
      <c r="SO209" s="3">
        <v>0.20910000000000001</v>
      </c>
      <c r="SP209" s="3">
        <v>8.8000000000000005E-3</v>
      </c>
      <c r="SQ209" s="3">
        <v>2.0999999999999999E-3</v>
      </c>
      <c r="SR209" s="3">
        <v>0.1678</v>
      </c>
      <c r="SS209" s="3">
        <v>0.1231</v>
      </c>
      <c r="ST209" s="3">
        <v>1.8200000000000001E-2</v>
      </c>
      <c r="SU209" s="3">
        <v>7.1999999999999998E-3</v>
      </c>
      <c r="SV209" s="3">
        <v>6.1600000000000002E-2</v>
      </c>
      <c r="SW209" s="3">
        <v>2.69E-2</v>
      </c>
      <c r="SX209" s="3">
        <v>4.8899999999999999E-2</v>
      </c>
      <c r="SY209" s="3">
        <v>9.3399999999999997E-2</v>
      </c>
      <c r="SZ209" s="3">
        <v>0.14480000000000001</v>
      </c>
      <c r="TA209" s="3">
        <v>1.6299999999999999E-2</v>
      </c>
      <c r="TB209" s="3">
        <v>2.8999999999999998E-3</v>
      </c>
      <c r="TC209" s="3">
        <v>2.7673000000000001</v>
      </c>
      <c r="TD209" s="3">
        <v>2.8000000000000001E-2</v>
      </c>
      <c r="TE209" s="3">
        <v>0.2147</v>
      </c>
      <c r="TF209" s="3">
        <v>1.0800000000000001E-2</v>
      </c>
      <c r="TG209" s="3">
        <v>0.36170000000000002</v>
      </c>
      <c r="TH209" s="3">
        <v>5.6599999999999998E-2</v>
      </c>
      <c r="TI209" s="3">
        <v>0.28520000000000001</v>
      </c>
      <c r="TJ209" s="3">
        <v>0.43290000000000001</v>
      </c>
      <c r="TK209" s="3">
        <v>0.21160000000000001</v>
      </c>
      <c r="TL209" s="3">
        <v>1.78E-2</v>
      </c>
      <c r="TM209" s="3">
        <v>6.2899999999999998E-2</v>
      </c>
      <c r="TN209" s="3">
        <v>0.16009999999999999</v>
      </c>
      <c r="TO209" s="3">
        <v>0.13780000000000001</v>
      </c>
      <c r="TP209" s="3">
        <v>0.31419999999999998</v>
      </c>
      <c r="TQ209" s="3">
        <v>3.73E-2</v>
      </c>
      <c r="TR209" s="3">
        <v>4.1999999999999997E-3</v>
      </c>
      <c r="TS209" s="3">
        <v>0.43149999999999999</v>
      </c>
      <c r="TT209" s="3">
        <v>0.30890000000000001</v>
      </c>
      <c r="TU209" s="3">
        <v>3.8E-3</v>
      </c>
      <c r="TV209" s="3">
        <v>8.9999999999999998E-4</v>
      </c>
      <c r="TW209" s="3">
        <v>2.92E-2</v>
      </c>
      <c r="TX209" s="3">
        <v>3.0000000000000001E-3</v>
      </c>
      <c r="TY209" s="3">
        <v>4.6600000000000003E-2</v>
      </c>
      <c r="TZ209" s="3">
        <v>1.2800000000000001E-2</v>
      </c>
      <c r="UA209" s="3">
        <v>4.19E-2</v>
      </c>
      <c r="UB209" s="3">
        <v>2.8999999999999998E-3</v>
      </c>
      <c r="UC209" s="3">
        <v>6.3E-3</v>
      </c>
      <c r="UD209" s="3">
        <v>4.0000000000000002E-4</v>
      </c>
      <c r="UE209" s="3">
        <v>5.0000000000000001E-4</v>
      </c>
      <c r="UF209" s="3">
        <v>8.3999999999999995E-3</v>
      </c>
      <c r="UG209" s="3">
        <v>2.5499999999999998E-2</v>
      </c>
      <c r="UH209" s="3">
        <v>6.4999999999999997E-3</v>
      </c>
      <c r="UI209" s="3">
        <v>6.3700000000000007E-2</v>
      </c>
      <c r="UJ209" s="3">
        <v>6.7000000000000002E-3</v>
      </c>
      <c r="UK209" s="3">
        <v>1.1999999999999999E-3</v>
      </c>
      <c r="UL209" s="3">
        <v>7.6E-3</v>
      </c>
      <c r="UM209" s="3">
        <v>1.7000000000000001E-2</v>
      </c>
      <c r="UN209" s="3">
        <v>4.5999999999999999E-3</v>
      </c>
      <c r="UO209" s="3">
        <v>1.8200000000000001E-2</v>
      </c>
      <c r="UP209" s="3">
        <v>6.9999999999999999E-4</v>
      </c>
      <c r="UQ209" s="3">
        <v>2.9999999999999997E-4</v>
      </c>
      <c r="UR209" s="3">
        <v>0.80869999999999997</v>
      </c>
      <c r="US209" s="3">
        <v>0.125</v>
      </c>
      <c r="UT209" s="3">
        <v>0.1087</v>
      </c>
      <c r="UU209" s="3">
        <v>0.30349999999999999</v>
      </c>
      <c r="UV209" s="3">
        <v>9.5399999999999999E-2</v>
      </c>
      <c r="UW209" s="3">
        <v>7.1999999999999998E-3</v>
      </c>
      <c r="UX209" s="3">
        <v>0.1515</v>
      </c>
      <c r="UY209" s="3">
        <v>1.5599999999999999E-2</v>
      </c>
      <c r="UZ209" s="3">
        <v>1.8E-3</v>
      </c>
      <c r="VA209" s="3">
        <v>1.0934999999999999</v>
      </c>
      <c r="VB209" s="3">
        <v>0.47820000000000001</v>
      </c>
      <c r="VC209" s="3">
        <v>0.38129999999999997</v>
      </c>
      <c r="VD209" s="3">
        <v>0.23400000000000001</v>
      </c>
      <c r="VE209" s="3">
        <v>2.1339999999999999</v>
      </c>
      <c r="VF209" s="3">
        <v>1.1024</v>
      </c>
      <c r="VG209" s="3">
        <v>1.66E-2</v>
      </c>
      <c r="VH209" s="3">
        <v>0.2298</v>
      </c>
      <c r="VI209" s="3">
        <v>0.52849999999999997</v>
      </c>
      <c r="VJ209" s="3">
        <v>2.3999999999999998E-3</v>
      </c>
      <c r="VK209" s="3">
        <v>0.22539999999999999</v>
      </c>
      <c r="VL209" s="3">
        <v>2.9000000000000001E-2</v>
      </c>
      <c r="VM209" s="3">
        <v>1.9645999999999999</v>
      </c>
      <c r="VN209" s="3">
        <v>0.4728</v>
      </c>
      <c r="VO209" s="3">
        <v>1.1346000000000001</v>
      </c>
      <c r="VP209" s="3">
        <v>0.1051</v>
      </c>
      <c r="VQ209" s="3">
        <v>0.12529999999999999</v>
      </c>
      <c r="VR209" s="3">
        <v>0.10630000000000001</v>
      </c>
      <c r="VS209" s="3">
        <v>2.0400000000000001E-2</v>
      </c>
      <c r="VT209" s="3">
        <v>0.46929999999999999</v>
      </c>
      <c r="VU209" s="3">
        <v>0.28410000000000002</v>
      </c>
      <c r="VV209" s="3">
        <v>2.93E-2</v>
      </c>
      <c r="VW209" s="3">
        <v>0.15590000000000001</v>
      </c>
      <c r="VX209" s="3">
        <v>1.8761000000000001</v>
      </c>
      <c r="VY209" s="3">
        <v>0.1573</v>
      </c>
      <c r="VZ209" s="3">
        <v>4.41E-2</v>
      </c>
      <c r="WA209" s="3">
        <v>0.36859999999999998</v>
      </c>
      <c r="WB209" s="3">
        <v>1.6E-2</v>
      </c>
      <c r="WC209" s="3">
        <v>4.5199999999999997E-2</v>
      </c>
      <c r="WD209" s="3">
        <v>0.73470000000000002</v>
      </c>
      <c r="WE209" s="3">
        <v>0.39550000000000002</v>
      </c>
      <c r="WF209" s="3">
        <v>0.11459999999999999</v>
      </c>
      <c r="WG209" s="3">
        <v>0.1585</v>
      </c>
      <c r="WH209" s="3">
        <v>6.8999999999999999E-3</v>
      </c>
      <c r="WI209" s="3">
        <v>5.4999999999999997E-3</v>
      </c>
      <c r="WJ209" s="3">
        <v>1.4E-2</v>
      </c>
      <c r="WK209" s="3">
        <v>4.8999999999999998E-3</v>
      </c>
      <c r="WL209" s="3">
        <v>3.9100000000000003E-2</v>
      </c>
      <c r="WM209" s="3">
        <v>4.1999999999999997E-3</v>
      </c>
      <c r="WN209" s="3">
        <v>6.1000000000000004E-3</v>
      </c>
      <c r="WO209" s="3">
        <v>3.2000000000000002E-3</v>
      </c>
      <c r="WP209" s="3">
        <v>9.5999999999999992E-3</v>
      </c>
      <c r="WQ209" s="3">
        <v>2.8799999999999999E-2</v>
      </c>
      <c r="WR209" s="3">
        <v>1.9099999999999999E-2</v>
      </c>
      <c r="WS209" s="3">
        <v>1.7100000000000001E-2</v>
      </c>
      <c r="WT209" s="3">
        <v>0.47520000000000001</v>
      </c>
      <c r="WU209" s="3">
        <v>4.5999999999999999E-3</v>
      </c>
      <c r="WV209" s="3">
        <v>0.1573</v>
      </c>
      <c r="WW209" s="3">
        <v>0.15579999999999999</v>
      </c>
      <c r="WX209" s="3">
        <v>8.0999999999999996E-3</v>
      </c>
      <c r="WY209" s="3">
        <v>8.2000000000000007E-3</v>
      </c>
      <c r="WZ209" s="3">
        <v>5.21E-2</v>
      </c>
      <c r="XA209" s="3">
        <v>5.4000000000000003E-3</v>
      </c>
      <c r="XB209" s="3">
        <v>2.6700000000000002E-2</v>
      </c>
      <c r="XC209" s="3">
        <v>5.7000000000000002E-2</v>
      </c>
      <c r="XD209" s="3">
        <v>8.7835000000000001</v>
      </c>
      <c r="XE209" s="3">
        <v>8.7835000000000001</v>
      </c>
      <c r="XF209" s="3">
        <v>5.1569000000000003</v>
      </c>
      <c r="XG209" s="3">
        <v>2.0291000000000001</v>
      </c>
      <c r="XH209" s="3">
        <v>0.1057</v>
      </c>
      <c r="XI209" s="3">
        <v>0.3795</v>
      </c>
      <c r="XJ209" s="3">
        <v>7.6300000000000007E-2</v>
      </c>
      <c r="XK209" s="3">
        <v>0.70669999999999999</v>
      </c>
      <c r="XL209" s="3">
        <v>6.8400000000000002E-2</v>
      </c>
      <c r="XM209" s="3">
        <v>0.26079999999999998</v>
      </c>
      <c r="XN209" s="3">
        <v>15.387499999999999</v>
      </c>
      <c r="XO209" s="3">
        <v>10.508100000000001</v>
      </c>
      <c r="XP209" s="3">
        <v>7.2118000000000002</v>
      </c>
      <c r="XQ209" s="3">
        <v>3.9418000000000002</v>
      </c>
      <c r="XR209" s="3">
        <v>1.6194999999999999</v>
      </c>
      <c r="XS209" s="3">
        <v>1.6336999999999999</v>
      </c>
      <c r="XT209" s="3">
        <v>1.67E-2</v>
      </c>
      <c r="XU209" s="3">
        <v>2.4037000000000002</v>
      </c>
      <c r="XV209" s="3">
        <v>4.6199999999999998E-2</v>
      </c>
      <c r="XW209" s="3">
        <v>2.2599999999999999E-2</v>
      </c>
      <c r="XX209" s="3">
        <v>2.9600000000000001E-2</v>
      </c>
      <c r="XY209" s="3">
        <v>2.0799999999999999E-2</v>
      </c>
      <c r="XZ209" s="3">
        <v>0.2271</v>
      </c>
      <c r="YA209" s="3">
        <v>0.1668</v>
      </c>
      <c r="YB209" s="3">
        <v>0.16300000000000001</v>
      </c>
      <c r="YC209" s="3">
        <v>0.1196</v>
      </c>
      <c r="YD209" s="3">
        <v>5.79E-2</v>
      </c>
      <c r="YE209" s="3">
        <v>1.4286000000000001</v>
      </c>
      <c r="YF209" s="3">
        <v>4.7699999999999999E-2</v>
      </c>
      <c r="YG209" s="3">
        <v>7.3599999999999999E-2</v>
      </c>
      <c r="YH209" s="3">
        <v>0.89259999999999995</v>
      </c>
      <c r="YI209" s="3">
        <v>5.9499999999999997E-2</v>
      </c>
      <c r="YJ209" s="3">
        <v>0.13469999999999999</v>
      </c>
      <c r="YK209" s="3">
        <v>0.35670000000000002</v>
      </c>
      <c r="YL209" s="3">
        <v>5.2299999999999999E-2</v>
      </c>
      <c r="YM209" s="3">
        <v>5.4000000000000003E-3</v>
      </c>
      <c r="YN209" s="3">
        <v>9.7000000000000003E-2</v>
      </c>
      <c r="YO209" s="3">
        <v>4.7100000000000003E-2</v>
      </c>
      <c r="YP209" s="3">
        <v>0.13980000000000001</v>
      </c>
      <c r="YQ209" s="3">
        <v>4.8794000000000004</v>
      </c>
      <c r="YR209" s="3">
        <v>1.2192000000000001</v>
      </c>
      <c r="YS209" s="3">
        <v>7.6E-3</v>
      </c>
      <c r="YT209" s="3">
        <v>1.1424000000000001</v>
      </c>
      <c r="YU209" s="3">
        <v>6.9199999999999998E-2</v>
      </c>
      <c r="YV209" s="3">
        <v>3.6602000000000001</v>
      </c>
      <c r="YW209" s="3">
        <v>3.6602000000000001</v>
      </c>
      <c r="YX209" s="3">
        <v>4.2309999999999999</v>
      </c>
      <c r="YY209" s="3">
        <v>2.1718999999999999</v>
      </c>
      <c r="YZ209" s="3">
        <v>1.3198000000000001</v>
      </c>
      <c r="ZA209" s="3">
        <v>0.55100000000000005</v>
      </c>
      <c r="ZB209" s="3">
        <v>0.4556</v>
      </c>
      <c r="ZC209" s="3">
        <v>0.18240000000000001</v>
      </c>
      <c r="ZD209" s="3">
        <v>1.17E-2</v>
      </c>
      <c r="ZE209" s="3">
        <v>0.1191</v>
      </c>
      <c r="ZF209" s="3">
        <v>0.53459999999999996</v>
      </c>
      <c r="ZG209" s="3">
        <v>8.4599999999999995E-2</v>
      </c>
      <c r="ZH209" s="3">
        <v>8.3099999999999993E-2</v>
      </c>
      <c r="ZI209" s="3">
        <v>9.7299999999999998E-2</v>
      </c>
      <c r="ZJ209" s="3">
        <v>5.74E-2</v>
      </c>
      <c r="ZK209" s="3">
        <v>4.3499999999999997E-2</v>
      </c>
      <c r="ZL209" s="3">
        <v>2.3E-2</v>
      </c>
      <c r="ZM209" s="3">
        <v>0.14560000000000001</v>
      </c>
      <c r="ZN209" s="3">
        <v>0.31759999999999999</v>
      </c>
      <c r="ZO209" s="3">
        <v>0.23719999999999999</v>
      </c>
      <c r="ZP209" s="3">
        <v>8.0399999999999999E-2</v>
      </c>
      <c r="ZQ209" s="3">
        <v>1.7034</v>
      </c>
      <c r="ZR209" s="3">
        <v>1.0053000000000001</v>
      </c>
      <c r="ZS209" s="3">
        <v>0.45739999999999997</v>
      </c>
      <c r="ZT209" s="3">
        <v>3.5400000000000001E-2</v>
      </c>
      <c r="ZU209" s="3">
        <v>0.2011</v>
      </c>
      <c r="ZV209" s="3">
        <v>3.0000000000000001E-3</v>
      </c>
      <c r="ZW209" s="3">
        <v>2.58E-2</v>
      </c>
      <c r="ZX209" s="3">
        <v>0.20849999999999999</v>
      </c>
      <c r="ZY209" s="3">
        <v>2.1399999999999999E-2</v>
      </c>
      <c r="ZZ209" s="3">
        <v>5.28E-2</v>
      </c>
      <c r="AAA209" s="3">
        <v>0.69810000000000005</v>
      </c>
      <c r="AAB209" s="3">
        <v>0.19939999999999999</v>
      </c>
      <c r="AAC209" s="3">
        <v>7.3800000000000004E-2</v>
      </c>
      <c r="AAD209" s="3">
        <v>6.4100000000000004E-2</v>
      </c>
      <c r="AAE209" s="3">
        <v>6.7000000000000002E-3</v>
      </c>
      <c r="AAF209" s="3">
        <v>0.35410000000000003</v>
      </c>
      <c r="AAG209" s="3">
        <v>0.35570000000000002</v>
      </c>
      <c r="AAH209" s="3">
        <v>0.35570000000000002</v>
      </c>
      <c r="AAI209" s="3">
        <v>7.5200000000000003E-2</v>
      </c>
      <c r="AAJ209" s="3">
        <v>7.0499999999999993E-2</v>
      </c>
      <c r="AAK209" s="3">
        <v>4.7999999999999996E-3</v>
      </c>
      <c r="AAL209" s="3">
        <v>6.3500000000000001E-2</v>
      </c>
      <c r="AAM209" s="3">
        <v>0.1401</v>
      </c>
      <c r="AAN209" s="3">
        <v>1.6999999999999999E-3</v>
      </c>
      <c r="AAO209" s="3">
        <v>5.9964000000000004</v>
      </c>
      <c r="AAP209" s="3">
        <v>3.8466</v>
      </c>
      <c r="AAQ209" s="3">
        <v>1.4218</v>
      </c>
      <c r="AAR209" s="3">
        <v>0.43930000000000002</v>
      </c>
      <c r="AAS209" s="3">
        <v>6.08E-2</v>
      </c>
      <c r="AAT209" s="3">
        <v>7.3899999999999993E-2</v>
      </c>
      <c r="AAU209" s="3">
        <v>0.21299999999999999</v>
      </c>
      <c r="AAV209" s="3">
        <v>2.2200000000000001E-2</v>
      </c>
      <c r="AAW209" s="3">
        <v>0.61260000000000003</v>
      </c>
      <c r="AAX209" s="3">
        <v>1.7552000000000001</v>
      </c>
      <c r="AAY209" s="3">
        <v>0.48230000000000001</v>
      </c>
      <c r="AAZ209" s="3">
        <v>6.6500000000000004E-2</v>
      </c>
      <c r="ABA209" s="3">
        <v>2.1700000000000001E-2</v>
      </c>
      <c r="ABB209" s="3">
        <v>0.30830000000000002</v>
      </c>
      <c r="ABC209" s="3">
        <v>0.63429999999999997</v>
      </c>
      <c r="ABD209" s="3">
        <v>0.15640000000000001</v>
      </c>
      <c r="ABE209" s="3">
        <v>8.5800000000000001E-2</v>
      </c>
      <c r="ABF209" s="3">
        <v>0.66959999999999997</v>
      </c>
      <c r="ABG209" s="3">
        <v>2.3599999999999999E-2</v>
      </c>
      <c r="ABH209" s="3">
        <v>0.1236</v>
      </c>
      <c r="ABI209" s="3">
        <v>4.1099999999999998E-2</v>
      </c>
      <c r="ABJ209" s="3">
        <v>7.0499999999999993E-2</v>
      </c>
      <c r="ABK209" s="3">
        <v>0.1036</v>
      </c>
      <c r="ABL209" s="3">
        <v>0.26350000000000001</v>
      </c>
      <c r="ABM209" s="3">
        <v>4.36E-2</v>
      </c>
      <c r="ABN209" s="3">
        <v>1.7142999999999999</v>
      </c>
      <c r="ABO209" s="3">
        <v>1.7142999999999999</v>
      </c>
      <c r="ABP209" s="3">
        <v>0.1951</v>
      </c>
      <c r="ABQ209" s="3">
        <v>0.30159999999999998</v>
      </c>
      <c r="ABR209" s="3">
        <v>1.2200000000000001E-2</v>
      </c>
      <c r="ABS209" s="3">
        <v>2.1600000000000001E-2</v>
      </c>
      <c r="ABT209" s="3">
        <v>0.3523</v>
      </c>
      <c r="ABU209" s="3">
        <v>3.0800000000000001E-2</v>
      </c>
      <c r="ABV209" s="3">
        <v>0.19400000000000001</v>
      </c>
      <c r="ABW209" s="3">
        <v>0.60670000000000002</v>
      </c>
      <c r="ABX209" s="3">
        <v>0.3518</v>
      </c>
      <c r="ABY209" s="3">
        <v>0.3518</v>
      </c>
      <c r="ABZ209" s="3">
        <v>0.1545</v>
      </c>
      <c r="ACA209" s="3">
        <v>0.18210000000000001</v>
      </c>
      <c r="ACB209" s="3">
        <v>1.52E-2</v>
      </c>
      <c r="ACC209" s="3">
        <v>8.3699999999999997E-2</v>
      </c>
      <c r="ACD209" s="3">
        <v>8.3699999999999997E-2</v>
      </c>
      <c r="ACE209" s="3">
        <v>5.11E-2</v>
      </c>
      <c r="ACF209" s="3">
        <v>1.8100000000000002E-2</v>
      </c>
      <c r="ACG209" s="3">
        <v>1.4500000000000001E-2</v>
      </c>
      <c r="ACH209" s="3">
        <v>17.9224</v>
      </c>
      <c r="ACI209" s="3">
        <v>17.9224</v>
      </c>
      <c r="ACJ209" s="3">
        <v>4.5442999999999998</v>
      </c>
      <c r="ACK209" s="3">
        <v>2.6579999999999999</v>
      </c>
      <c r="ACL209" s="3">
        <v>0.36620000000000003</v>
      </c>
      <c r="ACM209" s="3">
        <v>5.6800000000000003E-2</v>
      </c>
      <c r="ACN209" s="3">
        <v>0.73740000000000006</v>
      </c>
      <c r="ACO209" s="3">
        <v>0.24349999999999999</v>
      </c>
      <c r="ACP209" s="3">
        <v>0.31230000000000002</v>
      </c>
      <c r="ACQ209" s="3">
        <v>6.7599999999999993E-2</v>
      </c>
      <c r="ACR209" s="3">
        <v>7.4999999999999997E-3</v>
      </c>
      <c r="ACS209" s="3">
        <v>9.5100000000000004E-2</v>
      </c>
      <c r="ACT209" s="3">
        <v>8.2912999999999997</v>
      </c>
      <c r="ACU209" s="3">
        <v>2.8509000000000002</v>
      </c>
      <c r="ACV209" s="3">
        <v>0.85440000000000005</v>
      </c>
      <c r="ACW209" s="3">
        <v>0.25480000000000003</v>
      </c>
      <c r="ACX209" s="3">
        <v>3.2199999999999999E-2</v>
      </c>
      <c r="ACY209" s="3">
        <v>9.9199999999999997E-2</v>
      </c>
      <c r="ACZ209" s="3">
        <v>0.34739999999999999</v>
      </c>
      <c r="ADA209" s="3">
        <v>0.1973</v>
      </c>
      <c r="ADB209" s="3">
        <v>1.7269000000000001</v>
      </c>
      <c r="ADC209" s="3">
        <v>0.1007</v>
      </c>
      <c r="ADD209" s="3">
        <v>0.10580000000000001</v>
      </c>
      <c r="ADE209" s="3">
        <v>4.1700000000000001E-2</v>
      </c>
      <c r="ADF209" s="3">
        <v>1.0149999999999999</v>
      </c>
      <c r="ADG209" s="3">
        <v>4.7899999999999998E-2</v>
      </c>
      <c r="ADH209" s="3">
        <v>5.3E-3</v>
      </c>
      <c r="ADI209" s="3">
        <v>0.61180000000000001</v>
      </c>
      <c r="ADJ209" s="3">
        <v>5.0869</v>
      </c>
      <c r="ADK209" s="3">
        <v>3.9460000000000002</v>
      </c>
      <c r="ADL209" s="3">
        <v>0.88539999999999996</v>
      </c>
      <c r="ADM209" s="3">
        <v>0.1457</v>
      </c>
      <c r="ADN209" s="3">
        <v>0.10979999999999999</v>
      </c>
      <c r="ADO209" s="3">
        <v>11.476599999999999</v>
      </c>
      <c r="ADP209" s="3">
        <v>3.7033999999999998</v>
      </c>
      <c r="ADQ209" s="3">
        <v>3.4358</v>
      </c>
      <c r="ADR209" s="3">
        <v>0.2339</v>
      </c>
      <c r="ADS209" s="3">
        <v>0.41870000000000002</v>
      </c>
      <c r="ADT209" s="3">
        <v>0.3261</v>
      </c>
      <c r="ADU209" s="3">
        <v>0.18859999999999999</v>
      </c>
      <c r="ADV209" s="3">
        <v>0.1061</v>
      </c>
      <c r="ADW209" s="3">
        <v>0.1867</v>
      </c>
      <c r="ADX209" s="3">
        <v>0.20660000000000001</v>
      </c>
      <c r="ADY209" s="3">
        <v>0.19969999999999999</v>
      </c>
      <c r="ADZ209" s="3">
        <v>0.38169999999999998</v>
      </c>
      <c r="AEA209" s="3">
        <v>0.40210000000000001</v>
      </c>
      <c r="AEB209" s="3">
        <v>0.70879999999999999</v>
      </c>
      <c r="AEC209" s="3">
        <v>7.6799999999999993E-2</v>
      </c>
      <c r="AED209" s="3">
        <v>0.2676</v>
      </c>
      <c r="AEE209" s="3">
        <v>4.1399999999999999E-2</v>
      </c>
      <c r="AEF209" s="3">
        <v>8.8700000000000001E-2</v>
      </c>
      <c r="AEG209" s="3">
        <v>0.13750000000000001</v>
      </c>
      <c r="AEH209" s="3">
        <v>5.0925000000000002</v>
      </c>
      <c r="AEI209" s="3">
        <v>1.1352</v>
      </c>
      <c r="AEJ209" s="3">
        <v>0.46429999999999999</v>
      </c>
      <c r="AEK209" s="3">
        <v>0.47020000000000001</v>
      </c>
      <c r="AEL209" s="3">
        <v>6.0100000000000001E-2</v>
      </c>
      <c r="AEM209" s="3">
        <v>3.3999999999999998E-3</v>
      </c>
      <c r="AEN209" s="3">
        <v>5.6899999999999999E-2</v>
      </c>
      <c r="AEO209" s="3">
        <v>8.0299999999999996E-2</v>
      </c>
      <c r="AEP209" s="3">
        <v>0.57399999999999995</v>
      </c>
      <c r="AEQ209" s="3">
        <v>0.1</v>
      </c>
      <c r="AER209" s="3">
        <v>0.37669999999999998</v>
      </c>
      <c r="AES209" s="3">
        <v>9.7299999999999998E-2</v>
      </c>
      <c r="AET209" s="3">
        <v>3.3833000000000002</v>
      </c>
      <c r="AEU209" s="3">
        <v>3.3833000000000002</v>
      </c>
      <c r="AEV209" s="3">
        <v>2.6806999999999999</v>
      </c>
      <c r="AEW209" s="3">
        <v>2.6806999999999999</v>
      </c>
      <c r="AEX209" s="3">
        <v>0.3039</v>
      </c>
      <c r="AEY209" s="3">
        <v>5.8000000000000003E-2</v>
      </c>
      <c r="AEZ209" s="3">
        <v>1.43E-2</v>
      </c>
      <c r="AFA209" s="3">
        <v>0.34599999999999997</v>
      </c>
      <c r="AFB209" s="3">
        <v>0.2009</v>
      </c>
      <c r="AFC209" s="3">
        <v>9.4399999999999998E-2</v>
      </c>
      <c r="AFD209" s="3">
        <v>1.0108999999999999</v>
      </c>
      <c r="AFE209" s="3">
        <v>0.11269999999999999</v>
      </c>
      <c r="AFF209" s="3">
        <v>1.1299999999999999E-2</v>
      </c>
      <c r="AFG209" s="3">
        <v>0.16819999999999999</v>
      </c>
      <c r="AFH209" s="3">
        <v>0.21879999999999999</v>
      </c>
      <c r="AFI209" s="3">
        <v>0.1414</v>
      </c>
      <c r="AFJ209" s="3">
        <v>10.652200000000001</v>
      </c>
      <c r="AFK209" s="3">
        <v>6.4873000000000003</v>
      </c>
      <c r="AFL209" s="3">
        <v>6.4873000000000003</v>
      </c>
      <c r="AFM209" s="3">
        <v>4.8899999999999999E-2</v>
      </c>
      <c r="AFN209" s="3">
        <v>0.44040000000000001</v>
      </c>
      <c r="AFO209" s="3">
        <v>1.2566999999999999</v>
      </c>
      <c r="AFP209" s="3">
        <v>4.0144000000000002</v>
      </c>
      <c r="AFQ209" s="3">
        <v>1.49E-2</v>
      </c>
      <c r="AFR209" s="3">
        <v>8.2299999999999998E-2</v>
      </c>
      <c r="AFS209" s="3">
        <v>0.61599999999999999</v>
      </c>
      <c r="AFT209" s="3">
        <v>1.3599999999999999E-2</v>
      </c>
      <c r="AFU209" s="3">
        <v>4.1649000000000003</v>
      </c>
      <c r="AFV209" s="3">
        <v>2.9935</v>
      </c>
      <c r="AFW209" s="3">
        <v>0.18770000000000001</v>
      </c>
      <c r="AFX209" s="3">
        <v>4.6300000000000001E-2</v>
      </c>
      <c r="AFY209" s="3">
        <v>1.15E-2</v>
      </c>
      <c r="AFZ209" s="3">
        <v>0.1653</v>
      </c>
      <c r="AGA209" s="3">
        <v>4.4600000000000001E-2</v>
      </c>
      <c r="AGB209" s="3">
        <v>0.21879999999999999</v>
      </c>
      <c r="AGC209" s="3">
        <v>9.5799999999999996E-2</v>
      </c>
      <c r="AGD209" s="3">
        <v>0.25169999999999998</v>
      </c>
      <c r="AGE209" s="3">
        <v>0.4244</v>
      </c>
      <c r="AGF209" s="3">
        <v>0.1135</v>
      </c>
      <c r="AGG209" s="3">
        <v>0.25869999999999999</v>
      </c>
      <c r="AGH209" s="3">
        <v>0.4773</v>
      </c>
      <c r="AGI209" s="3">
        <v>3.5999999999999999E-3</v>
      </c>
      <c r="AGJ209" s="3">
        <v>0.35160000000000002</v>
      </c>
      <c r="AGK209" s="3">
        <v>0.34250000000000003</v>
      </c>
      <c r="AGL209" s="3">
        <v>1.099</v>
      </c>
      <c r="AGM209" s="3">
        <v>1.099</v>
      </c>
      <c r="AGN209" s="3">
        <v>7.2400000000000006E-2</v>
      </c>
      <c r="AGO209" s="3">
        <v>4.5199999999999997E-2</v>
      </c>
      <c r="AGP209" s="3">
        <v>2.7199999999999998E-2</v>
      </c>
      <c r="AGQ209" s="3">
        <v>4.6607000000000003</v>
      </c>
      <c r="AGR209" s="3">
        <v>4.6607000000000003</v>
      </c>
      <c r="AGS209" s="3">
        <v>2.984</v>
      </c>
      <c r="AGT209" s="3">
        <v>1.7100000000000001E-2</v>
      </c>
      <c r="AGU209" s="3">
        <v>0.20080000000000001</v>
      </c>
      <c r="AGV209" s="3">
        <v>0.76980000000000004</v>
      </c>
      <c r="AGW209" s="3">
        <v>0.35980000000000001</v>
      </c>
      <c r="AGX209" s="3">
        <v>1.4197</v>
      </c>
      <c r="AGY209" s="3">
        <v>0.21690000000000001</v>
      </c>
      <c r="AGZ209" s="3">
        <v>0.53139999999999998</v>
      </c>
      <c r="AHA209" s="3">
        <v>0.13539999999999999</v>
      </c>
      <c r="AHB209" s="3">
        <v>3.9800000000000002E-2</v>
      </c>
      <c r="AHC209" s="3">
        <v>0.21920000000000001</v>
      </c>
      <c r="AHD209" s="3">
        <v>0.13700000000000001</v>
      </c>
      <c r="AHE209" s="3">
        <v>0.3478</v>
      </c>
      <c r="AHF209" s="3">
        <v>0.13200000000000001</v>
      </c>
      <c r="AHG209" s="3">
        <v>2.5100000000000001E-2</v>
      </c>
      <c r="AHH209" s="3">
        <v>0.1908</v>
      </c>
      <c r="AHI209" s="3">
        <v>0.79749999999999999</v>
      </c>
      <c r="AHJ209" s="3">
        <v>0.1673</v>
      </c>
      <c r="AHK209">
        <v>7.6399999999999996E-2</v>
      </c>
      <c r="AHL209">
        <v>0.25569999999999998</v>
      </c>
      <c r="AHM209">
        <v>9.5899999999999999E-2</v>
      </c>
      <c r="AHN209">
        <v>0.20219999999999999</v>
      </c>
      <c r="AHO209">
        <v>3.7355999999999998</v>
      </c>
      <c r="AHP209">
        <v>3.7355999999999998</v>
      </c>
      <c r="AHQ209">
        <v>3.7355999999999998</v>
      </c>
      <c r="AHR209">
        <v>1.14E-2</v>
      </c>
      <c r="AHS209">
        <v>0.97560000000000002</v>
      </c>
      <c r="AHT209">
        <v>9.9099999999999994E-2</v>
      </c>
      <c r="AHU209">
        <v>1.2735000000000001</v>
      </c>
      <c r="AHV209">
        <v>0.23369999999999999</v>
      </c>
      <c r="AHW209">
        <v>0.15820000000000001</v>
      </c>
      <c r="AHX209">
        <v>0.69920000000000004</v>
      </c>
      <c r="AHY209">
        <v>0.28489999999999999</v>
      </c>
      <c r="AIA209">
        <v>0</v>
      </c>
      <c r="AIB209">
        <v>0</v>
      </c>
      <c r="AIC209">
        <v>0</v>
      </c>
      <c r="AID209">
        <v>0</v>
      </c>
      <c r="AIE209">
        <v>0</v>
      </c>
      <c r="AIF209">
        <v>0</v>
      </c>
      <c r="AIG209">
        <v>0</v>
      </c>
      <c r="AIH209">
        <v>0</v>
      </c>
      <c r="AII209">
        <v>0</v>
      </c>
      <c r="AIJ209">
        <v>0</v>
      </c>
      <c r="AIK209">
        <v>0</v>
      </c>
      <c r="AIL209">
        <v>0</v>
      </c>
      <c r="AIM209">
        <v>0</v>
      </c>
      <c r="AIN209">
        <v>0</v>
      </c>
      <c r="AIO209">
        <v>0</v>
      </c>
      <c r="AIP209">
        <v>0</v>
      </c>
      <c r="AIQ209">
        <v>0</v>
      </c>
      <c r="AIR209">
        <v>0</v>
      </c>
      <c r="AIS209">
        <v>0</v>
      </c>
      <c r="AIT209">
        <v>0</v>
      </c>
      <c r="AIU209">
        <v>0</v>
      </c>
      <c r="AIV209">
        <v>0</v>
      </c>
      <c r="AIW209">
        <v>0</v>
      </c>
      <c r="AIX209">
        <v>0</v>
      </c>
      <c r="AIY209">
        <v>0</v>
      </c>
      <c r="AIZ209">
        <v>0</v>
      </c>
      <c r="AJA209">
        <v>0</v>
      </c>
      <c r="AJB209">
        <v>0</v>
      </c>
      <c r="AJC209">
        <v>0</v>
      </c>
      <c r="AJD209">
        <v>0</v>
      </c>
      <c r="AJE209">
        <v>0</v>
      </c>
      <c r="AJF209">
        <v>0</v>
      </c>
      <c r="AJG209">
        <v>0</v>
      </c>
      <c r="AJH209">
        <v>0</v>
      </c>
      <c r="AJI209">
        <v>0</v>
      </c>
      <c r="AJJ209">
        <v>0</v>
      </c>
      <c r="AJK209">
        <v>0</v>
      </c>
      <c r="AJL209">
        <v>0</v>
      </c>
      <c r="AJM209">
        <v>0</v>
      </c>
      <c r="AJN209">
        <v>0</v>
      </c>
      <c r="AJO209">
        <v>0</v>
      </c>
      <c r="AJP209">
        <v>0</v>
      </c>
      <c r="AJQ209">
        <v>0</v>
      </c>
      <c r="AJR209">
        <v>0</v>
      </c>
      <c r="AJS209">
        <v>0</v>
      </c>
      <c r="AJT209">
        <v>0</v>
      </c>
      <c r="AJU209">
        <v>0</v>
      </c>
      <c r="AJV209">
        <v>0</v>
      </c>
      <c r="AJW209">
        <v>0</v>
      </c>
      <c r="AJX209">
        <v>0</v>
      </c>
      <c r="AJY209">
        <v>0</v>
      </c>
      <c r="AJZ209">
        <v>0</v>
      </c>
      <c r="AKA209">
        <v>0</v>
      </c>
      <c r="AKB209">
        <v>0</v>
      </c>
      <c r="AKC209">
        <v>0</v>
      </c>
      <c r="AKD209">
        <v>0</v>
      </c>
      <c r="AKE209">
        <v>0</v>
      </c>
      <c r="AKF209">
        <v>0</v>
      </c>
      <c r="AKG209">
        <v>0</v>
      </c>
      <c r="AKH209">
        <v>0</v>
      </c>
      <c r="AKI209">
        <v>0</v>
      </c>
      <c r="AKJ209">
        <v>0</v>
      </c>
      <c r="AKK209">
        <v>0</v>
      </c>
      <c r="AKL209">
        <v>0</v>
      </c>
      <c r="AKM209">
        <v>0</v>
      </c>
      <c r="AKN209">
        <v>0</v>
      </c>
      <c r="AKO209">
        <v>0</v>
      </c>
      <c r="AKP209">
        <v>0</v>
      </c>
      <c r="AKQ209">
        <v>0</v>
      </c>
      <c r="AKR209">
        <v>0</v>
      </c>
      <c r="AKS209">
        <v>0</v>
      </c>
      <c r="AKT209">
        <v>0</v>
      </c>
      <c r="AKU209">
        <v>0</v>
      </c>
      <c r="AKV209">
        <v>0</v>
      </c>
      <c r="AKW209">
        <v>0</v>
      </c>
      <c r="AKX209">
        <v>0</v>
      </c>
      <c r="AKY209">
        <v>0</v>
      </c>
      <c r="AKZ209">
        <v>0</v>
      </c>
      <c r="ALA209">
        <v>0</v>
      </c>
      <c r="ALB209">
        <v>0</v>
      </c>
      <c r="ALC209">
        <v>0</v>
      </c>
      <c r="ALD209">
        <v>0</v>
      </c>
      <c r="ALE209">
        <v>0</v>
      </c>
      <c r="ALF209">
        <v>0</v>
      </c>
      <c r="ALG209">
        <v>0</v>
      </c>
      <c r="ALH209">
        <v>0</v>
      </c>
      <c r="ALI209">
        <v>0</v>
      </c>
      <c r="ALJ209">
        <v>0</v>
      </c>
      <c r="ALK209">
        <v>0</v>
      </c>
      <c r="ALL209">
        <v>0</v>
      </c>
      <c r="ALM209">
        <v>0</v>
      </c>
      <c r="ALN209">
        <v>0</v>
      </c>
      <c r="ALO209">
        <v>0</v>
      </c>
      <c r="ALP209">
        <v>0</v>
      </c>
      <c r="ALQ209">
        <v>0</v>
      </c>
      <c r="ALR209">
        <v>0</v>
      </c>
      <c r="ALS209">
        <v>0</v>
      </c>
      <c r="ALT209">
        <v>0</v>
      </c>
      <c r="ALU209">
        <v>0</v>
      </c>
      <c r="ALV209">
        <v>0</v>
      </c>
      <c r="ALW209">
        <v>0</v>
      </c>
      <c r="ALX209">
        <v>0</v>
      </c>
      <c r="ALY209">
        <v>0</v>
      </c>
      <c r="ALZ209">
        <v>0</v>
      </c>
      <c r="AMA209">
        <v>0</v>
      </c>
      <c r="AMB209">
        <v>0</v>
      </c>
      <c r="AMC209">
        <v>0</v>
      </c>
      <c r="AMD209">
        <v>0</v>
      </c>
      <c r="AME209">
        <v>0</v>
      </c>
      <c r="AMF209">
        <v>0</v>
      </c>
      <c r="AMG209">
        <v>0</v>
      </c>
      <c r="AMH209">
        <v>0</v>
      </c>
      <c r="AMI209">
        <v>0</v>
      </c>
      <c r="AMJ209">
        <v>0</v>
      </c>
      <c r="AMK209">
        <v>0</v>
      </c>
      <c r="AML209">
        <v>0</v>
      </c>
      <c r="AMM209">
        <v>0</v>
      </c>
      <c r="AMN209">
        <v>0</v>
      </c>
      <c r="AMO209">
        <v>0</v>
      </c>
      <c r="AMP209">
        <v>0</v>
      </c>
      <c r="AMQ209">
        <v>0</v>
      </c>
      <c r="AMR209">
        <v>0</v>
      </c>
      <c r="AMS209">
        <v>0</v>
      </c>
      <c r="AMT209">
        <v>0</v>
      </c>
      <c r="AMU209">
        <v>0</v>
      </c>
      <c r="AMV209">
        <v>0</v>
      </c>
      <c r="AMW209">
        <v>0</v>
      </c>
      <c r="AMX209">
        <v>0</v>
      </c>
      <c r="AMY209">
        <v>0</v>
      </c>
      <c r="AMZ209">
        <v>0</v>
      </c>
      <c r="ANA209">
        <v>0</v>
      </c>
      <c r="ANB209">
        <v>0</v>
      </c>
      <c r="ANC209">
        <v>0</v>
      </c>
      <c r="AND209">
        <v>0</v>
      </c>
      <c r="ANE209">
        <v>0</v>
      </c>
      <c r="ANF209">
        <v>0</v>
      </c>
      <c r="ANG209">
        <v>0</v>
      </c>
      <c r="ANH209">
        <v>0</v>
      </c>
      <c r="ANI209">
        <v>0</v>
      </c>
      <c r="ANJ209">
        <v>0</v>
      </c>
      <c r="ANK209">
        <v>0</v>
      </c>
      <c r="ANL209">
        <v>0</v>
      </c>
      <c r="ANM209">
        <v>0</v>
      </c>
      <c r="ANN209">
        <v>0</v>
      </c>
      <c r="ANO209">
        <v>0</v>
      </c>
      <c r="ANP209">
        <v>0</v>
      </c>
      <c r="ANQ209">
        <v>0</v>
      </c>
      <c r="ANR209">
        <v>0</v>
      </c>
      <c r="ANS209">
        <v>0</v>
      </c>
      <c r="ANT209">
        <v>0</v>
      </c>
      <c r="ANU209">
        <v>0</v>
      </c>
      <c r="ANV209">
        <v>0</v>
      </c>
      <c r="ANW209">
        <v>0</v>
      </c>
      <c r="ANX209">
        <v>0</v>
      </c>
      <c r="ANY209">
        <v>0</v>
      </c>
      <c r="ANZ209">
        <v>0</v>
      </c>
      <c r="AOA209">
        <v>0</v>
      </c>
      <c r="AOB209">
        <v>0</v>
      </c>
      <c r="AOC209">
        <v>0</v>
      </c>
      <c r="AOD209">
        <v>0</v>
      </c>
      <c r="AOE209">
        <v>0</v>
      </c>
      <c r="AOF209">
        <v>0</v>
      </c>
      <c r="AOG209">
        <v>0</v>
      </c>
      <c r="AOH209">
        <v>0</v>
      </c>
      <c r="AOI209">
        <v>0</v>
      </c>
      <c r="AOJ209">
        <v>0</v>
      </c>
      <c r="AOK209">
        <v>0</v>
      </c>
      <c r="AOL209">
        <v>0</v>
      </c>
      <c r="AOM209">
        <v>0</v>
      </c>
      <c r="AON209">
        <v>0</v>
      </c>
      <c r="AOO209">
        <v>0</v>
      </c>
      <c r="AOP209">
        <v>0</v>
      </c>
      <c r="AOQ209">
        <v>0</v>
      </c>
      <c r="AOR209">
        <v>0</v>
      </c>
      <c r="AOS209">
        <v>0</v>
      </c>
      <c r="AOT209">
        <v>0</v>
      </c>
      <c r="AOU209">
        <v>0</v>
      </c>
      <c r="AOV209">
        <v>0</v>
      </c>
      <c r="AOW209">
        <v>0</v>
      </c>
      <c r="AOX209">
        <v>0</v>
      </c>
      <c r="AOY209">
        <v>0</v>
      </c>
      <c r="AOZ209">
        <v>0</v>
      </c>
      <c r="APA209">
        <v>0</v>
      </c>
      <c r="APB209">
        <v>0</v>
      </c>
      <c r="APC209">
        <v>0</v>
      </c>
      <c r="APD209">
        <v>0</v>
      </c>
      <c r="APE209">
        <v>0</v>
      </c>
      <c r="APG209">
        <v>0</v>
      </c>
      <c r="APH209">
        <v>0</v>
      </c>
      <c r="API209">
        <v>0</v>
      </c>
      <c r="APJ209">
        <v>0</v>
      </c>
      <c r="APK209">
        <v>0</v>
      </c>
      <c r="APL209">
        <v>0</v>
      </c>
      <c r="APM209">
        <v>0</v>
      </c>
      <c r="APN209">
        <v>0</v>
      </c>
      <c r="APO209">
        <v>0</v>
      </c>
      <c r="APP209">
        <v>0</v>
      </c>
      <c r="APQ209">
        <v>0</v>
      </c>
      <c r="APR209">
        <v>0</v>
      </c>
      <c r="APS209">
        <v>0</v>
      </c>
      <c r="APT209">
        <v>0</v>
      </c>
      <c r="APU209">
        <v>0</v>
      </c>
      <c r="APV209">
        <v>0</v>
      </c>
      <c r="APW209">
        <v>0</v>
      </c>
      <c r="APX209">
        <v>0</v>
      </c>
      <c r="APY209">
        <v>0</v>
      </c>
      <c r="APZ209">
        <v>0</v>
      </c>
      <c r="AQA209">
        <v>0</v>
      </c>
      <c r="AQB209">
        <v>0</v>
      </c>
      <c r="AQC209">
        <v>0</v>
      </c>
      <c r="AQD209">
        <v>0</v>
      </c>
      <c r="AQE209">
        <v>0</v>
      </c>
      <c r="AQF209">
        <v>0</v>
      </c>
      <c r="AQG209">
        <v>0</v>
      </c>
      <c r="AQH209">
        <v>0</v>
      </c>
      <c r="AQI209">
        <v>0</v>
      </c>
      <c r="AQJ209">
        <v>0</v>
      </c>
      <c r="AQK209">
        <v>0</v>
      </c>
      <c r="AQL209">
        <v>0</v>
      </c>
      <c r="AQM209">
        <v>0</v>
      </c>
      <c r="AQN209">
        <v>0</v>
      </c>
      <c r="AQO209">
        <v>0</v>
      </c>
      <c r="AQP209">
        <v>0</v>
      </c>
      <c r="AQQ209">
        <v>0</v>
      </c>
      <c r="AQR209">
        <v>0</v>
      </c>
      <c r="AQS209">
        <v>0</v>
      </c>
      <c r="AQT209">
        <v>0</v>
      </c>
      <c r="AQU209">
        <v>0</v>
      </c>
      <c r="AQV209">
        <v>0</v>
      </c>
      <c r="AQW209">
        <v>0</v>
      </c>
      <c r="AQX209">
        <v>0</v>
      </c>
      <c r="AQY209">
        <v>0</v>
      </c>
      <c r="AQZ209">
        <v>0</v>
      </c>
      <c r="ARA209">
        <v>0</v>
      </c>
      <c r="ARB209">
        <v>0</v>
      </c>
      <c r="ARC209">
        <v>0</v>
      </c>
      <c r="ARD209">
        <v>0</v>
      </c>
      <c r="ARE209">
        <v>0</v>
      </c>
      <c r="ARF209">
        <v>0</v>
      </c>
      <c r="ARG209">
        <v>0</v>
      </c>
      <c r="ARH209">
        <v>0</v>
      </c>
      <c r="ARI209">
        <v>0</v>
      </c>
      <c r="ARJ209">
        <v>0</v>
      </c>
      <c r="ARK209">
        <v>0</v>
      </c>
      <c r="ARL209">
        <v>0</v>
      </c>
      <c r="ARM209">
        <v>0</v>
      </c>
      <c r="ARN209">
        <v>0</v>
      </c>
      <c r="ARO209">
        <v>0</v>
      </c>
      <c r="ARP209">
        <v>0</v>
      </c>
      <c r="ARQ209">
        <v>0</v>
      </c>
      <c r="ARR209">
        <v>0</v>
      </c>
      <c r="ARS209">
        <v>0</v>
      </c>
      <c r="ART209">
        <v>0</v>
      </c>
      <c r="ARU209">
        <v>0</v>
      </c>
      <c r="ARV209">
        <v>0</v>
      </c>
      <c r="ARW209">
        <v>0</v>
      </c>
      <c r="ARX209">
        <v>0</v>
      </c>
      <c r="ARY209">
        <v>0</v>
      </c>
      <c r="ARZ209">
        <v>0</v>
      </c>
      <c r="ASA209">
        <v>0</v>
      </c>
      <c r="ASB209">
        <v>0</v>
      </c>
      <c r="ASC209">
        <v>0</v>
      </c>
      <c r="ASD209">
        <v>0</v>
      </c>
      <c r="ASE209">
        <v>0</v>
      </c>
      <c r="ASF209">
        <v>0</v>
      </c>
      <c r="ASG209">
        <v>0</v>
      </c>
      <c r="ASH209">
        <v>0</v>
      </c>
      <c r="ASI209">
        <v>0</v>
      </c>
      <c r="ASJ209">
        <v>0</v>
      </c>
      <c r="ASK209">
        <v>0</v>
      </c>
      <c r="ASL209">
        <v>0</v>
      </c>
      <c r="ASM209">
        <v>0</v>
      </c>
      <c r="ASN209">
        <v>0</v>
      </c>
      <c r="ASO209">
        <v>0</v>
      </c>
      <c r="ASP209">
        <v>0</v>
      </c>
      <c r="ASQ209">
        <v>0</v>
      </c>
      <c r="ASR209">
        <v>0</v>
      </c>
      <c r="ASS209">
        <v>0</v>
      </c>
      <c r="AST209">
        <v>0</v>
      </c>
      <c r="ASU209">
        <v>0</v>
      </c>
      <c r="ASV209">
        <v>0</v>
      </c>
      <c r="ASW209">
        <v>0</v>
      </c>
      <c r="ASX209">
        <v>0</v>
      </c>
      <c r="ASY209">
        <v>0</v>
      </c>
      <c r="ASZ209">
        <v>0</v>
      </c>
      <c r="ATA209">
        <v>0</v>
      </c>
      <c r="ATB209">
        <v>0</v>
      </c>
      <c r="ATC209">
        <v>0</v>
      </c>
      <c r="ATD209">
        <v>0</v>
      </c>
      <c r="ATE209">
        <v>0</v>
      </c>
      <c r="ATF209">
        <v>0</v>
      </c>
      <c r="ATG209">
        <v>0</v>
      </c>
      <c r="ATH209">
        <v>0</v>
      </c>
      <c r="ATI209">
        <v>0</v>
      </c>
      <c r="ATJ209">
        <v>0</v>
      </c>
      <c r="ATK209">
        <v>0</v>
      </c>
      <c r="ATL209">
        <v>0</v>
      </c>
      <c r="ATM209">
        <v>0</v>
      </c>
      <c r="ATN209">
        <v>0</v>
      </c>
      <c r="ATO209">
        <v>0</v>
      </c>
      <c r="ATP209">
        <v>0</v>
      </c>
      <c r="ATQ209">
        <v>0</v>
      </c>
      <c r="ATR209">
        <v>0</v>
      </c>
      <c r="ATS209">
        <v>0</v>
      </c>
      <c r="ATT209">
        <v>0</v>
      </c>
      <c r="ATU209">
        <v>0</v>
      </c>
      <c r="ATV209">
        <v>0</v>
      </c>
      <c r="ATW209">
        <v>0</v>
      </c>
      <c r="ATX209">
        <v>0</v>
      </c>
      <c r="ATY209">
        <v>0</v>
      </c>
      <c r="ATZ209">
        <v>0</v>
      </c>
      <c r="AUA209">
        <v>0</v>
      </c>
      <c r="AUB209">
        <v>0</v>
      </c>
      <c r="AUC209">
        <v>0</v>
      </c>
      <c r="AUD209">
        <v>0</v>
      </c>
      <c r="AUE209">
        <v>0</v>
      </c>
      <c r="AUF209">
        <v>0</v>
      </c>
      <c r="AUG209">
        <v>0</v>
      </c>
      <c r="AUH209">
        <v>0</v>
      </c>
      <c r="AUI209">
        <v>0</v>
      </c>
      <c r="AUJ209">
        <v>0</v>
      </c>
      <c r="AUK209">
        <v>0</v>
      </c>
      <c r="AUL209">
        <v>0</v>
      </c>
      <c r="AUM209">
        <v>0</v>
      </c>
      <c r="AUN209">
        <v>0</v>
      </c>
      <c r="AUO209">
        <v>0</v>
      </c>
      <c r="AUP209">
        <v>0</v>
      </c>
      <c r="AUQ209">
        <v>0</v>
      </c>
      <c r="AUR209">
        <v>0</v>
      </c>
      <c r="AUS209">
        <v>0</v>
      </c>
      <c r="AUT209">
        <v>0</v>
      </c>
      <c r="AUU209">
        <v>0</v>
      </c>
      <c r="AUV209">
        <v>0</v>
      </c>
      <c r="AUW209">
        <v>0</v>
      </c>
      <c r="AUX209">
        <v>0</v>
      </c>
      <c r="AUY209">
        <v>0</v>
      </c>
      <c r="AUZ209">
        <v>0</v>
      </c>
      <c r="AVA209">
        <v>0</v>
      </c>
      <c r="AVB209">
        <v>0</v>
      </c>
      <c r="AVC209">
        <v>0</v>
      </c>
      <c r="AVD209">
        <v>0</v>
      </c>
      <c r="AVE209">
        <v>0</v>
      </c>
      <c r="AVF209">
        <v>0</v>
      </c>
      <c r="AVG209">
        <v>0</v>
      </c>
      <c r="AVH209">
        <v>0</v>
      </c>
      <c r="AVI209">
        <v>0</v>
      </c>
      <c r="AVJ209">
        <v>0</v>
      </c>
      <c r="AVK209">
        <v>0</v>
      </c>
      <c r="AVL209">
        <v>0</v>
      </c>
      <c r="AVM209">
        <v>0</v>
      </c>
      <c r="AVN209">
        <v>0</v>
      </c>
      <c r="AVO209">
        <v>0</v>
      </c>
      <c r="AVP209">
        <v>0</v>
      </c>
      <c r="AVQ209">
        <v>0</v>
      </c>
      <c r="AVR209">
        <v>0</v>
      </c>
      <c r="AVS209">
        <v>0</v>
      </c>
      <c r="AVT209">
        <v>0</v>
      </c>
      <c r="AVU209">
        <v>0</v>
      </c>
      <c r="AVV209">
        <v>0</v>
      </c>
      <c r="AVW209">
        <v>0</v>
      </c>
      <c r="AVX209">
        <v>0</v>
      </c>
      <c r="AVY209">
        <v>0</v>
      </c>
      <c r="AVZ209">
        <v>0</v>
      </c>
      <c r="AWA209">
        <v>0</v>
      </c>
      <c r="AWB209">
        <v>0</v>
      </c>
      <c r="AWC209">
        <v>0</v>
      </c>
      <c r="AWD209">
        <v>0</v>
      </c>
      <c r="AWE209">
        <v>0</v>
      </c>
      <c r="AWF209">
        <v>0</v>
      </c>
      <c r="AWG209">
        <v>0</v>
      </c>
      <c r="AWH209">
        <v>0</v>
      </c>
      <c r="AWI209">
        <v>0</v>
      </c>
      <c r="AWJ209">
        <v>0</v>
      </c>
      <c r="AWK209">
        <v>0</v>
      </c>
      <c r="AWM209">
        <v>0</v>
      </c>
      <c r="AWN209">
        <v>0</v>
      </c>
      <c r="AWO209">
        <v>0</v>
      </c>
      <c r="AWP209">
        <v>0</v>
      </c>
      <c r="AWQ209">
        <v>0</v>
      </c>
      <c r="AWR209">
        <v>0</v>
      </c>
      <c r="AWS209">
        <v>0</v>
      </c>
      <c r="AWT209">
        <v>0</v>
      </c>
      <c r="AWU209">
        <v>0</v>
      </c>
      <c r="AWV209">
        <v>0</v>
      </c>
      <c r="AWW209">
        <v>0</v>
      </c>
      <c r="AWX209">
        <v>0</v>
      </c>
      <c r="AWY209">
        <v>0</v>
      </c>
      <c r="AWZ209">
        <v>0</v>
      </c>
      <c r="AXA209">
        <v>0</v>
      </c>
      <c r="AXC209">
        <v>0</v>
      </c>
      <c r="AXD209">
        <v>0</v>
      </c>
      <c r="AXE209">
        <v>0</v>
      </c>
      <c r="AXF209">
        <v>0</v>
      </c>
      <c r="AXG209">
        <v>0</v>
      </c>
      <c r="AXH209">
        <v>0</v>
      </c>
      <c r="AXI209">
        <v>0</v>
      </c>
      <c r="AXJ209">
        <v>0</v>
      </c>
      <c r="AXK209">
        <v>0</v>
      </c>
      <c r="AXL209">
        <v>0</v>
      </c>
      <c r="AXM209">
        <v>0</v>
      </c>
      <c r="AXN209">
        <v>0</v>
      </c>
      <c r="AXO209">
        <v>0</v>
      </c>
      <c r="AXP209">
        <v>0</v>
      </c>
      <c r="AXQ209">
        <v>0</v>
      </c>
    </row>
    <row r="210" spans="1:1317" x14ac:dyDescent="0.25">
      <c r="A210" s="34">
        <v>42583</v>
      </c>
      <c r="B210" s="3">
        <v>0.44</v>
      </c>
      <c r="C210" s="3">
        <v>0.3</v>
      </c>
      <c r="D210" s="3">
        <v>0.36</v>
      </c>
      <c r="E210" s="3">
        <v>-0.01</v>
      </c>
      <c r="F210" s="3">
        <v>2.92</v>
      </c>
      <c r="G210" s="3">
        <v>3.4</v>
      </c>
      <c r="H210" s="3">
        <v>2.82</v>
      </c>
      <c r="I210" s="3">
        <v>11.27</v>
      </c>
      <c r="J210" s="3">
        <v>-5.6</v>
      </c>
      <c r="K210" s="3">
        <v>0.31</v>
      </c>
      <c r="L210" s="3">
        <v>1.5</v>
      </c>
      <c r="M210" s="3">
        <v>0.45</v>
      </c>
      <c r="N210" s="3">
        <v>0.66</v>
      </c>
      <c r="O210" s="3">
        <v>1.31</v>
      </c>
      <c r="P210" s="3">
        <v>-1.04</v>
      </c>
      <c r="Q210" s="3">
        <v>0.05</v>
      </c>
      <c r="R210" s="3">
        <v>2.5</v>
      </c>
      <c r="S210" s="3">
        <v>-0.34</v>
      </c>
      <c r="T210" s="3">
        <v>0.97</v>
      </c>
      <c r="U210" s="3">
        <v>-4.9000000000000004</v>
      </c>
      <c r="V210" s="3">
        <v>-8</v>
      </c>
      <c r="W210" s="3">
        <v>0.6</v>
      </c>
      <c r="X210" s="3">
        <v>4.93</v>
      </c>
      <c r="Y210" s="3">
        <v>-1.18</v>
      </c>
      <c r="Z210" s="3">
        <v>-3.19</v>
      </c>
      <c r="AA210" s="3">
        <v>-2.29</v>
      </c>
      <c r="AB210" s="3">
        <v>5.76</v>
      </c>
      <c r="AC210" s="3">
        <v>-18.46</v>
      </c>
      <c r="AD210" s="3">
        <v>-5.67</v>
      </c>
      <c r="AE210" s="3">
        <v>5.43</v>
      </c>
      <c r="AF210" s="3">
        <v>1.4</v>
      </c>
      <c r="AG210" s="3">
        <v>1.85</v>
      </c>
      <c r="AH210" s="3">
        <v>1.72</v>
      </c>
      <c r="AI210" s="3">
        <v>2.41</v>
      </c>
      <c r="AJ210" s="3">
        <v>1.38</v>
      </c>
      <c r="AK210" s="3">
        <v>0.61</v>
      </c>
      <c r="AL210" s="3">
        <v>0.73</v>
      </c>
      <c r="AM210" s="3">
        <v>5.24</v>
      </c>
      <c r="AN210" s="3">
        <v>-8.81</v>
      </c>
      <c r="AO210" s="3">
        <v>-10.34</v>
      </c>
      <c r="AP210" s="3">
        <v>-1.26</v>
      </c>
      <c r="AQ210" s="3">
        <v>-6.9</v>
      </c>
      <c r="AR210" s="3">
        <v>-21.2</v>
      </c>
      <c r="AS210" s="3">
        <v>-10.41</v>
      </c>
      <c r="AT210" s="3">
        <v>-4.8</v>
      </c>
      <c r="AU210" s="3">
        <v>-3.17</v>
      </c>
      <c r="AV210" s="3">
        <v>-7.6</v>
      </c>
      <c r="AW210" s="3">
        <v>4.9400000000000004</v>
      </c>
      <c r="AX210" s="3">
        <v>1.79</v>
      </c>
      <c r="AY210" s="3">
        <v>-1.45</v>
      </c>
      <c r="AZ210" s="3">
        <v>2.2000000000000002</v>
      </c>
      <c r="BA210" s="3">
        <v>15.09</v>
      </c>
      <c r="BB210" s="3">
        <v>-2.4300000000000002</v>
      </c>
      <c r="BC210" s="3">
        <v>0.11</v>
      </c>
      <c r="BD210" s="3">
        <v>-7.25</v>
      </c>
      <c r="BE210" s="3">
        <v>20.77</v>
      </c>
      <c r="BF210" s="3">
        <v>-0.89</v>
      </c>
      <c r="BG210" s="3">
        <v>34.159999999999997</v>
      </c>
      <c r="BH210" s="3">
        <v>-5.15</v>
      </c>
      <c r="BI210" s="3">
        <v>-4.83</v>
      </c>
      <c r="BJ210" s="3">
        <v>-2.84</v>
      </c>
      <c r="BK210" s="3">
        <v>2.15</v>
      </c>
      <c r="BL210" s="3">
        <v>26.69</v>
      </c>
      <c r="BM210" s="3">
        <v>2.1</v>
      </c>
      <c r="BN210" s="3">
        <v>-1.4</v>
      </c>
      <c r="BO210" s="3">
        <v>-21.11</v>
      </c>
      <c r="BP210" s="3">
        <v>7.4</v>
      </c>
      <c r="BQ210" s="3">
        <v>-0.86</v>
      </c>
      <c r="BR210" s="3">
        <v>0.34</v>
      </c>
      <c r="BS210" s="3">
        <v>0.32</v>
      </c>
      <c r="BT210" s="3">
        <v>2.23</v>
      </c>
      <c r="BU210" s="3">
        <v>-2.0499999999999998</v>
      </c>
      <c r="BV210" s="3">
        <v>1.9</v>
      </c>
      <c r="BW210" s="3">
        <v>-0.92</v>
      </c>
      <c r="BX210" s="3">
        <v>-1.74</v>
      </c>
      <c r="BY210" s="3">
        <v>-0.94</v>
      </c>
      <c r="BZ210" s="3">
        <v>-1.28</v>
      </c>
      <c r="CA210" s="3">
        <v>0.85</v>
      </c>
      <c r="CB210" s="3">
        <v>0.39</v>
      </c>
      <c r="CC210" s="3">
        <v>-1.88</v>
      </c>
      <c r="CD210" s="3">
        <v>-1.68</v>
      </c>
      <c r="CE210" s="3">
        <v>-3.32</v>
      </c>
      <c r="CF210" s="3">
        <v>-2.42</v>
      </c>
      <c r="CG210" s="3">
        <v>0.48</v>
      </c>
      <c r="CH210" s="3">
        <v>-0.61</v>
      </c>
      <c r="CI210" s="3">
        <v>5.74</v>
      </c>
      <c r="CJ210" s="3">
        <v>0.53</v>
      </c>
      <c r="CK210" s="3">
        <v>-3.74</v>
      </c>
      <c r="CL210" s="3">
        <v>-4.7300000000000004</v>
      </c>
      <c r="CM210" s="3">
        <v>-0.37</v>
      </c>
      <c r="CN210" s="3">
        <v>-0.36</v>
      </c>
      <c r="CO210" s="3">
        <v>3.18</v>
      </c>
      <c r="CP210" s="3">
        <v>3.11</v>
      </c>
      <c r="CQ210" s="3">
        <v>4.66</v>
      </c>
      <c r="CR210" s="3">
        <v>3.04</v>
      </c>
      <c r="CS210" s="3">
        <v>9.34</v>
      </c>
      <c r="CT210" s="3">
        <v>-0.87</v>
      </c>
      <c r="CU210" s="3">
        <v>-3.87</v>
      </c>
      <c r="CV210" s="3">
        <v>5.0599999999999996</v>
      </c>
      <c r="CW210" s="3">
        <v>-2.79</v>
      </c>
      <c r="CX210" s="3">
        <v>-1.54</v>
      </c>
      <c r="CY210" s="3">
        <v>-0.84</v>
      </c>
      <c r="CZ210" s="3">
        <v>-0.88</v>
      </c>
      <c r="DA210" s="3">
        <v>3.72</v>
      </c>
      <c r="DB210" s="3">
        <v>-2.31</v>
      </c>
      <c r="DC210" s="3">
        <v>-1.51</v>
      </c>
      <c r="DD210" s="3">
        <v>1.41</v>
      </c>
      <c r="DE210" s="3">
        <v>0.33</v>
      </c>
      <c r="DF210" s="3">
        <v>0.5</v>
      </c>
      <c r="DG210" s="3">
        <v>0.86</v>
      </c>
      <c r="DH210" s="3">
        <v>1.01</v>
      </c>
      <c r="DI210" s="3">
        <v>0.81</v>
      </c>
      <c r="DJ210" s="3">
        <v>1.26</v>
      </c>
      <c r="DK210" s="3">
        <v>-2.84</v>
      </c>
      <c r="DL210" s="3">
        <v>-1.3</v>
      </c>
      <c r="DM210" s="3">
        <v>2.19</v>
      </c>
      <c r="DN210" s="3">
        <v>2.92</v>
      </c>
      <c r="DO210" s="3">
        <v>0.13</v>
      </c>
      <c r="DP210" s="3">
        <v>0.41</v>
      </c>
      <c r="DQ210" s="3">
        <v>0.01</v>
      </c>
      <c r="DR210" s="3">
        <v>-0.23</v>
      </c>
      <c r="DS210" s="3">
        <v>3.17</v>
      </c>
      <c r="DT210" s="3">
        <v>2.52</v>
      </c>
      <c r="DU210" s="3">
        <v>10.23</v>
      </c>
      <c r="DV210" s="3">
        <v>7.4</v>
      </c>
      <c r="DW210" s="3">
        <v>3.29</v>
      </c>
      <c r="DX210" s="3">
        <v>11.33</v>
      </c>
      <c r="DY210" s="3">
        <v>1.21</v>
      </c>
      <c r="DZ210" s="3">
        <v>4.46</v>
      </c>
      <c r="EA210" s="3">
        <v>0.17</v>
      </c>
      <c r="EB210" s="3">
        <v>0.67</v>
      </c>
      <c r="EC210" s="3">
        <v>-0.23</v>
      </c>
      <c r="ED210" s="3">
        <v>-1.38</v>
      </c>
      <c r="EE210" s="3">
        <v>2.2599999999999998</v>
      </c>
      <c r="EF210" s="3">
        <v>0.76</v>
      </c>
      <c r="EG210" s="3">
        <v>2.6</v>
      </c>
      <c r="EH210" s="3">
        <v>-1.1299999999999999</v>
      </c>
      <c r="EI210" s="3">
        <v>-1.91</v>
      </c>
      <c r="EJ210" s="3">
        <v>0.66</v>
      </c>
      <c r="EK210" s="3">
        <v>-0.09</v>
      </c>
      <c r="EL210" s="3">
        <v>0.57999999999999996</v>
      </c>
      <c r="EM210" s="3">
        <v>0.99</v>
      </c>
      <c r="EN210" s="3">
        <v>-5.53</v>
      </c>
      <c r="EO210" s="3">
        <v>2.46</v>
      </c>
      <c r="EP210" s="3">
        <v>-0.77</v>
      </c>
      <c r="EQ210" s="3">
        <v>0.02</v>
      </c>
      <c r="ER210" s="3">
        <v>0.37</v>
      </c>
      <c r="ES210" s="3">
        <v>-0.4</v>
      </c>
      <c r="ET210" s="3">
        <v>1.41</v>
      </c>
      <c r="EU210" s="3">
        <v>0.63</v>
      </c>
      <c r="EV210" s="3">
        <v>0.43</v>
      </c>
      <c r="EW210" s="3">
        <v>1.05</v>
      </c>
      <c r="EX210" s="3">
        <v>2.0499999999999998</v>
      </c>
      <c r="EY210" s="3">
        <v>-0.46</v>
      </c>
      <c r="EZ210" s="3">
        <v>0.84</v>
      </c>
      <c r="FA210" s="3">
        <v>-0.57999999999999996</v>
      </c>
      <c r="FB210" s="3">
        <v>0.46</v>
      </c>
      <c r="FC210" s="3">
        <v>1.94</v>
      </c>
      <c r="FD210" s="3">
        <v>-0.91</v>
      </c>
      <c r="FE210" s="3">
        <v>1.0900000000000001</v>
      </c>
      <c r="FF210" s="3">
        <v>0.65</v>
      </c>
      <c r="FG210" s="3">
        <v>-0.59</v>
      </c>
      <c r="FH210" s="3">
        <v>-1.73</v>
      </c>
      <c r="FI210" s="3">
        <v>3.45</v>
      </c>
      <c r="FJ210" s="3">
        <v>-0.28000000000000003</v>
      </c>
      <c r="FK210" s="3">
        <v>-5.0999999999999996</v>
      </c>
      <c r="FL210" s="3">
        <v>0.9</v>
      </c>
      <c r="FM210" s="3">
        <v>0.41</v>
      </c>
      <c r="FN210" s="3">
        <v>-1.51</v>
      </c>
      <c r="FO210" s="3">
        <v>-0.52</v>
      </c>
      <c r="FP210" s="3">
        <v>1.1599999999999999</v>
      </c>
      <c r="FQ210" s="3">
        <v>0.95</v>
      </c>
      <c r="FR210" s="3">
        <v>0.18</v>
      </c>
      <c r="FS210" s="3">
        <v>0.18</v>
      </c>
      <c r="FT210" s="3">
        <v>-7.0000000000000007E-2</v>
      </c>
      <c r="FU210" s="3">
        <v>0.69</v>
      </c>
      <c r="FV210" s="3">
        <v>2.87</v>
      </c>
      <c r="FW210" s="3">
        <v>0.84</v>
      </c>
      <c r="FX210" s="3">
        <v>1.87</v>
      </c>
      <c r="FY210" s="3">
        <v>-0.37</v>
      </c>
      <c r="FZ210" s="3">
        <v>0.13</v>
      </c>
      <c r="GA210" s="3">
        <v>0.05</v>
      </c>
      <c r="GB210" s="3">
        <v>0.3</v>
      </c>
      <c r="GC210" s="3">
        <v>0.53</v>
      </c>
      <c r="GD210" s="3">
        <v>0.54</v>
      </c>
      <c r="GE210" s="3">
        <v>0.59</v>
      </c>
      <c r="GF210" s="3">
        <v>0.74</v>
      </c>
      <c r="GG210" s="3">
        <v>0.23</v>
      </c>
      <c r="GH210" s="3">
        <v>-0.61</v>
      </c>
      <c r="GI210" s="3">
        <v>0.55000000000000004</v>
      </c>
      <c r="GJ210" s="3">
        <v>0.43</v>
      </c>
      <c r="GK210" s="3">
        <v>1.2</v>
      </c>
      <c r="GL210" s="3">
        <v>1.25</v>
      </c>
      <c r="GM210" s="3">
        <v>-0.47</v>
      </c>
      <c r="GN210" s="3">
        <v>0.55000000000000004</v>
      </c>
      <c r="GO210" s="3">
        <v>-0.71</v>
      </c>
      <c r="GP210" s="3">
        <v>0.36</v>
      </c>
      <c r="GQ210" s="3">
        <v>0.23</v>
      </c>
      <c r="GR210" s="3">
        <v>-0.36</v>
      </c>
      <c r="GS210" s="3">
        <v>0.87</v>
      </c>
      <c r="GT210" s="3">
        <v>-0.39</v>
      </c>
      <c r="GU210" s="3">
        <v>-0.8</v>
      </c>
      <c r="GV210" s="3">
        <v>0.36</v>
      </c>
      <c r="GW210" s="3">
        <v>0.66</v>
      </c>
      <c r="GX210" s="3">
        <v>0.54</v>
      </c>
      <c r="GY210" s="3">
        <v>0.3</v>
      </c>
      <c r="GZ210" s="3">
        <v>0.16</v>
      </c>
      <c r="HA210" s="3">
        <v>1.2</v>
      </c>
      <c r="HB210" s="3">
        <v>-0.17</v>
      </c>
      <c r="HC210" s="3">
        <v>0.27</v>
      </c>
      <c r="HD210" s="3">
        <v>0.63</v>
      </c>
      <c r="HE210" s="3">
        <v>-0.2</v>
      </c>
      <c r="HF210" s="3">
        <v>-0.38</v>
      </c>
      <c r="HG210" s="3">
        <v>-2.1800000000000002</v>
      </c>
      <c r="HH210" s="3">
        <v>-0.4</v>
      </c>
      <c r="HI210" s="3">
        <v>0.04</v>
      </c>
      <c r="HJ210" s="3">
        <v>-0.13</v>
      </c>
      <c r="HK210" s="3">
        <v>-0.13</v>
      </c>
      <c r="HL210" s="3">
        <v>0.36</v>
      </c>
      <c r="HM210" s="3">
        <v>0.05</v>
      </c>
      <c r="HN210" s="3">
        <v>7.0000000000000007E-2</v>
      </c>
      <c r="HO210" s="3">
        <v>0.03</v>
      </c>
      <c r="HP210" s="3">
        <v>0.42</v>
      </c>
      <c r="HQ210" s="3">
        <v>0.74</v>
      </c>
      <c r="HR210" s="3">
        <v>-0.09</v>
      </c>
      <c r="HS210" s="3">
        <v>-2.16</v>
      </c>
      <c r="HT210" s="3">
        <v>-0.23</v>
      </c>
      <c r="HU210" s="3">
        <v>1.38</v>
      </c>
      <c r="HV210" s="3">
        <v>-0.81</v>
      </c>
      <c r="HW210" s="3">
        <v>-1.31</v>
      </c>
      <c r="HX210" s="3">
        <v>-1.1200000000000001</v>
      </c>
      <c r="HY210" s="3">
        <v>0</v>
      </c>
      <c r="HZ210" s="3">
        <v>-1.53</v>
      </c>
      <c r="IA210" s="3">
        <v>0.37</v>
      </c>
      <c r="IB210" s="3">
        <v>0.46</v>
      </c>
      <c r="IC210" s="3">
        <v>0.34</v>
      </c>
      <c r="ID210" s="3">
        <v>0.82</v>
      </c>
      <c r="IE210" s="3">
        <v>0.85</v>
      </c>
      <c r="IF210" s="3">
        <v>0.54</v>
      </c>
      <c r="IG210" s="3">
        <v>0.12</v>
      </c>
      <c r="IH210" s="3">
        <v>1.8</v>
      </c>
      <c r="II210" s="3">
        <v>0.85</v>
      </c>
      <c r="IJ210" s="3">
        <v>1.38</v>
      </c>
      <c r="IK210" s="3">
        <v>0.82</v>
      </c>
      <c r="IL210" s="3">
        <v>0.25</v>
      </c>
      <c r="IM210" s="3">
        <v>0.23</v>
      </c>
      <c r="IN210" s="3">
        <v>3.32</v>
      </c>
      <c r="IO210" s="3">
        <v>1.3</v>
      </c>
      <c r="IP210" s="3">
        <v>0.99</v>
      </c>
      <c r="IQ210" s="3">
        <v>-0.27</v>
      </c>
      <c r="IR210" s="3">
        <v>0.39</v>
      </c>
      <c r="IS210" s="3">
        <v>-0.1</v>
      </c>
      <c r="IT210" s="3">
        <v>2</v>
      </c>
      <c r="IU210" s="3">
        <v>-0.13</v>
      </c>
      <c r="IV210" s="3">
        <v>-0.13</v>
      </c>
      <c r="IW210" s="3">
        <v>1.02</v>
      </c>
      <c r="IX210" s="3">
        <v>0.06</v>
      </c>
      <c r="IY210" s="3">
        <v>-1.71</v>
      </c>
      <c r="IZ210" s="3">
        <v>-0.33</v>
      </c>
      <c r="JA210" s="3">
        <v>-0.69</v>
      </c>
      <c r="JB210" s="3">
        <v>1.43</v>
      </c>
      <c r="JC210" s="3">
        <v>0.15</v>
      </c>
      <c r="JD210" s="3">
        <v>-0.12</v>
      </c>
      <c r="JE210" s="3">
        <v>0.13</v>
      </c>
      <c r="JF210" s="3">
        <v>0.1</v>
      </c>
      <c r="JG210" s="3">
        <v>0.27</v>
      </c>
      <c r="JH210" s="3">
        <v>-2.5099999999999998</v>
      </c>
      <c r="JI210" s="3">
        <v>1.06</v>
      </c>
      <c r="JJ210" s="3">
        <v>1.17</v>
      </c>
      <c r="JK210" s="3">
        <v>0.1</v>
      </c>
      <c r="JL210" s="3">
        <v>-0.34</v>
      </c>
      <c r="JM210" s="3">
        <v>-1.1200000000000001</v>
      </c>
      <c r="JN210" s="3">
        <v>-2.64</v>
      </c>
      <c r="JO210" s="3">
        <v>0.82</v>
      </c>
      <c r="JP210" s="3">
        <v>-0.28000000000000003</v>
      </c>
      <c r="JQ210" s="3">
        <v>0.03</v>
      </c>
      <c r="JR210" s="3">
        <v>0.18</v>
      </c>
      <c r="JS210" s="3">
        <v>1.62</v>
      </c>
      <c r="JT210" s="3">
        <v>-0.06</v>
      </c>
      <c r="JU210" s="3">
        <v>-0.41</v>
      </c>
      <c r="JV210" s="3">
        <v>1.18</v>
      </c>
      <c r="JW210" s="3">
        <v>-2.91</v>
      </c>
      <c r="JX210" s="3">
        <v>-1.26</v>
      </c>
      <c r="JY210" s="3">
        <v>0.83</v>
      </c>
      <c r="JZ210" s="3">
        <v>-0.23</v>
      </c>
      <c r="KA210" s="3">
        <v>0.12</v>
      </c>
      <c r="KB210" s="3">
        <v>0.57999999999999996</v>
      </c>
      <c r="KC210" s="3">
        <v>0.57999999999999996</v>
      </c>
      <c r="KD210" s="3">
        <v>-0.57999999999999996</v>
      </c>
      <c r="KE210" s="3">
        <v>-0.62</v>
      </c>
      <c r="KF210" s="3">
        <v>2.58</v>
      </c>
      <c r="KG210" s="3">
        <v>2.4</v>
      </c>
      <c r="KH210" s="3">
        <v>1.34</v>
      </c>
      <c r="KI210" s="3">
        <v>-0.84</v>
      </c>
      <c r="KJ210" s="3">
        <v>-0.64</v>
      </c>
      <c r="KK210" s="3">
        <v>1.45</v>
      </c>
      <c r="KL210" s="3">
        <v>0.87</v>
      </c>
      <c r="KM210" s="3">
        <v>0.87</v>
      </c>
      <c r="KN210" s="3">
        <v>-7.0000000000000007E-2</v>
      </c>
      <c r="KO210" s="3">
        <v>1.43</v>
      </c>
      <c r="KP210" s="3">
        <v>3.62</v>
      </c>
      <c r="KQ210" s="3">
        <v>0.67</v>
      </c>
      <c r="KR210" s="3">
        <v>0.67</v>
      </c>
      <c r="KS210" s="3">
        <v>0.77</v>
      </c>
      <c r="KT210" s="3">
        <v>0.73</v>
      </c>
      <c r="KU210" s="3">
        <v>0.24</v>
      </c>
      <c r="KV210" s="3">
        <v>0.27</v>
      </c>
      <c r="KW210" s="3">
        <v>0.27</v>
      </c>
      <c r="KX210" s="3">
        <v>-0.26</v>
      </c>
      <c r="KY210" s="3">
        <v>0</v>
      </c>
      <c r="KZ210" s="3">
        <v>0</v>
      </c>
      <c r="LA210" s="3">
        <v>0</v>
      </c>
      <c r="LB210" s="3">
        <v>0.43</v>
      </c>
      <c r="LC210" s="3">
        <v>-0.76</v>
      </c>
      <c r="LD210" s="3">
        <v>-3.85</v>
      </c>
      <c r="LE210" s="3">
        <v>0</v>
      </c>
      <c r="LF210" s="3">
        <v>2.74</v>
      </c>
      <c r="LG210" s="3">
        <v>0.78</v>
      </c>
      <c r="LH210" s="3">
        <v>0.63</v>
      </c>
      <c r="LI210" s="3">
        <v>0.95</v>
      </c>
      <c r="LJ210" s="3">
        <v>0.8</v>
      </c>
      <c r="LK210" s="3">
        <v>-0.03</v>
      </c>
      <c r="LL210" s="3">
        <v>0</v>
      </c>
      <c r="LM210" s="3">
        <v>0.35</v>
      </c>
      <c r="LN210" s="3">
        <v>1.19</v>
      </c>
      <c r="LO210" s="3">
        <v>-0.45</v>
      </c>
      <c r="LP210" s="3">
        <v>0.24</v>
      </c>
      <c r="LQ210" s="3">
        <v>0.98</v>
      </c>
      <c r="LR210" s="3">
        <v>1.39</v>
      </c>
      <c r="LS210" s="3">
        <v>1.77</v>
      </c>
      <c r="LT210" s="3">
        <v>0.5</v>
      </c>
      <c r="LU210" s="3">
        <v>1.49</v>
      </c>
      <c r="LV210" s="3">
        <v>-0.11</v>
      </c>
      <c r="LW210" s="3">
        <v>0.26</v>
      </c>
      <c r="LX210" s="3">
        <v>0.16</v>
      </c>
      <c r="LY210" s="3">
        <v>0</v>
      </c>
      <c r="LZ210" s="3">
        <v>0.94</v>
      </c>
      <c r="MA210" s="3">
        <v>-0.01</v>
      </c>
      <c r="MB210" s="3">
        <v>-0.22</v>
      </c>
      <c r="MC210" s="3">
        <v>0.8</v>
      </c>
      <c r="MD210" s="3">
        <v>0.61</v>
      </c>
      <c r="ME210" s="3">
        <v>0.63</v>
      </c>
      <c r="MF210" s="3">
        <v>0.98</v>
      </c>
      <c r="MG210" s="3">
        <v>0.6</v>
      </c>
      <c r="MH210" s="3">
        <v>0.6</v>
      </c>
      <c r="MI210" s="3">
        <v>0.69</v>
      </c>
      <c r="MJ210" s="3">
        <v>0.69</v>
      </c>
      <c r="MK210" s="3">
        <v>1.06</v>
      </c>
      <c r="ML210" s="3">
        <v>1.2</v>
      </c>
      <c r="MM210" s="3">
        <v>1.07</v>
      </c>
      <c r="MN210" s="3">
        <v>0.25</v>
      </c>
      <c r="MO210" s="3">
        <v>0.11</v>
      </c>
      <c r="MP210" s="3">
        <v>0.69</v>
      </c>
      <c r="MQ210" s="3">
        <v>0.05</v>
      </c>
      <c r="MR210" s="3">
        <v>0.35</v>
      </c>
      <c r="MS210" s="3">
        <v>3.18</v>
      </c>
      <c r="MT210" s="3">
        <v>0.13</v>
      </c>
      <c r="MU210" s="3">
        <v>-0.37</v>
      </c>
      <c r="MV210" s="3">
        <v>0.97</v>
      </c>
      <c r="MW210" s="3">
        <v>0.77</v>
      </c>
      <c r="MX210" s="3">
        <v>1.06</v>
      </c>
      <c r="MY210" s="3">
        <v>0.92</v>
      </c>
      <c r="MZ210" s="3">
        <v>-0.14000000000000001</v>
      </c>
      <c r="NA210" s="3">
        <v>-0.62</v>
      </c>
      <c r="NB210" s="3">
        <v>-0.55000000000000004</v>
      </c>
      <c r="NC210" s="3">
        <v>-0.03</v>
      </c>
      <c r="ND210" s="3">
        <v>0.74</v>
      </c>
      <c r="NE210" s="3">
        <v>-0.2</v>
      </c>
      <c r="NF210" s="3">
        <v>1.01</v>
      </c>
      <c r="NG210" s="3">
        <v>0.66</v>
      </c>
      <c r="NH210" s="3">
        <v>1.07</v>
      </c>
      <c r="NI210" s="3">
        <v>1.07</v>
      </c>
      <c r="NJ210" s="3">
        <v>0.74</v>
      </c>
      <c r="NK210" s="3">
        <v>0.74</v>
      </c>
      <c r="NL210" s="3">
        <v>0.3</v>
      </c>
      <c r="NM210" s="3">
        <v>0.1</v>
      </c>
      <c r="NN210" s="3">
        <v>0.84</v>
      </c>
      <c r="NO210" s="3">
        <v>0.23</v>
      </c>
      <c r="NP210" s="3">
        <v>0.81</v>
      </c>
      <c r="NQ210" s="3">
        <v>1.1200000000000001</v>
      </c>
      <c r="NR210" s="3">
        <v>0.92</v>
      </c>
      <c r="NS210" s="3">
        <v>0.8</v>
      </c>
      <c r="NT210" s="3">
        <v>0.38</v>
      </c>
      <c r="NU210" s="3">
        <v>0.46</v>
      </c>
      <c r="NV210" s="3">
        <v>0.35</v>
      </c>
      <c r="NW210" s="3">
        <v>2.4700000000000002</v>
      </c>
      <c r="NX210" s="3">
        <v>0.96</v>
      </c>
      <c r="NY210" s="3">
        <v>0.81</v>
      </c>
      <c r="NZ210" s="3">
        <v>0.81</v>
      </c>
      <c r="OA210" s="3">
        <v>0.4</v>
      </c>
      <c r="OB210" s="3">
        <v>1.1399999999999999</v>
      </c>
      <c r="OC210" s="3">
        <v>0.56999999999999995</v>
      </c>
      <c r="OD210" s="3">
        <v>0.87</v>
      </c>
      <c r="OE210" s="3">
        <v>0.7</v>
      </c>
      <c r="OF210" s="3">
        <v>0.52</v>
      </c>
      <c r="OG210" s="3">
        <v>0.75</v>
      </c>
      <c r="OH210" s="3">
        <v>0.81</v>
      </c>
      <c r="OI210" s="3">
        <v>1.19</v>
      </c>
      <c r="OJ210" s="3">
        <v>1.76</v>
      </c>
      <c r="OK210" s="3">
        <v>0.61</v>
      </c>
      <c r="OL210" s="3">
        <v>0.06</v>
      </c>
      <c r="OM210" s="3">
        <v>-0.95</v>
      </c>
      <c r="ON210" s="3">
        <v>-0.19</v>
      </c>
      <c r="OO210" s="3">
        <v>0.66</v>
      </c>
      <c r="OP210" s="3">
        <v>1.1499999999999999</v>
      </c>
      <c r="OQ210" s="3">
        <v>0.33</v>
      </c>
      <c r="OR210" s="3">
        <v>-0.34</v>
      </c>
      <c r="OS210" s="3">
        <v>1.72</v>
      </c>
      <c r="OT210" s="3">
        <v>0.52</v>
      </c>
      <c r="OU210" s="3">
        <v>-1.43</v>
      </c>
      <c r="OV210" s="3">
        <v>0</v>
      </c>
      <c r="OW210" s="3">
        <v>1.66</v>
      </c>
      <c r="OX210" s="3">
        <v>11.58</v>
      </c>
      <c r="OY210" s="3">
        <v>1.43</v>
      </c>
      <c r="OZ210" s="3">
        <v>-0.31</v>
      </c>
      <c r="PA210" s="3">
        <v>-0.31</v>
      </c>
      <c r="PB210" s="3">
        <v>0.17</v>
      </c>
      <c r="PC210" s="3">
        <v>-0.09</v>
      </c>
      <c r="PD210" s="3">
        <v>0.59</v>
      </c>
      <c r="PE210" s="3">
        <v>0.99</v>
      </c>
      <c r="PF210" s="3">
        <v>0.99</v>
      </c>
      <c r="PG210" s="3">
        <v>0.95</v>
      </c>
      <c r="PH210" s="3">
        <v>2.2400000000000002</v>
      </c>
      <c r="PI210" s="3">
        <v>0.1</v>
      </c>
      <c r="PJ210" s="3">
        <v>0.11</v>
      </c>
      <c r="PK210" s="3">
        <v>0.12</v>
      </c>
      <c r="PL210" s="3">
        <v>1.83</v>
      </c>
      <c r="PM210" s="3">
        <v>0.2</v>
      </c>
      <c r="PN210" s="3">
        <v>1.05</v>
      </c>
      <c r="PO210" s="3">
        <v>0.92</v>
      </c>
      <c r="PP210" s="3">
        <v>0.37</v>
      </c>
      <c r="PQ210" s="3">
        <v>1.75</v>
      </c>
      <c r="PR210" s="3">
        <v>0.23</v>
      </c>
      <c r="PS210" s="3">
        <v>0.89</v>
      </c>
      <c r="PT210" s="3">
        <v>0.89</v>
      </c>
      <c r="PU210" s="3">
        <v>-1.23</v>
      </c>
      <c r="PV210" s="3">
        <v>1.17</v>
      </c>
      <c r="PW210" s="3">
        <v>1.1399999999999999</v>
      </c>
      <c r="PX210" s="3">
        <v>1.24</v>
      </c>
      <c r="PY210" s="3">
        <v>1.06</v>
      </c>
      <c r="PZ210" s="3">
        <v>0.41</v>
      </c>
      <c r="QA210" s="3">
        <v>2.39</v>
      </c>
      <c r="QB210" s="3">
        <v>1.42</v>
      </c>
      <c r="QC210" s="3">
        <v>-0.02</v>
      </c>
      <c r="QD210" s="3">
        <v>-0.02</v>
      </c>
      <c r="QE210" s="3">
        <v>-0.02</v>
      </c>
      <c r="QF210" s="3">
        <v>0</v>
      </c>
      <c r="QG210" s="3">
        <v>0</v>
      </c>
      <c r="QH210" s="3">
        <v>0.69</v>
      </c>
      <c r="QI210" s="3">
        <v>0</v>
      </c>
      <c r="QJ210" s="3">
        <v>0</v>
      </c>
      <c r="QK210" s="3">
        <v>-0.97</v>
      </c>
      <c r="QL210" s="3">
        <v>0</v>
      </c>
      <c r="QM210" s="3">
        <v>0</v>
      </c>
      <c r="QN210" s="3">
        <v>100</v>
      </c>
      <c r="QO210" s="3">
        <v>26.1417</v>
      </c>
      <c r="QP210" s="3">
        <v>17.360700000000001</v>
      </c>
      <c r="QQ210" s="3">
        <v>1.3467</v>
      </c>
      <c r="QR210" s="3">
        <v>0.62639999999999996</v>
      </c>
      <c r="QS210" s="3">
        <v>4.65E-2</v>
      </c>
      <c r="QT210" s="3">
        <v>0.11799999999999999</v>
      </c>
      <c r="QU210" s="3">
        <v>4.6699999999999998E-2</v>
      </c>
      <c r="QV210" s="3">
        <v>0.50900000000000001</v>
      </c>
      <c r="QW210" s="3">
        <v>0.70930000000000004</v>
      </c>
      <c r="QX210" s="3">
        <v>1.0500000000000001E-2</v>
      </c>
      <c r="QY210" s="3">
        <v>0.28299999999999997</v>
      </c>
      <c r="QZ210" s="3">
        <v>3.1800000000000002E-2</v>
      </c>
      <c r="RA210" s="3">
        <v>5.0000000000000001E-3</v>
      </c>
      <c r="RB210" s="3">
        <v>5.3E-3</v>
      </c>
      <c r="RC210" s="3">
        <v>8.5199999999999998E-2</v>
      </c>
      <c r="RD210" s="3">
        <v>8.0000000000000002E-3</v>
      </c>
      <c r="RE210" s="3">
        <v>0.1857</v>
      </c>
      <c r="RF210" s="3">
        <v>9.4799999999999995E-2</v>
      </c>
      <c r="RG210" s="3">
        <v>0.78769999999999996</v>
      </c>
      <c r="RH210" s="3">
        <v>0.32600000000000001</v>
      </c>
      <c r="RI210" s="3">
        <v>1.3299999999999999E-2</v>
      </c>
      <c r="RJ210" s="3">
        <v>1.17E-2</v>
      </c>
      <c r="RK210" s="3">
        <v>1.2E-2</v>
      </c>
      <c r="RL210" s="3">
        <v>7.1000000000000004E-3</v>
      </c>
      <c r="RM210" s="3">
        <v>3.2000000000000002E-3</v>
      </c>
      <c r="RN210" s="3">
        <v>0.22420000000000001</v>
      </c>
      <c r="RO210" s="3">
        <v>0.1275</v>
      </c>
      <c r="RP210" s="3">
        <v>4.9700000000000001E-2</v>
      </c>
      <c r="RQ210" s="3">
        <v>1.3100000000000001E-2</v>
      </c>
      <c r="RR210" s="3">
        <v>0.96970000000000001</v>
      </c>
      <c r="RS210" s="3">
        <v>0.1386</v>
      </c>
      <c r="RT210" s="3">
        <v>0.36880000000000002</v>
      </c>
      <c r="RU210" s="3">
        <v>1.55E-2</v>
      </c>
      <c r="RV210" s="3">
        <v>0.15029999999999999</v>
      </c>
      <c r="RW210" s="3">
        <v>0.13400000000000001</v>
      </c>
      <c r="RX210" s="3">
        <v>0.15770000000000001</v>
      </c>
      <c r="RY210" s="3">
        <v>4.8999999999999998E-3</v>
      </c>
      <c r="RZ210" s="3">
        <v>0.254</v>
      </c>
      <c r="SA210" s="3">
        <v>0.1206</v>
      </c>
      <c r="SB210" s="3">
        <v>1.0800000000000001E-2</v>
      </c>
      <c r="SC210" s="3">
        <v>2.12E-2</v>
      </c>
      <c r="SD210" s="3">
        <v>4.7000000000000002E-3</v>
      </c>
      <c r="SE210" s="3">
        <v>3.9199999999999999E-2</v>
      </c>
      <c r="SF210" s="3">
        <v>4.0300000000000002E-2</v>
      </c>
      <c r="SG210" s="3">
        <v>2.0000000000000001E-4</v>
      </c>
      <c r="SH210" s="3">
        <v>1.7100000000000001E-2</v>
      </c>
      <c r="SI210" s="3">
        <v>1.0387</v>
      </c>
      <c r="SJ210" s="3">
        <v>1.9900000000000001E-2</v>
      </c>
      <c r="SK210" s="3">
        <v>3.3500000000000002E-2</v>
      </c>
      <c r="SL210" s="3">
        <v>1.1999999999999999E-3</v>
      </c>
      <c r="SM210" s="3">
        <v>9.8599999999999993E-2</v>
      </c>
      <c r="SN210" s="3">
        <v>4.3E-3</v>
      </c>
      <c r="SO210" s="3">
        <v>0.21379999999999999</v>
      </c>
      <c r="SP210" s="3">
        <v>8.6E-3</v>
      </c>
      <c r="SQ210" s="3">
        <v>2.2000000000000001E-3</v>
      </c>
      <c r="SR210" s="3">
        <v>0.16539999999999999</v>
      </c>
      <c r="SS210" s="3">
        <v>8.9399999999999993E-2</v>
      </c>
      <c r="ST210" s="3">
        <v>1.4200000000000001E-2</v>
      </c>
      <c r="SU210" s="3">
        <v>6.0000000000000001E-3</v>
      </c>
      <c r="SV210" s="3">
        <v>6.0499999999999998E-2</v>
      </c>
      <c r="SW210" s="3">
        <v>2.6200000000000001E-2</v>
      </c>
      <c r="SX210" s="3">
        <v>4.8599999999999997E-2</v>
      </c>
      <c r="SY210" s="3">
        <v>8.6599999999999996E-2</v>
      </c>
      <c r="SZ210" s="3">
        <v>0.14130000000000001</v>
      </c>
      <c r="TA210" s="3">
        <v>1.5699999999999999E-2</v>
      </c>
      <c r="TB210" s="3">
        <v>2.7000000000000001E-3</v>
      </c>
      <c r="TC210" s="3">
        <v>2.7330000000000001</v>
      </c>
      <c r="TD210" s="3">
        <v>2.7699999999999999E-2</v>
      </c>
      <c r="TE210" s="3">
        <v>0.2155</v>
      </c>
      <c r="TF210" s="3">
        <v>1.04E-2</v>
      </c>
      <c r="TG210" s="3">
        <v>0.35439999999999999</v>
      </c>
      <c r="TH210" s="3">
        <v>5.3999999999999999E-2</v>
      </c>
      <c r="TI210" s="3">
        <v>0.27850000000000003</v>
      </c>
      <c r="TJ210" s="3">
        <v>0.4264</v>
      </c>
      <c r="TK210" s="3">
        <v>0.20830000000000001</v>
      </c>
      <c r="TL210" s="3">
        <v>1.7600000000000001E-2</v>
      </c>
      <c r="TM210" s="3">
        <v>6.1699999999999998E-2</v>
      </c>
      <c r="TN210" s="3">
        <v>0.1598</v>
      </c>
      <c r="TO210" s="3">
        <v>0.13739999999999999</v>
      </c>
      <c r="TP210" s="3">
        <v>0.31309999999999999</v>
      </c>
      <c r="TQ210" s="3">
        <v>3.6999999999999998E-2</v>
      </c>
      <c r="TR210" s="3">
        <v>4.1000000000000003E-3</v>
      </c>
      <c r="TS210" s="3">
        <v>0.42699999999999999</v>
      </c>
      <c r="TT210" s="3">
        <v>0.30499999999999999</v>
      </c>
      <c r="TU210" s="3">
        <v>3.2000000000000002E-3</v>
      </c>
      <c r="TV210" s="3">
        <v>8.0000000000000004E-4</v>
      </c>
      <c r="TW210" s="3">
        <v>2.7900000000000001E-2</v>
      </c>
      <c r="TX210" s="3">
        <v>2.8E-3</v>
      </c>
      <c r="TY210" s="3">
        <v>4.58E-2</v>
      </c>
      <c r="TZ210" s="3">
        <v>1.34E-2</v>
      </c>
      <c r="UA210" s="3">
        <v>4.1099999999999998E-2</v>
      </c>
      <c r="UB210" s="3">
        <v>2.8999999999999998E-3</v>
      </c>
      <c r="UC210" s="3">
        <v>6.1000000000000004E-3</v>
      </c>
      <c r="UD210" s="3">
        <v>5.0000000000000001E-4</v>
      </c>
      <c r="UE210" s="3">
        <v>5.9999999999999995E-4</v>
      </c>
      <c r="UF210" s="3">
        <v>8.6E-3</v>
      </c>
      <c r="UG210" s="3">
        <v>2.63E-2</v>
      </c>
      <c r="UH210" s="3">
        <v>6.3E-3</v>
      </c>
      <c r="UI210" s="3">
        <v>6.1800000000000001E-2</v>
      </c>
      <c r="UJ210" s="3">
        <v>6.4999999999999997E-3</v>
      </c>
      <c r="UK210" s="3">
        <v>1.1999999999999999E-3</v>
      </c>
      <c r="UL210" s="3">
        <v>7.4999999999999997E-3</v>
      </c>
      <c r="UM210" s="3">
        <v>1.7500000000000002E-2</v>
      </c>
      <c r="UN210" s="3">
        <v>4.4999999999999997E-3</v>
      </c>
      <c r="UO210" s="3">
        <v>1.8599999999999998E-2</v>
      </c>
      <c r="UP210" s="3">
        <v>6.9999999999999999E-4</v>
      </c>
      <c r="UQ210" s="3">
        <v>2.9999999999999997E-4</v>
      </c>
      <c r="UR210" s="3">
        <v>0.81030000000000002</v>
      </c>
      <c r="US210" s="3">
        <v>0.1273</v>
      </c>
      <c r="UT210" s="3">
        <v>0.1075</v>
      </c>
      <c r="UU210" s="3">
        <v>0.30359999999999998</v>
      </c>
      <c r="UV210" s="3">
        <v>9.5000000000000001E-2</v>
      </c>
      <c r="UW210" s="3">
        <v>7.1000000000000004E-3</v>
      </c>
      <c r="UX210" s="3">
        <v>0.15229999999999999</v>
      </c>
      <c r="UY210" s="3">
        <v>1.5599999999999999E-2</v>
      </c>
      <c r="UZ210" s="3">
        <v>1.8E-3</v>
      </c>
      <c r="VA210" s="3">
        <v>1.1003000000000001</v>
      </c>
      <c r="VB210" s="3">
        <v>0.47949999999999998</v>
      </c>
      <c r="VC210" s="3">
        <v>0.379</v>
      </c>
      <c r="VD210" s="3">
        <v>0.2417</v>
      </c>
      <c r="VE210" s="3">
        <v>2.3454999999999999</v>
      </c>
      <c r="VF210" s="3">
        <v>1.2899</v>
      </c>
      <c r="VG210" s="3">
        <v>1.8100000000000002E-2</v>
      </c>
      <c r="VH210" s="3">
        <v>0.24030000000000001</v>
      </c>
      <c r="VI210" s="3">
        <v>0.53810000000000002</v>
      </c>
      <c r="VJ210" s="3">
        <v>2.5000000000000001E-3</v>
      </c>
      <c r="VK210" s="3">
        <v>0.22620000000000001</v>
      </c>
      <c r="VL210" s="3">
        <v>3.04E-2</v>
      </c>
      <c r="VM210" s="3">
        <v>1.9765999999999999</v>
      </c>
      <c r="VN210" s="3">
        <v>0.47260000000000002</v>
      </c>
      <c r="VO210" s="3">
        <v>1.1417999999999999</v>
      </c>
      <c r="VP210" s="3">
        <v>0.1057</v>
      </c>
      <c r="VQ210" s="3">
        <v>0.126</v>
      </c>
      <c r="VR210" s="3">
        <v>0.11</v>
      </c>
      <c r="VS210" s="3">
        <v>2.0500000000000001E-2</v>
      </c>
      <c r="VT210" s="3">
        <v>0.46360000000000001</v>
      </c>
      <c r="VU210" s="3">
        <v>0.27679999999999999</v>
      </c>
      <c r="VV210" s="3">
        <v>2.9499999999999998E-2</v>
      </c>
      <c r="VW210" s="3">
        <v>0.1573</v>
      </c>
      <c r="VX210" s="3">
        <v>1.8801000000000001</v>
      </c>
      <c r="VY210" s="3">
        <v>0.15640000000000001</v>
      </c>
      <c r="VZ210" s="3">
        <v>4.3999999999999997E-2</v>
      </c>
      <c r="WA210" s="3">
        <v>0.36990000000000001</v>
      </c>
      <c r="WB210" s="3">
        <v>1.5800000000000002E-2</v>
      </c>
      <c r="WC210" s="3">
        <v>4.4400000000000002E-2</v>
      </c>
      <c r="WD210" s="3">
        <v>0.74029999999999996</v>
      </c>
      <c r="WE210" s="3">
        <v>0.39389999999999997</v>
      </c>
      <c r="WF210" s="3">
        <v>0.1153</v>
      </c>
      <c r="WG210" s="3">
        <v>0.1595</v>
      </c>
      <c r="WH210" s="3">
        <v>7.0000000000000001E-3</v>
      </c>
      <c r="WI210" s="3">
        <v>5.5999999999999999E-3</v>
      </c>
      <c r="WJ210" s="3">
        <v>1.3899999999999999E-2</v>
      </c>
      <c r="WK210" s="3">
        <v>5.0000000000000001E-3</v>
      </c>
      <c r="WL210" s="3">
        <v>3.9100000000000003E-2</v>
      </c>
      <c r="WM210" s="3">
        <v>4.1000000000000003E-3</v>
      </c>
      <c r="WN210" s="3">
        <v>6.1000000000000004E-3</v>
      </c>
      <c r="WO210" s="3">
        <v>3.2000000000000002E-3</v>
      </c>
      <c r="WP210" s="3">
        <v>9.7000000000000003E-3</v>
      </c>
      <c r="WQ210" s="3">
        <v>2.9100000000000001E-2</v>
      </c>
      <c r="WR210" s="3">
        <v>1.9599999999999999E-2</v>
      </c>
      <c r="WS210" s="3">
        <v>1.7000000000000001E-2</v>
      </c>
      <c r="WT210" s="3">
        <v>0.48070000000000002</v>
      </c>
      <c r="WU210" s="3">
        <v>4.7999999999999996E-3</v>
      </c>
      <c r="WV210" s="3">
        <v>0.1573</v>
      </c>
      <c r="WW210" s="3">
        <v>0.16039999999999999</v>
      </c>
      <c r="WX210" s="3">
        <v>8.0000000000000002E-3</v>
      </c>
      <c r="WY210" s="3">
        <v>8.5000000000000006E-3</v>
      </c>
      <c r="WZ210" s="3">
        <v>5.1700000000000003E-2</v>
      </c>
      <c r="XA210" s="3">
        <v>5.4000000000000003E-3</v>
      </c>
      <c r="XB210" s="3">
        <v>2.7099999999999999E-2</v>
      </c>
      <c r="XC210" s="3">
        <v>5.74E-2</v>
      </c>
      <c r="XD210" s="3">
        <v>8.7810000000000006</v>
      </c>
      <c r="XE210" s="3">
        <v>8.7810000000000006</v>
      </c>
      <c r="XF210" s="3">
        <v>5.1519000000000004</v>
      </c>
      <c r="XG210" s="3">
        <v>2.0329999999999999</v>
      </c>
      <c r="XH210" s="3">
        <v>0.1076</v>
      </c>
      <c r="XI210" s="3">
        <v>0.3775</v>
      </c>
      <c r="XJ210" s="3">
        <v>7.7899999999999997E-2</v>
      </c>
      <c r="XK210" s="3">
        <v>0.70420000000000005</v>
      </c>
      <c r="XL210" s="3">
        <v>6.8699999999999997E-2</v>
      </c>
      <c r="XM210" s="3">
        <v>0.26029999999999998</v>
      </c>
      <c r="XN210" s="3">
        <v>15.2651</v>
      </c>
      <c r="XO210" s="3">
        <v>10.5184</v>
      </c>
      <c r="XP210" s="3">
        <v>7.2201000000000004</v>
      </c>
      <c r="XQ210" s="3">
        <v>3.9405000000000001</v>
      </c>
      <c r="XR210" s="3">
        <v>1.6202000000000001</v>
      </c>
      <c r="XS210" s="3">
        <v>1.6429</v>
      </c>
      <c r="XT210" s="3">
        <v>1.66E-2</v>
      </c>
      <c r="XU210" s="3">
        <v>2.4079999999999999</v>
      </c>
      <c r="XV210" s="3">
        <v>4.6399999999999997E-2</v>
      </c>
      <c r="XW210" s="3">
        <v>2.2800000000000001E-2</v>
      </c>
      <c r="XX210" s="3">
        <v>2.9700000000000001E-2</v>
      </c>
      <c r="XY210" s="3">
        <v>2.0799999999999999E-2</v>
      </c>
      <c r="XZ210" s="3">
        <v>0.22800000000000001</v>
      </c>
      <c r="YA210" s="3">
        <v>0.1676</v>
      </c>
      <c r="YB210" s="3">
        <v>0.1605</v>
      </c>
      <c r="YC210" s="3">
        <v>0.1192</v>
      </c>
      <c r="YD210" s="3">
        <v>5.7500000000000002E-2</v>
      </c>
      <c r="YE210" s="3">
        <v>1.4338</v>
      </c>
      <c r="YF210" s="3">
        <v>4.7500000000000001E-2</v>
      </c>
      <c r="YG210" s="3">
        <v>7.4099999999999999E-2</v>
      </c>
      <c r="YH210" s="3">
        <v>0.89019999999999999</v>
      </c>
      <c r="YI210" s="3">
        <v>5.8999999999999997E-2</v>
      </c>
      <c r="YJ210" s="3">
        <v>0.1348</v>
      </c>
      <c r="YK210" s="3">
        <v>0.35510000000000003</v>
      </c>
      <c r="YL210" s="3">
        <v>5.2499999999999998E-2</v>
      </c>
      <c r="YM210" s="3">
        <v>5.4999999999999997E-3</v>
      </c>
      <c r="YN210" s="3">
        <v>9.7000000000000003E-2</v>
      </c>
      <c r="YO210" s="3">
        <v>4.6699999999999998E-2</v>
      </c>
      <c r="YP210" s="3">
        <v>0.13950000000000001</v>
      </c>
      <c r="YQ210" s="3">
        <v>4.7468000000000004</v>
      </c>
      <c r="YR210" s="3">
        <v>1.2159</v>
      </c>
      <c r="YS210" s="3">
        <v>7.6E-3</v>
      </c>
      <c r="YT210" s="3">
        <v>1.1393</v>
      </c>
      <c r="YU210" s="3">
        <v>6.9000000000000006E-2</v>
      </c>
      <c r="YV210" s="3">
        <v>3.5308999999999999</v>
      </c>
      <c r="YW210" s="3">
        <v>3.5308999999999999</v>
      </c>
      <c r="YX210" s="3">
        <v>4.2310999999999996</v>
      </c>
      <c r="YY210" s="3">
        <v>2.1673</v>
      </c>
      <c r="YZ210" s="3">
        <v>1.3144</v>
      </c>
      <c r="ZA210" s="3">
        <v>0.55189999999999995</v>
      </c>
      <c r="ZB210" s="3">
        <v>0.45279999999999998</v>
      </c>
      <c r="ZC210" s="3">
        <v>0.18140000000000001</v>
      </c>
      <c r="ZD210" s="3">
        <v>1.14E-2</v>
      </c>
      <c r="ZE210" s="3">
        <v>0.11700000000000001</v>
      </c>
      <c r="ZF210" s="3">
        <v>0.53720000000000001</v>
      </c>
      <c r="ZG210" s="3">
        <v>8.3599999999999994E-2</v>
      </c>
      <c r="ZH210" s="3">
        <v>8.3400000000000002E-2</v>
      </c>
      <c r="ZI210" s="3">
        <v>9.8299999999999998E-2</v>
      </c>
      <c r="ZJ210" s="3">
        <v>5.79E-2</v>
      </c>
      <c r="ZK210" s="3">
        <v>4.3900000000000002E-2</v>
      </c>
      <c r="ZL210" s="3">
        <v>2.29E-2</v>
      </c>
      <c r="ZM210" s="3">
        <v>0.14710000000000001</v>
      </c>
      <c r="ZN210" s="3">
        <v>0.31569999999999998</v>
      </c>
      <c r="ZO210" s="3">
        <v>0.2349</v>
      </c>
      <c r="ZP210" s="3">
        <v>8.09E-2</v>
      </c>
      <c r="ZQ210" s="3">
        <v>1.7089000000000001</v>
      </c>
      <c r="ZR210" s="3">
        <v>1.0126999999999999</v>
      </c>
      <c r="ZS210" s="3">
        <v>0.4612</v>
      </c>
      <c r="ZT210" s="3">
        <v>3.5499999999999997E-2</v>
      </c>
      <c r="ZU210" s="3">
        <v>0.2041</v>
      </c>
      <c r="ZV210" s="3">
        <v>3.0000000000000001E-3</v>
      </c>
      <c r="ZW210" s="3">
        <v>2.58E-2</v>
      </c>
      <c r="ZX210" s="3">
        <v>0.2094</v>
      </c>
      <c r="ZY210" s="3">
        <v>2.1399999999999999E-2</v>
      </c>
      <c r="ZZ210" s="3">
        <v>5.2400000000000002E-2</v>
      </c>
      <c r="AAA210" s="3">
        <v>0.69620000000000004</v>
      </c>
      <c r="AAB210" s="3">
        <v>0.1991</v>
      </c>
      <c r="AAC210" s="3">
        <v>7.3700000000000002E-2</v>
      </c>
      <c r="AAD210" s="3">
        <v>6.5500000000000003E-2</v>
      </c>
      <c r="AAE210" s="3">
        <v>6.7000000000000002E-3</v>
      </c>
      <c r="AAF210" s="3">
        <v>0.35110000000000002</v>
      </c>
      <c r="AAG210" s="3">
        <v>0.35489999999999999</v>
      </c>
      <c r="AAH210" s="3">
        <v>0.35489999999999999</v>
      </c>
      <c r="AAI210" s="3">
        <v>7.3999999999999996E-2</v>
      </c>
      <c r="AAJ210" s="3">
        <v>7.0699999999999999E-2</v>
      </c>
      <c r="AAK210" s="3">
        <v>4.7999999999999996E-3</v>
      </c>
      <c r="AAL210" s="3">
        <v>6.3299999999999995E-2</v>
      </c>
      <c r="AAM210" s="3">
        <v>0.14050000000000001</v>
      </c>
      <c r="AAN210" s="3">
        <v>1.6999999999999999E-3</v>
      </c>
      <c r="AAO210" s="3">
        <v>5.9424000000000001</v>
      </c>
      <c r="AAP210" s="3">
        <v>3.8050000000000002</v>
      </c>
      <c r="AAQ210" s="3">
        <v>1.4133</v>
      </c>
      <c r="AAR210" s="3">
        <v>0.43769999999999998</v>
      </c>
      <c r="AAS210" s="3">
        <v>6.13E-2</v>
      </c>
      <c r="AAT210" s="3">
        <v>7.2700000000000001E-2</v>
      </c>
      <c r="AAU210" s="3">
        <v>0.2099</v>
      </c>
      <c r="AAV210" s="3">
        <v>2.2100000000000002E-2</v>
      </c>
      <c r="AAW210" s="3">
        <v>0.60960000000000003</v>
      </c>
      <c r="AAX210" s="3">
        <v>1.7267999999999999</v>
      </c>
      <c r="AAY210" s="3">
        <v>0.47699999999999998</v>
      </c>
      <c r="AAZ210" s="3">
        <v>6.5000000000000002E-2</v>
      </c>
      <c r="ABA210" s="3">
        <v>2.1600000000000001E-2</v>
      </c>
      <c r="ABB210" s="3">
        <v>0.30009999999999998</v>
      </c>
      <c r="ABC210" s="3">
        <v>0.62</v>
      </c>
      <c r="ABD210" s="3">
        <v>0.15790000000000001</v>
      </c>
      <c r="ABE210" s="3">
        <v>8.5099999999999995E-2</v>
      </c>
      <c r="ABF210" s="3">
        <v>0.66490000000000005</v>
      </c>
      <c r="ABG210" s="3">
        <v>2.35E-2</v>
      </c>
      <c r="ABH210" s="3">
        <v>0.123</v>
      </c>
      <c r="ABI210" s="3">
        <v>4.1300000000000003E-2</v>
      </c>
      <c r="ABJ210" s="3">
        <v>7.0999999999999994E-2</v>
      </c>
      <c r="ABK210" s="3">
        <v>0.1027</v>
      </c>
      <c r="ABL210" s="3">
        <v>0.26</v>
      </c>
      <c r="ABM210" s="3">
        <v>4.3499999999999997E-2</v>
      </c>
      <c r="ABN210" s="3">
        <v>1.7036</v>
      </c>
      <c r="ABO210" s="3">
        <v>1.7036</v>
      </c>
      <c r="ABP210" s="3">
        <v>0.1943</v>
      </c>
      <c r="ABQ210" s="3">
        <v>0.29620000000000002</v>
      </c>
      <c r="ABR210" s="3">
        <v>1.2200000000000001E-2</v>
      </c>
      <c r="ABS210" s="3">
        <v>2.1499999999999998E-2</v>
      </c>
      <c r="ABT210" s="3">
        <v>0.34849999999999998</v>
      </c>
      <c r="ABU210" s="3">
        <v>3.0200000000000001E-2</v>
      </c>
      <c r="ABV210" s="3">
        <v>0.19289999999999999</v>
      </c>
      <c r="ABW210" s="3">
        <v>0.6079</v>
      </c>
      <c r="ABX210" s="3">
        <v>0.35039999999999999</v>
      </c>
      <c r="ABY210" s="3">
        <v>0.35039999999999999</v>
      </c>
      <c r="ABZ210" s="3">
        <v>0.15240000000000001</v>
      </c>
      <c r="ACA210" s="3">
        <v>0.1827</v>
      </c>
      <c r="ACB210" s="3">
        <v>1.5299999999999999E-2</v>
      </c>
      <c r="ACC210" s="3">
        <v>8.3500000000000005E-2</v>
      </c>
      <c r="ACD210" s="3">
        <v>8.3500000000000005E-2</v>
      </c>
      <c r="ACE210" s="3">
        <v>5.1400000000000001E-2</v>
      </c>
      <c r="ACF210" s="3">
        <v>1.78E-2</v>
      </c>
      <c r="ACG210" s="3">
        <v>1.4200000000000001E-2</v>
      </c>
      <c r="ACH210" s="3">
        <v>17.903400000000001</v>
      </c>
      <c r="ACI210" s="3">
        <v>17.903400000000001</v>
      </c>
      <c r="ACJ210" s="3">
        <v>4.6059999999999999</v>
      </c>
      <c r="ACK210" s="3">
        <v>2.6444000000000001</v>
      </c>
      <c r="ACL210" s="3">
        <v>0.36399999999999999</v>
      </c>
      <c r="ACM210" s="3">
        <v>5.6599999999999998E-2</v>
      </c>
      <c r="ACN210" s="3">
        <v>0.73909999999999998</v>
      </c>
      <c r="ACO210" s="3">
        <v>0.26200000000000001</v>
      </c>
      <c r="ACP210" s="3">
        <v>0.3705</v>
      </c>
      <c r="ACQ210" s="3">
        <v>6.7299999999999999E-2</v>
      </c>
      <c r="ACR210" s="3">
        <v>7.4999999999999997E-3</v>
      </c>
      <c r="ACS210" s="3">
        <v>9.4500000000000001E-2</v>
      </c>
      <c r="ACT210" s="3">
        <v>8.2558000000000007</v>
      </c>
      <c r="ACU210" s="3">
        <v>2.8176999999999999</v>
      </c>
      <c r="ACV210" s="3">
        <v>0.85699999999999998</v>
      </c>
      <c r="ACW210" s="3">
        <v>0.25080000000000002</v>
      </c>
      <c r="ACX210" s="3">
        <v>3.2099999999999997E-2</v>
      </c>
      <c r="ACY210" s="3">
        <v>9.8900000000000002E-2</v>
      </c>
      <c r="ACZ210" s="3">
        <v>0.34760000000000002</v>
      </c>
      <c r="ADA210" s="3">
        <v>0.19600000000000001</v>
      </c>
      <c r="ADB210" s="3">
        <v>1.7282999999999999</v>
      </c>
      <c r="ADC210" s="3">
        <v>0.10059999999999999</v>
      </c>
      <c r="ADD210" s="3">
        <v>0.10970000000000001</v>
      </c>
      <c r="ADE210" s="3">
        <v>4.1700000000000001E-2</v>
      </c>
      <c r="ADF210" s="3">
        <v>1.0108999999999999</v>
      </c>
      <c r="ADG210" s="3">
        <v>4.7800000000000002E-2</v>
      </c>
      <c r="ADH210" s="3">
        <v>5.4000000000000003E-3</v>
      </c>
      <c r="ADI210" s="3">
        <v>0.61160000000000003</v>
      </c>
      <c r="ADJ210" s="3">
        <v>5.0415999999999999</v>
      </c>
      <c r="ADK210" s="3">
        <v>3.9104999999999999</v>
      </c>
      <c r="ADL210" s="3">
        <v>0.87719999999999998</v>
      </c>
      <c r="ADM210" s="3">
        <v>0.14430000000000001</v>
      </c>
      <c r="ADN210" s="3">
        <v>0.10970000000000001</v>
      </c>
      <c r="ADO210" s="3">
        <v>11.488099999999999</v>
      </c>
      <c r="ADP210" s="3">
        <v>3.6928999999999998</v>
      </c>
      <c r="ADQ210" s="3">
        <v>3.4260999999999999</v>
      </c>
      <c r="ADR210" s="3">
        <v>0.2336</v>
      </c>
      <c r="ADS210" s="3">
        <v>0.41820000000000002</v>
      </c>
      <c r="ADT210" s="3">
        <v>0.32550000000000001</v>
      </c>
      <c r="ADU210" s="3">
        <v>0.1883</v>
      </c>
      <c r="ADV210" s="3">
        <v>0.10580000000000001</v>
      </c>
      <c r="ADW210" s="3">
        <v>0.18609999999999999</v>
      </c>
      <c r="ADX210" s="3">
        <v>0.20660000000000001</v>
      </c>
      <c r="ADY210" s="3">
        <v>0.19919999999999999</v>
      </c>
      <c r="ADZ210" s="3">
        <v>0.37969999999999998</v>
      </c>
      <c r="AEA210" s="3">
        <v>0.40039999999999998</v>
      </c>
      <c r="AEB210" s="3">
        <v>0.70689999999999997</v>
      </c>
      <c r="AEC210" s="3">
        <v>7.5999999999999998E-2</v>
      </c>
      <c r="AED210" s="3">
        <v>0.26679999999999998</v>
      </c>
      <c r="AEE210" s="3">
        <v>4.1500000000000002E-2</v>
      </c>
      <c r="AEF210" s="3">
        <v>8.77E-2</v>
      </c>
      <c r="AEG210" s="3">
        <v>0.13750000000000001</v>
      </c>
      <c r="AEH210" s="3">
        <v>5.1105</v>
      </c>
      <c r="AEI210" s="3">
        <v>1.1339999999999999</v>
      </c>
      <c r="AEJ210" s="3">
        <v>0.46300000000000002</v>
      </c>
      <c r="AEK210" s="3">
        <v>0.47039999999999998</v>
      </c>
      <c r="AEL210" s="3">
        <v>6.0100000000000001E-2</v>
      </c>
      <c r="AEM210" s="3">
        <v>3.3999999999999998E-3</v>
      </c>
      <c r="AEN210" s="3">
        <v>5.6800000000000003E-2</v>
      </c>
      <c r="AEO210" s="3">
        <v>8.0399999999999999E-2</v>
      </c>
      <c r="AEP210" s="3">
        <v>0.57340000000000002</v>
      </c>
      <c r="AEQ210" s="3">
        <v>9.9699999999999997E-2</v>
      </c>
      <c r="AER210" s="3">
        <v>0.37659999999999999</v>
      </c>
      <c r="AES210" s="3">
        <v>9.7100000000000006E-2</v>
      </c>
      <c r="AET210" s="3">
        <v>3.403</v>
      </c>
      <c r="AEU210" s="3">
        <v>3.403</v>
      </c>
      <c r="AEV210" s="3">
        <v>2.6846999999999999</v>
      </c>
      <c r="AEW210" s="3">
        <v>2.6846999999999999</v>
      </c>
      <c r="AEX210" s="3">
        <v>0.30809999999999998</v>
      </c>
      <c r="AEY210" s="3">
        <v>5.79E-2</v>
      </c>
      <c r="AEZ210" s="3">
        <v>1.41E-2</v>
      </c>
      <c r="AFA210" s="3">
        <v>0.34449999999999997</v>
      </c>
      <c r="AFB210" s="3">
        <v>0.2016</v>
      </c>
      <c r="AFC210" s="3">
        <v>9.5000000000000001E-2</v>
      </c>
      <c r="AFD210" s="3">
        <v>1.0155000000000001</v>
      </c>
      <c r="AFE210" s="3">
        <v>0.1139</v>
      </c>
      <c r="AFF210" s="3">
        <v>1.11E-2</v>
      </c>
      <c r="AFG210" s="3">
        <v>0.16789999999999999</v>
      </c>
      <c r="AFH210" s="3">
        <v>0.21659999999999999</v>
      </c>
      <c r="AFI210" s="3">
        <v>0.1386</v>
      </c>
      <c r="AFJ210" s="3">
        <v>10.672599999999999</v>
      </c>
      <c r="AFK210" s="3">
        <v>6.5107999999999997</v>
      </c>
      <c r="AFL210" s="3">
        <v>6.5107999999999997</v>
      </c>
      <c r="AFM210" s="3">
        <v>4.8399999999999999E-2</v>
      </c>
      <c r="AFN210" s="3">
        <v>0.43819999999999998</v>
      </c>
      <c r="AFO210" s="3">
        <v>1.2488999999999999</v>
      </c>
      <c r="AFP210" s="3">
        <v>4.0288000000000004</v>
      </c>
      <c r="AFQ210" s="3">
        <v>1.49E-2</v>
      </c>
      <c r="AFR210" s="3">
        <v>8.2799999999999999E-2</v>
      </c>
      <c r="AFS210" s="3">
        <v>0.6351</v>
      </c>
      <c r="AFT210" s="3">
        <v>1.3599999999999999E-2</v>
      </c>
      <c r="AFU210" s="3">
        <v>4.1618000000000004</v>
      </c>
      <c r="AFV210" s="3">
        <v>2.9967000000000001</v>
      </c>
      <c r="AFW210" s="3">
        <v>0.1883</v>
      </c>
      <c r="AFX210" s="3">
        <v>4.65E-2</v>
      </c>
      <c r="AFY210" s="3">
        <v>1.15E-2</v>
      </c>
      <c r="AFZ210" s="3">
        <v>0.1643</v>
      </c>
      <c r="AGA210" s="3">
        <v>4.5100000000000001E-2</v>
      </c>
      <c r="AGB210" s="3">
        <v>0.21859999999999999</v>
      </c>
      <c r="AGC210" s="3">
        <v>9.6199999999999994E-2</v>
      </c>
      <c r="AGD210" s="3">
        <v>0.2581</v>
      </c>
      <c r="AGE210" s="3">
        <v>0.42870000000000003</v>
      </c>
      <c r="AGF210" s="3">
        <v>0.11310000000000001</v>
      </c>
      <c r="AGG210" s="3">
        <v>0.2571</v>
      </c>
      <c r="AGH210" s="3">
        <v>0.47489999999999999</v>
      </c>
      <c r="AGI210" s="3">
        <v>3.5999999999999999E-3</v>
      </c>
      <c r="AGJ210" s="3">
        <v>0.34910000000000002</v>
      </c>
      <c r="AGK210" s="3">
        <v>0.3417</v>
      </c>
      <c r="AGL210" s="3">
        <v>1.093</v>
      </c>
      <c r="AGM210" s="3">
        <v>1.093</v>
      </c>
      <c r="AGN210" s="3">
        <v>7.1999999999999995E-2</v>
      </c>
      <c r="AGO210" s="3">
        <v>4.48E-2</v>
      </c>
      <c r="AGP210" s="3">
        <v>2.7300000000000001E-2</v>
      </c>
      <c r="AGQ210" s="3">
        <v>4.6384999999999996</v>
      </c>
      <c r="AGR210" s="3">
        <v>4.6384999999999996</v>
      </c>
      <c r="AGS210" s="3">
        <v>2.9687000000000001</v>
      </c>
      <c r="AGT210" s="3">
        <v>1.7000000000000001E-2</v>
      </c>
      <c r="AGU210" s="3">
        <v>0.19980000000000001</v>
      </c>
      <c r="AGV210" s="3">
        <v>0.76570000000000005</v>
      </c>
      <c r="AGW210" s="3">
        <v>0.35799999999999998</v>
      </c>
      <c r="AGX210" s="3">
        <v>1.4126000000000001</v>
      </c>
      <c r="AGY210" s="3">
        <v>0.21579999999999999</v>
      </c>
      <c r="AGZ210" s="3">
        <v>0.52939999999999998</v>
      </c>
      <c r="AHA210" s="3">
        <v>0.1361</v>
      </c>
      <c r="AHB210" s="3">
        <v>3.9800000000000002E-2</v>
      </c>
      <c r="AHC210" s="3">
        <v>0.218</v>
      </c>
      <c r="AHD210" s="3">
        <v>0.13550000000000001</v>
      </c>
      <c r="AHE210" s="3">
        <v>0.34689999999999999</v>
      </c>
      <c r="AHF210" s="3">
        <v>0.1313</v>
      </c>
      <c r="AHG210" s="3">
        <v>2.53E-2</v>
      </c>
      <c r="AHH210" s="3">
        <v>0.19020000000000001</v>
      </c>
      <c r="AHI210" s="3">
        <v>0.79349999999999998</v>
      </c>
      <c r="AHJ210" s="3">
        <v>0.16639999999999999</v>
      </c>
      <c r="AHK210">
        <v>7.5999999999999998E-2</v>
      </c>
      <c r="AHL210">
        <v>0.2545</v>
      </c>
      <c r="AHM210">
        <v>9.5399999999999999E-2</v>
      </c>
      <c r="AHN210">
        <v>0.20119999999999999</v>
      </c>
      <c r="AHO210">
        <v>3.7170000000000001</v>
      </c>
      <c r="AHP210">
        <v>3.7170000000000001</v>
      </c>
      <c r="AHQ210">
        <v>3.7170000000000001</v>
      </c>
      <c r="AHR210">
        <v>1.2E-2</v>
      </c>
      <c r="AHS210">
        <v>0.97070000000000001</v>
      </c>
      <c r="AHT210">
        <v>9.9000000000000005E-2</v>
      </c>
      <c r="AHU210">
        <v>1.2664</v>
      </c>
      <c r="AHV210">
        <v>0.23250000000000001</v>
      </c>
      <c r="AHW210">
        <v>0.15679999999999999</v>
      </c>
      <c r="AHX210">
        <v>0.69589999999999996</v>
      </c>
      <c r="AHY210">
        <v>0.28360000000000002</v>
      </c>
      <c r="AIA210">
        <v>0</v>
      </c>
      <c r="AIB210">
        <v>0</v>
      </c>
      <c r="AIC210">
        <v>0</v>
      </c>
      <c r="AID210">
        <v>0</v>
      </c>
      <c r="AIE210">
        <v>0</v>
      </c>
      <c r="AIF210">
        <v>0</v>
      </c>
      <c r="AIG210">
        <v>0</v>
      </c>
      <c r="AIH210">
        <v>0</v>
      </c>
      <c r="AII210">
        <v>0</v>
      </c>
      <c r="AIJ210">
        <v>0</v>
      </c>
      <c r="AIK210">
        <v>0</v>
      </c>
      <c r="AIL210">
        <v>0</v>
      </c>
      <c r="AIM210">
        <v>0</v>
      </c>
      <c r="AIN210">
        <v>0</v>
      </c>
      <c r="AIO210">
        <v>0</v>
      </c>
      <c r="AIP210">
        <v>0</v>
      </c>
      <c r="AIQ210">
        <v>0</v>
      </c>
      <c r="AIR210">
        <v>0</v>
      </c>
      <c r="AIS210">
        <v>0</v>
      </c>
      <c r="AIT210">
        <v>0</v>
      </c>
      <c r="AIU210">
        <v>0</v>
      </c>
      <c r="AIV210">
        <v>0</v>
      </c>
      <c r="AIW210">
        <v>0</v>
      </c>
      <c r="AIX210">
        <v>0</v>
      </c>
      <c r="AIY210">
        <v>0</v>
      </c>
      <c r="AIZ210">
        <v>0</v>
      </c>
      <c r="AJA210">
        <v>0</v>
      </c>
      <c r="AJB210">
        <v>0</v>
      </c>
      <c r="AJC210">
        <v>0</v>
      </c>
      <c r="AJD210">
        <v>0</v>
      </c>
      <c r="AJE210">
        <v>0</v>
      </c>
      <c r="AJF210">
        <v>0</v>
      </c>
      <c r="AJG210">
        <v>0</v>
      </c>
      <c r="AJH210">
        <v>0</v>
      </c>
      <c r="AJI210">
        <v>0</v>
      </c>
      <c r="AJJ210">
        <v>0</v>
      </c>
      <c r="AJK210">
        <v>0</v>
      </c>
      <c r="AJL210">
        <v>0</v>
      </c>
      <c r="AJM210">
        <v>0</v>
      </c>
      <c r="AJN210">
        <v>0</v>
      </c>
      <c r="AJO210">
        <v>0</v>
      </c>
      <c r="AJP210">
        <v>0</v>
      </c>
      <c r="AJQ210">
        <v>0</v>
      </c>
      <c r="AJR210">
        <v>0</v>
      </c>
      <c r="AJS210">
        <v>0</v>
      </c>
      <c r="AJT210">
        <v>0</v>
      </c>
      <c r="AJU210">
        <v>0</v>
      </c>
      <c r="AJV210">
        <v>0</v>
      </c>
      <c r="AJW210">
        <v>0</v>
      </c>
      <c r="AJX210">
        <v>0</v>
      </c>
      <c r="AJY210">
        <v>0</v>
      </c>
      <c r="AJZ210">
        <v>0</v>
      </c>
      <c r="AKA210">
        <v>0</v>
      </c>
      <c r="AKB210">
        <v>0</v>
      </c>
      <c r="AKC210">
        <v>0</v>
      </c>
      <c r="AKD210">
        <v>0</v>
      </c>
      <c r="AKE210">
        <v>0</v>
      </c>
      <c r="AKF210">
        <v>0</v>
      </c>
      <c r="AKG210">
        <v>0</v>
      </c>
      <c r="AKH210">
        <v>0</v>
      </c>
      <c r="AKI210">
        <v>0</v>
      </c>
      <c r="AKJ210">
        <v>0</v>
      </c>
      <c r="AKK210">
        <v>0</v>
      </c>
      <c r="AKL210">
        <v>0</v>
      </c>
      <c r="AKM210">
        <v>0</v>
      </c>
      <c r="AKN210">
        <v>0</v>
      </c>
      <c r="AKO210">
        <v>0</v>
      </c>
      <c r="AKP210">
        <v>0</v>
      </c>
      <c r="AKQ210">
        <v>0</v>
      </c>
      <c r="AKR210">
        <v>0</v>
      </c>
      <c r="AKS210">
        <v>0</v>
      </c>
      <c r="AKT210">
        <v>0</v>
      </c>
      <c r="AKU210">
        <v>0</v>
      </c>
      <c r="AKV210">
        <v>0</v>
      </c>
      <c r="AKW210">
        <v>0</v>
      </c>
      <c r="AKX210">
        <v>0</v>
      </c>
      <c r="AKY210">
        <v>0</v>
      </c>
      <c r="AKZ210">
        <v>0</v>
      </c>
      <c r="ALA210">
        <v>0</v>
      </c>
      <c r="ALB210">
        <v>0</v>
      </c>
      <c r="ALC210">
        <v>0</v>
      </c>
      <c r="ALD210">
        <v>0</v>
      </c>
      <c r="ALE210">
        <v>0</v>
      </c>
      <c r="ALF210">
        <v>0</v>
      </c>
      <c r="ALG210">
        <v>0</v>
      </c>
      <c r="ALH210">
        <v>0</v>
      </c>
      <c r="ALI210">
        <v>0</v>
      </c>
      <c r="ALJ210">
        <v>0</v>
      </c>
      <c r="ALK210">
        <v>0</v>
      </c>
      <c r="ALL210">
        <v>0</v>
      </c>
      <c r="ALM210">
        <v>0</v>
      </c>
      <c r="ALN210">
        <v>0</v>
      </c>
      <c r="ALO210">
        <v>0</v>
      </c>
      <c r="ALP210">
        <v>0</v>
      </c>
      <c r="ALQ210">
        <v>0</v>
      </c>
      <c r="ALR210">
        <v>0</v>
      </c>
      <c r="ALS210">
        <v>0</v>
      </c>
      <c r="ALT210">
        <v>0</v>
      </c>
      <c r="ALU210">
        <v>0</v>
      </c>
      <c r="ALV210">
        <v>0</v>
      </c>
      <c r="ALW210">
        <v>0</v>
      </c>
      <c r="ALX210">
        <v>0</v>
      </c>
      <c r="ALY210">
        <v>0</v>
      </c>
      <c r="ALZ210">
        <v>0</v>
      </c>
      <c r="AMA210">
        <v>0</v>
      </c>
      <c r="AMB210">
        <v>0</v>
      </c>
      <c r="AMC210">
        <v>0</v>
      </c>
      <c r="AMD210">
        <v>0</v>
      </c>
      <c r="AME210">
        <v>0</v>
      </c>
      <c r="AMF210">
        <v>0</v>
      </c>
      <c r="AMG210">
        <v>0</v>
      </c>
      <c r="AMH210">
        <v>0</v>
      </c>
      <c r="AMI210">
        <v>0</v>
      </c>
      <c r="AMJ210">
        <v>0</v>
      </c>
      <c r="AMK210">
        <v>0</v>
      </c>
      <c r="AML210">
        <v>0</v>
      </c>
      <c r="AMM210">
        <v>0</v>
      </c>
      <c r="AMN210">
        <v>0</v>
      </c>
      <c r="AMO210">
        <v>0</v>
      </c>
      <c r="AMP210">
        <v>0</v>
      </c>
      <c r="AMQ210">
        <v>0</v>
      </c>
      <c r="AMR210">
        <v>0</v>
      </c>
      <c r="AMS210">
        <v>0</v>
      </c>
      <c r="AMT210">
        <v>0</v>
      </c>
      <c r="AMU210">
        <v>0</v>
      </c>
      <c r="AMV210">
        <v>0</v>
      </c>
      <c r="AMW210">
        <v>0</v>
      </c>
      <c r="AMX210">
        <v>0</v>
      </c>
      <c r="AMY210">
        <v>0</v>
      </c>
      <c r="AMZ210">
        <v>0</v>
      </c>
      <c r="ANA210">
        <v>0</v>
      </c>
      <c r="ANB210">
        <v>0</v>
      </c>
      <c r="ANC210">
        <v>0</v>
      </c>
      <c r="AND210">
        <v>0</v>
      </c>
      <c r="ANE210">
        <v>0</v>
      </c>
      <c r="ANF210">
        <v>0</v>
      </c>
      <c r="ANG210">
        <v>0</v>
      </c>
      <c r="ANH210">
        <v>0</v>
      </c>
      <c r="ANI210">
        <v>0</v>
      </c>
      <c r="ANJ210">
        <v>0</v>
      </c>
      <c r="ANK210">
        <v>0</v>
      </c>
      <c r="ANL210">
        <v>0</v>
      </c>
      <c r="ANM210">
        <v>0</v>
      </c>
      <c r="ANN210">
        <v>0</v>
      </c>
      <c r="ANO210">
        <v>0</v>
      </c>
      <c r="ANP210">
        <v>0</v>
      </c>
      <c r="ANQ210">
        <v>0</v>
      </c>
      <c r="ANR210">
        <v>0</v>
      </c>
      <c r="ANS210">
        <v>0</v>
      </c>
      <c r="ANT210">
        <v>0</v>
      </c>
      <c r="ANU210">
        <v>0</v>
      </c>
      <c r="ANV210">
        <v>0</v>
      </c>
      <c r="ANW210">
        <v>0</v>
      </c>
      <c r="ANX210">
        <v>0</v>
      </c>
      <c r="ANY210">
        <v>0</v>
      </c>
      <c r="ANZ210">
        <v>0</v>
      </c>
      <c r="AOA210">
        <v>0</v>
      </c>
      <c r="AOB210">
        <v>0</v>
      </c>
      <c r="AOC210">
        <v>0</v>
      </c>
      <c r="AOD210">
        <v>0</v>
      </c>
      <c r="AOE210">
        <v>0</v>
      </c>
      <c r="AOF210">
        <v>0</v>
      </c>
      <c r="AOG210">
        <v>0</v>
      </c>
      <c r="AOH210">
        <v>0</v>
      </c>
      <c r="AOI210">
        <v>0</v>
      </c>
      <c r="AOJ210">
        <v>0</v>
      </c>
      <c r="AOK210">
        <v>0</v>
      </c>
      <c r="AOL210">
        <v>0</v>
      </c>
      <c r="AOM210">
        <v>0</v>
      </c>
      <c r="AON210">
        <v>0</v>
      </c>
      <c r="AOO210">
        <v>0</v>
      </c>
      <c r="AOP210">
        <v>0</v>
      </c>
      <c r="AOQ210">
        <v>0</v>
      </c>
      <c r="AOR210">
        <v>0</v>
      </c>
      <c r="AOS210">
        <v>0</v>
      </c>
      <c r="AOT210">
        <v>0</v>
      </c>
      <c r="AOU210">
        <v>0</v>
      </c>
      <c r="AOV210">
        <v>0</v>
      </c>
      <c r="AOW210">
        <v>0</v>
      </c>
      <c r="AOX210">
        <v>0</v>
      </c>
      <c r="AOY210">
        <v>0</v>
      </c>
      <c r="AOZ210">
        <v>0</v>
      </c>
      <c r="APA210">
        <v>0</v>
      </c>
      <c r="APB210">
        <v>0</v>
      </c>
      <c r="APC210">
        <v>0</v>
      </c>
      <c r="APD210">
        <v>0</v>
      </c>
      <c r="APE210">
        <v>0</v>
      </c>
      <c r="APG210">
        <v>0</v>
      </c>
      <c r="APH210">
        <v>0</v>
      </c>
      <c r="API210">
        <v>0</v>
      </c>
      <c r="APJ210">
        <v>0</v>
      </c>
      <c r="APK210">
        <v>0</v>
      </c>
      <c r="APL210">
        <v>0</v>
      </c>
      <c r="APM210">
        <v>0</v>
      </c>
      <c r="APN210">
        <v>0</v>
      </c>
      <c r="APO210">
        <v>0</v>
      </c>
      <c r="APP210">
        <v>0</v>
      </c>
      <c r="APQ210">
        <v>0</v>
      </c>
      <c r="APR210">
        <v>0</v>
      </c>
      <c r="APS210">
        <v>0</v>
      </c>
      <c r="APT210">
        <v>0</v>
      </c>
      <c r="APU210">
        <v>0</v>
      </c>
      <c r="APV210">
        <v>0</v>
      </c>
      <c r="APW210">
        <v>0</v>
      </c>
      <c r="APX210">
        <v>0</v>
      </c>
      <c r="APY210">
        <v>0</v>
      </c>
      <c r="APZ210">
        <v>0</v>
      </c>
      <c r="AQA210">
        <v>0</v>
      </c>
      <c r="AQB210">
        <v>0</v>
      </c>
      <c r="AQC210">
        <v>0</v>
      </c>
      <c r="AQD210">
        <v>0</v>
      </c>
      <c r="AQE210">
        <v>0</v>
      </c>
      <c r="AQF210">
        <v>0</v>
      </c>
      <c r="AQG210">
        <v>0</v>
      </c>
      <c r="AQH210">
        <v>0</v>
      </c>
      <c r="AQI210">
        <v>0</v>
      </c>
      <c r="AQJ210">
        <v>0</v>
      </c>
      <c r="AQK210">
        <v>0</v>
      </c>
      <c r="AQL210">
        <v>0</v>
      </c>
      <c r="AQM210">
        <v>0</v>
      </c>
      <c r="AQN210">
        <v>0</v>
      </c>
      <c r="AQO210">
        <v>0</v>
      </c>
      <c r="AQP210">
        <v>0</v>
      </c>
      <c r="AQQ210">
        <v>0</v>
      </c>
      <c r="AQR210">
        <v>0</v>
      </c>
      <c r="AQS210">
        <v>0</v>
      </c>
      <c r="AQT210">
        <v>0</v>
      </c>
      <c r="AQU210">
        <v>0</v>
      </c>
      <c r="AQV210">
        <v>0</v>
      </c>
      <c r="AQW210">
        <v>0</v>
      </c>
      <c r="AQX210">
        <v>0</v>
      </c>
      <c r="AQY210">
        <v>0</v>
      </c>
      <c r="AQZ210">
        <v>0</v>
      </c>
      <c r="ARA210">
        <v>0</v>
      </c>
      <c r="ARB210">
        <v>0</v>
      </c>
      <c r="ARC210">
        <v>0</v>
      </c>
      <c r="ARD210">
        <v>0</v>
      </c>
      <c r="ARE210">
        <v>0</v>
      </c>
      <c r="ARF210">
        <v>0</v>
      </c>
      <c r="ARG210">
        <v>0</v>
      </c>
      <c r="ARH210">
        <v>0</v>
      </c>
      <c r="ARI210">
        <v>0</v>
      </c>
      <c r="ARJ210">
        <v>0</v>
      </c>
      <c r="ARK210">
        <v>0</v>
      </c>
      <c r="ARL210">
        <v>0</v>
      </c>
      <c r="ARM210">
        <v>0</v>
      </c>
      <c r="ARN210">
        <v>0</v>
      </c>
      <c r="ARO210">
        <v>0</v>
      </c>
      <c r="ARP210">
        <v>0</v>
      </c>
      <c r="ARQ210">
        <v>0</v>
      </c>
      <c r="ARR210">
        <v>0</v>
      </c>
      <c r="ARS210">
        <v>0</v>
      </c>
      <c r="ART210">
        <v>0</v>
      </c>
      <c r="ARU210">
        <v>0</v>
      </c>
      <c r="ARV210">
        <v>0</v>
      </c>
      <c r="ARW210">
        <v>0</v>
      </c>
      <c r="ARX210">
        <v>0</v>
      </c>
      <c r="ARY210">
        <v>0</v>
      </c>
      <c r="ARZ210">
        <v>0</v>
      </c>
      <c r="ASA210">
        <v>0</v>
      </c>
      <c r="ASB210">
        <v>0</v>
      </c>
      <c r="ASC210">
        <v>0</v>
      </c>
      <c r="ASD210">
        <v>0</v>
      </c>
      <c r="ASE210">
        <v>0</v>
      </c>
      <c r="ASF210">
        <v>0</v>
      </c>
      <c r="ASG210">
        <v>0</v>
      </c>
      <c r="ASH210">
        <v>0</v>
      </c>
      <c r="ASI210">
        <v>0</v>
      </c>
      <c r="ASJ210">
        <v>0</v>
      </c>
      <c r="ASK210">
        <v>0</v>
      </c>
      <c r="ASL210">
        <v>0</v>
      </c>
      <c r="ASM210">
        <v>0</v>
      </c>
      <c r="ASN210">
        <v>0</v>
      </c>
      <c r="ASO210">
        <v>0</v>
      </c>
      <c r="ASP210">
        <v>0</v>
      </c>
      <c r="ASQ210">
        <v>0</v>
      </c>
      <c r="ASR210">
        <v>0</v>
      </c>
      <c r="ASS210">
        <v>0</v>
      </c>
      <c r="AST210">
        <v>0</v>
      </c>
      <c r="ASU210">
        <v>0</v>
      </c>
      <c r="ASV210">
        <v>0</v>
      </c>
      <c r="ASW210">
        <v>0</v>
      </c>
      <c r="ASX210">
        <v>0</v>
      </c>
      <c r="ASY210">
        <v>0</v>
      </c>
      <c r="ASZ210">
        <v>0</v>
      </c>
      <c r="ATA210">
        <v>0</v>
      </c>
      <c r="ATB210">
        <v>0</v>
      </c>
      <c r="ATC210">
        <v>0</v>
      </c>
      <c r="ATD210">
        <v>0</v>
      </c>
      <c r="ATE210">
        <v>0</v>
      </c>
      <c r="ATF210">
        <v>0</v>
      </c>
      <c r="ATG210">
        <v>0</v>
      </c>
      <c r="ATH210">
        <v>0</v>
      </c>
      <c r="ATI210">
        <v>0</v>
      </c>
      <c r="ATJ210">
        <v>0</v>
      </c>
      <c r="ATK210">
        <v>0</v>
      </c>
      <c r="ATL210">
        <v>0</v>
      </c>
      <c r="ATM210">
        <v>0</v>
      </c>
      <c r="ATN210">
        <v>0</v>
      </c>
      <c r="ATO210">
        <v>0</v>
      </c>
      <c r="ATP210">
        <v>0</v>
      </c>
      <c r="ATQ210">
        <v>0</v>
      </c>
      <c r="ATR210">
        <v>0</v>
      </c>
      <c r="ATS210">
        <v>0</v>
      </c>
      <c r="ATT210">
        <v>0</v>
      </c>
      <c r="ATU210">
        <v>0</v>
      </c>
      <c r="ATV210">
        <v>0</v>
      </c>
      <c r="ATW210">
        <v>0</v>
      </c>
      <c r="ATX210">
        <v>0</v>
      </c>
      <c r="ATY210">
        <v>0</v>
      </c>
      <c r="ATZ210">
        <v>0</v>
      </c>
      <c r="AUA210">
        <v>0</v>
      </c>
      <c r="AUB210">
        <v>0</v>
      </c>
      <c r="AUC210">
        <v>0</v>
      </c>
      <c r="AUD210">
        <v>0</v>
      </c>
      <c r="AUE210">
        <v>0</v>
      </c>
      <c r="AUF210">
        <v>0</v>
      </c>
      <c r="AUG210">
        <v>0</v>
      </c>
      <c r="AUH210">
        <v>0</v>
      </c>
      <c r="AUI210">
        <v>0</v>
      </c>
      <c r="AUJ210">
        <v>0</v>
      </c>
      <c r="AUK210">
        <v>0</v>
      </c>
      <c r="AUL210">
        <v>0</v>
      </c>
      <c r="AUM210">
        <v>0</v>
      </c>
      <c r="AUN210">
        <v>0</v>
      </c>
      <c r="AUO210">
        <v>0</v>
      </c>
      <c r="AUP210">
        <v>0</v>
      </c>
      <c r="AUQ210">
        <v>0</v>
      </c>
      <c r="AUR210">
        <v>0</v>
      </c>
      <c r="AUS210">
        <v>0</v>
      </c>
      <c r="AUT210">
        <v>0</v>
      </c>
      <c r="AUU210">
        <v>0</v>
      </c>
      <c r="AUV210">
        <v>0</v>
      </c>
      <c r="AUW210">
        <v>0</v>
      </c>
      <c r="AUX210">
        <v>0</v>
      </c>
      <c r="AUY210">
        <v>0</v>
      </c>
      <c r="AUZ210">
        <v>0</v>
      </c>
      <c r="AVA210">
        <v>0</v>
      </c>
      <c r="AVB210">
        <v>0</v>
      </c>
      <c r="AVC210">
        <v>0</v>
      </c>
      <c r="AVD210">
        <v>0</v>
      </c>
      <c r="AVE210">
        <v>0</v>
      </c>
      <c r="AVF210">
        <v>0</v>
      </c>
      <c r="AVG210">
        <v>0</v>
      </c>
      <c r="AVH210">
        <v>0</v>
      </c>
      <c r="AVI210">
        <v>0</v>
      </c>
      <c r="AVJ210">
        <v>0</v>
      </c>
      <c r="AVK210">
        <v>0</v>
      </c>
      <c r="AVL210">
        <v>0</v>
      </c>
      <c r="AVM210">
        <v>0</v>
      </c>
      <c r="AVN210">
        <v>0</v>
      </c>
      <c r="AVO210">
        <v>0</v>
      </c>
      <c r="AVP210">
        <v>0</v>
      </c>
      <c r="AVQ210">
        <v>0</v>
      </c>
      <c r="AVR210">
        <v>0</v>
      </c>
      <c r="AVS210">
        <v>0</v>
      </c>
      <c r="AVT210">
        <v>0</v>
      </c>
      <c r="AVU210">
        <v>0</v>
      </c>
      <c r="AVV210">
        <v>0</v>
      </c>
      <c r="AVW210">
        <v>0</v>
      </c>
      <c r="AVX210">
        <v>0</v>
      </c>
      <c r="AVY210">
        <v>0</v>
      </c>
      <c r="AVZ210">
        <v>0</v>
      </c>
      <c r="AWA210">
        <v>0</v>
      </c>
      <c r="AWB210">
        <v>0</v>
      </c>
      <c r="AWC210">
        <v>0</v>
      </c>
      <c r="AWD210">
        <v>0</v>
      </c>
      <c r="AWE210">
        <v>0</v>
      </c>
      <c r="AWF210">
        <v>0</v>
      </c>
      <c r="AWG210">
        <v>0</v>
      </c>
      <c r="AWH210">
        <v>0</v>
      </c>
      <c r="AWI210">
        <v>0</v>
      </c>
      <c r="AWJ210">
        <v>0</v>
      </c>
      <c r="AWK210">
        <v>0</v>
      </c>
      <c r="AWM210">
        <v>0</v>
      </c>
      <c r="AWN210">
        <v>0</v>
      </c>
      <c r="AWO210">
        <v>0</v>
      </c>
      <c r="AWP210">
        <v>0</v>
      </c>
      <c r="AWQ210">
        <v>0</v>
      </c>
      <c r="AWR210">
        <v>0</v>
      </c>
      <c r="AWS210">
        <v>0</v>
      </c>
      <c r="AWT210">
        <v>0</v>
      </c>
      <c r="AWU210">
        <v>0</v>
      </c>
      <c r="AWV210">
        <v>0</v>
      </c>
      <c r="AWW210">
        <v>0</v>
      </c>
      <c r="AWX210">
        <v>0</v>
      </c>
      <c r="AWY210">
        <v>0</v>
      </c>
      <c r="AWZ210">
        <v>0</v>
      </c>
      <c r="AXA210">
        <v>0</v>
      </c>
      <c r="AXC210">
        <v>0</v>
      </c>
      <c r="AXD210">
        <v>0</v>
      </c>
      <c r="AXE210">
        <v>0</v>
      </c>
      <c r="AXF210">
        <v>0</v>
      </c>
      <c r="AXG210">
        <v>0</v>
      </c>
      <c r="AXH210">
        <v>0</v>
      </c>
      <c r="AXI210">
        <v>0</v>
      </c>
      <c r="AXJ210">
        <v>0</v>
      </c>
      <c r="AXK210">
        <v>0</v>
      </c>
      <c r="AXL210">
        <v>0</v>
      </c>
      <c r="AXM210">
        <v>0</v>
      </c>
      <c r="AXN210">
        <v>0</v>
      </c>
      <c r="AXO210">
        <v>0</v>
      </c>
      <c r="AXP210">
        <v>0</v>
      </c>
      <c r="AXQ210">
        <v>0</v>
      </c>
    </row>
    <row r="211" spans="1:1317" x14ac:dyDescent="0.25">
      <c r="A211" s="34">
        <v>42614</v>
      </c>
      <c r="B211" s="3">
        <v>0.08</v>
      </c>
      <c r="C211" s="3">
        <v>-0.28999999999999998</v>
      </c>
      <c r="D211" s="3">
        <v>-0.6</v>
      </c>
      <c r="E211" s="3">
        <v>-1.5</v>
      </c>
      <c r="F211" s="3">
        <v>1.1299999999999999</v>
      </c>
      <c r="G211" s="3">
        <v>-1.45</v>
      </c>
      <c r="H211" s="3">
        <v>-3.77</v>
      </c>
      <c r="I211" s="3">
        <v>-0.19</v>
      </c>
      <c r="J211" s="3">
        <v>-4.6100000000000003</v>
      </c>
      <c r="K211" s="3">
        <v>0.94</v>
      </c>
      <c r="L211" s="3">
        <v>0.08</v>
      </c>
      <c r="M211" s="3">
        <v>-0.05</v>
      </c>
      <c r="N211" s="3">
        <v>-1.81</v>
      </c>
      <c r="O211" s="3">
        <v>0.16</v>
      </c>
      <c r="P211" s="3">
        <v>1.64</v>
      </c>
      <c r="Q211" s="3">
        <v>0.15</v>
      </c>
      <c r="R211" s="3">
        <v>1.74</v>
      </c>
      <c r="S211" s="3">
        <v>3.4</v>
      </c>
      <c r="T211" s="3">
        <v>0.77</v>
      </c>
      <c r="U211" s="3">
        <v>-8.83</v>
      </c>
      <c r="V211" s="3">
        <v>-19.239999999999998</v>
      </c>
      <c r="W211" s="3">
        <v>-9.18</v>
      </c>
      <c r="X211" s="3">
        <v>5.32</v>
      </c>
      <c r="Y211" s="3">
        <v>-2.0699999999999998</v>
      </c>
      <c r="Z211" s="3">
        <v>-8.8699999999999992</v>
      </c>
      <c r="AA211" s="3">
        <v>2.65</v>
      </c>
      <c r="AB211" s="3">
        <v>-0.09</v>
      </c>
      <c r="AC211" s="3">
        <v>-3.3</v>
      </c>
      <c r="AD211" s="3">
        <v>-5.34</v>
      </c>
      <c r="AE211" s="3">
        <v>-7.22</v>
      </c>
      <c r="AF211" s="3">
        <v>1.07</v>
      </c>
      <c r="AG211" s="3">
        <v>0.69</v>
      </c>
      <c r="AH211" s="3">
        <v>1.58</v>
      </c>
      <c r="AI211" s="3">
        <v>-1.08</v>
      </c>
      <c r="AJ211" s="3">
        <v>0.34</v>
      </c>
      <c r="AK211" s="3">
        <v>0.1</v>
      </c>
      <c r="AL211" s="3">
        <v>2</v>
      </c>
      <c r="AM211" s="3">
        <v>-0.39</v>
      </c>
      <c r="AN211" s="3">
        <v>-4.42</v>
      </c>
      <c r="AO211" s="3">
        <v>-3.4</v>
      </c>
      <c r="AP211" s="3">
        <v>-1.5</v>
      </c>
      <c r="AQ211" s="3">
        <v>-4.3499999999999996</v>
      </c>
      <c r="AR211" s="3">
        <v>-1.36</v>
      </c>
      <c r="AS211" s="3">
        <v>-12.32</v>
      </c>
      <c r="AT211" s="3">
        <v>-0.04</v>
      </c>
      <c r="AU211" s="3">
        <v>-5.62</v>
      </c>
      <c r="AV211" s="3">
        <v>-7.25</v>
      </c>
      <c r="AW211" s="3">
        <v>0.75</v>
      </c>
      <c r="AX211" s="3">
        <v>-7.51</v>
      </c>
      <c r="AY211" s="3">
        <v>3.01</v>
      </c>
      <c r="AZ211" s="3">
        <v>5.88</v>
      </c>
      <c r="BA211" s="3">
        <v>13.08</v>
      </c>
      <c r="BB211" s="3">
        <v>6.81</v>
      </c>
      <c r="BC211" s="3">
        <v>-5.17</v>
      </c>
      <c r="BD211" s="3">
        <v>0.05</v>
      </c>
      <c r="BE211" s="3">
        <v>5.73</v>
      </c>
      <c r="BF211" s="3">
        <v>0.35</v>
      </c>
      <c r="BG211" s="3">
        <v>-4.97</v>
      </c>
      <c r="BH211" s="3">
        <v>-3.08</v>
      </c>
      <c r="BI211" s="3">
        <v>-4.1100000000000003</v>
      </c>
      <c r="BJ211" s="3">
        <v>0.95</v>
      </c>
      <c r="BK211" s="3">
        <v>-0.75</v>
      </c>
      <c r="BL211" s="3">
        <v>13.86</v>
      </c>
      <c r="BM211" s="3">
        <v>-0.97</v>
      </c>
      <c r="BN211" s="3">
        <v>3.03</v>
      </c>
      <c r="BO211" s="3">
        <v>-14.26</v>
      </c>
      <c r="BP211" s="3">
        <v>0.01</v>
      </c>
      <c r="BQ211" s="3">
        <v>1.43</v>
      </c>
      <c r="BR211" s="3">
        <v>-0.61</v>
      </c>
      <c r="BS211" s="3">
        <v>1.03</v>
      </c>
      <c r="BT211" s="3">
        <v>-6.55</v>
      </c>
      <c r="BU211" s="3">
        <v>2.97</v>
      </c>
      <c r="BV211" s="3">
        <v>1.45</v>
      </c>
      <c r="BW211" s="3">
        <v>1.48</v>
      </c>
      <c r="BX211" s="3">
        <v>3.31</v>
      </c>
      <c r="BY211" s="3">
        <v>0.78</v>
      </c>
      <c r="BZ211" s="3">
        <v>1.6</v>
      </c>
      <c r="CA211" s="3">
        <v>-0.43</v>
      </c>
      <c r="CB211" s="3">
        <v>-0.63</v>
      </c>
      <c r="CC211" s="3">
        <v>0.44</v>
      </c>
      <c r="CD211" s="3">
        <v>-0.21</v>
      </c>
      <c r="CE211" s="3">
        <v>2.77</v>
      </c>
      <c r="CF211" s="3">
        <v>6.77</v>
      </c>
      <c r="CG211" s="3">
        <v>1.54</v>
      </c>
      <c r="CH211" s="3">
        <v>0.03</v>
      </c>
      <c r="CI211" s="3">
        <v>4.18</v>
      </c>
      <c r="CJ211" s="3">
        <v>7.43</v>
      </c>
      <c r="CK211" s="3">
        <v>-4.16</v>
      </c>
      <c r="CL211" s="3">
        <v>2.12</v>
      </c>
      <c r="CM211" s="3">
        <v>2.27</v>
      </c>
      <c r="CN211" s="3">
        <v>-1.03</v>
      </c>
      <c r="CO211" s="3">
        <v>6.22</v>
      </c>
      <c r="CP211" s="3">
        <v>-7.72</v>
      </c>
      <c r="CQ211" s="3">
        <v>-1.41</v>
      </c>
      <c r="CR211" s="3">
        <v>-4.8099999999999996</v>
      </c>
      <c r="CS211" s="3">
        <v>6</v>
      </c>
      <c r="CT211" s="3">
        <v>1.61</v>
      </c>
      <c r="CU211" s="3">
        <v>-0.6</v>
      </c>
      <c r="CV211" s="3">
        <v>2.2999999999999998</v>
      </c>
      <c r="CW211" s="3">
        <v>-3.05</v>
      </c>
      <c r="CX211" s="3">
        <v>6.74</v>
      </c>
      <c r="CY211" s="3">
        <v>1.57</v>
      </c>
      <c r="CZ211" s="3">
        <v>0.68</v>
      </c>
      <c r="DA211" s="3">
        <v>-0.33</v>
      </c>
      <c r="DB211" s="3">
        <v>-1.81</v>
      </c>
      <c r="DC211" s="3">
        <v>-5.39</v>
      </c>
      <c r="DD211" s="3">
        <v>8.42</v>
      </c>
      <c r="DE211" s="3">
        <v>-2.52</v>
      </c>
      <c r="DF211" s="3">
        <v>0.16</v>
      </c>
      <c r="DG211" s="3">
        <v>-1.22</v>
      </c>
      <c r="DH211" s="3">
        <v>1.08</v>
      </c>
      <c r="DI211" s="3">
        <v>0.05</v>
      </c>
      <c r="DJ211" s="3">
        <v>2.0499999999999998</v>
      </c>
      <c r="DK211" s="3">
        <v>0.62</v>
      </c>
      <c r="DL211" s="3">
        <v>-0.2</v>
      </c>
      <c r="DM211" s="3">
        <v>-1.32</v>
      </c>
      <c r="DN211" s="3">
        <v>2.17</v>
      </c>
      <c r="DO211" s="3">
        <v>0.08</v>
      </c>
      <c r="DP211" s="3">
        <v>1.25</v>
      </c>
      <c r="DQ211" s="3">
        <v>0.24</v>
      </c>
      <c r="DR211" s="3">
        <v>-2.52</v>
      </c>
      <c r="DS211" s="3">
        <v>-3.09</v>
      </c>
      <c r="DT211" s="3">
        <v>-7.89</v>
      </c>
      <c r="DU211" s="3">
        <v>8.26</v>
      </c>
      <c r="DV211" s="3">
        <v>5.64</v>
      </c>
      <c r="DW211" s="3">
        <v>1.92</v>
      </c>
      <c r="DX211" s="3">
        <v>6.03</v>
      </c>
      <c r="DY211" s="3">
        <v>1.1200000000000001</v>
      </c>
      <c r="DZ211" s="3">
        <v>-0.09</v>
      </c>
      <c r="EA211" s="3">
        <v>-0.11</v>
      </c>
      <c r="EB211" s="3">
        <v>0.44</v>
      </c>
      <c r="EC211" s="3">
        <v>-7.0000000000000007E-2</v>
      </c>
      <c r="ED211" s="3">
        <v>0.52</v>
      </c>
      <c r="EE211" s="3">
        <v>-1.61</v>
      </c>
      <c r="EF211" s="3">
        <v>-2.0099999999999998</v>
      </c>
      <c r="EG211" s="3">
        <v>1.35</v>
      </c>
      <c r="EH211" s="3">
        <v>-0.67</v>
      </c>
      <c r="EI211" s="3">
        <v>-1.03</v>
      </c>
      <c r="EJ211" s="3">
        <v>-0.71</v>
      </c>
      <c r="EK211" s="3">
        <v>-0.04</v>
      </c>
      <c r="EL211" s="3">
        <v>0.92</v>
      </c>
      <c r="EM211" s="3">
        <v>0.47</v>
      </c>
      <c r="EN211" s="3">
        <v>-3.95</v>
      </c>
      <c r="EO211" s="3">
        <v>1.55</v>
      </c>
      <c r="EP211" s="3">
        <v>2.4</v>
      </c>
      <c r="EQ211" s="3">
        <v>0.02</v>
      </c>
      <c r="ER211" s="3">
        <v>1.0900000000000001</v>
      </c>
      <c r="ES211" s="3">
        <v>0.76</v>
      </c>
      <c r="ET211" s="3">
        <v>0.8</v>
      </c>
      <c r="EU211" s="3">
        <v>0.34</v>
      </c>
      <c r="EV211" s="3">
        <v>2.34</v>
      </c>
      <c r="EW211" s="3">
        <v>1.1000000000000001</v>
      </c>
      <c r="EX211" s="3">
        <v>-1.05</v>
      </c>
      <c r="EY211" s="3">
        <v>-1.68</v>
      </c>
      <c r="EZ211" s="3">
        <v>-0.11</v>
      </c>
      <c r="FA211" s="3">
        <v>0.7</v>
      </c>
      <c r="FB211" s="3">
        <v>-0.36</v>
      </c>
      <c r="FC211" s="3">
        <v>-3.87</v>
      </c>
      <c r="FD211" s="3">
        <v>-1.23</v>
      </c>
      <c r="FE211" s="3">
        <v>1.2</v>
      </c>
      <c r="FF211" s="3">
        <v>1.27</v>
      </c>
      <c r="FG211" s="3">
        <v>1.31</v>
      </c>
      <c r="FH211" s="3">
        <v>-2.46</v>
      </c>
      <c r="FI211" s="3">
        <v>-3.52</v>
      </c>
      <c r="FJ211" s="3">
        <v>0.19</v>
      </c>
      <c r="FK211" s="3">
        <v>-7.45</v>
      </c>
      <c r="FL211" s="3">
        <v>0.98</v>
      </c>
      <c r="FM211" s="3">
        <v>-1.65</v>
      </c>
      <c r="FN211" s="3">
        <v>-0.4</v>
      </c>
      <c r="FO211" s="3">
        <v>0.05</v>
      </c>
      <c r="FP211" s="3">
        <v>-0.98</v>
      </c>
      <c r="FQ211" s="3">
        <v>0.24</v>
      </c>
      <c r="FR211" s="3">
        <v>0.33</v>
      </c>
      <c r="FS211" s="3">
        <v>0.33</v>
      </c>
      <c r="FT211" s="3">
        <v>7.0000000000000007E-2</v>
      </c>
      <c r="FU211" s="3">
        <v>0.65</v>
      </c>
      <c r="FV211" s="3">
        <v>1.63</v>
      </c>
      <c r="FW211" s="3">
        <v>0.39</v>
      </c>
      <c r="FX211" s="3">
        <v>2.17</v>
      </c>
      <c r="FY211" s="3">
        <v>0.35</v>
      </c>
      <c r="FZ211" s="3">
        <v>0.82</v>
      </c>
      <c r="GA211" s="3">
        <v>1.48</v>
      </c>
      <c r="GB211" s="3">
        <v>0.63</v>
      </c>
      <c r="GC211" s="3">
        <v>0.45</v>
      </c>
      <c r="GD211" s="3">
        <v>0.48</v>
      </c>
      <c r="GE211" s="3">
        <v>0.49</v>
      </c>
      <c r="GF211" s="3">
        <v>0.91</v>
      </c>
      <c r="GG211" s="3">
        <v>0.02</v>
      </c>
      <c r="GH211" s="3">
        <v>0.98</v>
      </c>
      <c r="GI211" s="3">
        <v>0.45</v>
      </c>
      <c r="GJ211" s="3">
        <v>-0.23</v>
      </c>
      <c r="GK211" s="3">
        <v>-0.55000000000000004</v>
      </c>
      <c r="GL211" s="3">
        <v>-0.78</v>
      </c>
      <c r="GM211" s="3">
        <v>1.0900000000000001</v>
      </c>
      <c r="GN211" s="3">
        <v>0.38</v>
      </c>
      <c r="GO211" s="3">
        <v>-0.6</v>
      </c>
      <c r="GP211" s="3">
        <v>-0.26</v>
      </c>
      <c r="GQ211" s="3">
        <v>-1.08</v>
      </c>
      <c r="GR211" s="3">
        <v>-0.14000000000000001</v>
      </c>
      <c r="GS211" s="3">
        <v>0.87</v>
      </c>
      <c r="GT211" s="3">
        <v>0.11</v>
      </c>
      <c r="GU211" s="3">
        <v>0.57999999999999996</v>
      </c>
      <c r="GV211" s="3">
        <v>0.19</v>
      </c>
      <c r="GW211" s="3">
        <v>0.18</v>
      </c>
      <c r="GX211" s="3">
        <v>-0.27</v>
      </c>
      <c r="GY211" s="3">
        <v>0.35</v>
      </c>
      <c r="GZ211" s="3">
        <v>0.98</v>
      </c>
      <c r="HA211" s="3">
        <v>0.46</v>
      </c>
      <c r="HB211" s="3">
        <v>0.89</v>
      </c>
      <c r="HC211" s="3">
        <v>-0.86</v>
      </c>
      <c r="HD211" s="3">
        <v>-0.19</v>
      </c>
      <c r="HE211" s="3">
        <v>1.04</v>
      </c>
      <c r="HF211" s="3">
        <v>3.68</v>
      </c>
      <c r="HG211" s="3">
        <v>0.57999999999999996</v>
      </c>
      <c r="HH211" s="3">
        <v>3.92</v>
      </c>
      <c r="HI211" s="3">
        <v>0.01</v>
      </c>
      <c r="HJ211" s="3">
        <v>0.14000000000000001</v>
      </c>
      <c r="HK211" s="3">
        <v>0.14000000000000001</v>
      </c>
      <c r="HL211" s="3">
        <v>-0.23</v>
      </c>
      <c r="HM211" s="3">
        <v>-0.21</v>
      </c>
      <c r="HN211" s="3">
        <v>-0.65</v>
      </c>
      <c r="HO211" s="3">
        <v>-1.76</v>
      </c>
      <c r="HP211" s="3">
        <v>-0.41</v>
      </c>
      <c r="HQ211" s="3">
        <v>0.69</v>
      </c>
      <c r="HR211" s="3">
        <v>-0.26</v>
      </c>
      <c r="HS211" s="3">
        <v>1.51</v>
      </c>
      <c r="HT211" s="3">
        <v>0.63</v>
      </c>
      <c r="HU211" s="3">
        <v>-1.07</v>
      </c>
      <c r="HV211" s="3">
        <v>1.33</v>
      </c>
      <c r="HW211" s="3">
        <v>1.0900000000000001</v>
      </c>
      <c r="HX211" s="3">
        <v>1.9</v>
      </c>
      <c r="HY211" s="3">
        <v>1.39</v>
      </c>
      <c r="HZ211" s="3">
        <v>0.35</v>
      </c>
      <c r="IA211" s="3">
        <v>0.23</v>
      </c>
      <c r="IB211" s="3">
        <v>0.19</v>
      </c>
      <c r="IC211" s="3">
        <v>0.3</v>
      </c>
      <c r="ID211" s="3">
        <v>-0.12</v>
      </c>
      <c r="IE211" s="3">
        <v>-0.41</v>
      </c>
      <c r="IF211" s="3">
        <v>0.1</v>
      </c>
      <c r="IG211" s="3">
        <v>0.08</v>
      </c>
      <c r="IH211" s="3">
        <v>0.45</v>
      </c>
      <c r="II211" s="3">
        <v>-1.29</v>
      </c>
      <c r="IJ211" s="3">
        <v>2.89</v>
      </c>
      <c r="IK211" s="3">
        <v>-0.43</v>
      </c>
      <c r="IL211" s="3">
        <v>1.23</v>
      </c>
      <c r="IM211" s="3">
        <v>-0.27</v>
      </c>
      <c r="IN211" s="3">
        <v>1.25</v>
      </c>
      <c r="IO211" s="3">
        <v>-1.1499999999999999</v>
      </c>
      <c r="IP211" s="3">
        <v>-0.59</v>
      </c>
      <c r="IQ211" s="3">
        <v>0.28000000000000003</v>
      </c>
      <c r="IR211" s="3">
        <v>-0.45</v>
      </c>
      <c r="IS211" s="3">
        <v>-0.9</v>
      </c>
      <c r="IT211" s="3">
        <v>-1.88</v>
      </c>
      <c r="IU211" s="3">
        <v>0.52</v>
      </c>
      <c r="IV211" s="3">
        <v>0.52</v>
      </c>
      <c r="IW211" s="3">
        <v>1.44</v>
      </c>
      <c r="IX211" s="3">
        <v>-0.41</v>
      </c>
      <c r="IY211" s="3">
        <v>0.62</v>
      </c>
      <c r="IZ211" s="3">
        <v>1.33</v>
      </c>
      <c r="JA211" s="3">
        <v>0.18</v>
      </c>
      <c r="JB211" s="3">
        <v>-2.2799999999999998</v>
      </c>
      <c r="JC211" s="3">
        <v>0.43</v>
      </c>
      <c r="JD211" s="3">
        <v>0.14000000000000001</v>
      </c>
      <c r="JE211" s="3">
        <v>0.44</v>
      </c>
      <c r="JF211" s="3">
        <v>-0.19</v>
      </c>
      <c r="JG211" s="3">
        <v>0.88</v>
      </c>
      <c r="JH211" s="3">
        <v>-2.0699999999999998</v>
      </c>
      <c r="JI211" s="3">
        <v>0.54</v>
      </c>
      <c r="JJ211" s="3">
        <v>-0.57999999999999996</v>
      </c>
      <c r="JK211" s="3">
        <v>1.1299999999999999</v>
      </c>
      <c r="JL211" s="3">
        <v>-0.1</v>
      </c>
      <c r="JM211" s="3">
        <v>-0.96</v>
      </c>
      <c r="JN211" s="3">
        <v>-1.94</v>
      </c>
      <c r="JO211" s="3">
        <v>0.96</v>
      </c>
      <c r="JP211" s="3">
        <v>0.43</v>
      </c>
      <c r="JQ211" s="3">
        <v>0.21</v>
      </c>
      <c r="JR211" s="3">
        <v>0.75</v>
      </c>
      <c r="JS211" s="3">
        <v>0.05</v>
      </c>
      <c r="JT211" s="3">
        <v>0.14000000000000001</v>
      </c>
      <c r="JU211" s="3">
        <v>1.02</v>
      </c>
      <c r="JV211" s="3">
        <v>-0.4</v>
      </c>
      <c r="JW211" s="3">
        <v>-0.69</v>
      </c>
      <c r="JX211" s="3">
        <v>-0.55000000000000004</v>
      </c>
      <c r="JY211" s="3">
        <v>0.73</v>
      </c>
      <c r="JZ211" s="3">
        <v>0.48</v>
      </c>
      <c r="KA211" s="3">
        <v>-0.37</v>
      </c>
      <c r="KB211" s="3">
        <v>1.23</v>
      </c>
      <c r="KC211" s="3">
        <v>1.23</v>
      </c>
      <c r="KD211" s="3">
        <v>0.26</v>
      </c>
      <c r="KE211" s="3">
        <v>1.58</v>
      </c>
      <c r="KF211" s="3">
        <v>0.39</v>
      </c>
      <c r="KG211" s="3">
        <v>-1.34</v>
      </c>
      <c r="KH211" s="3">
        <v>1.4</v>
      </c>
      <c r="KI211" s="3">
        <v>1.36</v>
      </c>
      <c r="KJ211" s="3">
        <v>0.65</v>
      </c>
      <c r="KK211" s="3">
        <v>1.56</v>
      </c>
      <c r="KL211" s="3">
        <v>-0.4</v>
      </c>
      <c r="KM211" s="3">
        <v>-0.4</v>
      </c>
      <c r="KN211" s="3">
        <v>0.14000000000000001</v>
      </c>
      <c r="KO211" s="3">
        <v>-0.83</v>
      </c>
      <c r="KP211" s="3">
        <v>-0.62</v>
      </c>
      <c r="KQ211" s="3">
        <v>0.25</v>
      </c>
      <c r="KR211" s="3">
        <v>0.25</v>
      </c>
      <c r="KS211" s="3">
        <v>0.09</v>
      </c>
      <c r="KT211" s="3">
        <v>1.5</v>
      </c>
      <c r="KU211" s="3">
        <v>-0.74</v>
      </c>
      <c r="KV211" s="3">
        <v>-0.1</v>
      </c>
      <c r="KW211" s="3">
        <v>-0.1</v>
      </c>
      <c r="KX211" s="3">
        <v>-0.05</v>
      </c>
      <c r="KY211" s="3">
        <v>0</v>
      </c>
      <c r="KZ211" s="3">
        <v>0</v>
      </c>
      <c r="LA211" s="3">
        <v>0</v>
      </c>
      <c r="LB211" s="3">
        <v>0.88</v>
      </c>
      <c r="LC211" s="3">
        <v>-7.0000000000000007E-2</v>
      </c>
      <c r="LD211" s="3">
        <v>-2.39</v>
      </c>
      <c r="LE211" s="3">
        <v>0</v>
      </c>
      <c r="LF211" s="3">
        <v>0</v>
      </c>
      <c r="LG211" s="3">
        <v>0.02</v>
      </c>
      <c r="LH211" s="3">
        <v>-0.08</v>
      </c>
      <c r="LI211" s="3">
        <v>-0.02</v>
      </c>
      <c r="LJ211" s="3">
        <v>0.81</v>
      </c>
      <c r="LK211" s="3">
        <v>0</v>
      </c>
      <c r="LL211" s="3">
        <v>0</v>
      </c>
      <c r="LM211" s="3">
        <v>0.26</v>
      </c>
      <c r="LN211" s="3">
        <v>0</v>
      </c>
      <c r="LO211" s="3">
        <v>-0.85</v>
      </c>
      <c r="LP211" s="3">
        <v>0.14000000000000001</v>
      </c>
      <c r="LQ211" s="3">
        <v>-0.03</v>
      </c>
      <c r="LR211" s="3">
        <v>0.31</v>
      </c>
      <c r="LS211" s="3">
        <v>2.77</v>
      </c>
      <c r="LT211" s="3">
        <v>-1.5</v>
      </c>
      <c r="LU211" s="3">
        <v>-0.9</v>
      </c>
      <c r="LV211" s="3">
        <v>-1.73</v>
      </c>
      <c r="LW211" s="3">
        <v>0.05</v>
      </c>
      <c r="LX211" s="3">
        <v>-0.17</v>
      </c>
      <c r="LY211" s="3">
        <v>-0.4</v>
      </c>
      <c r="LZ211" s="3">
        <v>0.83</v>
      </c>
      <c r="MA211" s="3">
        <v>0.08</v>
      </c>
      <c r="MB211" s="3">
        <v>-0.36</v>
      </c>
      <c r="MC211" s="3">
        <v>0.33</v>
      </c>
      <c r="MD211" s="3">
        <v>-0.08</v>
      </c>
      <c r="ME211" s="3">
        <v>-0.06</v>
      </c>
      <c r="MF211" s="3">
        <v>-0.67</v>
      </c>
      <c r="MG211" s="3">
        <v>0.4</v>
      </c>
      <c r="MH211" s="3">
        <v>-0.12</v>
      </c>
      <c r="MI211" s="3">
        <v>0.43</v>
      </c>
      <c r="MJ211" s="3">
        <v>-0.02</v>
      </c>
      <c r="MK211" s="3">
        <v>0.05</v>
      </c>
      <c r="ML211" s="3">
        <v>0.7</v>
      </c>
      <c r="MM211" s="3">
        <v>-0.21</v>
      </c>
      <c r="MN211" s="3">
        <v>0.34</v>
      </c>
      <c r="MO211" s="3">
        <v>0.24</v>
      </c>
      <c r="MP211" s="3">
        <v>-0.93</v>
      </c>
      <c r="MQ211" s="3">
        <v>0.71</v>
      </c>
      <c r="MR211" s="3">
        <v>-0.28000000000000003</v>
      </c>
      <c r="MS211" s="3">
        <v>-1.53</v>
      </c>
      <c r="MT211" s="3">
        <v>-0.74</v>
      </c>
      <c r="MU211" s="3">
        <v>0.4</v>
      </c>
      <c r="MV211" s="3">
        <v>0.76</v>
      </c>
      <c r="MW211" s="3">
        <v>0.31</v>
      </c>
      <c r="MX211" s="3">
        <v>0.19</v>
      </c>
      <c r="MY211" s="3">
        <v>0.38</v>
      </c>
      <c r="MZ211" s="3">
        <v>0.91</v>
      </c>
      <c r="NA211" s="3">
        <v>1.64</v>
      </c>
      <c r="NB211" s="3">
        <v>0</v>
      </c>
      <c r="NC211" s="3">
        <v>0.32</v>
      </c>
      <c r="ND211" s="3">
        <v>-0.21</v>
      </c>
      <c r="NE211" s="3">
        <v>0.28000000000000003</v>
      </c>
      <c r="NF211" s="3">
        <v>-0.46</v>
      </c>
      <c r="NG211" s="3">
        <v>0.25</v>
      </c>
      <c r="NH211" s="3">
        <v>1.07</v>
      </c>
      <c r="NI211" s="3">
        <v>1.07</v>
      </c>
      <c r="NJ211" s="3">
        <v>0.08</v>
      </c>
      <c r="NK211" s="3">
        <v>0.08</v>
      </c>
      <c r="NL211" s="3">
        <v>-0.51</v>
      </c>
      <c r="NM211" s="3">
        <v>0.56000000000000005</v>
      </c>
      <c r="NN211" s="3">
        <v>0.66</v>
      </c>
      <c r="NO211" s="3">
        <v>0.38</v>
      </c>
      <c r="NP211" s="3">
        <v>0.28999999999999998</v>
      </c>
      <c r="NQ211" s="3">
        <v>1.01</v>
      </c>
      <c r="NR211" s="3">
        <v>-0.15</v>
      </c>
      <c r="NS211" s="3">
        <v>-0.36</v>
      </c>
      <c r="NT211" s="3">
        <v>2.09</v>
      </c>
      <c r="NU211" s="3">
        <v>0.63</v>
      </c>
      <c r="NV211" s="3">
        <v>0.35</v>
      </c>
      <c r="NW211" s="3">
        <v>0.26</v>
      </c>
      <c r="NX211" s="3">
        <v>0.1</v>
      </c>
      <c r="NY211" s="3">
        <v>0.87</v>
      </c>
      <c r="NZ211" s="3">
        <v>0.87</v>
      </c>
      <c r="OA211" s="3">
        <v>0.81</v>
      </c>
      <c r="OB211" s="3">
        <v>0.69</v>
      </c>
      <c r="OC211" s="3">
        <v>1.19</v>
      </c>
      <c r="OD211" s="3">
        <v>0.87</v>
      </c>
      <c r="OE211" s="3">
        <v>-0.68</v>
      </c>
      <c r="OF211" s="3">
        <v>1.17</v>
      </c>
      <c r="OG211" s="3">
        <v>0.42</v>
      </c>
      <c r="OH211" s="3">
        <v>0.81</v>
      </c>
      <c r="OI211" s="3">
        <v>-1.1000000000000001</v>
      </c>
      <c r="OJ211" s="3">
        <v>-0.35</v>
      </c>
      <c r="OK211" s="3">
        <v>1.42</v>
      </c>
      <c r="OL211" s="3">
        <v>-0.57999999999999996</v>
      </c>
      <c r="OM211" s="3">
        <v>1.84</v>
      </c>
      <c r="ON211" s="3">
        <v>0.16</v>
      </c>
      <c r="OO211" s="3">
        <v>-1.65</v>
      </c>
      <c r="OP211" s="3">
        <v>0.14000000000000001</v>
      </c>
      <c r="OQ211" s="3">
        <v>0.31</v>
      </c>
      <c r="OR211" s="3">
        <v>1.42</v>
      </c>
      <c r="OS211" s="3">
        <v>0.79</v>
      </c>
      <c r="OT211" s="3">
        <v>0.13</v>
      </c>
      <c r="OU211" s="3">
        <v>-1.03</v>
      </c>
      <c r="OV211" s="3">
        <v>0</v>
      </c>
      <c r="OW211" s="3">
        <v>2.4</v>
      </c>
      <c r="OX211" s="3">
        <v>-6.53</v>
      </c>
      <c r="OY211" s="3">
        <v>2.09</v>
      </c>
      <c r="OZ211" s="3">
        <v>-3.32</v>
      </c>
      <c r="PA211" s="3">
        <v>-3.32</v>
      </c>
      <c r="PB211" s="3">
        <v>0.66</v>
      </c>
      <c r="PC211" s="3">
        <v>0.88</v>
      </c>
      <c r="PD211" s="3">
        <v>0.32</v>
      </c>
      <c r="PE211" s="3">
        <v>0.18</v>
      </c>
      <c r="PF211" s="3">
        <v>0.18</v>
      </c>
      <c r="PG211" s="3">
        <v>0</v>
      </c>
      <c r="PH211" s="3">
        <v>0</v>
      </c>
      <c r="PI211" s="3">
        <v>0</v>
      </c>
      <c r="PJ211" s="3">
        <v>0</v>
      </c>
      <c r="PK211" s="3">
        <v>0</v>
      </c>
      <c r="PL211" s="3">
        <v>0</v>
      </c>
      <c r="PM211" s="3">
        <v>0</v>
      </c>
      <c r="PN211" s="3">
        <v>0.63</v>
      </c>
      <c r="PO211" s="3">
        <v>0</v>
      </c>
      <c r="PP211" s="3">
        <v>0.37</v>
      </c>
      <c r="PQ211" s="3">
        <v>1.52</v>
      </c>
      <c r="PR211" s="3">
        <v>-0.11</v>
      </c>
      <c r="PS211" s="3">
        <v>1.35</v>
      </c>
      <c r="PT211" s="3">
        <v>1.25</v>
      </c>
      <c r="PU211" s="3">
        <v>0.02</v>
      </c>
      <c r="PV211" s="3">
        <v>1.6</v>
      </c>
      <c r="PW211" s="3">
        <v>0.02</v>
      </c>
      <c r="PX211" s="3">
        <v>0.32</v>
      </c>
      <c r="PY211" s="3">
        <v>0.5</v>
      </c>
      <c r="PZ211" s="3">
        <v>-0.37</v>
      </c>
      <c r="QA211" s="3">
        <v>0.13</v>
      </c>
      <c r="QB211" s="3">
        <v>0</v>
      </c>
      <c r="QC211" s="3">
        <v>0.18</v>
      </c>
      <c r="QD211" s="3">
        <v>0.18</v>
      </c>
      <c r="QE211" s="3">
        <v>0.18</v>
      </c>
      <c r="QF211" s="3">
        <v>0</v>
      </c>
      <c r="QG211" s="3">
        <v>0.63</v>
      </c>
      <c r="QH211" s="3">
        <v>0.63</v>
      </c>
      <c r="QI211" s="3">
        <v>0</v>
      </c>
      <c r="QJ211" s="3">
        <v>0</v>
      </c>
      <c r="QK211" s="3">
        <v>0.03</v>
      </c>
      <c r="QL211" s="3">
        <v>0</v>
      </c>
      <c r="QM211" s="3">
        <v>0</v>
      </c>
      <c r="QN211" s="3">
        <v>100</v>
      </c>
      <c r="QO211" s="3">
        <v>26.109200000000001</v>
      </c>
      <c r="QP211" s="3">
        <v>17.3522</v>
      </c>
      <c r="QQ211" s="3">
        <v>1.3412999999999999</v>
      </c>
      <c r="QR211" s="3">
        <v>0.64200000000000002</v>
      </c>
      <c r="QS211" s="3">
        <v>4.8000000000000001E-2</v>
      </c>
      <c r="QT211" s="3">
        <v>0.1206</v>
      </c>
      <c r="QU211" s="3">
        <v>5.1799999999999999E-2</v>
      </c>
      <c r="QV211" s="3">
        <v>0.47889999999999999</v>
      </c>
      <c r="QW211" s="3">
        <v>0.70899999999999996</v>
      </c>
      <c r="QX211" s="3">
        <v>1.06E-2</v>
      </c>
      <c r="QY211" s="3">
        <v>0.28310000000000002</v>
      </c>
      <c r="QZ211" s="3">
        <v>3.2000000000000001E-2</v>
      </c>
      <c r="RA211" s="3">
        <v>5.0000000000000001E-3</v>
      </c>
      <c r="RB211" s="3">
        <v>5.3E-3</v>
      </c>
      <c r="RC211" s="3">
        <v>8.4900000000000003E-2</v>
      </c>
      <c r="RD211" s="3">
        <v>8.2000000000000007E-3</v>
      </c>
      <c r="RE211" s="3">
        <v>0.1847</v>
      </c>
      <c r="RF211" s="3">
        <v>9.5200000000000007E-2</v>
      </c>
      <c r="RG211" s="3">
        <v>0.74609999999999999</v>
      </c>
      <c r="RH211" s="3">
        <v>0.29859999999999998</v>
      </c>
      <c r="RI211" s="3">
        <v>1.3299999999999999E-2</v>
      </c>
      <c r="RJ211" s="3">
        <v>1.2200000000000001E-2</v>
      </c>
      <c r="RK211" s="3">
        <v>1.18E-2</v>
      </c>
      <c r="RL211" s="3">
        <v>6.7999999999999996E-3</v>
      </c>
      <c r="RM211" s="3">
        <v>3.0999999999999999E-3</v>
      </c>
      <c r="RN211" s="3">
        <v>0.2361</v>
      </c>
      <c r="RO211" s="3">
        <v>0.1036</v>
      </c>
      <c r="RP211" s="3">
        <v>4.6699999999999998E-2</v>
      </c>
      <c r="RQ211" s="3">
        <v>1.37E-2</v>
      </c>
      <c r="RR211" s="3">
        <v>0.97919999999999996</v>
      </c>
      <c r="RS211" s="3">
        <v>0.14030000000000001</v>
      </c>
      <c r="RT211" s="3">
        <v>0.374</v>
      </c>
      <c r="RU211" s="3">
        <v>1.5800000000000002E-2</v>
      </c>
      <c r="RV211" s="3">
        <v>0.1517</v>
      </c>
      <c r="RW211" s="3">
        <v>0.13420000000000001</v>
      </c>
      <c r="RX211" s="3">
        <v>0.15809999999999999</v>
      </c>
      <c r="RY211" s="3">
        <v>5.1000000000000004E-3</v>
      </c>
      <c r="RZ211" s="3">
        <v>0.2306</v>
      </c>
      <c r="SA211" s="3">
        <v>0.1076</v>
      </c>
      <c r="SB211" s="3">
        <v>1.0699999999999999E-2</v>
      </c>
      <c r="SC211" s="3">
        <v>1.9599999999999999E-2</v>
      </c>
      <c r="SD211" s="3">
        <v>3.7000000000000002E-3</v>
      </c>
      <c r="SE211" s="3">
        <v>3.5000000000000003E-2</v>
      </c>
      <c r="SF211" s="3">
        <v>3.8100000000000002E-2</v>
      </c>
      <c r="SG211" s="3">
        <v>2.0000000000000001E-4</v>
      </c>
      <c r="SH211" s="3">
        <v>1.5699999999999999E-2</v>
      </c>
      <c r="SI211" s="3">
        <v>1.0855999999999999</v>
      </c>
      <c r="SJ211" s="3">
        <v>2.0299999999999999E-2</v>
      </c>
      <c r="SK211" s="3">
        <v>3.2800000000000003E-2</v>
      </c>
      <c r="SL211" s="3">
        <v>1.1999999999999999E-3</v>
      </c>
      <c r="SM211" s="3">
        <v>0.1129</v>
      </c>
      <c r="SN211" s="3">
        <v>4.1999999999999997E-3</v>
      </c>
      <c r="SO211" s="3">
        <v>0.2132</v>
      </c>
      <c r="SP211" s="3">
        <v>7.9000000000000008E-3</v>
      </c>
      <c r="SQ211" s="3">
        <v>2.7000000000000001E-3</v>
      </c>
      <c r="SR211" s="3">
        <v>0.16320000000000001</v>
      </c>
      <c r="SS211" s="3">
        <v>0.11940000000000001</v>
      </c>
      <c r="ST211" s="3">
        <v>1.34E-2</v>
      </c>
      <c r="SU211" s="3">
        <v>5.7000000000000002E-3</v>
      </c>
      <c r="SV211" s="3">
        <v>5.8599999999999999E-2</v>
      </c>
      <c r="SW211" s="3">
        <v>2.6599999999999999E-2</v>
      </c>
      <c r="SX211" s="3">
        <v>6.13E-2</v>
      </c>
      <c r="SY211" s="3">
        <v>8.7999999999999995E-2</v>
      </c>
      <c r="SZ211" s="3">
        <v>0.13869999999999999</v>
      </c>
      <c r="TA211" s="3">
        <v>1.23E-2</v>
      </c>
      <c r="TB211" s="3">
        <v>2.8999999999999998E-3</v>
      </c>
      <c r="TC211" s="3">
        <v>2.6989999999999998</v>
      </c>
      <c r="TD211" s="3">
        <v>2.7799999999999998E-2</v>
      </c>
      <c r="TE211" s="3">
        <v>0.2152</v>
      </c>
      <c r="TF211" s="3">
        <v>1.06E-2</v>
      </c>
      <c r="TG211" s="3">
        <v>0.34560000000000002</v>
      </c>
      <c r="TH211" s="3">
        <v>5.4800000000000001E-2</v>
      </c>
      <c r="TI211" s="3">
        <v>0.27500000000000002</v>
      </c>
      <c r="TJ211" s="3">
        <v>0.41739999999999999</v>
      </c>
      <c r="TK211" s="3">
        <v>0.20549999999999999</v>
      </c>
      <c r="TL211" s="3">
        <v>1.7399999999999999E-2</v>
      </c>
      <c r="TM211" s="3">
        <v>6.2E-2</v>
      </c>
      <c r="TN211" s="3">
        <v>0.1598</v>
      </c>
      <c r="TO211" s="3">
        <v>0.13439999999999999</v>
      </c>
      <c r="TP211" s="3">
        <v>0.30649999999999999</v>
      </c>
      <c r="TQ211" s="3">
        <v>3.5700000000000003E-2</v>
      </c>
      <c r="TR211" s="3">
        <v>4.0000000000000001E-3</v>
      </c>
      <c r="TS211" s="3">
        <v>0.4274</v>
      </c>
      <c r="TT211" s="3">
        <v>0.30199999999999999</v>
      </c>
      <c r="TU211" s="3">
        <v>3.3E-3</v>
      </c>
      <c r="TV211" s="3">
        <v>8.0000000000000004E-4</v>
      </c>
      <c r="TW211" s="3">
        <v>2.6800000000000001E-2</v>
      </c>
      <c r="TX211" s="3">
        <v>2.7000000000000001E-3</v>
      </c>
      <c r="TY211" s="3">
        <v>4.5499999999999999E-2</v>
      </c>
      <c r="TZ211" s="3">
        <v>1.3299999999999999E-2</v>
      </c>
      <c r="UA211" s="3">
        <v>4.2299999999999997E-2</v>
      </c>
      <c r="UB211" s="3">
        <v>3.0000000000000001E-3</v>
      </c>
      <c r="UC211" s="3">
        <v>6.4000000000000003E-3</v>
      </c>
      <c r="UD211" s="3">
        <v>5.0000000000000001E-4</v>
      </c>
      <c r="UE211" s="3">
        <v>5.9999999999999995E-4</v>
      </c>
      <c r="UF211" s="3">
        <v>8.5000000000000006E-3</v>
      </c>
      <c r="UG211" s="3">
        <v>2.52E-2</v>
      </c>
      <c r="UH211" s="3">
        <v>6.6E-3</v>
      </c>
      <c r="UI211" s="3">
        <v>5.9900000000000002E-2</v>
      </c>
      <c r="UJ211" s="3">
        <v>6.4000000000000003E-3</v>
      </c>
      <c r="UK211" s="3">
        <v>1.1999999999999999E-3</v>
      </c>
      <c r="UL211" s="3">
        <v>7.4000000000000003E-3</v>
      </c>
      <c r="UM211" s="3">
        <v>1.7999999999999999E-2</v>
      </c>
      <c r="UN211" s="3">
        <v>4.4000000000000003E-3</v>
      </c>
      <c r="UO211" s="3">
        <v>1.83E-2</v>
      </c>
      <c r="UP211" s="3">
        <v>6.9999999999999999E-4</v>
      </c>
      <c r="UQ211" s="3">
        <v>2.9999999999999997E-4</v>
      </c>
      <c r="UR211" s="3">
        <v>0.81110000000000004</v>
      </c>
      <c r="US211" s="3">
        <v>0.1278</v>
      </c>
      <c r="UT211" s="3">
        <v>0.1081</v>
      </c>
      <c r="UU211" s="3">
        <v>0.30470000000000003</v>
      </c>
      <c r="UV211" s="3">
        <v>9.5699999999999993E-2</v>
      </c>
      <c r="UW211" s="3">
        <v>6.8999999999999999E-3</v>
      </c>
      <c r="UX211" s="3">
        <v>0.15010000000000001</v>
      </c>
      <c r="UY211" s="3">
        <v>1.5900000000000001E-2</v>
      </c>
      <c r="UZ211" s="3">
        <v>1.9E-3</v>
      </c>
      <c r="VA211" s="3">
        <v>1.0973999999999999</v>
      </c>
      <c r="VB211" s="3">
        <v>0.47989999999999999</v>
      </c>
      <c r="VC211" s="3">
        <v>0.37730000000000002</v>
      </c>
      <c r="VD211" s="3">
        <v>0.2402</v>
      </c>
      <c r="VE211" s="3">
        <v>2.4094000000000002</v>
      </c>
      <c r="VF211" s="3">
        <v>1.3165</v>
      </c>
      <c r="VG211" s="3">
        <v>1.9900000000000001E-2</v>
      </c>
      <c r="VH211" s="3">
        <v>0.25719999999999998</v>
      </c>
      <c r="VI211" s="3">
        <v>0.5534</v>
      </c>
      <c r="VJ211" s="3">
        <v>2.8E-3</v>
      </c>
      <c r="VK211" s="3">
        <v>0.22800000000000001</v>
      </c>
      <c r="VL211" s="3">
        <v>3.1699999999999999E-2</v>
      </c>
      <c r="VM211" s="3">
        <v>1.9716</v>
      </c>
      <c r="VN211" s="3">
        <v>0.47389999999999999</v>
      </c>
      <c r="VO211" s="3">
        <v>1.1344000000000001</v>
      </c>
      <c r="VP211" s="3">
        <v>0.1037</v>
      </c>
      <c r="VQ211" s="3">
        <v>0.12809999999999999</v>
      </c>
      <c r="VR211" s="3">
        <v>0.1104</v>
      </c>
      <c r="VS211" s="3">
        <v>2.1000000000000001E-2</v>
      </c>
      <c r="VT211" s="3">
        <v>0.45650000000000002</v>
      </c>
      <c r="VU211" s="3">
        <v>0.27039999999999997</v>
      </c>
      <c r="VV211" s="3">
        <v>2.9499999999999998E-2</v>
      </c>
      <c r="VW211" s="3">
        <v>0.1565</v>
      </c>
      <c r="VX211" s="3">
        <v>1.8831</v>
      </c>
      <c r="VY211" s="3">
        <v>0.15720000000000001</v>
      </c>
      <c r="VZ211" s="3">
        <v>4.1500000000000002E-2</v>
      </c>
      <c r="WA211" s="3">
        <v>0.3775</v>
      </c>
      <c r="WB211" s="3">
        <v>1.5699999999999999E-2</v>
      </c>
      <c r="WC211" s="3">
        <v>4.4200000000000003E-2</v>
      </c>
      <c r="WD211" s="3">
        <v>0.74</v>
      </c>
      <c r="WE211" s="3">
        <v>0.3906</v>
      </c>
      <c r="WF211" s="3">
        <v>0.1164</v>
      </c>
      <c r="WG211" s="3">
        <v>0.1598</v>
      </c>
      <c r="WH211" s="3">
        <v>7.0000000000000001E-3</v>
      </c>
      <c r="WI211" s="3">
        <v>5.5999999999999999E-3</v>
      </c>
      <c r="WJ211" s="3">
        <v>1.41E-2</v>
      </c>
      <c r="WK211" s="3">
        <v>4.8999999999999998E-3</v>
      </c>
      <c r="WL211" s="3">
        <v>3.9300000000000002E-2</v>
      </c>
      <c r="WM211" s="3">
        <v>4.1000000000000003E-3</v>
      </c>
      <c r="WN211" s="3">
        <v>6.1000000000000004E-3</v>
      </c>
      <c r="WO211" s="3">
        <v>3.3E-3</v>
      </c>
      <c r="WP211" s="3">
        <v>9.4999999999999998E-3</v>
      </c>
      <c r="WQ211" s="3">
        <v>2.93E-2</v>
      </c>
      <c r="WR211" s="3">
        <v>1.9699999999999999E-2</v>
      </c>
      <c r="WS211" s="3">
        <v>1.6799999999999999E-2</v>
      </c>
      <c r="WT211" s="3">
        <v>0.47039999999999998</v>
      </c>
      <c r="WU211" s="3">
        <v>5.0000000000000001E-3</v>
      </c>
      <c r="WV211" s="3">
        <v>0.15620000000000001</v>
      </c>
      <c r="WW211" s="3">
        <v>0.1515</v>
      </c>
      <c r="WX211" s="3">
        <v>8.0999999999999996E-3</v>
      </c>
      <c r="WY211" s="3">
        <v>8.5000000000000006E-3</v>
      </c>
      <c r="WZ211" s="3">
        <v>5.0700000000000002E-2</v>
      </c>
      <c r="XA211" s="3">
        <v>5.4000000000000003E-3</v>
      </c>
      <c r="XB211" s="3">
        <v>2.7300000000000001E-2</v>
      </c>
      <c r="XC211" s="3">
        <v>5.7799999999999997E-2</v>
      </c>
      <c r="XD211" s="3">
        <v>8.7569999999999997</v>
      </c>
      <c r="XE211" s="3">
        <v>8.7569999999999997</v>
      </c>
      <c r="XF211" s="3">
        <v>5.1234000000000002</v>
      </c>
      <c r="XG211" s="3">
        <v>2.0384000000000002</v>
      </c>
      <c r="XH211" s="3">
        <v>0.11020000000000001</v>
      </c>
      <c r="XI211" s="3">
        <v>0.37909999999999999</v>
      </c>
      <c r="XJ211" s="3">
        <v>7.8899999999999998E-2</v>
      </c>
      <c r="XK211" s="3">
        <v>0.69899999999999995</v>
      </c>
      <c r="XL211" s="3">
        <v>6.8500000000000005E-2</v>
      </c>
      <c r="XM211" s="3">
        <v>0.25940000000000002</v>
      </c>
      <c r="XN211" s="3">
        <v>15.243</v>
      </c>
      <c r="XO211" s="3">
        <v>10.5266</v>
      </c>
      <c r="XP211" s="3">
        <v>7.2260999999999997</v>
      </c>
      <c r="XQ211" s="3">
        <v>3.9453</v>
      </c>
      <c r="XR211" s="3">
        <v>1.6244000000000001</v>
      </c>
      <c r="XS211" s="3">
        <v>1.6400999999999999</v>
      </c>
      <c r="XT211" s="3">
        <v>1.6400000000000001E-2</v>
      </c>
      <c r="XU211" s="3">
        <v>2.4106999999999998</v>
      </c>
      <c r="XV211" s="3">
        <v>4.6399999999999997E-2</v>
      </c>
      <c r="XW211" s="3">
        <v>2.3E-2</v>
      </c>
      <c r="XX211" s="3">
        <v>0.03</v>
      </c>
      <c r="XY211" s="3">
        <v>2.06E-2</v>
      </c>
      <c r="XZ211" s="3">
        <v>0.2283</v>
      </c>
      <c r="YA211" s="3">
        <v>0.1658</v>
      </c>
      <c r="YB211" s="3">
        <v>0.16039999999999999</v>
      </c>
      <c r="YC211" s="3">
        <v>0.1191</v>
      </c>
      <c r="YD211" s="3">
        <v>5.7099999999999998E-2</v>
      </c>
      <c r="YE211" s="3">
        <v>1.4398</v>
      </c>
      <c r="YF211" s="3">
        <v>4.7100000000000003E-2</v>
      </c>
      <c r="YG211" s="3">
        <v>7.3200000000000001E-2</v>
      </c>
      <c r="YH211" s="3">
        <v>0.88980000000000004</v>
      </c>
      <c r="YI211" s="3">
        <v>5.9200000000000003E-2</v>
      </c>
      <c r="YJ211" s="3">
        <v>0.13500000000000001</v>
      </c>
      <c r="YK211" s="3">
        <v>0.35470000000000002</v>
      </c>
      <c r="YL211" s="3">
        <v>5.2400000000000002E-2</v>
      </c>
      <c r="YM211" s="3">
        <v>5.4999999999999997E-3</v>
      </c>
      <c r="YN211" s="3">
        <v>9.6500000000000002E-2</v>
      </c>
      <c r="YO211" s="3">
        <v>4.6699999999999998E-2</v>
      </c>
      <c r="YP211" s="3">
        <v>0.13980000000000001</v>
      </c>
      <c r="YQ211" s="3">
        <v>4.7164000000000001</v>
      </c>
      <c r="YR211" s="3">
        <v>1.2061999999999999</v>
      </c>
      <c r="YS211" s="3">
        <v>7.4000000000000003E-3</v>
      </c>
      <c r="YT211" s="3">
        <v>1.1303000000000001</v>
      </c>
      <c r="YU211" s="3">
        <v>6.8500000000000005E-2</v>
      </c>
      <c r="YV211" s="3">
        <v>3.5101</v>
      </c>
      <c r="YW211" s="3">
        <v>3.5101</v>
      </c>
      <c r="YX211" s="3">
        <v>4.2290999999999999</v>
      </c>
      <c r="YY211" s="3">
        <v>2.1598000000000002</v>
      </c>
      <c r="YZ211" s="3">
        <v>1.31</v>
      </c>
      <c r="ZA211" s="3">
        <v>0.54979999999999996</v>
      </c>
      <c r="ZB211" s="3">
        <v>0.45269999999999999</v>
      </c>
      <c r="ZC211" s="3">
        <v>0.18210000000000001</v>
      </c>
      <c r="ZD211" s="3">
        <v>1.1299999999999999E-2</v>
      </c>
      <c r="ZE211" s="3">
        <v>0.114</v>
      </c>
      <c r="ZF211" s="3">
        <v>0.53380000000000005</v>
      </c>
      <c r="ZG211" s="3">
        <v>8.4500000000000006E-2</v>
      </c>
      <c r="ZH211" s="3">
        <v>8.2400000000000001E-2</v>
      </c>
      <c r="ZI211" s="3">
        <v>9.6600000000000005E-2</v>
      </c>
      <c r="ZJ211" s="3">
        <v>5.7000000000000002E-2</v>
      </c>
      <c r="ZK211" s="3">
        <v>4.3700000000000003E-2</v>
      </c>
      <c r="ZL211" s="3">
        <v>2.24E-2</v>
      </c>
      <c r="ZM211" s="3">
        <v>0.14699999999999999</v>
      </c>
      <c r="ZN211" s="3">
        <v>0.316</v>
      </c>
      <c r="ZO211" s="3">
        <v>0.23480000000000001</v>
      </c>
      <c r="ZP211" s="3">
        <v>8.1199999999999994E-2</v>
      </c>
      <c r="ZQ211" s="3">
        <v>1.7163999999999999</v>
      </c>
      <c r="ZR211" s="3">
        <v>1.0141</v>
      </c>
      <c r="ZS211" s="3">
        <v>0.46</v>
      </c>
      <c r="ZT211" s="3">
        <v>3.5999999999999997E-2</v>
      </c>
      <c r="ZU211" s="3">
        <v>0.20499999999999999</v>
      </c>
      <c r="ZV211" s="3">
        <v>3.0000000000000001E-3</v>
      </c>
      <c r="ZW211" s="3">
        <v>2.5899999999999999E-2</v>
      </c>
      <c r="ZX211" s="3">
        <v>0.20910000000000001</v>
      </c>
      <c r="ZY211" s="3">
        <v>2.1299999999999999E-2</v>
      </c>
      <c r="ZZ211" s="3">
        <v>5.3900000000000003E-2</v>
      </c>
      <c r="AAA211" s="3">
        <v>0.70230000000000004</v>
      </c>
      <c r="AAB211" s="3">
        <v>0.20019999999999999</v>
      </c>
      <c r="AAC211" s="3">
        <v>7.3200000000000001E-2</v>
      </c>
      <c r="AAD211" s="3">
        <v>6.5600000000000006E-2</v>
      </c>
      <c r="AAE211" s="3">
        <v>6.7000000000000002E-3</v>
      </c>
      <c r="AAF211" s="3">
        <v>0.35670000000000002</v>
      </c>
      <c r="AAG211" s="3">
        <v>0.35289999999999999</v>
      </c>
      <c r="AAH211" s="3">
        <v>0.35289999999999999</v>
      </c>
      <c r="AAI211" s="3">
        <v>7.4399999999999994E-2</v>
      </c>
      <c r="AAJ211" s="3">
        <v>7.0400000000000004E-2</v>
      </c>
      <c r="AAK211" s="3">
        <v>4.7000000000000002E-3</v>
      </c>
      <c r="AAL211" s="3">
        <v>6.2799999999999995E-2</v>
      </c>
      <c r="AAM211" s="3">
        <v>0.1389</v>
      </c>
      <c r="AAN211" s="3">
        <v>1.6999999999999999E-3</v>
      </c>
      <c r="AAO211" s="3">
        <v>5.9278000000000004</v>
      </c>
      <c r="AAP211" s="3">
        <v>3.7854999999999999</v>
      </c>
      <c r="AAQ211" s="3">
        <v>1.4097</v>
      </c>
      <c r="AAR211" s="3">
        <v>0.43640000000000001</v>
      </c>
      <c r="AAS211" s="3">
        <v>6.1199999999999997E-2</v>
      </c>
      <c r="AAT211" s="3">
        <v>7.0599999999999996E-2</v>
      </c>
      <c r="AAU211" s="3">
        <v>0.21129999999999999</v>
      </c>
      <c r="AAV211" s="3">
        <v>2.23E-2</v>
      </c>
      <c r="AAW211" s="3">
        <v>0.60780000000000001</v>
      </c>
      <c r="AAX211" s="3">
        <v>1.714</v>
      </c>
      <c r="AAY211" s="3">
        <v>0.4698</v>
      </c>
      <c r="AAZ211" s="3">
        <v>6.3100000000000003E-2</v>
      </c>
      <c r="ABA211" s="3">
        <v>2.18E-2</v>
      </c>
      <c r="ABB211" s="3">
        <v>0.29799999999999999</v>
      </c>
      <c r="ABC211" s="3">
        <v>0.61760000000000004</v>
      </c>
      <c r="ABD211" s="3">
        <v>0.1575</v>
      </c>
      <c r="ABE211" s="3">
        <v>8.6199999999999999E-2</v>
      </c>
      <c r="ABF211" s="3">
        <v>0.66180000000000005</v>
      </c>
      <c r="ABG211" s="3">
        <v>2.3300000000000001E-2</v>
      </c>
      <c r="ABH211" s="3">
        <v>0.1239</v>
      </c>
      <c r="ABI211" s="3">
        <v>3.9899999999999998E-2</v>
      </c>
      <c r="ABJ211" s="3">
        <v>6.9800000000000001E-2</v>
      </c>
      <c r="ABK211" s="3">
        <v>0.1031</v>
      </c>
      <c r="ABL211" s="3">
        <v>0.25829999999999997</v>
      </c>
      <c r="ABM211" s="3">
        <v>4.3400000000000001E-2</v>
      </c>
      <c r="ABN211" s="3">
        <v>1.7064999999999999</v>
      </c>
      <c r="ABO211" s="3">
        <v>1.7064999999999999</v>
      </c>
      <c r="ABP211" s="3">
        <v>0.1925</v>
      </c>
      <c r="ABQ211" s="3">
        <v>0.29310000000000003</v>
      </c>
      <c r="ABR211" s="3">
        <v>1.2500000000000001E-2</v>
      </c>
      <c r="ABS211" s="3">
        <v>2.1899999999999999E-2</v>
      </c>
      <c r="ABT211" s="3">
        <v>0.3518</v>
      </c>
      <c r="ABU211" s="3">
        <v>2.9899999999999999E-2</v>
      </c>
      <c r="ABV211" s="3">
        <v>0.1908</v>
      </c>
      <c r="ABW211" s="3">
        <v>0.61409999999999998</v>
      </c>
      <c r="ABX211" s="3">
        <v>0.35210000000000002</v>
      </c>
      <c r="ABY211" s="3">
        <v>0.35210000000000002</v>
      </c>
      <c r="ABZ211" s="3">
        <v>0.15179999999999999</v>
      </c>
      <c r="ACA211" s="3">
        <v>0.1845</v>
      </c>
      <c r="ACB211" s="3">
        <v>1.5800000000000002E-2</v>
      </c>
      <c r="ACC211" s="3">
        <v>8.3699999999999997E-2</v>
      </c>
      <c r="ACD211" s="3">
        <v>8.3699999999999997E-2</v>
      </c>
      <c r="ACE211" s="3">
        <v>5.1700000000000003E-2</v>
      </c>
      <c r="ACF211" s="3">
        <v>1.7899999999999999E-2</v>
      </c>
      <c r="ACG211" s="3">
        <v>1.4200000000000001E-2</v>
      </c>
      <c r="ACH211" s="3">
        <v>17.872599999999998</v>
      </c>
      <c r="ACI211" s="3">
        <v>17.872599999999998</v>
      </c>
      <c r="ACJ211" s="3">
        <v>4.5716000000000001</v>
      </c>
      <c r="ACK211" s="3">
        <v>2.6311</v>
      </c>
      <c r="ACL211" s="3">
        <v>0.36220000000000002</v>
      </c>
      <c r="ACM211" s="3">
        <v>5.62E-2</v>
      </c>
      <c r="ACN211" s="3">
        <v>0.73899999999999999</v>
      </c>
      <c r="ACO211" s="3">
        <v>0.25919999999999999</v>
      </c>
      <c r="ACP211" s="3">
        <v>0.35449999999999998</v>
      </c>
      <c r="ACQ211" s="3">
        <v>6.6900000000000001E-2</v>
      </c>
      <c r="ACR211" s="3">
        <v>7.6E-3</v>
      </c>
      <c r="ACS211" s="3">
        <v>9.4899999999999998E-2</v>
      </c>
      <c r="ACT211" s="3">
        <v>8.2728000000000002</v>
      </c>
      <c r="ACU211" s="3">
        <v>2.8325999999999998</v>
      </c>
      <c r="ACV211" s="3">
        <v>0.86</v>
      </c>
      <c r="ACW211" s="3">
        <v>0.2495</v>
      </c>
      <c r="ACX211" s="3">
        <v>3.1899999999999998E-2</v>
      </c>
      <c r="ACY211" s="3">
        <v>9.8799999999999999E-2</v>
      </c>
      <c r="ACZ211" s="3">
        <v>0.3503</v>
      </c>
      <c r="ADA211" s="3">
        <v>0.19439999999999999</v>
      </c>
      <c r="ADB211" s="3">
        <v>1.7249000000000001</v>
      </c>
      <c r="ADC211" s="3">
        <v>0.1009</v>
      </c>
      <c r="ADD211" s="3">
        <v>0.1106</v>
      </c>
      <c r="ADE211" s="3">
        <v>4.2299999999999997E-2</v>
      </c>
      <c r="ADF211" s="3">
        <v>1.0119</v>
      </c>
      <c r="ADG211" s="3">
        <v>4.8300000000000003E-2</v>
      </c>
      <c r="ADH211" s="3">
        <v>5.4000000000000003E-3</v>
      </c>
      <c r="ADI211" s="3">
        <v>0.61099999999999999</v>
      </c>
      <c r="ADJ211" s="3">
        <v>5.0282</v>
      </c>
      <c r="ADK211" s="3">
        <v>3.8942000000000001</v>
      </c>
      <c r="ADL211" s="3">
        <v>0.88160000000000005</v>
      </c>
      <c r="ADM211" s="3">
        <v>0.14380000000000001</v>
      </c>
      <c r="ADN211" s="3">
        <v>0.1087</v>
      </c>
      <c r="ADO211" s="3">
        <v>11.529</v>
      </c>
      <c r="ADP211" s="3">
        <v>3.6996000000000002</v>
      </c>
      <c r="ADQ211" s="3">
        <v>3.4329000000000001</v>
      </c>
      <c r="ADR211" s="3">
        <v>0.23499999999999999</v>
      </c>
      <c r="ADS211" s="3">
        <v>0.41889999999999999</v>
      </c>
      <c r="ADT211" s="3">
        <v>0.32600000000000001</v>
      </c>
      <c r="ADU211" s="3">
        <v>0.1888</v>
      </c>
      <c r="ADV211" s="3">
        <v>0.1061</v>
      </c>
      <c r="ADW211" s="3">
        <v>0.18729999999999999</v>
      </c>
      <c r="ADX211" s="3">
        <v>0.2082</v>
      </c>
      <c r="ADY211" s="3">
        <v>0.20039999999999999</v>
      </c>
      <c r="ADZ211" s="3">
        <v>0.37880000000000003</v>
      </c>
      <c r="AEA211" s="3">
        <v>0.39900000000000002</v>
      </c>
      <c r="AEB211" s="3">
        <v>0.70860000000000001</v>
      </c>
      <c r="AEC211" s="3">
        <v>7.5700000000000003E-2</v>
      </c>
      <c r="AED211" s="3">
        <v>0.26669999999999999</v>
      </c>
      <c r="AEE211" s="3">
        <v>4.2700000000000002E-2</v>
      </c>
      <c r="AEF211" s="3">
        <v>8.7499999999999994E-2</v>
      </c>
      <c r="AEG211" s="3">
        <v>0.13639999999999999</v>
      </c>
      <c r="AEH211" s="3">
        <v>5.1357999999999997</v>
      </c>
      <c r="AEI211" s="3">
        <v>1.1379999999999999</v>
      </c>
      <c r="AEJ211" s="3">
        <v>0.46600000000000003</v>
      </c>
      <c r="AEK211" s="3">
        <v>0.4728</v>
      </c>
      <c r="AEL211" s="3">
        <v>5.9799999999999999E-2</v>
      </c>
      <c r="AEM211" s="3">
        <v>3.3999999999999998E-3</v>
      </c>
      <c r="AEN211" s="3">
        <v>5.6099999999999997E-2</v>
      </c>
      <c r="AEO211" s="3">
        <v>7.9899999999999999E-2</v>
      </c>
      <c r="AEP211" s="3">
        <v>0.57540000000000002</v>
      </c>
      <c r="AEQ211" s="3">
        <v>9.9099999999999994E-2</v>
      </c>
      <c r="AER211" s="3">
        <v>0.37880000000000003</v>
      </c>
      <c r="AES211" s="3">
        <v>9.74E-2</v>
      </c>
      <c r="AET211" s="3">
        <v>3.4224999999999999</v>
      </c>
      <c r="AEU211" s="3">
        <v>3.4224999999999999</v>
      </c>
      <c r="AEV211" s="3">
        <v>2.6936</v>
      </c>
      <c r="AEW211" s="3">
        <v>2.6936</v>
      </c>
      <c r="AEX211" s="3">
        <v>0.30780000000000002</v>
      </c>
      <c r="AEY211" s="3">
        <v>5.7799999999999997E-2</v>
      </c>
      <c r="AEZ211" s="3">
        <v>1.4200000000000001E-2</v>
      </c>
      <c r="AFA211" s="3">
        <v>0.34379999999999999</v>
      </c>
      <c r="AFB211" s="3">
        <v>0.20230000000000001</v>
      </c>
      <c r="AFC211" s="3">
        <v>9.5600000000000004E-2</v>
      </c>
      <c r="AFD211" s="3">
        <v>1.0206999999999999</v>
      </c>
      <c r="AFE211" s="3">
        <v>0.1144</v>
      </c>
      <c r="AFF211" s="3">
        <v>1.12E-2</v>
      </c>
      <c r="AFG211" s="3">
        <v>0.16800000000000001</v>
      </c>
      <c r="AFH211" s="3">
        <v>0.21640000000000001</v>
      </c>
      <c r="AFI211" s="3">
        <v>0.1414</v>
      </c>
      <c r="AFJ211" s="3">
        <v>10.7263</v>
      </c>
      <c r="AFK211" s="3">
        <v>6.5345000000000004</v>
      </c>
      <c r="AFL211" s="3">
        <v>6.5345000000000004</v>
      </c>
      <c r="AFM211" s="3">
        <v>4.8500000000000001E-2</v>
      </c>
      <c r="AFN211" s="3">
        <v>0.44130000000000003</v>
      </c>
      <c r="AFO211" s="3">
        <v>1.2506999999999999</v>
      </c>
      <c r="AFP211" s="3">
        <v>4.0457000000000001</v>
      </c>
      <c r="AFQ211" s="3">
        <v>1.49E-2</v>
      </c>
      <c r="AFR211" s="3">
        <v>8.2799999999999999E-2</v>
      </c>
      <c r="AFS211" s="3">
        <v>0.63690000000000002</v>
      </c>
      <c r="AFT211" s="3">
        <v>1.37E-2</v>
      </c>
      <c r="AFU211" s="3">
        <v>4.1917999999999997</v>
      </c>
      <c r="AFV211" s="3">
        <v>3.0352000000000001</v>
      </c>
      <c r="AFW211" s="3">
        <v>0.1885</v>
      </c>
      <c r="AFX211" s="3">
        <v>4.6399999999999997E-2</v>
      </c>
      <c r="AFY211" s="3">
        <v>1.1299999999999999E-2</v>
      </c>
      <c r="AFZ211" s="3">
        <v>0.16320000000000001</v>
      </c>
      <c r="AGA211" s="3">
        <v>4.5100000000000001E-2</v>
      </c>
      <c r="AGB211" s="3">
        <v>0.22</v>
      </c>
      <c r="AGC211" s="3">
        <v>9.6199999999999994E-2</v>
      </c>
      <c r="AGD211" s="3">
        <v>0.25609999999999999</v>
      </c>
      <c r="AGE211" s="3">
        <v>0.43409999999999999</v>
      </c>
      <c r="AGF211" s="3">
        <v>0.11310000000000001</v>
      </c>
      <c r="AGG211" s="3">
        <v>0.25240000000000001</v>
      </c>
      <c r="AGH211" s="3">
        <v>0.4728</v>
      </c>
      <c r="AGI211" s="3">
        <v>3.7000000000000002E-3</v>
      </c>
      <c r="AGJ211" s="3">
        <v>0.38769999999999999</v>
      </c>
      <c r="AGK211" s="3">
        <v>0.34460000000000002</v>
      </c>
      <c r="AGL211" s="3">
        <v>1.0847</v>
      </c>
      <c r="AGM211" s="3">
        <v>1.0847</v>
      </c>
      <c r="AGN211" s="3">
        <v>7.1900000000000006E-2</v>
      </c>
      <c r="AGO211" s="3">
        <v>4.4499999999999998E-2</v>
      </c>
      <c r="AGP211" s="3">
        <v>2.7300000000000001E-2</v>
      </c>
      <c r="AGQ211" s="3">
        <v>4.6634000000000002</v>
      </c>
      <c r="AGR211" s="3">
        <v>4.6634000000000002</v>
      </c>
      <c r="AGS211" s="3">
        <v>2.9836999999999998</v>
      </c>
      <c r="AGT211" s="3">
        <v>1.7299999999999999E-2</v>
      </c>
      <c r="AGU211" s="3">
        <v>0.19900000000000001</v>
      </c>
      <c r="AGV211" s="3">
        <v>0.76300000000000001</v>
      </c>
      <c r="AGW211" s="3">
        <v>0.35659999999999997</v>
      </c>
      <c r="AGX211" s="3">
        <v>1.4325000000000001</v>
      </c>
      <c r="AGY211" s="3">
        <v>0.21529999999999999</v>
      </c>
      <c r="AGZ211" s="3">
        <v>0.5323</v>
      </c>
      <c r="AHA211" s="3">
        <v>0.13650000000000001</v>
      </c>
      <c r="AHB211" s="3">
        <v>3.9699999999999999E-2</v>
      </c>
      <c r="AHC211" s="3">
        <v>0.2208</v>
      </c>
      <c r="AHD211" s="3">
        <v>0.13519999999999999</v>
      </c>
      <c r="AHE211" s="3">
        <v>0.34860000000000002</v>
      </c>
      <c r="AHF211" s="3">
        <v>0.13189999999999999</v>
      </c>
      <c r="AHG211" s="3">
        <v>2.4899999999999999E-2</v>
      </c>
      <c r="AHH211" s="3">
        <v>0.19170000000000001</v>
      </c>
      <c r="AHI211" s="3">
        <v>0.79879999999999995</v>
      </c>
      <c r="AHJ211" s="3">
        <v>0.1678</v>
      </c>
      <c r="AHK211">
        <v>7.6499999999999999E-2</v>
      </c>
      <c r="AHL211">
        <v>0.25419999999999998</v>
      </c>
      <c r="AHM211">
        <v>9.7299999999999998E-2</v>
      </c>
      <c r="AHN211">
        <v>0.2031</v>
      </c>
      <c r="AHO211">
        <v>3.6996000000000002</v>
      </c>
      <c r="AHP211">
        <v>3.6996000000000002</v>
      </c>
      <c r="AHQ211">
        <v>3.6996000000000002</v>
      </c>
      <c r="AHR211">
        <v>1.1900000000000001E-2</v>
      </c>
      <c r="AHS211">
        <v>0.96609999999999996</v>
      </c>
      <c r="AHT211">
        <v>9.9299999999999999E-2</v>
      </c>
      <c r="AHU211">
        <v>1.2613000000000001</v>
      </c>
      <c r="AHV211">
        <v>0.23150000000000001</v>
      </c>
      <c r="AHW211">
        <v>0.1547</v>
      </c>
      <c r="AHX211">
        <v>0.69269999999999998</v>
      </c>
      <c r="AHY211">
        <v>0.28210000000000002</v>
      </c>
      <c r="AIA211">
        <v>0</v>
      </c>
      <c r="AIB211">
        <v>0</v>
      </c>
      <c r="AIC211">
        <v>0</v>
      </c>
      <c r="AID211">
        <v>0</v>
      </c>
      <c r="AIE211">
        <v>0</v>
      </c>
      <c r="AIF211">
        <v>0</v>
      </c>
      <c r="AIG211">
        <v>0</v>
      </c>
      <c r="AIH211">
        <v>0</v>
      </c>
      <c r="AII211">
        <v>0</v>
      </c>
      <c r="AIJ211">
        <v>0</v>
      </c>
      <c r="AIK211">
        <v>0</v>
      </c>
      <c r="AIL211">
        <v>0</v>
      </c>
      <c r="AIM211">
        <v>0</v>
      </c>
      <c r="AIN211">
        <v>0</v>
      </c>
      <c r="AIO211">
        <v>0</v>
      </c>
      <c r="AIP211">
        <v>0</v>
      </c>
      <c r="AIQ211">
        <v>0</v>
      </c>
      <c r="AIR211">
        <v>0</v>
      </c>
      <c r="AIS211">
        <v>0</v>
      </c>
      <c r="AIT211">
        <v>0</v>
      </c>
      <c r="AIU211">
        <v>0</v>
      </c>
      <c r="AIV211">
        <v>0</v>
      </c>
      <c r="AIW211">
        <v>0</v>
      </c>
      <c r="AIX211">
        <v>0</v>
      </c>
      <c r="AIY211">
        <v>0</v>
      </c>
      <c r="AIZ211">
        <v>0</v>
      </c>
      <c r="AJA211">
        <v>0</v>
      </c>
      <c r="AJB211">
        <v>0</v>
      </c>
      <c r="AJC211">
        <v>0</v>
      </c>
      <c r="AJD211">
        <v>0</v>
      </c>
      <c r="AJE211">
        <v>0</v>
      </c>
      <c r="AJF211">
        <v>0</v>
      </c>
      <c r="AJG211">
        <v>0</v>
      </c>
      <c r="AJH211">
        <v>0</v>
      </c>
      <c r="AJI211">
        <v>0</v>
      </c>
      <c r="AJJ211">
        <v>0</v>
      </c>
      <c r="AJK211">
        <v>0</v>
      </c>
      <c r="AJL211">
        <v>0</v>
      </c>
      <c r="AJM211">
        <v>0</v>
      </c>
      <c r="AJN211">
        <v>0</v>
      </c>
      <c r="AJO211">
        <v>0</v>
      </c>
      <c r="AJP211">
        <v>0</v>
      </c>
      <c r="AJQ211">
        <v>0</v>
      </c>
      <c r="AJR211">
        <v>0</v>
      </c>
      <c r="AJS211">
        <v>0</v>
      </c>
      <c r="AJT211">
        <v>0</v>
      </c>
      <c r="AJU211">
        <v>0</v>
      </c>
      <c r="AJV211">
        <v>0</v>
      </c>
      <c r="AJW211">
        <v>0</v>
      </c>
      <c r="AJX211">
        <v>0</v>
      </c>
      <c r="AJY211">
        <v>0</v>
      </c>
      <c r="AJZ211">
        <v>0</v>
      </c>
      <c r="AKA211">
        <v>0</v>
      </c>
      <c r="AKB211">
        <v>0</v>
      </c>
      <c r="AKC211">
        <v>0</v>
      </c>
      <c r="AKD211">
        <v>0</v>
      </c>
      <c r="AKE211">
        <v>0</v>
      </c>
      <c r="AKF211">
        <v>0</v>
      </c>
      <c r="AKG211">
        <v>0</v>
      </c>
      <c r="AKH211">
        <v>0</v>
      </c>
      <c r="AKI211">
        <v>0</v>
      </c>
      <c r="AKJ211">
        <v>0</v>
      </c>
      <c r="AKK211">
        <v>0</v>
      </c>
      <c r="AKL211">
        <v>0</v>
      </c>
      <c r="AKM211">
        <v>0</v>
      </c>
      <c r="AKN211">
        <v>0</v>
      </c>
      <c r="AKO211">
        <v>0</v>
      </c>
      <c r="AKP211">
        <v>0</v>
      </c>
      <c r="AKQ211">
        <v>0</v>
      </c>
      <c r="AKR211">
        <v>0</v>
      </c>
      <c r="AKS211">
        <v>0</v>
      </c>
      <c r="AKT211">
        <v>0</v>
      </c>
      <c r="AKU211">
        <v>0</v>
      </c>
      <c r="AKV211">
        <v>0</v>
      </c>
      <c r="AKW211">
        <v>0</v>
      </c>
      <c r="AKX211">
        <v>0</v>
      </c>
      <c r="AKY211">
        <v>0</v>
      </c>
      <c r="AKZ211">
        <v>0</v>
      </c>
      <c r="ALA211">
        <v>0</v>
      </c>
      <c r="ALB211">
        <v>0</v>
      </c>
      <c r="ALC211">
        <v>0</v>
      </c>
      <c r="ALD211">
        <v>0</v>
      </c>
      <c r="ALE211">
        <v>0</v>
      </c>
      <c r="ALF211">
        <v>0</v>
      </c>
      <c r="ALG211">
        <v>0</v>
      </c>
      <c r="ALH211">
        <v>0</v>
      </c>
      <c r="ALI211">
        <v>0</v>
      </c>
      <c r="ALJ211">
        <v>0</v>
      </c>
      <c r="ALK211">
        <v>0</v>
      </c>
      <c r="ALL211">
        <v>0</v>
      </c>
      <c r="ALM211">
        <v>0</v>
      </c>
      <c r="ALN211">
        <v>0</v>
      </c>
      <c r="ALO211">
        <v>0</v>
      </c>
      <c r="ALP211">
        <v>0</v>
      </c>
      <c r="ALQ211">
        <v>0</v>
      </c>
      <c r="ALR211">
        <v>0</v>
      </c>
      <c r="ALS211">
        <v>0</v>
      </c>
      <c r="ALT211">
        <v>0</v>
      </c>
      <c r="ALU211">
        <v>0</v>
      </c>
      <c r="ALV211">
        <v>0</v>
      </c>
      <c r="ALW211">
        <v>0</v>
      </c>
      <c r="ALX211">
        <v>0</v>
      </c>
      <c r="ALY211">
        <v>0</v>
      </c>
      <c r="ALZ211">
        <v>0</v>
      </c>
      <c r="AMA211">
        <v>0</v>
      </c>
      <c r="AMB211">
        <v>0</v>
      </c>
      <c r="AMC211">
        <v>0</v>
      </c>
      <c r="AMD211">
        <v>0</v>
      </c>
      <c r="AME211">
        <v>0</v>
      </c>
      <c r="AMF211">
        <v>0</v>
      </c>
      <c r="AMG211">
        <v>0</v>
      </c>
      <c r="AMH211">
        <v>0</v>
      </c>
      <c r="AMI211">
        <v>0</v>
      </c>
      <c r="AMJ211">
        <v>0</v>
      </c>
      <c r="AMK211">
        <v>0</v>
      </c>
      <c r="AML211">
        <v>0</v>
      </c>
      <c r="AMM211">
        <v>0</v>
      </c>
      <c r="AMN211">
        <v>0</v>
      </c>
      <c r="AMO211">
        <v>0</v>
      </c>
      <c r="AMP211">
        <v>0</v>
      </c>
      <c r="AMQ211">
        <v>0</v>
      </c>
      <c r="AMR211">
        <v>0</v>
      </c>
      <c r="AMS211">
        <v>0</v>
      </c>
      <c r="AMT211">
        <v>0</v>
      </c>
      <c r="AMU211">
        <v>0</v>
      </c>
      <c r="AMV211">
        <v>0</v>
      </c>
      <c r="AMW211">
        <v>0</v>
      </c>
      <c r="AMX211">
        <v>0</v>
      </c>
      <c r="AMY211">
        <v>0</v>
      </c>
      <c r="AMZ211">
        <v>0</v>
      </c>
      <c r="ANA211">
        <v>0</v>
      </c>
      <c r="ANB211">
        <v>0</v>
      </c>
      <c r="ANC211">
        <v>0</v>
      </c>
      <c r="AND211">
        <v>0</v>
      </c>
      <c r="ANE211">
        <v>0</v>
      </c>
      <c r="ANF211">
        <v>0</v>
      </c>
      <c r="ANG211">
        <v>0</v>
      </c>
      <c r="ANH211">
        <v>0</v>
      </c>
      <c r="ANI211">
        <v>0</v>
      </c>
      <c r="ANJ211">
        <v>0</v>
      </c>
      <c r="ANK211">
        <v>0</v>
      </c>
      <c r="ANL211">
        <v>0</v>
      </c>
      <c r="ANM211">
        <v>0</v>
      </c>
      <c r="ANN211">
        <v>0</v>
      </c>
      <c r="ANO211">
        <v>0</v>
      </c>
      <c r="ANP211">
        <v>0</v>
      </c>
      <c r="ANQ211">
        <v>0</v>
      </c>
      <c r="ANR211">
        <v>0</v>
      </c>
      <c r="ANS211">
        <v>0</v>
      </c>
      <c r="ANT211">
        <v>0</v>
      </c>
      <c r="ANU211">
        <v>0</v>
      </c>
      <c r="ANV211">
        <v>0</v>
      </c>
      <c r="ANW211">
        <v>0</v>
      </c>
      <c r="ANX211">
        <v>0</v>
      </c>
      <c r="ANY211">
        <v>0</v>
      </c>
      <c r="ANZ211">
        <v>0</v>
      </c>
      <c r="AOA211">
        <v>0</v>
      </c>
      <c r="AOB211">
        <v>0</v>
      </c>
      <c r="AOC211">
        <v>0</v>
      </c>
      <c r="AOD211">
        <v>0</v>
      </c>
      <c r="AOE211">
        <v>0</v>
      </c>
      <c r="AOF211">
        <v>0</v>
      </c>
      <c r="AOG211">
        <v>0</v>
      </c>
      <c r="AOH211">
        <v>0</v>
      </c>
      <c r="AOI211">
        <v>0</v>
      </c>
      <c r="AOJ211">
        <v>0</v>
      </c>
      <c r="AOK211">
        <v>0</v>
      </c>
      <c r="AOL211">
        <v>0</v>
      </c>
      <c r="AOM211">
        <v>0</v>
      </c>
      <c r="AON211">
        <v>0</v>
      </c>
      <c r="AOO211">
        <v>0</v>
      </c>
      <c r="AOP211">
        <v>0</v>
      </c>
      <c r="AOQ211">
        <v>0</v>
      </c>
      <c r="AOR211">
        <v>0</v>
      </c>
      <c r="AOS211">
        <v>0</v>
      </c>
      <c r="AOT211">
        <v>0</v>
      </c>
      <c r="AOU211">
        <v>0</v>
      </c>
      <c r="AOV211">
        <v>0</v>
      </c>
      <c r="AOW211">
        <v>0</v>
      </c>
      <c r="AOX211">
        <v>0</v>
      </c>
      <c r="AOY211">
        <v>0</v>
      </c>
      <c r="AOZ211">
        <v>0</v>
      </c>
      <c r="APA211">
        <v>0</v>
      </c>
      <c r="APB211">
        <v>0</v>
      </c>
      <c r="APC211">
        <v>0</v>
      </c>
      <c r="APD211">
        <v>0</v>
      </c>
      <c r="APE211">
        <v>0</v>
      </c>
      <c r="APG211">
        <v>0</v>
      </c>
      <c r="APH211">
        <v>0</v>
      </c>
      <c r="API211">
        <v>0</v>
      </c>
      <c r="APJ211">
        <v>0</v>
      </c>
      <c r="APK211">
        <v>0</v>
      </c>
      <c r="APL211">
        <v>0</v>
      </c>
      <c r="APM211">
        <v>0</v>
      </c>
      <c r="APN211">
        <v>0</v>
      </c>
      <c r="APO211">
        <v>0</v>
      </c>
      <c r="APP211">
        <v>0</v>
      </c>
      <c r="APQ211">
        <v>0</v>
      </c>
      <c r="APR211">
        <v>0</v>
      </c>
      <c r="APS211">
        <v>0</v>
      </c>
      <c r="APT211">
        <v>0</v>
      </c>
      <c r="APU211">
        <v>0</v>
      </c>
      <c r="APV211">
        <v>0</v>
      </c>
      <c r="APW211">
        <v>0</v>
      </c>
      <c r="APX211">
        <v>0</v>
      </c>
      <c r="APY211">
        <v>0</v>
      </c>
      <c r="APZ211">
        <v>0</v>
      </c>
      <c r="AQA211">
        <v>0</v>
      </c>
      <c r="AQB211">
        <v>0</v>
      </c>
      <c r="AQC211">
        <v>0</v>
      </c>
      <c r="AQD211">
        <v>0</v>
      </c>
      <c r="AQE211">
        <v>0</v>
      </c>
      <c r="AQF211">
        <v>0</v>
      </c>
      <c r="AQG211">
        <v>0</v>
      </c>
      <c r="AQH211">
        <v>0</v>
      </c>
      <c r="AQI211">
        <v>0</v>
      </c>
      <c r="AQJ211">
        <v>0</v>
      </c>
      <c r="AQK211">
        <v>0</v>
      </c>
      <c r="AQL211">
        <v>0</v>
      </c>
      <c r="AQM211">
        <v>0</v>
      </c>
      <c r="AQN211">
        <v>0</v>
      </c>
      <c r="AQO211">
        <v>0</v>
      </c>
      <c r="AQP211">
        <v>0</v>
      </c>
      <c r="AQQ211">
        <v>0</v>
      </c>
      <c r="AQR211">
        <v>0</v>
      </c>
      <c r="AQS211">
        <v>0</v>
      </c>
      <c r="AQT211">
        <v>0</v>
      </c>
      <c r="AQU211">
        <v>0</v>
      </c>
      <c r="AQV211">
        <v>0</v>
      </c>
      <c r="AQW211">
        <v>0</v>
      </c>
      <c r="AQX211">
        <v>0</v>
      </c>
      <c r="AQY211">
        <v>0</v>
      </c>
      <c r="AQZ211">
        <v>0</v>
      </c>
      <c r="ARA211">
        <v>0</v>
      </c>
      <c r="ARB211">
        <v>0</v>
      </c>
      <c r="ARC211">
        <v>0</v>
      </c>
      <c r="ARD211">
        <v>0</v>
      </c>
      <c r="ARE211">
        <v>0</v>
      </c>
      <c r="ARF211">
        <v>0</v>
      </c>
      <c r="ARG211">
        <v>0</v>
      </c>
      <c r="ARH211">
        <v>0</v>
      </c>
      <c r="ARI211">
        <v>0</v>
      </c>
      <c r="ARJ211">
        <v>0</v>
      </c>
      <c r="ARK211">
        <v>0</v>
      </c>
      <c r="ARL211">
        <v>0</v>
      </c>
      <c r="ARM211">
        <v>0</v>
      </c>
      <c r="ARN211">
        <v>0</v>
      </c>
      <c r="ARO211">
        <v>0</v>
      </c>
      <c r="ARP211">
        <v>0</v>
      </c>
      <c r="ARQ211">
        <v>0</v>
      </c>
      <c r="ARR211">
        <v>0</v>
      </c>
      <c r="ARS211">
        <v>0</v>
      </c>
      <c r="ART211">
        <v>0</v>
      </c>
      <c r="ARU211">
        <v>0</v>
      </c>
      <c r="ARV211">
        <v>0</v>
      </c>
      <c r="ARW211">
        <v>0</v>
      </c>
      <c r="ARX211">
        <v>0</v>
      </c>
      <c r="ARY211">
        <v>0</v>
      </c>
      <c r="ARZ211">
        <v>0</v>
      </c>
      <c r="ASA211">
        <v>0</v>
      </c>
      <c r="ASB211">
        <v>0</v>
      </c>
      <c r="ASC211">
        <v>0</v>
      </c>
      <c r="ASD211">
        <v>0</v>
      </c>
      <c r="ASE211">
        <v>0</v>
      </c>
      <c r="ASF211">
        <v>0</v>
      </c>
      <c r="ASG211">
        <v>0</v>
      </c>
      <c r="ASH211">
        <v>0</v>
      </c>
      <c r="ASI211">
        <v>0</v>
      </c>
      <c r="ASJ211">
        <v>0</v>
      </c>
      <c r="ASK211">
        <v>0</v>
      </c>
      <c r="ASL211">
        <v>0</v>
      </c>
      <c r="ASM211">
        <v>0</v>
      </c>
      <c r="ASN211">
        <v>0</v>
      </c>
      <c r="ASO211">
        <v>0</v>
      </c>
      <c r="ASP211">
        <v>0</v>
      </c>
      <c r="ASQ211">
        <v>0</v>
      </c>
      <c r="ASR211">
        <v>0</v>
      </c>
      <c r="ASS211">
        <v>0</v>
      </c>
      <c r="AST211">
        <v>0</v>
      </c>
      <c r="ASU211">
        <v>0</v>
      </c>
      <c r="ASV211">
        <v>0</v>
      </c>
      <c r="ASW211">
        <v>0</v>
      </c>
      <c r="ASX211">
        <v>0</v>
      </c>
      <c r="ASY211">
        <v>0</v>
      </c>
      <c r="ASZ211">
        <v>0</v>
      </c>
      <c r="ATA211">
        <v>0</v>
      </c>
      <c r="ATB211">
        <v>0</v>
      </c>
      <c r="ATC211">
        <v>0</v>
      </c>
      <c r="ATD211">
        <v>0</v>
      </c>
      <c r="ATE211">
        <v>0</v>
      </c>
      <c r="ATF211">
        <v>0</v>
      </c>
      <c r="ATG211">
        <v>0</v>
      </c>
      <c r="ATH211">
        <v>0</v>
      </c>
      <c r="ATI211">
        <v>0</v>
      </c>
      <c r="ATJ211">
        <v>0</v>
      </c>
      <c r="ATK211">
        <v>0</v>
      </c>
      <c r="ATL211">
        <v>0</v>
      </c>
      <c r="ATM211">
        <v>0</v>
      </c>
      <c r="ATN211">
        <v>0</v>
      </c>
      <c r="ATO211">
        <v>0</v>
      </c>
      <c r="ATP211">
        <v>0</v>
      </c>
      <c r="ATQ211">
        <v>0</v>
      </c>
      <c r="ATR211">
        <v>0</v>
      </c>
      <c r="ATS211">
        <v>0</v>
      </c>
      <c r="ATT211">
        <v>0</v>
      </c>
      <c r="ATU211">
        <v>0</v>
      </c>
      <c r="ATV211">
        <v>0</v>
      </c>
      <c r="ATW211">
        <v>0</v>
      </c>
      <c r="ATX211">
        <v>0</v>
      </c>
      <c r="ATY211">
        <v>0</v>
      </c>
      <c r="ATZ211">
        <v>0</v>
      </c>
      <c r="AUA211">
        <v>0</v>
      </c>
      <c r="AUB211">
        <v>0</v>
      </c>
      <c r="AUC211">
        <v>0</v>
      </c>
      <c r="AUD211">
        <v>0</v>
      </c>
      <c r="AUE211">
        <v>0</v>
      </c>
      <c r="AUF211">
        <v>0</v>
      </c>
      <c r="AUG211">
        <v>0</v>
      </c>
      <c r="AUH211">
        <v>0</v>
      </c>
      <c r="AUI211">
        <v>0</v>
      </c>
      <c r="AUJ211">
        <v>0</v>
      </c>
      <c r="AUK211">
        <v>0</v>
      </c>
      <c r="AUL211">
        <v>0</v>
      </c>
      <c r="AUM211">
        <v>0</v>
      </c>
      <c r="AUN211">
        <v>0</v>
      </c>
      <c r="AUO211">
        <v>0</v>
      </c>
      <c r="AUP211">
        <v>0</v>
      </c>
      <c r="AUQ211">
        <v>0</v>
      </c>
      <c r="AUR211">
        <v>0</v>
      </c>
      <c r="AUS211">
        <v>0</v>
      </c>
      <c r="AUT211">
        <v>0</v>
      </c>
      <c r="AUU211">
        <v>0</v>
      </c>
      <c r="AUV211">
        <v>0</v>
      </c>
      <c r="AUW211">
        <v>0</v>
      </c>
      <c r="AUX211">
        <v>0</v>
      </c>
      <c r="AUY211">
        <v>0</v>
      </c>
      <c r="AUZ211">
        <v>0</v>
      </c>
      <c r="AVA211">
        <v>0</v>
      </c>
      <c r="AVB211">
        <v>0</v>
      </c>
      <c r="AVC211">
        <v>0</v>
      </c>
      <c r="AVD211">
        <v>0</v>
      </c>
      <c r="AVE211">
        <v>0</v>
      </c>
      <c r="AVF211">
        <v>0</v>
      </c>
      <c r="AVG211">
        <v>0</v>
      </c>
      <c r="AVH211">
        <v>0</v>
      </c>
      <c r="AVI211">
        <v>0</v>
      </c>
      <c r="AVJ211">
        <v>0</v>
      </c>
      <c r="AVK211">
        <v>0</v>
      </c>
      <c r="AVL211">
        <v>0</v>
      </c>
      <c r="AVM211">
        <v>0</v>
      </c>
      <c r="AVN211">
        <v>0</v>
      </c>
      <c r="AVO211">
        <v>0</v>
      </c>
      <c r="AVP211">
        <v>0</v>
      </c>
      <c r="AVQ211">
        <v>0</v>
      </c>
      <c r="AVR211">
        <v>0</v>
      </c>
      <c r="AVS211">
        <v>0</v>
      </c>
      <c r="AVT211">
        <v>0</v>
      </c>
      <c r="AVU211">
        <v>0</v>
      </c>
      <c r="AVV211">
        <v>0</v>
      </c>
      <c r="AVW211">
        <v>0</v>
      </c>
      <c r="AVX211">
        <v>0</v>
      </c>
      <c r="AVY211">
        <v>0</v>
      </c>
      <c r="AVZ211">
        <v>0</v>
      </c>
      <c r="AWA211">
        <v>0</v>
      </c>
      <c r="AWB211">
        <v>0</v>
      </c>
      <c r="AWC211">
        <v>0</v>
      </c>
      <c r="AWD211">
        <v>0</v>
      </c>
      <c r="AWE211">
        <v>0</v>
      </c>
      <c r="AWF211">
        <v>0</v>
      </c>
      <c r="AWG211">
        <v>0</v>
      </c>
      <c r="AWH211">
        <v>0</v>
      </c>
      <c r="AWI211">
        <v>0</v>
      </c>
      <c r="AWJ211">
        <v>0</v>
      </c>
      <c r="AWK211">
        <v>0</v>
      </c>
      <c r="AWM211">
        <v>0</v>
      </c>
      <c r="AWN211">
        <v>0</v>
      </c>
      <c r="AWO211">
        <v>0</v>
      </c>
      <c r="AWP211">
        <v>0</v>
      </c>
      <c r="AWQ211">
        <v>0</v>
      </c>
      <c r="AWR211">
        <v>0</v>
      </c>
      <c r="AWS211">
        <v>0</v>
      </c>
      <c r="AWT211">
        <v>0</v>
      </c>
      <c r="AWU211">
        <v>0</v>
      </c>
      <c r="AWV211">
        <v>0</v>
      </c>
      <c r="AWW211">
        <v>0</v>
      </c>
      <c r="AWX211">
        <v>0</v>
      </c>
      <c r="AWY211">
        <v>0</v>
      </c>
      <c r="AWZ211">
        <v>0</v>
      </c>
      <c r="AXA211">
        <v>0</v>
      </c>
      <c r="AXC211">
        <v>0</v>
      </c>
      <c r="AXD211">
        <v>0</v>
      </c>
      <c r="AXE211">
        <v>0</v>
      </c>
      <c r="AXF211">
        <v>0</v>
      </c>
      <c r="AXG211">
        <v>0</v>
      </c>
      <c r="AXH211">
        <v>0</v>
      </c>
      <c r="AXI211">
        <v>0</v>
      </c>
      <c r="AXJ211">
        <v>0</v>
      </c>
      <c r="AXK211">
        <v>0</v>
      </c>
      <c r="AXL211">
        <v>0</v>
      </c>
      <c r="AXM211">
        <v>0</v>
      </c>
      <c r="AXN211">
        <v>0</v>
      </c>
      <c r="AXO211">
        <v>0</v>
      </c>
      <c r="AXP211">
        <v>0</v>
      </c>
      <c r="AXQ211">
        <v>0</v>
      </c>
    </row>
    <row r="212" spans="1:1317" x14ac:dyDescent="0.25">
      <c r="A212" s="34">
        <v>42644</v>
      </c>
      <c r="B212" s="3">
        <v>0.26</v>
      </c>
      <c r="C212" s="3">
        <v>-0.05</v>
      </c>
      <c r="D212" s="3">
        <v>-0.45</v>
      </c>
      <c r="E212" s="3">
        <v>-3</v>
      </c>
      <c r="F212" s="3">
        <v>0.39</v>
      </c>
      <c r="G212" s="3">
        <v>-4.8499999999999996</v>
      </c>
      <c r="H212" s="3">
        <v>-1.56</v>
      </c>
      <c r="I212" s="3">
        <v>4.0199999999999996</v>
      </c>
      <c r="J212" s="3">
        <v>-8.7899999999999991</v>
      </c>
      <c r="K212" s="3">
        <v>-0.11</v>
      </c>
      <c r="L212" s="3">
        <v>0</v>
      </c>
      <c r="M212" s="3">
        <v>0.31</v>
      </c>
      <c r="N212" s="3">
        <v>0.92</v>
      </c>
      <c r="O212" s="3">
        <v>1.0900000000000001</v>
      </c>
      <c r="P212" s="3">
        <v>1.02</v>
      </c>
      <c r="Q212" s="3">
        <v>1.1100000000000001</v>
      </c>
      <c r="R212" s="3">
        <v>0.28999999999999998</v>
      </c>
      <c r="S212" s="3">
        <v>-1.64</v>
      </c>
      <c r="T212" s="3">
        <v>0.08</v>
      </c>
      <c r="U212" s="3">
        <v>-0.04</v>
      </c>
      <c r="V212" s="3">
        <v>0.73</v>
      </c>
      <c r="W212" s="3">
        <v>-4.54</v>
      </c>
      <c r="X212" s="3">
        <v>4.4000000000000004</v>
      </c>
      <c r="Y212" s="3">
        <v>3.36</v>
      </c>
      <c r="Z212" s="3">
        <v>3.78</v>
      </c>
      <c r="AA212" s="3">
        <v>8.15</v>
      </c>
      <c r="AB212" s="3">
        <v>1.74</v>
      </c>
      <c r="AC212" s="3">
        <v>-6.48</v>
      </c>
      <c r="AD212" s="3">
        <v>-3.45</v>
      </c>
      <c r="AE212" s="3">
        <v>7.83</v>
      </c>
      <c r="AF212" s="3">
        <v>1.18</v>
      </c>
      <c r="AG212" s="3">
        <v>-0.88</v>
      </c>
      <c r="AH212" s="3">
        <v>2.87</v>
      </c>
      <c r="AI212" s="3">
        <v>2.56</v>
      </c>
      <c r="AJ212" s="3">
        <v>-0.1</v>
      </c>
      <c r="AK212" s="3">
        <v>1.2</v>
      </c>
      <c r="AL212" s="3">
        <v>0.11</v>
      </c>
      <c r="AM212" s="3">
        <v>0.46</v>
      </c>
      <c r="AN212" s="3">
        <v>-4.45</v>
      </c>
      <c r="AO212" s="3">
        <v>-4.88</v>
      </c>
      <c r="AP212" s="3">
        <v>3.05</v>
      </c>
      <c r="AQ212" s="3">
        <v>-4.9000000000000004</v>
      </c>
      <c r="AR212" s="3">
        <v>-4.04</v>
      </c>
      <c r="AS212" s="3">
        <v>-9.15</v>
      </c>
      <c r="AT212" s="3">
        <v>-0.77</v>
      </c>
      <c r="AU212" s="3">
        <v>-0.64</v>
      </c>
      <c r="AV212" s="3">
        <v>-6.05</v>
      </c>
      <c r="AW212" s="3">
        <v>-0.27</v>
      </c>
      <c r="AX212" s="3">
        <v>-1.57</v>
      </c>
      <c r="AY212" s="3">
        <v>-2.33</v>
      </c>
      <c r="AZ212" s="3">
        <v>6.64</v>
      </c>
      <c r="BA212" s="3">
        <v>3.4</v>
      </c>
      <c r="BB212" s="3">
        <v>9.32</v>
      </c>
      <c r="BC212" s="3">
        <v>-4.43</v>
      </c>
      <c r="BD212" s="3">
        <v>-0.37</v>
      </c>
      <c r="BE212" s="3">
        <v>17.239999999999998</v>
      </c>
      <c r="BF212" s="3">
        <v>0.59</v>
      </c>
      <c r="BG212" s="3">
        <v>-13.01</v>
      </c>
      <c r="BH212" s="3">
        <v>-9.85</v>
      </c>
      <c r="BI212" s="3">
        <v>8.89</v>
      </c>
      <c r="BJ212" s="3">
        <v>-2.2999999999999998</v>
      </c>
      <c r="BK212" s="3">
        <v>-3.86</v>
      </c>
      <c r="BL212" s="3">
        <v>10.51</v>
      </c>
      <c r="BM212" s="3">
        <v>2.72</v>
      </c>
      <c r="BN212" s="3">
        <v>5.95</v>
      </c>
      <c r="BO212" s="3">
        <v>4.13</v>
      </c>
      <c r="BP212" s="3">
        <v>2.06</v>
      </c>
      <c r="BQ212" s="3">
        <v>2.64</v>
      </c>
      <c r="BR212" s="3">
        <v>2.5099999999999998</v>
      </c>
      <c r="BS212" s="3">
        <v>-0.39</v>
      </c>
      <c r="BT212" s="3">
        <v>-0.72</v>
      </c>
      <c r="BU212" s="3">
        <v>6.04</v>
      </c>
      <c r="BV212" s="3">
        <v>4.03</v>
      </c>
      <c r="BW212" s="3">
        <v>2.89</v>
      </c>
      <c r="BX212" s="3">
        <v>4.76</v>
      </c>
      <c r="BY212" s="3">
        <v>2.5299999999999998</v>
      </c>
      <c r="BZ212" s="3">
        <v>1.37</v>
      </c>
      <c r="CA212" s="3">
        <v>1.74</v>
      </c>
      <c r="CB212" s="3">
        <v>1.57</v>
      </c>
      <c r="CC212" s="3">
        <v>1.41</v>
      </c>
      <c r="CD212" s="3">
        <v>2.12</v>
      </c>
      <c r="CE212" s="3">
        <v>-0.16</v>
      </c>
      <c r="CF212" s="3">
        <v>5.33</v>
      </c>
      <c r="CG212" s="3">
        <v>0.56999999999999995</v>
      </c>
      <c r="CH212" s="3">
        <v>2.1</v>
      </c>
      <c r="CI212" s="3">
        <v>7.8</v>
      </c>
      <c r="CJ212" s="3">
        <v>3.87</v>
      </c>
      <c r="CK212" s="3">
        <v>3.39</v>
      </c>
      <c r="CL212" s="3">
        <v>1.32</v>
      </c>
      <c r="CM212" s="3">
        <v>0.49</v>
      </c>
      <c r="CN212" s="3">
        <v>0.83</v>
      </c>
      <c r="CO212" s="3">
        <v>2.74</v>
      </c>
      <c r="CP212" s="3">
        <v>6.19</v>
      </c>
      <c r="CQ212" s="3">
        <v>5.12</v>
      </c>
      <c r="CR212" s="3">
        <v>-12.74</v>
      </c>
      <c r="CS212" s="3">
        <v>1.36</v>
      </c>
      <c r="CT212" s="3">
        <v>-2.21</v>
      </c>
      <c r="CU212" s="3">
        <v>-9.6</v>
      </c>
      <c r="CV212" s="3">
        <v>1.17</v>
      </c>
      <c r="CW212" s="3">
        <v>6.43</v>
      </c>
      <c r="CX212" s="3">
        <v>2.4700000000000002</v>
      </c>
      <c r="CY212" s="3">
        <v>13.08</v>
      </c>
      <c r="CZ212" s="3">
        <v>-2.2999999999999998</v>
      </c>
      <c r="DA212" s="3">
        <v>3.24</v>
      </c>
      <c r="DB212" s="3">
        <v>3.71</v>
      </c>
      <c r="DC212" s="3">
        <v>5.68</v>
      </c>
      <c r="DD212" s="3">
        <v>4.2</v>
      </c>
      <c r="DE212" s="3">
        <v>-0.4</v>
      </c>
      <c r="DF212" s="3">
        <v>0.25</v>
      </c>
      <c r="DG212" s="3">
        <v>-1.0900000000000001</v>
      </c>
      <c r="DH212" s="3">
        <v>0.43</v>
      </c>
      <c r="DI212" s="3">
        <v>0.89</v>
      </c>
      <c r="DJ212" s="3">
        <v>-1.56</v>
      </c>
      <c r="DK212" s="3">
        <v>2.87</v>
      </c>
      <c r="DL212" s="3">
        <v>1</v>
      </c>
      <c r="DM212" s="3">
        <v>0.02</v>
      </c>
      <c r="DN212" s="3">
        <v>1.02</v>
      </c>
      <c r="DO212" s="3">
        <v>-0.57999999999999996</v>
      </c>
      <c r="DP212" s="3">
        <v>1.43</v>
      </c>
      <c r="DQ212" s="3">
        <v>-0.57999999999999996</v>
      </c>
      <c r="DR212" s="3">
        <v>-4.7699999999999996</v>
      </c>
      <c r="DS212" s="3">
        <v>-5.65</v>
      </c>
      <c r="DT212" s="3">
        <v>-10.68</v>
      </c>
      <c r="DU212" s="3">
        <v>1.44</v>
      </c>
      <c r="DV212" s="3">
        <v>0.18</v>
      </c>
      <c r="DW212" s="3">
        <v>-0.11</v>
      </c>
      <c r="DX212" s="3">
        <v>2.4300000000000002</v>
      </c>
      <c r="DY212" s="3">
        <v>-1.02</v>
      </c>
      <c r="DZ212" s="3">
        <v>-1.04</v>
      </c>
      <c r="EA212" s="3">
        <v>0.1</v>
      </c>
      <c r="EB212" s="3">
        <v>-0.1</v>
      </c>
      <c r="EC212" s="3">
        <v>0.05</v>
      </c>
      <c r="ED212" s="3">
        <v>1.46</v>
      </c>
      <c r="EE212" s="3">
        <v>-7.0000000000000007E-2</v>
      </c>
      <c r="EF212" s="3">
        <v>0.79</v>
      </c>
      <c r="EG212" s="3">
        <v>-1.94</v>
      </c>
      <c r="EH212" s="3">
        <v>0.04</v>
      </c>
      <c r="EI212" s="3">
        <v>0.36</v>
      </c>
      <c r="EJ212" s="3">
        <v>1.01</v>
      </c>
      <c r="EK212" s="3">
        <v>-0.68</v>
      </c>
      <c r="EL212" s="3">
        <v>1.1299999999999999</v>
      </c>
      <c r="EM212" s="3">
        <v>0.98</v>
      </c>
      <c r="EN212" s="3">
        <v>-3.68</v>
      </c>
      <c r="EO212" s="3">
        <v>1.0900000000000001</v>
      </c>
      <c r="EP212" s="3">
        <v>-0.34</v>
      </c>
      <c r="EQ212" s="3">
        <v>1.79</v>
      </c>
      <c r="ER212" s="3">
        <v>1.1599999999999999</v>
      </c>
      <c r="ES212" s="3">
        <v>1.61</v>
      </c>
      <c r="ET212" s="3">
        <v>1.29</v>
      </c>
      <c r="EU212" s="3">
        <v>0.51</v>
      </c>
      <c r="EV212" s="3">
        <v>0.68</v>
      </c>
      <c r="EW212" s="3">
        <v>1.1200000000000001</v>
      </c>
      <c r="EX212" s="3">
        <v>-1.53</v>
      </c>
      <c r="EY212" s="3">
        <v>1.29</v>
      </c>
      <c r="EZ212" s="3">
        <v>0.1</v>
      </c>
      <c r="FA212" s="3">
        <v>1.06</v>
      </c>
      <c r="FB212" s="3">
        <v>2.71</v>
      </c>
      <c r="FC212" s="3">
        <v>3.69</v>
      </c>
      <c r="FD212" s="3">
        <v>2.5299999999999998</v>
      </c>
      <c r="FE212" s="3">
        <v>0.4</v>
      </c>
      <c r="FF212" s="3">
        <v>0.42</v>
      </c>
      <c r="FG212" s="3">
        <v>0.33</v>
      </c>
      <c r="FH212" s="3">
        <v>-0.51</v>
      </c>
      <c r="FI212" s="3">
        <v>-1.55</v>
      </c>
      <c r="FJ212" s="3">
        <v>0.4</v>
      </c>
      <c r="FK212" s="3">
        <v>-1.62</v>
      </c>
      <c r="FL212" s="3">
        <v>-0.05</v>
      </c>
      <c r="FM212" s="3">
        <v>2.27</v>
      </c>
      <c r="FN212" s="3">
        <v>-1.72</v>
      </c>
      <c r="FO212" s="3">
        <v>-1.21</v>
      </c>
      <c r="FP212" s="3">
        <v>-0.22</v>
      </c>
      <c r="FQ212" s="3">
        <v>0.34</v>
      </c>
      <c r="FR212" s="3">
        <v>0.75</v>
      </c>
      <c r="FS212" s="3">
        <v>0.75</v>
      </c>
      <c r="FT212" s="3">
        <v>0.77</v>
      </c>
      <c r="FU212" s="3">
        <v>0.46</v>
      </c>
      <c r="FV212" s="3">
        <v>-0.6</v>
      </c>
      <c r="FW212" s="3">
        <v>1.66</v>
      </c>
      <c r="FX212" s="3">
        <v>-1.07</v>
      </c>
      <c r="FY212" s="3">
        <v>1.56</v>
      </c>
      <c r="FZ212" s="3">
        <v>-0.02</v>
      </c>
      <c r="GA212" s="3">
        <v>0.44</v>
      </c>
      <c r="GB212" s="3">
        <v>0.42</v>
      </c>
      <c r="GC212" s="3">
        <v>0.46</v>
      </c>
      <c r="GD212" s="3">
        <v>0.49</v>
      </c>
      <c r="GE212" s="3">
        <v>0.37</v>
      </c>
      <c r="GF212" s="3">
        <v>0.52</v>
      </c>
      <c r="GG212" s="3">
        <v>0.74</v>
      </c>
      <c r="GH212" s="3">
        <v>1.46</v>
      </c>
      <c r="GI212" s="3">
        <v>0.44</v>
      </c>
      <c r="GJ212" s="3">
        <v>0.55000000000000004</v>
      </c>
      <c r="GK212" s="3">
        <v>0.28000000000000003</v>
      </c>
      <c r="GL212" s="3">
        <v>1.59</v>
      </c>
      <c r="GM212" s="3">
        <v>0.22</v>
      </c>
      <c r="GN212" s="3">
        <v>0.25</v>
      </c>
      <c r="GO212" s="3">
        <v>-1.2</v>
      </c>
      <c r="GP212" s="3">
        <v>-0.16</v>
      </c>
      <c r="GQ212" s="3">
        <v>-0.49</v>
      </c>
      <c r="GR212" s="3">
        <v>-0.04</v>
      </c>
      <c r="GS212" s="3">
        <v>0.87</v>
      </c>
      <c r="GT212" s="3">
        <v>0.14000000000000001</v>
      </c>
      <c r="GU212" s="3">
        <v>-0.89</v>
      </c>
      <c r="GV212" s="3">
        <v>0.27</v>
      </c>
      <c r="GW212" s="3">
        <v>-0.51</v>
      </c>
      <c r="GX212" s="3">
        <v>-0.08</v>
      </c>
      <c r="GY212" s="3">
        <v>0.14000000000000001</v>
      </c>
      <c r="GZ212" s="3">
        <v>0.31</v>
      </c>
      <c r="HA212" s="3">
        <v>1.72</v>
      </c>
      <c r="HB212" s="3">
        <v>0.39</v>
      </c>
      <c r="HC212" s="3">
        <v>0.72</v>
      </c>
      <c r="HD212" s="3">
        <v>0.96</v>
      </c>
      <c r="HE212" s="3">
        <v>0.34</v>
      </c>
      <c r="HF212" s="3">
        <v>1.1200000000000001</v>
      </c>
      <c r="HG212" s="3">
        <v>0.32</v>
      </c>
      <c r="HH212" s="3">
        <v>1.19</v>
      </c>
      <c r="HI212" s="3">
        <v>-7.0000000000000007E-2</v>
      </c>
      <c r="HJ212" s="3">
        <v>0.06</v>
      </c>
      <c r="HK212" s="3">
        <v>0.06</v>
      </c>
      <c r="HL212" s="3">
        <v>-0.13</v>
      </c>
      <c r="HM212" s="3">
        <v>0.02</v>
      </c>
      <c r="HN212" s="3">
        <v>-0.32</v>
      </c>
      <c r="HO212" s="3">
        <v>-0.42</v>
      </c>
      <c r="HP212" s="3">
        <v>0</v>
      </c>
      <c r="HQ212" s="3">
        <v>-0.55000000000000004</v>
      </c>
      <c r="HR212" s="3">
        <v>-1.51</v>
      </c>
      <c r="HS212" s="3">
        <v>-0.6</v>
      </c>
      <c r="HT212" s="3">
        <v>0.31</v>
      </c>
      <c r="HU212" s="3">
        <v>0.15</v>
      </c>
      <c r="HV212" s="3">
        <v>-0.75</v>
      </c>
      <c r="HW212" s="3">
        <v>1.03</v>
      </c>
      <c r="HX212" s="3">
        <v>-0.69</v>
      </c>
      <c r="HY212" s="3">
        <v>0.2</v>
      </c>
      <c r="HZ212" s="3">
        <v>1.3</v>
      </c>
      <c r="IA212" s="3">
        <v>0.81</v>
      </c>
      <c r="IB212" s="3">
        <v>0.9</v>
      </c>
      <c r="IC212" s="3">
        <v>0.73</v>
      </c>
      <c r="ID212" s="3">
        <v>1.41</v>
      </c>
      <c r="IE212" s="3">
        <v>-0.26</v>
      </c>
      <c r="IF212" s="3">
        <v>-0.1</v>
      </c>
      <c r="IG212" s="3">
        <v>0.06</v>
      </c>
      <c r="IH212" s="3">
        <v>0.06</v>
      </c>
      <c r="II212" s="3">
        <v>0.8</v>
      </c>
      <c r="IJ212" s="3">
        <v>2.92</v>
      </c>
      <c r="IK212" s="3">
        <v>7.0000000000000007E-2</v>
      </c>
      <c r="IL212" s="3">
        <v>-1.58</v>
      </c>
      <c r="IM212" s="3">
        <v>-0.06</v>
      </c>
      <c r="IN212" s="3">
        <v>0.67</v>
      </c>
      <c r="IO212" s="3">
        <v>-0.5</v>
      </c>
      <c r="IP212" s="3">
        <v>0.19</v>
      </c>
      <c r="IQ212" s="3">
        <v>-0.45</v>
      </c>
      <c r="IR212" s="3">
        <v>0.13</v>
      </c>
      <c r="IS212" s="3">
        <v>-0.03</v>
      </c>
      <c r="IT212" s="3">
        <v>-1.03</v>
      </c>
      <c r="IU212" s="3">
        <v>-0.33</v>
      </c>
      <c r="IV212" s="3">
        <v>-0.33</v>
      </c>
      <c r="IW212" s="3">
        <v>-0.16</v>
      </c>
      <c r="IX212" s="3">
        <v>0.21</v>
      </c>
      <c r="IY212" s="3">
        <v>-1.01</v>
      </c>
      <c r="IZ212" s="3">
        <v>0.6</v>
      </c>
      <c r="JA212" s="3">
        <v>-1.1100000000000001</v>
      </c>
      <c r="JB212" s="3">
        <v>0.1</v>
      </c>
      <c r="JC212" s="3">
        <v>0.45</v>
      </c>
      <c r="JD212" s="3">
        <v>0.41</v>
      </c>
      <c r="JE212" s="3">
        <v>0.28999999999999998</v>
      </c>
      <c r="JF212" s="3">
        <v>0.56999999999999995</v>
      </c>
      <c r="JG212" s="3">
        <v>1.28</v>
      </c>
      <c r="JH212" s="3">
        <v>-1.21</v>
      </c>
      <c r="JI212" s="3">
        <v>0.62</v>
      </c>
      <c r="JJ212" s="3">
        <v>-0.82</v>
      </c>
      <c r="JK212" s="3">
        <v>0.08</v>
      </c>
      <c r="JL212" s="3">
        <v>0.47</v>
      </c>
      <c r="JM212" s="3">
        <v>0.42</v>
      </c>
      <c r="JN212" s="3">
        <v>1.01</v>
      </c>
      <c r="JO212" s="3">
        <v>1.54</v>
      </c>
      <c r="JP212" s="3">
        <v>-0.52</v>
      </c>
      <c r="JQ212" s="3">
        <v>0.8</v>
      </c>
      <c r="JR212" s="3">
        <v>0.25</v>
      </c>
      <c r="JS212" s="3">
        <v>1.59</v>
      </c>
      <c r="JT212" s="3">
        <v>0.5</v>
      </c>
      <c r="JU212" s="3">
        <v>0.84</v>
      </c>
      <c r="JV212" s="3">
        <v>0.36</v>
      </c>
      <c r="JW212" s="3">
        <v>1.02</v>
      </c>
      <c r="JX212" s="3">
        <v>0.24</v>
      </c>
      <c r="JY212" s="3">
        <v>1.21</v>
      </c>
      <c r="JZ212" s="3">
        <v>0.26</v>
      </c>
      <c r="KA212" s="3">
        <v>0.37</v>
      </c>
      <c r="KB212" s="3">
        <v>0.48</v>
      </c>
      <c r="KC212" s="3">
        <v>0.48</v>
      </c>
      <c r="KD212" s="3">
        <v>-0.03</v>
      </c>
      <c r="KE212" s="3">
        <v>-0.03</v>
      </c>
      <c r="KF212" s="3">
        <v>-0.17</v>
      </c>
      <c r="KG212" s="3">
        <v>0.06</v>
      </c>
      <c r="KH212" s="3">
        <v>1.1599999999999999</v>
      </c>
      <c r="KI212" s="3">
        <v>0.2</v>
      </c>
      <c r="KJ212" s="3">
        <v>-0.15</v>
      </c>
      <c r="KK212" s="3">
        <v>0.73</v>
      </c>
      <c r="KL212" s="3">
        <v>0.86</v>
      </c>
      <c r="KM212" s="3">
        <v>0.86</v>
      </c>
      <c r="KN212" s="3">
        <v>7.0000000000000007E-2</v>
      </c>
      <c r="KO212" s="3">
        <v>1.46</v>
      </c>
      <c r="KP212" s="3">
        <v>1.55</v>
      </c>
      <c r="KQ212" s="3">
        <v>-0.14000000000000001</v>
      </c>
      <c r="KR212" s="3">
        <v>-0.14000000000000001</v>
      </c>
      <c r="KS212" s="3">
        <v>-0.28000000000000003</v>
      </c>
      <c r="KT212" s="3">
        <v>0.08</v>
      </c>
      <c r="KU212" s="3">
        <v>0.08</v>
      </c>
      <c r="KV212" s="3">
        <v>0.75</v>
      </c>
      <c r="KW212" s="3">
        <v>0.75</v>
      </c>
      <c r="KX212" s="3">
        <v>0.72</v>
      </c>
      <c r="KY212" s="3">
        <v>0</v>
      </c>
      <c r="KZ212" s="3">
        <v>0</v>
      </c>
      <c r="LA212" s="3">
        <v>0</v>
      </c>
      <c r="LB212" s="3">
        <v>-0.02</v>
      </c>
      <c r="LC212" s="3">
        <v>-0.75</v>
      </c>
      <c r="LD212" s="3">
        <v>10.06</v>
      </c>
      <c r="LE212" s="3">
        <v>0</v>
      </c>
      <c r="LF212" s="3">
        <v>0</v>
      </c>
      <c r="LG212" s="3">
        <v>0</v>
      </c>
      <c r="LH212" s="3">
        <v>-0.02</v>
      </c>
      <c r="LI212" s="3">
        <v>-0.54</v>
      </c>
      <c r="LJ212" s="3">
        <v>0.81</v>
      </c>
      <c r="LK212" s="3">
        <v>1.7</v>
      </c>
      <c r="LL212" s="3">
        <v>0</v>
      </c>
      <c r="LM212" s="3">
        <v>0</v>
      </c>
      <c r="LN212" s="3">
        <v>-0.48</v>
      </c>
      <c r="LO212" s="3">
        <v>-0.14000000000000001</v>
      </c>
      <c r="LP212" s="3">
        <v>-0.03</v>
      </c>
      <c r="LQ212" s="3">
        <v>0.17</v>
      </c>
      <c r="LR212" s="3">
        <v>-0.05</v>
      </c>
      <c r="LS212" s="3">
        <v>0.59</v>
      </c>
      <c r="LT212" s="3">
        <v>0.4</v>
      </c>
      <c r="LU212" s="3">
        <v>-1.1100000000000001</v>
      </c>
      <c r="LV212" s="3">
        <v>-3.73</v>
      </c>
      <c r="LW212" s="3">
        <v>0.21</v>
      </c>
      <c r="LX212" s="3">
        <v>2.04</v>
      </c>
      <c r="LY212" s="3">
        <v>1.22</v>
      </c>
      <c r="LZ212" s="3">
        <v>6.09</v>
      </c>
      <c r="MA212" s="3">
        <v>0.11</v>
      </c>
      <c r="MB212" s="3">
        <v>0.68</v>
      </c>
      <c r="MC212" s="3">
        <v>0.43</v>
      </c>
      <c r="MD212" s="3">
        <v>0.13</v>
      </c>
      <c r="ME212" s="3">
        <v>0.18</v>
      </c>
      <c r="MF212" s="3">
        <v>-0.37</v>
      </c>
      <c r="MG212" s="3">
        <v>0.76</v>
      </c>
      <c r="MH212" s="3">
        <v>-0.4</v>
      </c>
      <c r="MI212" s="3">
        <v>0.49</v>
      </c>
      <c r="MJ212" s="3">
        <v>0.25</v>
      </c>
      <c r="MK212" s="3">
        <v>0.11</v>
      </c>
      <c r="ML212" s="3">
        <v>1.02</v>
      </c>
      <c r="MM212" s="3">
        <v>0.41</v>
      </c>
      <c r="MN212" s="3">
        <v>-0.08</v>
      </c>
      <c r="MO212" s="3">
        <v>0.24</v>
      </c>
      <c r="MP212" s="3">
        <v>0</v>
      </c>
      <c r="MQ212" s="3">
        <v>0.08</v>
      </c>
      <c r="MR212" s="3">
        <v>-0.54</v>
      </c>
      <c r="MS212" s="3">
        <v>-0.5</v>
      </c>
      <c r="MT212" s="3">
        <v>-0.56000000000000005</v>
      </c>
      <c r="MU212" s="3">
        <v>-0.53</v>
      </c>
      <c r="MV212" s="3">
        <v>0.83</v>
      </c>
      <c r="MW212" s="3">
        <v>0.34</v>
      </c>
      <c r="MX212" s="3">
        <v>0.22</v>
      </c>
      <c r="MY212" s="3">
        <v>0.44</v>
      </c>
      <c r="MZ212" s="3">
        <v>0.91</v>
      </c>
      <c r="NA212" s="3">
        <v>1.01</v>
      </c>
      <c r="NB212" s="3">
        <v>0.01</v>
      </c>
      <c r="NC212" s="3">
        <v>0.23</v>
      </c>
      <c r="ND212" s="3">
        <v>0.34</v>
      </c>
      <c r="NE212" s="3">
        <v>0.19</v>
      </c>
      <c r="NF212" s="3">
        <v>0.45</v>
      </c>
      <c r="NG212" s="3">
        <v>0.05</v>
      </c>
      <c r="NH212" s="3">
        <v>1.07</v>
      </c>
      <c r="NI212" s="3">
        <v>1.07</v>
      </c>
      <c r="NJ212" s="3">
        <v>0.1</v>
      </c>
      <c r="NK212" s="3">
        <v>0.1</v>
      </c>
      <c r="NL212" s="3">
        <v>1.03</v>
      </c>
      <c r="NM212" s="3">
        <v>0.69</v>
      </c>
      <c r="NN212" s="3">
        <v>2.11</v>
      </c>
      <c r="NO212" s="3">
        <v>-0.08</v>
      </c>
      <c r="NP212" s="3">
        <v>0.54</v>
      </c>
      <c r="NQ212" s="3">
        <v>-0.08</v>
      </c>
      <c r="NR212" s="3">
        <v>-0.39</v>
      </c>
      <c r="NS212" s="3">
        <v>0.69</v>
      </c>
      <c r="NT212" s="3">
        <v>1.1599999999999999</v>
      </c>
      <c r="NU212" s="3">
        <v>1.08</v>
      </c>
      <c r="NV212" s="3">
        <v>0.42</v>
      </c>
      <c r="NW212" s="3">
        <v>-1.05</v>
      </c>
      <c r="NX212" s="3">
        <v>0.01</v>
      </c>
      <c r="NY212" s="3">
        <v>0.56000000000000005</v>
      </c>
      <c r="NZ212" s="3">
        <v>0.56000000000000005</v>
      </c>
      <c r="OA212" s="3">
        <v>0.63</v>
      </c>
      <c r="OB212" s="3">
        <v>-0.28999999999999998</v>
      </c>
      <c r="OC212" s="3">
        <v>0.19</v>
      </c>
      <c r="OD212" s="3">
        <v>0.87</v>
      </c>
      <c r="OE212" s="3">
        <v>-0.33</v>
      </c>
      <c r="OF212" s="3">
        <v>-0.77</v>
      </c>
      <c r="OG212" s="3">
        <v>0.12</v>
      </c>
      <c r="OH212" s="3">
        <v>0.81</v>
      </c>
      <c r="OI212" s="3">
        <v>-0.86</v>
      </c>
      <c r="OJ212" s="3">
        <v>-0.65</v>
      </c>
      <c r="OK212" s="3">
        <v>0.04</v>
      </c>
      <c r="OL212" s="3">
        <v>-0.28000000000000003</v>
      </c>
      <c r="OM212" s="3">
        <v>-2.0499999999999998</v>
      </c>
      <c r="ON212" s="3">
        <v>0.4</v>
      </c>
      <c r="OO212" s="3">
        <v>0.06</v>
      </c>
      <c r="OP212" s="3">
        <v>1.0900000000000001</v>
      </c>
      <c r="OQ212" s="3">
        <v>-0.3</v>
      </c>
      <c r="OR212" s="3">
        <v>0.88</v>
      </c>
      <c r="OS212" s="3">
        <v>-0.83</v>
      </c>
      <c r="OT212" s="3">
        <v>0.67</v>
      </c>
      <c r="OU212" s="3">
        <v>-0.37</v>
      </c>
      <c r="OV212" s="3">
        <v>0</v>
      </c>
      <c r="OW212" s="3">
        <v>-1.33</v>
      </c>
      <c r="OX212" s="3">
        <v>-5.63</v>
      </c>
      <c r="OY212" s="3">
        <v>-0.02</v>
      </c>
      <c r="OZ212" s="3">
        <v>-1.63</v>
      </c>
      <c r="PA212" s="3">
        <v>-1.63</v>
      </c>
      <c r="PB212" s="3">
        <v>1.1000000000000001</v>
      </c>
      <c r="PC212" s="3">
        <v>2.19</v>
      </c>
      <c r="PD212" s="3">
        <v>-0.69</v>
      </c>
      <c r="PE212" s="3">
        <v>0.02</v>
      </c>
      <c r="PF212" s="3">
        <v>0.02</v>
      </c>
      <c r="PG212" s="3">
        <v>0</v>
      </c>
      <c r="PH212" s="3">
        <v>0</v>
      </c>
      <c r="PI212" s="3">
        <v>0</v>
      </c>
      <c r="PJ212" s="3">
        <v>0</v>
      </c>
      <c r="PK212" s="3">
        <v>0</v>
      </c>
      <c r="PL212" s="3">
        <v>0</v>
      </c>
      <c r="PM212" s="3">
        <v>0</v>
      </c>
      <c r="PN212" s="3">
        <v>0.02</v>
      </c>
      <c r="PO212" s="3">
        <v>0</v>
      </c>
      <c r="PP212" s="3">
        <v>0.44</v>
      </c>
      <c r="PQ212" s="3">
        <v>0</v>
      </c>
      <c r="PR212" s="3">
        <v>-0.04</v>
      </c>
      <c r="PS212" s="3">
        <v>0.17</v>
      </c>
      <c r="PT212" s="3">
        <v>-0.45</v>
      </c>
      <c r="PU212" s="3">
        <v>-0.5</v>
      </c>
      <c r="PV212" s="3">
        <v>0.68</v>
      </c>
      <c r="PW212" s="3">
        <v>0</v>
      </c>
      <c r="PX212" s="3">
        <v>0</v>
      </c>
      <c r="PY212" s="3">
        <v>0</v>
      </c>
      <c r="PZ212" s="3">
        <v>0</v>
      </c>
      <c r="QA212" s="3">
        <v>0</v>
      </c>
      <c r="QB212" s="3">
        <v>0</v>
      </c>
      <c r="QC212" s="3">
        <v>7.0000000000000007E-2</v>
      </c>
      <c r="QD212" s="3">
        <v>7.0000000000000007E-2</v>
      </c>
      <c r="QE212" s="3">
        <v>7.0000000000000007E-2</v>
      </c>
      <c r="QF212" s="3">
        <v>0</v>
      </c>
      <c r="QG212" s="3">
        <v>0.62</v>
      </c>
      <c r="QH212" s="3">
        <v>0</v>
      </c>
      <c r="QI212" s="3">
        <v>0</v>
      </c>
      <c r="QJ212" s="3">
        <v>0</v>
      </c>
      <c r="QK212" s="3">
        <v>-2.21</v>
      </c>
      <c r="QL212" s="3">
        <v>0</v>
      </c>
      <c r="QM212" s="3">
        <v>0</v>
      </c>
      <c r="QN212" s="3">
        <v>100</v>
      </c>
      <c r="QO212" s="3">
        <v>26.009699999999999</v>
      </c>
      <c r="QP212" s="3">
        <v>17.230899999999998</v>
      </c>
      <c r="QQ212" s="3">
        <v>1.3197000000000001</v>
      </c>
      <c r="QR212" s="3">
        <v>0.64849999999999997</v>
      </c>
      <c r="QS212" s="3">
        <v>4.7199999999999999E-2</v>
      </c>
      <c r="QT212" s="3">
        <v>0.11600000000000001</v>
      </c>
      <c r="QU212" s="3">
        <v>5.1499999999999997E-2</v>
      </c>
      <c r="QV212" s="3">
        <v>0.45639999999999997</v>
      </c>
      <c r="QW212" s="3">
        <v>0.7147</v>
      </c>
      <c r="QX212" s="3">
        <v>1.06E-2</v>
      </c>
      <c r="QY212" s="3">
        <v>0.28260000000000002</v>
      </c>
      <c r="QZ212" s="3">
        <v>3.1300000000000001E-2</v>
      </c>
      <c r="RA212" s="3">
        <v>5.0000000000000001E-3</v>
      </c>
      <c r="RB212" s="3">
        <v>5.3E-3</v>
      </c>
      <c r="RC212" s="3">
        <v>8.4900000000000003E-2</v>
      </c>
      <c r="RD212" s="3">
        <v>8.3000000000000001E-3</v>
      </c>
      <c r="RE212" s="3">
        <v>0.19059999999999999</v>
      </c>
      <c r="RF212" s="3">
        <v>9.5899999999999999E-2</v>
      </c>
      <c r="RG212" s="3">
        <v>0.67949999999999999</v>
      </c>
      <c r="RH212" s="3">
        <v>0.24099999999999999</v>
      </c>
      <c r="RI212" s="3">
        <v>1.21E-2</v>
      </c>
      <c r="RJ212" s="3">
        <v>1.2800000000000001E-2</v>
      </c>
      <c r="RK212" s="3">
        <v>1.1599999999999999E-2</v>
      </c>
      <c r="RL212" s="3">
        <v>6.1999999999999998E-3</v>
      </c>
      <c r="RM212" s="3">
        <v>3.2000000000000002E-3</v>
      </c>
      <c r="RN212" s="3">
        <v>0.23569999999999999</v>
      </c>
      <c r="RO212" s="3">
        <v>0.10009999999999999</v>
      </c>
      <c r="RP212" s="3">
        <v>4.41E-2</v>
      </c>
      <c r="RQ212" s="3">
        <v>1.2699999999999999E-2</v>
      </c>
      <c r="RR212" s="3">
        <v>0.98880000000000001</v>
      </c>
      <c r="RS212" s="3">
        <v>0.14119999999999999</v>
      </c>
      <c r="RT212" s="3">
        <v>0.3795</v>
      </c>
      <c r="RU212" s="3">
        <v>1.5599999999999999E-2</v>
      </c>
      <c r="RV212" s="3">
        <v>0.15210000000000001</v>
      </c>
      <c r="RW212" s="3">
        <v>0.13420000000000001</v>
      </c>
      <c r="RX212" s="3">
        <v>0.16109999999999999</v>
      </c>
      <c r="RY212" s="3">
        <v>5.1000000000000004E-3</v>
      </c>
      <c r="RZ212" s="3">
        <v>0.22020000000000001</v>
      </c>
      <c r="SA212" s="3">
        <v>0.10390000000000001</v>
      </c>
      <c r="SB212" s="3">
        <v>1.0500000000000001E-2</v>
      </c>
      <c r="SC212" s="3">
        <v>1.8800000000000001E-2</v>
      </c>
      <c r="SD212" s="3">
        <v>3.7000000000000002E-3</v>
      </c>
      <c r="SE212" s="3">
        <v>3.0599999999999999E-2</v>
      </c>
      <c r="SF212" s="3">
        <v>3.8100000000000002E-2</v>
      </c>
      <c r="SG212" s="3">
        <v>2.0000000000000001E-4</v>
      </c>
      <c r="SH212" s="3">
        <v>1.4500000000000001E-2</v>
      </c>
      <c r="SI212" s="3">
        <v>1.0926</v>
      </c>
      <c r="SJ212" s="3">
        <v>1.8700000000000001E-2</v>
      </c>
      <c r="SK212" s="3">
        <v>3.3799999999999997E-2</v>
      </c>
      <c r="SL212" s="3">
        <v>1.2999999999999999E-3</v>
      </c>
      <c r="SM212" s="3">
        <v>0.12759999999999999</v>
      </c>
      <c r="SN212" s="3">
        <v>4.4999999999999997E-3</v>
      </c>
      <c r="SO212" s="3">
        <v>0.20200000000000001</v>
      </c>
      <c r="SP212" s="3">
        <v>7.9000000000000008E-3</v>
      </c>
      <c r="SQ212" s="3">
        <v>2.8E-3</v>
      </c>
      <c r="SR212" s="3">
        <v>0.1636</v>
      </c>
      <c r="SS212" s="3">
        <v>0.1134</v>
      </c>
      <c r="ST212" s="3">
        <v>1.2999999999999999E-2</v>
      </c>
      <c r="SU212" s="3">
        <v>5.4999999999999997E-3</v>
      </c>
      <c r="SV212" s="3">
        <v>5.91E-2</v>
      </c>
      <c r="SW212" s="3">
        <v>2.64E-2</v>
      </c>
      <c r="SX212" s="3">
        <v>6.9699999999999998E-2</v>
      </c>
      <c r="SY212" s="3">
        <v>8.7099999999999997E-2</v>
      </c>
      <c r="SZ212" s="3">
        <v>0.14280000000000001</v>
      </c>
      <c r="TA212" s="3">
        <v>1.0500000000000001E-2</v>
      </c>
      <c r="TB212" s="3">
        <v>2.8E-3</v>
      </c>
      <c r="TC212" s="3">
        <v>2.7347000000000001</v>
      </c>
      <c r="TD212" s="3">
        <v>2.75E-2</v>
      </c>
      <c r="TE212" s="3">
        <v>0.21729999999999999</v>
      </c>
      <c r="TF212" s="3">
        <v>9.9000000000000008E-3</v>
      </c>
      <c r="TG212" s="3">
        <v>0.35549999999999998</v>
      </c>
      <c r="TH212" s="3">
        <v>5.5500000000000001E-2</v>
      </c>
      <c r="TI212" s="3">
        <v>0.2787</v>
      </c>
      <c r="TJ212" s="3">
        <v>0.43080000000000002</v>
      </c>
      <c r="TK212" s="3">
        <v>0.2069</v>
      </c>
      <c r="TL212" s="3">
        <v>1.7600000000000001E-2</v>
      </c>
      <c r="TM212" s="3">
        <v>6.1600000000000002E-2</v>
      </c>
      <c r="TN212" s="3">
        <v>0.15870000000000001</v>
      </c>
      <c r="TO212" s="3">
        <v>0.1348</v>
      </c>
      <c r="TP212" s="3">
        <v>0.30549999999999999</v>
      </c>
      <c r="TQ212" s="3">
        <v>3.6600000000000001E-2</v>
      </c>
      <c r="TR212" s="3">
        <v>4.3E-3</v>
      </c>
      <c r="TS212" s="3">
        <v>0.43340000000000001</v>
      </c>
      <c r="TT212" s="3">
        <v>0.30159999999999998</v>
      </c>
      <c r="TU212" s="3">
        <v>3.5000000000000001E-3</v>
      </c>
      <c r="TV212" s="3">
        <v>8.9999999999999998E-4</v>
      </c>
      <c r="TW212" s="3">
        <v>2.5700000000000001E-2</v>
      </c>
      <c r="TX212" s="3">
        <v>2.7000000000000001E-3</v>
      </c>
      <c r="TY212" s="3">
        <v>4.6399999999999997E-2</v>
      </c>
      <c r="TZ212" s="3">
        <v>1.32E-2</v>
      </c>
      <c r="UA212" s="3">
        <v>4.4900000000000002E-2</v>
      </c>
      <c r="UB212" s="3">
        <v>2.8E-3</v>
      </c>
      <c r="UC212" s="3">
        <v>6.3E-3</v>
      </c>
      <c r="UD212" s="3">
        <v>5.0000000000000001E-4</v>
      </c>
      <c r="UE212" s="3">
        <v>5.9999999999999995E-4</v>
      </c>
      <c r="UF212" s="3">
        <v>8.6E-3</v>
      </c>
      <c r="UG212" s="3">
        <v>2.5000000000000001E-2</v>
      </c>
      <c r="UH212" s="3">
        <v>6.7000000000000002E-3</v>
      </c>
      <c r="UI212" s="3">
        <v>5.8000000000000003E-2</v>
      </c>
      <c r="UJ212" s="3">
        <v>6.7999999999999996E-3</v>
      </c>
      <c r="UK212" s="3">
        <v>1.2999999999999999E-3</v>
      </c>
      <c r="UL212" s="3">
        <v>7.4000000000000003E-3</v>
      </c>
      <c r="UM212" s="3">
        <v>1.7899999999999999E-2</v>
      </c>
      <c r="UN212" s="3">
        <v>4.3E-3</v>
      </c>
      <c r="UO212" s="3">
        <v>1.72E-2</v>
      </c>
      <c r="UP212" s="3">
        <v>6.9999999999999999E-4</v>
      </c>
      <c r="UQ212" s="3">
        <v>2.9999999999999997E-4</v>
      </c>
      <c r="UR212" s="3">
        <v>0.81159999999999999</v>
      </c>
      <c r="US212" s="3">
        <v>0.12620000000000001</v>
      </c>
      <c r="UT212" s="3">
        <v>0.1091</v>
      </c>
      <c r="UU212" s="3">
        <v>0.30459999999999998</v>
      </c>
      <c r="UV212" s="3">
        <v>9.7600000000000006E-2</v>
      </c>
      <c r="UW212" s="3">
        <v>7.0000000000000001E-3</v>
      </c>
      <c r="UX212" s="3">
        <v>0.14949999999999999</v>
      </c>
      <c r="UY212" s="3">
        <v>1.5699999999999999E-2</v>
      </c>
      <c r="UZ212" s="3">
        <v>1.9E-3</v>
      </c>
      <c r="VA212" s="3">
        <v>1.0969</v>
      </c>
      <c r="VB212" s="3">
        <v>0.48499999999999999</v>
      </c>
      <c r="VC212" s="3">
        <v>0.378</v>
      </c>
      <c r="VD212" s="3">
        <v>0.23380000000000001</v>
      </c>
      <c r="VE212" s="3">
        <v>2.3329</v>
      </c>
      <c r="VF212" s="3">
        <v>1.2117</v>
      </c>
      <c r="VG212" s="3">
        <v>2.1499999999999998E-2</v>
      </c>
      <c r="VH212" s="3">
        <v>0.27129999999999999</v>
      </c>
      <c r="VI212" s="3">
        <v>0.5635</v>
      </c>
      <c r="VJ212" s="3">
        <v>2.8999999999999998E-3</v>
      </c>
      <c r="VK212" s="3">
        <v>0.23039999999999999</v>
      </c>
      <c r="VL212" s="3">
        <v>3.1600000000000003E-2</v>
      </c>
      <c r="VM212" s="3">
        <v>1.9676</v>
      </c>
      <c r="VN212" s="3">
        <v>0.47549999999999998</v>
      </c>
      <c r="VO212" s="3">
        <v>1.1325000000000001</v>
      </c>
      <c r="VP212" s="3">
        <v>0.1042</v>
      </c>
      <c r="VQ212" s="3">
        <v>0.126</v>
      </c>
      <c r="VR212" s="3">
        <v>0.108</v>
      </c>
      <c r="VS212" s="3">
        <v>2.1299999999999999E-2</v>
      </c>
      <c r="VT212" s="3">
        <v>0.45300000000000001</v>
      </c>
      <c r="VU212" s="3">
        <v>0.26740000000000003</v>
      </c>
      <c r="VV212" s="3">
        <v>2.93E-2</v>
      </c>
      <c r="VW212" s="3">
        <v>0.15629999999999999</v>
      </c>
      <c r="VX212" s="3">
        <v>1.8985000000000001</v>
      </c>
      <c r="VY212" s="3">
        <v>0.1578</v>
      </c>
      <c r="VZ212" s="3">
        <v>3.9699999999999999E-2</v>
      </c>
      <c r="WA212" s="3">
        <v>0.38300000000000001</v>
      </c>
      <c r="WB212" s="3">
        <v>1.6E-2</v>
      </c>
      <c r="WC212" s="3">
        <v>4.4200000000000003E-2</v>
      </c>
      <c r="WD212" s="3">
        <v>0.74729999999999996</v>
      </c>
      <c r="WE212" s="3">
        <v>0.39319999999999999</v>
      </c>
      <c r="WF212" s="3">
        <v>0.1172</v>
      </c>
      <c r="WG212" s="3">
        <v>0.16020000000000001</v>
      </c>
      <c r="WH212" s="3">
        <v>7.1999999999999998E-3</v>
      </c>
      <c r="WI212" s="3">
        <v>5.7000000000000002E-3</v>
      </c>
      <c r="WJ212" s="3">
        <v>1.4E-2</v>
      </c>
      <c r="WK212" s="3">
        <v>4.7999999999999996E-3</v>
      </c>
      <c r="WL212" s="3">
        <v>3.9199999999999999E-2</v>
      </c>
      <c r="WM212" s="3">
        <v>4.1000000000000003E-3</v>
      </c>
      <c r="WN212" s="3">
        <v>6.1000000000000004E-3</v>
      </c>
      <c r="WO212" s="3">
        <v>3.0999999999999999E-3</v>
      </c>
      <c r="WP212" s="3">
        <v>9.4000000000000004E-3</v>
      </c>
      <c r="WQ212" s="3">
        <v>2.9700000000000001E-2</v>
      </c>
      <c r="WR212" s="3">
        <v>1.9900000000000001E-2</v>
      </c>
      <c r="WS212" s="3">
        <v>1.7100000000000001E-2</v>
      </c>
      <c r="WT212" s="3">
        <v>0.45850000000000002</v>
      </c>
      <c r="WU212" s="3">
        <v>4.7999999999999996E-3</v>
      </c>
      <c r="WV212" s="3">
        <v>0.15640000000000001</v>
      </c>
      <c r="WW212" s="3">
        <v>0.14019999999999999</v>
      </c>
      <c r="WX212" s="3">
        <v>8.0999999999999996E-3</v>
      </c>
      <c r="WY212" s="3">
        <v>8.3999999999999995E-3</v>
      </c>
      <c r="WZ212" s="3">
        <v>5.04E-2</v>
      </c>
      <c r="XA212" s="3">
        <v>5.4000000000000003E-3</v>
      </c>
      <c r="XB212" s="3">
        <v>2.7E-2</v>
      </c>
      <c r="XC212" s="3">
        <v>5.7799999999999997E-2</v>
      </c>
      <c r="XD212" s="3">
        <v>8.7788000000000004</v>
      </c>
      <c r="XE212" s="3">
        <v>8.7788000000000004</v>
      </c>
      <c r="XF212" s="3">
        <v>5.1234999999999999</v>
      </c>
      <c r="XG212" s="3">
        <v>2.0499000000000001</v>
      </c>
      <c r="XH212" s="3">
        <v>0.1119</v>
      </c>
      <c r="XI212" s="3">
        <v>0.38019999999999998</v>
      </c>
      <c r="XJ212" s="3">
        <v>8.0500000000000002E-2</v>
      </c>
      <c r="XK212" s="3">
        <v>0.70069999999999999</v>
      </c>
      <c r="XL212" s="3">
        <v>6.9000000000000006E-2</v>
      </c>
      <c r="XM212" s="3">
        <v>0.26300000000000001</v>
      </c>
      <c r="XN212" s="3">
        <v>15.3278</v>
      </c>
      <c r="XO212" s="3">
        <v>10.5663</v>
      </c>
      <c r="XP212" s="3">
        <v>7.2557</v>
      </c>
      <c r="XQ212" s="3">
        <v>3.9619</v>
      </c>
      <c r="XR212" s="3">
        <v>1.6383000000000001</v>
      </c>
      <c r="XS212" s="3">
        <v>1.639</v>
      </c>
      <c r="XT212" s="3">
        <v>1.66E-2</v>
      </c>
      <c r="XU212" s="3">
        <v>2.42</v>
      </c>
      <c r="XV212" s="3">
        <v>4.6300000000000001E-2</v>
      </c>
      <c r="XW212" s="3">
        <v>2.2800000000000001E-2</v>
      </c>
      <c r="XX212" s="3">
        <v>2.9700000000000001E-2</v>
      </c>
      <c r="XY212" s="3">
        <v>2.0799999999999999E-2</v>
      </c>
      <c r="XZ212" s="3">
        <v>0.22900000000000001</v>
      </c>
      <c r="YA212" s="3">
        <v>0.16470000000000001</v>
      </c>
      <c r="YB212" s="3">
        <v>0.15989999999999999</v>
      </c>
      <c r="YC212" s="3">
        <v>0.1176</v>
      </c>
      <c r="YD212" s="3">
        <v>5.7000000000000002E-2</v>
      </c>
      <c r="YE212" s="3">
        <v>1.4514</v>
      </c>
      <c r="YF212" s="3">
        <v>4.7100000000000003E-2</v>
      </c>
      <c r="YG212" s="3">
        <v>7.3599999999999999E-2</v>
      </c>
      <c r="YH212" s="3">
        <v>0.89059999999999995</v>
      </c>
      <c r="YI212" s="3">
        <v>5.9200000000000003E-2</v>
      </c>
      <c r="YJ212" s="3">
        <v>0.13450000000000001</v>
      </c>
      <c r="YK212" s="3">
        <v>0.35560000000000003</v>
      </c>
      <c r="YL212" s="3">
        <v>5.2900000000000003E-2</v>
      </c>
      <c r="YM212" s="3">
        <v>5.4999999999999997E-3</v>
      </c>
      <c r="YN212" s="3">
        <v>9.7199999999999995E-2</v>
      </c>
      <c r="YO212" s="3">
        <v>4.6199999999999998E-2</v>
      </c>
      <c r="YP212" s="3">
        <v>0.1394</v>
      </c>
      <c r="YQ212" s="3">
        <v>4.7614999999999998</v>
      </c>
      <c r="YR212" s="3">
        <v>1.2493000000000001</v>
      </c>
      <c r="YS212" s="3">
        <v>7.4000000000000003E-3</v>
      </c>
      <c r="YT212" s="3">
        <v>1.1734</v>
      </c>
      <c r="YU212" s="3">
        <v>6.8500000000000005E-2</v>
      </c>
      <c r="YV212" s="3">
        <v>3.5121000000000002</v>
      </c>
      <c r="YW212" s="3">
        <v>3.5121000000000002</v>
      </c>
      <c r="YX212" s="3">
        <v>4.2153999999999998</v>
      </c>
      <c r="YY212" s="3">
        <v>2.1533000000000002</v>
      </c>
      <c r="YZ212" s="3">
        <v>1.3003</v>
      </c>
      <c r="ZA212" s="3">
        <v>0.53979999999999995</v>
      </c>
      <c r="ZB212" s="3">
        <v>0.45050000000000001</v>
      </c>
      <c r="ZC212" s="3">
        <v>0.1832</v>
      </c>
      <c r="ZD212" s="3">
        <v>1.1299999999999999E-2</v>
      </c>
      <c r="ZE212" s="3">
        <v>0.11559999999999999</v>
      </c>
      <c r="ZF212" s="3">
        <v>0.53669999999999995</v>
      </c>
      <c r="ZG212" s="3">
        <v>8.3500000000000005E-2</v>
      </c>
      <c r="ZH212" s="3">
        <v>8.3500000000000005E-2</v>
      </c>
      <c r="ZI212" s="3">
        <v>9.7600000000000006E-2</v>
      </c>
      <c r="ZJ212" s="3">
        <v>5.8099999999999999E-2</v>
      </c>
      <c r="ZK212" s="3">
        <v>4.4299999999999999E-2</v>
      </c>
      <c r="ZL212" s="3">
        <v>2.2499999999999999E-2</v>
      </c>
      <c r="ZM212" s="3">
        <v>0.14729999999999999</v>
      </c>
      <c r="ZN212" s="3">
        <v>0.31630000000000003</v>
      </c>
      <c r="ZO212" s="3">
        <v>0.23530000000000001</v>
      </c>
      <c r="ZP212" s="3">
        <v>8.1000000000000003E-2</v>
      </c>
      <c r="ZQ212" s="3">
        <v>1.7077</v>
      </c>
      <c r="ZR212" s="3">
        <v>1.0141</v>
      </c>
      <c r="ZS212" s="3">
        <v>0.45979999999999999</v>
      </c>
      <c r="ZT212" s="3">
        <v>3.61E-2</v>
      </c>
      <c r="ZU212" s="3">
        <v>0.20219999999999999</v>
      </c>
      <c r="ZV212" s="3">
        <v>3.0999999999999999E-3</v>
      </c>
      <c r="ZW212" s="3">
        <v>2.5700000000000001E-2</v>
      </c>
      <c r="ZX212" s="3">
        <v>0.2114</v>
      </c>
      <c r="ZY212" s="3">
        <v>2.1299999999999999E-2</v>
      </c>
      <c r="ZZ212" s="3">
        <v>5.45E-2</v>
      </c>
      <c r="AAA212" s="3">
        <v>0.69359999999999999</v>
      </c>
      <c r="AAB212" s="3">
        <v>0.1988</v>
      </c>
      <c r="AAC212" s="3">
        <v>7.3400000000000007E-2</v>
      </c>
      <c r="AAD212" s="3">
        <v>6.5199999999999994E-2</v>
      </c>
      <c r="AAE212" s="3">
        <v>6.6E-3</v>
      </c>
      <c r="AAF212" s="3">
        <v>0.34970000000000001</v>
      </c>
      <c r="AAG212" s="3">
        <v>0.35439999999999999</v>
      </c>
      <c r="AAH212" s="3">
        <v>0.35439999999999999</v>
      </c>
      <c r="AAI212" s="3">
        <v>7.5399999999999995E-2</v>
      </c>
      <c r="AAJ212" s="3">
        <v>7.0099999999999996E-2</v>
      </c>
      <c r="AAK212" s="3">
        <v>4.7000000000000002E-3</v>
      </c>
      <c r="AAL212" s="3">
        <v>6.3500000000000001E-2</v>
      </c>
      <c r="AAM212" s="3">
        <v>0.1391</v>
      </c>
      <c r="AAN212" s="3">
        <v>1.6000000000000001E-3</v>
      </c>
      <c r="AAO212" s="3">
        <v>5.9470999999999998</v>
      </c>
      <c r="AAP212" s="3">
        <v>3.7869999999999999</v>
      </c>
      <c r="AAQ212" s="3">
        <v>1.4142999999999999</v>
      </c>
      <c r="AAR212" s="3">
        <v>0.43509999999999999</v>
      </c>
      <c r="AAS212" s="3">
        <v>6.1699999999999998E-2</v>
      </c>
      <c r="AAT212" s="3">
        <v>6.9099999999999995E-2</v>
      </c>
      <c r="AAU212" s="3">
        <v>0.2122</v>
      </c>
      <c r="AAV212" s="3">
        <v>2.2100000000000002E-2</v>
      </c>
      <c r="AAW212" s="3">
        <v>0.61409999999999998</v>
      </c>
      <c r="AAX212" s="3">
        <v>1.7105999999999999</v>
      </c>
      <c r="AAY212" s="3">
        <v>0.46479999999999999</v>
      </c>
      <c r="AAZ212" s="3">
        <v>6.1800000000000001E-2</v>
      </c>
      <c r="ABA212" s="3">
        <v>2.1899999999999999E-2</v>
      </c>
      <c r="ABB212" s="3">
        <v>0.29899999999999999</v>
      </c>
      <c r="ABC212" s="3">
        <v>0.61829999999999996</v>
      </c>
      <c r="ABD212" s="3">
        <v>0.15859999999999999</v>
      </c>
      <c r="ABE212" s="3">
        <v>8.6099999999999996E-2</v>
      </c>
      <c r="ABF212" s="3">
        <v>0.66210000000000002</v>
      </c>
      <c r="ABG212" s="3">
        <v>2.35E-2</v>
      </c>
      <c r="ABH212" s="3">
        <v>0.12330000000000001</v>
      </c>
      <c r="ABI212" s="3">
        <v>3.9600000000000003E-2</v>
      </c>
      <c r="ABJ212" s="3">
        <v>6.9400000000000003E-2</v>
      </c>
      <c r="ABK212" s="3">
        <v>0.1038</v>
      </c>
      <c r="ABL212" s="3">
        <v>0.25929999999999997</v>
      </c>
      <c r="ABM212" s="3">
        <v>4.3200000000000002E-2</v>
      </c>
      <c r="ABN212" s="3">
        <v>1.726</v>
      </c>
      <c r="ABO212" s="3">
        <v>1.726</v>
      </c>
      <c r="ABP212" s="3">
        <v>0.19270000000000001</v>
      </c>
      <c r="ABQ212" s="3">
        <v>0.29749999999999999</v>
      </c>
      <c r="ABR212" s="3">
        <v>1.2500000000000001E-2</v>
      </c>
      <c r="ABS212" s="3">
        <v>2.1600000000000001E-2</v>
      </c>
      <c r="ABT212" s="3">
        <v>0.35639999999999999</v>
      </c>
      <c r="ABU212" s="3">
        <v>3.0200000000000001E-2</v>
      </c>
      <c r="ABV212" s="3">
        <v>0.19189999999999999</v>
      </c>
      <c r="ABW212" s="3">
        <v>0.62319999999999998</v>
      </c>
      <c r="ABX212" s="3">
        <v>0.3503</v>
      </c>
      <c r="ABY212" s="3">
        <v>0.3503</v>
      </c>
      <c r="ABZ212" s="3">
        <v>0.15179999999999999</v>
      </c>
      <c r="ACA212" s="3">
        <v>0.18279999999999999</v>
      </c>
      <c r="ACB212" s="3">
        <v>1.5699999999999999E-2</v>
      </c>
      <c r="ACC212" s="3">
        <v>8.3799999999999999E-2</v>
      </c>
      <c r="ACD212" s="3">
        <v>8.3799999999999999E-2</v>
      </c>
      <c r="ACE212" s="3">
        <v>5.16E-2</v>
      </c>
      <c r="ACF212" s="3">
        <v>1.8100000000000002E-2</v>
      </c>
      <c r="ACG212" s="3">
        <v>1.4E-2</v>
      </c>
      <c r="ACH212" s="3">
        <v>17.8414</v>
      </c>
      <c r="ACI212" s="3">
        <v>17.8414</v>
      </c>
      <c r="ACJ212" s="3">
        <v>4.5667999999999997</v>
      </c>
      <c r="ACK212" s="3">
        <v>2.6297000000000001</v>
      </c>
      <c r="ACL212" s="3">
        <v>0.36199999999999999</v>
      </c>
      <c r="ACM212" s="3">
        <v>5.62E-2</v>
      </c>
      <c r="ACN212" s="3">
        <v>0.74509999999999998</v>
      </c>
      <c r="ACO212" s="3">
        <v>0.25869999999999999</v>
      </c>
      <c r="ACP212" s="3">
        <v>0.3458</v>
      </c>
      <c r="ACQ212" s="3">
        <v>6.6900000000000001E-2</v>
      </c>
      <c r="ACR212" s="3">
        <v>7.6E-3</v>
      </c>
      <c r="ACS212" s="3">
        <v>9.4899999999999998E-2</v>
      </c>
      <c r="ACT212" s="3">
        <v>8.2591999999999999</v>
      </c>
      <c r="ACU212" s="3">
        <v>2.8294999999999999</v>
      </c>
      <c r="ACV212" s="3">
        <v>0.86629999999999996</v>
      </c>
      <c r="ACW212" s="3">
        <v>0.24940000000000001</v>
      </c>
      <c r="ACX212" s="3">
        <v>3.1899999999999998E-2</v>
      </c>
      <c r="ACY212" s="3">
        <v>9.9000000000000005E-2</v>
      </c>
      <c r="ACZ212" s="3">
        <v>0.34989999999999999</v>
      </c>
      <c r="ADA212" s="3">
        <v>0.1925</v>
      </c>
      <c r="ADB212" s="3">
        <v>1.7259</v>
      </c>
      <c r="ADC212" s="3">
        <v>0.1009</v>
      </c>
      <c r="ADD212" s="3">
        <v>0.1109</v>
      </c>
      <c r="ADE212" s="3">
        <v>4.3400000000000001E-2</v>
      </c>
      <c r="ADF212" s="3">
        <v>0.99609999999999999</v>
      </c>
      <c r="ADG212" s="3">
        <v>4.7800000000000002E-2</v>
      </c>
      <c r="ADH212" s="3">
        <v>5.3E-3</v>
      </c>
      <c r="ADI212" s="3">
        <v>0.61050000000000004</v>
      </c>
      <c r="ADJ212" s="3">
        <v>5.0153999999999996</v>
      </c>
      <c r="ADK212" s="3">
        <v>3.8752</v>
      </c>
      <c r="ADL212" s="3">
        <v>0.88819999999999999</v>
      </c>
      <c r="ADM212" s="3">
        <v>0.14369999999999999</v>
      </c>
      <c r="ADN212" s="3">
        <v>0.10829999999999999</v>
      </c>
      <c r="ADO212" s="3">
        <v>11.557700000000001</v>
      </c>
      <c r="ADP212" s="3">
        <v>3.6936</v>
      </c>
      <c r="ADQ212" s="3">
        <v>3.4279999999999999</v>
      </c>
      <c r="ADR212" s="3">
        <v>0.23319999999999999</v>
      </c>
      <c r="ADS212" s="3">
        <v>0.42030000000000001</v>
      </c>
      <c r="ADT212" s="3">
        <v>0.32540000000000002</v>
      </c>
      <c r="ADU212" s="3">
        <v>0.1895</v>
      </c>
      <c r="ADV212" s="3">
        <v>0.106</v>
      </c>
      <c r="ADW212" s="3">
        <v>0.18729999999999999</v>
      </c>
      <c r="ADX212" s="3">
        <v>0.2094</v>
      </c>
      <c r="ADY212" s="3">
        <v>0.19980000000000001</v>
      </c>
      <c r="ADZ212" s="3">
        <v>0.37990000000000002</v>
      </c>
      <c r="AEA212" s="3">
        <v>0.3997</v>
      </c>
      <c r="AEB212" s="3">
        <v>0.70150000000000001</v>
      </c>
      <c r="AEC212" s="3">
        <v>7.6100000000000001E-2</v>
      </c>
      <c r="AED212" s="3">
        <v>0.2656</v>
      </c>
      <c r="AEE212" s="3">
        <v>4.2000000000000003E-2</v>
      </c>
      <c r="AEF212" s="3">
        <v>8.6800000000000002E-2</v>
      </c>
      <c r="AEG212" s="3">
        <v>0.1368</v>
      </c>
      <c r="AEH212" s="3">
        <v>5.1711999999999998</v>
      </c>
      <c r="AEI212" s="3">
        <v>1.1408</v>
      </c>
      <c r="AEJ212" s="3">
        <v>0.46660000000000001</v>
      </c>
      <c r="AEK212" s="3">
        <v>0.47420000000000001</v>
      </c>
      <c r="AEL212" s="3">
        <v>6.0199999999999997E-2</v>
      </c>
      <c r="AEM212" s="3">
        <v>3.3999999999999998E-3</v>
      </c>
      <c r="AEN212" s="3">
        <v>5.6099999999999997E-2</v>
      </c>
      <c r="AEO212" s="3">
        <v>8.0199999999999994E-2</v>
      </c>
      <c r="AEP212" s="3">
        <v>0.5736</v>
      </c>
      <c r="AEQ212" s="3">
        <v>9.9299999999999999E-2</v>
      </c>
      <c r="AER212" s="3">
        <v>0.37680000000000002</v>
      </c>
      <c r="AES212" s="3">
        <v>9.7600000000000006E-2</v>
      </c>
      <c r="AET212" s="3">
        <v>3.4567999999999999</v>
      </c>
      <c r="AEU212" s="3">
        <v>3.4567999999999999</v>
      </c>
      <c r="AEV212" s="3">
        <v>2.6928999999999998</v>
      </c>
      <c r="AEW212" s="3">
        <v>2.6928999999999998</v>
      </c>
      <c r="AEX212" s="3">
        <v>0.30590000000000001</v>
      </c>
      <c r="AEY212" s="3">
        <v>5.8099999999999999E-2</v>
      </c>
      <c r="AEZ212" s="3">
        <v>1.4200000000000001E-2</v>
      </c>
      <c r="AFA212" s="3">
        <v>0.3448</v>
      </c>
      <c r="AFB212" s="3">
        <v>0.20269999999999999</v>
      </c>
      <c r="AFC212" s="3">
        <v>9.6500000000000002E-2</v>
      </c>
      <c r="AFD212" s="3">
        <v>1.018</v>
      </c>
      <c r="AFE212" s="3">
        <v>0.1139</v>
      </c>
      <c r="AFF212" s="3">
        <v>1.1299999999999999E-2</v>
      </c>
      <c r="AFG212" s="3">
        <v>0.16889999999999999</v>
      </c>
      <c r="AFH212" s="3">
        <v>0.21690000000000001</v>
      </c>
      <c r="AFI212" s="3">
        <v>0.1416</v>
      </c>
      <c r="AFJ212" s="3">
        <v>10.729200000000001</v>
      </c>
      <c r="AFK212" s="3">
        <v>6.5865999999999998</v>
      </c>
      <c r="AFL212" s="3">
        <v>6.5865999999999998</v>
      </c>
      <c r="AFM212" s="3">
        <v>4.8800000000000003E-2</v>
      </c>
      <c r="AFN212" s="3">
        <v>0.44400000000000001</v>
      </c>
      <c r="AFO212" s="3">
        <v>1.2645</v>
      </c>
      <c r="AFP212" s="3">
        <v>4.0777999999999999</v>
      </c>
      <c r="AFQ212" s="3">
        <v>1.4800000000000001E-2</v>
      </c>
      <c r="AFR212" s="3">
        <v>8.3799999999999999E-2</v>
      </c>
      <c r="AFS212" s="3">
        <v>0.63919999999999999</v>
      </c>
      <c r="AFT212" s="3">
        <v>1.38E-2</v>
      </c>
      <c r="AFU212" s="3">
        <v>4.1425999999999998</v>
      </c>
      <c r="AFV212" s="3">
        <v>3.0224000000000002</v>
      </c>
      <c r="AFW212" s="3">
        <v>0.191</v>
      </c>
      <c r="AFX212" s="3">
        <v>4.6100000000000002E-2</v>
      </c>
      <c r="AFY212" s="3">
        <v>1.15E-2</v>
      </c>
      <c r="AFZ212" s="3">
        <v>0.16339999999999999</v>
      </c>
      <c r="AGA212" s="3">
        <v>4.4400000000000002E-2</v>
      </c>
      <c r="AGB212" s="3">
        <v>0.22020000000000001</v>
      </c>
      <c r="AGC212" s="3">
        <v>9.64E-2</v>
      </c>
      <c r="AGD212" s="3">
        <v>0.25950000000000001</v>
      </c>
      <c r="AGE212" s="3">
        <v>0.43719999999999998</v>
      </c>
      <c r="AGF212" s="3">
        <v>0.1132</v>
      </c>
      <c r="AGG212" s="3">
        <v>0.2495</v>
      </c>
      <c r="AGH212" s="3">
        <v>0.4723</v>
      </c>
      <c r="AGI212" s="3">
        <v>3.8E-3</v>
      </c>
      <c r="AGJ212" s="3">
        <v>0.36209999999999998</v>
      </c>
      <c r="AGK212" s="3">
        <v>0.35189999999999999</v>
      </c>
      <c r="AGL212" s="3">
        <v>1.0479000000000001</v>
      </c>
      <c r="AGM212" s="3">
        <v>1.0479000000000001</v>
      </c>
      <c r="AGN212" s="3">
        <v>7.2300000000000003E-2</v>
      </c>
      <c r="AGO212" s="3">
        <v>4.4900000000000002E-2</v>
      </c>
      <c r="AGP212" s="3">
        <v>2.7400000000000001E-2</v>
      </c>
      <c r="AGQ212" s="3">
        <v>4.6679000000000004</v>
      </c>
      <c r="AGR212" s="3">
        <v>4.6679000000000004</v>
      </c>
      <c r="AGS212" s="3">
        <v>2.9813000000000001</v>
      </c>
      <c r="AGT212" s="3">
        <v>1.7299999999999999E-2</v>
      </c>
      <c r="AGU212" s="3">
        <v>0.19889999999999999</v>
      </c>
      <c r="AGV212" s="3">
        <v>0.76239999999999997</v>
      </c>
      <c r="AGW212" s="3">
        <v>0.35639999999999999</v>
      </c>
      <c r="AGX212" s="3">
        <v>1.4312</v>
      </c>
      <c r="AGY212" s="3">
        <v>0.21510000000000001</v>
      </c>
      <c r="AGZ212" s="3">
        <v>0.53539999999999999</v>
      </c>
      <c r="AHA212" s="3">
        <v>0.13650000000000001</v>
      </c>
      <c r="AHB212" s="3">
        <v>3.9899999999999998E-2</v>
      </c>
      <c r="AHC212" s="3">
        <v>0.224</v>
      </c>
      <c r="AHD212" s="3">
        <v>0.13500000000000001</v>
      </c>
      <c r="AHE212" s="3">
        <v>0.35289999999999999</v>
      </c>
      <c r="AHF212" s="3">
        <v>0.13350000000000001</v>
      </c>
      <c r="AHG212" s="3">
        <v>2.4899999999999999E-2</v>
      </c>
      <c r="AHH212" s="3">
        <v>0.1946</v>
      </c>
      <c r="AHI212" s="3">
        <v>0.7984</v>
      </c>
      <c r="AHJ212" s="3">
        <v>0.16819999999999999</v>
      </c>
      <c r="AHK212">
        <v>7.6799999999999993E-2</v>
      </c>
      <c r="AHL212">
        <v>0.25319999999999998</v>
      </c>
      <c r="AHM212">
        <v>9.7299999999999998E-2</v>
      </c>
      <c r="AHN212">
        <v>0.2029</v>
      </c>
      <c r="AHO212">
        <v>3.7037</v>
      </c>
      <c r="AHP212">
        <v>3.7037</v>
      </c>
      <c r="AHQ212">
        <v>3.7037</v>
      </c>
      <c r="AHR212">
        <v>1.1900000000000001E-2</v>
      </c>
      <c r="AHS212">
        <v>0.97170000000000001</v>
      </c>
      <c r="AHT212">
        <v>9.98E-2</v>
      </c>
      <c r="AHU212">
        <v>1.2601</v>
      </c>
      <c r="AHV212">
        <v>0.23130000000000001</v>
      </c>
      <c r="AHW212">
        <v>0.15459999999999999</v>
      </c>
      <c r="AHX212">
        <v>0.69220000000000004</v>
      </c>
      <c r="AHY212">
        <v>0.28199999999999997</v>
      </c>
      <c r="AIA212">
        <v>0</v>
      </c>
      <c r="AIB212">
        <v>0</v>
      </c>
      <c r="AIC212">
        <v>0</v>
      </c>
      <c r="AID212">
        <v>0</v>
      </c>
      <c r="AIE212">
        <v>0</v>
      </c>
      <c r="AIF212">
        <v>0</v>
      </c>
      <c r="AIG212">
        <v>0</v>
      </c>
      <c r="AIH212">
        <v>0</v>
      </c>
      <c r="AII212">
        <v>0</v>
      </c>
      <c r="AIJ212">
        <v>0</v>
      </c>
      <c r="AIK212">
        <v>0</v>
      </c>
      <c r="AIL212">
        <v>0</v>
      </c>
      <c r="AIM212">
        <v>0</v>
      </c>
      <c r="AIN212">
        <v>0</v>
      </c>
      <c r="AIO212">
        <v>0</v>
      </c>
      <c r="AIP212">
        <v>0</v>
      </c>
      <c r="AIQ212">
        <v>0</v>
      </c>
      <c r="AIR212">
        <v>0</v>
      </c>
      <c r="AIS212">
        <v>0</v>
      </c>
      <c r="AIT212">
        <v>0</v>
      </c>
      <c r="AIU212">
        <v>0</v>
      </c>
      <c r="AIV212">
        <v>0</v>
      </c>
      <c r="AIW212">
        <v>0</v>
      </c>
      <c r="AIX212">
        <v>0</v>
      </c>
      <c r="AIY212">
        <v>0</v>
      </c>
      <c r="AIZ212">
        <v>0</v>
      </c>
      <c r="AJA212">
        <v>0</v>
      </c>
      <c r="AJB212">
        <v>0</v>
      </c>
      <c r="AJC212">
        <v>0</v>
      </c>
      <c r="AJD212">
        <v>0</v>
      </c>
      <c r="AJE212">
        <v>0</v>
      </c>
      <c r="AJF212">
        <v>0</v>
      </c>
      <c r="AJG212">
        <v>0</v>
      </c>
      <c r="AJH212">
        <v>0</v>
      </c>
      <c r="AJI212">
        <v>0</v>
      </c>
      <c r="AJJ212">
        <v>0</v>
      </c>
      <c r="AJK212">
        <v>0</v>
      </c>
      <c r="AJL212">
        <v>0</v>
      </c>
      <c r="AJM212">
        <v>0</v>
      </c>
      <c r="AJN212">
        <v>0</v>
      </c>
      <c r="AJO212">
        <v>0</v>
      </c>
      <c r="AJP212">
        <v>0</v>
      </c>
      <c r="AJQ212">
        <v>0</v>
      </c>
      <c r="AJR212">
        <v>0</v>
      </c>
      <c r="AJS212">
        <v>0</v>
      </c>
      <c r="AJT212">
        <v>0</v>
      </c>
      <c r="AJU212">
        <v>0</v>
      </c>
      <c r="AJV212">
        <v>0</v>
      </c>
      <c r="AJW212">
        <v>0</v>
      </c>
      <c r="AJX212">
        <v>0</v>
      </c>
      <c r="AJY212">
        <v>0</v>
      </c>
      <c r="AJZ212">
        <v>0</v>
      </c>
      <c r="AKA212">
        <v>0</v>
      </c>
      <c r="AKB212">
        <v>0</v>
      </c>
      <c r="AKC212">
        <v>0</v>
      </c>
      <c r="AKD212">
        <v>0</v>
      </c>
      <c r="AKE212">
        <v>0</v>
      </c>
      <c r="AKF212">
        <v>0</v>
      </c>
      <c r="AKG212">
        <v>0</v>
      </c>
      <c r="AKH212">
        <v>0</v>
      </c>
      <c r="AKI212">
        <v>0</v>
      </c>
      <c r="AKJ212">
        <v>0</v>
      </c>
      <c r="AKK212">
        <v>0</v>
      </c>
      <c r="AKL212">
        <v>0</v>
      </c>
      <c r="AKM212">
        <v>0</v>
      </c>
      <c r="AKN212">
        <v>0</v>
      </c>
      <c r="AKO212">
        <v>0</v>
      </c>
      <c r="AKP212">
        <v>0</v>
      </c>
      <c r="AKQ212">
        <v>0</v>
      </c>
      <c r="AKR212">
        <v>0</v>
      </c>
      <c r="AKS212">
        <v>0</v>
      </c>
      <c r="AKT212">
        <v>0</v>
      </c>
      <c r="AKU212">
        <v>0</v>
      </c>
      <c r="AKV212">
        <v>0</v>
      </c>
      <c r="AKW212">
        <v>0</v>
      </c>
      <c r="AKX212">
        <v>0</v>
      </c>
      <c r="AKY212">
        <v>0</v>
      </c>
      <c r="AKZ212">
        <v>0</v>
      </c>
      <c r="ALA212">
        <v>0</v>
      </c>
      <c r="ALB212">
        <v>0</v>
      </c>
      <c r="ALC212">
        <v>0</v>
      </c>
      <c r="ALD212">
        <v>0</v>
      </c>
      <c r="ALE212">
        <v>0</v>
      </c>
      <c r="ALF212">
        <v>0</v>
      </c>
      <c r="ALG212">
        <v>0</v>
      </c>
      <c r="ALH212">
        <v>0</v>
      </c>
      <c r="ALI212">
        <v>0</v>
      </c>
      <c r="ALJ212">
        <v>0</v>
      </c>
      <c r="ALK212">
        <v>0</v>
      </c>
      <c r="ALL212">
        <v>0</v>
      </c>
      <c r="ALM212">
        <v>0</v>
      </c>
      <c r="ALN212">
        <v>0</v>
      </c>
      <c r="ALO212">
        <v>0</v>
      </c>
      <c r="ALP212">
        <v>0</v>
      </c>
      <c r="ALQ212">
        <v>0</v>
      </c>
      <c r="ALR212">
        <v>0</v>
      </c>
      <c r="ALS212">
        <v>0</v>
      </c>
      <c r="ALT212">
        <v>0</v>
      </c>
      <c r="ALU212">
        <v>0</v>
      </c>
      <c r="ALV212">
        <v>0</v>
      </c>
      <c r="ALW212">
        <v>0</v>
      </c>
      <c r="ALX212">
        <v>0</v>
      </c>
      <c r="ALY212">
        <v>0</v>
      </c>
      <c r="ALZ212">
        <v>0</v>
      </c>
      <c r="AMA212">
        <v>0</v>
      </c>
      <c r="AMB212">
        <v>0</v>
      </c>
      <c r="AMC212">
        <v>0</v>
      </c>
      <c r="AMD212">
        <v>0</v>
      </c>
      <c r="AME212">
        <v>0</v>
      </c>
      <c r="AMF212">
        <v>0</v>
      </c>
      <c r="AMG212">
        <v>0</v>
      </c>
      <c r="AMH212">
        <v>0</v>
      </c>
      <c r="AMI212">
        <v>0</v>
      </c>
      <c r="AMJ212">
        <v>0</v>
      </c>
      <c r="AMK212">
        <v>0</v>
      </c>
      <c r="AML212">
        <v>0</v>
      </c>
      <c r="AMM212">
        <v>0</v>
      </c>
      <c r="AMN212">
        <v>0</v>
      </c>
      <c r="AMO212">
        <v>0</v>
      </c>
      <c r="AMP212">
        <v>0</v>
      </c>
      <c r="AMQ212">
        <v>0</v>
      </c>
      <c r="AMR212">
        <v>0</v>
      </c>
      <c r="AMS212">
        <v>0</v>
      </c>
      <c r="AMT212">
        <v>0</v>
      </c>
      <c r="AMU212">
        <v>0</v>
      </c>
      <c r="AMV212">
        <v>0</v>
      </c>
      <c r="AMW212">
        <v>0</v>
      </c>
      <c r="AMX212">
        <v>0</v>
      </c>
      <c r="AMY212">
        <v>0</v>
      </c>
      <c r="AMZ212">
        <v>0</v>
      </c>
      <c r="ANA212">
        <v>0</v>
      </c>
      <c r="ANB212">
        <v>0</v>
      </c>
      <c r="ANC212">
        <v>0</v>
      </c>
      <c r="AND212">
        <v>0</v>
      </c>
      <c r="ANE212">
        <v>0</v>
      </c>
      <c r="ANF212">
        <v>0</v>
      </c>
      <c r="ANG212">
        <v>0</v>
      </c>
      <c r="ANH212">
        <v>0</v>
      </c>
      <c r="ANI212">
        <v>0</v>
      </c>
      <c r="ANJ212">
        <v>0</v>
      </c>
      <c r="ANK212">
        <v>0</v>
      </c>
      <c r="ANL212">
        <v>0</v>
      </c>
      <c r="ANM212">
        <v>0</v>
      </c>
      <c r="ANN212">
        <v>0</v>
      </c>
      <c r="ANO212">
        <v>0</v>
      </c>
      <c r="ANP212">
        <v>0</v>
      </c>
      <c r="ANQ212">
        <v>0</v>
      </c>
      <c r="ANR212">
        <v>0</v>
      </c>
      <c r="ANS212">
        <v>0</v>
      </c>
      <c r="ANT212">
        <v>0</v>
      </c>
      <c r="ANU212">
        <v>0</v>
      </c>
      <c r="ANV212">
        <v>0</v>
      </c>
      <c r="ANW212">
        <v>0</v>
      </c>
      <c r="ANX212">
        <v>0</v>
      </c>
      <c r="ANY212">
        <v>0</v>
      </c>
      <c r="ANZ212">
        <v>0</v>
      </c>
      <c r="AOA212">
        <v>0</v>
      </c>
      <c r="AOB212">
        <v>0</v>
      </c>
      <c r="AOC212">
        <v>0</v>
      </c>
      <c r="AOD212">
        <v>0</v>
      </c>
      <c r="AOE212">
        <v>0</v>
      </c>
      <c r="AOF212">
        <v>0</v>
      </c>
      <c r="AOG212">
        <v>0</v>
      </c>
      <c r="AOH212">
        <v>0</v>
      </c>
      <c r="AOI212">
        <v>0</v>
      </c>
      <c r="AOJ212">
        <v>0</v>
      </c>
      <c r="AOK212">
        <v>0</v>
      </c>
      <c r="AOL212">
        <v>0</v>
      </c>
      <c r="AOM212">
        <v>0</v>
      </c>
      <c r="AON212">
        <v>0</v>
      </c>
      <c r="AOO212">
        <v>0</v>
      </c>
      <c r="AOP212">
        <v>0</v>
      </c>
      <c r="AOQ212">
        <v>0</v>
      </c>
      <c r="AOR212">
        <v>0</v>
      </c>
      <c r="AOS212">
        <v>0</v>
      </c>
      <c r="AOT212">
        <v>0</v>
      </c>
      <c r="AOU212">
        <v>0</v>
      </c>
      <c r="AOV212">
        <v>0</v>
      </c>
      <c r="AOW212">
        <v>0</v>
      </c>
      <c r="AOX212">
        <v>0</v>
      </c>
      <c r="AOY212">
        <v>0</v>
      </c>
      <c r="AOZ212">
        <v>0</v>
      </c>
      <c r="APA212">
        <v>0</v>
      </c>
      <c r="APB212">
        <v>0</v>
      </c>
      <c r="APC212">
        <v>0</v>
      </c>
      <c r="APD212">
        <v>0</v>
      </c>
      <c r="APE212">
        <v>0</v>
      </c>
      <c r="APG212">
        <v>0</v>
      </c>
      <c r="APH212">
        <v>0</v>
      </c>
      <c r="API212">
        <v>0</v>
      </c>
      <c r="APJ212">
        <v>0</v>
      </c>
      <c r="APK212">
        <v>0</v>
      </c>
      <c r="APL212">
        <v>0</v>
      </c>
      <c r="APM212">
        <v>0</v>
      </c>
      <c r="APN212">
        <v>0</v>
      </c>
      <c r="APO212">
        <v>0</v>
      </c>
      <c r="APP212">
        <v>0</v>
      </c>
      <c r="APQ212">
        <v>0</v>
      </c>
      <c r="APR212">
        <v>0</v>
      </c>
      <c r="APS212">
        <v>0</v>
      </c>
      <c r="APT212">
        <v>0</v>
      </c>
      <c r="APU212">
        <v>0</v>
      </c>
      <c r="APV212">
        <v>0</v>
      </c>
      <c r="APW212">
        <v>0</v>
      </c>
      <c r="APX212">
        <v>0</v>
      </c>
      <c r="APY212">
        <v>0</v>
      </c>
      <c r="APZ212">
        <v>0</v>
      </c>
      <c r="AQA212">
        <v>0</v>
      </c>
      <c r="AQB212">
        <v>0</v>
      </c>
      <c r="AQC212">
        <v>0</v>
      </c>
      <c r="AQD212">
        <v>0</v>
      </c>
      <c r="AQE212">
        <v>0</v>
      </c>
      <c r="AQF212">
        <v>0</v>
      </c>
      <c r="AQG212">
        <v>0</v>
      </c>
      <c r="AQH212">
        <v>0</v>
      </c>
      <c r="AQI212">
        <v>0</v>
      </c>
      <c r="AQJ212">
        <v>0</v>
      </c>
      <c r="AQK212">
        <v>0</v>
      </c>
      <c r="AQL212">
        <v>0</v>
      </c>
      <c r="AQM212">
        <v>0</v>
      </c>
      <c r="AQN212">
        <v>0</v>
      </c>
      <c r="AQO212">
        <v>0</v>
      </c>
      <c r="AQP212">
        <v>0</v>
      </c>
      <c r="AQQ212">
        <v>0</v>
      </c>
      <c r="AQR212">
        <v>0</v>
      </c>
      <c r="AQS212">
        <v>0</v>
      </c>
      <c r="AQT212">
        <v>0</v>
      </c>
      <c r="AQU212">
        <v>0</v>
      </c>
      <c r="AQV212">
        <v>0</v>
      </c>
      <c r="AQW212">
        <v>0</v>
      </c>
      <c r="AQX212">
        <v>0</v>
      </c>
      <c r="AQY212">
        <v>0</v>
      </c>
      <c r="AQZ212">
        <v>0</v>
      </c>
      <c r="ARA212">
        <v>0</v>
      </c>
      <c r="ARB212">
        <v>0</v>
      </c>
      <c r="ARC212">
        <v>0</v>
      </c>
      <c r="ARD212">
        <v>0</v>
      </c>
      <c r="ARE212">
        <v>0</v>
      </c>
      <c r="ARF212">
        <v>0</v>
      </c>
      <c r="ARG212">
        <v>0</v>
      </c>
      <c r="ARH212">
        <v>0</v>
      </c>
      <c r="ARI212">
        <v>0</v>
      </c>
      <c r="ARJ212">
        <v>0</v>
      </c>
      <c r="ARK212">
        <v>0</v>
      </c>
      <c r="ARL212">
        <v>0</v>
      </c>
      <c r="ARM212">
        <v>0</v>
      </c>
      <c r="ARN212">
        <v>0</v>
      </c>
      <c r="ARO212">
        <v>0</v>
      </c>
      <c r="ARP212">
        <v>0</v>
      </c>
      <c r="ARQ212">
        <v>0</v>
      </c>
      <c r="ARR212">
        <v>0</v>
      </c>
      <c r="ARS212">
        <v>0</v>
      </c>
      <c r="ART212">
        <v>0</v>
      </c>
      <c r="ARU212">
        <v>0</v>
      </c>
      <c r="ARV212">
        <v>0</v>
      </c>
      <c r="ARW212">
        <v>0</v>
      </c>
      <c r="ARX212">
        <v>0</v>
      </c>
      <c r="ARY212">
        <v>0</v>
      </c>
      <c r="ARZ212">
        <v>0</v>
      </c>
      <c r="ASA212">
        <v>0</v>
      </c>
      <c r="ASB212">
        <v>0</v>
      </c>
      <c r="ASC212">
        <v>0</v>
      </c>
      <c r="ASD212">
        <v>0</v>
      </c>
      <c r="ASE212">
        <v>0</v>
      </c>
      <c r="ASF212">
        <v>0</v>
      </c>
      <c r="ASG212">
        <v>0</v>
      </c>
      <c r="ASH212">
        <v>0</v>
      </c>
      <c r="ASI212">
        <v>0</v>
      </c>
      <c r="ASJ212">
        <v>0</v>
      </c>
      <c r="ASK212">
        <v>0</v>
      </c>
      <c r="ASL212">
        <v>0</v>
      </c>
      <c r="ASM212">
        <v>0</v>
      </c>
      <c r="ASN212">
        <v>0</v>
      </c>
      <c r="ASO212">
        <v>0</v>
      </c>
      <c r="ASP212">
        <v>0</v>
      </c>
      <c r="ASQ212">
        <v>0</v>
      </c>
      <c r="ASR212">
        <v>0</v>
      </c>
      <c r="ASS212">
        <v>0</v>
      </c>
      <c r="AST212">
        <v>0</v>
      </c>
      <c r="ASU212">
        <v>0</v>
      </c>
      <c r="ASV212">
        <v>0</v>
      </c>
      <c r="ASW212">
        <v>0</v>
      </c>
      <c r="ASX212">
        <v>0</v>
      </c>
      <c r="ASY212">
        <v>0</v>
      </c>
      <c r="ASZ212">
        <v>0</v>
      </c>
      <c r="ATA212">
        <v>0</v>
      </c>
      <c r="ATB212">
        <v>0</v>
      </c>
      <c r="ATC212">
        <v>0</v>
      </c>
      <c r="ATD212">
        <v>0</v>
      </c>
      <c r="ATE212">
        <v>0</v>
      </c>
      <c r="ATF212">
        <v>0</v>
      </c>
      <c r="ATG212">
        <v>0</v>
      </c>
      <c r="ATH212">
        <v>0</v>
      </c>
      <c r="ATI212">
        <v>0</v>
      </c>
      <c r="ATJ212">
        <v>0</v>
      </c>
      <c r="ATK212">
        <v>0</v>
      </c>
      <c r="ATL212">
        <v>0</v>
      </c>
      <c r="ATM212">
        <v>0</v>
      </c>
      <c r="ATN212">
        <v>0</v>
      </c>
      <c r="ATO212">
        <v>0</v>
      </c>
      <c r="ATP212">
        <v>0</v>
      </c>
      <c r="ATQ212">
        <v>0</v>
      </c>
      <c r="ATR212">
        <v>0</v>
      </c>
      <c r="ATS212">
        <v>0</v>
      </c>
      <c r="ATT212">
        <v>0</v>
      </c>
      <c r="ATU212">
        <v>0</v>
      </c>
      <c r="ATV212">
        <v>0</v>
      </c>
      <c r="ATW212">
        <v>0</v>
      </c>
      <c r="ATX212">
        <v>0</v>
      </c>
      <c r="ATY212">
        <v>0</v>
      </c>
      <c r="ATZ212">
        <v>0</v>
      </c>
      <c r="AUA212">
        <v>0</v>
      </c>
      <c r="AUB212">
        <v>0</v>
      </c>
      <c r="AUC212">
        <v>0</v>
      </c>
      <c r="AUD212">
        <v>0</v>
      </c>
      <c r="AUE212">
        <v>0</v>
      </c>
      <c r="AUF212">
        <v>0</v>
      </c>
      <c r="AUG212">
        <v>0</v>
      </c>
      <c r="AUH212">
        <v>0</v>
      </c>
      <c r="AUI212">
        <v>0</v>
      </c>
      <c r="AUJ212">
        <v>0</v>
      </c>
      <c r="AUK212">
        <v>0</v>
      </c>
      <c r="AUL212">
        <v>0</v>
      </c>
      <c r="AUM212">
        <v>0</v>
      </c>
      <c r="AUN212">
        <v>0</v>
      </c>
      <c r="AUO212">
        <v>0</v>
      </c>
      <c r="AUP212">
        <v>0</v>
      </c>
      <c r="AUQ212">
        <v>0</v>
      </c>
      <c r="AUR212">
        <v>0</v>
      </c>
      <c r="AUS212">
        <v>0</v>
      </c>
      <c r="AUT212">
        <v>0</v>
      </c>
      <c r="AUU212">
        <v>0</v>
      </c>
      <c r="AUV212">
        <v>0</v>
      </c>
      <c r="AUW212">
        <v>0</v>
      </c>
      <c r="AUX212">
        <v>0</v>
      </c>
      <c r="AUY212">
        <v>0</v>
      </c>
      <c r="AUZ212">
        <v>0</v>
      </c>
      <c r="AVA212">
        <v>0</v>
      </c>
      <c r="AVB212">
        <v>0</v>
      </c>
      <c r="AVC212">
        <v>0</v>
      </c>
      <c r="AVD212">
        <v>0</v>
      </c>
      <c r="AVE212">
        <v>0</v>
      </c>
      <c r="AVF212">
        <v>0</v>
      </c>
      <c r="AVG212">
        <v>0</v>
      </c>
      <c r="AVH212">
        <v>0</v>
      </c>
      <c r="AVI212">
        <v>0</v>
      </c>
      <c r="AVJ212">
        <v>0</v>
      </c>
      <c r="AVK212">
        <v>0</v>
      </c>
      <c r="AVL212">
        <v>0</v>
      </c>
      <c r="AVM212">
        <v>0</v>
      </c>
      <c r="AVN212">
        <v>0</v>
      </c>
      <c r="AVO212">
        <v>0</v>
      </c>
      <c r="AVP212">
        <v>0</v>
      </c>
      <c r="AVQ212">
        <v>0</v>
      </c>
      <c r="AVR212">
        <v>0</v>
      </c>
      <c r="AVS212">
        <v>0</v>
      </c>
      <c r="AVT212">
        <v>0</v>
      </c>
      <c r="AVU212">
        <v>0</v>
      </c>
      <c r="AVV212">
        <v>0</v>
      </c>
      <c r="AVW212">
        <v>0</v>
      </c>
      <c r="AVX212">
        <v>0</v>
      </c>
      <c r="AVY212">
        <v>0</v>
      </c>
      <c r="AVZ212">
        <v>0</v>
      </c>
      <c r="AWA212">
        <v>0</v>
      </c>
      <c r="AWB212">
        <v>0</v>
      </c>
      <c r="AWC212">
        <v>0</v>
      </c>
      <c r="AWD212">
        <v>0</v>
      </c>
      <c r="AWE212">
        <v>0</v>
      </c>
      <c r="AWF212">
        <v>0</v>
      </c>
      <c r="AWG212">
        <v>0</v>
      </c>
      <c r="AWH212">
        <v>0</v>
      </c>
      <c r="AWI212">
        <v>0</v>
      </c>
      <c r="AWJ212">
        <v>0</v>
      </c>
      <c r="AWK212">
        <v>0</v>
      </c>
      <c r="AWM212">
        <v>0</v>
      </c>
      <c r="AWN212">
        <v>0</v>
      </c>
      <c r="AWO212">
        <v>0</v>
      </c>
      <c r="AWP212">
        <v>0</v>
      </c>
      <c r="AWQ212">
        <v>0</v>
      </c>
      <c r="AWR212">
        <v>0</v>
      </c>
      <c r="AWS212">
        <v>0</v>
      </c>
      <c r="AWT212">
        <v>0</v>
      </c>
      <c r="AWU212">
        <v>0</v>
      </c>
      <c r="AWV212">
        <v>0</v>
      </c>
      <c r="AWW212">
        <v>0</v>
      </c>
      <c r="AWX212">
        <v>0</v>
      </c>
      <c r="AWY212">
        <v>0</v>
      </c>
      <c r="AWZ212">
        <v>0</v>
      </c>
      <c r="AXA212">
        <v>0</v>
      </c>
      <c r="AXC212">
        <v>0</v>
      </c>
      <c r="AXD212">
        <v>0</v>
      </c>
      <c r="AXE212">
        <v>0</v>
      </c>
      <c r="AXF212">
        <v>0</v>
      </c>
      <c r="AXG212">
        <v>0</v>
      </c>
      <c r="AXH212">
        <v>0</v>
      </c>
      <c r="AXI212">
        <v>0</v>
      </c>
      <c r="AXJ212">
        <v>0</v>
      </c>
      <c r="AXK212">
        <v>0</v>
      </c>
      <c r="AXL212">
        <v>0</v>
      </c>
      <c r="AXM212">
        <v>0</v>
      </c>
      <c r="AXN212">
        <v>0</v>
      </c>
      <c r="AXO212">
        <v>0</v>
      </c>
      <c r="AXP212">
        <v>0</v>
      </c>
      <c r="AXQ212">
        <v>0</v>
      </c>
    </row>
    <row r="213" spans="1:1317" x14ac:dyDescent="0.25">
      <c r="A213" s="34">
        <v>42675</v>
      </c>
      <c r="B213">
        <v>0.18</v>
      </c>
      <c r="C213">
        <v>-0.2</v>
      </c>
      <c r="D213">
        <v>-0.47</v>
      </c>
      <c r="E213">
        <v>-6.01</v>
      </c>
      <c r="F213">
        <v>-0.15</v>
      </c>
      <c r="G213">
        <v>-0.81</v>
      </c>
      <c r="H213">
        <v>-0.77</v>
      </c>
      <c r="I213">
        <v>-3.24</v>
      </c>
      <c r="J213">
        <v>-17.52</v>
      </c>
      <c r="K213">
        <v>1.0900000000000001</v>
      </c>
      <c r="L213">
        <v>0.74</v>
      </c>
      <c r="M213">
        <v>0.22</v>
      </c>
      <c r="N213">
        <v>1.25</v>
      </c>
      <c r="O213">
        <v>1.45</v>
      </c>
      <c r="P213">
        <v>0.22</v>
      </c>
      <c r="Q213">
        <v>-1.34</v>
      </c>
      <c r="R213">
        <v>0.79</v>
      </c>
      <c r="S213">
        <v>4.26</v>
      </c>
      <c r="T213">
        <v>-0.28999999999999998</v>
      </c>
      <c r="U213">
        <v>-6.83</v>
      </c>
      <c r="V213">
        <v>-8.2799999999999994</v>
      </c>
      <c r="W213">
        <v>22.09</v>
      </c>
      <c r="X213">
        <v>8.02</v>
      </c>
      <c r="Y213">
        <v>7.05</v>
      </c>
      <c r="Z213">
        <v>6.8</v>
      </c>
      <c r="AA213">
        <v>1.59</v>
      </c>
      <c r="AB213">
        <v>-15.15</v>
      </c>
      <c r="AC213">
        <v>6.09</v>
      </c>
      <c r="AD213">
        <v>-2.74</v>
      </c>
      <c r="AE213">
        <v>4.16</v>
      </c>
      <c r="AF213">
        <v>0.82</v>
      </c>
      <c r="AG213">
        <v>0.83</v>
      </c>
      <c r="AH213">
        <v>1.8</v>
      </c>
      <c r="AI213">
        <v>2.93</v>
      </c>
      <c r="AJ213">
        <v>0.35</v>
      </c>
      <c r="AK213">
        <v>-7.0000000000000007E-2</v>
      </c>
      <c r="AL213">
        <v>-0.69</v>
      </c>
      <c r="AM213">
        <v>3.52</v>
      </c>
      <c r="AN213">
        <v>2.14</v>
      </c>
      <c r="AO213">
        <v>3.97</v>
      </c>
      <c r="AP213">
        <v>2.72</v>
      </c>
      <c r="AQ213">
        <v>0.9</v>
      </c>
      <c r="AR213">
        <v>7.26</v>
      </c>
      <c r="AS213">
        <v>-5.58</v>
      </c>
      <c r="AT213">
        <v>1.48</v>
      </c>
      <c r="AU213">
        <v>7.26</v>
      </c>
      <c r="AV213">
        <v>6.23</v>
      </c>
      <c r="AW213">
        <v>3</v>
      </c>
      <c r="AX213">
        <v>-1.44</v>
      </c>
      <c r="AY213">
        <v>-1.66</v>
      </c>
      <c r="AZ213">
        <v>45.93</v>
      </c>
      <c r="BA213">
        <v>-1.66</v>
      </c>
      <c r="BB213">
        <v>6.11</v>
      </c>
      <c r="BC213">
        <v>-0.4</v>
      </c>
      <c r="BD213">
        <v>12.8</v>
      </c>
      <c r="BE213">
        <v>-5.5</v>
      </c>
      <c r="BF213">
        <v>2.13</v>
      </c>
      <c r="BG213">
        <v>3.36</v>
      </c>
      <c r="BH213">
        <v>-6.57</v>
      </c>
      <c r="BI213">
        <v>7.71</v>
      </c>
      <c r="BJ213">
        <v>-1.88</v>
      </c>
      <c r="BK213">
        <v>-3.64</v>
      </c>
      <c r="BL213">
        <v>22.87</v>
      </c>
      <c r="BM213">
        <v>7.63</v>
      </c>
      <c r="BN213">
        <v>3.86</v>
      </c>
      <c r="BO213">
        <v>-1.96</v>
      </c>
      <c r="BP213">
        <v>3.92</v>
      </c>
      <c r="BQ213">
        <v>0.22</v>
      </c>
      <c r="BR213">
        <v>4.0599999999999996</v>
      </c>
      <c r="BS213">
        <v>0.41</v>
      </c>
      <c r="BT213">
        <v>-2.9</v>
      </c>
      <c r="BU213">
        <v>-0.06</v>
      </c>
      <c r="BV213">
        <v>3.01</v>
      </c>
      <c r="BW213">
        <v>1.44</v>
      </c>
      <c r="BX213">
        <v>0.45</v>
      </c>
      <c r="BY213">
        <v>-0.31</v>
      </c>
      <c r="BZ213">
        <v>-0.8</v>
      </c>
      <c r="CA213">
        <v>0.8</v>
      </c>
      <c r="CB213">
        <v>0.4</v>
      </c>
      <c r="CC213">
        <v>-0.62</v>
      </c>
      <c r="CD213">
        <v>-0.54</v>
      </c>
      <c r="CE213">
        <v>0.28000000000000003</v>
      </c>
      <c r="CF213">
        <v>-0.26</v>
      </c>
      <c r="CG213">
        <v>-0.24</v>
      </c>
      <c r="CH213">
        <v>3.47</v>
      </c>
      <c r="CI213">
        <v>3.98</v>
      </c>
      <c r="CJ213">
        <v>-1.25</v>
      </c>
      <c r="CK213">
        <v>0.28999999999999998</v>
      </c>
      <c r="CL213">
        <v>5.92</v>
      </c>
      <c r="CM213">
        <v>1</v>
      </c>
      <c r="CN213">
        <v>11.69</v>
      </c>
      <c r="CO213">
        <v>7.21</v>
      </c>
      <c r="CP213">
        <v>5.45</v>
      </c>
      <c r="CQ213">
        <v>5.37</v>
      </c>
      <c r="CR213">
        <v>16.420000000000002</v>
      </c>
      <c r="CS213">
        <v>-0.12</v>
      </c>
      <c r="CT213">
        <v>2.92</v>
      </c>
      <c r="CU213">
        <v>6.5</v>
      </c>
      <c r="CV213">
        <v>-0.63</v>
      </c>
      <c r="CW213">
        <v>1.49</v>
      </c>
      <c r="CX213">
        <v>-5.25</v>
      </c>
      <c r="CY213">
        <v>-4.45</v>
      </c>
      <c r="CZ213">
        <v>2.3199999999999998</v>
      </c>
      <c r="DA213">
        <v>-4.0999999999999996</v>
      </c>
      <c r="DB213">
        <v>5.7</v>
      </c>
      <c r="DC213">
        <v>13.22</v>
      </c>
      <c r="DD213">
        <v>15.07</v>
      </c>
      <c r="DE213">
        <v>8.1</v>
      </c>
      <c r="DF213">
        <v>-0.2</v>
      </c>
      <c r="DG213">
        <v>0.2</v>
      </c>
      <c r="DH213">
        <v>-1.03</v>
      </c>
      <c r="DI213">
        <v>-0.35</v>
      </c>
      <c r="DJ213">
        <v>0.76</v>
      </c>
      <c r="DK213">
        <v>-0.69</v>
      </c>
      <c r="DL213">
        <v>-0.05</v>
      </c>
      <c r="DM213">
        <v>-2.13</v>
      </c>
      <c r="DN213">
        <v>0.98</v>
      </c>
      <c r="DO213">
        <v>1.95</v>
      </c>
      <c r="DP213">
        <v>2.91</v>
      </c>
      <c r="DQ213">
        <v>1.5</v>
      </c>
      <c r="DR213">
        <v>0.56999999999999995</v>
      </c>
      <c r="DS213">
        <v>-3.29</v>
      </c>
      <c r="DT213">
        <v>-7.03</v>
      </c>
      <c r="DU213">
        <v>0.65</v>
      </c>
      <c r="DV213">
        <v>0.14000000000000001</v>
      </c>
      <c r="DW213">
        <v>-0.23</v>
      </c>
      <c r="DX213">
        <v>0.93</v>
      </c>
      <c r="DY213">
        <v>2.1</v>
      </c>
      <c r="DZ213">
        <v>-1.39</v>
      </c>
      <c r="EA213">
        <v>0.14000000000000001</v>
      </c>
      <c r="EB213">
        <v>0.69</v>
      </c>
      <c r="EC213">
        <v>0.06</v>
      </c>
      <c r="ED213">
        <v>-0.76</v>
      </c>
      <c r="EE213">
        <v>0.28999999999999998</v>
      </c>
      <c r="EF213">
        <v>-1.04</v>
      </c>
      <c r="EG213">
        <v>2.02</v>
      </c>
      <c r="EH213">
        <v>0.75</v>
      </c>
      <c r="EI213">
        <v>1.63</v>
      </c>
      <c r="EJ213">
        <v>-0.7</v>
      </c>
      <c r="EK213">
        <v>-0.49</v>
      </c>
      <c r="EL213">
        <v>1.04</v>
      </c>
      <c r="EM213">
        <v>0.61</v>
      </c>
      <c r="EN213">
        <v>-3.32</v>
      </c>
      <c r="EO213">
        <v>1.68</v>
      </c>
      <c r="EP213">
        <v>-0.94</v>
      </c>
      <c r="EQ213">
        <v>0.22</v>
      </c>
      <c r="ER213">
        <v>0.99</v>
      </c>
      <c r="ES213">
        <v>1.05</v>
      </c>
      <c r="ET213">
        <v>1.71</v>
      </c>
      <c r="EU213">
        <v>-0.06</v>
      </c>
      <c r="EV213">
        <v>-0.04</v>
      </c>
      <c r="EW213">
        <v>1.41</v>
      </c>
      <c r="EX213">
        <v>0.99</v>
      </c>
      <c r="EY213">
        <v>-2.29</v>
      </c>
      <c r="EZ213">
        <v>-1.19</v>
      </c>
      <c r="FA213">
        <v>-1.25</v>
      </c>
      <c r="FB213">
        <v>1.48</v>
      </c>
      <c r="FC213">
        <v>-1.25</v>
      </c>
      <c r="FD213">
        <v>2.36</v>
      </c>
      <c r="FE213">
        <v>-0.69</v>
      </c>
      <c r="FF213">
        <v>0.98</v>
      </c>
      <c r="FG213">
        <v>0.31</v>
      </c>
      <c r="FH213">
        <v>-0.14000000000000001</v>
      </c>
      <c r="FI213">
        <v>1.97</v>
      </c>
      <c r="FJ213">
        <v>1.07</v>
      </c>
      <c r="FK213">
        <v>-2.2400000000000002</v>
      </c>
      <c r="FL213">
        <v>0.05</v>
      </c>
      <c r="FM213">
        <v>-2.98</v>
      </c>
      <c r="FN213">
        <v>0.2</v>
      </c>
      <c r="FO213">
        <v>-0.3</v>
      </c>
      <c r="FP213">
        <v>1.79</v>
      </c>
      <c r="FQ213">
        <v>0.57999999999999996</v>
      </c>
      <c r="FR213">
        <v>0.33</v>
      </c>
      <c r="FS213">
        <v>0.33</v>
      </c>
      <c r="FT213">
        <v>0.19</v>
      </c>
      <c r="FU213">
        <v>0.82</v>
      </c>
      <c r="FV213">
        <v>0.77</v>
      </c>
      <c r="FW213">
        <v>-0.02</v>
      </c>
      <c r="FX213">
        <v>-0.03</v>
      </c>
      <c r="FY213">
        <v>-7.0000000000000007E-2</v>
      </c>
      <c r="FZ213">
        <v>0.74</v>
      </c>
      <c r="GA213">
        <v>0.5</v>
      </c>
      <c r="GB213">
        <v>0.3</v>
      </c>
      <c r="GC213">
        <v>0.36</v>
      </c>
      <c r="GD213">
        <v>0.36</v>
      </c>
      <c r="GE213">
        <v>0.39</v>
      </c>
      <c r="GF213">
        <v>0.62</v>
      </c>
      <c r="GG213">
        <v>0.03</v>
      </c>
      <c r="GH213">
        <v>-0.3</v>
      </c>
      <c r="GI213">
        <v>0.45</v>
      </c>
      <c r="GJ213">
        <v>0.19</v>
      </c>
      <c r="GK213">
        <v>-1.74</v>
      </c>
      <c r="GL213">
        <v>-1.8</v>
      </c>
      <c r="GM213">
        <v>1.5</v>
      </c>
      <c r="GN213">
        <v>-0.18</v>
      </c>
      <c r="GO213">
        <v>-0.23</v>
      </c>
      <c r="GP213">
        <v>-0.39</v>
      </c>
      <c r="GQ213">
        <v>0.04</v>
      </c>
      <c r="GR213">
        <v>0.64</v>
      </c>
      <c r="GS213">
        <v>0.87</v>
      </c>
      <c r="GT213">
        <v>-0.42</v>
      </c>
      <c r="GU213">
        <v>-0.23</v>
      </c>
      <c r="GV213">
        <v>0.18</v>
      </c>
      <c r="GW213">
        <v>0.85</v>
      </c>
      <c r="GX213">
        <v>0.21</v>
      </c>
      <c r="GY213">
        <v>0.38</v>
      </c>
      <c r="GZ213">
        <v>0.22</v>
      </c>
      <c r="HA213">
        <v>0.74</v>
      </c>
      <c r="HB213">
        <v>0.06</v>
      </c>
      <c r="HC213">
        <v>-1.28</v>
      </c>
      <c r="HD213">
        <v>-0.12</v>
      </c>
      <c r="HE213">
        <v>0.16</v>
      </c>
      <c r="HF213">
        <v>-0.61</v>
      </c>
      <c r="HG213">
        <v>-0.62</v>
      </c>
      <c r="HH213">
        <v>-0.65</v>
      </c>
      <c r="HI213">
        <v>0.16</v>
      </c>
      <c r="HJ213">
        <v>0.43</v>
      </c>
      <c r="HK213">
        <v>0.43</v>
      </c>
      <c r="HL213">
        <v>-0.16</v>
      </c>
      <c r="HM213">
        <v>0.24</v>
      </c>
      <c r="HN213">
        <v>0.2</v>
      </c>
      <c r="HO213">
        <v>-0.49</v>
      </c>
      <c r="HP213">
        <v>1.02</v>
      </c>
      <c r="HQ213">
        <v>-0.28000000000000003</v>
      </c>
      <c r="HR213">
        <v>0.6</v>
      </c>
      <c r="HS213">
        <v>0.87</v>
      </c>
      <c r="HT213">
        <v>0.7</v>
      </c>
      <c r="HU213">
        <v>1.64</v>
      </c>
      <c r="HV213">
        <v>1.45</v>
      </c>
      <c r="HW213">
        <v>-0.99</v>
      </c>
      <c r="HX213">
        <v>0.15</v>
      </c>
      <c r="HY213">
        <v>0.45</v>
      </c>
      <c r="HZ213">
        <v>0.39</v>
      </c>
      <c r="IA213">
        <v>1.2</v>
      </c>
      <c r="IB213">
        <v>-0.38</v>
      </c>
      <c r="IC213">
        <v>-0.12</v>
      </c>
      <c r="ID213">
        <v>-1.1200000000000001</v>
      </c>
      <c r="IE213">
        <v>-0.92</v>
      </c>
      <c r="IF213">
        <v>-0.92</v>
      </c>
      <c r="IG213">
        <v>-0.78</v>
      </c>
      <c r="IH213">
        <v>1.41</v>
      </c>
      <c r="II213">
        <v>-2.0499999999999998</v>
      </c>
      <c r="IJ213">
        <v>-2.69</v>
      </c>
      <c r="IK213">
        <v>0.65</v>
      </c>
      <c r="IL213">
        <v>-0.93</v>
      </c>
      <c r="IM213">
        <v>0.37</v>
      </c>
      <c r="IN213">
        <v>-0.55000000000000004</v>
      </c>
      <c r="IO213">
        <v>-0.92</v>
      </c>
      <c r="IP213">
        <v>1.22</v>
      </c>
      <c r="IQ213">
        <v>-0.62</v>
      </c>
      <c r="IR213">
        <v>0.32</v>
      </c>
      <c r="IS213">
        <v>-0.21</v>
      </c>
      <c r="IT213">
        <v>-2.46</v>
      </c>
      <c r="IU213">
        <v>1.07</v>
      </c>
      <c r="IV213">
        <v>1.07</v>
      </c>
      <c r="IW213">
        <v>0.77</v>
      </c>
      <c r="IX213">
        <v>0.59</v>
      </c>
      <c r="IY213">
        <v>0.5</v>
      </c>
      <c r="IZ213">
        <v>0.31</v>
      </c>
      <c r="JA213">
        <v>1.85</v>
      </c>
      <c r="JB213">
        <v>1.83</v>
      </c>
      <c r="JC213">
        <v>0.2</v>
      </c>
      <c r="JD213">
        <v>0.01</v>
      </c>
      <c r="JE213">
        <v>0.04</v>
      </c>
      <c r="JF213">
        <v>-0.5</v>
      </c>
      <c r="JG213">
        <v>-0.35</v>
      </c>
      <c r="JH213">
        <v>-0.2</v>
      </c>
      <c r="JI213">
        <v>-0.3</v>
      </c>
      <c r="JJ213">
        <v>0.79</v>
      </c>
      <c r="JK213">
        <v>0.59</v>
      </c>
      <c r="JL213">
        <v>-0.21</v>
      </c>
      <c r="JM213">
        <v>0.62</v>
      </c>
      <c r="JN213">
        <v>-0.1</v>
      </c>
      <c r="JO213">
        <v>-1.18</v>
      </c>
      <c r="JP213">
        <v>0</v>
      </c>
      <c r="JQ213">
        <v>-0.9</v>
      </c>
      <c r="JR213">
        <v>-0.21</v>
      </c>
      <c r="JS213">
        <v>-0.31</v>
      </c>
      <c r="JT213">
        <v>0.49</v>
      </c>
      <c r="JU213">
        <v>0.04</v>
      </c>
      <c r="JV213">
        <v>-0.5</v>
      </c>
      <c r="JW213">
        <v>-0.32</v>
      </c>
      <c r="JX213">
        <v>0.22</v>
      </c>
      <c r="JY213">
        <v>1.77</v>
      </c>
      <c r="JZ213">
        <v>0.93</v>
      </c>
      <c r="KA213">
        <v>-0.91</v>
      </c>
      <c r="KB213">
        <v>0.82</v>
      </c>
      <c r="KC213">
        <v>0.82</v>
      </c>
      <c r="KD213">
        <v>0.08</v>
      </c>
      <c r="KE213">
        <v>-0.17</v>
      </c>
      <c r="KF213">
        <v>0.01</v>
      </c>
      <c r="KG213">
        <v>1.32</v>
      </c>
      <c r="KH213">
        <v>0.81</v>
      </c>
      <c r="KI213">
        <v>0.99</v>
      </c>
      <c r="KJ213">
        <v>-0.1</v>
      </c>
      <c r="KK213">
        <v>1.79</v>
      </c>
      <c r="KL213">
        <v>-0.8</v>
      </c>
      <c r="KM213">
        <v>-0.8</v>
      </c>
      <c r="KN213">
        <v>-0.33</v>
      </c>
      <c r="KO213">
        <v>-1.33</v>
      </c>
      <c r="KP213">
        <v>0.78</v>
      </c>
      <c r="KQ213">
        <v>0.28999999999999998</v>
      </c>
      <c r="KR213">
        <v>0.28999999999999998</v>
      </c>
      <c r="KS213">
        <v>-0.18</v>
      </c>
      <c r="KT213">
        <v>0.78</v>
      </c>
      <c r="KU213">
        <v>1.39</v>
      </c>
      <c r="KV213">
        <v>0.28000000000000003</v>
      </c>
      <c r="KW213">
        <v>0.28000000000000003</v>
      </c>
      <c r="KX213">
        <v>-0.24</v>
      </c>
      <c r="KY213">
        <v>0</v>
      </c>
      <c r="KZ213">
        <v>0</v>
      </c>
      <c r="LA213">
        <v>0</v>
      </c>
      <c r="LB213">
        <v>-0.26</v>
      </c>
      <c r="LC213">
        <v>-0.1</v>
      </c>
      <c r="LD213">
        <v>-2.29</v>
      </c>
      <c r="LE213">
        <v>0</v>
      </c>
      <c r="LF213">
        <v>0</v>
      </c>
      <c r="LG213">
        <v>-0.22</v>
      </c>
      <c r="LH213">
        <v>0.42</v>
      </c>
      <c r="LI213">
        <v>-0.08</v>
      </c>
      <c r="LJ213">
        <v>0.82</v>
      </c>
      <c r="LK213">
        <v>2.72</v>
      </c>
      <c r="LL213">
        <v>47.82</v>
      </c>
      <c r="LM213">
        <v>-0.36</v>
      </c>
      <c r="LN213">
        <v>-0.43</v>
      </c>
      <c r="LO213">
        <v>-0.75</v>
      </c>
      <c r="LP213">
        <v>0.75</v>
      </c>
      <c r="LQ213">
        <v>0.3</v>
      </c>
      <c r="LR213">
        <v>0.21</v>
      </c>
      <c r="LS213">
        <v>-1.86</v>
      </c>
      <c r="LT213">
        <v>-0.22</v>
      </c>
      <c r="LU213">
        <v>0.16</v>
      </c>
      <c r="LV213">
        <v>4.12</v>
      </c>
      <c r="LW213">
        <v>0.06</v>
      </c>
      <c r="LX213">
        <v>0.51</v>
      </c>
      <c r="LY213">
        <v>-0.43</v>
      </c>
      <c r="LZ213">
        <v>4.71</v>
      </c>
      <c r="MA213">
        <v>-0.47</v>
      </c>
      <c r="MB213">
        <v>-0.63</v>
      </c>
      <c r="MC213">
        <v>0.56999999999999995</v>
      </c>
      <c r="MD213">
        <v>0.13</v>
      </c>
      <c r="ME213">
        <v>0.13</v>
      </c>
      <c r="MF213">
        <v>0.23</v>
      </c>
      <c r="MG213">
        <v>0.43</v>
      </c>
      <c r="MH213">
        <v>0.4</v>
      </c>
      <c r="MI213">
        <v>0.63</v>
      </c>
      <c r="MJ213">
        <v>0.36</v>
      </c>
      <c r="MK213">
        <v>0.08</v>
      </c>
      <c r="ML213">
        <v>0.86</v>
      </c>
      <c r="MM213">
        <v>0</v>
      </c>
      <c r="MN213">
        <v>-0.37</v>
      </c>
      <c r="MO213">
        <v>-0.19</v>
      </c>
      <c r="MP213">
        <v>-0.09</v>
      </c>
      <c r="MQ213">
        <v>-0.05</v>
      </c>
      <c r="MR213">
        <v>0.14000000000000001</v>
      </c>
      <c r="MS213">
        <v>2.31</v>
      </c>
      <c r="MT213">
        <v>-0.67</v>
      </c>
      <c r="MU213">
        <v>0</v>
      </c>
      <c r="MV213">
        <v>0.87</v>
      </c>
      <c r="MW213">
        <v>0.56999999999999995</v>
      </c>
      <c r="MX213">
        <v>0.78</v>
      </c>
      <c r="MY213">
        <v>0.38</v>
      </c>
      <c r="MZ213">
        <v>-0.32</v>
      </c>
      <c r="NA213">
        <v>3.08</v>
      </c>
      <c r="NB213">
        <v>1.1000000000000001</v>
      </c>
      <c r="NC213">
        <v>0.68</v>
      </c>
      <c r="ND213">
        <v>0.31</v>
      </c>
      <c r="NE213">
        <v>0.67</v>
      </c>
      <c r="NF213">
        <v>0.28999999999999998</v>
      </c>
      <c r="NG213">
        <v>0.05</v>
      </c>
      <c r="NH213">
        <v>1.07</v>
      </c>
      <c r="NI213">
        <v>1.07</v>
      </c>
      <c r="NJ213">
        <v>0.57999999999999996</v>
      </c>
      <c r="NK213">
        <v>0.57999999999999996</v>
      </c>
      <c r="NL213">
        <v>-0.33</v>
      </c>
      <c r="NM213">
        <v>1.41</v>
      </c>
      <c r="NN213">
        <v>2.33</v>
      </c>
      <c r="NO213">
        <v>1.62</v>
      </c>
      <c r="NP213">
        <v>0.05</v>
      </c>
      <c r="NQ213">
        <v>1.44</v>
      </c>
      <c r="NR213">
        <v>0.75</v>
      </c>
      <c r="NS213">
        <v>-0.48</v>
      </c>
      <c r="NT213">
        <v>0.21</v>
      </c>
      <c r="NU213">
        <v>-0.22</v>
      </c>
      <c r="NV213">
        <v>0.12</v>
      </c>
      <c r="NW213">
        <v>0.99</v>
      </c>
      <c r="NX213">
        <v>0.47</v>
      </c>
      <c r="NY213">
        <v>0.57999999999999996</v>
      </c>
      <c r="NZ213">
        <v>0.57999999999999996</v>
      </c>
      <c r="OA213">
        <v>0.8</v>
      </c>
      <c r="OB213">
        <v>0.26</v>
      </c>
      <c r="OC213">
        <v>0.02</v>
      </c>
      <c r="OD213">
        <v>0.87</v>
      </c>
      <c r="OE213">
        <v>0.44</v>
      </c>
      <c r="OF213">
        <v>0.13</v>
      </c>
      <c r="OG213">
        <v>0.04</v>
      </c>
      <c r="OH213">
        <v>0.81</v>
      </c>
      <c r="OI213">
        <v>0.28999999999999998</v>
      </c>
      <c r="OJ213">
        <v>0.37</v>
      </c>
      <c r="OK213">
        <v>0.04</v>
      </c>
      <c r="OL213">
        <v>-0.47</v>
      </c>
      <c r="OM213">
        <v>-5.55</v>
      </c>
      <c r="ON213">
        <v>-0.18</v>
      </c>
      <c r="OO213">
        <v>-1.2</v>
      </c>
      <c r="OP213">
        <v>0.65</v>
      </c>
      <c r="OQ213">
        <v>0.06</v>
      </c>
      <c r="OR213">
        <v>1.58</v>
      </c>
      <c r="OS213">
        <v>0.33</v>
      </c>
      <c r="OT213">
        <v>0.65</v>
      </c>
      <c r="OU213">
        <v>2.34</v>
      </c>
      <c r="OV213">
        <v>0</v>
      </c>
      <c r="OW213">
        <v>0.34</v>
      </c>
      <c r="OX213">
        <v>-1.63</v>
      </c>
      <c r="OY213">
        <v>1.34</v>
      </c>
      <c r="OZ213">
        <v>-0.05</v>
      </c>
      <c r="PA213">
        <v>-0.05</v>
      </c>
      <c r="PB213">
        <v>1.92</v>
      </c>
      <c r="PC213">
        <v>2.0499999999999998</v>
      </c>
      <c r="PD213">
        <v>1.71</v>
      </c>
      <c r="PE213">
        <v>0.06</v>
      </c>
      <c r="PF213">
        <v>0.06</v>
      </c>
      <c r="PG213">
        <v>0</v>
      </c>
      <c r="PH213">
        <v>0</v>
      </c>
      <c r="PI213">
        <v>0</v>
      </c>
      <c r="PJ213">
        <v>0</v>
      </c>
      <c r="PK213">
        <v>0</v>
      </c>
      <c r="PL213">
        <v>0</v>
      </c>
      <c r="PM213">
        <v>0</v>
      </c>
      <c r="PN213">
        <v>0.14000000000000001</v>
      </c>
      <c r="PO213">
        <v>0</v>
      </c>
      <c r="PP213">
        <v>0.44</v>
      </c>
      <c r="PQ213">
        <v>0</v>
      </c>
      <c r="PR213">
        <v>0.41</v>
      </c>
      <c r="PS213">
        <v>0.54</v>
      </c>
      <c r="PT213">
        <v>0.69</v>
      </c>
      <c r="PU213">
        <v>1.78</v>
      </c>
      <c r="PV213">
        <v>0.28999999999999998</v>
      </c>
      <c r="PW213">
        <v>0</v>
      </c>
      <c r="PX213">
        <v>0</v>
      </c>
      <c r="PY213">
        <v>0</v>
      </c>
      <c r="PZ213">
        <v>0</v>
      </c>
      <c r="QA213">
        <v>0</v>
      </c>
      <c r="QB213">
        <v>0</v>
      </c>
      <c r="QC213">
        <v>0.27</v>
      </c>
      <c r="QD213">
        <v>0.27</v>
      </c>
      <c r="QE213">
        <v>0.27</v>
      </c>
      <c r="QF213">
        <v>0</v>
      </c>
      <c r="QG213">
        <v>0</v>
      </c>
      <c r="QH213">
        <v>0.96</v>
      </c>
      <c r="QI213">
        <v>0.77</v>
      </c>
      <c r="QJ213">
        <v>0</v>
      </c>
      <c r="QK213">
        <v>-0.45</v>
      </c>
      <c r="QL213">
        <v>0</v>
      </c>
      <c r="QM213">
        <v>0</v>
      </c>
      <c r="QN213">
        <v>100</v>
      </c>
      <c r="QO213">
        <v>25.927199999999999</v>
      </c>
      <c r="QP213">
        <v>17.105399999999999</v>
      </c>
      <c r="QQ213">
        <v>1.2763</v>
      </c>
      <c r="QR213">
        <v>0.6492</v>
      </c>
      <c r="QS213">
        <v>4.4699999999999997E-2</v>
      </c>
      <c r="QT213">
        <v>0.114</v>
      </c>
      <c r="QU213">
        <v>5.3400000000000003E-2</v>
      </c>
      <c r="QV213">
        <v>0.41499999999999998</v>
      </c>
      <c r="QW213">
        <v>0.71160000000000001</v>
      </c>
      <c r="QX213">
        <v>1.06E-2</v>
      </c>
      <c r="QY213">
        <v>0.28270000000000001</v>
      </c>
      <c r="QZ213">
        <v>3.15E-2</v>
      </c>
      <c r="RA213">
        <v>5.0000000000000001E-3</v>
      </c>
      <c r="RB213">
        <v>5.4000000000000003E-3</v>
      </c>
      <c r="RC213">
        <v>8.5699999999999998E-2</v>
      </c>
      <c r="RD213">
        <v>8.3000000000000001E-3</v>
      </c>
      <c r="RE213">
        <v>0.18659999999999999</v>
      </c>
      <c r="RF213">
        <v>9.5799999999999996E-2</v>
      </c>
      <c r="RG213">
        <v>0.6774</v>
      </c>
      <c r="RH213">
        <v>0.24210000000000001</v>
      </c>
      <c r="RI213">
        <v>1.15E-2</v>
      </c>
      <c r="RJ213">
        <v>1.34E-2</v>
      </c>
      <c r="RK213">
        <v>1.1900000000000001E-2</v>
      </c>
      <c r="RL213">
        <v>6.4000000000000003E-3</v>
      </c>
      <c r="RM213">
        <v>3.5000000000000001E-3</v>
      </c>
      <c r="RN213">
        <v>0.23910000000000001</v>
      </c>
      <c r="RO213">
        <v>9.3299999999999994E-2</v>
      </c>
      <c r="RP213">
        <v>4.2500000000000003E-2</v>
      </c>
      <c r="RQ213">
        <v>1.37E-2</v>
      </c>
      <c r="RR213">
        <v>0.99780000000000002</v>
      </c>
      <c r="RS213">
        <v>0.1396</v>
      </c>
      <c r="RT213">
        <v>0.3891</v>
      </c>
      <c r="RU213">
        <v>1.6E-2</v>
      </c>
      <c r="RV213">
        <v>0.15160000000000001</v>
      </c>
      <c r="RW213">
        <v>0.13550000000000001</v>
      </c>
      <c r="RX213">
        <v>0.16089999999999999</v>
      </c>
      <c r="RY213">
        <v>5.1000000000000004E-3</v>
      </c>
      <c r="RZ213">
        <v>0.2099</v>
      </c>
      <c r="SA213">
        <v>9.8599999999999993E-2</v>
      </c>
      <c r="SB213">
        <v>1.0800000000000001E-2</v>
      </c>
      <c r="SC213">
        <v>1.78E-2</v>
      </c>
      <c r="SD213">
        <v>3.5000000000000001E-3</v>
      </c>
      <c r="SE213">
        <v>2.7799999999999998E-2</v>
      </c>
      <c r="SF213">
        <v>3.7600000000000001E-2</v>
      </c>
      <c r="SG213">
        <v>2.0000000000000001E-4</v>
      </c>
      <c r="SH213">
        <v>1.3599999999999999E-2</v>
      </c>
      <c r="SI213">
        <v>1.0867</v>
      </c>
      <c r="SJ213">
        <v>1.84E-2</v>
      </c>
      <c r="SK213">
        <v>3.2899999999999999E-2</v>
      </c>
      <c r="SL213">
        <v>1.4E-3</v>
      </c>
      <c r="SM213">
        <v>0.13170000000000001</v>
      </c>
      <c r="SN213">
        <v>4.8999999999999998E-3</v>
      </c>
      <c r="SO213">
        <v>0.19239999999999999</v>
      </c>
      <c r="SP213">
        <v>7.9000000000000008E-3</v>
      </c>
      <c r="SQ213">
        <v>3.3E-3</v>
      </c>
      <c r="SR213">
        <v>0.16420000000000001</v>
      </c>
      <c r="SS213">
        <v>9.8400000000000001E-2</v>
      </c>
      <c r="ST213">
        <v>1.17E-2</v>
      </c>
      <c r="SU213">
        <v>6.0000000000000001E-3</v>
      </c>
      <c r="SV213">
        <v>5.7500000000000002E-2</v>
      </c>
      <c r="SW213">
        <v>2.53E-2</v>
      </c>
      <c r="SX213">
        <v>7.6899999999999996E-2</v>
      </c>
      <c r="SY213">
        <v>8.9300000000000004E-2</v>
      </c>
      <c r="SZ213">
        <v>0.15090000000000001</v>
      </c>
      <c r="TA213">
        <v>1.0999999999999999E-2</v>
      </c>
      <c r="TB213">
        <v>2.8999999999999998E-3</v>
      </c>
      <c r="TC213">
        <v>2.7988</v>
      </c>
      <c r="TD213">
        <v>2.81E-2</v>
      </c>
      <c r="TE213">
        <v>0.21590000000000001</v>
      </c>
      <c r="TF213">
        <v>9.7999999999999997E-3</v>
      </c>
      <c r="TG213">
        <v>0.376</v>
      </c>
      <c r="TH213">
        <v>5.7599999999999998E-2</v>
      </c>
      <c r="TI213">
        <v>0.28589999999999999</v>
      </c>
      <c r="TJ213">
        <v>0.4501</v>
      </c>
      <c r="TK213">
        <v>0.21149999999999999</v>
      </c>
      <c r="TL213">
        <v>1.78E-2</v>
      </c>
      <c r="TM213">
        <v>6.25E-2</v>
      </c>
      <c r="TN213">
        <v>0.16070000000000001</v>
      </c>
      <c r="TO213">
        <v>0.1363</v>
      </c>
      <c r="TP213">
        <v>0.31109999999999999</v>
      </c>
      <c r="TQ213">
        <v>3.6400000000000002E-2</v>
      </c>
      <c r="TR213">
        <v>4.4999999999999997E-3</v>
      </c>
      <c r="TS213">
        <v>0.43469999999999998</v>
      </c>
      <c r="TT213">
        <v>0.307</v>
      </c>
      <c r="TU213">
        <v>3.7000000000000002E-3</v>
      </c>
      <c r="TV213">
        <v>8.9999999999999998E-4</v>
      </c>
      <c r="TW213">
        <v>2.6499999999999999E-2</v>
      </c>
      <c r="TX213">
        <v>2.7000000000000001E-3</v>
      </c>
      <c r="TY213">
        <v>4.6600000000000003E-2</v>
      </c>
      <c r="TZ213">
        <v>1.32E-2</v>
      </c>
      <c r="UA213">
        <v>4.5900000000000003E-2</v>
      </c>
      <c r="UB213">
        <v>3.0000000000000001E-3</v>
      </c>
      <c r="UC213">
        <v>6.6E-3</v>
      </c>
      <c r="UD213">
        <v>4.0000000000000002E-4</v>
      </c>
      <c r="UE213">
        <v>5.9999999999999995E-4</v>
      </c>
      <c r="UF213">
        <v>8.3999999999999995E-3</v>
      </c>
      <c r="UG213">
        <v>2.2499999999999999E-2</v>
      </c>
      <c r="UH213">
        <v>6.7000000000000002E-3</v>
      </c>
      <c r="UI213">
        <v>6.1499999999999999E-2</v>
      </c>
      <c r="UJ213">
        <v>7.0000000000000001E-3</v>
      </c>
      <c r="UK213">
        <v>1.4E-3</v>
      </c>
      <c r="UL213">
        <v>7.1999999999999998E-3</v>
      </c>
      <c r="UM213">
        <v>1.84E-2</v>
      </c>
      <c r="UN213">
        <v>4.4999999999999997E-3</v>
      </c>
      <c r="UO213">
        <v>1.8100000000000002E-2</v>
      </c>
      <c r="UP213">
        <v>8.0000000000000004E-4</v>
      </c>
      <c r="UQ213">
        <v>2.9999999999999997E-4</v>
      </c>
      <c r="UR213">
        <v>0.81130000000000002</v>
      </c>
      <c r="US213">
        <v>0.1245</v>
      </c>
      <c r="UT213">
        <v>0.10929999999999999</v>
      </c>
      <c r="UU213">
        <v>0.30649999999999999</v>
      </c>
      <c r="UV213">
        <v>9.5899999999999999E-2</v>
      </c>
      <c r="UW213">
        <v>7.1000000000000004E-3</v>
      </c>
      <c r="UX213">
        <v>0.15040000000000001</v>
      </c>
      <c r="UY213">
        <v>1.5699999999999999E-2</v>
      </c>
      <c r="UZ213">
        <v>1.9E-3</v>
      </c>
      <c r="VA213">
        <v>1.0871999999999999</v>
      </c>
      <c r="VB213">
        <v>0.49030000000000001</v>
      </c>
      <c r="VC213">
        <v>0.37490000000000001</v>
      </c>
      <c r="VD213">
        <v>0.22209999999999999</v>
      </c>
      <c r="VE213">
        <v>2.1951000000000001</v>
      </c>
      <c r="VF213">
        <v>1.0795999999999999</v>
      </c>
      <c r="VG213">
        <v>2.1700000000000001E-2</v>
      </c>
      <c r="VH213">
        <v>0.27079999999999999</v>
      </c>
      <c r="VI213">
        <v>0.56140000000000001</v>
      </c>
      <c r="VJ213">
        <v>3.0000000000000001E-3</v>
      </c>
      <c r="VK213">
        <v>0.22739999999999999</v>
      </c>
      <c r="VL213">
        <v>3.1099999999999999E-2</v>
      </c>
      <c r="VM213">
        <v>1.9641</v>
      </c>
      <c r="VN213">
        <v>0.47370000000000001</v>
      </c>
      <c r="VO213">
        <v>1.1298999999999999</v>
      </c>
      <c r="VP213">
        <v>0.1055</v>
      </c>
      <c r="VQ213">
        <v>0.12559999999999999</v>
      </c>
      <c r="VR213">
        <v>0.1086</v>
      </c>
      <c r="VS213">
        <v>2.0799999999999999E-2</v>
      </c>
      <c r="VT213">
        <v>0.45190000000000002</v>
      </c>
      <c r="VU213">
        <v>0.2676</v>
      </c>
      <c r="VV213">
        <v>2.9600000000000001E-2</v>
      </c>
      <c r="VW213">
        <v>0.15479999999999999</v>
      </c>
      <c r="VX213">
        <v>1.9148000000000001</v>
      </c>
      <c r="VY213">
        <v>0.159</v>
      </c>
      <c r="VZ213">
        <v>3.8100000000000002E-2</v>
      </c>
      <c r="WA213">
        <v>0.3861</v>
      </c>
      <c r="WB213">
        <v>1.5900000000000001E-2</v>
      </c>
      <c r="WC213">
        <v>4.4900000000000002E-2</v>
      </c>
      <c r="WD213">
        <v>0.75390000000000001</v>
      </c>
      <c r="WE213">
        <v>0.39850000000000002</v>
      </c>
      <c r="WF213">
        <v>0.11849999999999999</v>
      </c>
      <c r="WG213">
        <v>0.16059999999999999</v>
      </c>
      <c r="WH213">
        <v>7.1999999999999998E-3</v>
      </c>
      <c r="WI213">
        <v>5.7000000000000002E-3</v>
      </c>
      <c r="WJ213">
        <v>1.37E-2</v>
      </c>
      <c r="WK213">
        <v>4.8999999999999998E-3</v>
      </c>
      <c r="WL213">
        <v>3.9100000000000003E-2</v>
      </c>
      <c r="WM213">
        <v>4.1000000000000003E-3</v>
      </c>
      <c r="WN213">
        <v>6.1999999999999998E-3</v>
      </c>
      <c r="WO213">
        <v>3.3E-3</v>
      </c>
      <c r="WP213">
        <v>9.5999999999999992E-3</v>
      </c>
      <c r="WQ213">
        <v>2.9700000000000001E-2</v>
      </c>
      <c r="WR213">
        <v>1.9900000000000001E-2</v>
      </c>
      <c r="WS213">
        <v>1.7100000000000001E-2</v>
      </c>
      <c r="WT213">
        <v>0.45490000000000003</v>
      </c>
      <c r="WU213">
        <v>4.7000000000000002E-3</v>
      </c>
      <c r="WV213">
        <v>0.15659999999999999</v>
      </c>
      <c r="WW213">
        <v>0.13750000000000001</v>
      </c>
      <c r="WX213">
        <v>8.0999999999999996E-3</v>
      </c>
      <c r="WY213">
        <v>8.5000000000000006E-3</v>
      </c>
      <c r="WZ213">
        <v>4.9399999999999999E-2</v>
      </c>
      <c r="XA213">
        <v>5.3E-3</v>
      </c>
      <c r="XB213">
        <v>2.69E-2</v>
      </c>
      <c r="XC213">
        <v>5.79E-2</v>
      </c>
      <c r="XD213">
        <v>8.8217999999999996</v>
      </c>
      <c r="XE213">
        <v>8.8217999999999996</v>
      </c>
      <c r="XF213">
        <v>5.1504000000000003</v>
      </c>
      <c r="XG213">
        <v>2.0537000000000001</v>
      </c>
      <c r="XH213">
        <v>0.1109</v>
      </c>
      <c r="XI213">
        <v>0.38550000000000001</v>
      </c>
      <c r="XJ213">
        <v>7.9500000000000001E-2</v>
      </c>
      <c r="XK213">
        <v>0.70960000000000001</v>
      </c>
      <c r="XL213">
        <v>6.8699999999999997E-2</v>
      </c>
      <c r="XM213">
        <v>0.26350000000000001</v>
      </c>
      <c r="XN213">
        <v>15.353300000000001</v>
      </c>
      <c r="XO213">
        <v>10.587999999999999</v>
      </c>
      <c r="XP213">
        <v>7.2728000000000002</v>
      </c>
      <c r="XQ213">
        <v>3.9666000000000001</v>
      </c>
      <c r="XR213">
        <v>1.6426000000000001</v>
      </c>
      <c r="XS213">
        <v>1.6468</v>
      </c>
      <c r="XT213">
        <v>1.6799999999999999E-2</v>
      </c>
      <c r="XU213">
        <v>2.4245000000000001</v>
      </c>
      <c r="XV213">
        <v>4.6399999999999997E-2</v>
      </c>
      <c r="XW213">
        <v>2.2800000000000001E-2</v>
      </c>
      <c r="XX213">
        <v>3.0099999999999998E-2</v>
      </c>
      <c r="XY213">
        <v>2.0799999999999999E-2</v>
      </c>
      <c r="XZ213">
        <v>0.22900000000000001</v>
      </c>
      <c r="YA213">
        <v>0.1623</v>
      </c>
      <c r="YB213">
        <v>0.15920000000000001</v>
      </c>
      <c r="YC213">
        <v>0.1167</v>
      </c>
      <c r="YD213">
        <v>5.6800000000000003E-2</v>
      </c>
      <c r="YE213">
        <v>1.4604999999999999</v>
      </c>
      <c r="YF213">
        <v>4.7100000000000003E-2</v>
      </c>
      <c r="YG213">
        <v>7.2800000000000004E-2</v>
      </c>
      <c r="YH213">
        <v>0.89059999999999995</v>
      </c>
      <c r="YI213">
        <v>5.8799999999999998E-2</v>
      </c>
      <c r="YJ213">
        <v>0.1341</v>
      </c>
      <c r="YK213">
        <v>0.35510000000000003</v>
      </c>
      <c r="YL213">
        <v>5.2900000000000003E-2</v>
      </c>
      <c r="YM213">
        <v>5.5999999999999999E-3</v>
      </c>
      <c r="YN213">
        <v>9.7299999999999998E-2</v>
      </c>
      <c r="YO213">
        <v>4.6399999999999997E-2</v>
      </c>
      <c r="YP213">
        <v>0.1404</v>
      </c>
      <c r="YQ213">
        <v>4.7652999999999999</v>
      </c>
      <c r="YR213">
        <v>1.2598</v>
      </c>
      <c r="YS213">
        <v>7.4999999999999997E-3</v>
      </c>
      <c r="YT213">
        <v>1.1839999999999999</v>
      </c>
      <c r="YU213">
        <v>6.83E-2</v>
      </c>
      <c r="YV213">
        <v>3.5055000000000001</v>
      </c>
      <c r="YW213">
        <v>3.5055000000000001</v>
      </c>
      <c r="YX213">
        <v>4.1989000000000001</v>
      </c>
      <c r="YY213">
        <v>2.1478999999999999</v>
      </c>
      <c r="YZ213">
        <v>1.2927</v>
      </c>
      <c r="ZA213">
        <v>0.53600000000000003</v>
      </c>
      <c r="ZB213">
        <v>0.44940000000000002</v>
      </c>
      <c r="ZC213">
        <v>0.1817</v>
      </c>
      <c r="ZD213">
        <v>1.11E-2</v>
      </c>
      <c r="ZE213">
        <v>0.11459999999999999</v>
      </c>
      <c r="ZF213">
        <v>0.53690000000000004</v>
      </c>
      <c r="ZG213">
        <v>8.3400000000000002E-2</v>
      </c>
      <c r="ZH213">
        <v>8.2600000000000007E-2</v>
      </c>
      <c r="ZI213">
        <v>9.8299999999999998E-2</v>
      </c>
      <c r="ZJ213">
        <v>5.7500000000000002E-2</v>
      </c>
      <c r="ZK213">
        <v>4.4299999999999999E-2</v>
      </c>
      <c r="ZL213">
        <v>2.2700000000000001E-2</v>
      </c>
      <c r="ZM213">
        <v>0.14799999999999999</v>
      </c>
      <c r="ZN213">
        <v>0.31819999999999998</v>
      </c>
      <c r="ZO213">
        <v>0.23630000000000001</v>
      </c>
      <c r="ZP213">
        <v>8.1900000000000001E-2</v>
      </c>
      <c r="ZQ213">
        <v>1.6987000000000001</v>
      </c>
      <c r="ZR213">
        <v>1.0104</v>
      </c>
      <c r="ZS213">
        <v>0.45879999999999999</v>
      </c>
      <c r="ZT213">
        <v>3.5999999999999997E-2</v>
      </c>
      <c r="ZU213">
        <v>0.20330000000000001</v>
      </c>
      <c r="ZV213">
        <v>3.2000000000000002E-3</v>
      </c>
      <c r="ZW213">
        <v>2.5600000000000001E-2</v>
      </c>
      <c r="ZX213">
        <v>0.20749999999999999</v>
      </c>
      <c r="ZY213">
        <v>2.12E-2</v>
      </c>
      <c r="ZZ213">
        <v>5.4800000000000001E-2</v>
      </c>
      <c r="AAA213">
        <v>0.68830000000000002</v>
      </c>
      <c r="AAB213">
        <v>0.19869999999999999</v>
      </c>
      <c r="AAC213">
        <v>7.2800000000000004E-2</v>
      </c>
      <c r="AAD213">
        <v>6.5100000000000005E-2</v>
      </c>
      <c r="AAE213">
        <v>6.4999999999999997E-3</v>
      </c>
      <c r="AAF213">
        <v>0.34520000000000001</v>
      </c>
      <c r="AAG213">
        <v>0.3523</v>
      </c>
      <c r="AAH213">
        <v>0.3523</v>
      </c>
      <c r="AAI213">
        <v>7.51E-2</v>
      </c>
      <c r="AAJ213">
        <v>7.0000000000000007E-2</v>
      </c>
      <c r="AAK213">
        <v>4.5999999999999999E-3</v>
      </c>
      <c r="AAL213">
        <v>6.3799999999999996E-2</v>
      </c>
      <c r="AAM213">
        <v>0.13719999999999999</v>
      </c>
      <c r="AAN213">
        <v>1.6000000000000001E-3</v>
      </c>
      <c r="AAO213">
        <v>5.9577</v>
      </c>
      <c r="AAP213">
        <v>3.7921999999999998</v>
      </c>
      <c r="AAQ213">
        <v>1.4146000000000001</v>
      </c>
      <c r="AAR213">
        <v>0.4365</v>
      </c>
      <c r="AAS213">
        <v>6.2399999999999997E-2</v>
      </c>
      <c r="AAT213">
        <v>6.8099999999999994E-2</v>
      </c>
      <c r="AAU213">
        <v>0.21290000000000001</v>
      </c>
      <c r="AAV213">
        <v>2.1899999999999999E-2</v>
      </c>
      <c r="AAW213">
        <v>0.6129</v>
      </c>
      <c r="AAX213">
        <v>1.714</v>
      </c>
      <c r="AAY213">
        <v>0.46550000000000002</v>
      </c>
      <c r="AAZ213">
        <v>6.2300000000000001E-2</v>
      </c>
      <c r="ABA213">
        <v>2.2200000000000001E-2</v>
      </c>
      <c r="ABB213">
        <v>0.29670000000000002</v>
      </c>
      <c r="ABC213">
        <v>0.62160000000000004</v>
      </c>
      <c r="ABD213">
        <v>0.1585</v>
      </c>
      <c r="ABE213">
        <v>8.72E-2</v>
      </c>
      <c r="ABF213">
        <v>0.66359999999999997</v>
      </c>
      <c r="ABG213">
        <v>2.3599999999999999E-2</v>
      </c>
      <c r="ABH213">
        <v>0.1234</v>
      </c>
      <c r="ABI213">
        <v>3.9899999999999998E-2</v>
      </c>
      <c r="ABJ213">
        <v>6.93E-2</v>
      </c>
      <c r="ABK213">
        <v>0.1048</v>
      </c>
      <c r="ABL213">
        <v>0.25929999999999997</v>
      </c>
      <c r="ABM213">
        <v>4.3200000000000002E-2</v>
      </c>
      <c r="ABN213">
        <v>1.7297</v>
      </c>
      <c r="ABO213">
        <v>1.7297</v>
      </c>
      <c r="ABP213">
        <v>0.19220000000000001</v>
      </c>
      <c r="ABQ213">
        <v>0.29670000000000002</v>
      </c>
      <c r="ABR213">
        <v>1.24E-2</v>
      </c>
      <c r="ABS213">
        <v>2.1499999999999998E-2</v>
      </c>
      <c r="ABT213">
        <v>0.35949999999999999</v>
      </c>
      <c r="ABU213">
        <v>3.0099999999999998E-2</v>
      </c>
      <c r="ABV213">
        <v>0.19109999999999999</v>
      </c>
      <c r="ABW213">
        <v>0.62609999999999999</v>
      </c>
      <c r="ABX213">
        <v>0.3523</v>
      </c>
      <c r="ABY213">
        <v>0.3523</v>
      </c>
      <c r="ABZ213">
        <v>0.1515</v>
      </c>
      <c r="ACA213">
        <v>0.185</v>
      </c>
      <c r="ACB213">
        <v>1.5800000000000002E-2</v>
      </c>
      <c r="ACC213">
        <v>8.3500000000000005E-2</v>
      </c>
      <c r="ACD213">
        <v>8.3500000000000005E-2</v>
      </c>
      <c r="ACE213">
        <v>5.1400000000000001E-2</v>
      </c>
      <c r="ACF213">
        <v>1.8100000000000002E-2</v>
      </c>
      <c r="ACG213">
        <v>1.4E-2</v>
      </c>
      <c r="ACH213">
        <v>17.928799999999999</v>
      </c>
      <c r="ACI213">
        <v>17.928799999999999</v>
      </c>
      <c r="ACJ213">
        <v>4.5873999999999997</v>
      </c>
      <c r="ACK213">
        <v>2.6229</v>
      </c>
      <c r="ACL213">
        <v>0.36099999999999999</v>
      </c>
      <c r="ACM213">
        <v>5.6099999999999997E-2</v>
      </c>
      <c r="ACN213">
        <v>0.74280000000000002</v>
      </c>
      <c r="ACO213">
        <v>0.25600000000000001</v>
      </c>
      <c r="ACP213">
        <v>0.37969999999999998</v>
      </c>
      <c r="ACQ213">
        <v>6.6799999999999998E-2</v>
      </c>
      <c r="ACR213">
        <v>7.6E-3</v>
      </c>
      <c r="ACS213">
        <v>9.4600000000000004E-2</v>
      </c>
      <c r="ACT213">
        <v>8.2367000000000008</v>
      </c>
      <c r="ACU213">
        <v>2.8069999999999999</v>
      </c>
      <c r="ACV213">
        <v>0.87109999999999999</v>
      </c>
      <c r="ACW213">
        <v>0.253</v>
      </c>
      <c r="ACX213">
        <v>3.1800000000000002E-2</v>
      </c>
      <c r="ACY213">
        <v>9.8699999999999996E-2</v>
      </c>
      <c r="ACZ213">
        <v>0.3473</v>
      </c>
      <c r="ADA213">
        <v>0.19170000000000001</v>
      </c>
      <c r="ADB213">
        <v>1.7209000000000001</v>
      </c>
      <c r="ADC213">
        <v>0.1008</v>
      </c>
      <c r="ADD213">
        <v>0.1106</v>
      </c>
      <c r="ADE213">
        <v>4.3499999999999997E-2</v>
      </c>
      <c r="ADF213">
        <v>0.99770000000000003</v>
      </c>
      <c r="ADG213">
        <v>4.7199999999999999E-2</v>
      </c>
      <c r="ADH213">
        <v>5.1000000000000004E-3</v>
      </c>
      <c r="ADI213">
        <v>0.61009999999999998</v>
      </c>
      <c r="ADJ213">
        <v>5.1047000000000002</v>
      </c>
      <c r="ADK213">
        <v>3.9125000000000001</v>
      </c>
      <c r="ADL213">
        <v>0.94</v>
      </c>
      <c r="ADM213">
        <v>0.1434</v>
      </c>
      <c r="ADN213">
        <v>0.10879999999999999</v>
      </c>
      <c r="ADO213">
        <v>11.5783</v>
      </c>
      <c r="ADP213">
        <v>3.6888000000000001</v>
      </c>
      <c r="ADQ213">
        <v>3.4253999999999998</v>
      </c>
      <c r="ADR213">
        <v>0.23169999999999999</v>
      </c>
      <c r="ADS213">
        <v>0.42230000000000001</v>
      </c>
      <c r="ADT213">
        <v>0.32319999999999999</v>
      </c>
      <c r="ADU213">
        <v>0.18990000000000001</v>
      </c>
      <c r="ADV213">
        <v>0.106</v>
      </c>
      <c r="ADW213">
        <v>0.187</v>
      </c>
      <c r="ADX213">
        <v>0.21099999999999999</v>
      </c>
      <c r="ADY213">
        <v>0.2001</v>
      </c>
      <c r="ADZ213">
        <v>0.37859999999999999</v>
      </c>
      <c r="AEA213">
        <v>0.3997</v>
      </c>
      <c r="AEB213">
        <v>0.69969999999999999</v>
      </c>
      <c r="AEC213">
        <v>7.5999999999999998E-2</v>
      </c>
      <c r="AED213">
        <v>0.26340000000000002</v>
      </c>
      <c r="AEE213">
        <v>4.1700000000000001E-2</v>
      </c>
      <c r="AEF213">
        <v>8.6099999999999996E-2</v>
      </c>
      <c r="AEG213">
        <v>0.13569999999999999</v>
      </c>
      <c r="AEH213">
        <v>5.2011000000000003</v>
      </c>
      <c r="AEI213">
        <v>1.1417999999999999</v>
      </c>
      <c r="AEJ213">
        <v>0.46639999999999998</v>
      </c>
      <c r="AEK213">
        <v>0.47510000000000002</v>
      </c>
      <c r="AEL213">
        <v>6.0699999999999997E-2</v>
      </c>
      <c r="AEM213">
        <v>3.5000000000000001E-3</v>
      </c>
      <c r="AEN213">
        <v>5.6000000000000001E-2</v>
      </c>
      <c r="AEO213">
        <v>8.0100000000000005E-2</v>
      </c>
      <c r="AEP213">
        <v>0.57420000000000004</v>
      </c>
      <c r="AEQ213">
        <v>9.9199999999999997E-2</v>
      </c>
      <c r="AER213">
        <v>0.37759999999999999</v>
      </c>
      <c r="AES213">
        <v>9.7299999999999998E-2</v>
      </c>
      <c r="AET213">
        <v>3.4851999999999999</v>
      </c>
      <c r="AEU213">
        <v>3.4851999999999999</v>
      </c>
      <c r="AEV213">
        <v>2.6884000000000001</v>
      </c>
      <c r="AEW213">
        <v>2.6884000000000001</v>
      </c>
      <c r="AEX213">
        <v>0.30819999999999997</v>
      </c>
      <c r="AEY213">
        <v>5.8299999999999998E-2</v>
      </c>
      <c r="AEZ213">
        <v>1.4500000000000001E-2</v>
      </c>
      <c r="AFA213">
        <v>0.34370000000000001</v>
      </c>
      <c r="AFB213">
        <v>0.20330000000000001</v>
      </c>
      <c r="AFC213">
        <v>9.6199999999999994E-2</v>
      </c>
      <c r="AFD213">
        <v>1.0112000000000001</v>
      </c>
      <c r="AFE213">
        <v>0.1143</v>
      </c>
      <c r="AFF213">
        <v>1.14E-2</v>
      </c>
      <c r="AFG213">
        <v>0.17030000000000001</v>
      </c>
      <c r="AFH213">
        <v>0.21729999999999999</v>
      </c>
      <c r="AFI213">
        <v>0.13980000000000001</v>
      </c>
      <c r="AFJ213">
        <v>10.7029</v>
      </c>
      <c r="AFK213">
        <v>6.6063000000000001</v>
      </c>
      <c r="AFL213">
        <v>6.6063000000000001</v>
      </c>
      <c r="AFM213">
        <v>4.9000000000000002E-2</v>
      </c>
      <c r="AFN213">
        <v>0.4415</v>
      </c>
      <c r="AFO213">
        <v>1.2635000000000001</v>
      </c>
      <c r="AFP213">
        <v>4.1025999999999998</v>
      </c>
      <c r="AFQ213">
        <v>1.47E-2</v>
      </c>
      <c r="AFR213">
        <v>8.2900000000000001E-2</v>
      </c>
      <c r="AFS213">
        <v>0.63829999999999998</v>
      </c>
      <c r="AFT213">
        <v>1.3899999999999999E-2</v>
      </c>
      <c r="AFU213">
        <v>4.0965999999999996</v>
      </c>
      <c r="AFV213">
        <v>2.9956</v>
      </c>
      <c r="AFW213">
        <v>0.19059999999999999</v>
      </c>
      <c r="AFX213">
        <v>4.58E-2</v>
      </c>
      <c r="AFY213">
        <v>1.12E-2</v>
      </c>
      <c r="AFZ213">
        <v>0.16370000000000001</v>
      </c>
      <c r="AGA213">
        <v>4.4299999999999999E-2</v>
      </c>
      <c r="AGB213">
        <v>0.222</v>
      </c>
      <c r="AGC213">
        <v>9.5799999999999996E-2</v>
      </c>
      <c r="AGD213">
        <v>0.26119999999999999</v>
      </c>
      <c r="AGE213">
        <v>0.43240000000000001</v>
      </c>
      <c r="AGF213">
        <v>0.1137</v>
      </c>
      <c r="AGG213">
        <v>0.24790000000000001</v>
      </c>
      <c r="AGH213">
        <v>0.47110000000000002</v>
      </c>
      <c r="AGI213">
        <v>3.7000000000000002E-3</v>
      </c>
      <c r="AGJ213">
        <v>0.34089999999999998</v>
      </c>
      <c r="AGK213">
        <v>0.35110000000000002</v>
      </c>
      <c r="AGL213">
        <v>1.0282</v>
      </c>
      <c r="AGM213">
        <v>1.0282</v>
      </c>
      <c r="AGN213">
        <v>7.2900000000000006E-2</v>
      </c>
      <c r="AGO213">
        <v>4.5699999999999998E-2</v>
      </c>
      <c r="AGP213">
        <v>2.7099999999999999E-2</v>
      </c>
      <c r="AGQ213">
        <v>4.6562999999999999</v>
      </c>
      <c r="AGR213">
        <v>4.6562999999999999</v>
      </c>
      <c r="AGS213">
        <v>2.9733999999999998</v>
      </c>
      <c r="AGT213">
        <v>1.72E-2</v>
      </c>
      <c r="AGU213">
        <v>0.19839999999999999</v>
      </c>
      <c r="AGV213">
        <v>0.76029999999999998</v>
      </c>
      <c r="AGW213">
        <v>0.35549999999999998</v>
      </c>
      <c r="AGX213">
        <v>1.4275</v>
      </c>
      <c r="AGY213">
        <v>0.21460000000000001</v>
      </c>
      <c r="AGZ213">
        <v>0.53410000000000002</v>
      </c>
      <c r="AHA213">
        <v>0.13619999999999999</v>
      </c>
      <c r="AHB213">
        <v>3.9899999999999998E-2</v>
      </c>
      <c r="AHC213">
        <v>0.22339999999999999</v>
      </c>
      <c r="AHD213">
        <v>0.13450000000000001</v>
      </c>
      <c r="AHE213">
        <v>0.35249999999999998</v>
      </c>
      <c r="AHF213">
        <v>0.13250000000000001</v>
      </c>
      <c r="AHG213">
        <v>2.47E-2</v>
      </c>
      <c r="AHH213">
        <v>0.19539999999999999</v>
      </c>
      <c r="AHI213">
        <v>0.79620000000000002</v>
      </c>
      <c r="AHJ213">
        <v>0.16769999999999999</v>
      </c>
      <c r="AHK213">
        <v>7.6600000000000001E-2</v>
      </c>
      <c r="AHL213">
        <v>0.2525</v>
      </c>
      <c r="AHM213">
        <v>9.7000000000000003E-2</v>
      </c>
      <c r="AHN213">
        <v>0.2024</v>
      </c>
      <c r="AHO213">
        <v>3.6966999999999999</v>
      </c>
      <c r="AHP213">
        <v>3.6966999999999999</v>
      </c>
      <c r="AHQ213">
        <v>3.6966999999999999</v>
      </c>
      <c r="AHR213">
        <v>1.1900000000000001E-2</v>
      </c>
      <c r="AHS213">
        <v>0.97519999999999996</v>
      </c>
      <c r="AHT213">
        <v>9.9599999999999994E-2</v>
      </c>
      <c r="AHU213">
        <v>1.2565999999999999</v>
      </c>
      <c r="AHV213">
        <v>0.23069999999999999</v>
      </c>
      <c r="AHW213">
        <v>0.1507</v>
      </c>
      <c r="AHX213">
        <v>0.69059999999999999</v>
      </c>
      <c r="AHY213">
        <v>0.28129999999999999</v>
      </c>
      <c r="AIA213">
        <v>0</v>
      </c>
      <c r="AIB213">
        <v>0</v>
      </c>
      <c r="AIC213">
        <v>0</v>
      </c>
      <c r="AID213">
        <v>0</v>
      </c>
      <c r="AIE213">
        <v>0</v>
      </c>
      <c r="AIF213">
        <v>0</v>
      </c>
      <c r="AIG213">
        <v>0</v>
      </c>
      <c r="AIH213">
        <v>0</v>
      </c>
      <c r="AII213">
        <v>0</v>
      </c>
      <c r="AIJ213">
        <v>0</v>
      </c>
      <c r="AIK213">
        <v>0</v>
      </c>
      <c r="AIL213">
        <v>0</v>
      </c>
      <c r="AIM213">
        <v>0</v>
      </c>
      <c r="AIN213">
        <v>0</v>
      </c>
      <c r="AIO213">
        <v>0</v>
      </c>
      <c r="AIP213">
        <v>0</v>
      </c>
      <c r="AIQ213">
        <v>0</v>
      </c>
      <c r="AIR213">
        <v>0</v>
      </c>
      <c r="AIS213">
        <v>0</v>
      </c>
      <c r="AIT213">
        <v>0</v>
      </c>
      <c r="AIU213">
        <v>0</v>
      </c>
      <c r="AIV213">
        <v>0</v>
      </c>
      <c r="AIW213">
        <v>0</v>
      </c>
      <c r="AIX213">
        <v>0</v>
      </c>
      <c r="AIY213">
        <v>0</v>
      </c>
      <c r="AIZ213">
        <v>0</v>
      </c>
      <c r="AJA213">
        <v>0</v>
      </c>
      <c r="AJB213">
        <v>0</v>
      </c>
      <c r="AJC213">
        <v>0</v>
      </c>
      <c r="AJD213">
        <v>0</v>
      </c>
      <c r="AJE213">
        <v>0</v>
      </c>
      <c r="AJF213">
        <v>0</v>
      </c>
      <c r="AJG213">
        <v>0</v>
      </c>
      <c r="AJH213">
        <v>0</v>
      </c>
      <c r="AJI213">
        <v>0</v>
      </c>
      <c r="AJJ213">
        <v>0</v>
      </c>
      <c r="AJK213">
        <v>0</v>
      </c>
      <c r="AJL213">
        <v>0</v>
      </c>
      <c r="AJM213">
        <v>0</v>
      </c>
      <c r="AJN213">
        <v>0</v>
      </c>
      <c r="AJO213">
        <v>0</v>
      </c>
      <c r="AJP213">
        <v>0</v>
      </c>
      <c r="AJQ213">
        <v>0</v>
      </c>
      <c r="AJR213">
        <v>0</v>
      </c>
      <c r="AJS213">
        <v>0</v>
      </c>
      <c r="AJT213">
        <v>0</v>
      </c>
      <c r="AJU213">
        <v>0</v>
      </c>
      <c r="AJV213">
        <v>0</v>
      </c>
      <c r="AJW213">
        <v>0</v>
      </c>
      <c r="AJX213">
        <v>0</v>
      </c>
      <c r="AJY213">
        <v>0</v>
      </c>
      <c r="AJZ213">
        <v>0</v>
      </c>
      <c r="AKA213">
        <v>0</v>
      </c>
      <c r="AKB213">
        <v>0</v>
      </c>
      <c r="AKC213">
        <v>0</v>
      </c>
      <c r="AKD213">
        <v>0</v>
      </c>
      <c r="AKE213">
        <v>0</v>
      </c>
      <c r="AKF213">
        <v>0</v>
      </c>
      <c r="AKG213">
        <v>0</v>
      </c>
      <c r="AKH213">
        <v>0</v>
      </c>
      <c r="AKI213">
        <v>0</v>
      </c>
      <c r="AKJ213">
        <v>0</v>
      </c>
      <c r="AKK213">
        <v>0</v>
      </c>
      <c r="AKL213">
        <v>0</v>
      </c>
      <c r="AKM213">
        <v>0</v>
      </c>
      <c r="AKN213">
        <v>0</v>
      </c>
      <c r="AKO213">
        <v>0</v>
      </c>
      <c r="AKP213">
        <v>0</v>
      </c>
      <c r="AKQ213">
        <v>0</v>
      </c>
      <c r="AKR213">
        <v>0</v>
      </c>
      <c r="AKS213">
        <v>0</v>
      </c>
      <c r="AKT213">
        <v>0</v>
      </c>
      <c r="AKU213">
        <v>0</v>
      </c>
      <c r="AKV213">
        <v>0</v>
      </c>
      <c r="AKW213">
        <v>0</v>
      </c>
      <c r="AKX213">
        <v>0</v>
      </c>
      <c r="AKY213">
        <v>0</v>
      </c>
      <c r="AKZ213">
        <v>0</v>
      </c>
      <c r="ALA213">
        <v>0</v>
      </c>
      <c r="ALB213">
        <v>0</v>
      </c>
      <c r="ALC213">
        <v>0</v>
      </c>
      <c r="ALD213">
        <v>0</v>
      </c>
      <c r="ALE213">
        <v>0</v>
      </c>
      <c r="ALF213">
        <v>0</v>
      </c>
      <c r="ALG213">
        <v>0</v>
      </c>
      <c r="ALH213">
        <v>0</v>
      </c>
      <c r="ALI213">
        <v>0</v>
      </c>
      <c r="ALJ213">
        <v>0</v>
      </c>
      <c r="ALK213">
        <v>0</v>
      </c>
      <c r="ALL213">
        <v>0</v>
      </c>
      <c r="ALM213">
        <v>0</v>
      </c>
      <c r="ALN213">
        <v>0</v>
      </c>
      <c r="ALO213">
        <v>0</v>
      </c>
      <c r="ALP213">
        <v>0</v>
      </c>
      <c r="ALQ213">
        <v>0</v>
      </c>
      <c r="ALR213">
        <v>0</v>
      </c>
      <c r="ALS213">
        <v>0</v>
      </c>
      <c r="ALT213">
        <v>0</v>
      </c>
      <c r="ALU213">
        <v>0</v>
      </c>
      <c r="ALV213">
        <v>0</v>
      </c>
      <c r="ALW213">
        <v>0</v>
      </c>
      <c r="ALX213">
        <v>0</v>
      </c>
      <c r="ALY213">
        <v>0</v>
      </c>
      <c r="ALZ213">
        <v>0</v>
      </c>
      <c r="AMA213">
        <v>0</v>
      </c>
      <c r="AMB213">
        <v>0</v>
      </c>
      <c r="AMC213">
        <v>0</v>
      </c>
      <c r="AMD213">
        <v>0</v>
      </c>
      <c r="AME213">
        <v>0</v>
      </c>
      <c r="AMF213">
        <v>0</v>
      </c>
      <c r="AMG213">
        <v>0</v>
      </c>
      <c r="AMH213">
        <v>0</v>
      </c>
      <c r="AMI213">
        <v>0</v>
      </c>
      <c r="AMJ213">
        <v>0</v>
      </c>
      <c r="AMK213">
        <v>0</v>
      </c>
      <c r="AML213">
        <v>0</v>
      </c>
      <c r="AMM213">
        <v>0</v>
      </c>
      <c r="AMN213">
        <v>0</v>
      </c>
      <c r="AMO213">
        <v>0</v>
      </c>
      <c r="AMP213">
        <v>0</v>
      </c>
      <c r="AMQ213">
        <v>0</v>
      </c>
      <c r="AMR213">
        <v>0</v>
      </c>
      <c r="AMS213">
        <v>0</v>
      </c>
      <c r="AMT213">
        <v>0</v>
      </c>
      <c r="AMU213">
        <v>0</v>
      </c>
      <c r="AMV213">
        <v>0</v>
      </c>
      <c r="AMW213">
        <v>0</v>
      </c>
      <c r="AMX213">
        <v>0</v>
      </c>
      <c r="AMY213">
        <v>0</v>
      </c>
      <c r="AMZ213">
        <v>0</v>
      </c>
      <c r="ANA213">
        <v>0</v>
      </c>
      <c r="ANB213">
        <v>0</v>
      </c>
      <c r="ANC213">
        <v>0</v>
      </c>
      <c r="AND213">
        <v>0</v>
      </c>
      <c r="ANE213">
        <v>0</v>
      </c>
      <c r="ANF213">
        <v>0</v>
      </c>
      <c r="ANG213">
        <v>0</v>
      </c>
      <c r="ANH213">
        <v>0</v>
      </c>
      <c r="ANI213">
        <v>0</v>
      </c>
      <c r="ANJ213">
        <v>0</v>
      </c>
      <c r="ANK213">
        <v>0</v>
      </c>
      <c r="ANL213">
        <v>0</v>
      </c>
      <c r="ANM213">
        <v>0</v>
      </c>
      <c r="ANN213">
        <v>0</v>
      </c>
      <c r="ANO213">
        <v>0</v>
      </c>
      <c r="ANP213">
        <v>0</v>
      </c>
      <c r="ANQ213">
        <v>0</v>
      </c>
      <c r="ANR213">
        <v>0</v>
      </c>
      <c r="ANS213">
        <v>0</v>
      </c>
      <c r="ANT213">
        <v>0</v>
      </c>
      <c r="ANU213">
        <v>0</v>
      </c>
      <c r="ANV213">
        <v>0</v>
      </c>
      <c r="ANW213">
        <v>0</v>
      </c>
      <c r="ANX213">
        <v>0</v>
      </c>
      <c r="ANY213">
        <v>0</v>
      </c>
      <c r="ANZ213">
        <v>0</v>
      </c>
      <c r="AOA213">
        <v>0</v>
      </c>
      <c r="AOB213">
        <v>0</v>
      </c>
      <c r="AOC213">
        <v>0</v>
      </c>
      <c r="AOD213">
        <v>0</v>
      </c>
      <c r="AOE213">
        <v>0</v>
      </c>
      <c r="AOF213">
        <v>0</v>
      </c>
      <c r="AOG213">
        <v>0</v>
      </c>
      <c r="AOH213">
        <v>0</v>
      </c>
      <c r="AOI213">
        <v>0</v>
      </c>
      <c r="AOJ213">
        <v>0</v>
      </c>
      <c r="AOK213">
        <v>0</v>
      </c>
      <c r="AOL213">
        <v>0</v>
      </c>
      <c r="AOM213">
        <v>0</v>
      </c>
      <c r="AON213">
        <v>0</v>
      </c>
      <c r="AOO213">
        <v>0</v>
      </c>
      <c r="AOP213">
        <v>0</v>
      </c>
      <c r="AOQ213">
        <v>0</v>
      </c>
      <c r="AOR213">
        <v>0</v>
      </c>
      <c r="AOS213">
        <v>0</v>
      </c>
      <c r="AOT213">
        <v>0</v>
      </c>
      <c r="AOU213">
        <v>0</v>
      </c>
      <c r="AOV213">
        <v>0</v>
      </c>
      <c r="AOW213">
        <v>0</v>
      </c>
      <c r="AOX213">
        <v>0</v>
      </c>
      <c r="AOY213">
        <v>0</v>
      </c>
      <c r="AOZ213">
        <v>0</v>
      </c>
      <c r="APA213">
        <v>0</v>
      </c>
      <c r="APB213">
        <v>0</v>
      </c>
      <c r="APC213">
        <v>0</v>
      </c>
      <c r="APD213">
        <v>0</v>
      </c>
      <c r="APE213">
        <v>0</v>
      </c>
      <c r="APG213">
        <v>0</v>
      </c>
      <c r="APH213">
        <v>0</v>
      </c>
      <c r="API213">
        <v>0</v>
      </c>
      <c r="APJ213">
        <v>0</v>
      </c>
      <c r="APK213">
        <v>0</v>
      </c>
      <c r="APL213">
        <v>0</v>
      </c>
      <c r="APM213">
        <v>0</v>
      </c>
      <c r="APN213">
        <v>0</v>
      </c>
      <c r="APO213">
        <v>0</v>
      </c>
      <c r="APP213">
        <v>0</v>
      </c>
      <c r="APQ213">
        <v>0</v>
      </c>
      <c r="APR213">
        <v>0</v>
      </c>
      <c r="APS213">
        <v>0</v>
      </c>
      <c r="APT213">
        <v>0</v>
      </c>
      <c r="APU213">
        <v>0</v>
      </c>
      <c r="APV213">
        <v>0</v>
      </c>
      <c r="APW213">
        <v>0</v>
      </c>
      <c r="APX213">
        <v>0</v>
      </c>
      <c r="APY213">
        <v>0</v>
      </c>
      <c r="APZ213">
        <v>0</v>
      </c>
      <c r="AQA213">
        <v>0</v>
      </c>
      <c r="AQB213">
        <v>0</v>
      </c>
      <c r="AQC213">
        <v>0</v>
      </c>
      <c r="AQD213">
        <v>0</v>
      </c>
      <c r="AQE213">
        <v>0</v>
      </c>
      <c r="AQF213">
        <v>0</v>
      </c>
      <c r="AQG213">
        <v>0</v>
      </c>
      <c r="AQH213">
        <v>0</v>
      </c>
      <c r="AQI213">
        <v>0</v>
      </c>
      <c r="AQJ213">
        <v>0</v>
      </c>
      <c r="AQK213">
        <v>0</v>
      </c>
      <c r="AQL213">
        <v>0</v>
      </c>
      <c r="AQM213">
        <v>0</v>
      </c>
      <c r="AQN213">
        <v>0</v>
      </c>
      <c r="AQO213">
        <v>0</v>
      </c>
      <c r="AQP213">
        <v>0</v>
      </c>
      <c r="AQQ213">
        <v>0</v>
      </c>
      <c r="AQR213">
        <v>0</v>
      </c>
      <c r="AQS213">
        <v>0</v>
      </c>
      <c r="AQT213">
        <v>0</v>
      </c>
      <c r="AQU213">
        <v>0</v>
      </c>
      <c r="AQV213">
        <v>0</v>
      </c>
      <c r="AQW213">
        <v>0</v>
      </c>
      <c r="AQX213">
        <v>0</v>
      </c>
      <c r="AQY213">
        <v>0</v>
      </c>
      <c r="AQZ213">
        <v>0</v>
      </c>
      <c r="ARA213">
        <v>0</v>
      </c>
      <c r="ARB213">
        <v>0</v>
      </c>
      <c r="ARC213">
        <v>0</v>
      </c>
      <c r="ARD213">
        <v>0</v>
      </c>
      <c r="ARE213">
        <v>0</v>
      </c>
      <c r="ARF213">
        <v>0</v>
      </c>
      <c r="ARG213">
        <v>0</v>
      </c>
      <c r="ARH213">
        <v>0</v>
      </c>
      <c r="ARI213">
        <v>0</v>
      </c>
      <c r="ARJ213">
        <v>0</v>
      </c>
      <c r="ARK213">
        <v>0</v>
      </c>
      <c r="ARL213">
        <v>0</v>
      </c>
      <c r="ARM213">
        <v>0</v>
      </c>
      <c r="ARN213">
        <v>0</v>
      </c>
      <c r="ARO213">
        <v>0</v>
      </c>
      <c r="ARP213">
        <v>0</v>
      </c>
      <c r="ARQ213">
        <v>0</v>
      </c>
      <c r="ARR213">
        <v>0</v>
      </c>
      <c r="ARS213">
        <v>0</v>
      </c>
      <c r="ART213">
        <v>0</v>
      </c>
      <c r="ARU213">
        <v>0</v>
      </c>
      <c r="ARV213">
        <v>0</v>
      </c>
      <c r="ARW213">
        <v>0</v>
      </c>
      <c r="ARX213">
        <v>0</v>
      </c>
      <c r="ARY213">
        <v>0</v>
      </c>
      <c r="ARZ213">
        <v>0</v>
      </c>
      <c r="ASA213">
        <v>0</v>
      </c>
      <c r="ASB213">
        <v>0</v>
      </c>
      <c r="ASC213">
        <v>0</v>
      </c>
      <c r="ASD213">
        <v>0</v>
      </c>
      <c r="ASE213">
        <v>0</v>
      </c>
      <c r="ASF213">
        <v>0</v>
      </c>
      <c r="ASG213">
        <v>0</v>
      </c>
      <c r="ASH213">
        <v>0</v>
      </c>
      <c r="ASI213">
        <v>0</v>
      </c>
      <c r="ASJ213">
        <v>0</v>
      </c>
      <c r="ASK213">
        <v>0</v>
      </c>
      <c r="ASL213">
        <v>0</v>
      </c>
      <c r="ASM213">
        <v>0</v>
      </c>
      <c r="ASN213">
        <v>0</v>
      </c>
      <c r="ASO213">
        <v>0</v>
      </c>
      <c r="ASP213">
        <v>0</v>
      </c>
      <c r="ASQ213">
        <v>0</v>
      </c>
      <c r="ASR213">
        <v>0</v>
      </c>
      <c r="ASS213">
        <v>0</v>
      </c>
      <c r="AST213">
        <v>0</v>
      </c>
      <c r="ASU213">
        <v>0</v>
      </c>
      <c r="ASV213">
        <v>0</v>
      </c>
      <c r="ASW213">
        <v>0</v>
      </c>
      <c r="ASX213">
        <v>0</v>
      </c>
      <c r="ASY213">
        <v>0</v>
      </c>
      <c r="ASZ213">
        <v>0</v>
      </c>
      <c r="ATA213">
        <v>0</v>
      </c>
      <c r="ATB213">
        <v>0</v>
      </c>
      <c r="ATC213">
        <v>0</v>
      </c>
      <c r="ATD213">
        <v>0</v>
      </c>
      <c r="ATE213">
        <v>0</v>
      </c>
      <c r="ATF213">
        <v>0</v>
      </c>
      <c r="ATG213">
        <v>0</v>
      </c>
      <c r="ATH213">
        <v>0</v>
      </c>
      <c r="ATI213">
        <v>0</v>
      </c>
      <c r="ATJ213">
        <v>0</v>
      </c>
      <c r="ATK213">
        <v>0</v>
      </c>
      <c r="ATL213">
        <v>0</v>
      </c>
      <c r="ATM213">
        <v>0</v>
      </c>
      <c r="ATN213">
        <v>0</v>
      </c>
      <c r="ATO213">
        <v>0</v>
      </c>
      <c r="ATP213">
        <v>0</v>
      </c>
      <c r="ATQ213">
        <v>0</v>
      </c>
      <c r="ATR213">
        <v>0</v>
      </c>
      <c r="ATS213">
        <v>0</v>
      </c>
      <c r="ATT213">
        <v>0</v>
      </c>
      <c r="ATU213">
        <v>0</v>
      </c>
      <c r="ATV213">
        <v>0</v>
      </c>
      <c r="ATW213">
        <v>0</v>
      </c>
      <c r="ATX213">
        <v>0</v>
      </c>
      <c r="ATY213">
        <v>0</v>
      </c>
      <c r="ATZ213">
        <v>0</v>
      </c>
      <c r="AUA213">
        <v>0</v>
      </c>
      <c r="AUB213">
        <v>0</v>
      </c>
      <c r="AUC213">
        <v>0</v>
      </c>
      <c r="AUD213">
        <v>0</v>
      </c>
      <c r="AUE213">
        <v>0</v>
      </c>
      <c r="AUF213">
        <v>0</v>
      </c>
      <c r="AUG213">
        <v>0</v>
      </c>
      <c r="AUH213">
        <v>0</v>
      </c>
      <c r="AUI213">
        <v>0</v>
      </c>
      <c r="AUJ213">
        <v>0</v>
      </c>
      <c r="AUK213">
        <v>0</v>
      </c>
      <c r="AUL213">
        <v>0</v>
      </c>
      <c r="AUM213">
        <v>0</v>
      </c>
      <c r="AUN213">
        <v>0</v>
      </c>
      <c r="AUO213">
        <v>0</v>
      </c>
      <c r="AUP213">
        <v>0</v>
      </c>
      <c r="AUQ213">
        <v>0</v>
      </c>
      <c r="AUR213">
        <v>0</v>
      </c>
      <c r="AUS213">
        <v>0</v>
      </c>
      <c r="AUT213">
        <v>0</v>
      </c>
      <c r="AUU213">
        <v>0</v>
      </c>
      <c r="AUV213">
        <v>0</v>
      </c>
      <c r="AUW213">
        <v>0</v>
      </c>
      <c r="AUX213">
        <v>0</v>
      </c>
      <c r="AUY213">
        <v>0</v>
      </c>
      <c r="AUZ213">
        <v>0</v>
      </c>
      <c r="AVA213">
        <v>0</v>
      </c>
      <c r="AVB213">
        <v>0</v>
      </c>
      <c r="AVC213">
        <v>0</v>
      </c>
      <c r="AVD213">
        <v>0</v>
      </c>
      <c r="AVE213">
        <v>0</v>
      </c>
      <c r="AVF213">
        <v>0</v>
      </c>
      <c r="AVG213">
        <v>0</v>
      </c>
      <c r="AVH213">
        <v>0</v>
      </c>
      <c r="AVI213">
        <v>0</v>
      </c>
      <c r="AVJ213">
        <v>0</v>
      </c>
      <c r="AVK213">
        <v>0</v>
      </c>
      <c r="AVL213">
        <v>0</v>
      </c>
      <c r="AVM213">
        <v>0</v>
      </c>
      <c r="AVN213">
        <v>0</v>
      </c>
      <c r="AVO213">
        <v>0</v>
      </c>
      <c r="AVP213">
        <v>0</v>
      </c>
      <c r="AVQ213">
        <v>0</v>
      </c>
      <c r="AVR213">
        <v>0</v>
      </c>
      <c r="AVS213">
        <v>0</v>
      </c>
      <c r="AVT213">
        <v>0</v>
      </c>
      <c r="AVU213">
        <v>0</v>
      </c>
      <c r="AVV213">
        <v>0</v>
      </c>
      <c r="AVW213">
        <v>0</v>
      </c>
      <c r="AVX213">
        <v>0</v>
      </c>
      <c r="AVY213">
        <v>0</v>
      </c>
      <c r="AVZ213">
        <v>0</v>
      </c>
      <c r="AWA213">
        <v>0</v>
      </c>
      <c r="AWB213">
        <v>0</v>
      </c>
      <c r="AWC213">
        <v>0</v>
      </c>
      <c r="AWD213">
        <v>0</v>
      </c>
      <c r="AWE213">
        <v>0</v>
      </c>
      <c r="AWF213">
        <v>0</v>
      </c>
      <c r="AWG213">
        <v>0</v>
      </c>
      <c r="AWH213">
        <v>0</v>
      </c>
      <c r="AWI213">
        <v>0</v>
      </c>
      <c r="AWJ213">
        <v>0</v>
      </c>
      <c r="AWK213">
        <v>0</v>
      </c>
      <c r="AWM213">
        <v>0</v>
      </c>
      <c r="AWN213">
        <v>0</v>
      </c>
      <c r="AWO213">
        <v>0</v>
      </c>
      <c r="AWP213">
        <v>0</v>
      </c>
      <c r="AWQ213">
        <v>0</v>
      </c>
      <c r="AWR213">
        <v>0</v>
      </c>
      <c r="AWS213">
        <v>0</v>
      </c>
      <c r="AWT213">
        <v>0</v>
      </c>
      <c r="AWU213">
        <v>0</v>
      </c>
      <c r="AWV213">
        <v>0</v>
      </c>
      <c r="AWW213">
        <v>0</v>
      </c>
      <c r="AWX213">
        <v>0</v>
      </c>
      <c r="AWY213">
        <v>0</v>
      </c>
      <c r="AWZ213">
        <v>0</v>
      </c>
      <c r="AXA213">
        <v>0</v>
      </c>
      <c r="AXC213">
        <v>0</v>
      </c>
      <c r="AXD213">
        <v>0</v>
      </c>
      <c r="AXE213">
        <v>0</v>
      </c>
      <c r="AXF213">
        <v>0</v>
      </c>
      <c r="AXG213">
        <v>0</v>
      </c>
      <c r="AXH213">
        <v>0</v>
      </c>
      <c r="AXI213">
        <v>0</v>
      </c>
      <c r="AXJ213">
        <v>0</v>
      </c>
      <c r="AXK213">
        <v>0</v>
      </c>
      <c r="AXL213">
        <v>0</v>
      </c>
      <c r="AXM213">
        <v>0</v>
      </c>
      <c r="AXN213">
        <v>0</v>
      </c>
      <c r="AXO213">
        <v>0</v>
      </c>
      <c r="AXP213">
        <v>0</v>
      </c>
      <c r="AXQ213">
        <v>0</v>
      </c>
    </row>
    <row r="214" spans="1:1317" x14ac:dyDescent="0.25">
      <c r="A214" s="34">
        <v>42705</v>
      </c>
      <c r="B214">
        <v>0.3</v>
      </c>
      <c r="C214">
        <v>0.08</v>
      </c>
      <c r="D214">
        <v>-0.05</v>
      </c>
      <c r="E214">
        <v>-4.01</v>
      </c>
      <c r="F214">
        <v>0.21</v>
      </c>
      <c r="G214">
        <v>-4.3899999999999997</v>
      </c>
      <c r="H214">
        <v>-0.25</v>
      </c>
      <c r="I214">
        <v>-0.16</v>
      </c>
      <c r="J214">
        <v>-13.77</v>
      </c>
      <c r="K214">
        <v>0.73</v>
      </c>
      <c r="L214">
        <v>1.2</v>
      </c>
      <c r="M214">
        <v>1.1200000000000001</v>
      </c>
      <c r="N214">
        <v>0.03</v>
      </c>
      <c r="O214">
        <v>0.9</v>
      </c>
      <c r="P214">
        <v>3.82</v>
      </c>
      <c r="Q214">
        <v>-1.7</v>
      </c>
      <c r="R214">
        <v>0.22</v>
      </c>
      <c r="S214">
        <v>1.6</v>
      </c>
      <c r="T214">
        <v>0.02</v>
      </c>
      <c r="U214">
        <v>-5.37</v>
      </c>
      <c r="V214">
        <v>-16.12</v>
      </c>
      <c r="W214">
        <v>2.46</v>
      </c>
      <c r="X214">
        <v>4.51</v>
      </c>
      <c r="Y214">
        <v>-7.56</v>
      </c>
      <c r="Z214">
        <v>4.32</v>
      </c>
      <c r="AA214">
        <v>-4.99</v>
      </c>
      <c r="AB214">
        <v>-2.04</v>
      </c>
      <c r="AC214">
        <v>4.9800000000000004</v>
      </c>
      <c r="AD214">
        <v>0.3</v>
      </c>
      <c r="AE214">
        <v>6.07</v>
      </c>
      <c r="AF214">
        <v>-0.28999999999999998</v>
      </c>
      <c r="AG214">
        <v>1.1399999999999999</v>
      </c>
      <c r="AH214">
        <v>-7.0000000000000007E-2</v>
      </c>
      <c r="AI214">
        <v>-0.1</v>
      </c>
      <c r="AJ214">
        <v>-1.8</v>
      </c>
      <c r="AK214">
        <v>-1.03</v>
      </c>
      <c r="AL214">
        <v>-0.1</v>
      </c>
      <c r="AM214">
        <v>0.57999999999999996</v>
      </c>
      <c r="AN214">
        <v>1.04</v>
      </c>
      <c r="AO214">
        <v>2.06</v>
      </c>
      <c r="AP214">
        <v>6.15</v>
      </c>
      <c r="AQ214">
        <v>2.5</v>
      </c>
      <c r="AR214">
        <v>6.11</v>
      </c>
      <c r="AS214">
        <v>-1.06</v>
      </c>
      <c r="AT214">
        <v>-2.84</v>
      </c>
      <c r="AU214">
        <v>-5.23</v>
      </c>
      <c r="AV214">
        <v>0.93</v>
      </c>
      <c r="AW214">
        <v>3.39</v>
      </c>
      <c r="AX214">
        <v>-0.59</v>
      </c>
      <c r="AY214">
        <v>0.14000000000000001</v>
      </c>
      <c r="AZ214">
        <v>26.59</v>
      </c>
      <c r="BA214">
        <v>3.24</v>
      </c>
      <c r="BB214">
        <v>8.68</v>
      </c>
      <c r="BC214">
        <v>12.77</v>
      </c>
      <c r="BD214">
        <v>6.49</v>
      </c>
      <c r="BE214">
        <v>-5.97</v>
      </c>
      <c r="BF214">
        <v>2.71</v>
      </c>
      <c r="BG214">
        <v>-1.82</v>
      </c>
      <c r="BH214">
        <v>-8.1300000000000008</v>
      </c>
      <c r="BI214">
        <v>-1.44</v>
      </c>
      <c r="BJ214">
        <v>0.35</v>
      </c>
      <c r="BK214">
        <v>3.3</v>
      </c>
      <c r="BL214">
        <v>3.19</v>
      </c>
      <c r="BM214">
        <v>-4.5199999999999996</v>
      </c>
      <c r="BN214">
        <v>4.37</v>
      </c>
      <c r="BO214">
        <v>-3.42</v>
      </c>
      <c r="BP214">
        <v>1.53</v>
      </c>
      <c r="BQ214">
        <v>0.77</v>
      </c>
      <c r="BR214">
        <v>0.68</v>
      </c>
      <c r="BS214">
        <v>1.51</v>
      </c>
      <c r="BT214">
        <v>-0.66</v>
      </c>
      <c r="BU214">
        <v>1.22</v>
      </c>
      <c r="BV214">
        <v>0.13</v>
      </c>
      <c r="BW214">
        <v>0.16</v>
      </c>
      <c r="BX214">
        <v>1.5</v>
      </c>
      <c r="BY214">
        <v>0.65</v>
      </c>
      <c r="BZ214">
        <v>0.73</v>
      </c>
      <c r="CA214">
        <v>2.61</v>
      </c>
      <c r="CB214">
        <v>-0.08</v>
      </c>
      <c r="CC214">
        <v>-1.1599999999999999</v>
      </c>
      <c r="CD214">
        <v>-0.1</v>
      </c>
      <c r="CE214">
        <v>1.21</v>
      </c>
      <c r="CF214">
        <v>-0.87</v>
      </c>
      <c r="CG214">
        <v>1.1200000000000001</v>
      </c>
      <c r="CH214">
        <v>2.84</v>
      </c>
      <c r="CI214">
        <v>0.21</v>
      </c>
      <c r="CJ214">
        <v>4.55</v>
      </c>
      <c r="CK214">
        <v>-3.09</v>
      </c>
      <c r="CL214">
        <v>3.98</v>
      </c>
      <c r="CM214">
        <v>2.79</v>
      </c>
      <c r="CN214">
        <v>4.28</v>
      </c>
      <c r="CO214">
        <v>8.2899999999999991</v>
      </c>
      <c r="CP214">
        <v>0.9</v>
      </c>
      <c r="CQ214">
        <v>1.3</v>
      </c>
      <c r="CR214">
        <v>3.07</v>
      </c>
      <c r="CS214">
        <v>2.14</v>
      </c>
      <c r="CT214">
        <v>-0.24</v>
      </c>
      <c r="CU214">
        <v>2.94</v>
      </c>
      <c r="CV214">
        <v>-0.67</v>
      </c>
      <c r="CW214">
        <v>2.57</v>
      </c>
      <c r="CX214">
        <v>-1.33</v>
      </c>
      <c r="CY214">
        <v>-3.78</v>
      </c>
      <c r="CZ214">
        <v>1.85</v>
      </c>
      <c r="DA214">
        <v>6.25</v>
      </c>
      <c r="DB214">
        <v>2.17</v>
      </c>
      <c r="DC214">
        <v>0.05</v>
      </c>
      <c r="DD214">
        <v>7.09</v>
      </c>
      <c r="DE214">
        <v>-1.1100000000000001</v>
      </c>
      <c r="DF214">
        <v>0.73</v>
      </c>
      <c r="DG214">
        <v>0.94</v>
      </c>
      <c r="DH214">
        <v>1.61</v>
      </c>
      <c r="DI214">
        <v>0.7</v>
      </c>
      <c r="DJ214">
        <v>1.38</v>
      </c>
      <c r="DK214">
        <v>2.79</v>
      </c>
      <c r="DL214">
        <v>-0.24</v>
      </c>
      <c r="DM214">
        <v>-2</v>
      </c>
      <c r="DN214">
        <v>-0.28999999999999998</v>
      </c>
      <c r="DO214">
        <v>0.78</v>
      </c>
      <c r="DP214">
        <v>0.52</v>
      </c>
      <c r="DQ214">
        <v>0.32</v>
      </c>
      <c r="DR214">
        <v>2.16</v>
      </c>
      <c r="DS214">
        <v>-2.2200000000000002</v>
      </c>
      <c r="DT214">
        <v>-3.97</v>
      </c>
      <c r="DU214">
        <v>-0.54</v>
      </c>
      <c r="DV214">
        <v>-1.36</v>
      </c>
      <c r="DW214">
        <v>-1.05</v>
      </c>
      <c r="DX214">
        <v>0.48</v>
      </c>
      <c r="DY214">
        <v>1.01</v>
      </c>
      <c r="DZ214">
        <v>0.2</v>
      </c>
      <c r="EA214">
        <v>0.09</v>
      </c>
      <c r="EB214">
        <v>0.22</v>
      </c>
      <c r="EC214">
        <v>-7.0000000000000007E-2</v>
      </c>
      <c r="ED214">
        <v>0.82</v>
      </c>
      <c r="EE214">
        <v>0.26</v>
      </c>
      <c r="EF214">
        <v>0.19</v>
      </c>
      <c r="EG214">
        <v>0.04</v>
      </c>
      <c r="EH214">
        <v>3.65</v>
      </c>
      <c r="EI214">
        <v>6.17</v>
      </c>
      <c r="EJ214">
        <v>-3.03</v>
      </c>
      <c r="EK214">
        <v>0.48</v>
      </c>
      <c r="EL214">
        <v>0.56000000000000005</v>
      </c>
      <c r="EM214">
        <v>0.42</v>
      </c>
      <c r="EN214">
        <v>-3.47</v>
      </c>
      <c r="EO214">
        <v>1.33</v>
      </c>
      <c r="EP214">
        <v>-0.69</v>
      </c>
      <c r="EQ214">
        <v>0.74</v>
      </c>
      <c r="ER214">
        <v>0.3</v>
      </c>
      <c r="ES214">
        <v>0.81</v>
      </c>
      <c r="ET214">
        <v>0.33</v>
      </c>
      <c r="EU214">
        <v>0.61</v>
      </c>
      <c r="EV214">
        <v>-0.26</v>
      </c>
      <c r="EW214">
        <v>2.34</v>
      </c>
      <c r="EX214">
        <v>-0.04</v>
      </c>
      <c r="EY214">
        <v>-1.6</v>
      </c>
      <c r="EZ214">
        <v>-0.17</v>
      </c>
      <c r="FA214">
        <v>1.45</v>
      </c>
      <c r="FB214">
        <v>2.97</v>
      </c>
      <c r="FC214">
        <v>-0.18</v>
      </c>
      <c r="FD214">
        <v>1.38</v>
      </c>
      <c r="FE214">
        <v>0.46</v>
      </c>
      <c r="FF214">
        <v>1.97</v>
      </c>
      <c r="FG214">
        <v>0.59</v>
      </c>
      <c r="FH214">
        <v>0.43</v>
      </c>
      <c r="FI214">
        <v>-1.25</v>
      </c>
      <c r="FJ214">
        <v>0.75</v>
      </c>
      <c r="FK214">
        <v>0.22</v>
      </c>
      <c r="FL214">
        <v>-0.12</v>
      </c>
      <c r="FM214">
        <v>-1.96</v>
      </c>
      <c r="FN214">
        <v>0.94</v>
      </c>
      <c r="FO214">
        <v>1.87</v>
      </c>
      <c r="FP214">
        <v>0.68</v>
      </c>
      <c r="FQ214">
        <v>-0.05</v>
      </c>
      <c r="FR214">
        <v>0.33</v>
      </c>
      <c r="FS214">
        <v>0.33</v>
      </c>
      <c r="FT214">
        <v>-0.12</v>
      </c>
      <c r="FU214">
        <v>0.92</v>
      </c>
      <c r="FV214">
        <v>0.68</v>
      </c>
      <c r="FW214">
        <v>1.68</v>
      </c>
      <c r="FX214">
        <v>2.62</v>
      </c>
      <c r="FY214">
        <v>0.46</v>
      </c>
      <c r="FZ214">
        <v>0.59</v>
      </c>
      <c r="GA214">
        <v>1.17</v>
      </c>
      <c r="GB214">
        <v>-0.59</v>
      </c>
      <c r="GC214">
        <v>0.36</v>
      </c>
      <c r="GD214">
        <v>0.23</v>
      </c>
      <c r="GE214">
        <v>0.3</v>
      </c>
      <c r="GF214">
        <v>0.28999999999999998</v>
      </c>
      <c r="GG214">
        <v>0</v>
      </c>
      <c r="GH214">
        <v>0.54</v>
      </c>
      <c r="GI214">
        <v>0.44</v>
      </c>
      <c r="GJ214">
        <v>-1.05</v>
      </c>
      <c r="GK214">
        <v>-1.0900000000000001</v>
      </c>
      <c r="GL214">
        <v>1.0900000000000001</v>
      </c>
      <c r="GM214">
        <v>-1.25</v>
      </c>
      <c r="GN214">
        <v>0.09</v>
      </c>
      <c r="GO214">
        <v>-0.01</v>
      </c>
      <c r="GP214">
        <v>-1.38</v>
      </c>
      <c r="GQ214">
        <v>-0.19</v>
      </c>
      <c r="GR214">
        <v>-0.56999999999999995</v>
      </c>
      <c r="GS214">
        <v>0.87</v>
      </c>
      <c r="GT214">
        <v>0.16</v>
      </c>
      <c r="GU214">
        <v>1.31</v>
      </c>
      <c r="GV214">
        <v>1.18</v>
      </c>
      <c r="GW214">
        <v>0.53</v>
      </c>
      <c r="GX214">
        <v>0.89</v>
      </c>
      <c r="GY214">
        <v>1.3</v>
      </c>
      <c r="GZ214">
        <v>0.06</v>
      </c>
      <c r="HA214">
        <v>-2.52</v>
      </c>
      <c r="HB214">
        <v>1.43</v>
      </c>
      <c r="HC214">
        <v>1.01</v>
      </c>
      <c r="HD214">
        <v>1.86</v>
      </c>
      <c r="HE214">
        <v>-2.71</v>
      </c>
      <c r="HF214">
        <v>0.09</v>
      </c>
      <c r="HG214">
        <v>0.61</v>
      </c>
      <c r="HH214">
        <v>0.09</v>
      </c>
      <c r="HI214">
        <v>0.04</v>
      </c>
      <c r="HJ214">
        <v>-3.7</v>
      </c>
      <c r="HK214">
        <v>-3.7</v>
      </c>
      <c r="HL214">
        <v>-0.31</v>
      </c>
      <c r="HM214">
        <v>0.38</v>
      </c>
      <c r="HN214">
        <v>0.21</v>
      </c>
      <c r="HO214">
        <v>-0.01</v>
      </c>
      <c r="HP214">
        <v>0.43</v>
      </c>
      <c r="HQ214">
        <v>0.31</v>
      </c>
      <c r="HR214">
        <v>-1.24</v>
      </c>
      <c r="HS214">
        <v>0.41</v>
      </c>
      <c r="HT214">
        <v>0.88</v>
      </c>
      <c r="HU214">
        <v>0.71</v>
      </c>
      <c r="HV214">
        <v>3.14</v>
      </c>
      <c r="HW214">
        <v>1.7</v>
      </c>
      <c r="HX214">
        <v>0.39</v>
      </c>
      <c r="HY214">
        <v>-0.19</v>
      </c>
      <c r="HZ214">
        <v>1.1100000000000001</v>
      </c>
      <c r="IA214">
        <v>-0.37</v>
      </c>
      <c r="IB214">
        <v>0.24</v>
      </c>
      <c r="IC214">
        <v>0.35</v>
      </c>
      <c r="ID214">
        <v>-0.09</v>
      </c>
      <c r="IE214">
        <v>-1.24</v>
      </c>
      <c r="IF214">
        <v>-0.62</v>
      </c>
      <c r="IG214">
        <v>-0.96</v>
      </c>
      <c r="IH214">
        <v>7.0000000000000007E-2</v>
      </c>
      <c r="II214">
        <v>-0.2</v>
      </c>
      <c r="IJ214">
        <v>0.68</v>
      </c>
      <c r="IK214">
        <v>-1.19</v>
      </c>
      <c r="IL214">
        <v>-0.45</v>
      </c>
      <c r="IM214">
        <v>0.82</v>
      </c>
      <c r="IN214">
        <v>-0.72</v>
      </c>
      <c r="IO214">
        <v>-2.15</v>
      </c>
      <c r="IP214">
        <v>-0.41</v>
      </c>
      <c r="IQ214">
        <v>0.92</v>
      </c>
      <c r="IR214">
        <v>-1.36</v>
      </c>
      <c r="IS214">
        <v>-0.7</v>
      </c>
      <c r="IT214">
        <v>-4.0199999999999996</v>
      </c>
      <c r="IU214">
        <v>-0.12</v>
      </c>
      <c r="IV214">
        <v>-0.12</v>
      </c>
      <c r="IW214">
        <v>0.18</v>
      </c>
      <c r="IX214">
        <v>-0.27</v>
      </c>
      <c r="IY214">
        <v>0.05</v>
      </c>
      <c r="IZ214">
        <v>-0.37</v>
      </c>
      <c r="JA214">
        <v>-0.11</v>
      </c>
      <c r="JB214">
        <v>0</v>
      </c>
      <c r="JC214">
        <v>0.32</v>
      </c>
      <c r="JD214">
        <v>0.54</v>
      </c>
      <c r="JE214">
        <v>0.72</v>
      </c>
      <c r="JF214">
        <v>1.1499999999999999</v>
      </c>
      <c r="JG214">
        <v>1.19</v>
      </c>
      <c r="JH214">
        <v>0.94</v>
      </c>
      <c r="JI214">
        <v>1.77</v>
      </c>
      <c r="JJ214">
        <v>0.51</v>
      </c>
      <c r="JK214">
        <v>-0.01</v>
      </c>
      <c r="JL214">
        <v>0.66</v>
      </c>
      <c r="JM214">
        <v>-0.04</v>
      </c>
      <c r="JN214">
        <v>0.27</v>
      </c>
      <c r="JO214">
        <v>0.2</v>
      </c>
      <c r="JP214">
        <v>0.43</v>
      </c>
      <c r="JQ214">
        <v>1.07</v>
      </c>
      <c r="JR214">
        <v>1.84</v>
      </c>
      <c r="JS214">
        <v>0.54</v>
      </c>
      <c r="JT214">
        <v>-0.16</v>
      </c>
      <c r="JU214">
        <v>1.04</v>
      </c>
      <c r="JV214">
        <v>-0.18</v>
      </c>
      <c r="JW214">
        <v>0.24</v>
      </c>
      <c r="JX214">
        <v>-1.69</v>
      </c>
      <c r="JY214">
        <v>0.69</v>
      </c>
      <c r="JZ214">
        <v>-0.17</v>
      </c>
      <c r="KA214">
        <v>-0.69</v>
      </c>
      <c r="KB214">
        <v>0.2</v>
      </c>
      <c r="KC214">
        <v>0.2</v>
      </c>
      <c r="KD214">
        <v>0.56000000000000005</v>
      </c>
      <c r="KE214">
        <v>0.52</v>
      </c>
      <c r="KF214">
        <v>1.46</v>
      </c>
      <c r="KG214">
        <v>-0.1</v>
      </c>
      <c r="KH214">
        <v>0.23</v>
      </c>
      <c r="KI214">
        <v>-0.22</v>
      </c>
      <c r="KJ214">
        <v>-0.46</v>
      </c>
      <c r="KK214">
        <v>0.13</v>
      </c>
      <c r="KL214">
        <v>-1.4</v>
      </c>
      <c r="KM214">
        <v>-1.4</v>
      </c>
      <c r="KN214">
        <v>-1.78</v>
      </c>
      <c r="KO214">
        <v>-1.17</v>
      </c>
      <c r="KP214">
        <v>-0.39</v>
      </c>
      <c r="KQ214">
        <v>0.17</v>
      </c>
      <c r="KR214">
        <v>0.17</v>
      </c>
      <c r="KS214">
        <v>0.24</v>
      </c>
      <c r="KT214">
        <v>0.47</v>
      </c>
      <c r="KU214">
        <v>-0.46</v>
      </c>
      <c r="KV214">
        <v>1.1100000000000001</v>
      </c>
      <c r="KW214">
        <v>1.1100000000000001</v>
      </c>
      <c r="KX214">
        <v>2.2799999999999998</v>
      </c>
      <c r="KY214">
        <v>0.02</v>
      </c>
      <c r="KZ214">
        <v>0</v>
      </c>
      <c r="LA214">
        <v>0</v>
      </c>
      <c r="LB214">
        <v>0.59</v>
      </c>
      <c r="LC214">
        <v>0.83</v>
      </c>
      <c r="LD214">
        <v>26.29</v>
      </c>
      <c r="LE214">
        <v>0</v>
      </c>
      <c r="LF214">
        <v>0</v>
      </c>
      <c r="LG214">
        <v>-0.2</v>
      </c>
      <c r="LH214">
        <v>0.2</v>
      </c>
      <c r="LI214">
        <v>0.25</v>
      </c>
      <c r="LJ214">
        <v>0.83</v>
      </c>
      <c r="LK214">
        <v>2.92</v>
      </c>
      <c r="LL214">
        <v>4.3099999999999996</v>
      </c>
      <c r="LM214">
        <v>-0.28000000000000003</v>
      </c>
      <c r="LN214">
        <v>-0.13</v>
      </c>
      <c r="LO214">
        <v>-0.56999999999999995</v>
      </c>
      <c r="LP214">
        <v>0.56999999999999995</v>
      </c>
      <c r="LQ214">
        <v>-0.56000000000000005</v>
      </c>
      <c r="LR214">
        <v>1.38</v>
      </c>
      <c r="LS214">
        <v>-3.34</v>
      </c>
      <c r="LT214">
        <v>-1.65</v>
      </c>
      <c r="LU214">
        <v>0.75</v>
      </c>
      <c r="LV214">
        <v>0.57999999999999996</v>
      </c>
      <c r="LW214">
        <v>0.22</v>
      </c>
      <c r="LX214">
        <v>1.51</v>
      </c>
      <c r="LY214">
        <v>1.75</v>
      </c>
      <c r="LZ214">
        <v>0.75</v>
      </c>
      <c r="MA214">
        <v>1.47</v>
      </c>
      <c r="MB214">
        <v>0.13</v>
      </c>
      <c r="MC214">
        <v>0.49</v>
      </c>
      <c r="MD214">
        <v>0</v>
      </c>
      <c r="ME214">
        <v>0.02</v>
      </c>
      <c r="MF214">
        <v>0.8</v>
      </c>
      <c r="MG214">
        <v>0.15</v>
      </c>
      <c r="MH214">
        <v>-0.65</v>
      </c>
      <c r="MI214">
        <v>0.21</v>
      </c>
      <c r="MJ214">
        <v>0.36</v>
      </c>
      <c r="MK214">
        <v>0.12</v>
      </c>
      <c r="ML214">
        <v>0.39</v>
      </c>
      <c r="MM214">
        <v>0.26</v>
      </c>
      <c r="MN214">
        <v>0.5</v>
      </c>
      <c r="MO214">
        <v>-0.33</v>
      </c>
      <c r="MP214">
        <v>-0.3</v>
      </c>
      <c r="MQ214">
        <v>-0.61</v>
      </c>
      <c r="MR214">
        <v>-0.34</v>
      </c>
      <c r="MS214">
        <v>-0.53</v>
      </c>
      <c r="MT214">
        <v>0.27</v>
      </c>
      <c r="MU214">
        <v>-0.67</v>
      </c>
      <c r="MV214">
        <v>0.82</v>
      </c>
      <c r="MW214">
        <v>0.22</v>
      </c>
      <c r="MX214">
        <v>0.11</v>
      </c>
      <c r="MY214">
        <v>0.27</v>
      </c>
      <c r="MZ214">
        <v>-0.18</v>
      </c>
      <c r="NA214">
        <v>0.47</v>
      </c>
      <c r="NB214">
        <v>0.9</v>
      </c>
      <c r="NC214">
        <v>0.38</v>
      </c>
      <c r="ND214">
        <v>0.51</v>
      </c>
      <c r="NE214">
        <v>0.23</v>
      </c>
      <c r="NF214">
        <v>0.71</v>
      </c>
      <c r="NG214">
        <v>0.03</v>
      </c>
      <c r="NH214">
        <v>1.07</v>
      </c>
      <c r="NI214">
        <v>1.07</v>
      </c>
      <c r="NJ214">
        <v>0.51</v>
      </c>
      <c r="NK214">
        <v>0.51</v>
      </c>
      <c r="NL214">
        <v>0.94</v>
      </c>
      <c r="NM214">
        <v>-1.52</v>
      </c>
      <c r="NN214">
        <v>-1.5</v>
      </c>
      <c r="NO214">
        <v>0.22</v>
      </c>
      <c r="NP214">
        <v>-0.26</v>
      </c>
      <c r="NQ214">
        <v>-0.27</v>
      </c>
      <c r="NR214">
        <v>1.1000000000000001</v>
      </c>
      <c r="NS214">
        <v>0.65</v>
      </c>
      <c r="NT214">
        <v>-0.88</v>
      </c>
      <c r="NU214">
        <v>0.56999999999999995</v>
      </c>
      <c r="NV214">
        <v>-1.34</v>
      </c>
      <c r="NW214">
        <v>1.55</v>
      </c>
      <c r="NX214">
        <v>1.01</v>
      </c>
      <c r="NY214">
        <v>0.66</v>
      </c>
      <c r="NZ214">
        <v>0.66</v>
      </c>
      <c r="OA214">
        <v>-0.41</v>
      </c>
      <c r="OB214">
        <v>0.3</v>
      </c>
      <c r="OC214">
        <v>0.53</v>
      </c>
      <c r="OD214">
        <v>0.87</v>
      </c>
      <c r="OE214">
        <v>1.53</v>
      </c>
      <c r="OF214">
        <v>-0.52</v>
      </c>
      <c r="OG214">
        <v>0</v>
      </c>
      <c r="OH214">
        <v>0.81</v>
      </c>
      <c r="OI214">
        <v>1.57</v>
      </c>
      <c r="OJ214">
        <v>0.53</v>
      </c>
      <c r="OK214">
        <v>1.01</v>
      </c>
      <c r="OL214">
        <v>-0.5</v>
      </c>
      <c r="OM214">
        <v>0</v>
      </c>
      <c r="ON214">
        <v>0.39</v>
      </c>
      <c r="OO214">
        <v>1.68</v>
      </c>
      <c r="OP214">
        <v>0.92</v>
      </c>
      <c r="OQ214">
        <v>0.59</v>
      </c>
      <c r="OR214">
        <v>1.86</v>
      </c>
      <c r="OS214">
        <v>0.98</v>
      </c>
      <c r="OT214">
        <v>-0.85</v>
      </c>
      <c r="OU214">
        <v>0.06</v>
      </c>
      <c r="OV214">
        <v>0</v>
      </c>
      <c r="OW214">
        <v>0</v>
      </c>
      <c r="OX214">
        <v>-0.38</v>
      </c>
      <c r="OY214">
        <v>0.91</v>
      </c>
      <c r="OZ214">
        <v>4.8</v>
      </c>
      <c r="PA214">
        <v>4.8</v>
      </c>
      <c r="PB214">
        <v>-1.22</v>
      </c>
      <c r="PC214">
        <v>-2.46</v>
      </c>
      <c r="PD214">
        <v>0.86</v>
      </c>
      <c r="PE214">
        <v>7.0000000000000007E-2</v>
      </c>
      <c r="PF214">
        <v>7.0000000000000007E-2</v>
      </c>
      <c r="PG214">
        <v>0</v>
      </c>
      <c r="PH214">
        <v>0</v>
      </c>
      <c r="PI214">
        <v>0</v>
      </c>
      <c r="PJ214">
        <v>0</v>
      </c>
      <c r="PK214">
        <v>0</v>
      </c>
      <c r="PL214">
        <v>0</v>
      </c>
      <c r="PM214">
        <v>0</v>
      </c>
      <c r="PN214">
        <v>0.54</v>
      </c>
      <c r="PO214">
        <v>0.48</v>
      </c>
      <c r="PP214">
        <v>0.3</v>
      </c>
      <c r="PQ214">
        <v>0.77</v>
      </c>
      <c r="PR214">
        <v>0.28000000000000003</v>
      </c>
      <c r="PS214">
        <v>0.17</v>
      </c>
      <c r="PT214">
        <v>0.91</v>
      </c>
      <c r="PU214">
        <v>0.22</v>
      </c>
      <c r="PV214">
        <v>-0.35</v>
      </c>
      <c r="PW214">
        <v>0</v>
      </c>
      <c r="PX214">
        <v>0</v>
      </c>
      <c r="PY214">
        <v>0</v>
      </c>
      <c r="PZ214">
        <v>0</v>
      </c>
      <c r="QA214">
        <v>0</v>
      </c>
      <c r="QB214">
        <v>0</v>
      </c>
      <c r="QC214">
        <v>0.02</v>
      </c>
      <c r="QD214">
        <v>0.02</v>
      </c>
      <c r="QE214">
        <v>0.02</v>
      </c>
      <c r="QF214">
        <v>0</v>
      </c>
      <c r="QG214">
        <v>0</v>
      </c>
      <c r="QH214">
        <v>-0.08</v>
      </c>
      <c r="QI214">
        <v>0.22</v>
      </c>
      <c r="QJ214">
        <v>0</v>
      </c>
      <c r="QK214">
        <v>-1.43</v>
      </c>
      <c r="QL214">
        <v>0</v>
      </c>
      <c r="QM214">
        <v>0</v>
      </c>
      <c r="QN214">
        <v>100</v>
      </c>
      <c r="QO214">
        <v>25.831199999999999</v>
      </c>
      <c r="QP214">
        <v>16.996400000000001</v>
      </c>
      <c r="QQ214">
        <v>1.1979</v>
      </c>
      <c r="QR214">
        <v>0.64729999999999999</v>
      </c>
      <c r="QS214">
        <v>4.4200000000000003E-2</v>
      </c>
      <c r="QT214">
        <v>0.113</v>
      </c>
      <c r="QU214">
        <v>5.1499999999999997E-2</v>
      </c>
      <c r="QV214">
        <v>0.34179999999999999</v>
      </c>
      <c r="QW214">
        <v>0.71840000000000004</v>
      </c>
      <c r="QX214">
        <v>1.06E-2</v>
      </c>
      <c r="QY214">
        <v>0.28289999999999998</v>
      </c>
      <c r="QZ214">
        <v>3.1800000000000002E-2</v>
      </c>
      <c r="RA214">
        <v>5.1000000000000004E-3</v>
      </c>
      <c r="RB214">
        <v>5.4000000000000003E-3</v>
      </c>
      <c r="RC214">
        <v>8.4400000000000003E-2</v>
      </c>
      <c r="RD214">
        <v>8.3999999999999995E-3</v>
      </c>
      <c r="RE214">
        <v>0.1946</v>
      </c>
      <c r="RF214">
        <v>9.5299999999999996E-2</v>
      </c>
      <c r="RG214">
        <v>0.63</v>
      </c>
      <c r="RH214">
        <v>0.22170000000000001</v>
      </c>
      <c r="RI214">
        <v>1.3899999999999999E-2</v>
      </c>
      <c r="RJ214">
        <v>1.44E-2</v>
      </c>
      <c r="RK214">
        <v>1.2800000000000001E-2</v>
      </c>
      <c r="RL214">
        <v>6.8999999999999999E-3</v>
      </c>
      <c r="RM214">
        <v>3.5000000000000001E-3</v>
      </c>
      <c r="RN214">
        <v>0.20250000000000001</v>
      </c>
      <c r="RO214">
        <v>9.8799999999999999E-2</v>
      </c>
      <c r="RP214">
        <v>4.1300000000000003E-2</v>
      </c>
      <c r="RQ214">
        <v>1.4200000000000001E-2</v>
      </c>
      <c r="RR214">
        <v>1.0042</v>
      </c>
      <c r="RS214">
        <v>0.1406</v>
      </c>
      <c r="RT214">
        <v>0.39560000000000001</v>
      </c>
      <c r="RU214">
        <v>1.6400000000000001E-2</v>
      </c>
      <c r="RV214">
        <v>0.15179999999999999</v>
      </c>
      <c r="RW214">
        <v>0.1351</v>
      </c>
      <c r="RX214">
        <v>0.1595</v>
      </c>
      <c r="RY214">
        <v>5.1999999999999998E-3</v>
      </c>
      <c r="RZ214">
        <v>0.214</v>
      </c>
      <c r="SA214">
        <v>0.1023</v>
      </c>
      <c r="SB214">
        <v>1.0999999999999999E-2</v>
      </c>
      <c r="SC214">
        <v>1.7999999999999999E-2</v>
      </c>
      <c r="SD214">
        <v>3.8E-3</v>
      </c>
      <c r="SE214">
        <v>2.6200000000000001E-2</v>
      </c>
      <c r="SF214">
        <v>3.8199999999999998E-2</v>
      </c>
      <c r="SG214">
        <v>2.0000000000000001E-4</v>
      </c>
      <c r="SH214">
        <v>1.44E-2</v>
      </c>
      <c r="SI214">
        <v>1.1171</v>
      </c>
      <c r="SJ214">
        <v>1.8100000000000002E-2</v>
      </c>
      <c r="SK214">
        <v>3.2300000000000002E-2</v>
      </c>
      <c r="SL214">
        <v>2E-3</v>
      </c>
      <c r="SM214">
        <v>0.12909999999999999</v>
      </c>
      <c r="SN214">
        <v>5.1999999999999998E-3</v>
      </c>
      <c r="SO214">
        <v>0.19139999999999999</v>
      </c>
      <c r="SP214">
        <v>8.8000000000000005E-3</v>
      </c>
      <c r="SQ214">
        <v>3.0999999999999999E-3</v>
      </c>
      <c r="SR214">
        <v>0.16739999999999999</v>
      </c>
      <c r="SS214">
        <v>0.10150000000000001</v>
      </c>
      <c r="ST214">
        <v>1.09E-2</v>
      </c>
      <c r="SU214">
        <v>6.4000000000000003E-3</v>
      </c>
      <c r="SV214">
        <v>5.6399999999999999E-2</v>
      </c>
      <c r="SW214">
        <v>2.4400000000000002E-2</v>
      </c>
      <c r="SX214">
        <v>9.4100000000000003E-2</v>
      </c>
      <c r="SY214">
        <v>9.5899999999999999E-2</v>
      </c>
      <c r="SZ214">
        <v>0.1565</v>
      </c>
      <c r="TA214">
        <v>1.0699999999999999E-2</v>
      </c>
      <c r="TB214">
        <v>3.0000000000000001E-3</v>
      </c>
      <c r="TC214">
        <v>2.8007</v>
      </c>
      <c r="TD214">
        <v>2.92E-2</v>
      </c>
      <c r="TE214">
        <v>0.21640000000000001</v>
      </c>
      <c r="TF214">
        <v>9.4999999999999998E-3</v>
      </c>
      <c r="TG214">
        <v>0.37519999999999998</v>
      </c>
      <c r="TH214">
        <v>5.9299999999999999E-2</v>
      </c>
      <c r="TI214">
        <v>0.28949999999999998</v>
      </c>
      <c r="TJ214">
        <v>0.45150000000000001</v>
      </c>
      <c r="TK214">
        <v>0.21049999999999999</v>
      </c>
      <c r="TL214">
        <v>1.77E-2</v>
      </c>
      <c r="TM214">
        <v>6.2899999999999998E-2</v>
      </c>
      <c r="TN214">
        <v>0.16109999999999999</v>
      </c>
      <c r="TO214">
        <v>0.1351</v>
      </c>
      <c r="TP214">
        <v>0.30890000000000001</v>
      </c>
      <c r="TQ214">
        <v>3.6499999999999998E-2</v>
      </c>
      <c r="TR214">
        <v>4.4999999999999997E-3</v>
      </c>
      <c r="TS214">
        <v>0.43280000000000002</v>
      </c>
      <c r="TT214">
        <v>0.31730000000000003</v>
      </c>
      <c r="TU214">
        <v>3.8999999999999998E-3</v>
      </c>
      <c r="TV214">
        <v>8.9999999999999998E-4</v>
      </c>
      <c r="TW214">
        <v>2.6499999999999999E-2</v>
      </c>
      <c r="TX214">
        <v>2.8999999999999998E-3</v>
      </c>
      <c r="TY214">
        <v>4.6899999999999997E-2</v>
      </c>
      <c r="TZ214">
        <v>1.47E-2</v>
      </c>
      <c r="UA214">
        <v>4.9200000000000001E-2</v>
      </c>
      <c r="UB214">
        <v>3.0999999999999999E-3</v>
      </c>
      <c r="UC214">
        <v>6.8999999999999999E-3</v>
      </c>
      <c r="UD214">
        <v>5.0000000000000001E-4</v>
      </c>
      <c r="UE214">
        <v>5.9999999999999995E-4</v>
      </c>
      <c r="UF214">
        <v>8.6999999999999994E-3</v>
      </c>
      <c r="UG214">
        <v>2.4E-2</v>
      </c>
      <c r="UH214">
        <v>6.7000000000000002E-3</v>
      </c>
      <c r="UI214">
        <v>6.2300000000000001E-2</v>
      </c>
      <c r="UJ214">
        <v>6.6E-3</v>
      </c>
      <c r="UK214">
        <v>1.2999999999999999E-3</v>
      </c>
      <c r="UL214">
        <v>7.4000000000000003E-3</v>
      </c>
      <c r="UM214">
        <v>1.7600000000000001E-2</v>
      </c>
      <c r="UN214">
        <v>4.7000000000000002E-3</v>
      </c>
      <c r="UO214">
        <v>2.0500000000000001E-2</v>
      </c>
      <c r="UP214">
        <v>8.9999999999999998E-4</v>
      </c>
      <c r="UQ214">
        <v>2.9999999999999997E-4</v>
      </c>
      <c r="UR214">
        <v>0.80820000000000003</v>
      </c>
      <c r="US214">
        <v>0.1245</v>
      </c>
      <c r="UT214">
        <v>0.1079</v>
      </c>
      <c r="UU214">
        <v>0.3049</v>
      </c>
      <c r="UV214">
        <v>9.64E-2</v>
      </c>
      <c r="UW214">
        <v>7.1000000000000004E-3</v>
      </c>
      <c r="UX214">
        <v>0.15010000000000001</v>
      </c>
      <c r="UY214">
        <v>1.5299999999999999E-2</v>
      </c>
      <c r="UZ214">
        <v>1.9E-3</v>
      </c>
      <c r="VA214">
        <v>1.1066</v>
      </c>
      <c r="VB214">
        <v>0.50390000000000001</v>
      </c>
      <c r="VC214">
        <v>0.37980000000000003</v>
      </c>
      <c r="VD214">
        <v>0.22289999999999999</v>
      </c>
      <c r="VE214">
        <v>2.1190000000000002</v>
      </c>
      <c r="VF214">
        <v>1.0019</v>
      </c>
      <c r="VG214">
        <v>2.18E-2</v>
      </c>
      <c r="VH214">
        <v>0.27089999999999997</v>
      </c>
      <c r="VI214">
        <v>0.55900000000000005</v>
      </c>
      <c r="VJ214">
        <v>3.0000000000000001E-3</v>
      </c>
      <c r="VK214">
        <v>0.23169999999999999</v>
      </c>
      <c r="VL214">
        <v>3.0700000000000002E-2</v>
      </c>
      <c r="VM214">
        <v>1.9634</v>
      </c>
      <c r="VN214">
        <v>0.47610000000000002</v>
      </c>
      <c r="VO214">
        <v>1.1286</v>
      </c>
      <c r="VP214">
        <v>0.1045</v>
      </c>
      <c r="VQ214">
        <v>0.1258</v>
      </c>
      <c r="VR214">
        <v>0.10730000000000001</v>
      </c>
      <c r="VS214">
        <v>2.12E-2</v>
      </c>
      <c r="VT214">
        <v>0.4546</v>
      </c>
      <c r="VU214">
        <v>0.27150000000000002</v>
      </c>
      <c r="VV214">
        <v>2.93E-2</v>
      </c>
      <c r="VW214">
        <v>0.15379999999999999</v>
      </c>
      <c r="VX214">
        <v>1.9313</v>
      </c>
      <c r="VY214">
        <v>0.15959999999999999</v>
      </c>
      <c r="VZ214">
        <v>3.6900000000000002E-2</v>
      </c>
      <c r="WA214">
        <v>0.39200000000000002</v>
      </c>
      <c r="WB214">
        <v>1.5699999999999999E-2</v>
      </c>
      <c r="WC214">
        <v>4.48E-2</v>
      </c>
      <c r="WD214">
        <v>0.7601</v>
      </c>
      <c r="WE214">
        <v>0.40200000000000002</v>
      </c>
      <c r="WF214">
        <v>0.1203</v>
      </c>
      <c r="WG214">
        <v>0.16020000000000001</v>
      </c>
      <c r="WH214">
        <v>7.1999999999999998E-3</v>
      </c>
      <c r="WI214">
        <v>5.7999999999999996E-3</v>
      </c>
      <c r="WJ214">
        <v>1.38E-2</v>
      </c>
      <c r="WK214">
        <v>4.7999999999999996E-3</v>
      </c>
      <c r="WL214">
        <v>3.8600000000000002E-2</v>
      </c>
      <c r="WM214">
        <v>4.0000000000000001E-3</v>
      </c>
      <c r="WN214">
        <v>6.3E-3</v>
      </c>
      <c r="WO214">
        <v>3.2000000000000002E-3</v>
      </c>
      <c r="WP214">
        <v>9.7999999999999997E-3</v>
      </c>
      <c r="WQ214">
        <v>2.9399999999999999E-2</v>
      </c>
      <c r="WR214">
        <v>2.01E-2</v>
      </c>
      <c r="WS214">
        <v>1.7100000000000001E-2</v>
      </c>
      <c r="WT214">
        <v>0.45350000000000001</v>
      </c>
      <c r="WU214">
        <v>4.7999999999999996E-3</v>
      </c>
      <c r="WV214">
        <v>0.158</v>
      </c>
      <c r="WW214">
        <v>0.1343</v>
      </c>
      <c r="WX214">
        <v>8.0999999999999996E-3</v>
      </c>
      <c r="WY214">
        <v>8.3000000000000001E-3</v>
      </c>
      <c r="WZ214">
        <v>4.9399999999999999E-2</v>
      </c>
      <c r="XA214">
        <v>5.1999999999999998E-3</v>
      </c>
      <c r="XB214">
        <v>2.7300000000000001E-2</v>
      </c>
      <c r="XC214">
        <v>5.8099999999999999E-2</v>
      </c>
      <c r="XD214">
        <v>8.8347999999999995</v>
      </c>
      <c r="XE214">
        <v>8.8347999999999995</v>
      </c>
      <c r="XF214">
        <v>5.1508000000000003</v>
      </c>
      <c r="XG214">
        <v>2.0669</v>
      </c>
      <c r="XH214">
        <v>0.1115</v>
      </c>
      <c r="XI214">
        <v>0.38479999999999998</v>
      </c>
      <c r="XJ214">
        <v>7.9299999999999995E-2</v>
      </c>
      <c r="XK214">
        <v>0.70799999999999996</v>
      </c>
      <c r="XL214">
        <v>6.9099999999999995E-2</v>
      </c>
      <c r="XM214">
        <v>0.26440000000000002</v>
      </c>
      <c r="XN214">
        <v>15.372299999999999</v>
      </c>
      <c r="XO214">
        <v>10.607699999999999</v>
      </c>
      <c r="XP214">
        <v>7.2858000000000001</v>
      </c>
      <c r="XQ214">
        <v>3.9750999999999999</v>
      </c>
      <c r="XR214">
        <v>1.6496999999999999</v>
      </c>
      <c r="XS214">
        <v>1.6443000000000001</v>
      </c>
      <c r="XT214">
        <v>1.67E-2</v>
      </c>
      <c r="XU214">
        <v>2.4312</v>
      </c>
      <c r="XV214">
        <v>4.65E-2</v>
      </c>
      <c r="XW214">
        <v>2.24E-2</v>
      </c>
      <c r="XX214">
        <v>2.9499999999999998E-2</v>
      </c>
      <c r="XY214">
        <v>2.1100000000000001E-2</v>
      </c>
      <c r="XZ214">
        <v>0.2281</v>
      </c>
      <c r="YA214">
        <v>0.16159999999999999</v>
      </c>
      <c r="YB214">
        <v>0.1583</v>
      </c>
      <c r="YC214">
        <v>0.1166</v>
      </c>
      <c r="YD214">
        <v>5.7099999999999998E-2</v>
      </c>
      <c r="YE214">
        <v>1.4705999999999999</v>
      </c>
      <c r="YF214">
        <v>4.6899999999999997E-2</v>
      </c>
      <c r="YG214">
        <v>7.2599999999999998E-2</v>
      </c>
      <c r="YH214">
        <v>0.89059999999999995</v>
      </c>
      <c r="YI214">
        <v>5.9200000000000003E-2</v>
      </c>
      <c r="YJ214">
        <v>0.1341</v>
      </c>
      <c r="YK214">
        <v>0.35580000000000001</v>
      </c>
      <c r="YL214">
        <v>5.2999999999999999E-2</v>
      </c>
      <c r="YM214">
        <v>5.5999999999999999E-3</v>
      </c>
      <c r="YN214">
        <v>9.7199999999999995E-2</v>
      </c>
      <c r="YO214">
        <v>4.58E-2</v>
      </c>
      <c r="YP214">
        <v>0.14000000000000001</v>
      </c>
      <c r="YQ214">
        <v>4.7645999999999997</v>
      </c>
      <c r="YR214">
        <v>1.2502</v>
      </c>
      <c r="YS214">
        <v>7.4000000000000003E-3</v>
      </c>
      <c r="YT214">
        <v>1.1745000000000001</v>
      </c>
      <c r="YU214">
        <v>6.8400000000000002E-2</v>
      </c>
      <c r="YV214">
        <v>3.5144000000000002</v>
      </c>
      <c r="YW214">
        <v>3.5144000000000002</v>
      </c>
      <c r="YX214">
        <v>4.1845999999999997</v>
      </c>
      <c r="YY214">
        <v>2.149</v>
      </c>
      <c r="YZ214">
        <v>1.2928999999999999</v>
      </c>
      <c r="ZA214">
        <v>0.53249999999999997</v>
      </c>
      <c r="ZB214">
        <v>0.4531</v>
      </c>
      <c r="ZC214">
        <v>0.18079999999999999</v>
      </c>
      <c r="ZD214">
        <v>1.11E-2</v>
      </c>
      <c r="ZE214">
        <v>0.1154</v>
      </c>
      <c r="ZF214">
        <v>0.53969999999999996</v>
      </c>
      <c r="ZG214">
        <v>8.4699999999999998E-2</v>
      </c>
      <c r="ZH214">
        <v>8.3599999999999994E-2</v>
      </c>
      <c r="ZI214">
        <v>9.7199999999999995E-2</v>
      </c>
      <c r="ZJ214">
        <v>5.7500000000000002E-2</v>
      </c>
      <c r="ZK214">
        <v>4.4400000000000002E-2</v>
      </c>
      <c r="ZL214">
        <v>2.2700000000000001E-2</v>
      </c>
      <c r="ZM214">
        <v>0.14960000000000001</v>
      </c>
      <c r="ZN214">
        <v>0.3165</v>
      </c>
      <c r="ZO214">
        <v>0.2356</v>
      </c>
      <c r="ZP214">
        <v>8.09E-2</v>
      </c>
      <c r="ZQ214">
        <v>1.6800999999999999</v>
      </c>
      <c r="ZR214">
        <v>0.99929999999999997</v>
      </c>
      <c r="ZS214">
        <v>0.45450000000000002</v>
      </c>
      <c r="ZT214">
        <v>3.6499999999999998E-2</v>
      </c>
      <c r="ZU214">
        <v>0.1988</v>
      </c>
      <c r="ZV214">
        <v>3.0999999999999999E-3</v>
      </c>
      <c r="ZW214">
        <v>2.58E-2</v>
      </c>
      <c r="ZX214">
        <v>0.20519999999999999</v>
      </c>
      <c r="ZY214">
        <v>2.12E-2</v>
      </c>
      <c r="ZZ214">
        <v>5.4300000000000001E-2</v>
      </c>
      <c r="AAA214">
        <v>0.68079999999999996</v>
      </c>
      <c r="AAB214">
        <v>0.20069999999999999</v>
      </c>
      <c r="AAC214">
        <v>7.22E-2</v>
      </c>
      <c r="AAD214">
        <v>6.5199999999999994E-2</v>
      </c>
      <c r="AAE214">
        <v>6.4999999999999997E-3</v>
      </c>
      <c r="AAF214">
        <v>0.33610000000000001</v>
      </c>
      <c r="AAG214">
        <v>0.35549999999999998</v>
      </c>
      <c r="AAH214">
        <v>0.35549999999999998</v>
      </c>
      <c r="AAI214">
        <v>7.5499999999999998E-2</v>
      </c>
      <c r="AAJ214">
        <v>7.0300000000000001E-2</v>
      </c>
      <c r="AAK214">
        <v>4.7000000000000002E-3</v>
      </c>
      <c r="AAL214">
        <v>6.3799999999999996E-2</v>
      </c>
      <c r="AAM214">
        <v>0.13950000000000001</v>
      </c>
      <c r="AAN214">
        <v>1.6000000000000001E-3</v>
      </c>
      <c r="AAO214">
        <v>5.9588999999999999</v>
      </c>
      <c r="AAP214">
        <v>3.7856999999999998</v>
      </c>
      <c r="AAQ214">
        <v>1.4127000000000001</v>
      </c>
      <c r="AAR214">
        <v>0.4335</v>
      </c>
      <c r="AAS214">
        <v>6.2100000000000002E-2</v>
      </c>
      <c r="AAT214">
        <v>6.7799999999999999E-2</v>
      </c>
      <c r="AAU214">
        <v>0.21190000000000001</v>
      </c>
      <c r="AAV214">
        <v>2.1999999999999999E-2</v>
      </c>
      <c r="AAW214">
        <v>0.61539999999999995</v>
      </c>
      <c r="AAX214">
        <v>1.7074</v>
      </c>
      <c r="AAY214">
        <v>0.46760000000000002</v>
      </c>
      <c r="AAZ214">
        <v>6.2E-2</v>
      </c>
      <c r="ABA214">
        <v>2.1899999999999999E-2</v>
      </c>
      <c r="ABB214">
        <v>0.29620000000000002</v>
      </c>
      <c r="ABC214">
        <v>0.6149</v>
      </c>
      <c r="ABD214">
        <v>0.15790000000000001</v>
      </c>
      <c r="ABE214">
        <v>8.6900000000000005E-2</v>
      </c>
      <c r="ABF214">
        <v>0.66569999999999996</v>
      </c>
      <c r="ABG214">
        <v>2.3599999999999999E-2</v>
      </c>
      <c r="ABH214">
        <v>0.1226</v>
      </c>
      <c r="ABI214">
        <v>3.9699999999999999E-2</v>
      </c>
      <c r="ABJ214">
        <v>6.9400000000000003E-2</v>
      </c>
      <c r="ABK214">
        <v>0.10639999999999999</v>
      </c>
      <c r="ABL214">
        <v>0.26129999999999998</v>
      </c>
      <c r="ABM214">
        <v>4.2700000000000002E-2</v>
      </c>
      <c r="ABN214">
        <v>1.7405999999999999</v>
      </c>
      <c r="ABO214">
        <v>1.7405999999999999</v>
      </c>
      <c r="ABP214">
        <v>0.192</v>
      </c>
      <c r="ABQ214">
        <v>0.29559999999999997</v>
      </c>
      <c r="ABR214">
        <v>1.24E-2</v>
      </c>
      <c r="ABS214">
        <v>2.18E-2</v>
      </c>
      <c r="ABT214">
        <v>0.3619</v>
      </c>
      <c r="ABU214">
        <v>3.04E-2</v>
      </c>
      <c r="ABV214">
        <v>0.19059999999999999</v>
      </c>
      <c r="ABW214">
        <v>0.63600000000000001</v>
      </c>
      <c r="ABX214">
        <v>0.34889999999999999</v>
      </c>
      <c r="ABY214">
        <v>0.34889999999999999</v>
      </c>
      <c r="ABZ214">
        <v>0.1507</v>
      </c>
      <c r="ACA214">
        <v>0.18229999999999999</v>
      </c>
      <c r="ACB214">
        <v>1.5900000000000001E-2</v>
      </c>
      <c r="ACC214">
        <v>8.3599999999999994E-2</v>
      </c>
      <c r="ACD214">
        <v>8.3599999999999994E-2</v>
      </c>
      <c r="ACE214">
        <v>5.1200000000000002E-2</v>
      </c>
      <c r="ACF214">
        <v>1.8200000000000001E-2</v>
      </c>
      <c r="ACG214">
        <v>1.4200000000000001E-2</v>
      </c>
      <c r="ACH214">
        <v>17.946400000000001</v>
      </c>
      <c r="ACI214">
        <v>17.946400000000001</v>
      </c>
      <c r="ACJ214">
        <v>4.5692000000000004</v>
      </c>
      <c r="ACK214">
        <v>2.6189</v>
      </c>
      <c r="ACL214">
        <v>0.36059999999999998</v>
      </c>
      <c r="ACM214">
        <v>5.5899999999999998E-2</v>
      </c>
      <c r="ACN214">
        <v>0.73970000000000002</v>
      </c>
      <c r="ACO214">
        <v>0.25530000000000003</v>
      </c>
      <c r="ACP214">
        <v>0.37030000000000002</v>
      </c>
      <c r="ACQ214">
        <v>6.6600000000000006E-2</v>
      </c>
      <c r="ACR214">
        <v>7.6E-3</v>
      </c>
      <c r="ACS214">
        <v>9.4200000000000006E-2</v>
      </c>
      <c r="ACT214">
        <v>8.2559000000000005</v>
      </c>
      <c r="ACU214">
        <v>2.7991999999999999</v>
      </c>
      <c r="ACV214">
        <v>0.87660000000000005</v>
      </c>
      <c r="ACW214">
        <v>0.25940000000000002</v>
      </c>
      <c r="ACX214">
        <v>4.6899999999999997E-2</v>
      </c>
      <c r="ACY214">
        <v>9.8199999999999996E-2</v>
      </c>
      <c r="ACZ214">
        <v>0.34520000000000001</v>
      </c>
      <c r="ADA214">
        <v>0.18990000000000001</v>
      </c>
      <c r="ADB214">
        <v>1.7304999999999999</v>
      </c>
      <c r="ADC214">
        <v>0.10100000000000001</v>
      </c>
      <c r="ADD214">
        <v>0.1106</v>
      </c>
      <c r="ADE214">
        <v>4.2599999999999999E-2</v>
      </c>
      <c r="ADF214">
        <v>0.99390000000000001</v>
      </c>
      <c r="ADG214">
        <v>4.7100000000000003E-2</v>
      </c>
      <c r="ADH214">
        <v>5.3E-3</v>
      </c>
      <c r="ADI214">
        <v>0.60950000000000004</v>
      </c>
      <c r="ADJ214">
        <v>5.1212999999999997</v>
      </c>
      <c r="ADK214">
        <v>3.8885999999999998</v>
      </c>
      <c r="ADL214">
        <v>0.98209999999999997</v>
      </c>
      <c r="ADM214">
        <v>0.1426</v>
      </c>
      <c r="ADN214">
        <v>0.108</v>
      </c>
      <c r="ADO214">
        <v>11.6225</v>
      </c>
      <c r="ADP214">
        <v>3.6869000000000001</v>
      </c>
      <c r="ADQ214">
        <v>3.4236</v>
      </c>
      <c r="ADR214">
        <v>0.23180000000000001</v>
      </c>
      <c r="ADS214">
        <v>0.4234</v>
      </c>
      <c r="ADT214">
        <v>0.32390000000000002</v>
      </c>
      <c r="ADU214">
        <v>0.19070000000000001</v>
      </c>
      <c r="ADV214">
        <v>0.1062</v>
      </c>
      <c r="ADW214">
        <v>0.18679999999999999</v>
      </c>
      <c r="ADX214">
        <v>0.21249999999999999</v>
      </c>
      <c r="ADY214">
        <v>0.19980000000000001</v>
      </c>
      <c r="ADZ214">
        <v>0.3765</v>
      </c>
      <c r="AEA214">
        <v>0.3982</v>
      </c>
      <c r="AEB214">
        <v>0.69779999999999998</v>
      </c>
      <c r="AEC214">
        <v>7.5800000000000006E-2</v>
      </c>
      <c r="AED214">
        <v>0.26329999999999998</v>
      </c>
      <c r="AEE214">
        <v>4.2500000000000003E-2</v>
      </c>
      <c r="AEF214">
        <v>8.5300000000000001E-2</v>
      </c>
      <c r="AEG214">
        <v>0.13539999999999999</v>
      </c>
      <c r="AEH214">
        <v>5.2363999999999997</v>
      </c>
      <c r="AEI214">
        <v>1.1462000000000001</v>
      </c>
      <c r="AEJ214">
        <v>0.46929999999999999</v>
      </c>
      <c r="AEK214">
        <v>0.47610000000000002</v>
      </c>
      <c r="AEL214">
        <v>6.0299999999999999E-2</v>
      </c>
      <c r="AEM214">
        <v>3.5999999999999999E-3</v>
      </c>
      <c r="AEN214">
        <v>5.6500000000000002E-2</v>
      </c>
      <c r="AEO214">
        <v>8.0500000000000002E-2</v>
      </c>
      <c r="AEP214">
        <v>0.57489999999999997</v>
      </c>
      <c r="AEQ214">
        <v>9.9699999999999997E-2</v>
      </c>
      <c r="AER214">
        <v>0.378</v>
      </c>
      <c r="AES214">
        <v>9.7199999999999995E-2</v>
      </c>
      <c r="AET214">
        <v>3.5152000000000001</v>
      </c>
      <c r="AEU214">
        <v>3.5152000000000001</v>
      </c>
      <c r="AEV214">
        <v>2.6991999999999998</v>
      </c>
      <c r="AEW214">
        <v>2.6991999999999998</v>
      </c>
      <c r="AEX214">
        <v>0.30659999999999998</v>
      </c>
      <c r="AEY214">
        <v>5.8999999999999997E-2</v>
      </c>
      <c r="AEZ214">
        <v>1.4800000000000001E-2</v>
      </c>
      <c r="AFA214">
        <v>0.34870000000000001</v>
      </c>
      <c r="AFB214">
        <v>0.20300000000000001</v>
      </c>
      <c r="AFC214">
        <v>9.74E-2</v>
      </c>
      <c r="AFD214">
        <v>1.0169999999999999</v>
      </c>
      <c r="AFE214">
        <v>0.11360000000000001</v>
      </c>
      <c r="AFF214">
        <v>1.14E-2</v>
      </c>
      <c r="AFG214">
        <v>0.1696</v>
      </c>
      <c r="AFH214">
        <v>0.2172</v>
      </c>
      <c r="AFI214">
        <v>0.1409</v>
      </c>
      <c r="AFJ214">
        <v>10.7334</v>
      </c>
      <c r="AFK214">
        <v>6.6323999999999996</v>
      </c>
      <c r="AFL214">
        <v>6.6323999999999996</v>
      </c>
      <c r="AFM214">
        <v>4.9299999999999997E-2</v>
      </c>
      <c r="AFN214">
        <v>0.44190000000000002</v>
      </c>
      <c r="AFO214">
        <v>1.2615000000000001</v>
      </c>
      <c r="AFP214">
        <v>4.1307</v>
      </c>
      <c r="AFQ214">
        <v>1.47E-2</v>
      </c>
      <c r="AFR214">
        <v>8.2799999999999999E-2</v>
      </c>
      <c r="AFS214">
        <v>0.63749999999999996</v>
      </c>
      <c r="AFT214">
        <v>1.4E-2</v>
      </c>
      <c r="AFU214">
        <v>4.1010999999999997</v>
      </c>
      <c r="AFV214">
        <v>3.0011999999999999</v>
      </c>
      <c r="AFW214">
        <v>0.19040000000000001</v>
      </c>
      <c r="AFX214">
        <v>4.5499999999999999E-2</v>
      </c>
      <c r="AFY214">
        <v>1.06E-2</v>
      </c>
      <c r="AFZ214">
        <v>0.16309999999999999</v>
      </c>
      <c r="AGA214">
        <v>4.3700000000000003E-2</v>
      </c>
      <c r="AGB214">
        <v>0.223</v>
      </c>
      <c r="AGC214">
        <v>9.5699999999999993E-2</v>
      </c>
      <c r="AGD214">
        <v>0.26479999999999998</v>
      </c>
      <c r="AGE214">
        <v>0.433</v>
      </c>
      <c r="AGF214">
        <v>0.1142</v>
      </c>
      <c r="AGG214">
        <v>0.25319999999999998</v>
      </c>
      <c r="AGH214">
        <v>0.4703</v>
      </c>
      <c r="AGI214">
        <v>3.7000000000000002E-3</v>
      </c>
      <c r="AGJ214">
        <v>0.3347</v>
      </c>
      <c r="AGK214">
        <v>0.3553</v>
      </c>
      <c r="AGL214">
        <v>1.0257000000000001</v>
      </c>
      <c r="AGM214">
        <v>1.0257000000000001</v>
      </c>
      <c r="AGN214">
        <v>7.4200000000000002E-2</v>
      </c>
      <c r="AGO214">
        <v>4.6600000000000003E-2</v>
      </c>
      <c r="AGP214">
        <v>2.76E-2</v>
      </c>
      <c r="AGQ214">
        <v>4.6505999999999998</v>
      </c>
      <c r="AGR214">
        <v>4.6505999999999998</v>
      </c>
      <c r="AGS214">
        <v>2.968</v>
      </c>
      <c r="AGT214">
        <v>1.72E-2</v>
      </c>
      <c r="AGU214">
        <v>0.19800000000000001</v>
      </c>
      <c r="AGV214">
        <v>0.75900000000000001</v>
      </c>
      <c r="AGW214">
        <v>0.35489999999999999</v>
      </c>
      <c r="AGX214">
        <v>1.4247000000000001</v>
      </c>
      <c r="AGY214">
        <v>0.2142</v>
      </c>
      <c r="AGZ214">
        <v>0.53400000000000003</v>
      </c>
      <c r="AHA214">
        <v>0.13600000000000001</v>
      </c>
      <c r="AHB214">
        <v>0.04</v>
      </c>
      <c r="AHC214">
        <v>0.22309999999999999</v>
      </c>
      <c r="AHD214">
        <v>0.13489999999999999</v>
      </c>
      <c r="AHE214">
        <v>0.35389999999999999</v>
      </c>
      <c r="AHF214">
        <v>0.13320000000000001</v>
      </c>
      <c r="AHG214">
        <v>2.5100000000000001E-2</v>
      </c>
      <c r="AHH214">
        <v>0.1956</v>
      </c>
      <c r="AHI214">
        <v>0.79479999999999995</v>
      </c>
      <c r="AHJ214">
        <v>0.16739999999999999</v>
      </c>
      <c r="AHK214">
        <v>7.6399999999999996E-2</v>
      </c>
      <c r="AHL214">
        <v>0.25209999999999999</v>
      </c>
      <c r="AHM214">
        <v>9.6799999999999997E-2</v>
      </c>
      <c r="AHN214">
        <v>0.2021</v>
      </c>
      <c r="AHO214">
        <v>3.7000999999999999</v>
      </c>
      <c r="AHP214">
        <v>3.7000999999999999</v>
      </c>
      <c r="AHQ214">
        <v>3.7000999999999999</v>
      </c>
      <c r="AHR214">
        <v>1.1900000000000001E-2</v>
      </c>
      <c r="AHS214">
        <v>0.97350000000000003</v>
      </c>
      <c r="AHT214">
        <v>0.1004</v>
      </c>
      <c r="AHU214">
        <v>1.2641</v>
      </c>
      <c r="AHV214">
        <v>0.2303</v>
      </c>
      <c r="AHW214">
        <v>0.14979999999999999</v>
      </c>
      <c r="AHX214">
        <v>0.68930000000000002</v>
      </c>
      <c r="AHY214">
        <v>0.28079999999999999</v>
      </c>
      <c r="AIA214">
        <v>0</v>
      </c>
      <c r="AIB214">
        <v>0</v>
      </c>
      <c r="AIC214">
        <v>0</v>
      </c>
      <c r="AID214">
        <v>0</v>
      </c>
      <c r="AIE214">
        <v>0</v>
      </c>
      <c r="AIF214">
        <v>0</v>
      </c>
      <c r="AIG214">
        <v>0</v>
      </c>
      <c r="AIH214">
        <v>0</v>
      </c>
      <c r="AII214">
        <v>0</v>
      </c>
      <c r="AIJ214">
        <v>0</v>
      </c>
      <c r="AIK214">
        <v>0</v>
      </c>
      <c r="AIL214">
        <v>0</v>
      </c>
      <c r="AIM214">
        <v>0</v>
      </c>
      <c r="AIN214">
        <v>0</v>
      </c>
      <c r="AIO214">
        <v>0</v>
      </c>
      <c r="AIP214">
        <v>0</v>
      </c>
      <c r="AIQ214">
        <v>0</v>
      </c>
      <c r="AIR214">
        <v>0</v>
      </c>
      <c r="AIS214">
        <v>0</v>
      </c>
      <c r="AIT214">
        <v>0</v>
      </c>
      <c r="AIU214">
        <v>0</v>
      </c>
      <c r="AIV214">
        <v>0</v>
      </c>
      <c r="AIW214">
        <v>0</v>
      </c>
      <c r="AIX214">
        <v>0</v>
      </c>
      <c r="AIY214">
        <v>0</v>
      </c>
      <c r="AIZ214">
        <v>0</v>
      </c>
      <c r="AJA214">
        <v>0</v>
      </c>
      <c r="AJB214">
        <v>0</v>
      </c>
      <c r="AJC214">
        <v>0</v>
      </c>
      <c r="AJD214">
        <v>0</v>
      </c>
      <c r="AJE214">
        <v>0</v>
      </c>
      <c r="AJF214">
        <v>0</v>
      </c>
      <c r="AJG214">
        <v>0</v>
      </c>
      <c r="AJH214">
        <v>0</v>
      </c>
      <c r="AJI214">
        <v>0</v>
      </c>
      <c r="AJJ214">
        <v>0</v>
      </c>
      <c r="AJK214">
        <v>0</v>
      </c>
      <c r="AJL214">
        <v>0</v>
      </c>
      <c r="AJM214">
        <v>0</v>
      </c>
      <c r="AJN214">
        <v>0</v>
      </c>
      <c r="AJO214">
        <v>0</v>
      </c>
      <c r="AJP214">
        <v>0</v>
      </c>
      <c r="AJQ214">
        <v>0</v>
      </c>
      <c r="AJR214">
        <v>0</v>
      </c>
      <c r="AJS214">
        <v>0</v>
      </c>
      <c r="AJT214">
        <v>0</v>
      </c>
      <c r="AJU214">
        <v>0</v>
      </c>
      <c r="AJV214">
        <v>0</v>
      </c>
      <c r="AJW214">
        <v>0</v>
      </c>
      <c r="AJX214">
        <v>0</v>
      </c>
      <c r="AJY214">
        <v>0</v>
      </c>
      <c r="AJZ214">
        <v>0</v>
      </c>
      <c r="AKA214">
        <v>0</v>
      </c>
      <c r="AKB214">
        <v>0</v>
      </c>
      <c r="AKC214">
        <v>0</v>
      </c>
      <c r="AKD214">
        <v>0</v>
      </c>
      <c r="AKE214">
        <v>0</v>
      </c>
      <c r="AKF214">
        <v>0</v>
      </c>
      <c r="AKG214">
        <v>0</v>
      </c>
      <c r="AKH214">
        <v>0</v>
      </c>
      <c r="AKI214">
        <v>0</v>
      </c>
      <c r="AKJ214">
        <v>0</v>
      </c>
      <c r="AKK214">
        <v>0</v>
      </c>
      <c r="AKL214">
        <v>0</v>
      </c>
      <c r="AKM214">
        <v>0</v>
      </c>
      <c r="AKN214">
        <v>0</v>
      </c>
      <c r="AKO214">
        <v>0</v>
      </c>
      <c r="AKP214">
        <v>0</v>
      </c>
      <c r="AKQ214">
        <v>0</v>
      </c>
      <c r="AKR214">
        <v>0</v>
      </c>
      <c r="AKS214">
        <v>0</v>
      </c>
      <c r="AKT214">
        <v>0</v>
      </c>
      <c r="AKU214">
        <v>0</v>
      </c>
      <c r="AKV214">
        <v>0</v>
      </c>
      <c r="AKW214">
        <v>0</v>
      </c>
      <c r="AKX214">
        <v>0</v>
      </c>
      <c r="AKY214">
        <v>0</v>
      </c>
      <c r="AKZ214">
        <v>0</v>
      </c>
      <c r="ALA214">
        <v>0</v>
      </c>
      <c r="ALB214">
        <v>0</v>
      </c>
      <c r="ALC214">
        <v>0</v>
      </c>
      <c r="ALD214">
        <v>0</v>
      </c>
      <c r="ALE214">
        <v>0</v>
      </c>
      <c r="ALF214">
        <v>0</v>
      </c>
      <c r="ALG214">
        <v>0</v>
      </c>
      <c r="ALH214">
        <v>0</v>
      </c>
      <c r="ALI214">
        <v>0</v>
      </c>
      <c r="ALJ214">
        <v>0</v>
      </c>
      <c r="ALK214">
        <v>0</v>
      </c>
      <c r="ALL214">
        <v>0</v>
      </c>
      <c r="ALM214">
        <v>0</v>
      </c>
      <c r="ALN214">
        <v>0</v>
      </c>
      <c r="ALO214">
        <v>0</v>
      </c>
      <c r="ALP214">
        <v>0</v>
      </c>
      <c r="ALQ214">
        <v>0</v>
      </c>
      <c r="ALR214">
        <v>0</v>
      </c>
      <c r="ALS214">
        <v>0</v>
      </c>
      <c r="ALT214">
        <v>0</v>
      </c>
      <c r="ALU214">
        <v>0</v>
      </c>
      <c r="ALV214">
        <v>0</v>
      </c>
      <c r="ALW214">
        <v>0</v>
      </c>
      <c r="ALX214">
        <v>0</v>
      </c>
      <c r="ALY214">
        <v>0</v>
      </c>
      <c r="ALZ214">
        <v>0</v>
      </c>
      <c r="AMA214">
        <v>0</v>
      </c>
      <c r="AMB214">
        <v>0</v>
      </c>
      <c r="AMC214">
        <v>0</v>
      </c>
      <c r="AMD214">
        <v>0</v>
      </c>
      <c r="AME214">
        <v>0</v>
      </c>
      <c r="AMF214">
        <v>0</v>
      </c>
      <c r="AMG214">
        <v>0</v>
      </c>
      <c r="AMH214">
        <v>0</v>
      </c>
      <c r="AMI214">
        <v>0</v>
      </c>
      <c r="AMJ214">
        <v>0</v>
      </c>
      <c r="AMK214">
        <v>0</v>
      </c>
      <c r="AML214">
        <v>0</v>
      </c>
      <c r="AMM214">
        <v>0</v>
      </c>
      <c r="AMN214">
        <v>0</v>
      </c>
      <c r="AMO214">
        <v>0</v>
      </c>
      <c r="AMP214">
        <v>0</v>
      </c>
      <c r="AMQ214">
        <v>0</v>
      </c>
      <c r="AMR214">
        <v>0</v>
      </c>
      <c r="AMS214">
        <v>0</v>
      </c>
      <c r="AMT214">
        <v>0</v>
      </c>
      <c r="AMU214">
        <v>0</v>
      </c>
      <c r="AMV214">
        <v>0</v>
      </c>
      <c r="AMW214">
        <v>0</v>
      </c>
      <c r="AMX214">
        <v>0</v>
      </c>
      <c r="AMY214">
        <v>0</v>
      </c>
      <c r="AMZ214">
        <v>0</v>
      </c>
      <c r="ANA214">
        <v>0</v>
      </c>
      <c r="ANB214">
        <v>0</v>
      </c>
      <c r="ANC214">
        <v>0</v>
      </c>
      <c r="AND214">
        <v>0</v>
      </c>
      <c r="ANE214">
        <v>0</v>
      </c>
      <c r="ANF214">
        <v>0</v>
      </c>
      <c r="ANG214">
        <v>0</v>
      </c>
      <c r="ANH214">
        <v>0</v>
      </c>
      <c r="ANI214">
        <v>0</v>
      </c>
      <c r="ANJ214">
        <v>0</v>
      </c>
      <c r="ANK214">
        <v>0</v>
      </c>
      <c r="ANL214">
        <v>0</v>
      </c>
      <c r="ANM214">
        <v>0</v>
      </c>
      <c r="ANN214">
        <v>0</v>
      </c>
      <c r="ANO214">
        <v>0</v>
      </c>
      <c r="ANP214">
        <v>0</v>
      </c>
      <c r="ANQ214">
        <v>0</v>
      </c>
      <c r="ANR214">
        <v>0</v>
      </c>
      <c r="ANS214">
        <v>0</v>
      </c>
      <c r="ANT214">
        <v>0</v>
      </c>
      <c r="ANU214">
        <v>0</v>
      </c>
      <c r="ANV214">
        <v>0</v>
      </c>
      <c r="ANW214">
        <v>0</v>
      </c>
      <c r="ANX214">
        <v>0</v>
      </c>
      <c r="ANY214">
        <v>0</v>
      </c>
      <c r="ANZ214">
        <v>0</v>
      </c>
      <c r="AOA214">
        <v>0</v>
      </c>
      <c r="AOB214">
        <v>0</v>
      </c>
      <c r="AOC214">
        <v>0</v>
      </c>
      <c r="AOD214">
        <v>0</v>
      </c>
      <c r="AOE214">
        <v>0</v>
      </c>
      <c r="AOF214">
        <v>0</v>
      </c>
      <c r="AOG214">
        <v>0</v>
      </c>
      <c r="AOH214">
        <v>0</v>
      </c>
      <c r="AOI214">
        <v>0</v>
      </c>
      <c r="AOJ214">
        <v>0</v>
      </c>
      <c r="AOK214">
        <v>0</v>
      </c>
      <c r="AOL214">
        <v>0</v>
      </c>
      <c r="AOM214">
        <v>0</v>
      </c>
      <c r="AON214">
        <v>0</v>
      </c>
      <c r="AOO214">
        <v>0</v>
      </c>
      <c r="AOP214">
        <v>0</v>
      </c>
      <c r="AOQ214">
        <v>0</v>
      </c>
      <c r="AOR214">
        <v>0</v>
      </c>
      <c r="AOS214">
        <v>0</v>
      </c>
      <c r="AOT214">
        <v>0</v>
      </c>
      <c r="AOU214">
        <v>0</v>
      </c>
      <c r="AOV214">
        <v>0</v>
      </c>
      <c r="AOW214">
        <v>0</v>
      </c>
      <c r="AOX214">
        <v>0</v>
      </c>
      <c r="AOY214">
        <v>0</v>
      </c>
      <c r="AOZ214">
        <v>0</v>
      </c>
      <c r="APA214">
        <v>0</v>
      </c>
      <c r="APB214">
        <v>0</v>
      </c>
      <c r="APC214">
        <v>0</v>
      </c>
      <c r="APD214">
        <v>0</v>
      </c>
      <c r="APE214">
        <v>0</v>
      </c>
      <c r="APG214">
        <v>0</v>
      </c>
      <c r="APH214">
        <v>0</v>
      </c>
      <c r="API214">
        <v>0</v>
      </c>
      <c r="APJ214">
        <v>0</v>
      </c>
      <c r="APK214">
        <v>0</v>
      </c>
      <c r="APL214">
        <v>0</v>
      </c>
      <c r="APM214">
        <v>0</v>
      </c>
      <c r="APN214">
        <v>0</v>
      </c>
      <c r="APO214">
        <v>0</v>
      </c>
      <c r="APP214">
        <v>0</v>
      </c>
      <c r="APQ214">
        <v>0</v>
      </c>
      <c r="APR214">
        <v>0</v>
      </c>
      <c r="APS214">
        <v>0</v>
      </c>
      <c r="APT214">
        <v>0</v>
      </c>
      <c r="APU214">
        <v>0</v>
      </c>
      <c r="APV214">
        <v>0</v>
      </c>
      <c r="APW214">
        <v>0</v>
      </c>
      <c r="APX214">
        <v>0</v>
      </c>
      <c r="APY214">
        <v>0</v>
      </c>
      <c r="APZ214">
        <v>0</v>
      </c>
      <c r="AQA214">
        <v>0</v>
      </c>
      <c r="AQB214">
        <v>0</v>
      </c>
      <c r="AQC214">
        <v>0</v>
      </c>
      <c r="AQD214">
        <v>0</v>
      </c>
      <c r="AQE214">
        <v>0</v>
      </c>
      <c r="AQF214">
        <v>0</v>
      </c>
      <c r="AQG214">
        <v>0</v>
      </c>
      <c r="AQH214">
        <v>0</v>
      </c>
      <c r="AQI214">
        <v>0</v>
      </c>
      <c r="AQJ214">
        <v>0</v>
      </c>
      <c r="AQK214">
        <v>0</v>
      </c>
      <c r="AQL214">
        <v>0</v>
      </c>
      <c r="AQM214">
        <v>0</v>
      </c>
      <c r="AQN214">
        <v>0</v>
      </c>
      <c r="AQO214">
        <v>0</v>
      </c>
      <c r="AQP214">
        <v>0</v>
      </c>
      <c r="AQQ214">
        <v>0</v>
      </c>
      <c r="AQR214">
        <v>0</v>
      </c>
      <c r="AQS214">
        <v>0</v>
      </c>
      <c r="AQT214">
        <v>0</v>
      </c>
      <c r="AQU214">
        <v>0</v>
      </c>
      <c r="AQV214">
        <v>0</v>
      </c>
      <c r="AQW214">
        <v>0</v>
      </c>
      <c r="AQX214">
        <v>0</v>
      </c>
      <c r="AQY214">
        <v>0</v>
      </c>
      <c r="AQZ214">
        <v>0</v>
      </c>
      <c r="ARA214">
        <v>0</v>
      </c>
      <c r="ARB214">
        <v>0</v>
      </c>
      <c r="ARC214">
        <v>0</v>
      </c>
      <c r="ARD214">
        <v>0</v>
      </c>
      <c r="ARE214">
        <v>0</v>
      </c>
      <c r="ARF214">
        <v>0</v>
      </c>
      <c r="ARG214">
        <v>0</v>
      </c>
      <c r="ARH214">
        <v>0</v>
      </c>
      <c r="ARI214">
        <v>0</v>
      </c>
      <c r="ARJ214">
        <v>0</v>
      </c>
      <c r="ARK214">
        <v>0</v>
      </c>
      <c r="ARL214">
        <v>0</v>
      </c>
      <c r="ARM214">
        <v>0</v>
      </c>
      <c r="ARN214">
        <v>0</v>
      </c>
      <c r="ARO214">
        <v>0</v>
      </c>
      <c r="ARP214">
        <v>0</v>
      </c>
      <c r="ARQ214">
        <v>0</v>
      </c>
      <c r="ARR214">
        <v>0</v>
      </c>
      <c r="ARS214">
        <v>0</v>
      </c>
      <c r="ART214">
        <v>0</v>
      </c>
      <c r="ARU214">
        <v>0</v>
      </c>
      <c r="ARV214">
        <v>0</v>
      </c>
      <c r="ARW214">
        <v>0</v>
      </c>
      <c r="ARX214">
        <v>0</v>
      </c>
      <c r="ARY214">
        <v>0</v>
      </c>
      <c r="ARZ214">
        <v>0</v>
      </c>
      <c r="ASA214">
        <v>0</v>
      </c>
      <c r="ASB214">
        <v>0</v>
      </c>
      <c r="ASC214">
        <v>0</v>
      </c>
      <c r="ASD214">
        <v>0</v>
      </c>
      <c r="ASE214">
        <v>0</v>
      </c>
      <c r="ASF214">
        <v>0</v>
      </c>
      <c r="ASG214">
        <v>0</v>
      </c>
      <c r="ASH214">
        <v>0</v>
      </c>
      <c r="ASI214">
        <v>0</v>
      </c>
      <c r="ASJ214">
        <v>0</v>
      </c>
      <c r="ASK214">
        <v>0</v>
      </c>
      <c r="ASL214">
        <v>0</v>
      </c>
      <c r="ASM214">
        <v>0</v>
      </c>
      <c r="ASN214">
        <v>0</v>
      </c>
      <c r="ASO214">
        <v>0</v>
      </c>
      <c r="ASP214">
        <v>0</v>
      </c>
      <c r="ASQ214">
        <v>0</v>
      </c>
      <c r="ASR214">
        <v>0</v>
      </c>
      <c r="ASS214">
        <v>0</v>
      </c>
      <c r="AST214">
        <v>0</v>
      </c>
      <c r="ASU214">
        <v>0</v>
      </c>
      <c r="ASV214">
        <v>0</v>
      </c>
      <c r="ASW214">
        <v>0</v>
      </c>
      <c r="ASX214">
        <v>0</v>
      </c>
      <c r="ASY214">
        <v>0</v>
      </c>
      <c r="ASZ214">
        <v>0</v>
      </c>
      <c r="ATA214">
        <v>0</v>
      </c>
      <c r="ATB214">
        <v>0</v>
      </c>
      <c r="ATC214">
        <v>0</v>
      </c>
      <c r="ATD214">
        <v>0</v>
      </c>
      <c r="ATE214">
        <v>0</v>
      </c>
      <c r="ATF214">
        <v>0</v>
      </c>
      <c r="ATG214">
        <v>0</v>
      </c>
      <c r="ATH214">
        <v>0</v>
      </c>
      <c r="ATI214">
        <v>0</v>
      </c>
      <c r="ATJ214">
        <v>0</v>
      </c>
      <c r="ATK214">
        <v>0</v>
      </c>
      <c r="ATL214">
        <v>0</v>
      </c>
      <c r="ATM214">
        <v>0</v>
      </c>
      <c r="ATN214">
        <v>0</v>
      </c>
      <c r="ATO214">
        <v>0</v>
      </c>
      <c r="ATP214">
        <v>0</v>
      </c>
      <c r="ATQ214">
        <v>0</v>
      </c>
      <c r="ATR214">
        <v>0</v>
      </c>
      <c r="ATS214">
        <v>0</v>
      </c>
      <c r="ATT214">
        <v>0</v>
      </c>
      <c r="ATU214">
        <v>0</v>
      </c>
      <c r="ATV214">
        <v>0</v>
      </c>
      <c r="ATW214">
        <v>0</v>
      </c>
      <c r="ATX214">
        <v>0</v>
      </c>
      <c r="ATY214">
        <v>0</v>
      </c>
      <c r="ATZ214">
        <v>0</v>
      </c>
      <c r="AUA214">
        <v>0</v>
      </c>
      <c r="AUB214">
        <v>0</v>
      </c>
      <c r="AUC214">
        <v>0</v>
      </c>
      <c r="AUD214">
        <v>0</v>
      </c>
      <c r="AUE214">
        <v>0</v>
      </c>
      <c r="AUF214">
        <v>0</v>
      </c>
      <c r="AUG214">
        <v>0</v>
      </c>
      <c r="AUH214">
        <v>0</v>
      </c>
      <c r="AUI214">
        <v>0</v>
      </c>
      <c r="AUJ214">
        <v>0</v>
      </c>
      <c r="AUK214">
        <v>0</v>
      </c>
      <c r="AUL214">
        <v>0</v>
      </c>
      <c r="AUM214">
        <v>0</v>
      </c>
      <c r="AUN214">
        <v>0</v>
      </c>
      <c r="AUO214">
        <v>0</v>
      </c>
      <c r="AUP214">
        <v>0</v>
      </c>
      <c r="AUQ214">
        <v>0</v>
      </c>
      <c r="AUR214">
        <v>0</v>
      </c>
      <c r="AUS214">
        <v>0</v>
      </c>
      <c r="AUT214">
        <v>0</v>
      </c>
      <c r="AUU214">
        <v>0</v>
      </c>
      <c r="AUV214">
        <v>0</v>
      </c>
      <c r="AUW214">
        <v>0</v>
      </c>
      <c r="AUX214">
        <v>0</v>
      </c>
      <c r="AUY214">
        <v>0</v>
      </c>
      <c r="AUZ214">
        <v>0</v>
      </c>
      <c r="AVA214">
        <v>0</v>
      </c>
      <c r="AVB214">
        <v>0</v>
      </c>
      <c r="AVC214">
        <v>0</v>
      </c>
      <c r="AVD214">
        <v>0</v>
      </c>
      <c r="AVE214">
        <v>0</v>
      </c>
      <c r="AVF214">
        <v>0</v>
      </c>
      <c r="AVG214">
        <v>0</v>
      </c>
      <c r="AVH214">
        <v>0</v>
      </c>
      <c r="AVI214">
        <v>0</v>
      </c>
      <c r="AVJ214">
        <v>0</v>
      </c>
      <c r="AVK214">
        <v>0</v>
      </c>
      <c r="AVL214">
        <v>0</v>
      </c>
      <c r="AVM214">
        <v>0</v>
      </c>
      <c r="AVN214">
        <v>0</v>
      </c>
      <c r="AVO214">
        <v>0</v>
      </c>
      <c r="AVP214">
        <v>0</v>
      </c>
      <c r="AVQ214">
        <v>0</v>
      </c>
      <c r="AVR214">
        <v>0</v>
      </c>
      <c r="AVS214">
        <v>0</v>
      </c>
      <c r="AVT214">
        <v>0</v>
      </c>
      <c r="AVU214">
        <v>0</v>
      </c>
      <c r="AVV214">
        <v>0</v>
      </c>
      <c r="AVW214">
        <v>0</v>
      </c>
      <c r="AVX214">
        <v>0</v>
      </c>
      <c r="AVY214">
        <v>0</v>
      </c>
      <c r="AVZ214">
        <v>0</v>
      </c>
      <c r="AWA214">
        <v>0</v>
      </c>
      <c r="AWB214">
        <v>0</v>
      </c>
      <c r="AWC214">
        <v>0</v>
      </c>
      <c r="AWD214">
        <v>0</v>
      </c>
      <c r="AWE214">
        <v>0</v>
      </c>
      <c r="AWF214">
        <v>0</v>
      </c>
      <c r="AWG214">
        <v>0</v>
      </c>
      <c r="AWH214">
        <v>0</v>
      </c>
      <c r="AWI214">
        <v>0</v>
      </c>
      <c r="AWJ214">
        <v>0</v>
      </c>
      <c r="AWK214">
        <v>0</v>
      </c>
      <c r="AWM214">
        <v>0</v>
      </c>
      <c r="AWN214">
        <v>0</v>
      </c>
      <c r="AWO214">
        <v>0</v>
      </c>
      <c r="AWP214">
        <v>0</v>
      </c>
      <c r="AWQ214">
        <v>0</v>
      </c>
      <c r="AWR214">
        <v>0</v>
      </c>
      <c r="AWS214">
        <v>0</v>
      </c>
      <c r="AWT214">
        <v>0</v>
      </c>
      <c r="AWU214">
        <v>0</v>
      </c>
      <c r="AWV214">
        <v>0</v>
      </c>
      <c r="AWW214">
        <v>0</v>
      </c>
      <c r="AWX214">
        <v>0</v>
      </c>
      <c r="AWY214">
        <v>0</v>
      </c>
      <c r="AWZ214">
        <v>0</v>
      </c>
      <c r="AXA214">
        <v>0</v>
      </c>
      <c r="AXC214">
        <v>0</v>
      </c>
      <c r="AXD214">
        <v>0</v>
      </c>
      <c r="AXE214">
        <v>0</v>
      </c>
      <c r="AXF214">
        <v>0</v>
      </c>
      <c r="AXG214">
        <v>0</v>
      </c>
      <c r="AXH214">
        <v>0</v>
      </c>
      <c r="AXI214">
        <v>0</v>
      </c>
      <c r="AXJ214">
        <v>0</v>
      </c>
      <c r="AXK214">
        <v>0</v>
      </c>
      <c r="AXL214">
        <v>0</v>
      </c>
      <c r="AXM214">
        <v>0</v>
      </c>
      <c r="AXN214">
        <v>0</v>
      </c>
      <c r="AXO214">
        <v>0</v>
      </c>
      <c r="AXP214">
        <v>0</v>
      </c>
      <c r="AXQ214">
        <v>0</v>
      </c>
    </row>
    <row r="215" spans="1:1317" x14ac:dyDescent="0.25">
      <c r="A215" s="34">
        <v>42736</v>
      </c>
      <c r="B215">
        <v>0.38</v>
      </c>
      <c r="C215">
        <v>0.35</v>
      </c>
      <c r="D215">
        <v>0.17</v>
      </c>
      <c r="E215">
        <v>-3.94</v>
      </c>
      <c r="F215">
        <v>-0.12</v>
      </c>
      <c r="G215">
        <v>-7.0000000000000007E-2</v>
      </c>
      <c r="H215">
        <v>-3.75</v>
      </c>
      <c r="I215">
        <v>-0.47</v>
      </c>
      <c r="J215">
        <v>-13.58</v>
      </c>
      <c r="K215">
        <v>1.55</v>
      </c>
      <c r="L215">
        <v>0.15</v>
      </c>
      <c r="M215">
        <v>0.15</v>
      </c>
      <c r="N215">
        <v>-0.56999999999999995</v>
      </c>
      <c r="O215">
        <v>0.35</v>
      </c>
      <c r="P215">
        <v>-0.18</v>
      </c>
      <c r="Q215">
        <v>-0.86</v>
      </c>
      <c r="R215">
        <v>1.18</v>
      </c>
      <c r="S215">
        <v>5.51</v>
      </c>
      <c r="T215">
        <v>0.7</v>
      </c>
      <c r="U215">
        <v>-4.78</v>
      </c>
      <c r="V215">
        <v>-8.48</v>
      </c>
      <c r="W215">
        <v>-6.03</v>
      </c>
      <c r="X215">
        <v>-3.24</v>
      </c>
      <c r="Y215">
        <v>-1.07</v>
      </c>
      <c r="Z215">
        <v>14.2</v>
      </c>
      <c r="AA215">
        <v>-9.07</v>
      </c>
      <c r="AB215">
        <v>-5.83</v>
      </c>
      <c r="AC215">
        <v>-1.1299999999999999</v>
      </c>
      <c r="AD215">
        <v>7.98</v>
      </c>
      <c r="AE215">
        <v>-17</v>
      </c>
      <c r="AF215">
        <v>0.75</v>
      </c>
      <c r="AG215">
        <v>0.71</v>
      </c>
      <c r="AH215">
        <v>0.35</v>
      </c>
      <c r="AI215">
        <v>1.1399999999999999</v>
      </c>
      <c r="AJ215">
        <v>2.0499999999999998</v>
      </c>
      <c r="AK215">
        <v>7.0000000000000007E-2</v>
      </c>
      <c r="AL215">
        <v>1.1100000000000001</v>
      </c>
      <c r="AM215">
        <v>0.01</v>
      </c>
      <c r="AN215">
        <v>3.32</v>
      </c>
      <c r="AO215">
        <v>1.99</v>
      </c>
      <c r="AP215">
        <v>11.93</v>
      </c>
      <c r="AQ215">
        <v>2.31</v>
      </c>
      <c r="AR215">
        <v>2.98</v>
      </c>
      <c r="AS215">
        <v>4.1500000000000004</v>
      </c>
      <c r="AT215">
        <v>4.63</v>
      </c>
      <c r="AU215">
        <v>-0.39</v>
      </c>
      <c r="AV215">
        <v>2.61</v>
      </c>
      <c r="AW215">
        <v>0.4</v>
      </c>
      <c r="AX215">
        <v>-4.07</v>
      </c>
      <c r="AY215">
        <v>8.19</v>
      </c>
      <c r="AZ215">
        <v>-17.52</v>
      </c>
      <c r="BA215">
        <v>-4.97</v>
      </c>
      <c r="BB215">
        <v>-7.17</v>
      </c>
      <c r="BC215">
        <v>3.58</v>
      </c>
      <c r="BD215">
        <v>-2.61</v>
      </c>
      <c r="BE215">
        <v>-15.21</v>
      </c>
      <c r="BF215">
        <v>-0.28999999999999998</v>
      </c>
      <c r="BG215">
        <v>-6.1</v>
      </c>
      <c r="BH215">
        <v>2.61</v>
      </c>
      <c r="BI215">
        <v>21.9</v>
      </c>
      <c r="BJ215">
        <v>1.96</v>
      </c>
      <c r="BK215">
        <v>0.17</v>
      </c>
      <c r="BL215">
        <v>1.59</v>
      </c>
      <c r="BM215">
        <v>-4.63</v>
      </c>
      <c r="BN215">
        <v>6.05</v>
      </c>
      <c r="BO215">
        <v>-1.42</v>
      </c>
      <c r="BP215">
        <v>-2.91</v>
      </c>
      <c r="BQ215">
        <v>0.31</v>
      </c>
      <c r="BR215">
        <v>3.06</v>
      </c>
      <c r="BS215">
        <v>-0.19</v>
      </c>
      <c r="BT215">
        <v>0.49</v>
      </c>
      <c r="BU215">
        <v>1.94</v>
      </c>
      <c r="BV215">
        <v>1.18</v>
      </c>
      <c r="BW215">
        <v>-0.51</v>
      </c>
      <c r="BX215">
        <v>0.77</v>
      </c>
      <c r="BY215">
        <v>7.0000000000000007E-2</v>
      </c>
      <c r="BZ215">
        <v>2.11</v>
      </c>
      <c r="CA215">
        <v>-0.93</v>
      </c>
      <c r="CB215">
        <v>0.24</v>
      </c>
      <c r="CC215">
        <v>-0.85</v>
      </c>
      <c r="CD215">
        <v>-0.23</v>
      </c>
      <c r="CE215">
        <v>-3.16</v>
      </c>
      <c r="CF215">
        <v>1.67</v>
      </c>
      <c r="CG215">
        <v>0.18</v>
      </c>
      <c r="CH215">
        <v>2.39</v>
      </c>
      <c r="CI215">
        <v>0.59</v>
      </c>
      <c r="CJ215">
        <v>2.21</v>
      </c>
      <c r="CK215">
        <v>2.57</v>
      </c>
      <c r="CL215">
        <v>3.33</v>
      </c>
      <c r="CM215">
        <v>-0.55000000000000004</v>
      </c>
      <c r="CN215">
        <v>8.18</v>
      </c>
      <c r="CO215">
        <v>3.65</v>
      </c>
      <c r="CP215">
        <v>3.95</v>
      </c>
      <c r="CQ215">
        <v>-2.23</v>
      </c>
      <c r="CR215">
        <v>5.56</v>
      </c>
      <c r="CS215">
        <v>5.74</v>
      </c>
      <c r="CT215">
        <v>1.98</v>
      </c>
      <c r="CU215">
        <v>0.81</v>
      </c>
      <c r="CV215">
        <v>2.58</v>
      </c>
      <c r="CW215">
        <v>3.61</v>
      </c>
      <c r="CX215">
        <v>7.09</v>
      </c>
      <c r="CY215">
        <v>8.49</v>
      </c>
      <c r="CZ215">
        <v>-0.16</v>
      </c>
      <c r="DA215">
        <v>-2.37</v>
      </c>
      <c r="DB215">
        <v>4.2300000000000004</v>
      </c>
      <c r="DC215">
        <v>3.63</v>
      </c>
      <c r="DD215">
        <v>11.98</v>
      </c>
      <c r="DE215">
        <v>0.68</v>
      </c>
      <c r="DF215">
        <v>1.01</v>
      </c>
      <c r="DG215">
        <v>1.77</v>
      </c>
      <c r="DH215">
        <v>1.73</v>
      </c>
      <c r="DI215">
        <v>1.64</v>
      </c>
      <c r="DJ215">
        <v>0.01</v>
      </c>
      <c r="DK215">
        <v>1.74</v>
      </c>
      <c r="DL215">
        <v>-0.55000000000000004</v>
      </c>
      <c r="DM215">
        <v>-1.66</v>
      </c>
      <c r="DN215">
        <v>2.04</v>
      </c>
      <c r="DO215">
        <v>-0.34</v>
      </c>
      <c r="DP215">
        <v>-0.33</v>
      </c>
      <c r="DQ215">
        <v>-0.66</v>
      </c>
      <c r="DR215">
        <v>0.17</v>
      </c>
      <c r="DS215">
        <v>0.13</v>
      </c>
      <c r="DT215">
        <v>0.66</v>
      </c>
      <c r="DU215">
        <v>-0.19</v>
      </c>
      <c r="DV215">
        <v>-1.06</v>
      </c>
      <c r="DW215">
        <v>-0.7</v>
      </c>
      <c r="DX215">
        <v>1.97</v>
      </c>
      <c r="DY215">
        <v>1.1499999999999999</v>
      </c>
      <c r="DZ215">
        <v>0.95</v>
      </c>
      <c r="EA215">
        <v>0.65</v>
      </c>
      <c r="EB215">
        <v>-0.01</v>
      </c>
      <c r="EC215">
        <v>0.65</v>
      </c>
      <c r="ED215">
        <v>0.91</v>
      </c>
      <c r="EE215">
        <v>0.57999999999999996</v>
      </c>
      <c r="EF215">
        <v>3.34</v>
      </c>
      <c r="EG215">
        <v>1</v>
      </c>
      <c r="EH215">
        <v>5.55</v>
      </c>
      <c r="EI215">
        <v>7.66</v>
      </c>
      <c r="EJ215">
        <v>1.26</v>
      </c>
      <c r="EK215">
        <v>2.4</v>
      </c>
      <c r="EL215">
        <v>0.28000000000000003</v>
      </c>
      <c r="EM215">
        <v>0.25</v>
      </c>
      <c r="EN215">
        <v>2.76</v>
      </c>
      <c r="EO215">
        <v>1.4</v>
      </c>
      <c r="EP215">
        <v>-0.12</v>
      </c>
      <c r="EQ215">
        <v>1.92</v>
      </c>
      <c r="ER215">
        <v>0.37</v>
      </c>
      <c r="ES215">
        <v>-1.38</v>
      </c>
      <c r="ET215">
        <v>0.28000000000000003</v>
      </c>
      <c r="EU215">
        <v>0.66</v>
      </c>
      <c r="EV215">
        <v>2.85</v>
      </c>
      <c r="EW215">
        <v>1.27</v>
      </c>
      <c r="EX215">
        <v>1.41</v>
      </c>
      <c r="EY215">
        <v>-0.64</v>
      </c>
      <c r="EZ215">
        <v>0.65</v>
      </c>
      <c r="FA215">
        <v>2.76</v>
      </c>
      <c r="FB215">
        <v>-0.55000000000000004</v>
      </c>
      <c r="FC215">
        <v>1.62</v>
      </c>
      <c r="FD215">
        <v>1.02</v>
      </c>
      <c r="FE215">
        <v>1.37</v>
      </c>
      <c r="FF215">
        <v>-0.51</v>
      </c>
      <c r="FG215">
        <v>-0.93</v>
      </c>
      <c r="FH215">
        <v>0.68</v>
      </c>
      <c r="FI215">
        <v>3.81</v>
      </c>
      <c r="FJ215">
        <v>1.41</v>
      </c>
      <c r="FK215">
        <v>-0.48</v>
      </c>
      <c r="FL215">
        <v>0.36</v>
      </c>
      <c r="FM215">
        <v>1.46</v>
      </c>
      <c r="FN215">
        <v>1.3</v>
      </c>
      <c r="FO215">
        <v>1.58</v>
      </c>
      <c r="FP215">
        <v>0.34</v>
      </c>
      <c r="FQ215">
        <v>0.61</v>
      </c>
      <c r="FR215">
        <v>0.69</v>
      </c>
      <c r="FS215">
        <v>0.69</v>
      </c>
      <c r="FT215">
        <v>0.68</v>
      </c>
      <c r="FU215">
        <v>0.76</v>
      </c>
      <c r="FV215">
        <v>0.47</v>
      </c>
      <c r="FW215">
        <v>0</v>
      </c>
      <c r="FX215">
        <v>-0.13</v>
      </c>
      <c r="FY215">
        <v>1.24</v>
      </c>
      <c r="FZ215">
        <v>0.33</v>
      </c>
      <c r="GA215">
        <v>0.31</v>
      </c>
      <c r="GB215">
        <v>0.17</v>
      </c>
      <c r="GC215">
        <v>0.36</v>
      </c>
      <c r="GD215">
        <v>0.37</v>
      </c>
      <c r="GE215">
        <v>0.2</v>
      </c>
      <c r="GF215">
        <v>0.55000000000000004</v>
      </c>
      <c r="GG215">
        <v>0.61</v>
      </c>
      <c r="GH215">
        <v>0.74</v>
      </c>
      <c r="GI215">
        <v>0.45</v>
      </c>
      <c r="GJ215">
        <v>0.95</v>
      </c>
      <c r="GK215">
        <v>0.56999999999999995</v>
      </c>
      <c r="GL215">
        <v>-0.25</v>
      </c>
      <c r="GM215">
        <v>1.45</v>
      </c>
      <c r="GN215">
        <v>0.36</v>
      </c>
      <c r="GO215">
        <v>0.45</v>
      </c>
      <c r="GP215">
        <v>-0.13</v>
      </c>
      <c r="GQ215">
        <v>0.31</v>
      </c>
      <c r="GR215">
        <v>0.79</v>
      </c>
      <c r="GS215">
        <v>0.52</v>
      </c>
      <c r="GT215">
        <v>0.11</v>
      </c>
      <c r="GU215">
        <v>0.3</v>
      </c>
      <c r="GV215">
        <v>0.04</v>
      </c>
      <c r="GW215">
        <v>-0.13</v>
      </c>
      <c r="GX215">
        <v>-0.37</v>
      </c>
      <c r="GY215">
        <v>0.01</v>
      </c>
      <c r="GZ215">
        <v>-0.05</v>
      </c>
      <c r="HA215">
        <v>-2.72</v>
      </c>
      <c r="HB215">
        <v>0.63</v>
      </c>
      <c r="HC215">
        <v>-0.57999999999999996</v>
      </c>
      <c r="HD215">
        <v>0.52</v>
      </c>
      <c r="HE215">
        <v>-0.28000000000000003</v>
      </c>
      <c r="HF215">
        <v>0.6</v>
      </c>
      <c r="HG215">
        <v>1.22</v>
      </c>
      <c r="HH215">
        <v>0.46</v>
      </c>
      <c r="HI215">
        <v>2.96</v>
      </c>
      <c r="HJ215">
        <v>-0.6</v>
      </c>
      <c r="HK215">
        <v>-0.6</v>
      </c>
      <c r="HL215">
        <v>-0.1</v>
      </c>
      <c r="HM215">
        <v>0.03</v>
      </c>
      <c r="HN215">
        <v>-0.19</v>
      </c>
      <c r="HO215">
        <v>-0.8</v>
      </c>
      <c r="HP215">
        <v>1.02</v>
      </c>
      <c r="HQ215">
        <v>-0.35</v>
      </c>
      <c r="HR215">
        <v>-0.8</v>
      </c>
      <c r="HS215">
        <v>-1.88</v>
      </c>
      <c r="HT215">
        <v>0.68</v>
      </c>
      <c r="HU215">
        <v>0.15</v>
      </c>
      <c r="HV215">
        <v>1.57</v>
      </c>
      <c r="HW215">
        <v>1.29</v>
      </c>
      <c r="HX215">
        <v>-0.83</v>
      </c>
      <c r="HY215">
        <v>0.17</v>
      </c>
      <c r="HZ215">
        <v>-0.61</v>
      </c>
      <c r="IA215">
        <v>1.01</v>
      </c>
      <c r="IB215">
        <v>-0.17</v>
      </c>
      <c r="IC215">
        <v>-1.17</v>
      </c>
      <c r="ID215">
        <v>2.76</v>
      </c>
      <c r="IE215">
        <v>-0.34</v>
      </c>
      <c r="IF215">
        <v>0.18</v>
      </c>
      <c r="IG215">
        <v>0.74</v>
      </c>
      <c r="IH215">
        <v>-0.3</v>
      </c>
      <c r="II215">
        <v>-0.05</v>
      </c>
      <c r="IJ215">
        <v>-3.45</v>
      </c>
      <c r="IK215">
        <v>0.02</v>
      </c>
      <c r="IL215">
        <v>-0.43</v>
      </c>
      <c r="IM215">
        <v>0.66</v>
      </c>
      <c r="IN215">
        <v>-0.86</v>
      </c>
      <c r="IO215">
        <v>-1.1100000000000001</v>
      </c>
      <c r="IP215">
        <v>0.15</v>
      </c>
      <c r="IQ215">
        <v>-1.2</v>
      </c>
      <c r="IR215">
        <v>-0.98</v>
      </c>
      <c r="IS215">
        <v>-0.28999999999999998</v>
      </c>
      <c r="IT215">
        <v>-1.92</v>
      </c>
      <c r="IU215">
        <v>0.19</v>
      </c>
      <c r="IV215">
        <v>0.19</v>
      </c>
      <c r="IW215">
        <v>0.11</v>
      </c>
      <c r="IX215">
        <v>0.38</v>
      </c>
      <c r="IY215">
        <v>-0.97</v>
      </c>
      <c r="IZ215">
        <v>0.4</v>
      </c>
      <c r="JA215">
        <v>0.1</v>
      </c>
      <c r="JB215">
        <v>-1.45</v>
      </c>
      <c r="JC215">
        <v>-0.36</v>
      </c>
      <c r="JD215">
        <v>-0.41</v>
      </c>
      <c r="JE215">
        <v>0.23</v>
      </c>
      <c r="JF215">
        <v>0.56000000000000005</v>
      </c>
      <c r="JG215">
        <v>0.67</v>
      </c>
      <c r="JH215">
        <v>0</v>
      </c>
      <c r="JI215">
        <v>0.34</v>
      </c>
      <c r="JJ215">
        <v>0.39</v>
      </c>
      <c r="JK215">
        <v>-0.06</v>
      </c>
      <c r="JL215">
        <v>-0.98</v>
      </c>
      <c r="JM215">
        <v>-0.15</v>
      </c>
      <c r="JN215">
        <v>-1.32</v>
      </c>
      <c r="JO215">
        <v>0.32</v>
      </c>
      <c r="JP215">
        <v>-1.88</v>
      </c>
      <c r="JQ215">
        <v>-1.37</v>
      </c>
      <c r="JR215">
        <v>-0.36</v>
      </c>
      <c r="JS215">
        <v>-0.81</v>
      </c>
      <c r="JT215">
        <v>-0.28999999999999998</v>
      </c>
      <c r="JU215">
        <v>2.2000000000000002</v>
      </c>
      <c r="JV215">
        <v>-0.78</v>
      </c>
      <c r="JW215">
        <v>-0.16</v>
      </c>
      <c r="JX215">
        <v>0.32</v>
      </c>
      <c r="JY215">
        <v>0.47</v>
      </c>
      <c r="JZ215">
        <v>-0.95</v>
      </c>
      <c r="KA215">
        <v>0.72</v>
      </c>
      <c r="KB215">
        <v>-0.42</v>
      </c>
      <c r="KC215">
        <v>-0.42</v>
      </c>
      <c r="KD215">
        <v>-1.5</v>
      </c>
      <c r="KE215">
        <v>0.09</v>
      </c>
      <c r="KF215">
        <v>0.01</v>
      </c>
      <c r="KG215">
        <v>0.13</v>
      </c>
      <c r="KH215">
        <v>-1.1499999999999999</v>
      </c>
      <c r="KI215">
        <v>0.61</v>
      </c>
      <c r="KJ215">
        <v>0.1</v>
      </c>
      <c r="KK215">
        <v>-0.14000000000000001</v>
      </c>
      <c r="KL215">
        <v>0.21</v>
      </c>
      <c r="KM215">
        <v>0.21</v>
      </c>
      <c r="KN215">
        <v>0.15</v>
      </c>
      <c r="KO215">
        <v>0.36</v>
      </c>
      <c r="KP215">
        <v>-0.89</v>
      </c>
      <c r="KQ215">
        <v>0.86</v>
      </c>
      <c r="KR215">
        <v>0.86</v>
      </c>
      <c r="KS215">
        <v>0.05</v>
      </c>
      <c r="KT215">
        <v>1.77</v>
      </c>
      <c r="KU215">
        <v>2.64</v>
      </c>
      <c r="KV215">
        <v>0.77</v>
      </c>
      <c r="KW215">
        <v>0.77</v>
      </c>
      <c r="KX215">
        <v>1.47</v>
      </c>
      <c r="KY215">
        <v>2.84</v>
      </c>
      <c r="KZ215">
        <v>0.39</v>
      </c>
      <c r="LA215">
        <v>0</v>
      </c>
      <c r="LB215">
        <v>3.55</v>
      </c>
      <c r="LC215">
        <v>0.04</v>
      </c>
      <c r="LD215">
        <v>-7.36</v>
      </c>
      <c r="LE215">
        <v>0</v>
      </c>
      <c r="LF215">
        <v>0</v>
      </c>
      <c r="LG215">
        <v>0.77</v>
      </c>
      <c r="LH215">
        <v>0.05</v>
      </c>
      <c r="LI215">
        <v>0.09</v>
      </c>
      <c r="LJ215">
        <v>0.35</v>
      </c>
      <c r="LK215">
        <v>1.62</v>
      </c>
      <c r="LL215">
        <v>0</v>
      </c>
      <c r="LM215">
        <v>-0.25</v>
      </c>
      <c r="LN215">
        <v>-0.33</v>
      </c>
      <c r="LO215">
        <v>0.03</v>
      </c>
      <c r="LP215">
        <v>-0.26</v>
      </c>
      <c r="LQ215">
        <v>-0.03</v>
      </c>
      <c r="LR215">
        <v>0.13</v>
      </c>
      <c r="LS215">
        <v>1.83</v>
      </c>
      <c r="LT215">
        <v>-0.18</v>
      </c>
      <c r="LU215">
        <v>0.52</v>
      </c>
      <c r="LV215">
        <v>1.96</v>
      </c>
      <c r="LW215">
        <v>0.18</v>
      </c>
      <c r="LX215">
        <v>1.28</v>
      </c>
      <c r="LY215">
        <v>0.84</v>
      </c>
      <c r="LZ215">
        <v>3.1</v>
      </c>
      <c r="MA215">
        <v>1.95</v>
      </c>
      <c r="MB215">
        <v>-0.11</v>
      </c>
      <c r="MC215">
        <v>0.55000000000000004</v>
      </c>
      <c r="MD215">
        <v>0.38</v>
      </c>
      <c r="ME215">
        <v>0.47</v>
      </c>
      <c r="MF215">
        <v>0.16</v>
      </c>
      <c r="MG215">
        <v>1.24</v>
      </c>
      <c r="MH215">
        <v>0.36</v>
      </c>
      <c r="MI215">
        <v>0.66</v>
      </c>
      <c r="MJ215">
        <v>0.2</v>
      </c>
      <c r="MK215">
        <v>0.21</v>
      </c>
      <c r="ML215">
        <v>0.61</v>
      </c>
      <c r="MM215">
        <v>1.34</v>
      </c>
      <c r="MN215">
        <v>0.04</v>
      </c>
      <c r="MO215">
        <v>0.28999999999999998</v>
      </c>
      <c r="MP215">
        <v>0.11</v>
      </c>
      <c r="MQ215">
        <v>1.74</v>
      </c>
      <c r="MR215">
        <v>-0.82</v>
      </c>
      <c r="MS215">
        <v>-3.3</v>
      </c>
      <c r="MT215">
        <v>-1.1399999999999999</v>
      </c>
      <c r="MU215">
        <v>0.15</v>
      </c>
      <c r="MV215">
        <v>0.9</v>
      </c>
      <c r="MW215">
        <v>0.71</v>
      </c>
      <c r="MX215">
        <v>0.54</v>
      </c>
      <c r="MY215">
        <v>0.98</v>
      </c>
      <c r="MZ215">
        <v>0.92</v>
      </c>
      <c r="NA215">
        <v>0.35</v>
      </c>
      <c r="NB215">
        <v>0.12</v>
      </c>
      <c r="NC215">
        <v>0.3</v>
      </c>
      <c r="ND215">
        <v>0.27</v>
      </c>
      <c r="NE215">
        <v>0.81</v>
      </c>
      <c r="NF215">
        <v>0.04</v>
      </c>
      <c r="NG215">
        <v>0.63</v>
      </c>
      <c r="NH215">
        <v>1.07</v>
      </c>
      <c r="NI215">
        <v>1.07</v>
      </c>
      <c r="NJ215">
        <v>0.1</v>
      </c>
      <c r="NK215">
        <v>0.1</v>
      </c>
      <c r="NL215">
        <v>1.74</v>
      </c>
      <c r="NM215">
        <v>0.84</v>
      </c>
      <c r="NN215">
        <v>0.13</v>
      </c>
      <c r="NO215">
        <v>0.57999999999999996</v>
      </c>
      <c r="NP215">
        <v>0.57999999999999996</v>
      </c>
      <c r="NQ215">
        <v>-0.05</v>
      </c>
      <c r="NR215">
        <v>-0.47</v>
      </c>
      <c r="NS215">
        <v>1.42</v>
      </c>
      <c r="NT215">
        <v>1.07</v>
      </c>
      <c r="NU215">
        <v>1.27</v>
      </c>
      <c r="NV215">
        <v>0.5</v>
      </c>
      <c r="NW215">
        <v>-4.5</v>
      </c>
      <c r="NX215">
        <v>0.45</v>
      </c>
      <c r="NY215">
        <v>0.33</v>
      </c>
      <c r="NZ215">
        <v>0.33</v>
      </c>
      <c r="OA215">
        <v>0.47</v>
      </c>
      <c r="OB215">
        <v>-0.04</v>
      </c>
      <c r="OC215">
        <v>-0.28999999999999998</v>
      </c>
      <c r="OD215">
        <v>0.52</v>
      </c>
      <c r="OE215">
        <v>-0.33</v>
      </c>
      <c r="OF215">
        <v>0.83</v>
      </c>
      <c r="OG215">
        <v>0.5</v>
      </c>
      <c r="OH215">
        <v>0.72</v>
      </c>
      <c r="OI215">
        <v>0.65</v>
      </c>
      <c r="OJ215">
        <v>0.9</v>
      </c>
      <c r="OK215">
        <v>1.18</v>
      </c>
      <c r="OL215">
        <v>7.0000000000000007E-2</v>
      </c>
      <c r="OM215">
        <v>0</v>
      </c>
      <c r="ON215">
        <v>1.91</v>
      </c>
      <c r="OO215">
        <v>-1.96</v>
      </c>
      <c r="OP215">
        <v>1.6</v>
      </c>
      <c r="OQ215">
        <v>1.01</v>
      </c>
      <c r="OR215">
        <v>1.17</v>
      </c>
      <c r="OS215">
        <v>0.2</v>
      </c>
      <c r="OT215">
        <v>0.61</v>
      </c>
      <c r="OU215">
        <v>0.28000000000000003</v>
      </c>
      <c r="OV215">
        <v>0</v>
      </c>
      <c r="OW215">
        <v>0.12</v>
      </c>
      <c r="OX215">
        <v>1.04</v>
      </c>
      <c r="OY215">
        <v>2.5099999999999998</v>
      </c>
      <c r="OZ215">
        <v>0</v>
      </c>
      <c r="PA215">
        <v>0</v>
      </c>
      <c r="PB215">
        <v>-0.17</v>
      </c>
      <c r="PC215">
        <v>0.24</v>
      </c>
      <c r="PD215">
        <v>-0.83</v>
      </c>
      <c r="PE215">
        <v>0.28999999999999998</v>
      </c>
      <c r="PF215">
        <v>0.28999999999999998</v>
      </c>
      <c r="PG215">
        <v>0</v>
      </c>
      <c r="PH215">
        <v>0</v>
      </c>
      <c r="PI215">
        <v>0</v>
      </c>
      <c r="PJ215">
        <v>0</v>
      </c>
      <c r="PK215">
        <v>0</v>
      </c>
      <c r="PL215">
        <v>0</v>
      </c>
      <c r="PM215">
        <v>0</v>
      </c>
      <c r="PN215">
        <v>2.27</v>
      </c>
      <c r="PO215">
        <v>2.1800000000000002</v>
      </c>
      <c r="PP215">
        <v>-0.05</v>
      </c>
      <c r="PQ215">
        <v>3.09</v>
      </c>
      <c r="PR215">
        <v>1.67</v>
      </c>
      <c r="PS215">
        <v>0.39</v>
      </c>
      <c r="PT215">
        <v>0.28999999999999998</v>
      </c>
      <c r="PU215">
        <v>0.91</v>
      </c>
      <c r="PV215">
        <v>0.39</v>
      </c>
      <c r="PW215">
        <v>0</v>
      </c>
      <c r="PX215">
        <v>0</v>
      </c>
      <c r="PY215">
        <v>0</v>
      </c>
      <c r="PZ215">
        <v>0</v>
      </c>
      <c r="QA215">
        <v>0</v>
      </c>
      <c r="QB215">
        <v>0</v>
      </c>
      <c r="QC215">
        <v>0.63</v>
      </c>
      <c r="QD215">
        <v>0.63</v>
      </c>
      <c r="QE215">
        <v>0.63</v>
      </c>
      <c r="QF215">
        <v>0</v>
      </c>
      <c r="QG215">
        <v>0</v>
      </c>
      <c r="QH215">
        <v>0.31</v>
      </c>
      <c r="QI215">
        <v>1.67</v>
      </c>
      <c r="QJ215">
        <v>0</v>
      </c>
      <c r="QK215">
        <v>1.35</v>
      </c>
      <c r="QL215">
        <v>0</v>
      </c>
      <c r="QM215">
        <v>0</v>
      </c>
      <c r="QN215">
        <v>100</v>
      </c>
      <c r="QO215">
        <v>25.773399999999999</v>
      </c>
      <c r="QP215">
        <v>16.936800000000002</v>
      </c>
      <c r="QQ215">
        <v>1.1463000000000001</v>
      </c>
      <c r="QR215">
        <v>0.64670000000000005</v>
      </c>
      <c r="QS215">
        <v>4.2099999999999999E-2</v>
      </c>
      <c r="QT215">
        <v>0.1125</v>
      </c>
      <c r="QU215">
        <v>5.1200000000000002E-2</v>
      </c>
      <c r="QV215">
        <v>0.29380000000000001</v>
      </c>
      <c r="QW215">
        <v>0.72150000000000003</v>
      </c>
      <c r="QX215">
        <v>1.0699999999999999E-2</v>
      </c>
      <c r="QY215">
        <v>0.28520000000000001</v>
      </c>
      <c r="QZ215">
        <v>3.1699999999999999E-2</v>
      </c>
      <c r="RA215">
        <v>5.1000000000000004E-3</v>
      </c>
      <c r="RB215">
        <v>5.4999999999999997E-3</v>
      </c>
      <c r="RC215">
        <v>8.2799999999999999E-2</v>
      </c>
      <c r="RD215">
        <v>8.3000000000000001E-3</v>
      </c>
      <c r="RE215">
        <v>0.1971</v>
      </c>
      <c r="RF215">
        <v>9.5100000000000004E-2</v>
      </c>
      <c r="RG215">
        <v>0.59440000000000004</v>
      </c>
      <c r="RH215">
        <v>0.18540000000000001</v>
      </c>
      <c r="RI215">
        <v>1.4200000000000001E-2</v>
      </c>
      <c r="RJ215">
        <v>1.4999999999999999E-2</v>
      </c>
      <c r="RK215">
        <v>1.18E-2</v>
      </c>
      <c r="RL215">
        <v>7.1000000000000004E-3</v>
      </c>
      <c r="RM215">
        <v>3.3E-3</v>
      </c>
      <c r="RN215">
        <v>0.1978</v>
      </c>
      <c r="RO215">
        <v>0.10340000000000001</v>
      </c>
      <c r="RP215">
        <v>4.1300000000000003E-2</v>
      </c>
      <c r="RQ215">
        <v>1.4999999999999999E-2</v>
      </c>
      <c r="RR215">
        <v>0.99829999999999997</v>
      </c>
      <c r="RS215">
        <v>0.14180000000000001</v>
      </c>
      <c r="RT215">
        <v>0.39410000000000001</v>
      </c>
      <c r="RU215">
        <v>1.6400000000000001E-2</v>
      </c>
      <c r="RV215">
        <v>0.1487</v>
      </c>
      <c r="RW215">
        <v>0.1333</v>
      </c>
      <c r="RX215">
        <v>0.15890000000000001</v>
      </c>
      <c r="RY215">
        <v>5.1999999999999998E-3</v>
      </c>
      <c r="RZ215">
        <v>0.2155</v>
      </c>
      <c r="SA215">
        <v>0.1041</v>
      </c>
      <c r="SB215">
        <v>1.1599999999999999E-2</v>
      </c>
      <c r="SC215">
        <v>1.83E-2</v>
      </c>
      <c r="SD215">
        <v>4.0000000000000001E-3</v>
      </c>
      <c r="SE215">
        <v>2.58E-2</v>
      </c>
      <c r="SF215">
        <v>3.6900000000000002E-2</v>
      </c>
      <c r="SG215">
        <v>2.0000000000000001E-4</v>
      </c>
      <c r="SH215">
        <v>1.4500000000000001E-2</v>
      </c>
      <c r="SI215">
        <v>1.1516999999999999</v>
      </c>
      <c r="SJ215">
        <v>1.7899999999999999E-2</v>
      </c>
      <c r="SK215">
        <v>3.2300000000000002E-2</v>
      </c>
      <c r="SL215">
        <v>2.5000000000000001E-3</v>
      </c>
      <c r="SM215">
        <v>0.13300000000000001</v>
      </c>
      <c r="SN215">
        <v>5.5999999999999999E-3</v>
      </c>
      <c r="SO215">
        <v>0.21510000000000001</v>
      </c>
      <c r="SP215">
        <v>9.4000000000000004E-3</v>
      </c>
      <c r="SQ215">
        <v>2.8999999999999998E-3</v>
      </c>
      <c r="SR215">
        <v>0.1714</v>
      </c>
      <c r="SS215">
        <v>9.9299999999999999E-2</v>
      </c>
      <c r="ST215">
        <v>0.01</v>
      </c>
      <c r="SU215">
        <v>6.3E-3</v>
      </c>
      <c r="SV215">
        <v>5.6399999999999999E-2</v>
      </c>
      <c r="SW215">
        <v>2.5100000000000001E-2</v>
      </c>
      <c r="SX215">
        <v>9.7100000000000006E-2</v>
      </c>
      <c r="SY215">
        <v>9.1300000000000006E-2</v>
      </c>
      <c r="SZ215">
        <v>0.1628</v>
      </c>
      <c r="TA215">
        <v>1.03E-2</v>
      </c>
      <c r="TB215">
        <v>3.0000000000000001E-3</v>
      </c>
      <c r="TC215">
        <v>2.8142999999999998</v>
      </c>
      <c r="TD215">
        <v>2.93E-2</v>
      </c>
      <c r="TE215">
        <v>0.21909999999999999</v>
      </c>
      <c r="TF215">
        <v>9.4000000000000004E-3</v>
      </c>
      <c r="TG215">
        <v>0.37880000000000003</v>
      </c>
      <c r="TH215">
        <v>5.9200000000000003E-2</v>
      </c>
      <c r="TI215">
        <v>0.28910000000000002</v>
      </c>
      <c r="TJ215">
        <v>0.45700000000000002</v>
      </c>
      <c r="TK215">
        <v>0.21110000000000001</v>
      </c>
      <c r="TL215">
        <v>1.77E-2</v>
      </c>
      <c r="TM215">
        <v>6.4299999999999996E-2</v>
      </c>
      <c r="TN215">
        <v>0.1605</v>
      </c>
      <c r="TO215">
        <v>0.13320000000000001</v>
      </c>
      <c r="TP215">
        <v>0.30759999999999998</v>
      </c>
      <c r="TQ215">
        <v>3.6900000000000002E-2</v>
      </c>
      <c r="TR215">
        <v>4.4000000000000003E-3</v>
      </c>
      <c r="TS215">
        <v>0.43659999999999999</v>
      </c>
      <c r="TT215">
        <v>0.32529999999999998</v>
      </c>
      <c r="TU215">
        <v>3.8999999999999998E-3</v>
      </c>
      <c r="TV215">
        <v>8.9999999999999998E-4</v>
      </c>
      <c r="TW215">
        <v>2.5600000000000001E-2</v>
      </c>
      <c r="TX215">
        <v>3.0000000000000001E-3</v>
      </c>
      <c r="TY215">
        <v>4.8099999999999997E-2</v>
      </c>
      <c r="TZ215">
        <v>1.5299999999999999E-2</v>
      </c>
      <c r="UA215">
        <v>5.3100000000000001E-2</v>
      </c>
      <c r="UB215">
        <v>3.0999999999999999E-3</v>
      </c>
      <c r="UC215">
        <v>7.0000000000000001E-3</v>
      </c>
      <c r="UD215">
        <v>5.0000000000000001E-4</v>
      </c>
      <c r="UE215">
        <v>6.9999999999999999E-4</v>
      </c>
      <c r="UF215">
        <v>8.6E-3</v>
      </c>
      <c r="UG215">
        <v>2.46E-2</v>
      </c>
      <c r="UH215">
        <v>6.6E-3</v>
      </c>
      <c r="UI215">
        <v>6.3799999999999996E-2</v>
      </c>
      <c r="UJ215">
        <v>6.4999999999999997E-3</v>
      </c>
      <c r="UK215">
        <v>1.2999999999999999E-3</v>
      </c>
      <c r="UL215">
        <v>7.4999999999999997E-3</v>
      </c>
      <c r="UM215">
        <v>1.8599999999999998E-2</v>
      </c>
      <c r="UN215">
        <v>4.7999999999999996E-3</v>
      </c>
      <c r="UO215">
        <v>2.0500000000000001E-2</v>
      </c>
      <c r="UP215">
        <v>1E-3</v>
      </c>
      <c r="UQ215">
        <v>2.9999999999999997E-4</v>
      </c>
      <c r="UR215">
        <v>0.81159999999999999</v>
      </c>
      <c r="US215">
        <v>0.12529999999999999</v>
      </c>
      <c r="UT215">
        <v>0.1094</v>
      </c>
      <c r="UU215">
        <v>0.30599999999999999</v>
      </c>
      <c r="UV215">
        <v>9.74E-2</v>
      </c>
      <c r="UW215">
        <v>7.3000000000000001E-3</v>
      </c>
      <c r="UX215">
        <v>0.14929999999999999</v>
      </c>
      <c r="UY215">
        <v>1.4999999999999999E-2</v>
      </c>
      <c r="UZ215">
        <v>1.9E-3</v>
      </c>
      <c r="VA215">
        <v>1.1117999999999999</v>
      </c>
      <c r="VB215">
        <v>0.50480000000000003</v>
      </c>
      <c r="VC215">
        <v>0.37990000000000002</v>
      </c>
      <c r="VD215">
        <v>0.22700000000000001</v>
      </c>
      <c r="VE215">
        <v>2.0655999999999999</v>
      </c>
      <c r="VF215">
        <v>0.95920000000000005</v>
      </c>
      <c r="VG215">
        <v>2.1600000000000001E-2</v>
      </c>
      <c r="VH215">
        <v>0.26640000000000003</v>
      </c>
      <c r="VI215">
        <v>0.5514</v>
      </c>
      <c r="VJ215">
        <v>3.0000000000000001E-3</v>
      </c>
      <c r="VK215">
        <v>0.23330000000000001</v>
      </c>
      <c r="VL215">
        <v>3.0599999999999999E-2</v>
      </c>
      <c r="VM215">
        <v>1.9592000000000001</v>
      </c>
      <c r="VN215">
        <v>0.47570000000000001</v>
      </c>
      <c r="VO215">
        <v>1.1244000000000001</v>
      </c>
      <c r="VP215">
        <v>0.105</v>
      </c>
      <c r="VQ215">
        <v>0.1258</v>
      </c>
      <c r="VR215">
        <v>0.1072</v>
      </c>
      <c r="VS215">
        <v>2.12E-2</v>
      </c>
      <c r="VT215">
        <v>0.4698</v>
      </c>
      <c r="VU215">
        <v>0.28739999999999999</v>
      </c>
      <c r="VV215">
        <v>2.8299999999999999E-2</v>
      </c>
      <c r="VW215">
        <v>0.154</v>
      </c>
      <c r="VX215">
        <v>1.9366000000000001</v>
      </c>
      <c r="VY215">
        <v>0.1598</v>
      </c>
      <c r="VZ215">
        <v>3.5499999999999997E-2</v>
      </c>
      <c r="WA215">
        <v>0.39600000000000002</v>
      </c>
      <c r="WB215">
        <v>1.5599999999999999E-2</v>
      </c>
      <c r="WC215">
        <v>4.5100000000000001E-2</v>
      </c>
      <c r="WD215">
        <v>0.7601</v>
      </c>
      <c r="WE215">
        <v>0.40410000000000001</v>
      </c>
      <c r="WF215">
        <v>0.1203</v>
      </c>
      <c r="WG215">
        <v>0.16070000000000001</v>
      </c>
      <c r="WH215">
        <v>7.1999999999999998E-3</v>
      </c>
      <c r="WI215">
        <v>5.8999999999999999E-3</v>
      </c>
      <c r="WJ215">
        <v>1.38E-2</v>
      </c>
      <c r="WK215">
        <v>4.7000000000000002E-3</v>
      </c>
      <c r="WL215">
        <v>3.8399999999999997E-2</v>
      </c>
      <c r="WM215">
        <v>4.1000000000000003E-3</v>
      </c>
      <c r="WN215">
        <v>6.4999999999999997E-3</v>
      </c>
      <c r="WO215">
        <v>3.2000000000000002E-3</v>
      </c>
      <c r="WP215">
        <v>9.9000000000000008E-3</v>
      </c>
      <c r="WQ215">
        <v>2.9499999999999998E-2</v>
      </c>
      <c r="WR215">
        <v>2.0400000000000001E-2</v>
      </c>
      <c r="WS215">
        <v>1.7100000000000001E-2</v>
      </c>
      <c r="WT215">
        <v>0.4541</v>
      </c>
      <c r="WU215">
        <v>4.7000000000000002E-3</v>
      </c>
      <c r="WV215">
        <v>0.15870000000000001</v>
      </c>
      <c r="WW215">
        <v>0.1341</v>
      </c>
      <c r="WX215">
        <v>8.0999999999999996E-3</v>
      </c>
      <c r="WY215">
        <v>8.0999999999999996E-3</v>
      </c>
      <c r="WZ215">
        <v>4.9799999999999997E-2</v>
      </c>
      <c r="XA215">
        <v>5.3E-3</v>
      </c>
      <c r="XB215">
        <v>2.7400000000000001E-2</v>
      </c>
      <c r="XC215">
        <v>5.79E-2</v>
      </c>
      <c r="XD215">
        <v>8.8366000000000007</v>
      </c>
      <c r="XE215">
        <v>8.8366000000000007</v>
      </c>
      <c r="XF215">
        <v>5.1287000000000003</v>
      </c>
      <c r="XG215">
        <v>2.0794000000000001</v>
      </c>
      <c r="XH215">
        <v>0.112</v>
      </c>
      <c r="XI215">
        <v>0.39019999999999999</v>
      </c>
      <c r="XJ215">
        <v>8.1199999999999994E-2</v>
      </c>
      <c r="XK215">
        <v>0.70909999999999995</v>
      </c>
      <c r="XL215">
        <v>6.9199999999999998E-2</v>
      </c>
      <c r="XM215">
        <v>0.26669999999999999</v>
      </c>
      <c r="XN215">
        <v>15.235099999999999</v>
      </c>
      <c r="XO215">
        <v>10.613099999999999</v>
      </c>
      <c r="XP215">
        <v>7.2797000000000001</v>
      </c>
      <c r="XQ215">
        <v>3.9744000000000002</v>
      </c>
      <c r="XR215">
        <v>1.6493</v>
      </c>
      <c r="XS215">
        <v>1.6393</v>
      </c>
      <c r="XT215">
        <v>1.6799999999999999E-2</v>
      </c>
      <c r="XU215">
        <v>2.4348999999999998</v>
      </c>
      <c r="XV215">
        <v>4.58E-2</v>
      </c>
      <c r="XW215">
        <v>2.2100000000000002E-2</v>
      </c>
      <c r="XX215">
        <v>2.9700000000000001E-2</v>
      </c>
      <c r="XY215">
        <v>2.0799999999999999E-2</v>
      </c>
      <c r="XZ215">
        <v>0.22770000000000001</v>
      </c>
      <c r="YA215">
        <v>0.16109999999999999</v>
      </c>
      <c r="YB215">
        <v>0.15570000000000001</v>
      </c>
      <c r="YC215">
        <v>0.11600000000000001</v>
      </c>
      <c r="YD215">
        <v>5.6599999999999998E-2</v>
      </c>
      <c r="YE215">
        <v>1.4791000000000001</v>
      </c>
      <c r="YF215">
        <v>4.6800000000000001E-2</v>
      </c>
      <c r="YG215">
        <v>7.3400000000000007E-2</v>
      </c>
      <c r="YH215">
        <v>0.89839999999999998</v>
      </c>
      <c r="YI215">
        <v>5.9299999999999999E-2</v>
      </c>
      <c r="YJ215">
        <v>0.13489999999999999</v>
      </c>
      <c r="YK215">
        <v>0.3594</v>
      </c>
      <c r="YL215">
        <v>5.28E-2</v>
      </c>
      <c r="YM215">
        <v>5.4999999999999997E-3</v>
      </c>
      <c r="YN215">
        <v>9.8299999999999998E-2</v>
      </c>
      <c r="YO215">
        <v>4.6100000000000002E-2</v>
      </c>
      <c r="YP215">
        <v>0.14219999999999999</v>
      </c>
      <c r="YQ215">
        <v>4.6219999999999999</v>
      </c>
      <c r="YR215">
        <v>1.2477</v>
      </c>
      <c r="YS215">
        <v>7.4000000000000003E-3</v>
      </c>
      <c r="YT215">
        <v>1.1720999999999999</v>
      </c>
      <c r="YU215">
        <v>6.8199999999999997E-2</v>
      </c>
      <c r="YV215">
        <v>3.3742999999999999</v>
      </c>
      <c r="YW215">
        <v>3.3742999999999999</v>
      </c>
      <c r="YX215">
        <v>4.1590999999999996</v>
      </c>
      <c r="YY215">
        <v>2.1507000000000001</v>
      </c>
      <c r="YZ215">
        <v>1.2916000000000001</v>
      </c>
      <c r="ZA215">
        <v>0.53069999999999995</v>
      </c>
      <c r="ZB215">
        <v>0.45369999999999999</v>
      </c>
      <c r="ZC215">
        <v>0.18090000000000001</v>
      </c>
      <c r="ZD215">
        <v>1.09E-2</v>
      </c>
      <c r="ZE215">
        <v>0.11550000000000001</v>
      </c>
      <c r="ZF215">
        <v>0.54279999999999995</v>
      </c>
      <c r="ZG215">
        <v>8.5000000000000006E-2</v>
      </c>
      <c r="ZH215">
        <v>8.5999999999999993E-2</v>
      </c>
      <c r="ZI215">
        <v>9.8500000000000004E-2</v>
      </c>
      <c r="ZJ215">
        <v>5.7500000000000002E-2</v>
      </c>
      <c r="ZK215">
        <v>4.4200000000000003E-2</v>
      </c>
      <c r="ZL215">
        <v>2.29E-2</v>
      </c>
      <c r="ZM215">
        <v>0.14860000000000001</v>
      </c>
      <c r="ZN215">
        <v>0.31630000000000003</v>
      </c>
      <c r="ZO215">
        <v>0.23580000000000001</v>
      </c>
      <c r="ZP215">
        <v>8.0600000000000005E-2</v>
      </c>
      <c r="ZQ215">
        <v>1.6544000000000001</v>
      </c>
      <c r="ZR215">
        <v>0.99019999999999997</v>
      </c>
      <c r="ZS215">
        <v>0.44869999999999999</v>
      </c>
      <c r="ZT215">
        <v>3.6400000000000002E-2</v>
      </c>
      <c r="ZU215">
        <v>0.1978</v>
      </c>
      <c r="ZV215">
        <v>3.0999999999999999E-3</v>
      </c>
      <c r="ZW215">
        <v>2.5399999999999999E-2</v>
      </c>
      <c r="ZX215">
        <v>0.20369999999999999</v>
      </c>
      <c r="ZY215">
        <v>2.1299999999999999E-2</v>
      </c>
      <c r="ZZ215">
        <v>5.3800000000000001E-2</v>
      </c>
      <c r="AAA215">
        <v>0.66410000000000002</v>
      </c>
      <c r="AAB215">
        <v>0.1993</v>
      </c>
      <c r="AAC215">
        <v>7.2700000000000001E-2</v>
      </c>
      <c r="AAD215">
        <v>6.4100000000000004E-2</v>
      </c>
      <c r="AAE215">
        <v>6.4999999999999997E-3</v>
      </c>
      <c r="AAF215">
        <v>0.3216</v>
      </c>
      <c r="AAG215">
        <v>0.35399999999999998</v>
      </c>
      <c r="AAH215">
        <v>0.35399999999999998</v>
      </c>
      <c r="AAI215">
        <v>7.5499999999999998E-2</v>
      </c>
      <c r="AAJ215">
        <v>6.9900000000000004E-2</v>
      </c>
      <c r="AAK215">
        <v>4.5999999999999999E-3</v>
      </c>
      <c r="AAL215">
        <v>6.3399999999999998E-2</v>
      </c>
      <c r="AAM215">
        <v>0.1389</v>
      </c>
      <c r="AAN215">
        <v>1.6000000000000001E-3</v>
      </c>
      <c r="AAO215">
        <v>5.9600999999999997</v>
      </c>
      <c r="AAP215">
        <v>3.7945000000000002</v>
      </c>
      <c r="AAQ215">
        <v>1.4185000000000001</v>
      </c>
      <c r="AAR215">
        <v>0.43719999999999998</v>
      </c>
      <c r="AAS215">
        <v>6.2700000000000006E-2</v>
      </c>
      <c r="AAT215">
        <v>6.8199999999999997E-2</v>
      </c>
      <c r="AAU215">
        <v>0.215</v>
      </c>
      <c r="AAV215">
        <v>2.2100000000000002E-2</v>
      </c>
      <c r="AAW215">
        <v>0.61339999999999995</v>
      </c>
      <c r="AAX215">
        <v>1.7135</v>
      </c>
      <c r="AAY215">
        <v>0.46600000000000003</v>
      </c>
      <c r="AAZ215">
        <v>6.2100000000000002E-2</v>
      </c>
      <c r="ABA215">
        <v>2.1899999999999999E-2</v>
      </c>
      <c r="ABB215">
        <v>0.29649999999999999</v>
      </c>
      <c r="ABC215">
        <v>0.61960000000000004</v>
      </c>
      <c r="ABD215">
        <v>0.1603</v>
      </c>
      <c r="ABE215">
        <v>8.7099999999999997E-2</v>
      </c>
      <c r="ABF215">
        <v>0.66259999999999997</v>
      </c>
      <c r="ABG215">
        <v>2.3800000000000002E-2</v>
      </c>
      <c r="ABH215">
        <v>0.122</v>
      </c>
      <c r="ABI215">
        <v>3.9600000000000003E-2</v>
      </c>
      <c r="ABJ215">
        <v>6.8000000000000005E-2</v>
      </c>
      <c r="ABK215">
        <v>0.1069</v>
      </c>
      <c r="ABL215">
        <v>0.2601</v>
      </c>
      <c r="ABM215">
        <v>4.2299999999999997E-2</v>
      </c>
      <c r="ABN215">
        <v>1.7391000000000001</v>
      </c>
      <c r="ABO215">
        <v>1.7391000000000001</v>
      </c>
      <c r="ABP215">
        <v>0.1925</v>
      </c>
      <c r="ABQ215">
        <v>0.2964</v>
      </c>
      <c r="ABR215">
        <v>1.2500000000000001E-2</v>
      </c>
      <c r="ABS215">
        <v>2.1700000000000001E-2</v>
      </c>
      <c r="ABT215">
        <v>0.36149999999999999</v>
      </c>
      <c r="ABU215">
        <v>3.0200000000000001E-2</v>
      </c>
      <c r="ABV215">
        <v>0.18909999999999999</v>
      </c>
      <c r="ABW215">
        <v>0.6351</v>
      </c>
      <c r="ABX215">
        <v>0.34300000000000003</v>
      </c>
      <c r="ABY215">
        <v>0.34300000000000003</v>
      </c>
      <c r="ABZ215">
        <v>0.14760000000000001</v>
      </c>
      <c r="ACA215">
        <v>0.17960000000000001</v>
      </c>
      <c r="ACB215">
        <v>1.5800000000000002E-2</v>
      </c>
      <c r="ACC215">
        <v>8.3500000000000005E-2</v>
      </c>
      <c r="ACD215">
        <v>8.3500000000000005E-2</v>
      </c>
      <c r="ACE215">
        <v>5.1200000000000002E-2</v>
      </c>
      <c r="ACF215">
        <v>1.8200000000000001E-2</v>
      </c>
      <c r="ACG215">
        <v>1.41E-2</v>
      </c>
      <c r="ACH215">
        <v>18.090299999999999</v>
      </c>
      <c r="ACI215">
        <v>18.090299999999999</v>
      </c>
      <c r="ACJ215">
        <v>4.6589</v>
      </c>
      <c r="ACK215">
        <v>2.6114000000000002</v>
      </c>
      <c r="ACL215">
        <v>0.35959999999999998</v>
      </c>
      <c r="ACM215">
        <v>5.5800000000000002E-2</v>
      </c>
      <c r="ACN215">
        <v>0.74199999999999999</v>
      </c>
      <c r="ACO215">
        <v>0.25659999999999999</v>
      </c>
      <c r="ACP215">
        <v>0.46579999999999999</v>
      </c>
      <c r="ACQ215">
        <v>6.6400000000000001E-2</v>
      </c>
      <c r="ACR215">
        <v>7.6E-3</v>
      </c>
      <c r="ACS215">
        <v>9.3700000000000006E-2</v>
      </c>
      <c r="ACT215">
        <v>8.2478999999999996</v>
      </c>
      <c r="ACU215">
        <v>2.7974000000000001</v>
      </c>
      <c r="ACV215">
        <v>0.88119999999999998</v>
      </c>
      <c r="ACW215">
        <v>0.2661</v>
      </c>
      <c r="ACX215">
        <v>4.8800000000000003E-2</v>
      </c>
      <c r="ACY215">
        <v>9.7600000000000006E-2</v>
      </c>
      <c r="ACZ215">
        <v>0.34379999999999999</v>
      </c>
      <c r="ADA215">
        <v>0.18840000000000001</v>
      </c>
      <c r="ADB215">
        <v>1.7352000000000001</v>
      </c>
      <c r="ADC215">
        <v>0.10009999999999999</v>
      </c>
      <c r="ADD215">
        <v>0.1118</v>
      </c>
      <c r="ADE215">
        <v>4.1000000000000002E-2</v>
      </c>
      <c r="ADF215">
        <v>0.9748</v>
      </c>
      <c r="ADG215">
        <v>4.7300000000000002E-2</v>
      </c>
      <c r="ADH215">
        <v>5.3E-3</v>
      </c>
      <c r="ADI215">
        <v>0.60899999999999999</v>
      </c>
      <c r="ADJ215">
        <v>5.1835000000000004</v>
      </c>
      <c r="ADK215">
        <v>3.9451000000000001</v>
      </c>
      <c r="ADL215">
        <v>0.98640000000000005</v>
      </c>
      <c r="ADM215">
        <v>0.14430000000000001</v>
      </c>
      <c r="ADN215">
        <v>0.10780000000000001</v>
      </c>
      <c r="ADO215">
        <v>11.6441</v>
      </c>
      <c r="ADP215">
        <v>3.6758999999999999</v>
      </c>
      <c r="ADQ215">
        <v>3.4142999999999999</v>
      </c>
      <c r="ADR215">
        <v>0.23300000000000001</v>
      </c>
      <c r="ADS215">
        <v>0.4229</v>
      </c>
      <c r="ADT215">
        <v>0.32090000000000002</v>
      </c>
      <c r="ADU215">
        <v>0.19059999999999999</v>
      </c>
      <c r="ADV215">
        <v>0.10630000000000001</v>
      </c>
      <c r="ADW215">
        <v>0.1865</v>
      </c>
      <c r="ADX215">
        <v>0.21260000000000001</v>
      </c>
      <c r="ADY215">
        <v>0.19969999999999999</v>
      </c>
      <c r="ADZ215">
        <v>0.37740000000000001</v>
      </c>
      <c r="AEA215">
        <v>0.39579999999999999</v>
      </c>
      <c r="AEB215">
        <v>0.69369999999999998</v>
      </c>
      <c r="AEC215">
        <v>7.5200000000000003E-2</v>
      </c>
      <c r="AED215">
        <v>0.2616</v>
      </c>
      <c r="AEE215">
        <v>4.2200000000000001E-2</v>
      </c>
      <c r="AEF215">
        <v>8.5300000000000001E-2</v>
      </c>
      <c r="AEG215">
        <v>0.1341</v>
      </c>
      <c r="AEH215">
        <v>5.2633000000000001</v>
      </c>
      <c r="AEI215">
        <v>1.1454</v>
      </c>
      <c r="AEJ215">
        <v>0.46839999999999998</v>
      </c>
      <c r="AEK215">
        <v>0.47589999999999999</v>
      </c>
      <c r="AEL215">
        <v>6.0100000000000001E-2</v>
      </c>
      <c r="AEM215">
        <v>3.5999999999999999E-3</v>
      </c>
      <c r="AEN215">
        <v>5.6800000000000003E-2</v>
      </c>
      <c r="AEO215">
        <v>8.0600000000000005E-2</v>
      </c>
      <c r="AEP215">
        <v>0.57630000000000003</v>
      </c>
      <c r="AEQ215">
        <v>9.9599999999999994E-2</v>
      </c>
      <c r="AER215">
        <v>0.37969999999999998</v>
      </c>
      <c r="AES215">
        <v>9.7000000000000003E-2</v>
      </c>
      <c r="AET215">
        <v>3.5417000000000001</v>
      </c>
      <c r="AEU215">
        <v>3.5417000000000001</v>
      </c>
      <c r="AEV215">
        <v>2.7048000000000001</v>
      </c>
      <c r="AEW215">
        <v>2.7048000000000001</v>
      </c>
      <c r="AEX215">
        <v>0.30859999999999999</v>
      </c>
      <c r="AEY215">
        <v>5.79E-2</v>
      </c>
      <c r="AEZ215">
        <v>1.46E-2</v>
      </c>
      <c r="AFA215">
        <v>0.34839999999999999</v>
      </c>
      <c r="AFB215">
        <v>0.2019</v>
      </c>
      <c r="AFC215">
        <v>9.6799999999999997E-2</v>
      </c>
      <c r="AFD215">
        <v>1.0249999999999999</v>
      </c>
      <c r="AFE215">
        <v>0.114</v>
      </c>
      <c r="AFF215">
        <v>1.1299999999999999E-2</v>
      </c>
      <c r="AFG215">
        <v>0.17</v>
      </c>
      <c r="AFH215">
        <v>0.21360000000000001</v>
      </c>
      <c r="AFI215">
        <v>0.14269999999999999</v>
      </c>
      <c r="AFJ215">
        <v>10.8087</v>
      </c>
      <c r="AFK215">
        <v>6.6554000000000002</v>
      </c>
      <c r="AFL215">
        <v>6.6554000000000002</v>
      </c>
      <c r="AFM215">
        <v>4.9000000000000002E-2</v>
      </c>
      <c r="AFN215">
        <v>0.44190000000000002</v>
      </c>
      <c r="AFO215">
        <v>1.2643</v>
      </c>
      <c r="AFP215">
        <v>4.1534000000000004</v>
      </c>
      <c r="AFQ215">
        <v>1.49E-2</v>
      </c>
      <c r="AFR215">
        <v>8.2100000000000006E-2</v>
      </c>
      <c r="AFS215">
        <v>0.63580000000000003</v>
      </c>
      <c r="AFT215">
        <v>1.4E-2</v>
      </c>
      <c r="AFU215">
        <v>4.1532999999999998</v>
      </c>
      <c r="AFV215">
        <v>3.0085000000000002</v>
      </c>
      <c r="AFW215">
        <v>0.19170000000000001</v>
      </c>
      <c r="AFX215">
        <v>4.5199999999999997E-2</v>
      </c>
      <c r="AFY215">
        <v>1.06E-2</v>
      </c>
      <c r="AFZ215">
        <v>0.1633</v>
      </c>
      <c r="AGA215">
        <v>4.4299999999999999E-2</v>
      </c>
      <c r="AGB215">
        <v>0.22439999999999999</v>
      </c>
      <c r="AGC215">
        <v>9.6000000000000002E-2</v>
      </c>
      <c r="AGD215">
        <v>0.26900000000000002</v>
      </c>
      <c r="AGE215">
        <v>0.43590000000000001</v>
      </c>
      <c r="AGF215">
        <v>0.1129</v>
      </c>
      <c r="AGG215">
        <v>0.25269999999999998</v>
      </c>
      <c r="AGH215">
        <v>0.46889999999999998</v>
      </c>
      <c r="AGI215">
        <v>3.7000000000000002E-3</v>
      </c>
      <c r="AGJ215">
        <v>0.33229999999999998</v>
      </c>
      <c r="AGK215">
        <v>0.35770000000000002</v>
      </c>
      <c r="AGL215">
        <v>1.0718000000000001</v>
      </c>
      <c r="AGM215">
        <v>1.0718000000000001</v>
      </c>
      <c r="AGN215">
        <v>7.3099999999999998E-2</v>
      </c>
      <c r="AGO215">
        <v>4.53E-2</v>
      </c>
      <c r="AGP215">
        <v>2.7699999999999999E-2</v>
      </c>
      <c r="AGQ215">
        <v>4.6398000000000001</v>
      </c>
      <c r="AGR215">
        <v>4.6398000000000001</v>
      </c>
      <c r="AGS215">
        <v>2.9588999999999999</v>
      </c>
      <c r="AGT215">
        <v>1.72E-2</v>
      </c>
      <c r="AGU215">
        <v>0.19739999999999999</v>
      </c>
      <c r="AGV215">
        <v>0.75649999999999995</v>
      </c>
      <c r="AGW215">
        <v>0.3538</v>
      </c>
      <c r="AGX215">
        <v>1.4205000000000001</v>
      </c>
      <c r="AGY215">
        <v>0.2135</v>
      </c>
      <c r="AGZ215">
        <v>0.53520000000000001</v>
      </c>
      <c r="AHA215">
        <v>0.1363</v>
      </c>
      <c r="AHB215">
        <v>4.0099999999999997E-2</v>
      </c>
      <c r="AHC215">
        <v>0.22409999999999999</v>
      </c>
      <c r="AHD215">
        <v>0.1348</v>
      </c>
      <c r="AHE215">
        <v>0.35339999999999999</v>
      </c>
      <c r="AHF215">
        <v>0.13400000000000001</v>
      </c>
      <c r="AHG215">
        <v>2.5100000000000001E-2</v>
      </c>
      <c r="AHH215">
        <v>0.1943</v>
      </c>
      <c r="AHI215">
        <v>0.7923</v>
      </c>
      <c r="AHJ215">
        <v>0.16689999999999999</v>
      </c>
      <c r="AHK215">
        <v>7.6200000000000004E-2</v>
      </c>
      <c r="AHL215">
        <v>0.25130000000000002</v>
      </c>
      <c r="AHM215">
        <v>9.6600000000000005E-2</v>
      </c>
      <c r="AHN215">
        <v>0.2014</v>
      </c>
      <c r="AHO215">
        <v>3.6894</v>
      </c>
      <c r="AHP215">
        <v>3.6894</v>
      </c>
      <c r="AHQ215">
        <v>3.6894</v>
      </c>
      <c r="AHR215">
        <v>1.1900000000000001E-2</v>
      </c>
      <c r="AHS215">
        <v>0.97070000000000001</v>
      </c>
      <c r="AHT215">
        <v>0.1</v>
      </c>
      <c r="AHU215">
        <v>1.2628999999999999</v>
      </c>
      <c r="AHV215">
        <v>0.2296</v>
      </c>
      <c r="AHW215">
        <v>0.1472</v>
      </c>
      <c r="AHX215">
        <v>0.68720000000000003</v>
      </c>
      <c r="AHY215">
        <v>0.28000000000000003</v>
      </c>
      <c r="AIA215">
        <v>0</v>
      </c>
      <c r="AIB215">
        <v>0</v>
      </c>
      <c r="AIC215">
        <v>0</v>
      </c>
      <c r="AID215">
        <v>0</v>
      </c>
      <c r="AIE215">
        <v>0</v>
      </c>
      <c r="AIF215">
        <v>0</v>
      </c>
      <c r="AIG215">
        <v>0</v>
      </c>
      <c r="AIH215">
        <v>0</v>
      </c>
      <c r="AII215">
        <v>0</v>
      </c>
      <c r="AIJ215">
        <v>0</v>
      </c>
      <c r="AIK215">
        <v>0</v>
      </c>
      <c r="AIL215">
        <v>0</v>
      </c>
      <c r="AIM215">
        <v>0</v>
      </c>
      <c r="AIN215">
        <v>0</v>
      </c>
      <c r="AIO215">
        <v>0</v>
      </c>
      <c r="AIP215">
        <v>0</v>
      </c>
      <c r="AIQ215">
        <v>0</v>
      </c>
      <c r="AIR215">
        <v>0</v>
      </c>
      <c r="AIS215">
        <v>0</v>
      </c>
      <c r="AIT215">
        <v>0</v>
      </c>
      <c r="AIU215">
        <v>0</v>
      </c>
      <c r="AIV215">
        <v>0</v>
      </c>
      <c r="AIW215">
        <v>0</v>
      </c>
      <c r="AIX215">
        <v>0</v>
      </c>
      <c r="AIY215">
        <v>0</v>
      </c>
      <c r="AIZ215">
        <v>0</v>
      </c>
      <c r="AJA215">
        <v>0</v>
      </c>
      <c r="AJB215">
        <v>0</v>
      </c>
      <c r="AJC215">
        <v>0</v>
      </c>
      <c r="AJD215">
        <v>0</v>
      </c>
      <c r="AJE215">
        <v>0</v>
      </c>
      <c r="AJF215">
        <v>0</v>
      </c>
      <c r="AJG215">
        <v>0</v>
      </c>
      <c r="AJH215">
        <v>0</v>
      </c>
      <c r="AJI215">
        <v>0</v>
      </c>
      <c r="AJJ215">
        <v>0</v>
      </c>
      <c r="AJK215">
        <v>0</v>
      </c>
      <c r="AJL215">
        <v>0</v>
      </c>
      <c r="AJM215">
        <v>0</v>
      </c>
      <c r="AJN215">
        <v>0</v>
      </c>
      <c r="AJO215">
        <v>0</v>
      </c>
      <c r="AJP215">
        <v>0</v>
      </c>
      <c r="AJQ215">
        <v>0</v>
      </c>
      <c r="AJR215">
        <v>0</v>
      </c>
      <c r="AJS215">
        <v>0</v>
      </c>
      <c r="AJT215">
        <v>0</v>
      </c>
      <c r="AJU215">
        <v>0</v>
      </c>
      <c r="AJV215">
        <v>0</v>
      </c>
      <c r="AJW215">
        <v>0</v>
      </c>
      <c r="AJX215">
        <v>0</v>
      </c>
      <c r="AJY215">
        <v>0</v>
      </c>
      <c r="AJZ215">
        <v>0</v>
      </c>
      <c r="AKA215">
        <v>0</v>
      </c>
      <c r="AKB215">
        <v>0</v>
      </c>
      <c r="AKC215">
        <v>0</v>
      </c>
      <c r="AKD215">
        <v>0</v>
      </c>
      <c r="AKE215">
        <v>0</v>
      </c>
      <c r="AKF215">
        <v>0</v>
      </c>
      <c r="AKG215">
        <v>0</v>
      </c>
      <c r="AKH215">
        <v>0</v>
      </c>
      <c r="AKI215">
        <v>0</v>
      </c>
      <c r="AKJ215">
        <v>0</v>
      </c>
      <c r="AKK215">
        <v>0</v>
      </c>
      <c r="AKL215">
        <v>0</v>
      </c>
      <c r="AKM215">
        <v>0</v>
      </c>
      <c r="AKN215">
        <v>0</v>
      </c>
      <c r="AKO215">
        <v>0</v>
      </c>
      <c r="AKP215">
        <v>0</v>
      </c>
      <c r="AKQ215">
        <v>0</v>
      </c>
      <c r="AKR215">
        <v>0</v>
      </c>
      <c r="AKS215">
        <v>0</v>
      </c>
      <c r="AKT215">
        <v>0</v>
      </c>
      <c r="AKU215">
        <v>0</v>
      </c>
      <c r="AKV215">
        <v>0</v>
      </c>
      <c r="AKW215">
        <v>0</v>
      </c>
      <c r="AKX215">
        <v>0</v>
      </c>
      <c r="AKY215">
        <v>0</v>
      </c>
      <c r="AKZ215">
        <v>0</v>
      </c>
      <c r="ALA215">
        <v>0</v>
      </c>
      <c r="ALB215">
        <v>0</v>
      </c>
      <c r="ALC215">
        <v>0</v>
      </c>
      <c r="ALD215">
        <v>0</v>
      </c>
      <c r="ALE215">
        <v>0</v>
      </c>
      <c r="ALF215">
        <v>0</v>
      </c>
      <c r="ALG215">
        <v>0</v>
      </c>
      <c r="ALH215">
        <v>0</v>
      </c>
      <c r="ALI215">
        <v>0</v>
      </c>
      <c r="ALJ215">
        <v>0</v>
      </c>
      <c r="ALK215">
        <v>0</v>
      </c>
      <c r="ALL215">
        <v>0</v>
      </c>
      <c r="ALM215">
        <v>0</v>
      </c>
      <c r="ALN215">
        <v>0</v>
      </c>
      <c r="ALO215">
        <v>0</v>
      </c>
      <c r="ALP215">
        <v>0</v>
      </c>
      <c r="ALQ215">
        <v>0</v>
      </c>
      <c r="ALR215">
        <v>0</v>
      </c>
      <c r="ALS215">
        <v>0</v>
      </c>
      <c r="ALT215">
        <v>0</v>
      </c>
      <c r="ALU215">
        <v>0</v>
      </c>
      <c r="ALV215">
        <v>0</v>
      </c>
      <c r="ALW215">
        <v>0</v>
      </c>
      <c r="ALX215">
        <v>0</v>
      </c>
      <c r="ALY215">
        <v>0</v>
      </c>
      <c r="ALZ215">
        <v>0</v>
      </c>
      <c r="AMA215">
        <v>0</v>
      </c>
      <c r="AMB215">
        <v>0</v>
      </c>
      <c r="AMC215">
        <v>0</v>
      </c>
      <c r="AMD215">
        <v>0</v>
      </c>
      <c r="AME215">
        <v>0</v>
      </c>
      <c r="AMF215">
        <v>0</v>
      </c>
      <c r="AMG215">
        <v>0</v>
      </c>
      <c r="AMH215">
        <v>0</v>
      </c>
      <c r="AMI215">
        <v>0</v>
      </c>
      <c r="AMJ215">
        <v>0</v>
      </c>
      <c r="AMK215">
        <v>0</v>
      </c>
      <c r="AML215">
        <v>0</v>
      </c>
      <c r="AMM215">
        <v>0</v>
      </c>
      <c r="AMN215">
        <v>0</v>
      </c>
      <c r="AMO215">
        <v>0</v>
      </c>
      <c r="AMP215">
        <v>0</v>
      </c>
      <c r="AMQ215">
        <v>0</v>
      </c>
      <c r="AMR215">
        <v>0</v>
      </c>
      <c r="AMS215">
        <v>0</v>
      </c>
      <c r="AMT215">
        <v>0</v>
      </c>
      <c r="AMU215">
        <v>0</v>
      </c>
      <c r="AMV215">
        <v>0</v>
      </c>
      <c r="AMW215">
        <v>0</v>
      </c>
      <c r="AMX215">
        <v>0</v>
      </c>
      <c r="AMY215">
        <v>0</v>
      </c>
      <c r="AMZ215">
        <v>0</v>
      </c>
      <c r="ANA215">
        <v>0</v>
      </c>
      <c r="ANB215">
        <v>0</v>
      </c>
      <c r="ANC215">
        <v>0</v>
      </c>
      <c r="AND215">
        <v>0</v>
      </c>
      <c r="ANE215">
        <v>0</v>
      </c>
      <c r="ANF215">
        <v>0</v>
      </c>
      <c r="ANG215">
        <v>0</v>
      </c>
      <c r="ANH215">
        <v>0</v>
      </c>
      <c r="ANI215">
        <v>0</v>
      </c>
      <c r="ANJ215">
        <v>0</v>
      </c>
      <c r="ANK215">
        <v>0</v>
      </c>
      <c r="ANL215">
        <v>0</v>
      </c>
      <c r="ANM215">
        <v>0</v>
      </c>
      <c r="ANN215">
        <v>0</v>
      </c>
      <c r="ANO215">
        <v>0</v>
      </c>
      <c r="ANP215">
        <v>0</v>
      </c>
      <c r="ANQ215">
        <v>0</v>
      </c>
      <c r="ANR215">
        <v>0</v>
      </c>
      <c r="ANS215">
        <v>0</v>
      </c>
      <c r="ANT215">
        <v>0</v>
      </c>
      <c r="ANU215">
        <v>0</v>
      </c>
      <c r="ANV215">
        <v>0</v>
      </c>
      <c r="ANW215">
        <v>0</v>
      </c>
      <c r="ANX215">
        <v>0</v>
      </c>
      <c r="ANY215">
        <v>0</v>
      </c>
      <c r="ANZ215">
        <v>0</v>
      </c>
      <c r="AOA215">
        <v>0</v>
      </c>
      <c r="AOB215">
        <v>0</v>
      </c>
      <c r="AOC215">
        <v>0</v>
      </c>
      <c r="AOD215">
        <v>0</v>
      </c>
      <c r="AOE215">
        <v>0</v>
      </c>
      <c r="AOF215">
        <v>0</v>
      </c>
      <c r="AOG215">
        <v>0</v>
      </c>
      <c r="AOH215">
        <v>0</v>
      </c>
      <c r="AOI215">
        <v>0</v>
      </c>
      <c r="AOJ215">
        <v>0</v>
      </c>
      <c r="AOK215">
        <v>0</v>
      </c>
      <c r="AOL215">
        <v>0</v>
      </c>
      <c r="AOM215">
        <v>0</v>
      </c>
      <c r="AON215">
        <v>0</v>
      </c>
      <c r="AOO215">
        <v>0</v>
      </c>
      <c r="AOP215">
        <v>0</v>
      </c>
      <c r="AOQ215">
        <v>0</v>
      </c>
      <c r="AOR215">
        <v>0</v>
      </c>
      <c r="AOS215">
        <v>0</v>
      </c>
      <c r="AOT215">
        <v>0</v>
      </c>
      <c r="AOU215">
        <v>0</v>
      </c>
      <c r="AOV215">
        <v>0</v>
      </c>
      <c r="AOW215">
        <v>0</v>
      </c>
      <c r="AOX215">
        <v>0</v>
      </c>
      <c r="AOY215">
        <v>0</v>
      </c>
      <c r="AOZ215">
        <v>0</v>
      </c>
      <c r="APA215">
        <v>0</v>
      </c>
      <c r="APB215">
        <v>0</v>
      </c>
      <c r="APC215">
        <v>0</v>
      </c>
      <c r="APD215">
        <v>0</v>
      </c>
      <c r="APE215">
        <v>0</v>
      </c>
      <c r="APG215">
        <v>0</v>
      </c>
      <c r="APH215">
        <v>0</v>
      </c>
      <c r="API215">
        <v>0</v>
      </c>
      <c r="APJ215">
        <v>0</v>
      </c>
      <c r="APK215">
        <v>0</v>
      </c>
      <c r="APL215">
        <v>0</v>
      </c>
      <c r="APM215">
        <v>0</v>
      </c>
      <c r="APN215">
        <v>0</v>
      </c>
      <c r="APO215">
        <v>0</v>
      </c>
      <c r="APP215">
        <v>0</v>
      </c>
      <c r="APQ215">
        <v>0</v>
      </c>
      <c r="APR215">
        <v>0</v>
      </c>
      <c r="APS215">
        <v>0</v>
      </c>
      <c r="APT215">
        <v>0</v>
      </c>
      <c r="APU215">
        <v>0</v>
      </c>
      <c r="APV215">
        <v>0</v>
      </c>
      <c r="APW215">
        <v>0</v>
      </c>
      <c r="APX215">
        <v>0</v>
      </c>
      <c r="APY215">
        <v>0</v>
      </c>
      <c r="APZ215">
        <v>0</v>
      </c>
      <c r="AQA215">
        <v>0</v>
      </c>
      <c r="AQB215">
        <v>0</v>
      </c>
      <c r="AQC215">
        <v>0</v>
      </c>
      <c r="AQD215">
        <v>0</v>
      </c>
      <c r="AQE215">
        <v>0</v>
      </c>
      <c r="AQF215">
        <v>0</v>
      </c>
      <c r="AQG215">
        <v>0</v>
      </c>
      <c r="AQH215">
        <v>0</v>
      </c>
      <c r="AQI215">
        <v>0</v>
      </c>
      <c r="AQJ215">
        <v>0</v>
      </c>
      <c r="AQK215">
        <v>0</v>
      </c>
      <c r="AQL215">
        <v>0</v>
      </c>
      <c r="AQM215">
        <v>0</v>
      </c>
      <c r="AQN215">
        <v>0</v>
      </c>
      <c r="AQO215">
        <v>0</v>
      </c>
      <c r="AQP215">
        <v>0</v>
      </c>
      <c r="AQQ215">
        <v>0</v>
      </c>
      <c r="AQR215">
        <v>0</v>
      </c>
      <c r="AQS215">
        <v>0</v>
      </c>
      <c r="AQT215">
        <v>0</v>
      </c>
      <c r="AQU215">
        <v>0</v>
      </c>
      <c r="AQV215">
        <v>0</v>
      </c>
      <c r="AQW215">
        <v>0</v>
      </c>
      <c r="AQX215">
        <v>0</v>
      </c>
      <c r="AQY215">
        <v>0</v>
      </c>
      <c r="AQZ215">
        <v>0</v>
      </c>
      <c r="ARA215">
        <v>0</v>
      </c>
      <c r="ARB215">
        <v>0</v>
      </c>
      <c r="ARC215">
        <v>0</v>
      </c>
      <c r="ARD215">
        <v>0</v>
      </c>
      <c r="ARE215">
        <v>0</v>
      </c>
      <c r="ARF215">
        <v>0</v>
      </c>
      <c r="ARG215">
        <v>0</v>
      </c>
      <c r="ARH215">
        <v>0</v>
      </c>
      <c r="ARI215">
        <v>0</v>
      </c>
      <c r="ARJ215">
        <v>0</v>
      </c>
      <c r="ARK215">
        <v>0</v>
      </c>
      <c r="ARL215">
        <v>0</v>
      </c>
      <c r="ARM215">
        <v>0</v>
      </c>
      <c r="ARN215">
        <v>0</v>
      </c>
      <c r="ARO215">
        <v>0</v>
      </c>
      <c r="ARP215">
        <v>0</v>
      </c>
      <c r="ARQ215">
        <v>0</v>
      </c>
      <c r="ARR215">
        <v>0</v>
      </c>
      <c r="ARS215">
        <v>0</v>
      </c>
      <c r="ART215">
        <v>0</v>
      </c>
      <c r="ARU215">
        <v>0</v>
      </c>
      <c r="ARV215">
        <v>0</v>
      </c>
      <c r="ARW215">
        <v>0</v>
      </c>
      <c r="ARX215">
        <v>0</v>
      </c>
      <c r="ARY215">
        <v>0</v>
      </c>
      <c r="ARZ215">
        <v>0</v>
      </c>
      <c r="ASA215">
        <v>0</v>
      </c>
      <c r="ASB215">
        <v>0</v>
      </c>
      <c r="ASC215">
        <v>0</v>
      </c>
      <c r="ASD215">
        <v>0</v>
      </c>
      <c r="ASE215">
        <v>0</v>
      </c>
      <c r="ASF215">
        <v>0</v>
      </c>
      <c r="ASG215">
        <v>0</v>
      </c>
      <c r="ASH215">
        <v>0</v>
      </c>
      <c r="ASI215">
        <v>0</v>
      </c>
      <c r="ASJ215">
        <v>0</v>
      </c>
      <c r="ASK215">
        <v>0</v>
      </c>
      <c r="ASL215">
        <v>0</v>
      </c>
      <c r="ASM215">
        <v>0</v>
      </c>
      <c r="ASN215">
        <v>0</v>
      </c>
      <c r="ASO215">
        <v>0</v>
      </c>
      <c r="ASP215">
        <v>0</v>
      </c>
      <c r="ASQ215">
        <v>0</v>
      </c>
      <c r="ASR215">
        <v>0</v>
      </c>
      <c r="ASS215">
        <v>0</v>
      </c>
      <c r="AST215">
        <v>0</v>
      </c>
      <c r="ASU215">
        <v>0</v>
      </c>
      <c r="ASV215">
        <v>0</v>
      </c>
      <c r="ASW215">
        <v>0</v>
      </c>
      <c r="ASX215">
        <v>0</v>
      </c>
      <c r="ASY215">
        <v>0</v>
      </c>
      <c r="ASZ215">
        <v>0</v>
      </c>
      <c r="ATA215">
        <v>0</v>
      </c>
      <c r="ATB215">
        <v>0</v>
      </c>
      <c r="ATC215">
        <v>0</v>
      </c>
      <c r="ATD215">
        <v>0</v>
      </c>
      <c r="ATE215">
        <v>0</v>
      </c>
      <c r="ATF215">
        <v>0</v>
      </c>
      <c r="ATG215">
        <v>0</v>
      </c>
      <c r="ATH215">
        <v>0</v>
      </c>
      <c r="ATI215">
        <v>0</v>
      </c>
      <c r="ATJ215">
        <v>0</v>
      </c>
      <c r="ATK215">
        <v>0</v>
      </c>
      <c r="ATL215">
        <v>0</v>
      </c>
      <c r="ATM215">
        <v>0</v>
      </c>
      <c r="ATN215">
        <v>0</v>
      </c>
      <c r="ATO215">
        <v>0</v>
      </c>
      <c r="ATP215">
        <v>0</v>
      </c>
      <c r="ATQ215">
        <v>0</v>
      </c>
      <c r="ATR215">
        <v>0</v>
      </c>
      <c r="ATS215">
        <v>0</v>
      </c>
      <c r="ATT215">
        <v>0</v>
      </c>
      <c r="ATU215">
        <v>0</v>
      </c>
      <c r="ATV215">
        <v>0</v>
      </c>
      <c r="ATW215">
        <v>0</v>
      </c>
      <c r="ATX215">
        <v>0</v>
      </c>
      <c r="ATY215">
        <v>0</v>
      </c>
      <c r="ATZ215">
        <v>0</v>
      </c>
      <c r="AUA215">
        <v>0</v>
      </c>
      <c r="AUB215">
        <v>0</v>
      </c>
      <c r="AUC215">
        <v>0</v>
      </c>
      <c r="AUD215">
        <v>0</v>
      </c>
      <c r="AUE215">
        <v>0</v>
      </c>
      <c r="AUF215">
        <v>0</v>
      </c>
      <c r="AUG215">
        <v>0</v>
      </c>
      <c r="AUH215">
        <v>0</v>
      </c>
      <c r="AUI215">
        <v>0</v>
      </c>
      <c r="AUJ215">
        <v>0</v>
      </c>
      <c r="AUK215">
        <v>0</v>
      </c>
      <c r="AUL215">
        <v>0</v>
      </c>
      <c r="AUM215">
        <v>0</v>
      </c>
      <c r="AUN215">
        <v>0</v>
      </c>
      <c r="AUO215">
        <v>0</v>
      </c>
      <c r="AUP215">
        <v>0</v>
      </c>
      <c r="AUQ215">
        <v>0</v>
      </c>
      <c r="AUR215">
        <v>0</v>
      </c>
      <c r="AUS215">
        <v>0</v>
      </c>
      <c r="AUT215">
        <v>0</v>
      </c>
      <c r="AUU215">
        <v>0</v>
      </c>
      <c r="AUV215">
        <v>0</v>
      </c>
      <c r="AUW215">
        <v>0</v>
      </c>
      <c r="AUX215">
        <v>0</v>
      </c>
      <c r="AUY215">
        <v>0</v>
      </c>
      <c r="AUZ215">
        <v>0</v>
      </c>
      <c r="AVA215">
        <v>0</v>
      </c>
      <c r="AVB215">
        <v>0</v>
      </c>
      <c r="AVC215">
        <v>0</v>
      </c>
      <c r="AVD215">
        <v>0</v>
      </c>
      <c r="AVE215">
        <v>0</v>
      </c>
      <c r="AVF215">
        <v>0</v>
      </c>
      <c r="AVG215">
        <v>0</v>
      </c>
      <c r="AVH215">
        <v>0</v>
      </c>
      <c r="AVI215">
        <v>0</v>
      </c>
      <c r="AVJ215">
        <v>0</v>
      </c>
      <c r="AVK215">
        <v>0</v>
      </c>
      <c r="AVL215">
        <v>0</v>
      </c>
      <c r="AVM215">
        <v>0</v>
      </c>
      <c r="AVN215">
        <v>0</v>
      </c>
      <c r="AVO215">
        <v>0</v>
      </c>
      <c r="AVP215">
        <v>0</v>
      </c>
      <c r="AVQ215">
        <v>0</v>
      </c>
      <c r="AVR215">
        <v>0</v>
      </c>
      <c r="AVS215">
        <v>0</v>
      </c>
      <c r="AVT215">
        <v>0</v>
      </c>
      <c r="AVU215">
        <v>0</v>
      </c>
      <c r="AVV215">
        <v>0</v>
      </c>
      <c r="AVW215">
        <v>0</v>
      </c>
      <c r="AVX215">
        <v>0</v>
      </c>
      <c r="AVY215">
        <v>0</v>
      </c>
      <c r="AVZ215">
        <v>0</v>
      </c>
      <c r="AWA215">
        <v>0</v>
      </c>
      <c r="AWB215">
        <v>0</v>
      </c>
      <c r="AWC215">
        <v>0</v>
      </c>
      <c r="AWD215">
        <v>0</v>
      </c>
      <c r="AWE215">
        <v>0</v>
      </c>
      <c r="AWF215">
        <v>0</v>
      </c>
      <c r="AWG215">
        <v>0</v>
      </c>
      <c r="AWH215">
        <v>0</v>
      </c>
      <c r="AWI215">
        <v>0</v>
      </c>
      <c r="AWJ215">
        <v>0</v>
      </c>
      <c r="AWK215">
        <v>0</v>
      </c>
      <c r="AWM215">
        <v>0</v>
      </c>
      <c r="AWN215">
        <v>0</v>
      </c>
      <c r="AWO215">
        <v>0</v>
      </c>
      <c r="AWP215">
        <v>0</v>
      </c>
      <c r="AWQ215">
        <v>0</v>
      </c>
      <c r="AWR215">
        <v>0</v>
      </c>
      <c r="AWS215">
        <v>0</v>
      </c>
      <c r="AWT215">
        <v>0</v>
      </c>
      <c r="AWU215">
        <v>0</v>
      </c>
      <c r="AWV215">
        <v>0</v>
      </c>
      <c r="AWW215">
        <v>0</v>
      </c>
      <c r="AWX215">
        <v>0</v>
      </c>
      <c r="AWY215">
        <v>0</v>
      </c>
      <c r="AWZ215">
        <v>0</v>
      </c>
      <c r="AXA215">
        <v>0</v>
      </c>
      <c r="AXC215">
        <v>0</v>
      </c>
      <c r="AXD215">
        <v>0</v>
      </c>
      <c r="AXE215">
        <v>0</v>
      </c>
      <c r="AXF215">
        <v>0</v>
      </c>
      <c r="AXG215">
        <v>0</v>
      </c>
      <c r="AXH215">
        <v>0</v>
      </c>
      <c r="AXI215">
        <v>0</v>
      </c>
      <c r="AXJ215">
        <v>0</v>
      </c>
      <c r="AXK215">
        <v>0</v>
      </c>
      <c r="AXL215">
        <v>0</v>
      </c>
      <c r="AXM215">
        <v>0</v>
      </c>
      <c r="AXN215">
        <v>0</v>
      </c>
      <c r="AXO215">
        <v>0</v>
      </c>
      <c r="AXP215">
        <v>0</v>
      </c>
      <c r="AXQ215">
        <v>0</v>
      </c>
    </row>
    <row r="216" spans="1:1317" x14ac:dyDescent="0.25">
      <c r="A216" s="34">
        <v>42767</v>
      </c>
      <c r="B216">
        <v>0.33</v>
      </c>
      <c r="C216">
        <v>-0.45</v>
      </c>
      <c r="D216">
        <v>-0.75</v>
      </c>
      <c r="E216">
        <v>-4.5199999999999996</v>
      </c>
      <c r="F216">
        <v>-0.6</v>
      </c>
      <c r="G216">
        <v>4.3499999999999996</v>
      </c>
      <c r="H216">
        <v>-9.2200000000000006</v>
      </c>
      <c r="I216">
        <v>-3.15</v>
      </c>
      <c r="J216">
        <v>-14.22</v>
      </c>
      <c r="K216">
        <v>0.46</v>
      </c>
      <c r="L216">
        <v>-0.46</v>
      </c>
      <c r="M216">
        <v>-0.26</v>
      </c>
      <c r="N216">
        <v>-0.42</v>
      </c>
      <c r="O216">
        <v>0.28000000000000003</v>
      </c>
      <c r="P216">
        <v>-0.56999999999999995</v>
      </c>
      <c r="Q216">
        <v>-1.22</v>
      </c>
      <c r="R216">
        <v>-0.3</v>
      </c>
      <c r="S216">
        <v>2.63</v>
      </c>
      <c r="T216">
        <v>-0.09</v>
      </c>
      <c r="U216">
        <v>-2.83</v>
      </c>
      <c r="V216">
        <v>-5.0599999999999996</v>
      </c>
      <c r="W216">
        <v>-16.399999999999999</v>
      </c>
      <c r="X216">
        <v>8.09</v>
      </c>
      <c r="Y216">
        <v>-7.36</v>
      </c>
      <c r="Z216">
        <v>-5.86</v>
      </c>
      <c r="AA216">
        <v>1.42</v>
      </c>
      <c r="AB216">
        <v>-3.33</v>
      </c>
      <c r="AC216">
        <v>-4.3600000000000003</v>
      </c>
      <c r="AD216">
        <v>11.77</v>
      </c>
      <c r="AE216">
        <v>2.17</v>
      </c>
      <c r="AF216">
        <v>-0.59</v>
      </c>
      <c r="AG216">
        <v>-1.1000000000000001</v>
      </c>
      <c r="AH216">
        <v>-0.99</v>
      </c>
      <c r="AI216">
        <v>-0.27</v>
      </c>
      <c r="AJ216">
        <v>0.22</v>
      </c>
      <c r="AK216">
        <v>-1</v>
      </c>
      <c r="AL216">
        <v>0.44</v>
      </c>
      <c r="AM216">
        <v>-2.34</v>
      </c>
      <c r="AN216">
        <v>5.88</v>
      </c>
      <c r="AO216">
        <v>7.76</v>
      </c>
      <c r="AP216">
        <v>-4.67</v>
      </c>
      <c r="AQ216">
        <v>5.18</v>
      </c>
      <c r="AR216">
        <v>4.6500000000000004</v>
      </c>
      <c r="AS216">
        <v>3.63</v>
      </c>
      <c r="AT216">
        <v>5.39</v>
      </c>
      <c r="AU216">
        <v>-2</v>
      </c>
      <c r="AV216">
        <v>8.41</v>
      </c>
      <c r="AW216">
        <v>-2.46</v>
      </c>
      <c r="AX216">
        <v>-6.48</v>
      </c>
      <c r="AY216">
        <v>0.39</v>
      </c>
      <c r="AZ216">
        <v>-28.81</v>
      </c>
      <c r="BA216">
        <v>-8.25</v>
      </c>
      <c r="BB216">
        <v>-0.56999999999999995</v>
      </c>
      <c r="BC216">
        <v>-1.65</v>
      </c>
      <c r="BD216">
        <v>4.54</v>
      </c>
      <c r="BE216">
        <v>-35.53</v>
      </c>
      <c r="BF216">
        <v>-5.69</v>
      </c>
      <c r="BG216">
        <v>-7.55</v>
      </c>
      <c r="BH216">
        <v>6.94</v>
      </c>
      <c r="BI216">
        <v>-10.94</v>
      </c>
      <c r="BJ216">
        <v>0.12</v>
      </c>
      <c r="BK216">
        <v>-4.5599999999999996</v>
      </c>
      <c r="BL216">
        <v>-6.77</v>
      </c>
      <c r="BM216">
        <v>-3.95</v>
      </c>
      <c r="BN216">
        <v>9.1199999999999992</v>
      </c>
      <c r="BO216">
        <v>1.9</v>
      </c>
      <c r="BP216">
        <v>-1.4</v>
      </c>
      <c r="BQ216">
        <v>-1.22</v>
      </c>
      <c r="BR216">
        <v>-2.6</v>
      </c>
      <c r="BS216">
        <v>1.01</v>
      </c>
      <c r="BT216">
        <v>0.23</v>
      </c>
      <c r="BU216">
        <v>-2.71</v>
      </c>
      <c r="BV216">
        <v>-3.72</v>
      </c>
      <c r="BW216">
        <v>-0.75</v>
      </c>
      <c r="BX216">
        <v>-1.72</v>
      </c>
      <c r="BY216">
        <v>-1.39</v>
      </c>
      <c r="BZ216">
        <v>0.35</v>
      </c>
      <c r="CA216">
        <v>-1.63</v>
      </c>
      <c r="CB216">
        <v>-0.97</v>
      </c>
      <c r="CC216">
        <v>0.26</v>
      </c>
      <c r="CD216">
        <v>0.03</v>
      </c>
      <c r="CE216">
        <v>-2.4900000000000002</v>
      </c>
      <c r="CF216">
        <v>-1.51</v>
      </c>
      <c r="CG216">
        <v>-1.62</v>
      </c>
      <c r="CH216">
        <v>0.4</v>
      </c>
      <c r="CI216">
        <v>1.78</v>
      </c>
      <c r="CJ216">
        <v>5.65</v>
      </c>
      <c r="CK216">
        <v>-5.61</v>
      </c>
      <c r="CL216">
        <v>-9.02</v>
      </c>
      <c r="CM216">
        <v>3.61</v>
      </c>
      <c r="CN216">
        <v>-4.8</v>
      </c>
      <c r="CO216">
        <v>1.88</v>
      </c>
      <c r="CP216">
        <v>1.77</v>
      </c>
      <c r="CQ216">
        <v>-2.92</v>
      </c>
      <c r="CR216">
        <v>-13.07</v>
      </c>
      <c r="CS216">
        <v>1.95</v>
      </c>
      <c r="CT216">
        <v>-0.17</v>
      </c>
      <c r="CU216">
        <v>-0.93</v>
      </c>
      <c r="CV216">
        <v>-2.44</v>
      </c>
      <c r="CW216">
        <v>1.56</v>
      </c>
      <c r="CX216">
        <v>-5.36</v>
      </c>
      <c r="CY216">
        <v>-4.3</v>
      </c>
      <c r="CZ216">
        <v>2.13</v>
      </c>
      <c r="DA216">
        <v>0</v>
      </c>
      <c r="DB216">
        <v>2.63</v>
      </c>
      <c r="DC216">
        <v>3.83</v>
      </c>
      <c r="DD216">
        <v>-11.77</v>
      </c>
      <c r="DE216">
        <v>3.95</v>
      </c>
      <c r="DF216">
        <v>0.31</v>
      </c>
      <c r="DG216">
        <v>-0.12</v>
      </c>
      <c r="DH216">
        <v>1.01</v>
      </c>
      <c r="DI216">
        <v>1.33</v>
      </c>
      <c r="DJ216">
        <v>-0.78</v>
      </c>
      <c r="DK216">
        <v>1.18</v>
      </c>
      <c r="DL216">
        <v>-1.37</v>
      </c>
      <c r="DM216">
        <v>0.94</v>
      </c>
      <c r="DN216">
        <v>1.28</v>
      </c>
      <c r="DO216">
        <v>-2.37</v>
      </c>
      <c r="DP216">
        <v>-3.83</v>
      </c>
      <c r="DQ216">
        <v>-2.16</v>
      </c>
      <c r="DR216">
        <v>0.5</v>
      </c>
      <c r="DS216">
        <v>0.26</v>
      </c>
      <c r="DT216">
        <v>0.32</v>
      </c>
      <c r="DU216">
        <v>-0.68</v>
      </c>
      <c r="DV216">
        <v>-0.04</v>
      </c>
      <c r="DW216">
        <v>0.33</v>
      </c>
      <c r="DX216">
        <v>3.16</v>
      </c>
      <c r="DY216">
        <v>-0.02</v>
      </c>
      <c r="DZ216">
        <v>2.36</v>
      </c>
      <c r="EA216">
        <v>-0.22</v>
      </c>
      <c r="EB216">
        <v>-0.44</v>
      </c>
      <c r="EC216">
        <v>-0.55000000000000004</v>
      </c>
      <c r="ED216">
        <v>-0.77</v>
      </c>
      <c r="EE216">
        <v>1.83</v>
      </c>
      <c r="EF216">
        <v>2.15</v>
      </c>
      <c r="EG216">
        <v>0.51</v>
      </c>
      <c r="EH216">
        <v>1.1299999999999999</v>
      </c>
      <c r="EI216">
        <v>1.05</v>
      </c>
      <c r="EJ216">
        <v>-1.26</v>
      </c>
      <c r="EK216">
        <v>1.73</v>
      </c>
      <c r="EL216">
        <v>0.82</v>
      </c>
      <c r="EM216">
        <v>-1.43</v>
      </c>
      <c r="EN216">
        <v>10.95</v>
      </c>
      <c r="EO216">
        <v>1.82</v>
      </c>
      <c r="EP216">
        <v>1.36</v>
      </c>
      <c r="EQ216">
        <v>-2.59</v>
      </c>
      <c r="ER216">
        <v>1.0900000000000001</v>
      </c>
      <c r="ES216">
        <v>-7.0000000000000007E-2</v>
      </c>
      <c r="ET216">
        <v>-0.15</v>
      </c>
      <c r="EU216">
        <v>-0.66</v>
      </c>
      <c r="EV216">
        <v>1.66</v>
      </c>
      <c r="EW216">
        <v>-0.15</v>
      </c>
      <c r="EX216">
        <v>-1.65</v>
      </c>
      <c r="EY216">
        <v>-0.84</v>
      </c>
      <c r="EZ216">
        <v>-1.1100000000000001</v>
      </c>
      <c r="FA216">
        <v>-1.75</v>
      </c>
      <c r="FB216">
        <v>-2.29</v>
      </c>
      <c r="FC216">
        <v>-0.9</v>
      </c>
      <c r="FD216">
        <v>0.52</v>
      </c>
      <c r="FE216">
        <v>-0.95</v>
      </c>
      <c r="FF216">
        <v>-0.27</v>
      </c>
      <c r="FG216">
        <v>0.32</v>
      </c>
      <c r="FH216">
        <v>-1.79</v>
      </c>
      <c r="FI216">
        <v>9.64</v>
      </c>
      <c r="FJ216">
        <v>-0.64</v>
      </c>
      <c r="FK216">
        <v>-5.55</v>
      </c>
      <c r="FL216">
        <v>0.6</v>
      </c>
      <c r="FM216">
        <v>-1.73</v>
      </c>
      <c r="FN216">
        <v>-0.98</v>
      </c>
      <c r="FO216">
        <v>0.21</v>
      </c>
      <c r="FP216">
        <v>0.62</v>
      </c>
      <c r="FQ216">
        <v>0.34</v>
      </c>
      <c r="FR216">
        <v>0.11</v>
      </c>
      <c r="FS216">
        <v>0.11</v>
      </c>
      <c r="FT216">
        <v>0.17</v>
      </c>
      <c r="FU216">
        <v>0.16</v>
      </c>
      <c r="FV216">
        <v>1</v>
      </c>
      <c r="FW216">
        <v>-0.65</v>
      </c>
      <c r="FX216">
        <v>-0.56000000000000005</v>
      </c>
      <c r="FY216">
        <v>-0.06</v>
      </c>
      <c r="FZ216">
        <v>-0.49</v>
      </c>
      <c r="GA216">
        <v>0.14000000000000001</v>
      </c>
      <c r="GB216">
        <v>0.24</v>
      </c>
      <c r="GC216">
        <v>0.32</v>
      </c>
      <c r="GD216">
        <v>0.43</v>
      </c>
      <c r="GE216">
        <v>0.18</v>
      </c>
      <c r="GF216">
        <v>0.93</v>
      </c>
      <c r="GG216">
        <v>0.52</v>
      </c>
      <c r="GH216">
        <v>1.96</v>
      </c>
      <c r="GI216">
        <v>0.22</v>
      </c>
      <c r="GJ216">
        <v>-0.63</v>
      </c>
      <c r="GK216">
        <v>0.91</v>
      </c>
      <c r="GL216">
        <v>0.01</v>
      </c>
      <c r="GM216">
        <v>0.15</v>
      </c>
      <c r="GN216">
        <v>0.54</v>
      </c>
      <c r="GO216">
        <v>-1.17</v>
      </c>
      <c r="GP216">
        <v>-0.8</v>
      </c>
      <c r="GQ216">
        <v>-0.39</v>
      </c>
      <c r="GR216">
        <v>0.4</v>
      </c>
      <c r="GS216">
        <v>0.52</v>
      </c>
      <c r="GT216">
        <v>0.4</v>
      </c>
      <c r="GU216">
        <v>-0.28000000000000003</v>
      </c>
      <c r="GV216">
        <v>-0.37</v>
      </c>
      <c r="GW216">
        <v>-0.11</v>
      </c>
      <c r="GX216">
        <v>-0.35</v>
      </c>
      <c r="GY216">
        <v>-0.57999999999999996</v>
      </c>
      <c r="GZ216">
        <v>0.25</v>
      </c>
      <c r="HA216">
        <v>1.7</v>
      </c>
      <c r="HB216">
        <v>-0.05</v>
      </c>
      <c r="HC216">
        <v>-0.01</v>
      </c>
      <c r="HD216">
        <v>-0.61</v>
      </c>
      <c r="HE216">
        <v>0.05</v>
      </c>
      <c r="HF216">
        <v>-0.68</v>
      </c>
      <c r="HG216">
        <v>-5.8</v>
      </c>
      <c r="HH216">
        <v>-0.84</v>
      </c>
      <c r="HI216">
        <v>2.61</v>
      </c>
      <c r="HJ216">
        <v>0.32</v>
      </c>
      <c r="HK216">
        <v>0.32</v>
      </c>
      <c r="HL216">
        <v>0.18</v>
      </c>
      <c r="HM216">
        <v>0.51</v>
      </c>
      <c r="HN216">
        <v>0.94</v>
      </c>
      <c r="HO216">
        <v>1.28</v>
      </c>
      <c r="HP216">
        <v>0.34</v>
      </c>
      <c r="HQ216">
        <v>1.1299999999999999</v>
      </c>
      <c r="HR216">
        <v>-0.61</v>
      </c>
      <c r="HS216">
        <v>1.66</v>
      </c>
      <c r="HT216">
        <v>-0.2</v>
      </c>
      <c r="HU216">
        <v>-0.5</v>
      </c>
      <c r="HV216">
        <v>0.1</v>
      </c>
      <c r="HW216">
        <v>-1.1499999999999999</v>
      </c>
      <c r="HX216">
        <v>0.91</v>
      </c>
      <c r="HY216">
        <v>-0.25</v>
      </c>
      <c r="HZ216">
        <v>0.63</v>
      </c>
      <c r="IA216">
        <v>-0.11</v>
      </c>
      <c r="IB216">
        <v>-0.03</v>
      </c>
      <c r="IC216">
        <v>0.12</v>
      </c>
      <c r="ID216">
        <v>-0.46</v>
      </c>
      <c r="IE216">
        <v>-0.21</v>
      </c>
      <c r="IF216">
        <v>0.33</v>
      </c>
      <c r="IG216">
        <v>0.47</v>
      </c>
      <c r="IH216">
        <v>-0.44</v>
      </c>
      <c r="II216">
        <v>0.3</v>
      </c>
      <c r="IJ216">
        <v>1.28</v>
      </c>
      <c r="IK216">
        <v>-0.23</v>
      </c>
      <c r="IL216">
        <v>0.26</v>
      </c>
      <c r="IM216">
        <v>0.22</v>
      </c>
      <c r="IN216">
        <v>0.34</v>
      </c>
      <c r="IO216">
        <v>-1.04</v>
      </c>
      <c r="IP216">
        <v>-0.59</v>
      </c>
      <c r="IQ216">
        <v>-0.68</v>
      </c>
      <c r="IR216">
        <v>-0.39</v>
      </c>
      <c r="IS216">
        <v>0.16</v>
      </c>
      <c r="IT216">
        <v>-1.57</v>
      </c>
      <c r="IU216">
        <v>0.02</v>
      </c>
      <c r="IV216">
        <v>0.02</v>
      </c>
      <c r="IW216">
        <v>0.94</v>
      </c>
      <c r="IX216">
        <v>1.28</v>
      </c>
      <c r="IY216">
        <v>0.18</v>
      </c>
      <c r="IZ216">
        <v>-0.98</v>
      </c>
      <c r="JA216">
        <v>-0.65</v>
      </c>
      <c r="JB216">
        <v>-1.1299999999999999</v>
      </c>
      <c r="JC216">
        <v>-0.13</v>
      </c>
      <c r="JD216">
        <v>-0.36</v>
      </c>
      <c r="JE216">
        <v>-0.35</v>
      </c>
      <c r="JF216">
        <v>-0.4</v>
      </c>
      <c r="JG216">
        <v>1.21</v>
      </c>
      <c r="JH216">
        <v>-0.71</v>
      </c>
      <c r="JI216">
        <v>-0.31</v>
      </c>
      <c r="JJ216">
        <v>-0.87</v>
      </c>
      <c r="JK216">
        <v>-0.44</v>
      </c>
      <c r="JL216">
        <v>-0.26</v>
      </c>
      <c r="JM216">
        <v>-0.1</v>
      </c>
      <c r="JN216">
        <v>-0.45</v>
      </c>
      <c r="JO216">
        <v>-0.86</v>
      </c>
      <c r="JP216">
        <v>0.15</v>
      </c>
      <c r="JQ216">
        <v>-0.43</v>
      </c>
      <c r="JR216">
        <v>-0.66</v>
      </c>
      <c r="JS216">
        <v>-0.33</v>
      </c>
      <c r="JT216">
        <v>-0.62</v>
      </c>
      <c r="JU216">
        <v>0.62</v>
      </c>
      <c r="JV216">
        <v>-1.65</v>
      </c>
      <c r="JW216">
        <v>-0.92</v>
      </c>
      <c r="JX216">
        <v>-0.87</v>
      </c>
      <c r="JY216">
        <v>-1.06</v>
      </c>
      <c r="JZ216">
        <v>0.24</v>
      </c>
      <c r="KA216">
        <v>-1.77</v>
      </c>
      <c r="KB216">
        <v>0.23</v>
      </c>
      <c r="KC216">
        <v>0.23</v>
      </c>
      <c r="KD216">
        <v>1.0900000000000001</v>
      </c>
      <c r="KE216">
        <v>0.01</v>
      </c>
      <c r="KF216">
        <v>-1.99</v>
      </c>
      <c r="KG216">
        <v>0.03</v>
      </c>
      <c r="KH216">
        <v>-1.67</v>
      </c>
      <c r="KI216">
        <v>0.16</v>
      </c>
      <c r="KJ216">
        <v>0.03</v>
      </c>
      <c r="KK216">
        <v>1.26</v>
      </c>
      <c r="KL216">
        <v>0.25</v>
      </c>
      <c r="KM216">
        <v>0.25</v>
      </c>
      <c r="KN216">
        <v>-0.01</v>
      </c>
      <c r="KO216">
        <v>0.4</v>
      </c>
      <c r="KP216">
        <v>0.95</v>
      </c>
      <c r="KQ216">
        <v>1.03</v>
      </c>
      <c r="KR216">
        <v>1.03</v>
      </c>
      <c r="KS216">
        <v>1.6</v>
      </c>
      <c r="KT216">
        <v>1.1100000000000001</v>
      </c>
      <c r="KU216">
        <v>-1.1100000000000001</v>
      </c>
      <c r="KV216">
        <v>0.24</v>
      </c>
      <c r="KW216">
        <v>0.24</v>
      </c>
      <c r="KX216">
        <v>0.73</v>
      </c>
      <c r="KY216">
        <v>2.33</v>
      </c>
      <c r="KZ216">
        <v>0.03</v>
      </c>
      <c r="LA216">
        <v>2.2999999999999998</v>
      </c>
      <c r="LB216">
        <v>2.91</v>
      </c>
      <c r="LC216">
        <v>-0.05</v>
      </c>
      <c r="LD216">
        <v>-12.29</v>
      </c>
      <c r="LE216">
        <v>0</v>
      </c>
      <c r="LF216">
        <v>0</v>
      </c>
      <c r="LG216">
        <v>1.66</v>
      </c>
      <c r="LH216">
        <v>0.28000000000000003</v>
      </c>
      <c r="LI216">
        <v>-0.17</v>
      </c>
      <c r="LJ216">
        <v>0.35</v>
      </c>
      <c r="LK216">
        <v>2.59</v>
      </c>
      <c r="LL216">
        <v>0</v>
      </c>
      <c r="LM216">
        <v>-0.59</v>
      </c>
      <c r="LN216">
        <v>2.37</v>
      </c>
      <c r="LO216">
        <v>0.55000000000000004</v>
      </c>
      <c r="LP216">
        <v>0.01</v>
      </c>
      <c r="LQ216">
        <v>0.54</v>
      </c>
      <c r="LR216">
        <v>0</v>
      </c>
      <c r="LS216">
        <v>0.09</v>
      </c>
      <c r="LT216">
        <v>0.34</v>
      </c>
      <c r="LU216">
        <v>-0.56000000000000005</v>
      </c>
      <c r="LV216">
        <v>1.95</v>
      </c>
      <c r="LW216">
        <v>0.88</v>
      </c>
      <c r="LX216">
        <v>-0.25</v>
      </c>
      <c r="LY216">
        <v>-0.21</v>
      </c>
      <c r="LZ216">
        <v>-0.72</v>
      </c>
      <c r="MA216">
        <v>0.42</v>
      </c>
      <c r="MB216">
        <v>1.62</v>
      </c>
      <c r="MC216">
        <v>0.65</v>
      </c>
      <c r="MD216">
        <v>0.22</v>
      </c>
      <c r="ME216">
        <v>0.24</v>
      </c>
      <c r="MF216">
        <v>1.18</v>
      </c>
      <c r="MG216">
        <v>-0.23</v>
      </c>
      <c r="MH216">
        <v>0.79</v>
      </c>
      <c r="MI216">
        <v>0.81</v>
      </c>
      <c r="MJ216">
        <v>-0.08</v>
      </c>
      <c r="MK216">
        <v>0.13</v>
      </c>
      <c r="ML216">
        <v>0.28999999999999998</v>
      </c>
      <c r="MM216">
        <v>7.0000000000000007E-2</v>
      </c>
      <c r="MN216">
        <v>-0.38</v>
      </c>
      <c r="MO216">
        <v>-0.02</v>
      </c>
      <c r="MP216">
        <v>0.42</v>
      </c>
      <c r="MQ216">
        <v>0.03</v>
      </c>
      <c r="MR216">
        <v>-0.08</v>
      </c>
      <c r="MS216">
        <v>0.85</v>
      </c>
      <c r="MT216">
        <v>-0.09</v>
      </c>
      <c r="MU216">
        <v>-0.35</v>
      </c>
      <c r="MV216">
        <v>0.9</v>
      </c>
      <c r="MW216">
        <v>0.52</v>
      </c>
      <c r="MX216">
        <v>0.62</v>
      </c>
      <c r="MY216">
        <v>0.4</v>
      </c>
      <c r="MZ216">
        <v>0.53</v>
      </c>
      <c r="NA216">
        <v>-0.73</v>
      </c>
      <c r="NB216">
        <v>0.91</v>
      </c>
      <c r="NC216">
        <v>0.46</v>
      </c>
      <c r="ND216">
        <v>0.65</v>
      </c>
      <c r="NE216">
        <v>0.57999999999999996</v>
      </c>
      <c r="NF216">
        <v>0.79</v>
      </c>
      <c r="NG216">
        <v>0.2</v>
      </c>
      <c r="NH216">
        <v>1.07</v>
      </c>
      <c r="NI216">
        <v>1.07</v>
      </c>
      <c r="NJ216">
        <v>0.74</v>
      </c>
      <c r="NK216">
        <v>0.74</v>
      </c>
      <c r="NL216">
        <v>-0.09</v>
      </c>
      <c r="NM216">
        <v>1.01</v>
      </c>
      <c r="NN216">
        <v>-0.24</v>
      </c>
      <c r="NO216">
        <v>0.04</v>
      </c>
      <c r="NP216">
        <v>0.12</v>
      </c>
      <c r="NQ216">
        <v>0.11</v>
      </c>
      <c r="NR216">
        <v>0.69</v>
      </c>
      <c r="NS216">
        <v>0.39</v>
      </c>
      <c r="NT216">
        <v>-2.04</v>
      </c>
      <c r="NU216">
        <v>-0.75</v>
      </c>
      <c r="NV216">
        <v>0.21</v>
      </c>
      <c r="NW216">
        <v>9.39</v>
      </c>
      <c r="NX216">
        <v>0.31</v>
      </c>
      <c r="NY216">
        <v>0.48</v>
      </c>
      <c r="NZ216">
        <v>0.48</v>
      </c>
      <c r="OA216">
        <v>-0.68</v>
      </c>
      <c r="OB216">
        <v>1</v>
      </c>
      <c r="OC216">
        <v>0.31</v>
      </c>
      <c r="OD216">
        <v>0.52</v>
      </c>
      <c r="OE216">
        <v>1.0900000000000001</v>
      </c>
      <c r="OF216">
        <v>2.36</v>
      </c>
      <c r="OG216">
        <v>0.02</v>
      </c>
      <c r="OH216">
        <v>0.72</v>
      </c>
      <c r="OI216">
        <v>0.04</v>
      </c>
      <c r="OJ216">
        <v>0.05</v>
      </c>
      <c r="OK216">
        <v>-0.28999999999999998</v>
      </c>
      <c r="OL216">
        <v>0.51</v>
      </c>
      <c r="OM216">
        <v>-1.72</v>
      </c>
      <c r="ON216">
        <v>2.2799999999999998</v>
      </c>
      <c r="OO216">
        <v>0.61</v>
      </c>
      <c r="OP216">
        <v>-0.15</v>
      </c>
      <c r="OQ216">
        <v>-0.86</v>
      </c>
      <c r="OR216">
        <v>0.54</v>
      </c>
      <c r="OS216">
        <v>-0.63</v>
      </c>
      <c r="OT216">
        <v>-0.15</v>
      </c>
      <c r="OU216">
        <v>1.1399999999999999</v>
      </c>
      <c r="OV216">
        <v>0</v>
      </c>
      <c r="OW216">
        <v>0</v>
      </c>
      <c r="OX216">
        <v>-0.9</v>
      </c>
      <c r="OY216">
        <v>0.2</v>
      </c>
      <c r="OZ216">
        <v>0</v>
      </c>
      <c r="PA216">
        <v>0</v>
      </c>
      <c r="PB216">
        <v>0.1</v>
      </c>
      <c r="PC216">
        <v>1.18</v>
      </c>
      <c r="PD216">
        <v>-1.67</v>
      </c>
      <c r="PE216">
        <v>5.04</v>
      </c>
      <c r="PF216">
        <v>5.04</v>
      </c>
      <c r="PG216">
        <v>6.99</v>
      </c>
      <c r="PH216">
        <v>8.4700000000000006</v>
      </c>
      <c r="PI216">
        <v>9.0299999999999994</v>
      </c>
      <c r="PJ216">
        <v>8.83</v>
      </c>
      <c r="PK216">
        <v>8.36</v>
      </c>
      <c r="PL216">
        <v>6.36</v>
      </c>
      <c r="PM216">
        <v>0.33</v>
      </c>
      <c r="PN216">
        <v>0.44</v>
      </c>
      <c r="PO216">
        <v>0.73</v>
      </c>
      <c r="PP216">
        <v>-0.08</v>
      </c>
      <c r="PQ216">
        <v>0</v>
      </c>
      <c r="PR216">
        <v>1.03</v>
      </c>
      <c r="PS216">
        <v>0.39</v>
      </c>
      <c r="PT216">
        <v>-0.38</v>
      </c>
      <c r="PU216">
        <v>1.1000000000000001</v>
      </c>
      <c r="PV216">
        <v>0.83</v>
      </c>
      <c r="PW216">
        <v>3.04</v>
      </c>
      <c r="PX216">
        <v>4.1399999999999997</v>
      </c>
      <c r="PY216">
        <v>0.44</v>
      </c>
      <c r="PZ216">
        <v>5.23</v>
      </c>
      <c r="QA216">
        <v>1.22</v>
      </c>
      <c r="QB216">
        <v>1.24</v>
      </c>
      <c r="QC216">
        <v>0.66</v>
      </c>
      <c r="QD216">
        <v>0.66</v>
      </c>
      <c r="QE216">
        <v>0.66</v>
      </c>
      <c r="QF216">
        <v>0</v>
      </c>
      <c r="QG216">
        <v>0</v>
      </c>
      <c r="QH216">
        <v>0.12</v>
      </c>
      <c r="QI216">
        <v>0.85</v>
      </c>
      <c r="QJ216">
        <v>0</v>
      </c>
      <c r="QK216">
        <v>-1.41</v>
      </c>
      <c r="QL216">
        <v>0</v>
      </c>
      <c r="QM216">
        <v>5.52</v>
      </c>
      <c r="QN216">
        <v>100</v>
      </c>
      <c r="QO216">
        <v>25.765000000000001</v>
      </c>
      <c r="QP216">
        <v>16.900099999999998</v>
      </c>
      <c r="QQ216">
        <v>1.0966</v>
      </c>
      <c r="QR216">
        <v>0.64339999999999997</v>
      </c>
      <c r="QS216">
        <v>4.19E-2</v>
      </c>
      <c r="QT216">
        <v>0.1079</v>
      </c>
      <c r="QU216">
        <v>5.0700000000000002E-2</v>
      </c>
      <c r="QV216">
        <v>0.25280000000000002</v>
      </c>
      <c r="QW216">
        <v>0.72960000000000003</v>
      </c>
      <c r="QX216">
        <v>1.0699999999999999E-2</v>
      </c>
      <c r="QY216">
        <v>0.28449999999999998</v>
      </c>
      <c r="QZ216">
        <v>3.1399999999999997E-2</v>
      </c>
      <c r="RA216">
        <v>5.1000000000000004E-3</v>
      </c>
      <c r="RB216">
        <v>5.4999999999999997E-3</v>
      </c>
      <c r="RC216">
        <v>8.1799999999999998E-2</v>
      </c>
      <c r="RD216">
        <v>8.3999999999999995E-3</v>
      </c>
      <c r="RE216">
        <v>0.2069</v>
      </c>
      <c r="RF216">
        <v>9.5399999999999999E-2</v>
      </c>
      <c r="RG216">
        <v>0.56379999999999997</v>
      </c>
      <c r="RH216">
        <v>0.16900000000000001</v>
      </c>
      <c r="RI216">
        <v>1.3299999999999999E-2</v>
      </c>
      <c r="RJ216">
        <v>1.44E-2</v>
      </c>
      <c r="RK216">
        <v>1.1599999999999999E-2</v>
      </c>
      <c r="RL216">
        <v>8.0999999999999996E-3</v>
      </c>
      <c r="RM216">
        <v>3.0000000000000001E-3</v>
      </c>
      <c r="RN216">
        <v>0.18559999999999999</v>
      </c>
      <c r="RO216">
        <v>0.1019</v>
      </c>
      <c r="RP216">
        <v>4.4400000000000002E-2</v>
      </c>
      <c r="RQ216">
        <v>1.2500000000000001E-2</v>
      </c>
      <c r="RR216">
        <v>1.002</v>
      </c>
      <c r="RS216">
        <v>0.14230000000000001</v>
      </c>
      <c r="RT216">
        <v>0.39369999999999999</v>
      </c>
      <c r="RU216">
        <v>1.6500000000000001E-2</v>
      </c>
      <c r="RV216">
        <v>0.1512</v>
      </c>
      <c r="RW216">
        <v>0.13300000000000001</v>
      </c>
      <c r="RX216">
        <v>0.16009999999999999</v>
      </c>
      <c r="RY216">
        <v>5.1999999999999998E-3</v>
      </c>
      <c r="RZ216">
        <v>0.22189999999999999</v>
      </c>
      <c r="SA216">
        <v>0.10580000000000001</v>
      </c>
      <c r="SB216">
        <v>1.2999999999999999E-2</v>
      </c>
      <c r="SC216">
        <v>1.8700000000000001E-2</v>
      </c>
      <c r="SD216">
        <v>4.1000000000000003E-3</v>
      </c>
      <c r="SE216">
        <v>2.6800000000000001E-2</v>
      </c>
      <c r="SF216">
        <v>3.85E-2</v>
      </c>
      <c r="SG216">
        <v>2.0000000000000001E-4</v>
      </c>
      <c r="SH216">
        <v>1.49E-2</v>
      </c>
      <c r="SI216">
        <v>1.1519999999999999</v>
      </c>
      <c r="SJ216">
        <v>1.7100000000000001E-2</v>
      </c>
      <c r="SK216">
        <v>3.4799999999999998E-2</v>
      </c>
      <c r="SL216">
        <v>2.0999999999999999E-3</v>
      </c>
      <c r="SM216">
        <v>0.126</v>
      </c>
      <c r="SN216">
        <v>5.1999999999999998E-3</v>
      </c>
      <c r="SO216">
        <v>0.2218</v>
      </c>
      <c r="SP216">
        <v>9.1000000000000004E-3</v>
      </c>
      <c r="SQ216">
        <v>2.5000000000000001E-3</v>
      </c>
      <c r="SR216">
        <v>0.17019999999999999</v>
      </c>
      <c r="SS216">
        <v>9.2899999999999996E-2</v>
      </c>
      <c r="ST216">
        <v>1.0200000000000001E-2</v>
      </c>
      <c r="SU216">
        <v>7.6E-3</v>
      </c>
      <c r="SV216">
        <v>5.7200000000000001E-2</v>
      </c>
      <c r="SW216">
        <v>2.5000000000000001E-2</v>
      </c>
      <c r="SX216">
        <v>9.8500000000000004E-2</v>
      </c>
      <c r="SY216">
        <v>8.6699999999999999E-2</v>
      </c>
      <c r="SZ216">
        <v>0.1719</v>
      </c>
      <c r="TA216">
        <v>1.0200000000000001E-2</v>
      </c>
      <c r="TB216">
        <v>2.8999999999999998E-3</v>
      </c>
      <c r="TC216">
        <v>2.8123</v>
      </c>
      <c r="TD216">
        <v>0.03</v>
      </c>
      <c r="TE216">
        <v>0.21779999999999999</v>
      </c>
      <c r="TF216">
        <v>9.4000000000000004E-3</v>
      </c>
      <c r="TG216">
        <v>0.38469999999999999</v>
      </c>
      <c r="TH216">
        <v>5.9700000000000003E-2</v>
      </c>
      <c r="TI216">
        <v>0.28660000000000002</v>
      </c>
      <c r="TJ216">
        <v>0.4587</v>
      </c>
      <c r="TK216">
        <v>0.21029999999999999</v>
      </c>
      <c r="TL216">
        <v>1.7999999999999999E-2</v>
      </c>
      <c r="TM216">
        <v>6.3399999999999998E-2</v>
      </c>
      <c r="TN216">
        <v>0.1603</v>
      </c>
      <c r="TO216">
        <v>0.13159999999999999</v>
      </c>
      <c r="TP216">
        <v>0.30580000000000002</v>
      </c>
      <c r="TQ216">
        <v>3.5499999999999997E-2</v>
      </c>
      <c r="TR216">
        <v>4.4000000000000003E-3</v>
      </c>
      <c r="TS216">
        <v>0.43590000000000001</v>
      </c>
      <c r="TT216">
        <v>0.33169999999999999</v>
      </c>
      <c r="TU216">
        <v>3.8999999999999998E-3</v>
      </c>
      <c r="TV216">
        <v>1E-3</v>
      </c>
      <c r="TW216">
        <v>2.6100000000000002E-2</v>
      </c>
      <c r="TX216">
        <v>3.0999999999999999E-3</v>
      </c>
      <c r="TY216">
        <v>4.7699999999999999E-2</v>
      </c>
      <c r="TZ216">
        <v>1.6500000000000001E-2</v>
      </c>
      <c r="UA216">
        <v>5.4800000000000001E-2</v>
      </c>
      <c r="UB216">
        <v>3.2000000000000002E-3</v>
      </c>
      <c r="UC216">
        <v>6.7999999999999996E-3</v>
      </c>
      <c r="UD216">
        <v>5.0000000000000001E-4</v>
      </c>
      <c r="UE216">
        <v>6.9999999999999999E-4</v>
      </c>
      <c r="UF216">
        <v>8.6999999999999994E-3</v>
      </c>
      <c r="UG216">
        <v>2.47E-2</v>
      </c>
      <c r="UH216">
        <v>6.7999999999999996E-3</v>
      </c>
      <c r="UI216">
        <v>6.5799999999999997E-2</v>
      </c>
      <c r="UJ216">
        <v>6.8999999999999999E-3</v>
      </c>
      <c r="UK216">
        <v>1.4E-3</v>
      </c>
      <c r="UL216">
        <v>7.4000000000000003E-3</v>
      </c>
      <c r="UM216">
        <v>1.7999999999999999E-2</v>
      </c>
      <c r="UN216">
        <v>5.0000000000000001E-3</v>
      </c>
      <c r="UO216">
        <v>2.12E-2</v>
      </c>
      <c r="UP216">
        <v>1.1000000000000001E-3</v>
      </c>
      <c r="UQ216">
        <v>2.9999999999999997E-4</v>
      </c>
      <c r="UR216">
        <v>0.81669999999999998</v>
      </c>
      <c r="US216">
        <v>0.12709999999999999</v>
      </c>
      <c r="UT216">
        <v>0.111</v>
      </c>
      <c r="UU216">
        <v>0.30990000000000001</v>
      </c>
      <c r="UV216">
        <v>9.7100000000000006E-2</v>
      </c>
      <c r="UW216">
        <v>7.4000000000000003E-3</v>
      </c>
      <c r="UX216">
        <v>0.1477</v>
      </c>
      <c r="UY216">
        <v>1.46E-2</v>
      </c>
      <c r="UZ216">
        <v>1.9E-3</v>
      </c>
      <c r="VA216">
        <v>1.1035999999999999</v>
      </c>
      <c r="VB216">
        <v>0.501</v>
      </c>
      <c r="VC216">
        <v>0.376</v>
      </c>
      <c r="VD216">
        <v>0.2266</v>
      </c>
      <c r="VE216">
        <v>2.0604</v>
      </c>
      <c r="VF216">
        <v>0.96199999999999997</v>
      </c>
      <c r="VG216">
        <v>2.1499999999999998E-2</v>
      </c>
      <c r="VH216">
        <v>0.26240000000000002</v>
      </c>
      <c r="VI216">
        <v>0.54559999999999997</v>
      </c>
      <c r="VJ216">
        <v>3.0999999999999999E-3</v>
      </c>
      <c r="VK216">
        <v>0.2351</v>
      </c>
      <c r="VL216">
        <v>3.0800000000000001E-2</v>
      </c>
      <c r="VM216">
        <v>1.9641999999999999</v>
      </c>
      <c r="VN216">
        <v>0.4738</v>
      </c>
      <c r="VO216">
        <v>1.1272</v>
      </c>
      <c r="VP216">
        <v>0.1056</v>
      </c>
      <c r="VQ216">
        <v>0.12609999999999999</v>
      </c>
      <c r="VR216">
        <v>0.1104</v>
      </c>
      <c r="VS216">
        <v>2.12E-2</v>
      </c>
      <c r="VT216">
        <v>0.49390000000000001</v>
      </c>
      <c r="VU216">
        <v>0.30819999999999997</v>
      </c>
      <c r="VV216">
        <v>2.86E-2</v>
      </c>
      <c r="VW216">
        <v>0.15709999999999999</v>
      </c>
      <c r="VX216">
        <v>1.9348000000000001</v>
      </c>
      <c r="VY216">
        <v>0.15959999999999999</v>
      </c>
      <c r="VZ216">
        <v>3.6400000000000002E-2</v>
      </c>
      <c r="WA216">
        <v>0.39989999999999998</v>
      </c>
      <c r="WB216">
        <v>1.55E-2</v>
      </c>
      <c r="WC216">
        <v>4.5900000000000003E-2</v>
      </c>
      <c r="WD216">
        <v>0.76019999999999999</v>
      </c>
      <c r="WE216">
        <v>0.39710000000000001</v>
      </c>
      <c r="WF216">
        <v>0.1203</v>
      </c>
      <c r="WG216">
        <v>0.16120000000000001</v>
      </c>
      <c r="WH216">
        <v>7.3000000000000001E-3</v>
      </c>
      <c r="WI216">
        <v>6.0000000000000001E-3</v>
      </c>
      <c r="WJ216">
        <v>1.3899999999999999E-2</v>
      </c>
      <c r="WK216">
        <v>4.5999999999999999E-3</v>
      </c>
      <c r="WL216">
        <v>3.85E-2</v>
      </c>
      <c r="WM216">
        <v>4.1999999999999997E-3</v>
      </c>
      <c r="WN216">
        <v>6.4000000000000003E-3</v>
      </c>
      <c r="WO216">
        <v>3.2000000000000002E-3</v>
      </c>
      <c r="WP216">
        <v>0.01</v>
      </c>
      <c r="WQ216">
        <v>2.98E-2</v>
      </c>
      <c r="WR216">
        <v>2.0299999999999999E-2</v>
      </c>
      <c r="WS216">
        <v>1.6899999999999998E-2</v>
      </c>
      <c r="WT216">
        <v>0.45550000000000002</v>
      </c>
      <c r="WU216">
        <v>4.8999999999999998E-3</v>
      </c>
      <c r="WV216">
        <v>0.16039999999999999</v>
      </c>
      <c r="WW216">
        <v>0.13289999999999999</v>
      </c>
      <c r="WX216">
        <v>8.0999999999999996E-3</v>
      </c>
      <c r="WY216">
        <v>8.2000000000000007E-3</v>
      </c>
      <c r="WZ216">
        <v>5.0200000000000002E-2</v>
      </c>
      <c r="XA216">
        <v>5.4000000000000003E-3</v>
      </c>
      <c r="XB216">
        <v>2.7400000000000001E-2</v>
      </c>
      <c r="XC216">
        <v>5.8000000000000003E-2</v>
      </c>
      <c r="XD216">
        <v>8.8649000000000004</v>
      </c>
      <c r="XE216">
        <v>8.8649000000000004</v>
      </c>
      <c r="XF216">
        <v>5.1452999999999998</v>
      </c>
      <c r="XG216">
        <v>2.0870000000000002</v>
      </c>
      <c r="XH216">
        <v>0.11210000000000001</v>
      </c>
      <c r="XI216">
        <v>0.38879999999999998</v>
      </c>
      <c r="XJ216">
        <v>8.09E-2</v>
      </c>
      <c r="XK216">
        <v>0.71519999999999995</v>
      </c>
      <c r="XL216">
        <v>6.9099999999999995E-2</v>
      </c>
      <c r="XM216">
        <v>0.2666</v>
      </c>
      <c r="XN216">
        <v>15.2026</v>
      </c>
      <c r="XO216">
        <v>10.611000000000001</v>
      </c>
      <c r="XP216">
        <v>7.2793000000000001</v>
      </c>
      <c r="XQ216">
        <v>3.9676</v>
      </c>
      <c r="XR216">
        <v>1.6520999999999999</v>
      </c>
      <c r="XS216">
        <v>1.6427</v>
      </c>
      <c r="XT216">
        <v>1.6799999999999999E-2</v>
      </c>
      <c r="XU216">
        <v>2.4363000000000001</v>
      </c>
      <c r="XV216">
        <v>4.6100000000000002E-2</v>
      </c>
      <c r="XW216">
        <v>2.2200000000000001E-2</v>
      </c>
      <c r="XX216">
        <v>2.9499999999999998E-2</v>
      </c>
      <c r="XY216">
        <v>2.1000000000000001E-2</v>
      </c>
      <c r="XZ216">
        <v>0.22770000000000001</v>
      </c>
      <c r="YA216">
        <v>0.16120000000000001</v>
      </c>
      <c r="YB216">
        <v>0.15490000000000001</v>
      </c>
      <c r="YC216">
        <v>0.1159</v>
      </c>
      <c r="YD216">
        <v>5.6800000000000003E-2</v>
      </c>
      <c r="YE216">
        <v>1.4811000000000001</v>
      </c>
      <c r="YF216">
        <v>4.6699999999999998E-2</v>
      </c>
      <c r="YG216">
        <v>7.3200000000000001E-2</v>
      </c>
      <c r="YH216">
        <v>0.89539999999999997</v>
      </c>
      <c r="YI216">
        <v>5.8999999999999997E-2</v>
      </c>
      <c r="YJ216">
        <v>0.13389999999999999</v>
      </c>
      <c r="YK216">
        <v>0.35809999999999997</v>
      </c>
      <c r="YL216">
        <v>5.2600000000000001E-2</v>
      </c>
      <c r="YM216">
        <v>5.3E-3</v>
      </c>
      <c r="YN216">
        <v>9.8500000000000004E-2</v>
      </c>
      <c r="YO216">
        <v>4.5699999999999998E-2</v>
      </c>
      <c r="YP216">
        <v>0.1424</v>
      </c>
      <c r="YQ216">
        <v>4.5915999999999997</v>
      </c>
      <c r="YR216">
        <v>1.2502</v>
      </c>
      <c r="YS216">
        <v>7.4999999999999997E-3</v>
      </c>
      <c r="YT216">
        <v>1.1727000000000001</v>
      </c>
      <c r="YU216">
        <v>7.0000000000000007E-2</v>
      </c>
      <c r="YV216">
        <v>3.3414000000000001</v>
      </c>
      <c r="YW216">
        <v>3.3414000000000001</v>
      </c>
      <c r="YX216">
        <v>4.1387</v>
      </c>
      <c r="YY216">
        <v>2.1429</v>
      </c>
      <c r="YZ216">
        <v>1.284</v>
      </c>
      <c r="ZA216">
        <v>0.5242</v>
      </c>
      <c r="ZB216">
        <v>0.45660000000000001</v>
      </c>
      <c r="ZC216">
        <v>0.17949999999999999</v>
      </c>
      <c r="ZD216">
        <v>1.0800000000000001E-2</v>
      </c>
      <c r="ZE216">
        <v>0.1129</v>
      </c>
      <c r="ZF216">
        <v>0.54430000000000001</v>
      </c>
      <c r="ZG216">
        <v>8.4699999999999998E-2</v>
      </c>
      <c r="ZH216">
        <v>8.6999999999999994E-2</v>
      </c>
      <c r="ZI216">
        <v>9.9500000000000005E-2</v>
      </c>
      <c r="ZJ216">
        <v>5.6800000000000003E-2</v>
      </c>
      <c r="ZK216">
        <v>4.41E-2</v>
      </c>
      <c r="ZL216">
        <v>2.2700000000000001E-2</v>
      </c>
      <c r="ZM216">
        <v>0.14949999999999999</v>
      </c>
      <c r="ZN216">
        <v>0.3145</v>
      </c>
      <c r="ZO216">
        <v>0.2321</v>
      </c>
      <c r="ZP216">
        <v>8.2500000000000004E-2</v>
      </c>
      <c r="ZQ216">
        <v>1.6424000000000001</v>
      </c>
      <c r="ZR216">
        <v>0.98819999999999997</v>
      </c>
      <c r="ZS216">
        <v>0.45019999999999999</v>
      </c>
      <c r="ZT216">
        <v>3.6200000000000003E-2</v>
      </c>
      <c r="ZU216">
        <v>0.19689999999999999</v>
      </c>
      <c r="ZV216">
        <v>3.0000000000000001E-3</v>
      </c>
      <c r="ZW216">
        <v>2.53E-2</v>
      </c>
      <c r="ZX216">
        <v>0.20200000000000001</v>
      </c>
      <c r="ZY216">
        <v>2.1399999999999999E-2</v>
      </c>
      <c r="ZZ216">
        <v>5.3199999999999997E-2</v>
      </c>
      <c r="AAA216">
        <v>0.65410000000000001</v>
      </c>
      <c r="AAB216">
        <v>0.1988</v>
      </c>
      <c r="AAC216">
        <v>7.1599999999999997E-2</v>
      </c>
      <c r="AAD216">
        <v>6.3200000000000006E-2</v>
      </c>
      <c r="AAE216">
        <v>6.4000000000000003E-3</v>
      </c>
      <c r="AAF216">
        <v>0.31419999999999998</v>
      </c>
      <c r="AAG216">
        <v>0.35339999999999999</v>
      </c>
      <c r="AAH216">
        <v>0.35339999999999999</v>
      </c>
      <c r="AAI216">
        <v>7.5300000000000006E-2</v>
      </c>
      <c r="AAJ216">
        <v>6.9900000000000004E-2</v>
      </c>
      <c r="AAK216">
        <v>4.5999999999999999E-3</v>
      </c>
      <c r="AAL216">
        <v>6.3500000000000001E-2</v>
      </c>
      <c r="AAM216">
        <v>0.1386</v>
      </c>
      <c r="AAN216">
        <v>1.6000000000000001E-3</v>
      </c>
      <c r="AAO216">
        <v>5.9160000000000004</v>
      </c>
      <c r="AAP216">
        <v>3.7644000000000002</v>
      </c>
      <c r="AAQ216">
        <v>1.4162999999999999</v>
      </c>
      <c r="AAR216">
        <v>0.438</v>
      </c>
      <c r="AAS216">
        <v>6.2899999999999998E-2</v>
      </c>
      <c r="AAT216">
        <v>6.8000000000000005E-2</v>
      </c>
      <c r="AAU216">
        <v>0.21479999999999999</v>
      </c>
      <c r="AAV216">
        <v>2.1999999999999999E-2</v>
      </c>
      <c r="AAW216">
        <v>0.61060000000000003</v>
      </c>
      <c r="AAX216">
        <v>1.6900999999999999</v>
      </c>
      <c r="AAY216">
        <v>0.46350000000000002</v>
      </c>
      <c r="AAZ216">
        <v>6.1100000000000002E-2</v>
      </c>
      <c r="ABA216">
        <v>2.18E-2</v>
      </c>
      <c r="ABB216">
        <v>0.2898</v>
      </c>
      <c r="ABC216">
        <v>0.60870000000000002</v>
      </c>
      <c r="ABD216">
        <v>0.15920000000000001</v>
      </c>
      <c r="ABE216">
        <v>8.5999999999999993E-2</v>
      </c>
      <c r="ABF216">
        <v>0.65810000000000002</v>
      </c>
      <c r="ABG216">
        <v>2.4199999999999999E-2</v>
      </c>
      <c r="ABH216">
        <v>0.1206</v>
      </c>
      <c r="ABI216">
        <v>3.95E-2</v>
      </c>
      <c r="ABJ216">
        <v>6.7900000000000002E-2</v>
      </c>
      <c r="ABK216">
        <v>0.1069</v>
      </c>
      <c r="ABL216">
        <v>0.25659999999999999</v>
      </c>
      <c r="ABM216">
        <v>4.24E-2</v>
      </c>
      <c r="ABN216">
        <v>1.7253000000000001</v>
      </c>
      <c r="ABO216">
        <v>1.7253000000000001</v>
      </c>
      <c r="ABP216">
        <v>0.18890000000000001</v>
      </c>
      <c r="ABQ216">
        <v>0.29559999999999997</v>
      </c>
      <c r="ABR216">
        <v>1.2500000000000001E-2</v>
      </c>
      <c r="ABS216">
        <v>2.1600000000000001E-2</v>
      </c>
      <c r="ABT216">
        <v>0.35589999999999999</v>
      </c>
      <c r="ABU216">
        <v>3.0300000000000001E-2</v>
      </c>
      <c r="ABV216">
        <v>0.18859999999999999</v>
      </c>
      <c r="ABW216">
        <v>0.63190000000000002</v>
      </c>
      <c r="ABX216">
        <v>0.34239999999999998</v>
      </c>
      <c r="ABY216">
        <v>0.34239999999999998</v>
      </c>
      <c r="ABZ216">
        <v>0.1472</v>
      </c>
      <c r="ACA216">
        <v>0.17960000000000001</v>
      </c>
      <c r="ACB216">
        <v>1.5599999999999999E-2</v>
      </c>
      <c r="ACC216">
        <v>8.3900000000000002E-2</v>
      </c>
      <c r="ACD216">
        <v>8.3900000000000002E-2</v>
      </c>
      <c r="ACE216">
        <v>5.0999999999999997E-2</v>
      </c>
      <c r="ACF216">
        <v>1.8499999999999999E-2</v>
      </c>
      <c r="ACG216">
        <v>1.44E-2</v>
      </c>
      <c r="ACH216">
        <v>18.1617</v>
      </c>
      <c r="ACI216">
        <v>18.1617</v>
      </c>
      <c r="ACJ216">
        <v>4.7088999999999999</v>
      </c>
      <c r="ACK216">
        <v>2.6753</v>
      </c>
      <c r="ACL216">
        <v>0.3594</v>
      </c>
      <c r="ACM216">
        <v>5.5599999999999997E-2</v>
      </c>
      <c r="ACN216">
        <v>0.76519999999999999</v>
      </c>
      <c r="ACO216">
        <v>0.25559999999999999</v>
      </c>
      <c r="ACP216">
        <v>0.42980000000000002</v>
      </c>
      <c r="ACQ216">
        <v>6.6199999999999995E-2</v>
      </c>
      <c r="ACR216">
        <v>7.4999999999999997E-3</v>
      </c>
      <c r="ACS216">
        <v>9.4100000000000003E-2</v>
      </c>
      <c r="ACT216">
        <v>8.2218999999999998</v>
      </c>
      <c r="ACU216">
        <v>2.7894999999999999</v>
      </c>
      <c r="ACV216">
        <v>0.88119999999999998</v>
      </c>
      <c r="ACW216">
        <v>0.26950000000000002</v>
      </c>
      <c r="ACX216">
        <v>4.8599999999999997E-2</v>
      </c>
      <c r="ACY216">
        <v>9.7000000000000003E-2</v>
      </c>
      <c r="ACZ216">
        <v>0.34150000000000003</v>
      </c>
      <c r="ADA216">
        <v>0.18770000000000001</v>
      </c>
      <c r="ADB216">
        <v>1.7242</v>
      </c>
      <c r="ADC216">
        <v>9.9699999999999997E-2</v>
      </c>
      <c r="ADD216">
        <v>0.11169999999999999</v>
      </c>
      <c r="ADE216">
        <v>4.1700000000000001E-2</v>
      </c>
      <c r="ADF216">
        <v>0.96909999999999996</v>
      </c>
      <c r="ADG216">
        <v>4.7399999999999998E-2</v>
      </c>
      <c r="ADH216">
        <v>5.4000000000000003E-3</v>
      </c>
      <c r="ADI216">
        <v>0.60770000000000002</v>
      </c>
      <c r="ADJ216">
        <v>5.2309000000000001</v>
      </c>
      <c r="ADK216">
        <v>3.9632000000000001</v>
      </c>
      <c r="ADL216">
        <v>1.0139</v>
      </c>
      <c r="ADM216">
        <v>0.14649999999999999</v>
      </c>
      <c r="ADN216">
        <v>0.10730000000000001</v>
      </c>
      <c r="ADO216">
        <v>11.6647</v>
      </c>
      <c r="ADP216">
        <v>3.6758000000000002</v>
      </c>
      <c r="ADQ216">
        <v>3.4174000000000002</v>
      </c>
      <c r="ADR216">
        <v>0.23250000000000001</v>
      </c>
      <c r="ADS216">
        <v>0.4264</v>
      </c>
      <c r="ADT216">
        <v>0.32090000000000002</v>
      </c>
      <c r="ADU216">
        <v>0.19109999999999999</v>
      </c>
      <c r="ADV216">
        <v>0.1061</v>
      </c>
      <c r="ADW216">
        <v>0.18609999999999999</v>
      </c>
      <c r="ADX216">
        <v>0.21310000000000001</v>
      </c>
      <c r="ADY216">
        <v>0.2016</v>
      </c>
      <c r="ADZ216">
        <v>0.37619999999999998</v>
      </c>
      <c r="AEA216">
        <v>0.39539999999999997</v>
      </c>
      <c r="AEB216">
        <v>0.69189999999999996</v>
      </c>
      <c r="AEC216">
        <v>7.6200000000000004E-2</v>
      </c>
      <c r="AED216">
        <v>0.25840000000000002</v>
      </c>
      <c r="AEE216">
        <v>4.07E-2</v>
      </c>
      <c r="AEF216">
        <v>8.4000000000000005E-2</v>
      </c>
      <c r="AEG216">
        <v>0.13370000000000001</v>
      </c>
      <c r="AEH216">
        <v>5.2916999999999996</v>
      </c>
      <c r="AEI216">
        <v>1.149</v>
      </c>
      <c r="AEJ216">
        <v>0.46889999999999998</v>
      </c>
      <c r="AEK216">
        <v>0.47870000000000001</v>
      </c>
      <c r="AEL216">
        <v>6.0499999999999998E-2</v>
      </c>
      <c r="AEM216">
        <v>3.5999999999999999E-3</v>
      </c>
      <c r="AEN216">
        <v>5.67E-2</v>
      </c>
      <c r="AEO216">
        <v>8.0500000000000002E-2</v>
      </c>
      <c r="AEP216">
        <v>0.57579999999999998</v>
      </c>
      <c r="AEQ216">
        <v>0.1</v>
      </c>
      <c r="AER216">
        <v>0.37859999999999999</v>
      </c>
      <c r="AES216">
        <v>9.7199999999999995E-2</v>
      </c>
      <c r="AET216">
        <v>3.5670000000000002</v>
      </c>
      <c r="AEU216">
        <v>3.5670000000000002</v>
      </c>
      <c r="AEV216">
        <v>2.6972</v>
      </c>
      <c r="AEW216">
        <v>2.6972</v>
      </c>
      <c r="AEX216">
        <v>0.31280000000000002</v>
      </c>
      <c r="AEY216">
        <v>5.8200000000000002E-2</v>
      </c>
      <c r="AEZ216">
        <v>1.4500000000000001E-2</v>
      </c>
      <c r="AFA216">
        <v>0.34899999999999998</v>
      </c>
      <c r="AFB216">
        <v>0.20230000000000001</v>
      </c>
      <c r="AFC216">
        <v>9.64E-2</v>
      </c>
      <c r="AFD216">
        <v>1.0162</v>
      </c>
      <c r="AFE216">
        <v>0.11509999999999999</v>
      </c>
      <c r="AFF216">
        <v>1.14E-2</v>
      </c>
      <c r="AFG216">
        <v>0.1716</v>
      </c>
      <c r="AFH216">
        <v>0.21390000000000001</v>
      </c>
      <c r="AFI216">
        <v>0.13569999999999999</v>
      </c>
      <c r="AFJ216">
        <v>10.816800000000001</v>
      </c>
      <c r="AFK216">
        <v>6.6517999999999997</v>
      </c>
      <c r="AFL216">
        <v>6.6517999999999997</v>
      </c>
      <c r="AFM216">
        <v>4.8899999999999999E-2</v>
      </c>
      <c r="AFN216">
        <v>0.44</v>
      </c>
      <c r="AFO216">
        <v>1.2557</v>
      </c>
      <c r="AFP216">
        <v>4.1590999999999996</v>
      </c>
      <c r="AFQ216">
        <v>1.4800000000000001E-2</v>
      </c>
      <c r="AFR216">
        <v>8.2600000000000007E-2</v>
      </c>
      <c r="AFS216">
        <v>0.63660000000000005</v>
      </c>
      <c r="AFT216">
        <v>1.41E-2</v>
      </c>
      <c r="AFU216">
        <v>4.1649000000000003</v>
      </c>
      <c r="AFV216">
        <v>3.0243000000000002</v>
      </c>
      <c r="AFW216">
        <v>0.1933</v>
      </c>
      <c r="AFX216">
        <v>4.4999999999999998E-2</v>
      </c>
      <c r="AFY216">
        <v>1.0500000000000001E-2</v>
      </c>
      <c r="AFZ216">
        <v>0.16589999999999999</v>
      </c>
      <c r="AGA216">
        <v>4.3299999999999998E-2</v>
      </c>
      <c r="AGB216">
        <v>0.22720000000000001</v>
      </c>
      <c r="AGC216">
        <v>9.6500000000000002E-2</v>
      </c>
      <c r="AGD216">
        <v>0.27110000000000001</v>
      </c>
      <c r="AGE216">
        <v>0.43519999999999998</v>
      </c>
      <c r="AGF216">
        <v>0.1132</v>
      </c>
      <c r="AGG216">
        <v>0.2525</v>
      </c>
      <c r="AGH216">
        <v>0.46710000000000002</v>
      </c>
      <c r="AGI216">
        <v>3.7000000000000002E-3</v>
      </c>
      <c r="AGJ216">
        <v>0.33450000000000002</v>
      </c>
      <c r="AGK216">
        <v>0.36509999999999998</v>
      </c>
      <c r="AGL216">
        <v>1.0680000000000001</v>
      </c>
      <c r="AGM216">
        <v>1.0680000000000001</v>
      </c>
      <c r="AGN216">
        <v>7.2700000000000001E-2</v>
      </c>
      <c r="AGO216">
        <v>4.53E-2</v>
      </c>
      <c r="AGP216">
        <v>2.7400000000000001E-2</v>
      </c>
      <c r="AGQ216">
        <v>4.6359000000000004</v>
      </c>
      <c r="AGR216">
        <v>4.6359000000000004</v>
      </c>
      <c r="AGS216">
        <v>2.948</v>
      </c>
      <c r="AGT216">
        <v>1.7100000000000001E-2</v>
      </c>
      <c r="AGU216">
        <v>0.19670000000000001</v>
      </c>
      <c r="AGV216">
        <v>0.75349999999999995</v>
      </c>
      <c r="AGW216">
        <v>0.35249999999999998</v>
      </c>
      <c r="AGX216">
        <v>1.4155</v>
      </c>
      <c r="AGY216">
        <v>0.2127</v>
      </c>
      <c r="AGZ216">
        <v>0.54520000000000002</v>
      </c>
      <c r="AHA216">
        <v>0.13880000000000001</v>
      </c>
      <c r="AHB216">
        <v>3.9899999999999998E-2</v>
      </c>
      <c r="AHC216">
        <v>0.2301</v>
      </c>
      <c r="AHD216">
        <v>0.13650000000000001</v>
      </c>
      <c r="AHE216">
        <v>0.35339999999999999</v>
      </c>
      <c r="AHF216">
        <v>0.13389999999999999</v>
      </c>
      <c r="AHG216">
        <v>2.5100000000000001E-2</v>
      </c>
      <c r="AHH216">
        <v>0.1943</v>
      </c>
      <c r="AHI216">
        <v>0.78939999999999999</v>
      </c>
      <c r="AHJ216">
        <v>0.16619999999999999</v>
      </c>
      <c r="AHK216">
        <v>7.5800000000000006E-2</v>
      </c>
      <c r="AHL216">
        <v>0.25040000000000001</v>
      </c>
      <c r="AHM216">
        <v>9.6199999999999994E-2</v>
      </c>
      <c r="AHN216">
        <v>0.2006</v>
      </c>
      <c r="AHO216">
        <v>3.6985999999999999</v>
      </c>
      <c r="AHP216">
        <v>3.6985999999999999</v>
      </c>
      <c r="AHQ216">
        <v>3.6985999999999999</v>
      </c>
      <c r="AHR216">
        <v>1.18E-2</v>
      </c>
      <c r="AHS216">
        <v>0.96699999999999997</v>
      </c>
      <c r="AHT216">
        <v>0.1</v>
      </c>
      <c r="AHU216">
        <v>1.2787999999999999</v>
      </c>
      <c r="AHV216">
        <v>0.22869999999999999</v>
      </c>
      <c r="AHW216">
        <v>0.14860000000000001</v>
      </c>
      <c r="AHX216">
        <v>0.68469999999999998</v>
      </c>
      <c r="AHY216">
        <v>0.27900000000000003</v>
      </c>
      <c r="AIA216">
        <v>0</v>
      </c>
      <c r="AIB216">
        <v>0</v>
      </c>
      <c r="AIC216">
        <v>0</v>
      </c>
      <c r="AID216">
        <v>0</v>
      </c>
      <c r="AIE216">
        <v>0</v>
      </c>
      <c r="AIF216">
        <v>0</v>
      </c>
      <c r="AIG216">
        <v>0</v>
      </c>
      <c r="AIH216">
        <v>0</v>
      </c>
      <c r="AII216">
        <v>0</v>
      </c>
      <c r="AIJ216">
        <v>0</v>
      </c>
      <c r="AIK216">
        <v>0</v>
      </c>
      <c r="AIL216">
        <v>0</v>
      </c>
      <c r="AIM216">
        <v>0</v>
      </c>
      <c r="AIN216">
        <v>0</v>
      </c>
      <c r="AIO216">
        <v>0</v>
      </c>
      <c r="AIP216">
        <v>0</v>
      </c>
      <c r="AIQ216">
        <v>0</v>
      </c>
      <c r="AIR216">
        <v>0</v>
      </c>
      <c r="AIS216">
        <v>0</v>
      </c>
      <c r="AIT216">
        <v>0</v>
      </c>
      <c r="AIU216">
        <v>0</v>
      </c>
      <c r="AIV216">
        <v>0</v>
      </c>
      <c r="AIW216">
        <v>0</v>
      </c>
      <c r="AIX216">
        <v>0</v>
      </c>
      <c r="AIY216">
        <v>0</v>
      </c>
      <c r="AIZ216">
        <v>0</v>
      </c>
      <c r="AJA216">
        <v>0</v>
      </c>
      <c r="AJB216">
        <v>0</v>
      </c>
      <c r="AJC216">
        <v>0</v>
      </c>
      <c r="AJD216">
        <v>0</v>
      </c>
      <c r="AJE216">
        <v>0</v>
      </c>
      <c r="AJF216">
        <v>0</v>
      </c>
      <c r="AJG216">
        <v>0</v>
      </c>
      <c r="AJH216">
        <v>0</v>
      </c>
      <c r="AJI216">
        <v>0</v>
      </c>
      <c r="AJJ216">
        <v>0</v>
      </c>
      <c r="AJK216">
        <v>0</v>
      </c>
      <c r="AJL216">
        <v>0</v>
      </c>
      <c r="AJM216">
        <v>0</v>
      </c>
      <c r="AJN216">
        <v>0</v>
      </c>
      <c r="AJO216">
        <v>0</v>
      </c>
      <c r="AJP216">
        <v>0</v>
      </c>
      <c r="AJQ216">
        <v>0</v>
      </c>
      <c r="AJR216">
        <v>0</v>
      </c>
      <c r="AJS216">
        <v>0</v>
      </c>
      <c r="AJT216">
        <v>0</v>
      </c>
      <c r="AJU216">
        <v>0</v>
      </c>
      <c r="AJV216">
        <v>0</v>
      </c>
      <c r="AJW216">
        <v>0</v>
      </c>
      <c r="AJX216">
        <v>0</v>
      </c>
      <c r="AJY216">
        <v>0</v>
      </c>
      <c r="AJZ216">
        <v>0</v>
      </c>
      <c r="AKA216">
        <v>0</v>
      </c>
      <c r="AKB216">
        <v>0</v>
      </c>
      <c r="AKC216">
        <v>0</v>
      </c>
      <c r="AKD216">
        <v>0</v>
      </c>
      <c r="AKE216">
        <v>0</v>
      </c>
      <c r="AKF216">
        <v>0</v>
      </c>
      <c r="AKG216">
        <v>0</v>
      </c>
      <c r="AKH216">
        <v>0</v>
      </c>
      <c r="AKI216">
        <v>0</v>
      </c>
      <c r="AKJ216">
        <v>0</v>
      </c>
      <c r="AKK216">
        <v>0</v>
      </c>
      <c r="AKL216">
        <v>0</v>
      </c>
      <c r="AKM216">
        <v>0</v>
      </c>
      <c r="AKN216">
        <v>0</v>
      </c>
      <c r="AKO216">
        <v>0</v>
      </c>
      <c r="AKP216">
        <v>0</v>
      </c>
      <c r="AKQ216">
        <v>0</v>
      </c>
      <c r="AKR216">
        <v>0</v>
      </c>
      <c r="AKS216">
        <v>0</v>
      </c>
      <c r="AKT216">
        <v>0</v>
      </c>
      <c r="AKU216">
        <v>0</v>
      </c>
      <c r="AKV216">
        <v>0</v>
      </c>
      <c r="AKW216">
        <v>0</v>
      </c>
      <c r="AKX216">
        <v>0</v>
      </c>
      <c r="AKY216">
        <v>0</v>
      </c>
      <c r="AKZ216">
        <v>0</v>
      </c>
      <c r="ALA216">
        <v>0</v>
      </c>
      <c r="ALB216">
        <v>0</v>
      </c>
      <c r="ALC216">
        <v>0</v>
      </c>
      <c r="ALD216">
        <v>0</v>
      </c>
      <c r="ALE216">
        <v>0</v>
      </c>
      <c r="ALF216">
        <v>0</v>
      </c>
      <c r="ALG216">
        <v>0</v>
      </c>
      <c r="ALH216">
        <v>0</v>
      </c>
      <c r="ALI216">
        <v>0</v>
      </c>
      <c r="ALJ216">
        <v>0</v>
      </c>
      <c r="ALK216">
        <v>0</v>
      </c>
      <c r="ALL216">
        <v>0</v>
      </c>
      <c r="ALM216">
        <v>0</v>
      </c>
      <c r="ALN216">
        <v>0</v>
      </c>
      <c r="ALO216">
        <v>0</v>
      </c>
      <c r="ALP216">
        <v>0</v>
      </c>
      <c r="ALQ216">
        <v>0</v>
      </c>
      <c r="ALR216">
        <v>0</v>
      </c>
      <c r="ALS216">
        <v>0</v>
      </c>
      <c r="ALT216">
        <v>0</v>
      </c>
      <c r="ALU216">
        <v>0</v>
      </c>
      <c r="ALV216">
        <v>0</v>
      </c>
      <c r="ALW216">
        <v>0</v>
      </c>
      <c r="ALX216">
        <v>0</v>
      </c>
      <c r="ALY216">
        <v>0</v>
      </c>
      <c r="ALZ216">
        <v>0</v>
      </c>
      <c r="AMA216">
        <v>0</v>
      </c>
      <c r="AMB216">
        <v>0</v>
      </c>
      <c r="AMC216">
        <v>0</v>
      </c>
      <c r="AMD216">
        <v>0</v>
      </c>
      <c r="AME216">
        <v>0</v>
      </c>
      <c r="AMF216">
        <v>0</v>
      </c>
      <c r="AMG216">
        <v>0</v>
      </c>
      <c r="AMH216">
        <v>0</v>
      </c>
      <c r="AMI216">
        <v>0</v>
      </c>
      <c r="AMJ216">
        <v>0</v>
      </c>
      <c r="AMK216">
        <v>0</v>
      </c>
      <c r="AML216">
        <v>0</v>
      </c>
      <c r="AMM216">
        <v>0</v>
      </c>
      <c r="AMN216">
        <v>0</v>
      </c>
      <c r="AMO216">
        <v>0</v>
      </c>
      <c r="AMP216">
        <v>0</v>
      </c>
      <c r="AMQ216">
        <v>0</v>
      </c>
      <c r="AMR216">
        <v>0</v>
      </c>
      <c r="AMS216">
        <v>0</v>
      </c>
      <c r="AMT216">
        <v>0</v>
      </c>
      <c r="AMU216">
        <v>0</v>
      </c>
      <c r="AMV216">
        <v>0</v>
      </c>
      <c r="AMW216">
        <v>0</v>
      </c>
      <c r="AMX216">
        <v>0</v>
      </c>
      <c r="AMY216">
        <v>0</v>
      </c>
      <c r="AMZ216">
        <v>0</v>
      </c>
      <c r="ANA216">
        <v>0</v>
      </c>
      <c r="ANB216">
        <v>0</v>
      </c>
      <c r="ANC216">
        <v>0</v>
      </c>
      <c r="AND216">
        <v>0</v>
      </c>
      <c r="ANE216">
        <v>0</v>
      </c>
      <c r="ANF216">
        <v>0</v>
      </c>
      <c r="ANG216">
        <v>0</v>
      </c>
      <c r="ANH216">
        <v>0</v>
      </c>
      <c r="ANI216">
        <v>0</v>
      </c>
      <c r="ANJ216">
        <v>0</v>
      </c>
      <c r="ANK216">
        <v>0</v>
      </c>
      <c r="ANL216">
        <v>0</v>
      </c>
      <c r="ANM216">
        <v>0</v>
      </c>
      <c r="ANN216">
        <v>0</v>
      </c>
      <c r="ANO216">
        <v>0</v>
      </c>
      <c r="ANP216">
        <v>0</v>
      </c>
      <c r="ANQ216">
        <v>0</v>
      </c>
      <c r="ANR216">
        <v>0</v>
      </c>
      <c r="ANS216">
        <v>0</v>
      </c>
      <c r="ANT216">
        <v>0</v>
      </c>
      <c r="ANU216">
        <v>0</v>
      </c>
      <c r="ANV216">
        <v>0</v>
      </c>
      <c r="ANW216">
        <v>0</v>
      </c>
      <c r="ANX216">
        <v>0</v>
      </c>
      <c r="ANY216">
        <v>0</v>
      </c>
      <c r="ANZ216">
        <v>0</v>
      </c>
      <c r="AOA216">
        <v>0</v>
      </c>
      <c r="AOB216">
        <v>0</v>
      </c>
      <c r="AOC216">
        <v>0</v>
      </c>
      <c r="AOD216">
        <v>0</v>
      </c>
      <c r="AOE216">
        <v>0</v>
      </c>
      <c r="AOF216">
        <v>0</v>
      </c>
      <c r="AOG216">
        <v>0</v>
      </c>
      <c r="AOH216">
        <v>0</v>
      </c>
      <c r="AOI216">
        <v>0</v>
      </c>
      <c r="AOJ216">
        <v>0</v>
      </c>
      <c r="AOK216">
        <v>0</v>
      </c>
      <c r="AOL216">
        <v>0</v>
      </c>
      <c r="AOM216">
        <v>0</v>
      </c>
      <c r="AON216">
        <v>0</v>
      </c>
      <c r="AOO216">
        <v>0</v>
      </c>
      <c r="AOP216">
        <v>0</v>
      </c>
      <c r="AOQ216">
        <v>0</v>
      </c>
      <c r="AOR216">
        <v>0</v>
      </c>
      <c r="AOS216">
        <v>0</v>
      </c>
      <c r="AOT216">
        <v>0</v>
      </c>
      <c r="AOU216">
        <v>0</v>
      </c>
      <c r="AOV216">
        <v>0</v>
      </c>
      <c r="AOW216">
        <v>0</v>
      </c>
      <c r="AOX216">
        <v>0</v>
      </c>
      <c r="AOY216">
        <v>0</v>
      </c>
      <c r="AOZ216">
        <v>0</v>
      </c>
      <c r="APA216">
        <v>0</v>
      </c>
      <c r="APB216">
        <v>0</v>
      </c>
      <c r="APC216">
        <v>0</v>
      </c>
      <c r="APD216">
        <v>0</v>
      </c>
      <c r="APE216">
        <v>0</v>
      </c>
      <c r="APG216">
        <v>0</v>
      </c>
      <c r="APH216">
        <v>0</v>
      </c>
      <c r="API216">
        <v>0</v>
      </c>
      <c r="APJ216">
        <v>0</v>
      </c>
      <c r="APK216">
        <v>0</v>
      </c>
      <c r="APL216">
        <v>0</v>
      </c>
      <c r="APM216">
        <v>0</v>
      </c>
      <c r="APN216">
        <v>0</v>
      </c>
      <c r="APO216">
        <v>0</v>
      </c>
      <c r="APP216">
        <v>0</v>
      </c>
      <c r="APQ216">
        <v>0</v>
      </c>
      <c r="APR216">
        <v>0</v>
      </c>
      <c r="APS216">
        <v>0</v>
      </c>
      <c r="APT216">
        <v>0</v>
      </c>
      <c r="APU216">
        <v>0</v>
      </c>
      <c r="APV216">
        <v>0</v>
      </c>
      <c r="APW216">
        <v>0</v>
      </c>
      <c r="APX216">
        <v>0</v>
      </c>
      <c r="APY216">
        <v>0</v>
      </c>
      <c r="APZ216">
        <v>0</v>
      </c>
      <c r="AQA216">
        <v>0</v>
      </c>
      <c r="AQB216">
        <v>0</v>
      </c>
      <c r="AQC216">
        <v>0</v>
      </c>
      <c r="AQD216">
        <v>0</v>
      </c>
      <c r="AQE216">
        <v>0</v>
      </c>
      <c r="AQF216">
        <v>0</v>
      </c>
      <c r="AQG216">
        <v>0</v>
      </c>
      <c r="AQH216">
        <v>0</v>
      </c>
      <c r="AQI216">
        <v>0</v>
      </c>
      <c r="AQJ216">
        <v>0</v>
      </c>
      <c r="AQK216">
        <v>0</v>
      </c>
      <c r="AQL216">
        <v>0</v>
      </c>
      <c r="AQM216">
        <v>0</v>
      </c>
      <c r="AQN216">
        <v>0</v>
      </c>
      <c r="AQO216">
        <v>0</v>
      </c>
      <c r="AQP216">
        <v>0</v>
      </c>
      <c r="AQQ216">
        <v>0</v>
      </c>
      <c r="AQR216">
        <v>0</v>
      </c>
      <c r="AQS216">
        <v>0</v>
      </c>
      <c r="AQT216">
        <v>0</v>
      </c>
      <c r="AQU216">
        <v>0</v>
      </c>
      <c r="AQV216">
        <v>0</v>
      </c>
      <c r="AQW216">
        <v>0</v>
      </c>
      <c r="AQX216">
        <v>0</v>
      </c>
      <c r="AQY216">
        <v>0</v>
      </c>
      <c r="AQZ216">
        <v>0</v>
      </c>
      <c r="ARA216">
        <v>0</v>
      </c>
      <c r="ARB216">
        <v>0</v>
      </c>
      <c r="ARC216">
        <v>0</v>
      </c>
      <c r="ARD216">
        <v>0</v>
      </c>
      <c r="ARE216">
        <v>0</v>
      </c>
      <c r="ARF216">
        <v>0</v>
      </c>
      <c r="ARG216">
        <v>0</v>
      </c>
      <c r="ARH216">
        <v>0</v>
      </c>
      <c r="ARI216">
        <v>0</v>
      </c>
      <c r="ARJ216">
        <v>0</v>
      </c>
      <c r="ARK216">
        <v>0</v>
      </c>
      <c r="ARL216">
        <v>0</v>
      </c>
      <c r="ARM216">
        <v>0</v>
      </c>
      <c r="ARN216">
        <v>0</v>
      </c>
      <c r="ARO216">
        <v>0</v>
      </c>
      <c r="ARP216">
        <v>0</v>
      </c>
      <c r="ARQ216">
        <v>0</v>
      </c>
      <c r="ARR216">
        <v>0</v>
      </c>
      <c r="ARS216">
        <v>0</v>
      </c>
      <c r="ART216">
        <v>0</v>
      </c>
      <c r="ARU216">
        <v>0</v>
      </c>
      <c r="ARV216">
        <v>0</v>
      </c>
      <c r="ARW216">
        <v>0</v>
      </c>
      <c r="ARX216">
        <v>0</v>
      </c>
      <c r="ARY216">
        <v>0</v>
      </c>
      <c r="ARZ216">
        <v>0</v>
      </c>
      <c r="ASA216">
        <v>0</v>
      </c>
      <c r="ASB216">
        <v>0</v>
      </c>
      <c r="ASC216">
        <v>0</v>
      </c>
      <c r="ASD216">
        <v>0</v>
      </c>
      <c r="ASE216">
        <v>0</v>
      </c>
      <c r="ASF216">
        <v>0</v>
      </c>
      <c r="ASG216">
        <v>0</v>
      </c>
      <c r="ASH216">
        <v>0</v>
      </c>
      <c r="ASI216">
        <v>0</v>
      </c>
      <c r="ASJ216">
        <v>0</v>
      </c>
      <c r="ASK216">
        <v>0</v>
      </c>
      <c r="ASL216">
        <v>0</v>
      </c>
      <c r="ASM216">
        <v>0</v>
      </c>
      <c r="ASN216">
        <v>0</v>
      </c>
      <c r="ASO216">
        <v>0</v>
      </c>
      <c r="ASP216">
        <v>0</v>
      </c>
      <c r="ASQ216">
        <v>0</v>
      </c>
      <c r="ASR216">
        <v>0</v>
      </c>
      <c r="ASS216">
        <v>0</v>
      </c>
      <c r="AST216">
        <v>0</v>
      </c>
      <c r="ASU216">
        <v>0</v>
      </c>
      <c r="ASV216">
        <v>0</v>
      </c>
      <c r="ASW216">
        <v>0</v>
      </c>
      <c r="ASX216">
        <v>0</v>
      </c>
      <c r="ASY216">
        <v>0</v>
      </c>
      <c r="ASZ216">
        <v>0</v>
      </c>
      <c r="ATA216">
        <v>0</v>
      </c>
      <c r="ATB216">
        <v>0</v>
      </c>
      <c r="ATC216">
        <v>0</v>
      </c>
      <c r="ATD216">
        <v>0</v>
      </c>
      <c r="ATE216">
        <v>0</v>
      </c>
      <c r="ATF216">
        <v>0</v>
      </c>
      <c r="ATG216">
        <v>0</v>
      </c>
      <c r="ATH216">
        <v>0</v>
      </c>
      <c r="ATI216">
        <v>0</v>
      </c>
      <c r="ATJ216">
        <v>0</v>
      </c>
      <c r="ATK216">
        <v>0</v>
      </c>
      <c r="ATL216">
        <v>0</v>
      </c>
      <c r="ATM216">
        <v>0</v>
      </c>
      <c r="ATN216">
        <v>0</v>
      </c>
      <c r="ATO216">
        <v>0</v>
      </c>
      <c r="ATP216">
        <v>0</v>
      </c>
      <c r="ATQ216">
        <v>0</v>
      </c>
      <c r="ATR216">
        <v>0</v>
      </c>
      <c r="ATS216">
        <v>0</v>
      </c>
      <c r="ATT216">
        <v>0</v>
      </c>
      <c r="ATU216">
        <v>0</v>
      </c>
      <c r="ATV216">
        <v>0</v>
      </c>
      <c r="ATW216">
        <v>0</v>
      </c>
      <c r="ATX216">
        <v>0</v>
      </c>
      <c r="ATY216">
        <v>0</v>
      </c>
      <c r="ATZ216">
        <v>0</v>
      </c>
      <c r="AUA216">
        <v>0</v>
      </c>
      <c r="AUB216">
        <v>0</v>
      </c>
      <c r="AUC216">
        <v>0</v>
      </c>
      <c r="AUD216">
        <v>0</v>
      </c>
      <c r="AUE216">
        <v>0</v>
      </c>
      <c r="AUF216">
        <v>0</v>
      </c>
      <c r="AUG216">
        <v>0</v>
      </c>
      <c r="AUH216">
        <v>0</v>
      </c>
      <c r="AUI216">
        <v>0</v>
      </c>
      <c r="AUJ216">
        <v>0</v>
      </c>
      <c r="AUK216">
        <v>0</v>
      </c>
      <c r="AUL216">
        <v>0</v>
      </c>
      <c r="AUM216">
        <v>0</v>
      </c>
      <c r="AUN216">
        <v>0</v>
      </c>
      <c r="AUO216">
        <v>0</v>
      </c>
      <c r="AUP216">
        <v>0</v>
      </c>
      <c r="AUQ216">
        <v>0</v>
      </c>
      <c r="AUR216">
        <v>0</v>
      </c>
      <c r="AUS216">
        <v>0</v>
      </c>
      <c r="AUT216">
        <v>0</v>
      </c>
      <c r="AUU216">
        <v>0</v>
      </c>
      <c r="AUV216">
        <v>0</v>
      </c>
      <c r="AUW216">
        <v>0</v>
      </c>
      <c r="AUX216">
        <v>0</v>
      </c>
      <c r="AUY216">
        <v>0</v>
      </c>
      <c r="AUZ216">
        <v>0</v>
      </c>
      <c r="AVA216">
        <v>0</v>
      </c>
      <c r="AVB216">
        <v>0</v>
      </c>
      <c r="AVC216">
        <v>0</v>
      </c>
      <c r="AVD216">
        <v>0</v>
      </c>
      <c r="AVE216">
        <v>0</v>
      </c>
      <c r="AVF216">
        <v>0</v>
      </c>
      <c r="AVG216">
        <v>0</v>
      </c>
      <c r="AVH216">
        <v>0</v>
      </c>
      <c r="AVI216">
        <v>0</v>
      </c>
      <c r="AVJ216">
        <v>0</v>
      </c>
      <c r="AVK216">
        <v>0</v>
      </c>
      <c r="AVL216">
        <v>0</v>
      </c>
      <c r="AVM216">
        <v>0</v>
      </c>
      <c r="AVN216">
        <v>0</v>
      </c>
      <c r="AVO216">
        <v>0</v>
      </c>
      <c r="AVP216">
        <v>0</v>
      </c>
      <c r="AVQ216">
        <v>0</v>
      </c>
      <c r="AVR216">
        <v>0</v>
      </c>
      <c r="AVS216">
        <v>0</v>
      </c>
      <c r="AVT216">
        <v>0</v>
      </c>
      <c r="AVU216">
        <v>0</v>
      </c>
      <c r="AVV216">
        <v>0</v>
      </c>
      <c r="AVW216">
        <v>0</v>
      </c>
      <c r="AVX216">
        <v>0</v>
      </c>
      <c r="AVY216">
        <v>0</v>
      </c>
      <c r="AVZ216">
        <v>0</v>
      </c>
      <c r="AWA216">
        <v>0</v>
      </c>
      <c r="AWB216">
        <v>0</v>
      </c>
      <c r="AWC216">
        <v>0</v>
      </c>
      <c r="AWD216">
        <v>0</v>
      </c>
      <c r="AWE216">
        <v>0</v>
      </c>
      <c r="AWF216">
        <v>0</v>
      </c>
      <c r="AWG216">
        <v>0</v>
      </c>
      <c r="AWH216">
        <v>0</v>
      </c>
      <c r="AWI216">
        <v>0</v>
      </c>
      <c r="AWJ216">
        <v>0</v>
      </c>
      <c r="AWK216">
        <v>0</v>
      </c>
      <c r="AWM216">
        <v>0</v>
      </c>
      <c r="AWN216">
        <v>0</v>
      </c>
      <c r="AWO216">
        <v>0</v>
      </c>
      <c r="AWP216">
        <v>0</v>
      </c>
      <c r="AWQ216">
        <v>0</v>
      </c>
      <c r="AWR216">
        <v>0</v>
      </c>
      <c r="AWS216">
        <v>0</v>
      </c>
      <c r="AWT216">
        <v>0</v>
      </c>
      <c r="AWU216">
        <v>0</v>
      </c>
      <c r="AWV216">
        <v>0</v>
      </c>
      <c r="AWW216">
        <v>0</v>
      </c>
      <c r="AWX216">
        <v>0</v>
      </c>
      <c r="AWY216">
        <v>0</v>
      </c>
      <c r="AWZ216">
        <v>0</v>
      </c>
      <c r="AXA216">
        <v>0</v>
      </c>
      <c r="AXC216">
        <v>0</v>
      </c>
      <c r="AXD216">
        <v>0</v>
      </c>
      <c r="AXE216">
        <v>0</v>
      </c>
      <c r="AXF216">
        <v>0</v>
      </c>
      <c r="AXG216">
        <v>0</v>
      </c>
      <c r="AXH216">
        <v>0</v>
      </c>
      <c r="AXI216">
        <v>0</v>
      </c>
      <c r="AXJ216">
        <v>0</v>
      </c>
      <c r="AXK216">
        <v>0</v>
      </c>
      <c r="AXL216">
        <v>0</v>
      </c>
      <c r="AXM216">
        <v>0</v>
      </c>
      <c r="AXN216">
        <v>0</v>
      </c>
      <c r="AXO216">
        <v>0</v>
      </c>
      <c r="AXP216">
        <v>0</v>
      </c>
      <c r="AXQ216">
        <v>0</v>
      </c>
    </row>
    <row r="217" spans="1:1317" x14ac:dyDescent="0.25">
      <c r="A217" s="34">
        <v>42795</v>
      </c>
      <c r="B217">
        <v>0.25</v>
      </c>
      <c r="C217">
        <v>0.34</v>
      </c>
      <c r="D217">
        <v>0.31</v>
      </c>
      <c r="E217">
        <v>-2.82</v>
      </c>
      <c r="F217">
        <v>-1.1299999999999999</v>
      </c>
      <c r="G217">
        <v>-4.5</v>
      </c>
      <c r="H217">
        <v>-9.11</v>
      </c>
      <c r="I217">
        <v>1.33</v>
      </c>
      <c r="J217">
        <v>-5.59</v>
      </c>
      <c r="K217">
        <v>-0.24</v>
      </c>
      <c r="L217">
        <v>0.53</v>
      </c>
      <c r="M217">
        <v>-0.19</v>
      </c>
      <c r="N217">
        <v>-0.18</v>
      </c>
      <c r="O217">
        <v>-0.06</v>
      </c>
      <c r="P217">
        <v>1.36</v>
      </c>
      <c r="Q217">
        <v>-3.5</v>
      </c>
      <c r="R217">
        <v>-0.16</v>
      </c>
      <c r="S217">
        <v>0.4</v>
      </c>
      <c r="T217">
        <v>0.73</v>
      </c>
      <c r="U217">
        <v>6.25</v>
      </c>
      <c r="V217">
        <v>5.08</v>
      </c>
      <c r="W217">
        <v>2.58</v>
      </c>
      <c r="X217">
        <v>-4.3499999999999996</v>
      </c>
      <c r="Y217">
        <v>-2.9</v>
      </c>
      <c r="Z217">
        <v>-2.34</v>
      </c>
      <c r="AA217">
        <v>-8.5299999999999994</v>
      </c>
      <c r="AB217">
        <v>14.47</v>
      </c>
      <c r="AC217">
        <v>-0.63</v>
      </c>
      <c r="AD217">
        <v>6.83</v>
      </c>
      <c r="AE217">
        <v>-11.8</v>
      </c>
      <c r="AF217">
        <v>-1.55</v>
      </c>
      <c r="AG217">
        <v>-1.65</v>
      </c>
      <c r="AH217">
        <v>-2.19</v>
      </c>
      <c r="AI217">
        <v>-2.09</v>
      </c>
      <c r="AJ217">
        <v>-4.1900000000000004</v>
      </c>
      <c r="AK217">
        <v>0.81</v>
      </c>
      <c r="AL217">
        <v>0.73</v>
      </c>
      <c r="AM217">
        <v>-2.1</v>
      </c>
      <c r="AN217">
        <v>1.32</v>
      </c>
      <c r="AO217">
        <v>0.5</v>
      </c>
      <c r="AP217">
        <v>2.4</v>
      </c>
      <c r="AQ217">
        <v>-2.39</v>
      </c>
      <c r="AR217">
        <v>6.48</v>
      </c>
      <c r="AS217">
        <v>6.29</v>
      </c>
      <c r="AT217">
        <v>-0.21</v>
      </c>
      <c r="AU217">
        <v>2.36</v>
      </c>
      <c r="AV217">
        <v>4.7300000000000004</v>
      </c>
      <c r="AW217">
        <v>1.39</v>
      </c>
      <c r="AX217">
        <v>-0.41</v>
      </c>
      <c r="AY217">
        <v>-1.04</v>
      </c>
      <c r="AZ217">
        <v>-13.67</v>
      </c>
      <c r="BA217">
        <v>0.14000000000000001</v>
      </c>
      <c r="BB217">
        <v>-5.42</v>
      </c>
      <c r="BC217">
        <v>1.82</v>
      </c>
      <c r="BD217">
        <v>2.4900000000000002</v>
      </c>
      <c r="BE217">
        <v>-8.94</v>
      </c>
      <c r="BF217">
        <v>-7.24</v>
      </c>
      <c r="BG217">
        <v>7.76</v>
      </c>
      <c r="BH217">
        <v>18.350000000000001</v>
      </c>
      <c r="BI217">
        <v>-15.72</v>
      </c>
      <c r="BJ217">
        <v>8.52</v>
      </c>
      <c r="BK217">
        <v>-4.04</v>
      </c>
      <c r="BL217">
        <v>-1.1599999999999999</v>
      </c>
      <c r="BM217">
        <v>3.73</v>
      </c>
      <c r="BN217">
        <v>5.29</v>
      </c>
      <c r="BO217">
        <v>3.11</v>
      </c>
      <c r="BP217">
        <v>3.15</v>
      </c>
      <c r="BQ217">
        <v>-0.96</v>
      </c>
      <c r="BR217">
        <v>-2.4300000000000002</v>
      </c>
      <c r="BS217">
        <v>1.43</v>
      </c>
      <c r="BT217">
        <v>2.74</v>
      </c>
      <c r="BU217">
        <v>-1.84</v>
      </c>
      <c r="BV217">
        <v>-2.31</v>
      </c>
      <c r="BW217">
        <v>-1.35</v>
      </c>
      <c r="BX217">
        <v>-2.83</v>
      </c>
      <c r="BY217">
        <v>0.75</v>
      </c>
      <c r="BZ217">
        <v>-1.58</v>
      </c>
      <c r="CA217">
        <v>-0.78</v>
      </c>
      <c r="CB217">
        <v>-0.83</v>
      </c>
      <c r="CC217">
        <v>1.26</v>
      </c>
      <c r="CD217">
        <v>-0.56000000000000005</v>
      </c>
      <c r="CE217">
        <v>-1.81</v>
      </c>
      <c r="CF217">
        <v>-1.1599999999999999</v>
      </c>
      <c r="CG217">
        <v>-0.78</v>
      </c>
      <c r="CH217">
        <v>3.43</v>
      </c>
      <c r="CI217">
        <v>13.75</v>
      </c>
      <c r="CJ217">
        <v>-5.61</v>
      </c>
      <c r="CK217">
        <v>7.77</v>
      </c>
      <c r="CL217">
        <v>1.21</v>
      </c>
      <c r="CM217">
        <v>0.75</v>
      </c>
      <c r="CN217">
        <v>-0.81</v>
      </c>
      <c r="CO217">
        <v>2.91</v>
      </c>
      <c r="CP217">
        <v>1.23</v>
      </c>
      <c r="CQ217">
        <v>6.4</v>
      </c>
      <c r="CR217">
        <v>7.35</v>
      </c>
      <c r="CS217">
        <v>10.81</v>
      </c>
      <c r="CT217">
        <v>-4.3899999999999997</v>
      </c>
      <c r="CU217">
        <v>6.46</v>
      </c>
      <c r="CV217">
        <v>2.12</v>
      </c>
      <c r="CW217">
        <v>3.82</v>
      </c>
      <c r="CX217">
        <v>1</v>
      </c>
      <c r="CY217">
        <v>-7.07</v>
      </c>
      <c r="CZ217">
        <v>1.91</v>
      </c>
      <c r="DA217">
        <v>8.43</v>
      </c>
      <c r="DB217">
        <v>3.81</v>
      </c>
      <c r="DC217">
        <v>3.81</v>
      </c>
      <c r="DD217">
        <v>-3.79</v>
      </c>
      <c r="DE217">
        <v>3.96</v>
      </c>
      <c r="DF217">
        <v>-0.26</v>
      </c>
      <c r="DG217">
        <v>0.17</v>
      </c>
      <c r="DH217">
        <v>-0.49</v>
      </c>
      <c r="DI217">
        <v>-0.59</v>
      </c>
      <c r="DJ217">
        <v>0.66</v>
      </c>
      <c r="DK217">
        <v>-2.4700000000000002</v>
      </c>
      <c r="DL217">
        <v>-0.24</v>
      </c>
      <c r="DM217">
        <v>-0.05</v>
      </c>
      <c r="DN217">
        <v>-1.49</v>
      </c>
      <c r="DO217">
        <v>1.17</v>
      </c>
      <c r="DP217">
        <v>-0.5</v>
      </c>
      <c r="DQ217">
        <v>0.47</v>
      </c>
      <c r="DR217">
        <v>5.86</v>
      </c>
      <c r="DS217">
        <v>1.46</v>
      </c>
      <c r="DT217">
        <v>2.6</v>
      </c>
      <c r="DU217">
        <v>-1.29</v>
      </c>
      <c r="DV217">
        <v>0.13</v>
      </c>
      <c r="DW217">
        <v>0.45</v>
      </c>
      <c r="DX217">
        <v>1.5</v>
      </c>
      <c r="DY217">
        <v>0.77</v>
      </c>
      <c r="DZ217">
        <v>2.2200000000000002</v>
      </c>
      <c r="EA217">
        <v>0.73</v>
      </c>
      <c r="EB217">
        <v>0.48</v>
      </c>
      <c r="EC217">
        <v>0.91</v>
      </c>
      <c r="ED217">
        <v>0.48</v>
      </c>
      <c r="EE217">
        <v>0.8</v>
      </c>
      <c r="EF217">
        <v>0.55000000000000004</v>
      </c>
      <c r="EG217">
        <v>-0.89</v>
      </c>
      <c r="EH217">
        <v>-0.75</v>
      </c>
      <c r="EI217">
        <v>-1.25</v>
      </c>
      <c r="EJ217">
        <v>-1.41</v>
      </c>
      <c r="EK217">
        <v>0.36</v>
      </c>
      <c r="EL217">
        <v>0.25</v>
      </c>
      <c r="EM217">
        <v>0.77</v>
      </c>
      <c r="EN217">
        <v>8.4700000000000006</v>
      </c>
      <c r="EO217">
        <v>1.89</v>
      </c>
      <c r="EP217">
        <v>-0.38</v>
      </c>
      <c r="EQ217">
        <v>0.21</v>
      </c>
      <c r="ER217">
        <v>-0.75</v>
      </c>
      <c r="ES217">
        <v>-0.63</v>
      </c>
      <c r="ET217">
        <v>0.6</v>
      </c>
      <c r="EU217">
        <v>0.62</v>
      </c>
      <c r="EV217">
        <v>0.09</v>
      </c>
      <c r="EW217">
        <v>0.76</v>
      </c>
      <c r="EX217">
        <v>2.52</v>
      </c>
      <c r="EY217">
        <v>1.0900000000000001</v>
      </c>
      <c r="EZ217">
        <v>-0.44</v>
      </c>
      <c r="FA217">
        <v>1.53</v>
      </c>
      <c r="FB217">
        <v>2.25</v>
      </c>
      <c r="FC217">
        <v>0.23</v>
      </c>
      <c r="FD217">
        <v>1.65</v>
      </c>
      <c r="FE217">
        <v>0.86</v>
      </c>
      <c r="FF217">
        <v>0.78</v>
      </c>
      <c r="FG217">
        <v>-0.46</v>
      </c>
      <c r="FH217">
        <v>0.78</v>
      </c>
      <c r="FI217">
        <v>-0.54</v>
      </c>
      <c r="FJ217">
        <v>0.53</v>
      </c>
      <c r="FK217">
        <v>2.36</v>
      </c>
      <c r="FL217">
        <v>-0.88</v>
      </c>
      <c r="FM217">
        <v>-0.32</v>
      </c>
      <c r="FN217">
        <v>-0.84</v>
      </c>
      <c r="FO217">
        <v>2.02</v>
      </c>
      <c r="FP217">
        <v>2.14</v>
      </c>
      <c r="FQ217">
        <v>-0.78</v>
      </c>
      <c r="FR217">
        <v>0.41</v>
      </c>
      <c r="FS217">
        <v>0.41</v>
      </c>
      <c r="FT217">
        <v>0.37</v>
      </c>
      <c r="FU217">
        <v>0.52</v>
      </c>
      <c r="FV217">
        <v>-0.67</v>
      </c>
      <c r="FW217">
        <v>0.63</v>
      </c>
      <c r="FX217">
        <v>0.71</v>
      </c>
      <c r="FY217">
        <v>0.42</v>
      </c>
      <c r="FZ217">
        <v>0.22</v>
      </c>
      <c r="GA217">
        <v>0.53</v>
      </c>
      <c r="GB217">
        <v>1.18</v>
      </c>
      <c r="GC217">
        <v>0.17</v>
      </c>
      <c r="GD217">
        <v>0.16</v>
      </c>
      <c r="GE217">
        <v>0.15</v>
      </c>
      <c r="GF217">
        <v>0.23</v>
      </c>
      <c r="GG217">
        <v>0.12</v>
      </c>
      <c r="GH217">
        <v>-0.42</v>
      </c>
      <c r="GI217">
        <v>0.37</v>
      </c>
      <c r="GJ217">
        <v>0.83</v>
      </c>
      <c r="GK217">
        <v>0.71</v>
      </c>
      <c r="GL217">
        <v>-0.43</v>
      </c>
      <c r="GM217">
        <v>0.41</v>
      </c>
      <c r="GN217">
        <v>-0.27</v>
      </c>
      <c r="GO217">
        <v>1.07</v>
      </c>
      <c r="GP217">
        <v>-0.92</v>
      </c>
      <c r="GQ217">
        <v>0.53</v>
      </c>
      <c r="GR217">
        <v>-0.96</v>
      </c>
      <c r="GS217">
        <v>0.52</v>
      </c>
      <c r="GT217">
        <v>0.81</v>
      </c>
      <c r="GU217">
        <v>0.92</v>
      </c>
      <c r="GV217">
        <v>-0.27</v>
      </c>
      <c r="GW217">
        <v>-0.15</v>
      </c>
      <c r="GX217">
        <v>-0.71</v>
      </c>
      <c r="GY217">
        <v>-0.4</v>
      </c>
      <c r="GZ217">
        <v>-1.0900000000000001</v>
      </c>
      <c r="HA217">
        <v>0.36</v>
      </c>
      <c r="HB217">
        <v>0.46</v>
      </c>
      <c r="HC217">
        <v>0.28000000000000003</v>
      </c>
      <c r="HD217">
        <v>0.03</v>
      </c>
      <c r="HE217">
        <v>3.52</v>
      </c>
      <c r="HF217">
        <v>1.05</v>
      </c>
      <c r="HG217">
        <v>-1.25</v>
      </c>
      <c r="HH217">
        <v>1.1299999999999999</v>
      </c>
      <c r="HI217">
        <v>0.1</v>
      </c>
      <c r="HJ217">
        <v>4.43</v>
      </c>
      <c r="HK217">
        <v>4.43</v>
      </c>
      <c r="HL217">
        <v>-0.28999999999999998</v>
      </c>
      <c r="HM217">
        <v>-0.16</v>
      </c>
      <c r="HN217">
        <v>-0.44</v>
      </c>
      <c r="HO217">
        <v>0.05</v>
      </c>
      <c r="HP217">
        <v>-1.03</v>
      </c>
      <c r="HQ217">
        <v>-0.09</v>
      </c>
      <c r="HR217">
        <v>-1.19</v>
      </c>
      <c r="HS217">
        <v>-0.82</v>
      </c>
      <c r="HT217">
        <v>0.38</v>
      </c>
      <c r="HU217">
        <v>0.65</v>
      </c>
      <c r="HV217">
        <v>0.08</v>
      </c>
      <c r="HW217">
        <v>-0.14000000000000001</v>
      </c>
      <c r="HX217">
        <v>-0.46</v>
      </c>
      <c r="HY217">
        <v>0.12</v>
      </c>
      <c r="HZ217">
        <v>0.02</v>
      </c>
      <c r="IA217">
        <v>1.19</v>
      </c>
      <c r="IB217">
        <v>0.05</v>
      </c>
      <c r="IC217">
        <v>0.28000000000000003</v>
      </c>
      <c r="ID217">
        <v>-0.61</v>
      </c>
      <c r="IE217">
        <v>-0.5</v>
      </c>
      <c r="IF217">
        <v>-0.59</v>
      </c>
      <c r="IG217">
        <v>-0.37</v>
      </c>
      <c r="IH217">
        <v>-0.53</v>
      </c>
      <c r="II217">
        <v>-0.16</v>
      </c>
      <c r="IJ217">
        <v>-0.12</v>
      </c>
      <c r="IK217">
        <v>-1.86</v>
      </c>
      <c r="IL217">
        <v>-1.05</v>
      </c>
      <c r="IM217">
        <v>-0.43</v>
      </c>
      <c r="IN217">
        <v>-1.84</v>
      </c>
      <c r="IO217">
        <v>-0.35</v>
      </c>
      <c r="IP217">
        <v>1</v>
      </c>
      <c r="IQ217">
        <v>-0.87</v>
      </c>
      <c r="IR217">
        <v>-0.68</v>
      </c>
      <c r="IS217">
        <v>0.39</v>
      </c>
      <c r="IT217">
        <v>-1.05</v>
      </c>
      <c r="IU217">
        <v>-0.11</v>
      </c>
      <c r="IV217">
        <v>-0.11</v>
      </c>
      <c r="IW217">
        <v>0.84</v>
      </c>
      <c r="IX217">
        <v>-0.83</v>
      </c>
      <c r="IY217">
        <v>0.38</v>
      </c>
      <c r="IZ217">
        <v>0.62</v>
      </c>
      <c r="JA217">
        <v>-0.61</v>
      </c>
      <c r="JB217">
        <v>-0.15</v>
      </c>
      <c r="JC217">
        <v>-0.12</v>
      </c>
      <c r="JD217">
        <v>-0.13</v>
      </c>
      <c r="JE217">
        <v>-0.31</v>
      </c>
      <c r="JF217">
        <v>-0.5</v>
      </c>
      <c r="JG217">
        <v>0.09</v>
      </c>
      <c r="JH217">
        <v>-0.39</v>
      </c>
      <c r="JI217">
        <v>-1.28</v>
      </c>
      <c r="JJ217">
        <v>0.9</v>
      </c>
      <c r="JK217">
        <v>0.1</v>
      </c>
      <c r="JL217">
        <v>-0.01</v>
      </c>
      <c r="JM217">
        <v>-0.64</v>
      </c>
      <c r="JN217">
        <v>0.19</v>
      </c>
      <c r="JO217">
        <v>0.2</v>
      </c>
      <c r="JP217">
        <v>-0.25</v>
      </c>
      <c r="JQ217">
        <v>0.39</v>
      </c>
      <c r="JR217">
        <v>1.29</v>
      </c>
      <c r="JS217">
        <v>-1.1599999999999999</v>
      </c>
      <c r="JT217">
        <v>-0.06</v>
      </c>
      <c r="JU217">
        <v>0.19</v>
      </c>
      <c r="JV217">
        <v>2.21</v>
      </c>
      <c r="JW217">
        <v>2.04</v>
      </c>
      <c r="JX217">
        <v>-0.66</v>
      </c>
      <c r="JY217">
        <v>-0.78</v>
      </c>
      <c r="JZ217">
        <v>-0.82</v>
      </c>
      <c r="KA217">
        <v>-1.24</v>
      </c>
      <c r="KB217">
        <v>-0.06</v>
      </c>
      <c r="KC217">
        <v>-0.06</v>
      </c>
      <c r="KD217">
        <v>0.04</v>
      </c>
      <c r="KE217">
        <v>-0.8</v>
      </c>
      <c r="KF217">
        <v>1.62</v>
      </c>
      <c r="KG217">
        <v>-0.85</v>
      </c>
      <c r="KH217">
        <v>-0.2</v>
      </c>
      <c r="KI217">
        <v>-1</v>
      </c>
      <c r="KJ217">
        <v>-0.69</v>
      </c>
      <c r="KK217">
        <v>0.56000000000000005</v>
      </c>
      <c r="KL217">
        <v>-0.31</v>
      </c>
      <c r="KM217">
        <v>-0.31</v>
      </c>
      <c r="KN217">
        <v>-1.1499999999999999</v>
      </c>
      <c r="KO217">
        <v>0.34</v>
      </c>
      <c r="KP217">
        <v>0.06</v>
      </c>
      <c r="KQ217">
        <v>-0.45</v>
      </c>
      <c r="KR217">
        <v>-0.45</v>
      </c>
      <c r="KS217">
        <v>-0.17</v>
      </c>
      <c r="KT217">
        <v>0.1</v>
      </c>
      <c r="KU217">
        <v>-2.17</v>
      </c>
      <c r="KV217">
        <v>-0.86</v>
      </c>
      <c r="KW217">
        <v>-0.86</v>
      </c>
      <c r="KX217">
        <v>-0.56999999999999995</v>
      </c>
      <c r="KY217">
        <v>0.31</v>
      </c>
      <c r="KZ217">
        <v>0</v>
      </c>
      <c r="LA217">
        <v>0.2</v>
      </c>
      <c r="LB217">
        <v>0.44</v>
      </c>
      <c r="LC217">
        <v>-1.1299999999999999</v>
      </c>
      <c r="LD217">
        <v>-9.6300000000000008</v>
      </c>
      <c r="LE217">
        <v>0</v>
      </c>
      <c r="LF217">
        <v>-8.36</v>
      </c>
      <c r="LG217">
        <v>0.53</v>
      </c>
      <c r="LH217">
        <v>0.12</v>
      </c>
      <c r="LI217">
        <v>0.01</v>
      </c>
      <c r="LJ217">
        <v>0.35</v>
      </c>
      <c r="LK217">
        <v>0.39</v>
      </c>
      <c r="LL217">
        <v>0</v>
      </c>
      <c r="LM217">
        <v>0.32</v>
      </c>
      <c r="LN217">
        <v>-0.83</v>
      </c>
      <c r="LO217">
        <v>0.37</v>
      </c>
      <c r="LP217">
        <v>0.99</v>
      </c>
      <c r="LQ217">
        <v>0.13</v>
      </c>
      <c r="LR217">
        <v>0.01</v>
      </c>
      <c r="LS217">
        <v>-0.71</v>
      </c>
      <c r="LT217">
        <v>-0.8</v>
      </c>
      <c r="LU217">
        <v>2.36</v>
      </c>
      <c r="LV217">
        <v>-3.57</v>
      </c>
      <c r="LW217">
        <v>-0.39</v>
      </c>
      <c r="LX217">
        <v>-2.68</v>
      </c>
      <c r="LY217">
        <v>-2.21</v>
      </c>
      <c r="LZ217">
        <v>-5.0999999999999996</v>
      </c>
      <c r="MA217">
        <v>-1.38</v>
      </c>
      <c r="MB217">
        <v>0.84</v>
      </c>
      <c r="MC217">
        <v>0.69</v>
      </c>
      <c r="MD217">
        <v>0.39</v>
      </c>
      <c r="ME217">
        <v>0.4</v>
      </c>
      <c r="MF217">
        <v>0.47</v>
      </c>
      <c r="MG217">
        <v>0.37</v>
      </c>
      <c r="MH217">
        <v>-0.2</v>
      </c>
      <c r="MI217">
        <v>-0.14000000000000001</v>
      </c>
      <c r="MJ217">
        <v>0.7</v>
      </c>
      <c r="MK217">
        <v>0.83</v>
      </c>
      <c r="ML217">
        <v>0.84</v>
      </c>
      <c r="MM217">
        <v>1.05</v>
      </c>
      <c r="MN217">
        <v>0.49</v>
      </c>
      <c r="MO217">
        <v>1.19</v>
      </c>
      <c r="MP217">
        <v>-0.18</v>
      </c>
      <c r="MQ217">
        <v>0.43</v>
      </c>
      <c r="MR217">
        <v>0.3</v>
      </c>
      <c r="MS217">
        <v>1.25</v>
      </c>
      <c r="MT217">
        <v>-0.11</v>
      </c>
      <c r="MU217">
        <v>0.26</v>
      </c>
      <c r="MV217">
        <v>0.88</v>
      </c>
      <c r="MW217">
        <v>0.61</v>
      </c>
      <c r="MX217">
        <v>0.33</v>
      </c>
      <c r="MY217">
        <v>0.71</v>
      </c>
      <c r="MZ217">
        <v>1.05</v>
      </c>
      <c r="NA217">
        <v>-0.24</v>
      </c>
      <c r="NB217">
        <v>2.06</v>
      </c>
      <c r="NC217">
        <v>0.38</v>
      </c>
      <c r="ND217">
        <v>0.28000000000000003</v>
      </c>
      <c r="NE217">
        <v>0.76</v>
      </c>
      <c r="NF217">
        <v>0.13</v>
      </c>
      <c r="NG217">
        <v>0.34</v>
      </c>
      <c r="NH217">
        <v>1.07</v>
      </c>
      <c r="NI217">
        <v>1.07</v>
      </c>
      <c r="NJ217">
        <v>0.71</v>
      </c>
      <c r="NK217">
        <v>0.71</v>
      </c>
      <c r="NL217">
        <v>0.4</v>
      </c>
      <c r="NM217">
        <v>0.71</v>
      </c>
      <c r="NN217">
        <v>-0.43</v>
      </c>
      <c r="NO217">
        <v>0.54</v>
      </c>
      <c r="NP217">
        <v>-0.01</v>
      </c>
      <c r="NQ217">
        <v>1.66</v>
      </c>
      <c r="NR217">
        <v>1.31</v>
      </c>
      <c r="NS217">
        <v>0.53</v>
      </c>
      <c r="NT217">
        <v>1.39</v>
      </c>
      <c r="NU217">
        <v>0.8</v>
      </c>
      <c r="NV217">
        <v>-0.56000000000000005</v>
      </c>
      <c r="NW217">
        <v>-0.08</v>
      </c>
      <c r="NX217">
        <v>0.52</v>
      </c>
      <c r="NY217">
        <v>0.5</v>
      </c>
      <c r="NZ217">
        <v>0.5</v>
      </c>
      <c r="OA217">
        <v>0.79</v>
      </c>
      <c r="OB217">
        <v>-0.02</v>
      </c>
      <c r="OC217">
        <v>0.63</v>
      </c>
      <c r="OD217">
        <v>0.52</v>
      </c>
      <c r="OE217">
        <v>-1.2</v>
      </c>
      <c r="OF217">
        <v>-0.14000000000000001</v>
      </c>
      <c r="OG217">
        <v>0.52</v>
      </c>
      <c r="OH217">
        <v>0.72</v>
      </c>
      <c r="OI217">
        <v>0.56999999999999995</v>
      </c>
      <c r="OJ217">
        <v>0.16</v>
      </c>
      <c r="OK217">
        <v>1.0900000000000001</v>
      </c>
      <c r="OL217">
        <v>1.58</v>
      </c>
      <c r="OM217">
        <v>-4.09</v>
      </c>
      <c r="ON217">
        <v>1.6</v>
      </c>
      <c r="OO217">
        <v>-0.19</v>
      </c>
      <c r="OP217">
        <v>0.7</v>
      </c>
      <c r="OQ217">
        <v>0.56000000000000005</v>
      </c>
      <c r="OR217">
        <v>0.75</v>
      </c>
      <c r="OS217">
        <v>0.45</v>
      </c>
      <c r="OT217">
        <v>0.22</v>
      </c>
      <c r="OU217">
        <v>-2.1</v>
      </c>
      <c r="OV217">
        <v>0</v>
      </c>
      <c r="OW217">
        <v>0.52</v>
      </c>
      <c r="OX217">
        <v>0.34</v>
      </c>
      <c r="OY217">
        <v>-0.67</v>
      </c>
      <c r="OZ217">
        <v>1.68</v>
      </c>
      <c r="PA217">
        <v>1.68</v>
      </c>
      <c r="PB217">
        <v>1.29</v>
      </c>
      <c r="PC217">
        <v>0.82</v>
      </c>
      <c r="PD217">
        <v>2.1</v>
      </c>
      <c r="PE217">
        <v>0.95</v>
      </c>
      <c r="PF217">
        <v>0.95</v>
      </c>
      <c r="PG217">
        <v>1.19</v>
      </c>
      <c r="PH217">
        <v>1.36</v>
      </c>
      <c r="PI217">
        <v>1.1000000000000001</v>
      </c>
      <c r="PJ217">
        <v>1.1200000000000001</v>
      </c>
      <c r="PK217">
        <v>1.38</v>
      </c>
      <c r="PL217">
        <v>1.51</v>
      </c>
      <c r="PM217">
        <v>-1.1100000000000001</v>
      </c>
      <c r="PN217">
        <v>0.16</v>
      </c>
      <c r="PO217">
        <v>0</v>
      </c>
      <c r="PP217">
        <v>0</v>
      </c>
      <c r="PQ217">
        <v>0</v>
      </c>
      <c r="PR217">
        <v>0.63</v>
      </c>
      <c r="PS217">
        <v>1.27</v>
      </c>
      <c r="PT217">
        <v>1.89</v>
      </c>
      <c r="PU217">
        <v>-0.6</v>
      </c>
      <c r="PV217">
        <v>1.0900000000000001</v>
      </c>
      <c r="PW217">
        <v>0.45</v>
      </c>
      <c r="PX217">
        <v>0.47</v>
      </c>
      <c r="PY217">
        <v>-0.95</v>
      </c>
      <c r="PZ217">
        <v>0.95</v>
      </c>
      <c r="QA217">
        <v>1.1000000000000001</v>
      </c>
      <c r="QB217">
        <v>0</v>
      </c>
      <c r="QC217">
        <v>-0.63</v>
      </c>
      <c r="QD217">
        <v>-0.63</v>
      </c>
      <c r="QE217">
        <v>-0.63</v>
      </c>
      <c r="QF217">
        <v>0</v>
      </c>
      <c r="QG217">
        <v>-2.2400000000000002</v>
      </c>
      <c r="QH217">
        <v>-0.22</v>
      </c>
      <c r="QI217">
        <v>0</v>
      </c>
      <c r="QJ217">
        <v>0</v>
      </c>
      <c r="QK217">
        <v>-1.1399999999999999</v>
      </c>
      <c r="QL217">
        <v>0</v>
      </c>
      <c r="QM217">
        <v>0</v>
      </c>
      <c r="QN217">
        <v>100</v>
      </c>
      <c r="QO217">
        <v>25.563099999999999</v>
      </c>
      <c r="QP217">
        <v>16.7181</v>
      </c>
      <c r="QQ217">
        <v>1.0438000000000001</v>
      </c>
      <c r="QR217">
        <v>0.63759999999999994</v>
      </c>
      <c r="QS217">
        <v>4.36E-2</v>
      </c>
      <c r="QT217">
        <v>9.74E-2</v>
      </c>
      <c r="QU217">
        <v>4.8899999999999999E-2</v>
      </c>
      <c r="QV217">
        <v>0.21629999999999999</v>
      </c>
      <c r="QW217">
        <v>0.73040000000000005</v>
      </c>
      <c r="QX217">
        <v>1.06E-2</v>
      </c>
      <c r="QY217">
        <v>0.2828</v>
      </c>
      <c r="QZ217">
        <v>3.1199999999999999E-2</v>
      </c>
      <c r="RA217">
        <v>5.1000000000000004E-3</v>
      </c>
      <c r="RB217">
        <v>5.4999999999999997E-3</v>
      </c>
      <c r="RC217">
        <v>8.0500000000000002E-2</v>
      </c>
      <c r="RD217">
        <v>8.3000000000000001E-3</v>
      </c>
      <c r="RE217">
        <v>0.2114</v>
      </c>
      <c r="RF217">
        <v>9.5000000000000001E-2</v>
      </c>
      <c r="RG217">
        <v>0.54600000000000004</v>
      </c>
      <c r="RH217">
        <v>0.15989999999999999</v>
      </c>
      <c r="RI217">
        <v>1.11E-2</v>
      </c>
      <c r="RJ217">
        <v>1.5599999999999999E-2</v>
      </c>
      <c r="RK217">
        <v>1.0699999999999999E-2</v>
      </c>
      <c r="RL217">
        <v>7.6E-3</v>
      </c>
      <c r="RM217">
        <v>3.0000000000000001E-3</v>
      </c>
      <c r="RN217">
        <v>0.17879999999999999</v>
      </c>
      <c r="RO217">
        <v>9.7100000000000006E-2</v>
      </c>
      <c r="RP217">
        <v>4.9399999999999999E-2</v>
      </c>
      <c r="RQ217">
        <v>1.2699999999999999E-2</v>
      </c>
      <c r="RR217">
        <v>0.99280000000000002</v>
      </c>
      <c r="RS217">
        <v>0.1401</v>
      </c>
      <c r="RT217">
        <v>0.3886</v>
      </c>
      <c r="RU217">
        <v>1.6400000000000001E-2</v>
      </c>
      <c r="RV217">
        <v>0.15110000000000001</v>
      </c>
      <c r="RW217">
        <v>0.13120000000000001</v>
      </c>
      <c r="RX217">
        <v>0.16020000000000001</v>
      </c>
      <c r="RY217">
        <v>5.1000000000000004E-3</v>
      </c>
      <c r="RZ217">
        <v>0.2341</v>
      </c>
      <c r="SA217">
        <v>0.11360000000000001</v>
      </c>
      <c r="SB217">
        <v>1.23E-2</v>
      </c>
      <c r="SC217">
        <v>1.9599999999999999E-2</v>
      </c>
      <c r="SD217">
        <v>4.3E-3</v>
      </c>
      <c r="SE217">
        <v>2.7699999999999999E-2</v>
      </c>
      <c r="SF217">
        <v>4.0399999999999998E-2</v>
      </c>
      <c r="SG217">
        <v>2.0000000000000001E-4</v>
      </c>
      <c r="SH217">
        <v>1.61E-2</v>
      </c>
      <c r="SI217">
        <v>1.1200000000000001</v>
      </c>
      <c r="SJ217">
        <v>1.5900000000000001E-2</v>
      </c>
      <c r="SK217">
        <v>3.4799999999999998E-2</v>
      </c>
      <c r="SL217">
        <v>1.5E-3</v>
      </c>
      <c r="SM217">
        <v>0.1153</v>
      </c>
      <c r="SN217">
        <v>5.1999999999999998E-3</v>
      </c>
      <c r="SO217">
        <v>0.21740000000000001</v>
      </c>
      <c r="SP217">
        <v>9.4999999999999998E-3</v>
      </c>
      <c r="SQ217">
        <v>1.6000000000000001E-3</v>
      </c>
      <c r="SR217">
        <v>0.16</v>
      </c>
      <c r="SS217">
        <v>8.5599999999999996E-2</v>
      </c>
      <c r="ST217">
        <v>1.0800000000000001E-2</v>
      </c>
      <c r="SU217">
        <v>6.7999999999999996E-3</v>
      </c>
      <c r="SV217">
        <v>5.7099999999999998E-2</v>
      </c>
      <c r="SW217">
        <v>2.3800000000000002E-2</v>
      </c>
      <c r="SX217">
        <v>9.1600000000000001E-2</v>
      </c>
      <c r="SY217">
        <v>8.3000000000000004E-2</v>
      </c>
      <c r="SZ217">
        <v>0.18690000000000001</v>
      </c>
      <c r="TA217">
        <v>1.03E-2</v>
      </c>
      <c r="TB217">
        <v>2.8999999999999998E-3</v>
      </c>
      <c r="TC217">
        <v>2.7690999999999999</v>
      </c>
      <c r="TD217">
        <v>2.9100000000000001E-2</v>
      </c>
      <c r="TE217">
        <v>0.21929999999999999</v>
      </c>
      <c r="TF217">
        <v>9.4000000000000004E-3</v>
      </c>
      <c r="TG217">
        <v>0.373</v>
      </c>
      <c r="TH217">
        <v>5.7299999999999997E-2</v>
      </c>
      <c r="TI217">
        <v>0.28360000000000002</v>
      </c>
      <c r="TJ217">
        <v>0.44929999999999998</v>
      </c>
      <c r="TK217">
        <v>0.20669999999999999</v>
      </c>
      <c r="TL217">
        <v>1.7999999999999999E-2</v>
      </c>
      <c r="TM217">
        <v>6.2300000000000001E-2</v>
      </c>
      <c r="TN217">
        <v>0.15820000000000001</v>
      </c>
      <c r="TO217">
        <v>0.13159999999999999</v>
      </c>
      <c r="TP217">
        <v>0.3049</v>
      </c>
      <c r="TQ217">
        <v>3.4500000000000003E-2</v>
      </c>
      <c r="TR217">
        <v>4.4000000000000003E-3</v>
      </c>
      <c r="TS217">
        <v>0.42749999999999999</v>
      </c>
      <c r="TT217">
        <v>0.33169999999999999</v>
      </c>
      <c r="TU217">
        <v>3.8999999999999998E-3</v>
      </c>
      <c r="TV217">
        <v>1E-3</v>
      </c>
      <c r="TW217">
        <v>2.4500000000000001E-2</v>
      </c>
      <c r="TX217">
        <v>2.8E-3</v>
      </c>
      <c r="TY217">
        <v>4.9299999999999997E-2</v>
      </c>
      <c r="TZ217">
        <v>1.5699999999999999E-2</v>
      </c>
      <c r="UA217">
        <v>5.5599999999999997E-2</v>
      </c>
      <c r="UB217">
        <v>3.3E-3</v>
      </c>
      <c r="UC217">
        <v>6.6E-3</v>
      </c>
      <c r="UD217">
        <v>4.0000000000000002E-4</v>
      </c>
      <c r="UE217">
        <v>6.9999999999999999E-4</v>
      </c>
      <c r="UF217">
        <v>8.6999999999999994E-3</v>
      </c>
      <c r="UG217">
        <v>2.4400000000000002E-2</v>
      </c>
      <c r="UH217">
        <v>6.6E-3</v>
      </c>
      <c r="UI217">
        <v>6.6600000000000006E-2</v>
      </c>
      <c r="UJ217">
        <v>6.4999999999999997E-3</v>
      </c>
      <c r="UK217">
        <v>1.2999999999999999E-3</v>
      </c>
      <c r="UL217">
        <v>7.6E-3</v>
      </c>
      <c r="UM217">
        <v>1.7999999999999999E-2</v>
      </c>
      <c r="UN217">
        <v>5.1000000000000004E-3</v>
      </c>
      <c r="UO217">
        <v>2.1899999999999999E-2</v>
      </c>
      <c r="UP217">
        <v>8.9999999999999998E-4</v>
      </c>
      <c r="UQ217">
        <v>2.9999999999999997E-4</v>
      </c>
      <c r="UR217">
        <v>0.8165</v>
      </c>
      <c r="US217">
        <v>0.1265</v>
      </c>
      <c r="UT217">
        <v>0.11169999999999999</v>
      </c>
      <c r="UU217">
        <v>0.313</v>
      </c>
      <c r="UV217">
        <v>9.6000000000000002E-2</v>
      </c>
      <c r="UW217">
        <v>7.4000000000000003E-3</v>
      </c>
      <c r="UX217">
        <v>0.14510000000000001</v>
      </c>
      <c r="UY217">
        <v>1.47E-2</v>
      </c>
      <c r="UZ217">
        <v>2E-3</v>
      </c>
      <c r="VA217">
        <v>1.0737000000000001</v>
      </c>
      <c r="VB217">
        <v>0.48020000000000002</v>
      </c>
      <c r="VC217">
        <v>0.36659999999999998</v>
      </c>
      <c r="VD217">
        <v>0.22689999999999999</v>
      </c>
      <c r="VE217">
        <v>2.0590000000000002</v>
      </c>
      <c r="VF217">
        <v>0.96209999999999996</v>
      </c>
      <c r="VG217">
        <v>2.1299999999999999E-2</v>
      </c>
      <c r="VH217">
        <v>0.26129999999999998</v>
      </c>
      <c r="VI217">
        <v>0.54559999999999997</v>
      </c>
      <c r="VJ217">
        <v>3.0999999999999999E-3</v>
      </c>
      <c r="VK217">
        <v>0.23430000000000001</v>
      </c>
      <c r="VL217">
        <v>3.1399999999999997E-2</v>
      </c>
      <c r="VM217">
        <v>1.9533</v>
      </c>
      <c r="VN217">
        <v>0.47010000000000002</v>
      </c>
      <c r="VO217">
        <v>1.1171</v>
      </c>
      <c r="VP217">
        <v>0.10440000000000001</v>
      </c>
      <c r="VQ217">
        <v>0.12790000000000001</v>
      </c>
      <c r="VR217">
        <v>0.1124</v>
      </c>
      <c r="VS217">
        <v>2.1299999999999999E-2</v>
      </c>
      <c r="VT217">
        <v>0.49790000000000001</v>
      </c>
      <c r="VU217">
        <v>0.3105</v>
      </c>
      <c r="VV217">
        <v>2.81E-2</v>
      </c>
      <c r="VW217">
        <v>0.15920000000000001</v>
      </c>
      <c r="VX217">
        <v>1.9442999999999999</v>
      </c>
      <c r="VY217">
        <v>0.15679999999999999</v>
      </c>
      <c r="VZ217">
        <v>4.02E-2</v>
      </c>
      <c r="WA217">
        <v>0.40589999999999998</v>
      </c>
      <c r="WB217">
        <v>1.5699999999999999E-2</v>
      </c>
      <c r="WC217">
        <v>4.4600000000000001E-2</v>
      </c>
      <c r="WD217">
        <v>0.76600000000000001</v>
      </c>
      <c r="WE217">
        <v>0.39550000000000002</v>
      </c>
      <c r="WF217">
        <v>0.1196</v>
      </c>
      <c r="WG217">
        <v>0.15959999999999999</v>
      </c>
      <c r="WH217">
        <v>7.4000000000000003E-3</v>
      </c>
      <c r="WI217">
        <v>5.8999999999999999E-3</v>
      </c>
      <c r="WJ217">
        <v>1.37E-2</v>
      </c>
      <c r="WK217">
        <v>4.5999999999999999E-3</v>
      </c>
      <c r="WL217">
        <v>3.7999999999999999E-2</v>
      </c>
      <c r="WM217">
        <v>4.1000000000000003E-3</v>
      </c>
      <c r="WN217">
        <v>6.1999999999999998E-3</v>
      </c>
      <c r="WO217">
        <v>3.2000000000000002E-3</v>
      </c>
      <c r="WP217">
        <v>0.01</v>
      </c>
      <c r="WQ217">
        <v>2.9399999999999999E-2</v>
      </c>
      <c r="WR217">
        <v>2.01E-2</v>
      </c>
      <c r="WS217">
        <v>1.6899999999999998E-2</v>
      </c>
      <c r="WT217">
        <v>0.44590000000000002</v>
      </c>
      <c r="WU217">
        <v>5.3E-3</v>
      </c>
      <c r="WV217">
        <v>0.1588</v>
      </c>
      <c r="WW217">
        <v>0.12509999999999999</v>
      </c>
      <c r="WX217">
        <v>8.0999999999999996E-3</v>
      </c>
      <c r="WY217">
        <v>8.0000000000000002E-3</v>
      </c>
      <c r="WZ217">
        <v>4.9599999999999998E-2</v>
      </c>
      <c r="XA217">
        <v>5.4000000000000003E-3</v>
      </c>
      <c r="XB217">
        <v>2.75E-2</v>
      </c>
      <c r="XC217">
        <v>5.8099999999999999E-2</v>
      </c>
      <c r="XD217">
        <v>8.8450000000000006</v>
      </c>
      <c r="XE217">
        <v>8.8450000000000006</v>
      </c>
      <c r="XF217">
        <v>5.1364000000000001</v>
      </c>
      <c r="XG217">
        <v>2.0838000000000001</v>
      </c>
      <c r="XH217">
        <v>0.1128</v>
      </c>
      <c r="XI217">
        <v>0.38500000000000001</v>
      </c>
      <c r="XJ217">
        <v>8.0199999999999994E-2</v>
      </c>
      <c r="XK217">
        <v>0.71230000000000004</v>
      </c>
      <c r="XL217">
        <v>6.8500000000000005E-2</v>
      </c>
      <c r="XM217">
        <v>0.26600000000000001</v>
      </c>
      <c r="XN217">
        <v>15.1876</v>
      </c>
      <c r="XO217">
        <v>10.6092</v>
      </c>
      <c r="XP217">
        <v>7.2866</v>
      </c>
      <c r="XQ217">
        <v>3.9618000000000002</v>
      </c>
      <c r="XR217">
        <v>1.6615</v>
      </c>
      <c r="XS217">
        <v>1.6460999999999999</v>
      </c>
      <c r="XT217">
        <v>1.7100000000000001E-2</v>
      </c>
      <c r="XU217">
        <v>2.4335</v>
      </c>
      <c r="XV217">
        <v>4.5699999999999998E-2</v>
      </c>
      <c r="XW217">
        <v>2.23E-2</v>
      </c>
      <c r="XX217">
        <v>2.9399999999999999E-2</v>
      </c>
      <c r="XY217">
        <v>2.0899999999999998E-2</v>
      </c>
      <c r="XZ217">
        <v>0.22819999999999999</v>
      </c>
      <c r="YA217">
        <v>0.1588</v>
      </c>
      <c r="YB217">
        <v>0.15310000000000001</v>
      </c>
      <c r="YC217">
        <v>0.11509999999999999</v>
      </c>
      <c r="YD217">
        <v>5.6800000000000003E-2</v>
      </c>
      <c r="YE217">
        <v>1.4837</v>
      </c>
      <c r="YF217">
        <v>4.6699999999999998E-2</v>
      </c>
      <c r="YG217">
        <v>7.2700000000000001E-2</v>
      </c>
      <c r="YH217">
        <v>0.88919999999999999</v>
      </c>
      <c r="YI217">
        <v>5.8700000000000002E-2</v>
      </c>
      <c r="YJ217">
        <v>0.13300000000000001</v>
      </c>
      <c r="YK217">
        <v>0.3548</v>
      </c>
      <c r="YL217">
        <v>5.2499999999999998E-2</v>
      </c>
      <c r="YM217">
        <v>5.4000000000000003E-3</v>
      </c>
      <c r="YN217">
        <v>9.8199999999999996E-2</v>
      </c>
      <c r="YO217">
        <v>4.5499999999999999E-2</v>
      </c>
      <c r="YP217">
        <v>0.1411</v>
      </c>
      <c r="YQ217">
        <v>4.5784000000000002</v>
      </c>
      <c r="YR217">
        <v>1.2375</v>
      </c>
      <c r="YS217">
        <v>7.1000000000000004E-3</v>
      </c>
      <c r="YT217">
        <v>1.159</v>
      </c>
      <c r="YU217">
        <v>7.1400000000000005E-2</v>
      </c>
      <c r="YV217">
        <v>3.3409</v>
      </c>
      <c r="YW217">
        <v>3.3409</v>
      </c>
      <c r="YX217">
        <v>4.1326999999999998</v>
      </c>
      <c r="YY217">
        <v>2.1467999999999998</v>
      </c>
      <c r="YZ217">
        <v>1.2918000000000001</v>
      </c>
      <c r="ZA217">
        <v>0.52910000000000001</v>
      </c>
      <c r="ZB217">
        <v>0.45660000000000001</v>
      </c>
      <c r="ZC217">
        <v>0.18099999999999999</v>
      </c>
      <c r="ZD217">
        <v>1.0699999999999999E-2</v>
      </c>
      <c r="ZE217">
        <v>0.1144</v>
      </c>
      <c r="ZF217">
        <v>0.54149999999999998</v>
      </c>
      <c r="ZG217">
        <v>8.4099999999999994E-2</v>
      </c>
      <c r="ZH217">
        <v>8.6900000000000005E-2</v>
      </c>
      <c r="ZI217">
        <v>9.8000000000000004E-2</v>
      </c>
      <c r="ZJ217">
        <v>5.7200000000000001E-2</v>
      </c>
      <c r="ZK217">
        <v>4.3799999999999999E-2</v>
      </c>
      <c r="ZL217">
        <v>2.2800000000000001E-2</v>
      </c>
      <c r="ZM217">
        <v>0.14879999999999999</v>
      </c>
      <c r="ZN217">
        <v>0.3135</v>
      </c>
      <c r="ZO217">
        <v>0.23169999999999999</v>
      </c>
      <c r="ZP217">
        <v>8.1799999999999998E-2</v>
      </c>
      <c r="ZQ217">
        <v>1.6335</v>
      </c>
      <c r="ZR217">
        <v>0.98829999999999996</v>
      </c>
      <c r="ZS217">
        <v>0.45090000000000002</v>
      </c>
      <c r="ZT217">
        <v>3.5900000000000001E-2</v>
      </c>
      <c r="ZU217">
        <v>0.19689999999999999</v>
      </c>
      <c r="ZV217">
        <v>3.0000000000000001E-3</v>
      </c>
      <c r="ZW217">
        <v>2.5100000000000001E-2</v>
      </c>
      <c r="ZX217">
        <v>0.2019</v>
      </c>
      <c r="ZY217">
        <v>2.1399999999999999E-2</v>
      </c>
      <c r="ZZ217">
        <v>5.33E-2</v>
      </c>
      <c r="AAA217">
        <v>0.6452</v>
      </c>
      <c r="AAB217">
        <v>0.19700000000000001</v>
      </c>
      <c r="AAC217">
        <v>7.0800000000000002E-2</v>
      </c>
      <c r="AAD217">
        <v>6.2799999999999995E-2</v>
      </c>
      <c r="AAE217">
        <v>6.4000000000000003E-3</v>
      </c>
      <c r="AAF217">
        <v>0.30819999999999997</v>
      </c>
      <c r="AAG217">
        <v>0.3523</v>
      </c>
      <c r="AAH217">
        <v>0.3523</v>
      </c>
      <c r="AAI217">
        <v>7.5700000000000003E-2</v>
      </c>
      <c r="AAJ217">
        <v>7.0599999999999996E-2</v>
      </c>
      <c r="AAK217">
        <v>4.5999999999999999E-3</v>
      </c>
      <c r="AAL217">
        <v>6.2700000000000006E-2</v>
      </c>
      <c r="AAM217">
        <v>0.13719999999999999</v>
      </c>
      <c r="AAN217">
        <v>1.6000000000000001E-3</v>
      </c>
      <c r="AAO217">
        <v>5.8890000000000002</v>
      </c>
      <c r="AAP217">
        <v>3.7387000000000001</v>
      </c>
      <c r="AAQ217">
        <v>1.4067000000000001</v>
      </c>
      <c r="AAR217">
        <v>0.43490000000000001</v>
      </c>
      <c r="AAS217">
        <v>6.3399999999999998E-2</v>
      </c>
      <c r="AAT217">
        <v>6.7299999999999999E-2</v>
      </c>
      <c r="AAU217">
        <v>0.21340000000000001</v>
      </c>
      <c r="AAV217">
        <v>2.18E-2</v>
      </c>
      <c r="AAW217">
        <v>0.60599999999999998</v>
      </c>
      <c r="AAX217">
        <v>1.6800999999999999</v>
      </c>
      <c r="AAY217">
        <v>0.46160000000000001</v>
      </c>
      <c r="AAZ217">
        <v>6.0600000000000001E-2</v>
      </c>
      <c r="ABA217">
        <v>2.1600000000000001E-2</v>
      </c>
      <c r="ABB217">
        <v>0.28920000000000001</v>
      </c>
      <c r="ABC217">
        <v>0.60409999999999997</v>
      </c>
      <c r="ABD217">
        <v>0.15759999999999999</v>
      </c>
      <c r="ABE217">
        <v>8.5400000000000004E-2</v>
      </c>
      <c r="ABF217">
        <v>0.65190000000000003</v>
      </c>
      <c r="ABG217">
        <v>2.4299999999999999E-2</v>
      </c>
      <c r="ABH217">
        <v>0.1183</v>
      </c>
      <c r="ABI217">
        <v>3.9E-2</v>
      </c>
      <c r="ABJ217">
        <v>6.7100000000000007E-2</v>
      </c>
      <c r="ABK217">
        <v>0.10539999999999999</v>
      </c>
      <c r="ABL217">
        <v>0.25629999999999997</v>
      </c>
      <c r="ABM217">
        <v>4.1599999999999998E-2</v>
      </c>
      <c r="ABN217">
        <v>1.7237</v>
      </c>
      <c r="ABO217">
        <v>1.7237</v>
      </c>
      <c r="ABP217">
        <v>0.19040000000000001</v>
      </c>
      <c r="ABQ217">
        <v>0.29459999999999997</v>
      </c>
      <c r="ABR217">
        <v>1.2200000000000001E-2</v>
      </c>
      <c r="ABS217">
        <v>2.1499999999999998E-2</v>
      </c>
      <c r="ABT217">
        <v>0.3488</v>
      </c>
      <c r="ABU217">
        <v>3.0200000000000001E-2</v>
      </c>
      <c r="ABV217">
        <v>0.188</v>
      </c>
      <c r="ABW217">
        <v>0.63790000000000002</v>
      </c>
      <c r="ABX217">
        <v>0.34210000000000002</v>
      </c>
      <c r="ABY217">
        <v>0.34210000000000002</v>
      </c>
      <c r="ABZ217">
        <v>0.1467</v>
      </c>
      <c r="ACA217">
        <v>0.1797</v>
      </c>
      <c r="ACB217">
        <v>1.5699999999999999E-2</v>
      </c>
      <c r="ACC217">
        <v>8.4400000000000003E-2</v>
      </c>
      <c r="ACD217">
        <v>8.4400000000000003E-2</v>
      </c>
      <c r="ACE217">
        <v>5.16E-2</v>
      </c>
      <c r="ACF217">
        <v>1.8700000000000001E-2</v>
      </c>
      <c r="ACG217">
        <v>1.4200000000000001E-2</v>
      </c>
      <c r="ACH217">
        <v>18.147099999999998</v>
      </c>
      <c r="ACI217">
        <v>18.147099999999998</v>
      </c>
      <c r="ACJ217">
        <v>4.726</v>
      </c>
      <c r="ACK217">
        <v>2.7275999999999998</v>
      </c>
      <c r="ACL217">
        <v>0.35799999999999998</v>
      </c>
      <c r="ACM217">
        <v>5.67E-2</v>
      </c>
      <c r="ACN217">
        <v>0.7843</v>
      </c>
      <c r="ACO217">
        <v>0.25480000000000003</v>
      </c>
      <c r="ACP217">
        <v>0.37580000000000002</v>
      </c>
      <c r="ACQ217">
        <v>6.6000000000000003E-2</v>
      </c>
      <c r="ACR217">
        <v>7.4999999999999997E-3</v>
      </c>
      <c r="ACS217">
        <v>9.5399999999999999E-2</v>
      </c>
      <c r="ACT217">
        <v>8.2190999999999992</v>
      </c>
      <c r="ACU217">
        <v>2.7759999999999998</v>
      </c>
      <c r="ACV217">
        <v>0.88160000000000005</v>
      </c>
      <c r="ACW217">
        <v>0.27560000000000001</v>
      </c>
      <c r="ACX217">
        <v>4.8500000000000001E-2</v>
      </c>
      <c r="ACY217">
        <v>9.6100000000000005E-2</v>
      </c>
      <c r="ACZ217">
        <v>0.34860000000000002</v>
      </c>
      <c r="ADA217">
        <v>0.18809999999999999</v>
      </c>
      <c r="ADB217">
        <v>1.7190000000000001</v>
      </c>
      <c r="ADC217">
        <v>9.98E-2</v>
      </c>
      <c r="ADD217">
        <v>0.1113</v>
      </c>
      <c r="ADE217">
        <v>4.1599999999999998E-2</v>
      </c>
      <c r="ADF217">
        <v>0.96919999999999995</v>
      </c>
      <c r="ADG217">
        <v>4.7E-2</v>
      </c>
      <c r="ADH217">
        <v>5.4999999999999997E-3</v>
      </c>
      <c r="ADI217">
        <v>0.61119999999999997</v>
      </c>
      <c r="ADJ217">
        <v>5.2019000000000002</v>
      </c>
      <c r="ADK217">
        <v>3.9430999999999998</v>
      </c>
      <c r="ADL217">
        <v>1.0037</v>
      </c>
      <c r="ADM217">
        <v>0.1467</v>
      </c>
      <c r="ADN217">
        <v>0.1085</v>
      </c>
      <c r="ADO217">
        <v>11.7014</v>
      </c>
      <c r="ADP217">
        <v>3.6717</v>
      </c>
      <c r="ADQ217">
        <v>3.4142999999999999</v>
      </c>
      <c r="ADR217">
        <v>0.2344</v>
      </c>
      <c r="ADS217">
        <v>0.42409999999999998</v>
      </c>
      <c r="ADT217">
        <v>0.32240000000000002</v>
      </c>
      <c r="ADU217">
        <v>0.192</v>
      </c>
      <c r="ADV217">
        <v>0.1056</v>
      </c>
      <c r="ADW217">
        <v>0.18579999999999999</v>
      </c>
      <c r="ADX217">
        <v>0.21299999999999999</v>
      </c>
      <c r="ADY217">
        <v>0.20100000000000001</v>
      </c>
      <c r="ADZ217">
        <v>0.3735</v>
      </c>
      <c r="AEA217">
        <v>0.39389999999999997</v>
      </c>
      <c r="AEB217">
        <v>0.6925</v>
      </c>
      <c r="AEC217">
        <v>7.5899999999999995E-2</v>
      </c>
      <c r="AED217">
        <v>0.25740000000000002</v>
      </c>
      <c r="AEE217">
        <v>4.0899999999999999E-2</v>
      </c>
      <c r="AEF217">
        <v>8.3699999999999997E-2</v>
      </c>
      <c r="AEG217">
        <v>0.1328</v>
      </c>
      <c r="AEH217">
        <v>5.3216000000000001</v>
      </c>
      <c r="AEI217">
        <v>1.1512</v>
      </c>
      <c r="AEJ217">
        <v>0.4703</v>
      </c>
      <c r="AEK217">
        <v>0.47910000000000003</v>
      </c>
      <c r="AEL217">
        <v>6.0600000000000001E-2</v>
      </c>
      <c r="AEM217">
        <v>3.5999999999999999E-3</v>
      </c>
      <c r="AEN217">
        <v>5.7000000000000002E-2</v>
      </c>
      <c r="AEO217">
        <v>8.0600000000000005E-2</v>
      </c>
      <c r="AEP217">
        <v>0.57779999999999998</v>
      </c>
      <c r="AEQ217">
        <v>0.1003</v>
      </c>
      <c r="AER217">
        <v>0.38040000000000002</v>
      </c>
      <c r="AES217">
        <v>9.7100000000000006E-2</v>
      </c>
      <c r="AET217">
        <v>3.5926</v>
      </c>
      <c r="AEU217">
        <v>3.5926</v>
      </c>
      <c r="AEV217">
        <v>2.7081</v>
      </c>
      <c r="AEW217">
        <v>2.7081</v>
      </c>
      <c r="AEX217">
        <v>0.3115</v>
      </c>
      <c r="AEY217">
        <v>5.8599999999999999E-2</v>
      </c>
      <c r="AEZ217">
        <v>1.4500000000000001E-2</v>
      </c>
      <c r="AFA217">
        <v>0.34799999999999998</v>
      </c>
      <c r="AFB217">
        <v>0.2019</v>
      </c>
      <c r="AFC217">
        <v>9.6199999999999994E-2</v>
      </c>
      <c r="AFD217">
        <v>1.0198</v>
      </c>
      <c r="AFE217">
        <v>0.1152</v>
      </c>
      <c r="AFF217">
        <v>1.11E-2</v>
      </c>
      <c r="AFG217">
        <v>0.16969999999999999</v>
      </c>
      <c r="AFH217">
        <v>0.2137</v>
      </c>
      <c r="AFI217">
        <v>0.14799999999999999</v>
      </c>
      <c r="AFJ217">
        <v>10.815</v>
      </c>
      <c r="AFK217">
        <v>6.6623999999999999</v>
      </c>
      <c r="AFL217">
        <v>6.6623999999999999</v>
      </c>
      <c r="AFM217">
        <v>4.8399999999999999E-2</v>
      </c>
      <c r="AFN217">
        <v>0.443</v>
      </c>
      <c r="AFO217">
        <v>1.2555000000000001</v>
      </c>
      <c r="AFP217">
        <v>4.1673999999999998</v>
      </c>
      <c r="AFQ217">
        <v>1.49E-2</v>
      </c>
      <c r="AFR217">
        <v>8.43E-2</v>
      </c>
      <c r="AFS217">
        <v>0.63470000000000004</v>
      </c>
      <c r="AFT217">
        <v>1.41E-2</v>
      </c>
      <c r="AFU217">
        <v>4.1525999999999996</v>
      </c>
      <c r="AFV217">
        <v>3.0154000000000001</v>
      </c>
      <c r="AFW217">
        <v>0.19209999999999999</v>
      </c>
      <c r="AFX217">
        <v>4.5100000000000001E-2</v>
      </c>
      <c r="AFY217">
        <v>1.03E-2</v>
      </c>
      <c r="AFZ217">
        <v>0.1691</v>
      </c>
      <c r="AGA217">
        <v>4.3400000000000001E-2</v>
      </c>
      <c r="AGB217">
        <v>0.22620000000000001</v>
      </c>
      <c r="AGC217">
        <v>9.5399999999999999E-2</v>
      </c>
      <c r="AGD217">
        <v>0.2717</v>
      </c>
      <c r="AGE217">
        <v>0.43109999999999998</v>
      </c>
      <c r="AGF217">
        <v>0.11260000000000001</v>
      </c>
      <c r="AGG217">
        <v>0.25459999999999999</v>
      </c>
      <c r="AGH217">
        <v>0.46560000000000001</v>
      </c>
      <c r="AGI217">
        <v>3.7000000000000002E-3</v>
      </c>
      <c r="AGJ217">
        <v>0.33040000000000003</v>
      </c>
      <c r="AGK217">
        <v>0.36430000000000001</v>
      </c>
      <c r="AGL217">
        <v>1.0646</v>
      </c>
      <c r="AGM217">
        <v>1.0646</v>
      </c>
      <c r="AGN217">
        <v>7.2499999999999995E-2</v>
      </c>
      <c r="AGO217">
        <v>4.5699999999999998E-2</v>
      </c>
      <c r="AGP217">
        <v>2.6800000000000001E-2</v>
      </c>
      <c r="AGQ217">
        <v>4.8535000000000004</v>
      </c>
      <c r="AGR217">
        <v>4.8535000000000004</v>
      </c>
      <c r="AGS217">
        <v>3.1436000000000002</v>
      </c>
      <c r="AGT217">
        <v>1.8499999999999999E-2</v>
      </c>
      <c r="AGU217">
        <v>0.2137</v>
      </c>
      <c r="AGV217">
        <v>0.81720000000000004</v>
      </c>
      <c r="AGW217">
        <v>0.38069999999999998</v>
      </c>
      <c r="AGX217">
        <v>1.5008999999999999</v>
      </c>
      <c r="AGY217">
        <v>0.2127</v>
      </c>
      <c r="AGZ217">
        <v>0.54559999999999997</v>
      </c>
      <c r="AHA217">
        <v>0.13930000000000001</v>
      </c>
      <c r="AHB217">
        <v>3.9699999999999999E-2</v>
      </c>
      <c r="AHC217">
        <v>0.2293</v>
      </c>
      <c r="AHD217">
        <v>0.13739999999999999</v>
      </c>
      <c r="AHE217">
        <v>0.35360000000000003</v>
      </c>
      <c r="AHF217">
        <v>0.13300000000000001</v>
      </c>
      <c r="AHG217">
        <v>2.53E-2</v>
      </c>
      <c r="AHH217">
        <v>0.19539999999999999</v>
      </c>
      <c r="AHI217">
        <v>0.81059999999999999</v>
      </c>
      <c r="AHJ217">
        <v>0.1726</v>
      </c>
      <c r="AHK217">
        <v>7.5899999999999995E-2</v>
      </c>
      <c r="AHL217">
        <v>0.2626</v>
      </c>
      <c r="AHM217">
        <v>9.7100000000000006E-2</v>
      </c>
      <c r="AHN217">
        <v>0.2024</v>
      </c>
      <c r="AHO217">
        <v>3.7105999999999999</v>
      </c>
      <c r="AHP217">
        <v>3.7105999999999999</v>
      </c>
      <c r="AHQ217">
        <v>3.7105999999999999</v>
      </c>
      <c r="AHR217">
        <v>1.17E-2</v>
      </c>
      <c r="AHS217">
        <v>0.9637</v>
      </c>
      <c r="AHT217">
        <v>9.98E-2</v>
      </c>
      <c r="AHU217">
        <v>1.2855000000000001</v>
      </c>
      <c r="AHV217">
        <v>0.22789999999999999</v>
      </c>
      <c r="AHW217">
        <v>0.14599999999999999</v>
      </c>
      <c r="AHX217">
        <v>0.6825</v>
      </c>
      <c r="AHY217">
        <v>0.29330000000000001</v>
      </c>
      <c r="AIA217">
        <v>0</v>
      </c>
      <c r="AIB217">
        <v>0</v>
      </c>
      <c r="AIC217">
        <v>0</v>
      </c>
      <c r="AID217">
        <v>0</v>
      </c>
      <c r="AIE217">
        <v>0</v>
      </c>
      <c r="AIF217">
        <v>0</v>
      </c>
      <c r="AIG217">
        <v>0</v>
      </c>
      <c r="AIH217">
        <v>0</v>
      </c>
      <c r="AII217">
        <v>0</v>
      </c>
      <c r="AIJ217">
        <v>0</v>
      </c>
      <c r="AIK217">
        <v>0</v>
      </c>
      <c r="AIL217">
        <v>0</v>
      </c>
      <c r="AIM217">
        <v>0</v>
      </c>
      <c r="AIN217">
        <v>0</v>
      </c>
      <c r="AIO217">
        <v>0</v>
      </c>
      <c r="AIP217">
        <v>0</v>
      </c>
      <c r="AIQ217">
        <v>0</v>
      </c>
      <c r="AIR217">
        <v>0</v>
      </c>
      <c r="AIS217">
        <v>0</v>
      </c>
      <c r="AIT217">
        <v>0</v>
      </c>
      <c r="AIU217">
        <v>0</v>
      </c>
      <c r="AIV217">
        <v>0</v>
      </c>
      <c r="AIW217">
        <v>0</v>
      </c>
      <c r="AIX217">
        <v>0</v>
      </c>
      <c r="AIY217">
        <v>0</v>
      </c>
      <c r="AIZ217">
        <v>0</v>
      </c>
      <c r="AJA217">
        <v>0</v>
      </c>
      <c r="AJB217">
        <v>0</v>
      </c>
      <c r="AJC217">
        <v>0</v>
      </c>
      <c r="AJD217">
        <v>0</v>
      </c>
      <c r="AJE217">
        <v>0</v>
      </c>
      <c r="AJF217">
        <v>0</v>
      </c>
      <c r="AJG217">
        <v>0</v>
      </c>
      <c r="AJH217">
        <v>0</v>
      </c>
      <c r="AJI217">
        <v>0</v>
      </c>
      <c r="AJJ217">
        <v>0</v>
      </c>
      <c r="AJK217">
        <v>0</v>
      </c>
      <c r="AJL217">
        <v>0</v>
      </c>
      <c r="AJM217">
        <v>0</v>
      </c>
      <c r="AJN217">
        <v>0</v>
      </c>
      <c r="AJO217">
        <v>0</v>
      </c>
      <c r="AJP217">
        <v>0</v>
      </c>
      <c r="AJQ217">
        <v>0</v>
      </c>
      <c r="AJR217">
        <v>0</v>
      </c>
      <c r="AJS217">
        <v>0</v>
      </c>
      <c r="AJT217">
        <v>0</v>
      </c>
      <c r="AJU217">
        <v>0</v>
      </c>
      <c r="AJV217">
        <v>0</v>
      </c>
      <c r="AJW217">
        <v>0</v>
      </c>
      <c r="AJX217">
        <v>0</v>
      </c>
      <c r="AJY217">
        <v>0</v>
      </c>
      <c r="AJZ217">
        <v>0</v>
      </c>
      <c r="AKA217">
        <v>0</v>
      </c>
      <c r="AKB217">
        <v>0</v>
      </c>
      <c r="AKC217">
        <v>0</v>
      </c>
      <c r="AKD217">
        <v>0</v>
      </c>
      <c r="AKE217">
        <v>0</v>
      </c>
      <c r="AKF217">
        <v>0</v>
      </c>
      <c r="AKG217">
        <v>0</v>
      </c>
      <c r="AKH217">
        <v>0</v>
      </c>
      <c r="AKI217">
        <v>0</v>
      </c>
      <c r="AKJ217">
        <v>0</v>
      </c>
      <c r="AKK217">
        <v>0</v>
      </c>
      <c r="AKL217">
        <v>0</v>
      </c>
      <c r="AKM217">
        <v>0</v>
      </c>
      <c r="AKN217">
        <v>0</v>
      </c>
      <c r="AKO217">
        <v>0</v>
      </c>
      <c r="AKP217">
        <v>0</v>
      </c>
      <c r="AKQ217">
        <v>0</v>
      </c>
      <c r="AKR217">
        <v>0</v>
      </c>
      <c r="AKS217">
        <v>0</v>
      </c>
      <c r="AKT217">
        <v>0</v>
      </c>
      <c r="AKU217">
        <v>0</v>
      </c>
      <c r="AKV217">
        <v>0</v>
      </c>
      <c r="AKW217">
        <v>0</v>
      </c>
      <c r="AKX217">
        <v>0</v>
      </c>
      <c r="AKY217">
        <v>0</v>
      </c>
      <c r="AKZ217">
        <v>0</v>
      </c>
      <c r="ALA217">
        <v>0</v>
      </c>
      <c r="ALB217">
        <v>0</v>
      </c>
      <c r="ALC217">
        <v>0</v>
      </c>
      <c r="ALD217">
        <v>0</v>
      </c>
      <c r="ALE217">
        <v>0</v>
      </c>
      <c r="ALF217">
        <v>0</v>
      </c>
      <c r="ALG217">
        <v>0</v>
      </c>
      <c r="ALH217">
        <v>0</v>
      </c>
      <c r="ALI217">
        <v>0</v>
      </c>
      <c r="ALJ217">
        <v>0</v>
      </c>
      <c r="ALK217">
        <v>0</v>
      </c>
      <c r="ALL217">
        <v>0</v>
      </c>
      <c r="ALM217">
        <v>0</v>
      </c>
      <c r="ALN217">
        <v>0</v>
      </c>
      <c r="ALO217">
        <v>0</v>
      </c>
      <c r="ALP217">
        <v>0</v>
      </c>
      <c r="ALQ217">
        <v>0</v>
      </c>
      <c r="ALR217">
        <v>0</v>
      </c>
      <c r="ALS217">
        <v>0</v>
      </c>
      <c r="ALT217">
        <v>0</v>
      </c>
      <c r="ALU217">
        <v>0</v>
      </c>
      <c r="ALV217">
        <v>0</v>
      </c>
      <c r="ALW217">
        <v>0</v>
      </c>
      <c r="ALX217">
        <v>0</v>
      </c>
      <c r="ALY217">
        <v>0</v>
      </c>
      <c r="ALZ217">
        <v>0</v>
      </c>
      <c r="AMA217">
        <v>0</v>
      </c>
      <c r="AMB217">
        <v>0</v>
      </c>
      <c r="AMC217">
        <v>0</v>
      </c>
      <c r="AMD217">
        <v>0</v>
      </c>
      <c r="AME217">
        <v>0</v>
      </c>
      <c r="AMF217">
        <v>0</v>
      </c>
      <c r="AMG217">
        <v>0</v>
      </c>
      <c r="AMH217">
        <v>0</v>
      </c>
      <c r="AMI217">
        <v>0</v>
      </c>
      <c r="AMJ217">
        <v>0</v>
      </c>
      <c r="AMK217">
        <v>0</v>
      </c>
      <c r="AML217">
        <v>0</v>
      </c>
      <c r="AMM217">
        <v>0</v>
      </c>
      <c r="AMN217">
        <v>0</v>
      </c>
      <c r="AMO217">
        <v>0</v>
      </c>
      <c r="AMP217">
        <v>0</v>
      </c>
      <c r="AMQ217">
        <v>0</v>
      </c>
      <c r="AMR217">
        <v>0</v>
      </c>
      <c r="AMS217">
        <v>0</v>
      </c>
      <c r="AMT217">
        <v>0</v>
      </c>
      <c r="AMU217">
        <v>0</v>
      </c>
      <c r="AMV217">
        <v>0</v>
      </c>
      <c r="AMW217">
        <v>0</v>
      </c>
      <c r="AMX217">
        <v>0</v>
      </c>
      <c r="AMY217">
        <v>0</v>
      </c>
      <c r="AMZ217">
        <v>0</v>
      </c>
      <c r="ANA217">
        <v>0</v>
      </c>
      <c r="ANB217">
        <v>0</v>
      </c>
      <c r="ANC217">
        <v>0</v>
      </c>
      <c r="AND217">
        <v>0</v>
      </c>
      <c r="ANE217">
        <v>0</v>
      </c>
      <c r="ANF217">
        <v>0</v>
      </c>
      <c r="ANG217">
        <v>0</v>
      </c>
      <c r="ANH217">
        <v>0</v>
      </c>
      <c r="ANI217">
        <v>0</v>
      </c>
      <c r="ANJ217">
        <v>0</v>
      </c>
      <c r="ANK217">
        <v>0</v>
      </c>
      <c r="ANL217">
        <v>0</v>
      </c>
      <c r="ANM217">
        <v>0</v>
      </c>
      <c r="ANN217">
        <v>0</v>
      </c>
      <c r="ANO217">
        <v>0</v>
      </c>
      <c r="ANP217">
        <v>0</v>
      </c>
      <c r="ANQ217">
        <v>0</v>
      </c>
      <c r="ANR217">
        <v>0</v>
      </c>
      <c r="ANS217">
        <v>0</v>
      </c>
      <c r="ANT217">
        <v>0</v>
      </c>
      <c r="ANU217">
        <v>0</v>
      </c>
      <c r="ANV217">
        <v>0</v>
      </c>
      <c r="ANW217">
        <v>0</v>
      </c>
      <c r="ANX217">
        <v>0</v>
      </c>
      <c r="ANY217">
        <v>0</v>
      </c>
      <c r="ANZ217">
        <v>0</v>
      </c>
      <c r="AOA217">
        <v>0</v>
      </c>
      <c r="AOB217">
        <v>0</v>
      </c>
      <c r="AOC217">
        <v>0</v>
      </c>
      <c r="AOD217">
        <v>0</v>
      </c>
      <c r="AOE217">
        <v>0</v>
      </c>
      <c r="AOF217">
        <v>0</v>
      </c>
      <c r="AOG217">
        <v>0</v>
      </c>
      <c r="AOH217">
        <v>0</v>
      </c>
      <c r="AOI217">
        <v>0</v>
      </c>
      <c r="AOJ217">
        <v>0</v>
      </c>
      <c r="AOK217">
        <v>0</v>
      </c>
      <c r="AOL217">
        <v>0</v>
      </c>
      <c r="AOM217">
        <v>0</v>
      </c>
      <c r="AON217">
        <v>0</v>
      </c>
      <c r="AOO217">
        <v>0</v>
      </c>
      <c r="AOP217">
        <v>0</v>
      </c>
      <c r="AOQ217">
        <v>0</v>
      </c>
      <c r="AOR217">
        <v>0</v>
      </c>
      <c r="AOS217">
        <v>0</v>
      </c>
      <c r="AOT217">
        <v>0</v>
      </c>
      <c r="AOU217">
        <v>0</v>
      </c>
      <c r="AOV217">
        <v>0</v>
      </c>
      <c r="AOW217">
        <v>0</v>
      </c>
      <c r="AOX217">
        <v>0</v>
      </c>
      <c r="AOY217">
        <v>0</v>
      </c>
      <c r="AOZ217">
        <v>0</v>
      </c>
      <c r="APA217">
        <v>0</v>
      </c>
      <c r="APB217">
        <v>0</v>
      </c>
      <c r="APC217">
        <v>0</v>
      </c>
      <c r="APD217">
        <v>0</v>
      </c>
      <c r="APE217">
        <v>0</v>
      </c>
      <c r="APG217">
        <v>0</v>
      </c>
      <c r="APH217">
        <v>0</v>
      </c>
      <c r="API217">
        <v>0</v>
      </c>
      <c r="APJ217">
        <v>0</v>
      </c>
      <c r="APK217">
        <v>0</v>
      </c>
      <c r="APL217">
        <v>0</v>
      </c>
      <c r="APM217">
        <v>0</v>
      </c>
      <c r="APN217">
        <v>0</v>
      </c>
      <c r="APO217">
        <v>0</v>
      </c>
      <c r="APP217">
        <v>0</v>
      </c>
      <c r="APQ217">
        <v>0</v>
      </c>
      <c r="APR217">
        <v>0</v>
      </c>
      <c r="APS217">
        <v>0</v>
      </c>
      <c r="APT217">
        <v>0</v>
      </c>
      <c r="APU217">
        <v>0</v>
      </c>
      <c r="APV217">
        <v>0</v>
      </c>
      <c r="APW217">
        <v>0</v>
      </c>
      <c r="APX217">
        <v>0</v>
      </c>
      <c r="APY217">
        <v>0</v>
      </c>
      <c r="APZ217">
        <v>0</v>
      </c>
      <c r="AQA217">
        <v>0</v>
      </c>
      <c r="AQB217">
        <v>0</v>
      </c>
      <c r="AQC217">
        <v>0</v>
      </c>
      <c r="AQD217">
        <v>0</v>
      </c>
      <c r="AQE217">
        <v>0</v>
      </c>
      <c r="AQF217">
        <v>0</v>
      </c>
      <c r="AQG217">
        <v>0</v>
      </c>
      <c r="AQH217">
        <v>0</v>
      </c>
      <c r="AQI217">
        <v>0</v>
      </c>
      <c r="AQJ217">
        <v>0</v>
      </c>
      <c r="AQK217">
        <v>0</v>
      </c>
      <c r="AQL217">
        <v>0</v>
      </c>
      <c r="AQM217">
        <v>0</v>
      </c>
      <c r="AQN217">
        <v>0</v>
      </c>
      <c r="AQO217">
        <v>0</v>
      </c>
      <c r="AQP217">
        <v>0</v>
      </c>
      <c r="AQQ217">
        <v>0</v>
      </c>
      <c r="AQR217">
        <v>0</v>
      </c>
      <c r="AQS217">
        <v>0</v>
      </c>
      <c r="AQT217">
        <v>0</v>
      </c>
      <c r="AQU217">
        <v>0</v>
      </c>
      <c r="AQV217">
        <v>0</v>
      </c>
      <c r="AQW217">
        <v>0</v>
      </c>
      <c r="AQX217">
        <v>0</v>
      </c>
      <c r="AQY217">
        <v>0</v>
      </c>
      <c r="AQZ217">
        <v>0</v>
      </c>
      <c r="ARA217">
        <v>0</v>
      </c>
      <c r="ARB217">
        <v>0</v>
      </c>
      <c r="ARC217">
        <v>0</v>
      </c>
      <c r="ARD217">
        <v>0</v>
      </c>
      <c r="ARE217">
        <v>0</v>
      </c>
      <c r="ARF217">
        <v>0</v>
      </c>
      <c r="ARG217">
        <v>0</v>
      </c>
      <c r="ARH217">
        <v>0</v>
      </c>
      <c r="ARI217">
        <v>0</v>
      </c>
      <c r="ARJ217">
        <v>0</v>
      </c>
      <c r="ARK217">
        <v>0</v>
      </c>
      <c r="ARL217">
        <v>0</v>
      </c>
      <c r="ARM217">
        <v>0</v>
      </c>
      <c r="ARN217">
        <v>0</v>
      </c>
      <c r="ARO217">
        <v>0</v>
      </c>
      <c r="ARP217">
        <v>0</v>
      </c>
      <c r="ARQ217">
        <v>0</v>
      </c>
      <c r="ARR217">
        <v>0</v>
      </c>
      <c r="ARS217">
        <v>0</v>
      </c>
      <c r="ART217">
        <v>0</v>
      </c>
      <c r="ARU217">
        <v>0</v>
      </c>
      <c r="ARV217">
        <v>0</v>
      </c>
      <c r="ARW217">
        <v>0</v>
      </c>
      <c r="ARX217">
        <v>0</v>
      </c>
      <c r="ARY217">
        <v>0</v>
      </c>
      <c r="ARZ217">
        <v>0</v>
      </c>
      <c r="ASA217">
        <v>0</v>
      </c>
      <c r="ASB217">
        <v>0</v>
      </c>
      <c r="ASC217">
        <v>0</v>
      </c>
      <c r="ASD217">
        <v>0</v>
      </c>
      <c r="ASE217">
        <v>0</v>
      </c>
      <c r="ASF217">
        <v>0</v>
      </c>
      <c r="ASG217">
        <v>0</v>
      </c>
      <c r="ASH217">
        <v>0</v>
      </c>
      <c r="ASI217">
        <v>0</v>
      </c>
      <c r="ASJ217">
        <v>0</v>
      </c>
      <c r="ASK217">
        <v>0</v>
      </c>
      <c r="ASL217">
        <v>0</v>
      </c>
      <c r="ASM217">
        <v>0</v>
      </c>
      <c r="ASN217">
        <v>0</v>
      </c>
      <c r="ASO217">
        <v>0</v>
      </c>
      <c r="ASP217">
        <v>0</v>
      </c>
      <c r="ASQ217">
        <v>0</v>
      </c>
      <c r="ASR217">
        <v>0</v>
      </c>
      <c r="ASS217">
        <v>0</v>
      </c>
      <c r="AST217">
        <v>0</v>
      </c>
      <c r="ASU217">
        <v>0</v>
      </c>
      <c r="ASV217">
        <v>0</v>
      </c>
      <c r="ASW217">
        <v>0</v>
      </c>
      <c r="ASX217">
        <v>0</v>
      </c>
      <c r="ASY217">
        <v>0</v>
      </c>
      <c r="ASZ217">
        <v>0</v>
      </c>
      <c r="ATA217">
        <v>0</v>
      </c>
      <c r="ATB217">
        <v>0</v>
      </c>
      <c r="ATC217">
        <v>0</v>
      </c>
      <c r="ATD217">
        <v>0</v>
      </c>
      <c r="ATE217">
        <v>0</v>
      </c>
      <c r="ATF217">
        <v>0</v>
      </c>
      <c r="ATG217">
        <v>0</v>
      </c>
      <c r="ATH217">
        <v>0</v>
      </c>
      <c r="ATI217">
        <v>0</v>
      </c>
      <c r="ATJ217">
        <v>0</v>
      </c>
      <c r="ATK217">
        <v>0</v>
      </c>
      <c r="ATL217">
        <v>0</v>
      </c>
      <c r="ATM217">
        <v>0</v>
      </c>
      <c r="ATN217">
        <v>0</v>
      </c>
      <c r="ATO217">
        <v>0</v>
      </c>
      <c r="ATP217">
        <v>0</v>
      </c>
      <c r="ATQ217">
        <v>0</v>
      </c>
      <c r="ATR217">
        <v>0</v>
      </c>
      <c r="ATS217">
        <v>0</v>
      </c>
      <c r="ATT217">
        <v>0</v>
      </c>
      <c r="ATU217">
        <v>0</v>
      </c>
      <c r="ATV217">
        <v>0</v>
      </c>
      <c r="ATW217">
        <v>0</v>
      </c>
      <c r="ATX217">
        <v>0</v>
      </c>
      <c r="ATY217">
        <v>0</v>
      </c>
      <c r="ATZ217">
        <v>0</v>
      </c>
      <c r="AUA217">
        <v>0</v>
      </c>
      <c r="AUB217">
        <v>0</v>
      </c>
      <c r="AUC217">
        <v>0</v>
      </c>
      <c r="AUD217">
        <v>0</v>
      </c>
      <c r="AUE217">
        <v>0</v>
      </c>
      <c r="AUF217">
        <v>0</v>
      </c>
      <c r="AUG217">
        <v>0</v>
      </c>
      <c r="AUH217">
        <v>0</v>
      </c>
      <c r="AUI217">
        <v>0</v>
      </c>
      <c r="AUJ217">
        <v>0</v>
      </c>
      <c r="AUK217">
        <v>0</v>
      </c>
      <c r="AUL217">
        <v>0</v>
      </c>
      <c r="AUM217">
        <v>0</v>
      </c>
      <c r="AUN217">
        <v>0</v>
      </c>
      <c r="AUO217">
        <v>0</v>
      </c>
      <c r="AUP217">
        <v>0</v>
      </c>
      <c r="AUQ217">
        <v>0</v>
      </c>
      <c r="AUR217">
        <v>0</v>
      </c>
      <c r="AUS217">
        <v>0</v>
      </c>
      <c r="AUT217">
        <v>0</v>
      </c>
      <c r="AUU217">
        <v>0</v>
      </c>
      <c r="AUV217">
        <v>0</v>
      </c>
      <c r="AUW217">
        <v>0</v>
      </c>
      <c r="AUX217">
        <v>0</v>
      </c>
      <c r="AUY217">
        <v>0</v>
      </c>
      <c r="AUZ217">
        <v>0</v>
      </c>
      <c r="AVA217">
        <v>0</v>
      </c>
      <c r="AVB217">
        <v>0</v>
      </c>
      <c r="AVC217">
        <v>0</v>
      </c>
      <c r="AVD217">
        <v>0</v>
      </c>
      <c r="AVE217">
        <v>0</v>
      </c>
      <c r="AVF217">
        <v>0</v>
      </c>
      <c r="AVG217">
        <v>0</v>
      </c>
      <c r="AVH217">
        <v>0</v>
      </c>
      <c r="AVI217">
        <v>0</v>
      </c>
      <c r="AVJ217">
        <v>0</v>
      </c>
      <c r="AVK217">
        <v>0</v>
      </c>
      <c r="AVL217">
        <v>0</v>
      </c>
      <c r="AVM217">
        <v>0</v>
      </c>
      <c r="AVN217">
        <v>0</v>
      </c>
      <c r="AVO217">
        <v>0</v>
      </c>
      <c r="AVP217">
        <v>0</v>
      </c>
      <c r="AVQ217">
        <v>0</v>
      </c>
      <c r="AVR217">
        <v>0</v>
      </c>
      <c r="AVS217">
        <v>0</v>
      </c>
      <c r="AVT217">
        <v>0</v>
      </c>
      <c r="AVU217">
        <v>0</v>
      </c>
      <c r="AVV217">
        <v>0</v>
      </c>
      <c r="AVW217">
        <v>0</v>
      </c>
      <c r="AVX217">
        <v>0</v>
      </c>
      <c r="AVY217">
        <v>0</v>
      </c>
      <c r="AVZ217">
        <v>0</v>
      </c>
      <c r="AWA217">
        <v>0</v>
      </c>
      <c r="AWB217">
        <v>0</v>
      </c>
      <c r="AWC217">
        <v>0</v>
      </c>
      <c r="AWD217">
        <v>0</v>
      </c>
      <c r="AWE217">
        <v>0</v>
      </c>
      <c r="AWF217">
        <v>0</v>
      </c>
      <c r="AWG217">
        <v>0</v>
      </c>
      <c r="AWH217">
        <v>0</v>
      </c>
      <c r="AWI217">
        <v>0</v>
      </c>
      <c r="AWJ217">
        <v>0</v>
      </c>
      <c r="AWK217">
        <v>0</v>
      </c>
      <c r="AWM217">
        <v>0</v>
      </c>
      <c r="AWN217">
        <v>0</v>
      </c>
      <c r="AWO217">
        <v>0</v>
      </c>
      <c r="AWP217">
        <v>0</v>
      </c>
      <c r="AWQ217">
        <v>0</v>
      </c>
      <c r="AWR217">
        <v>0</v>
      </c>
      <c r="AWS217">
        <v>0</v>
      </c>
      <c r="AWT217">
        <v>0</v>
      </c>
      <c r="AWU217">
        <v>0</v>
      </c>
      <c r="AWV217">
        <v>0</v>
      </c>
      <c r="AWW217">
        <v>0</v>
      </c>
      <c r="AWX217">
        <v>0</v>
      </c>
      <c r="AWY217">
        <v>0</v>
      </c>
      <c r="AWZ217">
        <v>0</v>
      </c>
      <c r="AXA217">
        <v>0</v>
      </c>
      <c r="AXC217">
        <v>0</v>
      </c>
      <c r="AXD217">
        <v>0</v>
      </c>
      <c r="AXE217">
        <v>0</v>
      </c>
      <c r="AXF217">
        <v>0</v>
      </c>
      <c r="AXG217">
        <v>0</v>
      </c>
      <c r="AXH217">
        <v>0</v>
      </c>
      <c r="AXI217">
        <v>0</v>
      </c>
      <c r="AXJ217">
        <v>0</v>
      </c>
      <c r="AXK217">
        <v>0</v>
      </c>
      <c r="AXL217">
        <v>0</v>
      </c>
      <c r="AXM217">
        <v>0</v>
      </c>
      <c r="AXN217">
        <v>0</v>
      </c>
      <c r="AXO217">
        <v>0</v>
      </c>
      <c r="AXP217">
        <v>0</v>
      </c>
      <c r="AXQ217">
        <v>0</v>
      </c>
    </row>
    <row r="218" spans="1:1317" x14ac:dyDescent="0.25">
      <c r="A218" s="34">
        <v>42826</v>
      </c>
      <c r="B218">
        <v>0.14000000000000001</v>
      </c>
      <c r="C218">
        <v>0.57999999999999996</v>
      </c>
      <c r="D218">
        <v>0.68</v>
      </c>
      <c r="E218">
        <v>-2.1</v>
      </c>
      <c r="F218">
        <v>-1.69</v>
      </c>
      <c r="G218">
        <v>1.0900000000000001</v>
      </c>
      <c r="H218">
        <v>-8.2899999999999991</v>
      </c>
      <c r="I218">
        <v>-0.82</v>
      </c>
      <c r="J218">
        <v>-1.64</v>
      </c>
      <c r="K218">
        <v>0.37</v>
      </c>
      <c r="L218">
        <v>0.95</v>
      </c>
      <c r="M218">
        <v>0.76</v>
      </c>
      <c r="N218">
        <v>0.56999999999999995</v>
      </c>
      <c r="O218">
        <v>0.52</v>
      </c>
      <c r="P218">
        <v>1.36</v>
      </c>
      <c r="Q218">
        <v>-0.25</v>
      </c>
      <c r="R218">
        <v>1.91</v>
      </c>
      <c r="S218">
        <v>0.37</v>
      </c>
      <c r="T218">
        <v>-0.62</v>
      </c>
      <c r="U218">
        <v>16.95</v>
      </c>
      <c r="V218">
        <v>20.81</v>
      </c>
      <c r="W218">
        <v>-15.38</v>
      </c>
      <c r="X218">
        <v>-2.4700000000000002</v>
      </c>
      <c r="Y218">
        <v>-1.63</v>
      </c>
      <c r="Z218">
        <v>-0.91</v>
      </c>
      <c r="AA218">
        <v>8.68</v>
      </c>
      <c r="AB218">
        <v>29.02</v>
      </c>
      <c r="AC218">
        <v>6.03</v>
      </c>
      <c r="AD218">
        <v>-0.71</v>
      </c>
      <c r="AE218">
        <v>5.28</v>
      </c>
      <c r="AF218">
        <v>-1.4</v>
      </c>
      <c r="AG218">
        <v>0</v>
      </c>
      <c r="AH218">
        <v>-2.73</v>
      </c>
      <c r="AI218">
        <v>1.46</v>
      </c>
      <c r="AJ218">
        <v>-2.92</v>
      </c>
      <c r="AK218">
        <v>-0.59</v>
      </c>
      <c r="AL218">
        <v>0.88</v>
      </c>
      <c r="AM218">
        <v>0.8</v>
      </c>
      <c r="AN218">
        <v>0.79</v>
      </c>
      <c r="AO218">
        <v>0.82</v>
      </c>
      <c r="AP218">
        <v>-8.02</v>
      </c>
      <c r="AQ218">
        <v>2.95</v>
      </c>
      <c r="AR218">
        <v>4.6100000000000003</v>
      </c>
      <c r="AS218">
        <v>2.2599999999999998</v>
      </c>
      <c r="AT218">
        <v>-0.04</v>
      </c>
      <c r="AU218">
        <v>-0.08</v>
      </c>
      <c r="AV218">
        <v>3.08</v>
      </c>
      <c r="AW218">
        <v>-0.79</v>
      </c>
      <c r="AX218">
        <v>0.17</v>
      </c>
      <c r="AY218">
        <v>-3.98</v>
      </c>
      <c r="AZ218">
        <v>-0.15</v>
      </c>
      <c r="BA218">
        <v>1.78</v>
      </c>
      <c r="BB218">
        <v>-7.37</v>
      </c>
      <c r="BC218">
        <v>1.03</v>
      </c>
      <c r="BD218">
        <v>6.21</v>
      </c>
      <c r="BE218">
        <v>4.87</v>
      </c>
      <c r="BF218">
        <v>-6.66</v>
      </c>
      <c r="BG218">
        <v>2.09</v>
      </c>
      <c r="BH218">
        <v>2.13</v>
      </c>
      <c r="BI218">
        <v>3.7</v>
      </c>
      <c r="BJ218">
        <v>-1.59</v>
      </c>
      <c r="BK218">
        <v>1.18</v>
      </c>
      <c r="BL218">
        <v>1.26</v>
      </c>
      <c r="BM218">
        <v>1.9</v>
      </c>
      <c r="BN218">
        <v>-4.4000000000000004</v>
      </c>
      <c r="BO218">
        <v>16.22</v>
      </c>
      <c r="BP218">
        <v>3.06</v>
      </c>
      <c r="BQ218">
        <v>0.26</v>
      </c>
      <c r="BR218">
        <v>-0.03</v>
      </c>
      <c r="BS218">
        <v>0.75</v>
      </c>
      <c r="BT218">
        <v>-2.67</v>
      </c>
      <c r="BU218">
        <v>-2.2799999999999998</v>
      </c>
      <c r="BV218">
        <v>-1.71</v>
      </c>
      <c r="BW218">
        <v>1.1200000000000001</v>
      </c>
      <c r="BX218">
        <v>-1.84</v>
      </c>
      <c r="BY218">
        <v>-0.3</v>
      </c>
      <c r="BZ218">
        <v>2.0299999999999998</v>
      </c>
      <c r="CA218">
        <v>0.41</v>
      </c>
      <c r="CB218">
        <v>1.41</v>
      </c>
      <c r="CC218">
        <v>1.59</v>
      </c>
      <c r="CD218">
        <v>2.37</v>
      </c>
      <c r="CE218">
        <v>-0.14000000000000001</v>
      </c>
      <c r="CF218">
        <v>-0.19</v>
      </c>
      <c r="CG218">
        <v>2.02</v>
      </c>
      <c r="CH218">
        <v>1.1000000000000001</v>
      </c>
      <c r="CI218">
        <v>1.85</v>
      </c>
      <c r="CJ218">
        <v>-2.25</v>
      </c>
      <c r="CK218">
        <v>3.84</v>
      </c>
      <c r="CL218">
        <v>-4.95</v>
      </c>
      <c r="CM218">
        <v>1.88</v>
      </c>
      <c r="CN218">
        <v>6.29</v>
      </c>
      <c r="CO218">
        <v>-1.78</v>
      </c>
      <c r="CP218">
        <v>-1.43</v>
      </c>
      <c r="CQ218">
        <v>3.59</v>
      </c>
      <c r="CR218">
        <v>4.46</v>
      </c>
      <c r="CS218">
        <v>-4.6500000000000004</v>
      </c>
      <c r="CT218">
        <v>3.31</v>
      </c>
      <c r="CU218">
        <v>-2.5499999999999998</v>
      </c>
      <c r="CV218">
        <v>0.02</v>
      </c>
      <c r="CW218">
        <v>3.17</v>
      </c>
      <c r="CX218">
        <v>-7.45</v>
      </c>
      <c r="CY218">
        <v>5.39</v>
      </c>
      <c r="CZ218">
        <v>-2.04</v>
      </c>
      <c r="DA218">
        <v>-1.63</v>
      </c>
      <c r="DB218">
        <v>0.47</v>
      </c>
      <c r="DC218">
        <v>3.53</v>
      </c>
      <c r="DD218">
        <v>1.17</v>
      </c>
      <c r="DE218">
        <v>1.77</v>
      </c>
      <c r="DF218">
        <v>0.11</v>
      </c>
      <c r="DG218">
        <v>-0.84</v>
      </c>
      <c r="DH218">
        <v>0.02</v>
      </c>
      <c r="DI218">
        <v>-0.11</v>
      </c>
      <c r="DJ218">
        <v>0.36</v>
      </c>
      <c r="DK218">
        <v>1.36</v>
      </c>
      <c r="DL218">
        <v>1.05</v>
      </c>
      <c r="DM218">
        <v>1.62</v>
      </c>
      <c r="DN218">
        <v>1.87</v>
      </c>
      <c r="DO218">
        <v>1.05</v>
      </c>
      <c r="DP218">
        <v>-0.64</v>
      </c>
      <c r="DQ218">
        <v>1.3</v>
      </c>
      <c r="DR218">
        <v>4.03</v>
      </c>
      <c r="DS218">
        <v>0.74</v>
      </c>
      <c r="DT218">
        <v>1.25</v>
      </c>
      <c r="DU218">
        <v>-1.28</v>
      </c>
      <c r="DV218">
        <v>-0.84</v>
      </c>
      <c r="DW218">
        <v>0.97</v>
      </c>
      <c r="DX218">
        <v>0.19</v>
      </c>
      <c r="DY218">
        <v>-0.22</v>
      </c>
      <c r="DZ218">
        <v>2.7</v>
      </c>
      <c r="EA218">
        <v>0.27</v>
      </c>
      <c r="EB218">
        <v>-0.2</v>
      </c>
      <c r="EC218">
        <v>0.36</v>
      </c>
      <c r="ED218">
        <v>0.15</v>
      </c>
      <c r="EE218">
        <v>1.26</v>
      </c>
      <c r="EF218">
        <v>0.31</v>
      </c>
      <c r="EG218">
        <v>0.44</v>
      </c>
      <c r="EH218">
        <v>-2.83</v>
      </c>
      <c r="EI218">
        <v>-4.17</v>
      </c>
      <c r="EJ218">
        <v>-2.4900000000000002</v>
      </c>
      <c r="EK218">
        <v>-0.32</v>
      </c>
      <c r="EL218">
        <v>0.93</v>
      </c>
      <c r="EM218">
        <v>1.54</v>
      </c>
      <c r="EN218">
        <v>2.4500000000000002</v>
      </c>
      <c r="EO218">
        <v>2.65</v>
      </c>
      <c r="EP218">
        <v>5.67</v>
      </c>
      <c r="EQ218">
        <v>2.4900000000000002</v>
      </c>
      <c r="ER218">
        <v>-0.24</v>
      </c>
      <c r="ES218">
        <v>0.87</v>
      </c>
      <c r="ET218">
        <v>0</v>
      </c>
      <c r="EU218">
        <v>-0.06</v>
      </c>
      <c r="EV218">
        <v>1.46</v>
      </c>
      <c r="EW218">
        <v>0.05</v>
      </c>
      <c r="EX218">
        <v>-0.48</v>
      </c>
      <c r="EY218">
        <v>1.99</v>
      </c>
      <c r="EZ218">
        <v>0.26</v>
      </c>
      <c r="FA218">
        <v>-1.74</v>
      </c>
      <c r="FB218">
        <v>0.26</v>
      </c>
      <c r="FC218">
        <v>4.01</v>
      </c>
      <c r="FD218">
        <v>0.51</v>
      </c>
      <c r="FE218">
        <v>-0.89</v>
      </c>
      <c r="FF218">
        <v>-0.32</v>
      </c>
      <c r="FG218">
        <v>-0.75</v>
      </c>
      <c r="FH218">
        <v>1.62</v>
      </c>
      <c r="FI218">
        <v>-6.02</v>
      </c>
      <c r="FJ218">
        <v>0.08</v>
      </c>
      <c r="FK218">
        <v>4.83</v>
      </c>
      <c r="FL218">
        <v>1.3</v>
      </c>
      <c r="FM218">
        <v>2.79</v>
      </c>
      <c r="FN218">
        <v>0.24</v>
      </c>
      <c r="FO218">
        <v>2.2599999999999998</v>
      </c>
      <c r="FP218">
        <v>0.4</v>
      </c>
      <c r="FQ218">
        <v>1.08</v>
      </c>
      <c r="FR218">
        <v>0.38</v>
      </c>
      <c r="FS218">
        <v>0.38</v>
      </c>
      <c r="FT218">
        <v>0.41</v>
      </c>
      <c r="FU218">
        <v>0.31</v>
      </c>
      <c r="FV218">
        <v>1.08</v>
      </c>
      <c r="FW218">
        <v>0.33</v>
      </c>
      <c r="FX218">
        <v>0.16</v>
      </c>
      <c r="FY218">
        <v>0.16</v>
      </c>
      <c r="FZ218">
        <v>-0.17</v>
      </c>
      <c r="GA218">
        <v>0.93</v>
      </c>
      <c r="GB218">
        <v>-1.0900000000000001</v>
      </c>
      <c r="GC218">
        <v>0.22</v>
      </c>
      <c r="GD218">
        <v>0.25</v>
      </c>
      <c r="GE218">
        <v>0.23</v>
      </c>
      <c r="GF218">
        <v>0.32</v>
      </c>
      <c r="GG218">
        <v>0.24</v>
      </c>
      <c r="GH218">
        <v>-0.99</v>
      </c>
      <c r="GI218">
        <v>0.28999999999999998</v>
      </c>
      <c r="GJ218">
        <v>-0.04</v>
      </c>
      <c r="GK218">
        <v>1.05</v>
      </c>
      <c r="GL218">
        <v>1.35</v>
      </c>
      <c r="GM218">
        <v>-0.45</v>
      </c>
      <c r="GN218">
        <v>0.14000000000000001</v>
      </c>
      <c r="GO218">
        <v>-0.81</v>
      </c>
      <c r="GP218">
        <v>-0.25</v>
      </c>
      <c r="GQ218">
        <v>0.3</v>
      </c>
      <c r="GR218">
        <v>0.09</v>
      </c>
      <c r="GS218">
        <v>0.52</v>
      </c>
      <c r="GT218">
        <v>-0.51</v>
      </c>
      <c r="GU218">
        <v>7.0000000000000007E-2</v>
      </c>
      <c r="GV218">
        <v>-0.21</v>
      </c>
      <c r="GW218">
        <v>0.65</v>
      </c>
      <c r="GX218">
        <v>-0.42</v>
      </c>
      <c r="GY218">
        <v>0.04</v>
      </c>
      <c r="GZ218">
        <v>-0.53</v>
      </c>
      <c r="HA218">
        <v>0</v>
      </c>
      <c r="HB218">
        <v>0.73</v>
      </c>
      <c r="HC218">
        <v>-0.93</v>
      </c>
      <c r="HD218">
        <v>-1.29</v>
      </c>
      <c r="HE218">
        <v>-4.05</v>
      </c>
      <c r="HF218">
        <v>2.48</v>
      </c>
      <c r="HG218">
        <v>1.44</v>
      </c>
      <c r="HH218">
        <v>2.63</v>
      </c>
      <c r="HI218">
        <v>0.14000000000000001</v>
      </c>
      <c r="HJ218">
        <v>-6.39</v>
      </c>
      <c r="HK218">
        <v>-6.39</v>
      </c>
      <c r="HL218">
        <v>-0.28000000000000003</v>
      </c>
      <c r="HM218">
        <v>-0.21</v>
      </c>
      <c r="HN218">
        <v>-0.55000000000000004</v>
      </c>
      <c r="HO218">
        <v>-0.69</v>
      </c>
      <c r="HP218">
        <v>-0.11</v>
      </c>
      <c r="HQ218">
        <v>-1.9</v>
      </c>
      <c r="HR218">
        <v>0.8</v>
      </c>
      <c r="HS218">
        <v>0.39</v>
      </c>
      <c r="HT218">
        <v>0.24</v>
      </c>
      <c r="HU218">
        <v>2.23</v>
      </c>
      <c r="HV218">
        <v>-0.51</v>
      </c>
      <c r="HW218">
        <v>-0.9</v>
      </c>
      <c r="HX218">
        <v>0.59</v>
      </c>
      <c r="HY218">
        <v>-0.51</v>
      </c>
      <c r="HZ218">
        <v>2.13</v>
      </c>
      <c r="IA218">
        <v>0.1</v>
      </c>
      <c r="IB218">
        <v>0.4</v>
      </c>
      <c r="IC218">
        <v>0.53</v>
      </c>
      <c r="ID218">
        <v>0.05</v>
      </c>
      <c r="IE218">
        <v>-0.56999999999999995</v>
      </c>
      <c r="IF218">
        <v>-0.51</v>
      </c>
      <c r="IG218">
        <v>-0.57999999999999996</v>
      </c>
      <c r="IH218">
        <v>0.26</v>
      </c>
      <c r="II218">
        <v>-0.59</v>
      </c>
      <c r="IJ218">
        <v>0.06</v>
      </c>
      <c r="IK218">
        <v>-0.09</v>
      </c>
      <c r="IL218">
        <v>-1</v>
      </c>
      <c r="IM218">
        <v>2.29</v>
      </c>
      <c r="IN218">
        <v>0.3</v>
      </c>
      <c r="IO218">
        <v>-0.65</v>
      </c>
      <c r="IP218">
        <v>0.43</v>
      </c>
      <c r="IQ218">
        <v>-1.28</v>
      </c>
      <c r="IR218">
        <v>-1.5</v>
      </c>
      <c r="IS218">
        <v>0.05</v>
      </c>
      <c r="IT218">
        <v>-1.05</v>
      </c>
      <c r="IU218">
        <v>0.66</v>
      </c>
      <c r="IV218">
        <v>0.66</v>
      </c>
      <c r="IW218">
        <v>-0.14000000000000001</v>
      </c>
      <c r="IX218">
        <v>0.76</v>
      </c>
      <c r="IY218">
        <v>-1.66</v>
      </c>
      <c r="IZ218">
        <v>1.34</v>
      </c>
      <c r="JA218">
        <v>0.82</v>
      </c>
      <c r="JB218">
        <v>0.96</v>
      </c>
      <c r="JC218">
        <v>0.48</v>
      </c>
      <c r="JD218">
        <v>0.45</v>
      </c>
      <c r="JE218">
        <v>-0.19</v>
      </c>
      <c r="JF218">
        <v>-0.47</v>
      </c>
      <c r="JG218">
        <v>2.1</v>
      </c>
      <c r="JH218">
        <v>2.91</v>
      </c>
      <c r="JI218">
        <v>-0.42</v>
      </c>
      <c r="JJ218">
        <v>-0.3</v>
      </c>
      <c r="JK218">
        <v>-0.48</v>
      </c>
      <c r="JL218">
        <v>0.9</v>
      </c>
      <c r="JM218">
        <v>2.2999999999999998</v>
      </c>
      <c r="JN218">
        <v>2.04</v>
      </c>
      <c r="JO218">
        <v>-1.45</v>
      </c>
      <c r="JP218">
        <v>-0.55000000000000004</v>
      </c>
      <c r="JQ218">
        <v>1.05</v>
      </c>
      <c r="JR218">
        <v>-0.99</v>
      </c>
      <c r="JS218">
        <v>0.47</v>
      </c>
      <c r="JT218">
        <v>0.63</v>
      </c>
      <c r="JU218">
        <v>0.71</v>
      </c>
      <c r="JV218">
        <v>0.59</v>
      </c>
      <c r="JW218">
        <v>2.2799999999999998</v>
      </c>
      <c r="JX218">
        <v>1.29</v>
      </c>
      <c r="JY218">
        <v>-1.23</v>
      </c>
      <c r="JZ218">
        <v>0.79</v>
      </c>
      <c r="KA218">
        <v>1.82</v>
      </c>
      <c r="KB218">
        <v>0.7</v>
      </c>
      <c r="KC218">
        <v>0.7</v>
      </c>
      <c r="KD218">
        <v>0.39</v>
      </c>
      <c r="KE218">
        <v>1.69</v>
      </c>
      <c r="KF218">
        <v>1.35</v>
      </c>
      <c r="KG218">
        <v>0.18</v>
      </c>
      <c r="KH218">
        <v>-0.12</v>
      </c>
      <c r="KI218">
        <v>0.01</v>
      </c>
      <c r="KJ218">
        <v>0.99</v>
      </c>
      <c r="KK218">
        <v>0.73</v>
      </c>
      <c r="KL218">
        <v>-0.28000000000000003</v>
      </c>
      <c r="KM218">
        <v>-0.28000000000000003</v>
      </c>
      <c r="KN218">
        <v>-0.28000000000000003</v>
      </c>
      <c r="KO218">
        <v>-0.11</v>
      </c>
      <c r="KP218">
        <v>-2.29</v>
      </c>
      <c r="KQ218">
        <v>0.79</v>
      </c>
      <c r="KR218">
        <v>0.79</v>
      </c>
      <c r="KS218">
        <v>0.83</v>
      </c>
      <c r="KT218">
        <v>0.22</v>
      </c>
      <c r="KU218">
        <v>1.38</v>
      </c>
      <c r="KV218">
        <v>-0.06</v>
      </c>
      <c r="KW218">
        <v>-0.06</v>
      </c>
      <c r="KX218">
        <v>1.47</v>
      </c>
      <c r="KY218">
        <v>0.69</v>
      </c>
      <c r="KZ218">
        <v>0</v>
      </c>
      <c r="LA218">
        <v>0</v>
      </c>
      <c r="LB218">
        <v>-0.35</v>
      </c>
      <c r="LC218">
        <v>0.03</v>
      </c>
      <c r="LD218">
        <v>15.48</v>
      </c>
      <c r="LE218">
        <v>1.1200000000000001</v>
      </c>
      <c r="LF218">
        <v>-14.48</v>
      </c>
      <c r="LG218">
        <v>0.67</v>
      </c>
      <c r="LH218">
        <v>0.23</v>
      </c>
      <c r="LI218">
        <v>0.03</v>
      </c>
      <c r="LJ218">
        <v>0.35</v>
      </c>
      <c r="LK218">
        <v>0.96</v>
      </c>
      <c r="LL218">
        <v>0</v>
      </c>
      <c r="LM218">
        <v>-0.31</v>
      </c>
      <c r="LN218">
        <v>0.04</v>
      </c>
      <c r="LO218">
        <v>-0.67</v>
      </c>
      <c r="LP218">
        <v>0.05</v>
      </c>
      <c r="LQ218">
        <v>1.02</v>
      </c>
      <c r="LR218">
        <v>0.23</v>
      </c>
      <c r="LS218">
        <v>2.31</v>
      </c>
      <c r="LT218">
        <v>1.05</v>
      </c>
      <c r="LU218">
        <v>0.43</v>
      </c>
      <c r="LV218">
        <v>-1.87</v>
      </c>
      <c r="LW218">
        <v>0.01</v>
      </c>
      <c r="LX218">
        <v>-1.95</v>
      </c>
      <c r="LY218">
        <v>-1.75</v>
      </c>
      <c r="LZ218">
        <v>-3.33</v>
      </c>
      <c r="MA218">
        <v>-0.74</v>
      </c>
      <c r="MB218">
        <v>1.44</v>
      </c>
      <c r="MC218">
        <v>1</v>
      </c>
      <c r="MD218">
        <v>1.86</v>
      </c>
      <c r="ME218">
        <v>1.95</v>
      </c>
      <c r="MF218">
        <v>1.82</v>
      </c>
      <c r="MG218">
        <v>2.16</v>
      </c>
      <c r="MH218">
        <v>2.0299999999999998</v>
      </c>
      <c r="MI218">
        <v>1.76</v>
      </c>
      <c r="MJ218">
        <v>1.46</v>
      </c>
      <c r="MK218">
        <v>1.34</v>
      </c>
      <c r="ML218">
        <v>2.09</v>
      </c>
      <c r="MM218">
        <v>1.5</v>
      </c>
      <c r="MN218">
        <v>2.06</v>
      </c>
      <c r="MO218">
        <v>2.11</v>
      </c>
      <c r="MP218">
        <v>2.2000000000000002</v>
      </c>
      <c r="MQ218">
        <v>0.78</v>
      </c>
      <c r="MR218">
        <v>0.68</v>
      </c>
      <c r="MS218">
        <v>-0.43</v>
      </c>
      <c r="MT218">
        <v>0.71</v>
      </c>
      <c r="MU218">
        <v>1</v>
      </c>
      <c r="MV218">
        <v>0.89</v>
      </c>
      <c r="MW218">
        <v>0.53</v>
      </c>
      <c r="MX218">
        <v>0.53</v>
      </c>
      <c r="MY218">
        <v>0.57999999999999996</v>
      </c>
      <c r="MZ218">
        <v>1.3</v>
      </c>
      <c r="NA218">
        <v>-0.62</v>
      </c>
      <c r="NB218">
        <v>-0.05</v>
      </c>
      <c r="NC218">
        <v>0.08</v>
      </c>
      <c r="ND218">
        <v>0.51</v>
      </c>
      <c r="NE218">
        <v>0.15</v>
      </c>
      <c r="NF218">
        <v>0.57999999999999996</v>
      </c>
      <c r="NG218">
        <v>0.59</v>
      </c>
      <c r="NH218">
        <v>1.07</v>
      </c>
      <c r="NI218">
        <v>1.07</v>
      </c>
      <c r="NJ218">
        <v>7.0000000000000007E-2</v>
      </c>
      <c r="NK218">
        <v>7.0000000000000007E-2</v>
      </c>
      <c r="NL218">
        <v>0.2</v>
      </c>
      <c r="NM218">
        <v>-0.3</v>
      </c>
      <c r="NN218">
        <v>0.19</v>
      </c>
      <c r="NO218">
        <v>0.91</v>
      </c>
      <c r="NP218">
        <v>0.32</v>
      </c>
      <c r="NQ218">
        <v>0.44</v>
      </c>
      <c r="NR218">
        <v>-0.17</v>
      </c>
      <c r="NS218">
        <v>0.03</v>
      </c>
      <c r="NT218">
        <v>0.88</v>
      </c>
      <c r="NU218">
        <v>1.36</v>
      </c>
      <c r="NV218">
        <v>-0.87</v>
      </c>
      <c r="NW218">
        <v>-1.1000000000000001</v>
      </c>
      <c r="NX218">
        <v>0.09</v>
      </c>
      <c r="NY218">
        <v>0.31</v>
      </c>
      <c r="NZ218">
        <v>0.31</v>
      </c>
      <c r="OA218">
        <v>0.23</v>
      </c>
      <c r="OB218">
        <v>-0.21</v>
      </c>
      <c r="OC218">
        <v>-0.51</v>
      </c>
      <c r="OD218">
        <v>0.52</v>
      </c>
      <c r="OE218">
        <v>1.04</v>
      </c>
      <c r="OF218">
        <v>1.75</v>
      </c>
      <c r="OG218">
        <v>0.67</v>
      </c>
      <c r="OH218">
        <v>0.72</v>
      </c>
      <c r="OI218">
        <v>-0.27</v>
      </c>
      <c r="OJ218">
        <v>-0.4</v>
      </c>
      <c r="OK218">
        <v>0.15</v>
      </c>
      <c r="OL218">
        <v>-0.23</v>
      </c>
      <c r="OM218">
        <v>-2.84</v>
      </c>
      <c r="ON218">
        <v>0.11</v>
      </c>
      <c r="OO218">
        <v>-0.59</v>
      </c>
      <c r="OP218">
        <v>-0.31</v>
      </c>
      <c r="OQ218">
        <v>0.36</v>
      </c>
      <c r="OR218">
        <v>-0.35</v>
      </c>
      <c r="OS218">
        <v>-0.2</v>
      </c>
      <c r="OT218">
        <v>0.69</v>
      </c>
      <c r="OU218">
        <v>-0.1</v>
      </c>
      <c r="OV218">
        <v>0</v>
      </c>
      <c r="OW218">
        <v>0</v>
      </c>
      <c r="OX218">
        <v>0.12</v>
      </c>
      <c r="OY218">
        <v>-2.91</v>
      </c>
      <c r="OZ218">
        <v>0.09</v>
      </c>
      <c r="PA218">
        <v>0.09</v>
      </c>
      <c r="PB218">
        <v>-0.24</v>
      </c>
      <c r="PC218">
        <v>-0.85</v>
      </c>
      <c r="PD218">
        <v>0.79</v>
      </c>
      <c r="PE218">
        <v>0.03</v>
      </c>
      <c r="PF218">
        <v>0.03</v>
      </c>
      <c r="PG218">
        <v>0.01</v>
      </c>
      <c r="PH218">
        <v>0</v>
      </c>
      <c r="PI218">
        <v>0</v>
      </c>
      <c r="PJ218">
        <v>0.01</v>
      </c>
      <c r="PK218">
        <v>0.02</v>
      </c>
      <c r="PL218">
        <v>0.01</v>
      </c>
      <c r="PM218">
        <v>0</v>
      </c>
      <c r="PN218">
        <v>0.23</v>
      </c>
      <c r="PO218">
        <v>0</v>
      </c>
      <c r="PP218">
        <v>0.52</v>
      </c>
      <c r="PQ218">
        <v>0</v>
      </c>
      <c r="PR218">
        <v>0.75</v>
      </c>
      <c r="PS218">
        <v>-0.01</v>
      </c>
      <c r="PT218">
        <v>0.24</v>
      </c>
      <c r="PU218">
        <v>-0.41</v>
      </c>
      <c r="PV218">
        <v>-0.13</v>
      </c>
      <c r="PW218">
        <v>0</v>
      </c>
      <c r="PX218">
        <v>0</v>
      </c>
      <c r="PY218">
        <v>0</v>
      </c>
      <c r="PZ218">
        <v>0</v>
      </c>
      <c r="QA218">
        <v>0</v>
      </c>
      <c r="QB218">
        <v>0</v>
      </c>
      <c r="QC218">
        <v>0.55000000000000004</v>
      </c>
      <c r="QD218">
        <v>0.55000000000000004</v>
      </c>
      <c r="QE218">
        <v>0.55000000000000004</v>
      </c>
      <c r="QF218">
        <v>0</v>
      </c>
      <c r="QG218">
        <v>-1.81</v>
      </c>
      <c r="QH218">
        <v>0.68</v>
      </c>
      <c r="QI218">
        <v>1.9</v>
      </c>
      <c r="QJ218">
        <v>0</v>
      </c>
      <c r="QK218">
        <v>-1.17</v>
      </c>
      <c r="QL218">
        <v>2.06</v>
      </c>
      <c r="QM218">
        <v>0</v>
      </c>
      <c r="QN218">
        <v>100</v>
      </c>
      <c r="QO218">
        <v>25.5854</v>
      </c>
      <c r="QP218">
        <v>16.7271</v>
      </c>
      <c r="QQ218">
        <v>1.0117</v>
      </c>
      <c r="QR218">
        <v>0.62880000000000003</v>
      </c>
      <c r="QS218">
        <v>4.1399999999999999E-2</v>
      </c>
      <c r="QT218">
        <v>8.8300000000000003E-2</v>
      </c>
      <c r="QU218">
        <v>4.9299999999999997E-2</v>
      </c>
      <c r="QV218">
        <v>0.20380000000000001</v>
      </c>
      <c r="QW218">
        <v>0.72689999999999999</v>
      </c>
      <c r="QX218">
        <v>1.06E-2</v>
      </c>
      <c r="QY218">
        <v>0.28149999999999997</v>
      </c>
      <c r="QZ218">
        <v>3.1E-2</v>
      </c>
      <c r="RA218">
        <v>5.0000000000000001E-3</v>
      </c>
      <c r="RB218">
        <v>5.4999999999999997E-3</v>
      </c>
      <c r="RC218">
        <v>7.7499999999999999E-2</v>
      </c>
      <c r="RD218">
        <v>8.3000000000000001E-3</v>
      </c>
      <c r="RE218">
        <v>0.21190000000000001</v>
      </c>
      <c r="RF218">
        <v>9.5500000000000002E-2</v>
      </c>
      <c r="RG218">
        <v>0.57869999999999999</v>
      </c>
      <c r="RH218">
        <v>0.16769999999999999</v>
      </c>
      <c r="RI218">
        <v>1.1299999999999999E-2</v>
      </c>
      <c r="RJ218">
        <v>1.4800000000000001E-2</v>
      </c>
      <c r="RK218">
        <v>1.04E-2</v>
      </c>
      <c r="RL218">
        <v>7.4000000000000003E-3</v>
      </c>
      <c r="RM218">
        <v>2.8E-3</v>
      </c>
      <c r="RN218">
        <v>0.20419999999999999</v>
      </c>
      <c r="RO218">
        <v>9.6199999999999994E-2</v>
      </c>
      <c r="RP218">
        <v>5.2699999999999997E-2</v>
      </c>
      <c r="RQ218">
        <v>1.12E-2</v>
      </c>
      <c r="RR218">
        <v>0.97489999999999999</v>
      </c>
      <c r="RS218">
        <v>0.13730000000000001</v>
      </c>
      <c r="RT218">
        <v>0.37930000000000003</v>
      </c>
      <c r="RU218">
        <v>1.6E-2</v>
      </c>
      <c r="RV218">
        <v>0.1444</v>
      </c>
      <c r="RW218">
        <v>0.13189999999999999</v>
      </c>
      <c r="RX218">
        <v>0.161</v>
      </c>
      <c r="RY218">
        <v>5.0000000000000001E-3</v>
      </c>
      <c r="RZ218">
        <v>0.2366</v>
      </c>
      <c r="SA218">
        <v>0.1139</v>
      </c>
      <c r="SB218">
        <v>1.26E-2</v>
      </c>
      <c r="SC218">
        <v>1.9099999999999999E-2</v>
      </c>
      <c r="SD218">
        <v>4.4999999999999997E-3</v>
      </c>
      <c r="SE218">
        <v>2.93E-2</v>
      </c>
      <c r="SF218">
        <v>4.02E-2</v>
      </c>
      <c r="SG218">
        <v>2.0000000000000001E-4</v>
      </c>
      <c r="SH218">
        <v>1.6799999999999999E-2</v>
      </c>
      <c r="SI218">
        <v>1.1326000000000001</v>
      </c>
      <c r="SJ218">
        <v>1.5800000000000002E-2</v>
      </c>
      <c r="SK218">
        <v>3.44E-2</v>
      </c>
      <c r="SL218">
        <v>1.2999999999999999E-3</v>
      </c>
      <c r="SM218">
        <v>0.11509999999999999</v>
      </c>
      <c r="SN218">
        <v>4.8999999999999998E-3</v>
      </c>
      <c r="SO218">
        <v>0.22070000000000001</v>
      </c>
      <c r="SP218">
        <v>9.7000000000000003E-3</v>
      </c>
      <c r="SQ218">
        <v>1.4E-3</v>
      </c>
      <c r="SR218">
        <v>0.14810000000000001</v>
      </c>
      <c r="SS218">
        <v>9.1999999999999998E-2</v>
      </c>
      <c r="ST218">
        <v>1.2800000000000001E-2</v>
      </c>
      <c r="SU218">
        <v>5.7000000000000002E-3</v>
      </c>
      <c r="SV218">
        <v>6.1800000000000001E-2</v>
      </c>
      <c r="SW218">
        <v>2.2800000000000001E-2</v>
      </c>
      <c r="SX218">
        <v>9.0300000000000005E-2</v>
      </c>
      <c r="SY218">
        <v>8.5900000000000004E-2</v>
      </c>
      <c r="SZ218">
        <v>0.1963</v>
      </c>
      <c r="TA218">
        <v>1.06E-2</v>
      </c>
      <c r="TB218">
        <v>2.8999999999999998E-3</v>
      </c>
      <c r="TC218">
        <v>2.7359</v>
      </c>
      <c r="TD218">
        <v>2.8400000000000002E-2</v>
      </c>
      <c r="TE218">
        <v>0.22189999999999999</v>
      </c>
      <c r="TF218">
        <v>9.5999999999999992E-3</v>
      </c>
      <c r="TG218">
        <v>0.36520000000000002</v>
      </c>
      <c r="TH218">
        <v>5.5800000000000002E-2</v>
      </c>
      <c r="TI218">
        <v>0.27900000000000003</v>
      </c>
      <c r="TJ218">
        <v>0.43569999999999998</v>
      </c>
      <c r="TK218">
        <v>0.2077</v>
      </c>
      <c r="TL218">
        <v>1.77E-2</v>
      </c>
      <c r="TM218">
        <v>6.1600000000000002E-2</v>
      </c>
      <c r="TN218">
        <v>0.15659999999999999</v>
      </c>
      <c r="TO218">
        <v>0.13289999999999999</v>
      </c>
      <c r="TP218">
        <v>0.3024</v>
      </c>
      <c r="TQ218">
        <v>3.3799999999999997E-2</v>
      </c>
      <c r="TR218">
        <v>4.3E-3</v>
      </c>
      <c r="TS218">
        <v>0.42309999999999998</v>
      </c>
      <c r="TT218">
        <v>0.3422</v>
      </c>
      <c r="TU218">
        <v>4.4000000000000003E-3</v>
      </c>
      <c r="TV218">
        <v>1E-3</v>
      </c>
      <c r="TW218">
        <v>2.64E-2</v>
      </c>
      <c r="TX218">
        <v>2.8E-3</v>
      </c>
      <c r="TY218">
        <v>4.9599999999999998E-2</v>
      </c>
      <c r="TZ218">
        <v>1.55E-2</v>
      </c>
      <c r="UA218">
        <v>5.7099999999999998E-2</v>
      </c>
      <c r="UB218">
        <v>3.3E-3</v>
      </c>
      <c r="UC218">
        <v>7.0000000000000001E-3</v>
      </c>
      <c r="UD218">
        <v>5.0000000000000001E-4</v>
      </c>
      <c r="UE218">
        <v>8.0000000000000004E-4</v>
      </c>
      <c r="UF218">
        <v>8.3000000000000001E-3</v>
      </c>
      <c r="UG218">
        <v>2.58E-2</v>
      </c>
      <c r="UH218">
        <v>6.7000000000000002E-3</v>
      </c>
      <c r="UI218">
        <v>6.9000000000000006E-2</v>
      </c>
      <c r="UJ218">
        <v>6.6E-3</v>
      </c>
      <c r="UK218">
        <v>1.1999999999999999E-3</v>
      </c>
      <c r="UL218">
        <v>7.7000000000000002E-3</v>
      </c>
      <c r="UM218">
        <v>1.9400000000000001E-2</v>
      </c>
      <c r="UN218">
        <v>5.3E-3</v>
      </c>
      <c r="UO218">
        <v>2.2700000000000001E-2</v>
      </c>
      <c r="UP218">
        <v>8.9999999999999998E-4</v>
      </c>
      <c r="UQ218">
        <v>2.9999999999999997E-4</v>
      </c>
      <c r="UR218">
        <v>0.81230000000000002</v>
      </c>
      <c r="US218">
        <v>0.12640000000000001</v>
      </c>
      <c r="UT218">
        <v>0.1109</v>
      </c>
      <c r="UU218">
        <v>0.31040000000000001</v>
      </c>
      <c r="UV218">
        <v>9.64E-2</v>
      </c>
      <c r="UW218">
        <v>7.1999999999999998E-3</v>
      </c>
      <c r="UX218">
        <v>0.14430000000000001</v>
      </c>
      <c r="UY218">
        <v>1.47E-2</v>
      </c>
      <c r="UZ218">
        <v>1.9E-3</v>
      </c>
      <c r="VA218">
        <v>1.0833999999999999</v>
      </c>
      <c r="VB218">
        <v>0.47649999999999998</v>
      </c>
      <c r="VC218">
        <v>0.36730000000000002</v>
      </c>
      <c r="VD218">
        <v>0.23960000000000001</v>
      </c>
      <c r="VE218">
        <v>2.0834999999999999</v>
      </c>
      <c r="VF218">
        <v>0.98460000000000003</v>
      </c>
      <c r="VG218">
        <v>2.1000000000000001E-2</v>
      </c>
      <c r="VH218">
        <v>0.26079999999999998</v>
      </c>
      <c r="VI218">
        <v>0.54649999999999999</v>
      </c>
      <c r="VJ218">
        <v>3.2000000000000002E-3</v>
      </c>
      <c r="VK218">
        <v>0.23549999999999999</v>
      </c>
      <c r="VL218">
        <v>3.2000000000000001E-2</v>
      </c>
      <c r="VM218">
        <v>1.9625999999999999</v>
      </c>
      <c r="VN218">
        <v>0.47120000000000001</v>
      </c>
      <c r="VO218">
        <v>1.1243000000000001</v>
      </c>
      <c r="VP218">
        <v>0.1047</v>
      </c>
      <c r="VQ218">
        <v>0.12859999999999999</v>
      </c>
      <c r="VR218">
        <v>0.11269999999999999</v>
      </c>
      <c r="VS218">
        <v>2.1100000000000001E-2</v>
      </c>
      <c r="VT218">
        <v>0.4929</v>
      </c>
      <c r="VU218">
        <v>0.30590000000000001</v>
      </c>
      <c r="VV218">
        <v>2.76E-2</v>
      </c>
      <c r="VW218">
        <v>0.15939999999999999</v>
      </c>
      <c r="VX218">
        <v>1.9443999999999999</v>
      </c>
      <c r="VY218">
        <v>0.15770000000000001</v>
      </c>
      <c r="VZ218">
        <v>4.3499999999999997E-2</v>
      </c>
      <c r="WA218">
        <v>0.41260000000000002</v>
      </c>
      <c r="WB218">
        <v>1.5599999999999999E-2</v>
      </c>
      <c r="WC218">
        <v>4.4600000000000001E-2</v>
      </c>
      <c r="WD218">
        <v>0.75839999999999996</v>
      </c>
      <c r="WE218">
        <v>0.3921</v>
      </c>
      <c r="WF218">
        <v>0.12</v>
      </c>
      <c r="WG218">
        <v>0.16020000000000001</v>
      </c>
      <c r="WH218">
        <v>7.4000000000000003E-3</v>
      </c>
      <c r="WI218">
        <v>6.0000000000000001E-3</v>
      </c>
      <c r="WJ218">
        <v>1.4E-2</v>
      </c>
      <c r="WK218">
        <v>4.5999999999999999E-3</v>
      </c>
      <c r="WL218">
        <v>3.7699999999999997E-2</v>
      </c>
      <c r="WM218">
        <v>4.1000000000000003E-3</v>
      </c>
      <c r="WN218">
        <v>6.4000000000000003E-3</v>
      </c>
      <c r="WO218">
        <v>3.2000000000000002E-3</v>
      </c>
      <c r="WP218">
        <v>1.0200000000000001E-2</v>
      </c>
      <c r="WQ218">
        <v>2.9600000000000001E-2</v>
      </c>
      <c r="WR218">
        <v>2.0199999999999999E-2</v>
      </c>
      <c r="WS218">
        <v>1.6799999999999999E-2</v>
      </c>
      <c r="WT218">
        <v>0.44829999999999998</v>
      </c>
      <c r="WU218">
        <v>5.3E-3</v>
      </c>
      <c r="WV218">
        <v>0.1593</v>
      </c>
      <c r="WW218">
        <v>0.12770000000000001</v>
      </c>
      <c r="WX218">
        <v>8.0000000000000002E-3</v>
      </c>
      <c r="WY218">
        <v>8.0000000000000002E-3</v>
      </c>
      <c r="WZ218">
        <v>4.9000000000000002E-2</v>
      </c>
      <c r="XA218">
        <v>5.4999999999999997E-3</v>
      </c>
      <c r="XB218">
        <v>2.8000000000000001E-2</v>
      </c>
      <c r="XC218">
        <v>5.7500000000000002E-2</v>
      </c>
      <c r="XD218">
        <v>8.8582999999999998</v>
      </c>
      <c r="XE218">
        <v>8.8582999999999998</v>
      </c>
      <c r="XF218">
        <v>5.1413000000000002</v>
      </c>
      <c r="XG218">
        <v>2.0895000000000001</v>
      </c>
      <c r="XH218">
        <v>0.1118</v>
      </c>
      <c r="XI218">
        <v>0.38640000000000002</v>
      </c>
      <c r="XJ218">
        <v>8.0500000000000002E-2</v>
      </c>
      <c r="XK218">
        <v>0.71360000000000001</v>
      </c>
      <c r="XL218">
        <v>6.8400000000000002E-2</v>
      </c>
      <c r="XM218">
        <v>0.26679999999999998</v>
      </c>
      <c r="XN218">
        <v>15.3286</v>
      </c>
      <c r="XO218">
        <v>10.601000000000001</v>
      </c>
      <c r="XP218">
        <v>7.2793999999999999</v>
      </c>
      <c r="XQ218">
        <v>3.9573</v>
      </c>
      <c r="XR218">
        <v>1.6608000000000001</v>
      </c>
      <c r="XS218">
        <v>1.6443000000000001</v>
      </c>
      <c r="XT218">
        <v>1.7000000000000001E-2</v>
      </c>
      <c r="XU218">
        <v>2.4369000000000001</v>
      </c>
      <c r="XV218">
        <v>4.5900000000000003E-2</v>
      </c>
      <c r="XW218">
        <v>2.24E-2</v>
      </c>
      <c r="XX218">
        <v>2.93E-2</v>
      </c>
      <c r="XY218">
        <v>2.0899999999999998E-2</v>
      </c>
      <c r="XZ218">
        <v>0.22700000000000001</v>
      </c>
      <c r="YA218">
        <v>0.16009999999999999</v>
      </c>
      <c r="YB218">
        <v>0.15129999999999999</v>
      </c>
      <c r="YC218">
        <v>0.11550000000000001</v>
      </c>
      <c r="YD218">
        <v>5.62E-2</v>
      </c>
      <c r="YE218">
        <v>1.488</v>
      </c>
      <c r="YF218">
        <v>4.6899999999999997E-2</v>
      </c>
      <c r="YG218">
        <v>7.3300000000000004E-2</v>
      </c>
      <c r="YH218">
        <v>0.88470000000000004</v>
      </c>
      <c r="YI218">
        <v>5.8400000000000001E-2</v>
      </c>
      <c r="YJ218">
        <v>0.1318</v>
      </c>
      <c r="YK218">
        <v>0.35260000000000002</v>
      </c>
      <c r="YL218">
        <v>5.1799999999999999E-2</v>
      </c>
      <c r="YM218">
        <v>5.4000000000000003E-3</v>
      </c>
      <c r="YN218">
        <v>9.8299999999999998E-2</v>
      </c>
      <c r="YO218">
        <v>4.5600000000000002E-2</v>
      </c>
      <c r="YP218">
        <v>0.14080000000000001</v>
      </c>
      <c r="YQ218">
        <v>4.7275999999999998</v>
      </c>
      <c r="YR218">
        <v>1.2475000000000001</v>
      </c>
      <c r="YS218">
        <v>6.8999999999999999E-3</v>
      </c>
      <c r="YT218">
        <v>1.1693</v>
      </c>
      <c r="YU218">
        <v>7.1300000000000002E-2</v>
      </c>
      <c r="YV218">
        <v>3.4801000000000002</v>
      </c>
      <c r="YW218">
        <v>3.4801000000000002</v>
      </c>
      <c r="YX218">
        <v>4.1108000000000002</v>
      </c>
      <c r="YY218">
        <v>2.1383999999999999</v>
      </c>
      <c r="YZ218">
        <v>1.2830999999999999</v>
      </c>
      <c r="ZA218">
        <v>0.5282</v>
      </c>
      <c r="ZB218">
        <v>0.45079999999999998</v>
      </c>
      <c r="ZC218">
        <v>0.1804</v>
      </c>
      <c r="ZD218">
        <v>1.0500000000000001E-2</v>
      </c>
      <c r="ZE218">
        <v>0.1132</v>
      </c>
      <c r="ZF218">
        <v>0.54239999999999999</v>
      </c>
      <c r="ZG218">
        <v>8.4500000000000006E-2</v>
      </c>
      <c r="ZH218">
        <v>8.6699999999999999E-2</v>
      </c>
      <c r="ZI218">
        <v>9.7600000000000006E-2</v>
      </c>
      <c r="ZJ218">
        <v>5.6800000000000003E-2</v>
      </c>
      <c r="ZK218">
        <v>4.3700000000000003E-2</v>
      </c>
      <c r="ZL218">
        <v>2.2700000000000001E-2</v>
      </c>
      <c r="ZM218">
        <v>0.1502</v>
      </c>
      <c r="ZN218">
        <v>0.31290000000000001</v>
      </c>
      <c r="ZO218">
        <v>0.23180000000000001</v>
      </c>
      <c r="ZP218">
        <v>8.1100000000000005E-2</v>
      </c>
      <c r="ZQ218">
        <v>1.6214</v>
      </c>
      <c r="ZR218">
        <v>0.98</v>
      </c>
      <c r="ZS218">
        <v>0.4481</v>
      </c>
      <c r="ZT218">
        <v>3.56E-2</v>
      </c>
      <c r="ZU218">
        <v>0.1961</v>
      </c>
      <c r="ZV218">
        <v>3.0000000000000001E-3</v>
      </c>
      <c r="ZW218">
        <v>2.4500000000000001E-2</v>
      </c>
      <c r="ZX218">
        <v>0.19919999999999999</v>
      </c>
      <c r="ZY218">
        <v>2.1299999999999999E-2</v>
      </c>
      <c r="ZZ218">
        <v>5.21E-2</v>
      </c>
      <c r="AAA218">
        <v>0.64129999999999998</v>
      </c>
      <c r="AAB218">
        <v>0.19850000000000001</v>
      </c>
      <c r="AAC218">
        <v>7.0000000000000007E-2</v>
      </c>
      <c r="AAD218">
        <v>6.2199999999999998E-2</v>
      </c>
      <c r="AAE218">
        <v>6.4000000000000003E-3</v>
      </c>
      <c r="AAF218">
        <v>0.30430000000000001</v>
      </c>
      <c r="AAG218">
        <v>0.35099999999999998</v>
      </c>
      <c r="AAH218">
        <v>0.35099999999999998</v>
      </c>
      <c r="AAI218">
        <v>7.6200000000000004E-2</v>
      </c>
      <c r="AAJ218">
        <v>6.9800000000000001E-2</v>
      </c>
      <c r="AAK218">
        <v>4.5999999999999999E-3</v>
      </c>
      <c r="AAL218">
        <v>6.2899999999999998E-2</v>
      </c>
      <c r="AAM218">
        <v>0.13600000000000001</v>
      </c>
      <c r="AAN218">
        <v>1.6000000000000001E-3</v>
      </c>
      <c r="AAO218">
        <v>5.8673999999999999</v>
      </c>
      <c r="AAP218">
        <v>3.7248000000000001</v>
      </c>
      <c r="AAQ218">
        <v>1.399</v>
      </c>
      <c r="AAR218">
        <v>0.43169999999999997</v>
      </c>
      <c r="AAS218">
        <v>6.3299999999999995E-2</v>
      </c>
      <c r="AAT218">
        <v>6.6900000000000001E-2</v>
      </c>
      <c r="AAU218">
        <v>0.21010000000000001</v>
      </c>
      <c r="AAV218">
        <v>2.1899999999999999E-2</v>
      </c>
      <c r="AAW218">
        <v>0.60509999999999997</v>
      </c>
      <c r="AAX218">
        <v>1.6758999999999999</v>
      </c>
      <c r="AAY218">
        <v>0.45750000000000002</v>
      </c>
      <c r="AAZ218">
        <v>6.0600000000000001E-2</v>
      </c>
      <c r="ABA218">
        <v>2.1600000000000001E-2</v>
      </c>
      <c r="ABB218">
        <v>0.2878</v>
      </c>
      <c r="ABC218">
        <v>0.60489999999999999</v>
      </c>
      <c r="ABD218">
        <v>0.15920000000000001</v>
      </c>
      <c r="ABE218">
        <v>8.4199999999999997E-2</v>
      </c>
      <c r="ABF218">
        <v>0.65</v>
      </c>
      <c r="ABG218">
        <v>2.4299999999999999E-2</v>
      </c>
      <c r="ABH218">
        <v>0.1206</v>
      </c>
      <c r="ABI218">
        <v>3.9699999999999999E-2</v>
      </c>
      <c r="ABJ218">
        <v>6.6500000000000004E-2</v>
      </c>
      <c r="ABK218">
        <v>0.10440000000000001</v>
      </c>
      <c r="ABL218">
        <v>0.25359999999999999</v>
      </c>
      <c r="ABM218">
        <v>4.0899999999999999E-2</v>
      </c>
      <c r="ABN218">
        <v>1.7184999999999999</v>
      </c>
      <c r="ABO218">
        <v>1.7184999999999999</v>
      </c>
      <c r="ABP218">
        <v>0.19</v>
      </c>
      <c r="ABQ218">
        <v>0.29160000000000003</v>
      </c>
      <c r="ABR218">
        <v>1.23E-2</v>
      </c>
      <c r="ABS218">
        <v>2.1299999999999999E-2</v>
      </c>
      <c r="ABT218">
        <v>0.3473</v>
      </c>
      <c r="ABU218">
        <v>2.98E-2</v>
      </c>
      <c r="ABV218">
        <v>0.18629999999999999</v>
      </c>
      <c r="ABW218">
        <v>0.63990000000000002</v>
      </c>
      <c r="ABX218">
        <v>0.34029999999999999</v>
      </c>
      <c r="ABY218">
        <v>0.34029999999999999</v>
      </c>
      <c r="ABZ218">
        <v>0.1447</v>
      </c>
      <c r="ACA218">
        <v>0.1799</v>
      </c>
      <c r="ACB218">
        <v>1.5599999999999999E-2</v>
      </c>
      <c r="ACC218">
        <v>8.3900000000000002E-2</v>
      </c>
      <c r="ACD218">
        <v>8.3900000000000002E-2</v>
      </c>
      <c r="ACE218">
        <v>5.1400000000000001E-2</v>
      </c>
      <c r="ACF218">
        <v>1.8599999999999998E-2</v>
      </c>
      <c r="ACG218">
        <v>1.38E-2</v>
      </c>
      <c r="ACH218">
        <v>17.946000000000002</v>
      </c>
      <c r="ACI218">
        <v>17.946000000000002</v>
      </c>
      <c r="ACJ218">
        <v>4.6867999999999999</v>
      </c>
      <c r="ACK218">
        <v>2.7288999999999999</v>
      </c>
      <c r="ACL218">
        <v>0.35709999999999997</v>
      </c>
      <c r="ACM218">
        <v>5.6599999999999998E-2</v>
      </c>
      <c r="ACN218">
        <v>0.78580000000000005</v>
      </c>
      <c r="ACO218">
        <v>0.25130000000000002</v>
      </c>
      <c r="ACP218">
        <v>0.33879999999999999</v>
      </c>
      <c r="ACQ218">
        <v>6.5799999999999997E-2</v>
      </c>
      <c r="ACR218">
        <v>6.8999999999999999E-3</v>
      </c>
      <c r="ACS218">
        <v>9.5699999999999993E-2</v>
      </c>
      <c r="ACT218">
        <v>8.2088000000000001</v>
      </c>
      <c r="ACU218">
        <v>2.7692000000000001</v>
      </c>
      <c r="ACV218">
        <v>0.88239999999999996</v>
      </c>
      <c r="ACW218">
        <v>0.27600000000000002</v>
      </c>
      <c r="ACX218">
        <v>4.8399999999999999E-2</v>
      </c>
      <c r="ACY218">
        <v>9.6199999999999994E-2</v>
      </c>
      <c r="ACZ218">
        <v>0.3448</v>
      </c>
      <c r="ADA218">
        <v>0.18840000000000001</v>
      </c>
      <c r="ADB218">
        <v>1.7316</v>
      </c>
      <c r="ADC218">
        <v>9.9699999999999997E-2</v>
      </c>
      <c r="ADD218">
        <v>0.1109</v>
      </c>
      <c r="ADE218">
        <v>4.1099999999999998E-2</v>
      </c>
      <c r="ADF218">
        <v>0.95950000000000002</v>
      </c>
      <c r="ADG218">
        <v>4.8000000000000001E-2</v>
      </c>
      <c r="ADH218">
        <v>5.3E-3</v>
      </c>
      <c r="ADI218">
        <v>0.60729999999999995</v>
      </c>
      <c r="ADJ218">
        <v>5.0503</v>
      </c>
      <c r="ADK218">
        <v>3.8471000000000002</v>
      </c>
      <c r="ADL218">
        <v>0.94979999999999998</v>
      </c>
      <c r="ADM218">
        <v>0.1444</v>
      </c>
      <c r="ADN218">
        <v>0.1091</v>
      </c>
      <c r="ADO218">
        <v>11.7517</v>
      </c>
      <c r="ADP218">
        <v>3.6768000000000001</v>
      </c>
      <c r="ADQ218">
        <v>3.4192999999999998</v>
      </c>
      <c r="ADR218">
        <v>0.23499999999999999</v>
      </c>
      <c r="ADS218">
        <v>0.42459999999999998</v>
      </c>
      <c r="ADT218">
        <v>0.32090000000000002</v>
      </c>
      <c r="ADU218">
        <v>0.1913</v>
      </c>
      <c r="ADV218">
        <v>0.1061</v>
      </c>
      <c r="ADW218">
        <v>0.18690000000000001</v>
      </c>
      <c r="ADX218">
        <v>0.21429999999999999</v>
      </c>
      <c r="ADY218">
        <v>0.2026</v>
      </c>
      <c r="ADZ218">
        <v>0.37440000000000001</v>
      </c>
      <c r="AEA218">
        <v>0.39760000000000001</v>
      </c>
      <c r="AEB218">
        <v>0.6895</v>
      </c>
      <c r="AEC218">
        <v>7.5999999999999998E-2</v>
      </c>
      <c r="AED218">
        <v>0.25750000000000001</v>
      </c>
      <c r="AEE218">
        <v>4.1300000000000003E-2</v>
      </c>
      <c r="AEF218">
        <v>8.3400000000000002E-2</v>
      </c>
      <c r="AEG218">
        <v>0.1328</v>
      </c>
      <c r="AEH218">
        <v>5.3544</v>
      </c>
      <c r="AEI218">
        <v>1.1556</v>
      </c>
      <c r="AEJ218">
        <v>0.47089999999999999</v>
      </c>
      <c r="AEK218">
        <v>0.48130000000000001</v>
      </c>
      <c r="AEL218">
        <v>6.1100000000000002E-2</v>
      </c>
      <c r="AEM218">
        <v>3.5999999999999999E-3</v>
      </c>
      <c r="AEN218">
        <v>5.8000000000000003E-2</v>
      </c>
      <c r="AEO218">
        <v>8.0699999999999994E-2</v>
      </c>
      <c r="AEP218">
        <v>0.57809999999999995</v>
      </c>
      <c r="AEQ218">
        <v>0.1009</v>
      </c>
      <c r="AER218">
        <v>0.38</v>
      </c>
      <c r="AES218">
        <v>9.7199999999999995E-2</v>
      </c>
      <c r="AET218">
        <v>3.6206999999999998</v>
      </c>
      <c r="AEU218">
        <v>3.6206999999999998</v>
      </c>
      <c r="AEV218">
        <v>2.7206000000000001</v>
      </c>
      <c r="AEW218">
        <v>2.7206000000000001</v>
      </c>
      <c r="AEX218">
        <v>0.312</v>
      </c>
      <c r="AEY218">
        <v>5.8900000000000001E-2</v>
      </c>
      <c r="AEZ218">
        <v>1.44E-2</v>
      </c>
      <c r="AFA218">
        <v>0.34910000000000002</v>
      </c>
      <c r="AFB218">
        <v>0.2014</v>
      </c>
      <c r="AFC218">
        <v>9.7500000000000003E-2</v>
      </c>
      <c r="AFD218">
        <v>1.0304</v>
      </c>
      <c r="AFE218">
        <v>0.11550000000000001</v>
      </c>
      <c r="AFF218">
        <v>1.12E-2</v>
      </c>
      <c r="AFG218">
        <v>0.17069999999999999</v>
      </c>
      <c r="AFH218">
        <v>0.21190000000000001</v>
      </c>
      <c r="AFI218">
        <v>0.14749999999999999</v>
      </c>
      <c r="AFJ218">
        <v>10.8446</v>
      </c>
      <c r="AFK218">
        <v>6.6791</v>
      </c>
      <c r="AFL218">
        <v>6.6791</v>
      </c>
      <c r="AFM218">
        <v>4.87E-2</v>
      </c>
      <c r="AFN218">
        <v>0.44180000000000003</v>
      </c>
      <c r="AFO218">
        <v>1.2602</v>
      </c>
      <c r="AFP218">
        <v>4.1790000000000003</v>
      </c>
      <c r="AFQ218">
        <v>1.47E-2</v>
      </c>
      <c r="AFR218">
        <v>8.4000000000000005E-2</v>
      </c>
      <c r="AFS218">
        <v>0.63649999999999995</v>
      </c>
      <c r="AFT218">
        <v>1.4200000000000001E-2</v>
      </c>
      <c r="AFU218">
        <v>4.1654999999999998</v>
      </c>
      <c r="AFV218">
        <v>3.0125000000000002</v>
      </c>
      <c r="AFW218">
        <v>0.19370000000000001</v>
      </c>
      <c r="AFX218">
        <v>4.5699999999999998E-2</v>
      </c>
      <c r="AFY218">
        <v>9.9000000000000008E-3</v>
      </c>
      <c r="AFZ218">
        <v>0.1714</v>
      </c>
      <c r="AGA218">
        <v>4.3200000000000002E-2</v>
      </c>
      <c r="AGB218">
        <v>0.2271</v>
      </c>
      <c r="AGC218">
        <v>9.5699999999999993E-2</v>
      </c>
      <c r="AGD218">
        <v>0.27300000000000002</v>
      </c>
      <c r="AGE218">
        <v>0.43190000000000001</v>
      </c>
      <c r="AGF218">
        <v>0.11260000000000001</v>
      </c>
      <c r="AGG218">
        <v>0.2487</v>
      </c>
      <c r="AGH218">
        <v>0.46429999999999999</v>
      </c>
      <c r="AGI218">
        <v>3.7000000000000002E-3</v>
      </c>
      <c r="AGJ218">
        <v>0.33069999999999999</v>
      </c>
      <c r="AGK218">
        <v>0.3609</v>
      </c>
      <c r="AGL218">
        <v>1.0797000000000001</v>
      </c>
      <c r="AGM218">
        <v>1.0797000000000001</v>
      </c>
      <c r="AGN218">
        <v>7.3300000000000004E-2</v>
      </c>
      <c r="AGO218">
        <v>4.5900000000000003E-2</v>
      </c>
      <c r="AGP218">
        <v>2.7400000000000001E-2</v>
      </c>
      <c r="AGQ218">
        <v>4.8875000000000002</v>
      </c>
      <c r="AGR218">
        <v>4.8875000000000002</v>
      </c>
      <c r="AGS218">
        <v>3.1728000000000001</v>
      </c>
      <c r="AGT218">
        <v>1.8800000000000001E-2</v>
      </c>
      <c r="AGU218">
        <v>0.21540000000000001</v>
      </c>
      <c r="AGV218">
        <v>0.82410000000000005</v>
      </c>
      <c r="AGW218">
        <v>0.38479999999999998</v>
      </c>
      <c r="AGX218">
        <v>1.5199</v>
      </c>
      <c r="AGY218">
        <v>0.20979999999999999</v>
      </c>
      <c r="AGZ218">
        <v>0.54510000000000003</v>
      </c>
      <c r="AHA218">
        <v>0.1389</v>
      </c>
      <c r="AHB218">
        <v>3.9600000000000003E-2</v>
      </c>
      <c r="AHC218">
        <v>0.22869999999999999</v>
      </c>
      <c r="AHD218">
        <v>0.13789999999999999</v>
      </c>
      <c r="AHE218">
        <v>0.35730000000000001</v>
      </c>
      <c r="AHF218">
        <v>0.13519999999999999</v>
      </c>
      <c r="AHG218">
        <v>2.5100000000000001E-2</v>
      </c>
      <c r="AHH218">
        <v>0.1971</v>
      </c>
      <c r="AHI218">
        <v>0.81220000000000003</v>
      </c>
      <c r="AHJ218">
        <v>0.17299999999999999</v>
      </c>
      <c r="AHK218">
        <v>7.51E-2</v>
      </c>
      <c r="AHL218">
        <v>0.26440000000000002</v>
      </c>
      <c r="AHM218">
        <v>9.8000000000000004E-2</v>
      </c>
      <c r="AHN218">
        <v>0.2019</v>
      </c>
      <c r="AHO218">
        <v>3.6779999999999999</v>
      </c>
      <c r="AHP218">
        <v>3.6779999999999999</v>
      </c>
      <c r="AHQ218">
        <v>3.6779999999999999</v>
      </c>
      <c r="AHR218">
        <v>1.17E-2</v>
      </c>
      <c r="AHS218">
        <v>0.93969999999999998</v>
      </c>
      <c r="AHT218">
        <v>9.9400000000000002E-2</v>
      </c>
      <c r="AHU218">
        <v>1.2824</v>
      </c>
      <c r="AHV218">
        <v>0.22739999999999999</v>
      </c>
      <c r="AHW218">
        <v>0.14399999999999999</v>
      </c>
      <c r="AHX218">
        <v>0.68069999999999997</v>
      </c>
      <c r="AHY218">
        <v>0.29249999999999998</v>
      </c>
      <c r="AIA218">
        <v>0</v>
      </c>
      <c r="AIB218">
        <v>0</v>
      </c>
      <c r="AIC218">
        <v>0</v>
      </c>
      <c r="AID218">
        <v>0</v>
      </c>
      <c r="AIE218">
        <v>0</v>
      </c>
      <c r="AIF218">
        <v>0</v>
      </c>
      <c r="AIG218">
        <v>0</v>
      </c>
      <c r="AIH218">
        <v>0</v>
      </c>
      <c r="AII218">
        <v>0</v>
      </c>
      <c r="AIJ218">
        <v>0</v>
      </c>
      <c r="AIK218">
        <v>0</v>
      </c>
      <c r="AIL218">
        <v>0</v>
      </c>
      <c r="AIM218">
        <v>0</v>
      </c>
      <c r="AIN218">
        <v>0</v>
      </c>
      <c r="AIO218">
        <v>0</v>
      </c>
      <c r="AIP218">
        <v>0</v>
      </c>
      <c r="AIQ218">
        <v>0</v>
      </c>
      <c r="AIR218">
        <v>0</v>
      </c>
      <c r="AIS218">
        <v>0</v>
      </c>
      <c r="AIT218">
        <v>0</v>
      </c>
      <c r="AIU218">
        <v>0</v>
      </c>
      <c r="AIV218">
        <v>0</v>
      </c>
      <c r="AIW218">
        <v>0</v>
      </c>
      <c r="AIX218">
        <v>0</v>
      </c>
      <c r="AIY218">
        <v>0</v>
      </c>
      <c r="AIZ218">
        <v>0</v>
      </c>
      <c r="AJA218">
        <v>0</v>
      </c>
      <c r="AJB218">
        <v>0</v>
      </c>
      <c r="AJC218">
        <v>0</v>
      </c>
      <c r="AJD218">
        <v>0</v>
      </c>
      <c r="AJE218">
        <v>0</v>
      </c>
      <c r="AJF218">
        <v>0</v>
      </c>
      <c r="AJG218">
        <v>0</v>
      </c>
      <c r="AJH218">
        <v>0</v>
      </c>
      <c r="AJI218">
        <v>0</v>
      </c>
      <c r="AJJ218">
        <v>0</v>
      </c>
      <c r="AJK218">
        <v>0</v>
      </c>
      <c r="AJL218">
        <v>0</v>
      </c>
      <c r="AJM218">
        <v>0</v>
      </c>
      <c r="AJN218">
        <v>0</v>
      </c>
      <c r="AJO218">
        <v>0</v>
      </c>
      <c r="AJP218">
        <v>0</v>
      </c>
      <c r="AJQ218">
        <v>0</v>
      </c>
      <c r="AJR218">
        <v>0</v>
      </c>
      <c r="AJS218">
        <v>0</v>
      </c>
      <c r="AJT218">
        <v>0</v>
      </c>
      <c r="AJU218">
        <v>0</v>
      </c>
      <c r="AJV218">
        <v>0</v>
      </c>
      <c r="AJW218">
        <v>0</v>
      </c>
      <c r="AJX218">
        <v>0</v>
      </c>
      <c r="AJY218">
        <v>0</v>
      </c>
      <c r="AJZ218">
        <v>0</v>
      </c>
      <c r="AKA218">
        <v>0</v>
      </c>
      <c r="AKB218">
        <v>0</v>
      </c>
      <c r="AKC218">
        <v>0</v>
      </c>
      <c r="AKD218">
        <v>0</v>
      </c>
      <c r="AKE218">
        <v>0</v>
      </c>
      <c r="AKF218">
        <v>0</v>
      </c>
      <c r="AKG218">
        <v>0</v>
      </c>
      <c r="AKH218">
        <v>0</v>
      </c>
      <c r="AKI218">
        <v>0</v>
      </c>
      <c r="AKJ218">
        <v>0</v>
      </c>
      <c r="AKK218">
        <v>0</v>
      </c>
      <c r="AKL218">
        <v>0</v>
      </c>
      <c r="AKM218">
        <v>0</v>
      </c>
      <c r="AKN218">
        <v>0</v>
      </c>
      <c r="AKO218">
        <v>0</v>
      </c>
      <c r="AKP218">
        <v>0</v>
      </c>
      <c r="AKQ218">
        <v>0</v>
      </c>
      <c r="AKR218">
        <v>0</v>
      </c>
      <c r="AKS218">
        <v>0</v>
      </c>
      <c r="AKT218">
        <v>0</v>
      </c>
      <c r="AKU218">
        <v>0</v>
      </c>
      <c r="AKV218">
        <v>0</v>
      </c>
      <c r="AKW218">
        <v>0</v>
      </c>
      <c r="AKX218">
        <v>0</v>
      </c>
      <c r="AKY218">
        <v>0</v>
      </c>
      <c r="AKZ218">
        <v>0</v>
      </c>
      <c r="ALA218">
        <v>0</v>
      </c>
      <c r="ALB218">
        <v>0</v>
      </c>
      <c r="ALC218">
        <v>0</v>
      </c>
      <c r="ALD218">
        <v>0</v>
      </c>
      <c r="ALE218">
        <v>0</v>
      </c>
      <c r="ALF218">
        <v>0</v>
      </c>
      <c r="ALG218">
        <v>0</v>
      </c>
      <c r="ALH218">
        <v>0</v>
      </c>
      <c r="ALI218">
        <v>0</v>
      </c>
      <c r="ALJ218">
        <v>0</v>
      </c>
      <c r="ALK218">
        <v>0</v>
      </c>
      <c r="ALL218">
        <v>0</v>
      </c>
      <c r="ALM218">
        <v>0</v>
      </c>
      <c r="ALN218">
        <v>0</v>
      </c>
      <c r="ALO218">
        <v>0</v>
      </c>
      <c r="ALP218">
        <v>0</v>
      </c>
      <c r="ALQ218">
        <v>0</v>
      </c>
      <c r="ALR218">
        <v>0</v>
      </c>
      <c r="ALS218">
        <v>0</v>
      </c>
      <c r="ALT218">
        <v>0</v>
      </c>
      <c r="ALU218">
        <v>0</v>
      </c>
      <c r="ALV218">
        <v>0</v>
      </c>
      <c r="ALW218">
        <v>0</v>
      </c>
      <c r="ALX218">
        <v>0</v>
      </c>
      <c r="ALY218">
        <v>0</v>
      </c>
      <c r="ALZ218">
        <v>0</v>
      </c>
      <c r="AMA218">
        <v>0</v>
      </c>
      <c r="AMB218">
        <v>0</v>
      </c>
      <c r="AMC218">
        <v>0</v>
      </c>
      <c r="AMD218">
        <v>0</v>
      </c>
      <c r="AME218">
        <v>0</v>
      </c>
      <c r="AMF218">
        <v>0</v>
      </c>
      <c r="AMG218">
        <v>0</v>
      </c>
      <c r="AMH218">
        <v>0</v>
      </c>
      <c r="AMI218">
        <v>0</v>
      </c>
      <c r="AMJ218">
        <v>0</v>
      </c>
      <c r="AMK218">
        <v>0</v>
      </c>
      <c r="AML218">
        <v>0</v>
      </c>
      <c r="AMM218">
        <v>0</v>
      </c>
      <c r="AMN218">
        <v>0</v>
      </c>
      <c r="AMO218">
        <v>0</v>
      </c>
      <c r="AMP218">
        <v>0</v>
      </c>
      <c r="AMQ218">
        <v>0</v>
      </c>
      <c r="AMR218">
        <v>0</v>
      </c>
      <c r="AMS218">
        <v>0</v>
      </c>
      <c r="AMT218">
        <v>0</v>
      </c>
      <c r="AMU218">
        <v>0</v>
      </c>
      <c r="AMV218">
        <v>0</v>
      </c>
      <c r="AMW218">
        <v>0</v>
      </c>
      <c r="AMX218">
        <v>0</v>
      </c>
      <c r="AMY218">
        <v>0</v>
      </c>
      <c r="AMZ218">
        <v>0</v>
      </c>
      <c r="ANA218">
        <v>0</v>
      </c>
      <c r="ANB218">
        <v>0</v>
      </c>
      <c r="ANC218">
        <v>0</v>
      </c>
      <c r="AND218">
        <v>0</v>
      </c>
      <c r="ANE218">
        <v>0</v>
      </c>
      <c r="ANF218">
        <v>0</v>
      </c>
      <c r="ANG218">
        <v>0</v>
      </c>
      <c r="ANH218">
        <v>0</v>
      </c>
      <c r="ANI218">
        <v>0</v>
      </c>
      <c r="ANJ218">
        <v>0</v>
      </c>
      <c r="ANK218">
        <v>0</v>
      </c>
      <c r="ANL218">
        <v>0</v>
      </c>
      <c r="ANM218">
        <v>0</v>
      </c>
      <c r="ANN218">
        <v>0</v>
      </c>
      <c r="ANO218">
        <v>0</v>
      </c>
      <c r="ANP218">
        <v>0</v>
      </c>
      <c r="ANQ218">
        <v>0</v>
      </c>
      <c r="ANR218">
        <v>0</v>
      </c>
      <c r="ANS218">
        <v>0</v>
      </c>
      <c r="ANT218">
        <v>0</v>
      </c>
      <c r="ANU218">
        <v>0</v>
      </c>
      <c r="ANV218">
        <v>0</v>
      </c>
      <c r="ANW218">
        <v>0</v>
      </c>
      <c r="ANX218">
        <v>0</v>
      </c>
      <c r="ANY218">
        <v>0</v>
      </c>
      <c r="ANZ218">
        <v>0</v>
      </c>
      <c r="AOA218">
        <v>0</v>
      </c>
      <c r="AOB218">
        <v>0</v>
      </c>
      <c r="AOC218">
        <v>0</v>
      </c>
      <c r="AOD218">
        <v>0</v>
      </c>
      <c r="AOE218">
        <v>0</v>
      </c>
      <c r="AOF218">
        <v>0</v>
      </c>
      <c r="AOG218">
        <v>0</v>
      </c>
      <c r="AOH218">
        <v>0</v>
      </c>
      <c r="AOI218">
        <v>0</v>
      </c>
      <c r="AOJ218">
        <v>0</v>
      </c>
      <c r="AOK218">
        <v>0</v>
      </c>
      <c r="AOL218">
        <v>0</v>
      </c>
      <c r="AOM218">
        <v>0</v>
      </c>
      <c r="AON218">
        <v>0</v>
      </c>
      <c r="AOO218">
        <v>0</v>
      </c>
      <c r="AOP218">
        <v>0</v>
      </c>
      <c r="AOQ218">
        <v>0</v>
      </c>
      <c r="AOR218">
        <v>0</v>
      </c>
      <c r="AOS218">
        <v>0</v>
      </c>
      <c r="AOT218">
        <v>0</v>
      </c>
      <c r="AOU218">
        <v>0</v>
      </c>
      <c r="AOV218">
        <v>0</v>
      </c>
      <c r="AOW218">
        <v>0</v>
      </c>
      <c r="AOX218">
        <v>0</v>
      </c>
      <c r="AOY218">
        <v>0</v>
      </c>
      <c r="AOZ218">
        <v>0</v>
      </c>
      <c r="APA218">
        <v>0</v>
      </c>
      <c r="APB218">
        <v>0</v>
      </c>
      <c r="APC218">
        <v>0</v>
      </c>
      <c r="APD218">
        <v>0</v>
      </c>
      <c r="APE218">
        <v>0</v>
      </c>
      <c r="APG218">
        <v>0</v>
      </c>
      <c r="APH218">
        <v>0</v>
      </c>
      <c r="API218">
        <v>0</v>
      </c>
      <c r="APJ218">
        <v>0</v>
      </c>
      <c r="APK218">
        <v>0</v>
      </c>
      <c r="APL218">
        <v>0</v>
      </c>
      <c r="APM218">
        <v>0</v>
      </c>
      <c r="APN218">
        <v>0</v>
      </c>
      <c r="APO218">
        <v>0</v>
      </c>
      <c r="APP218">
        <v>0</v>
      </c>
      <c r="APQ218">
        <v>0</v>
      </c>
      <c r="APR218">
        <v>0</v>
      </c>
      <c r="APS218">
        <v>0</v>
      </c>
      <c r="APT218">
        <v>0</v>
      </c>
      <c r="APU218">
        <v>0</v>
      </c>
      <c r="APV218">
        <v>0</v>
      </c>
      <c r="APW218">
        <v>0</v>
      </c>
      <c r="APX218">
        <v>0</v>
      </c>
      <c r="APY218">
        <v>0</v>
      </c>
      <c r="APZ218">
        <v>0</v>
      </c>
      <c r="AQA218">
        <v>0</v>
      </c>
      <c r="AQB218">
        <v>0</v>
      </c>
      <c r="AQC218">
        <v>0</v>
      </c>
      <c r="AQD218">
        <v>0</v>
      </c>
      <c r="AQE218">
        <v>0</v>
      </c>
      <c r="AQF218">
        <v>0</v>
      </c>
      <c r="AQG218">
        <v>0</v>
      </c>
      <c r="AQH218">
        <v>0</v>
      </c>
      <c r="AQI218">
        <v>0</v>
      </c>
      <c r="AQJ218">
        <v>0</v>
      </c>
      <c r="AQK218">
        <v>0</v>
      </c>
      <c r="AQL218">
        <v>0</v>
      </c>
      <c r="AQM218">
        <v>0</v>
      </c>
      <c r="AQN218">
        <v>0</v>
      </c>
      <c r="AQO218">
        <v>0</v>
      </c>
      <c r="AQP218">
        <v>0</v>
      </c>
      <c r="AQQ218">
        <v>0</v>
      </c>
      <c r="AQR218">
        <v>0</v>
      </c>
      <c r="AQS218">
        <v>0</v>
      </c>
      <c r="AQT218">
        <v>0</v>
      </c>
      <c r="AQU218">
        <v>0</v>
      </c>
      <c r="AQV218">
        <v>0</v>
      </c>
      <c r="AQW218">
        <v>0</v>
      </c>
      <c r="AQX218">
        <v>0</v>
      </c>
      <c r="AQY218">
        <v>0</v>
      </c>
      <c r="AQZ218">
        <v>0</v>
      </c>
      <c r="ARA218">
        <v>0</v>
      </c>
      <c r="ARB218">
        <v>0</v>
      </c>
      <c r="ARC218">
        <v>0</v>
      </c>
      <c r="ARD218">
        <v>0</v>
      </c>
      <c r="ARE218">
        <v>0</v>
      </c>
      <c r="ARF218">
        <v>0</v>
      </c>
      <c r="ARG218">
        <v>0</v>
      </c>
      <c r="ARH218">
        <v>0</v>
      </c>
      <c r="ARI218">
        <v>0</v>
      </c>
      <c r="ARJ218">
        <v>0</v>
      </c>
      <c r="ARK218">
        <v>0</v>
      </c>
      <c r="ARL218">
        <v>0</v>
      </c>
      <c r="ARM218">
        <v>0</v>
      </c>
      <c r="ARN218">
        <v>0</v>
      </c>
      <c r="ARO218">
        <v>0</v>
      </c>
      <c r="ARP218">
        <v>0</v>
      </c>
      <c r="ARQ218">
        <v>0</v>
      </c>
      <c r="ARR218">
        <v>0</v>
      </c>
      <c r="ARS218">
        <v>0</v>
      </c>
      <c r="ART218">
        <v>0</v>
      </c>
      <c r="ARU218">
        <v>0</v>
      </c>
      <c r="ARV218">
        <v>0</v>
      </c>
      <c r="ARW218">
        <v>0</v>
      </c>
      <c r="ARX218">
        <v>0</v>
      </c>
      <c r="ARY218">
        <v>0</v>
      </c>
      <c r="ARZ218">
        <v>0</v>
      </c>
      <c r="ASA218">
        <v>0</v>
      </c>
      <c r="ASB218">
        <v>0</v>
      </c>
      <c r="ASC218">
        <v>0</v>
      </c>
      <c r="ASD218">
        <v>0</v>
      </c>
      <c r="ASE218">
        <v>0</v>
      </c>
      <c r="ASF218">
        <v>0</v>
      </c>
      <c r="ASG218">
        <v>0</v>
      </c>
      <c r="ASH218">
        <v>0</v>
      </c>
      <c r="ASI218">
        <v>0</v>
      </c>
      <c r="ASJ218">
        <v>0</v>
      </c>
      <c r="ASK218">
        <v>0</v>
      </c>
      <c r="ASL218">
        <v>0</v>
      </c>
      <c r="ASM218">
        <v>0</v>
      </c>
      <c r="ASN218">
        <v>0</v>
      </c>
      <c r="ASO218">
        <v>0</v>
      </c>
      <c r="ASP218">
        <v>0</v>
      </c>
      <c r="ASQ218">
        <v>0</v>
      </c>
      <c r="ASR218">
        <v>0</v>
      </c>
      <c r="ASS218">
        <v>0</v>
      </c>
      <c r="AST218">
        <v>0</v>
      </c>
      <c r="ASU218">
        <v>0</v>
      </c>
      <c r="ASV218">
        <v>0</v>
      </c>
      <c r="ASW218">
        <v>0</v>
      </c>
      <c r="ASX218">
        <v>0</v>
      </c>
      <c r="ASY218">
        <v>0</v>
      </c>
      <c r="ASZ218">
        <v>0</v>
      </c>
      <c r="ATA218">
        <v>0</v>
      </c>
      <c r="ATB218">
        <v>0</v>
      </c>
      <c r="ATC218">
        <v>0</v>
      </c>
      <c r="ATD218">
        <v>0</v>
      </c>
      <c r="ATE218">
        <v>0</v>
      </c>
      <c r="ATF218">
        <v>0</v>
      </c>
      <c r="ATG218">
        <v>0</v>
      </c>
      <c r="ATH218">
        <v>0</v>
      </c>
      <c r="ATI218">
        <v>0</v>
      </c>
      <c r="ATJ218">
        <v>0</v>
      </c>
      <c r="ATK218">
        <v>0</v>
      </c>
      <c r="ATL218">
        <v>0</v>
      </c>
      <c r="ATM218">
        <v>0</v>
      </c>
      <c r="ATN218">
        <v>0</v>
      </c>
      <c r="ATO218">
        <v>0</v>
      </c>
      <c r="ATP218">
        <v>0</v>
      </c>
      <c r="ATQ218">
        <v>0</v>
      </c>
      <c r="ATR218">
        <v>0</v>
      </c>
      <c r="ATS218">
        <v>0</v>
      </c>
      <c r="ATT218">
        <v>0</v>
      </c>
      <c r="ATU218">
        <v>0</v>
      </c>
      <c r="ATV218">
        <v>0</v>
      </c>
      <c r="ATW218">
        <v>0</v>
      </c>
      <c r="ATX218">
        <v>0</v>
      </c>
      <c r="ATY218">
        <v>0</v>
      </c>
      <c r="ATZ218">
        <v>0</v>
      </c>
      <c r="AUA218">
        <v>0</v>
      </c>
      <c r="AUB218">
        <v>0</v>
      </c>
      <c r="AUC218">
        <v>0</v>
      </c>
      <c r="AUD218">
        <v>0</v>
      </c>
      <c r="AUE218">
        <v>0</v>
      </c>
      <c r="AUF218">
        <v>0</v>
      </c>
      <c r="AUG218">
        <v>0</v>
      </c>
      <c r="AUH218">
        <v>0</v>
      </c>
      <c r="AUI218">
        <v>0</v>
      </c>
      <c r="AUJ218">
        <v>0</v>
      </c>
      <c r="AUK218">
        <v>0</v>
      </c>
      <c r="AUL218">
        <v>0</v>
      </c>
      <c r="AUM218">
        <v>0</v>
      </c>
      <c r="AUN218">
        <v>0</v>
      </c>
      <c r="AUO218">
        <v>0</v>
      </c>
      <c r="AUP218">
        <v>0</v>
      </c>
      <c r="AUQ218">
        <v>0</v>
      </c>
      <c r="AUR218">
        <v>0</v>
      </c>
      <c r="AUS218">
        <v>0</v>
      </c>
      <c r="AUT218">
        <v>0</v>
      </c>
      <c r="AUU218">
        <v>0</v>
      </c>
      <c r="AUV218">
        <v>0</v>
      </c>
      <c r="AUW218">
        <v>0</v>
      </c>
      <c r="AUX218">
        <v>0</v>
      </c>
      <c r="AUY218">
        <v>0</v>
      </c>
      <c r="AUZ218">
        <v>0</v>
      </c>
      <c r="AVA218">
        <v>0</v>
      </c>
      <c r="AVB218">
        <v>0</v>
      </c>
      <c r="AVC218">
        <v>0</v>
      </c>
      <c r="AVD218">
        <v>0</v>
      </c>
      <c r="AVE218">
        <v>0</v>
      </c>
      <c r="AVF218">
        <v>0</v>
      </c>
      <c r="AVG218">
        <v>0</v>
      </c>
      <c r="AVH218">
        <v>0</v>
      </c>
      <c r="AVI218">
        <v>0</v>
      </c>
      <c r="AVJ218">
        <v>0</v>
      </c>
      <c r="AVK218">
        <v>0</v>
      </c>
      <c r="AVL218">
        <v>0</v>
      </c>
      <c r="AVM218">
        <v>0</v>
      </c>
      <c r="AVN218">
        <v>0</v>
      </c>
      <c r="AVO218">
        <v>0</v>
      </c>
      <c r="AVP218">
        <v>0</v>
      </c>
      <c r="AVQ218">
        <v>0</v>
      </c>
      <c r="AVR218">
        <v>0</v>
      </c>
      <c r="AVS218">
        <v>0</v>
      </c>
      <c r="AVT218">
        <v>0</v>
      </c>
      <c r="AVU218">
        <v>0</v>
      </c>
      <c r="AVV218">
        <v>0</v>
      </c>
      <c r="AVW218">
        <v>0</v>
      </c>
      <c r="AVX218">
        <v>0</v>
      </c>
      <c r="AVY218">
        <v>0</v>
      </c>
      <c r="AVZ218">
        <v>0</v>
      </c>
      <c r="AWA218">
        <v>0</v>
      </c>
      <c r="AWB218">
        <v>0</v>
      </c>
      <c r="AWC218">
        <v>0</v>
      </c>
      <c r="AWD218">
        <v>0</v>
      </c>
      <c r="AWE218">
        <v>0</v>
      </c>
      <c r="AWF218">
        <v>0</v>
      </c>
      <c r="AWG218">
        <v>0</v>
      </c>
      <c r="AWH218">
        <v>0</v>
      </c>
      <c r="AWI218">
        <v>0</v>
      </c>
      <c r="AWJ218">
        <v>0</v>
      </c>
      <c r="AWK218">
        <v>0</v>
      </c>
      <c r="AWM218">
        <v>0</v>
      </c>
      <c r="AWN218">
        <v>0</v>
      </c>
      <c r="AWO218">
        <v>0</v>
      </c>
      <c r="AWP218">
        <v>0</v>
      </c>
      <c r="AWQ218">
        <v>0</v>
      </c>
      <c r="AWR218">
        <v>0</v>
      </c>
      <c r="AWS218">
        <v>0</v>
      </c>
      <c r="AWT218">
        <v>0</v>
      </c>
      <c r="AWU218">
        <v>0</v>
      </c>
      <c r="AWV218">
        <v>0</v>
      </c>
      <c r="AWW218">
        <v>0</v>
      </c>
      <c r="AWX218">
        <v>0</v>
      </c>
      <c r="AWY218">
        <v>0</v>
      </c>
      <c r="AWZ218">
        <v>0</v>
      </c>
      <c r="AXA218">
        <v>0</v>
      </c>
      <c r="AXC218">
        <v>0</v>
      </c>
      <c r="AXD218">
        <v>0</v>
      </c>
      <c r="AXE218">
        <v>0</v>
      </c>
      <c r="AXF218">
        <v>0</v>
      </c>
      <c r="AXG218">
        <v>0</v>
      </c>
      <c r="AXH218">
        <v>0</v>
      </c>
      <c r="AXI218">
        <v>0</v>
      </c>
      <c r="AXJ218">
        <v>0</v>
      </c>
      <c r="AXK218">
        <v>0</v>
      </c>
      <c r="AXL218">
        <v>0</v>
      </c>
      <c r="AXM218">
        <v>0</v>
      </c>
      <c r="AXN218">
        <v>0</v>
      </c>
      <c r="AXO218">
        <v>0</v>
      </c>
      <c r="AXP218">
        <v>0</v>
      </c>
      <c r="AXQ218">
        <v>0</v>
      </c>
    </row>
    <row r="219" spans="1:1317" x14ac:dyDescent="0.25">
      <c r="A219" s="34">
        <v>42856</v>
      </c>
      <c r="B219">
        <v>0.31</v>
      </c>
      <c r="C219">
        <v>-0.35</v>
      </c>
      <c r="D219">
        <v>-0.56000000000000005</v>
      </c>
      <c r="E219">
        <v>-1.1000000000000001</v>
      </c>
      <c r="F219">
        <v>-1.98</v>
      </c>
      <c r="G219">
        <v>-0.26</v>
      </c>
      <c r="H219">
        <v>-3.66</v>
      </c>
      <c r="I219">
        <v>-4.45</v>
      </c>
      <c r="J219">
        <v>3.29</v>
      </c>
      <c r="K219">
        <v>-0.57999999999999996</v>
      </c>
      <c r="L219">
        <v>5.51</v>
      </c>
      <c r="M219">
        <v>-0.15</v>
      </c>
      <c r="N219">
        <v>-1.79</v>
      </c>
      <c r="O219">
        <v>-0.19</v>
      </c>
      <c r="P219">
        <v>2.4700000000000002</v>
      </c>
      <c r="Q219">
        <v>-0.56000000000000005</v>
      </c>
      <c r="R219">
        <v>0.12</v>
      </c>
      <c r="S219">
        <v>-1.31</v>
      </c>
      <c r="T219">
        <v>-0.82</v>
      </c>
      <c r="U219">
        <v>0.53</v>
      </c>
      <c r="V219">
        <v>4.28</v>
      </c>
      <c r="W219">
        <v>3.16</v>
      </c>
      <c r="X219">
        <v>-10.17</v>
      </c>
      <c r="Y219">
        <v>-3.02</v>
      </c>
      <c r="Z219">
        <v>11.45</v>
      </c>
      <c r="AA219">
        <v>-4.3899999999999997</v>
      </c>
      <c r="AB219">
        <v>-3.14</v>
      </c>
      <c r="AC219">
        <v>7.67</v>
      </c>
      <c r="AD219">
        <v>-5.86</v>
      </c>
      <c r="AE219">
        <v>-7.07</v>
      </c>
      <c r="AF219">
        <v>-0.68</v>
      </c>
      <c r="AG219">
        <v>-2.1800000000000002</v>
      </c>
      <c r="AH219">
        <v>-1.79</v>
      </c>
      <c r="AI219">
        <v>1.46</v>
      </c>
      <c r="AJ219">
        <v>2.75</v>
      </c>
      <c r="AK219">
        <v>0.1</v>
      </c>
      <c r="AL219">
        <v>-0.68</v>
      </c>
      <c r="AM219">
        <v>-1.5</v>
      </c>
      <c r="AN219">
        <v>-2.5099999999999998</v>
      </c>
      <c r="AO219">
        <v>-2.85</v>
      </c>
      <c r="AP219">
        <v>5.41</v>
      </c>
      <c r="AQ219">
        <v>-3.31</v>
      </c>
      <c r="AR219">
        <v>-10.51</v>
      </c>
      <c r="AS219">
        <v>-3.22</v>
      </c>
      <c r="AT219">
        <v>-0.97</v>
      </c>
      <c r="AU219">
        <v>-0.98</v>
      </c>
      <c r="AV219">
        <v>-4.8</v>
      </c>
      <c r="AW219">
        <v>-6.55</v>
      </c>
      <c r="AX219">
        <v>-3.66</v>
      </c>
      <c r="AY219">
        <v>-3.48</v>
      </c>
      <c r="AZ219">
        <v>4.32</v>
      </c>
      <c r="BA219">
        <v>-6.62</v>
      </c>
      <c r="BB219">
        <v>-2.9</v>
      </c>
      <c r="BC219">
        <v>-3.99</v>
      </c>
      <c r="BD219">
        <v>-17.149999999999999</v>
      </c>
      <c r="BE219">
        <v>5.36</v>
      </c>
      <c r="BF219">
        <v>-6.72</v>
      </c>
      <c r="BG219">
        <v>-10.72</v>
      </c>
      <c r="BH219">
        <v>7.94</v>
      </c>
      <c r="BI219">
        <v>-7.94</v>
      </c>
      <c r="BJ219">
        <v>-8.69</v>
      </c>
      <c r="BK219">
        <v>-6.18</v>
      </c>
      <c r="BL219">
        <v>-8.08</v>
      </c>
      <c r="BM219">
        <v>-1.57</v>
      </c>
      <c r="BN219">
        <v>-10.82</v>
      </c>
      <c r="BO219">
        <v>7.53</v>
      </c>
      <c r="BP219">
        <v>5.86</v>
      </c>
      <c r="BQ219">
        <v>0.14000000000000001</v>
      </c>
      <c r="BR219">
        <v>-0.28000000000000003</v>
      </c>
      <c r="BS219">
        <v>0.57999999999999996</v>
      </c>
      <c r="BT219">
        <v>-0.33</v>
      </c>
      <c r="BU219">
        <v>0.47</v>
      </c>
      <c r="BV219">
        <v>-1.2</v>
      </c>
      <c r="BW219">
        <v>-0.82</v>
      </c>
      <c r="BX219">
        <v>0.8</v>
      </c>
      <c r="BY219">
        <v>-0.56999999999999995</v>
      </c>
      <c r="BZ219">
        <v>-3.17</v>
      </c>
      <c r="CA219">
        <v>0.38</v>
      </c>
      <c r="CB219">
        <v>-0.32</v>
      </c>
      <c r="CC219">
        <v>-0.46</v>
      </c>
      <c r="CD219">
        <v>0.32</v>
      </c>
      <c r="CE219">
        <v>1.28</v>
      </c>
      <c r="CF219">
        <v>1.96</v>
      </c>
      <c r="CG219">
        <v>0.42</v>
      </c>
      <c r="CH219">
        <v>-2.31</v>
      </c>
      <c r="CI219">
        <v>-7.95</v>
      </c>
      <c r="CJ219">
        <v>-5.27</v>
      </c>
      <c r="CK219">
        <v>-3.69</v>
      </c>
      <c r="CL219">
        <v>2.0699999999999998</v>
      </c>
      <c r="CM219">
        <v>0.96</v>
      </c>
      <c r="CN219">
        <v>-5.13</v>
      </c>
      <c r="CO219">
        <v>-2.72</v>
      </c>
      <c r="CP219">
        <v>-1.56</v>
      </c>
      <c r="CQ219">
        <v>-9.52</v>
      </c>
      <c r="CR219">
        <v>-0.47</v>
      </c>
      <c r="CS219">
        <v>-14.26</v>
      </c>
      <c r="CT219">
        <v>1.97</v>
      </c>
      <c r="CU219">
        <v>1.21</v>
      </c>
      <c r="CV219">
        <v>-2.2599999999999998</v>
      </c>
      <c r="CW219">
        <v>-4.95</v>
      </c>
      <c r="CX219">
        <v>3.77</v>
      </c>
      <c r="CY219">
        <v>-4.7</v>
      </c>
      <c r="CZ219">
        <v>-0.69</v>
      </c>
      <c r="DA219">
        <v>-2.11</v>
      </c>
      <c r="DB219">
        <v>-2.29</v>
      </c>
      <c r="DC219">
        <v>-1.0900000000000001</v>
      </c>
      <c r="DD219">
        <v>-3.61</v>
      </c>
      <c r="DE219">
        <v>2.75</v>
      </c>
      <c r="DF219">
        <v>0.21</v>
      </c>
      <c r="DG219">
        <v>-0.82</v>
      </c>
      <c r="DH219">
        <v>0.03</v>
      </c>
      <c r="DI219">
        <v>0.66</v>
      </c>
      <c r="DJ219">
        <v>-0.93</v>
      </c>
      <c r="DK219">
        <v>0.26</v>
      </c>
      <c r="DL219">
        <v>1.28</v>
      </c>
      <c r="DM219">
        <v>-1.93</v>
      </c>
      <c r="DN219">
        <v>-0.1</v>
      </c>
      <c r="DO219">
        <v>-0.21</v>
      </c>
      <c r="DP219">
        <v>-1.32</v>
      </c>
      <c r="DQ219">
        <v>0.56999999999999995</v>
      </c>
      <c r="DR219">
        <v>0.73</v>
      </c>
      <c r="DS219">
        <v>0.93</v>
      </c>
      <c r="DT219">
        <v>1.87</v>
      </c>
      <c r="DU219">
        <v>-2.62</v>
      </c>
      <c r="DV219">
        <v>-0.78</v>
      </c>
      <c r="DW219">
        <v>0.83</v>
      </c>
      <c r="DX219">
        <v>1.42</v>
      </c>
      <c r="DY219">
        <v>-0.73</v>
      </c>
      <c r="DZ219">
        <v>1.55</v>
      </c>
      <c r="EA219">
        <v>-0.27</v>
      </c>
      <c r="EB219">
        <v>-0.1</v>
      </c>
      <c r="EC219">
        <v>-0.67</v>
      </c>
      <c r="ED219">
        <v>0.9</v>
      </c>
      <c r="EE219">
        <v>1.44</v>
      </c>
      <c r="EF219">
        <v>0.04</v>
      </c>
      <c r="EG219">
        <v>-0.57999999999999996</v>
      </c>
      <c r="EH219">
        <v>-4.03</v>
      </c>
      <c r="EI219">
        <v>-6.3</v>
      </c>
      <c r="EJ219">
        <v>0.62</v>
      </c>
      <c r="EK219">
        <v>-0.63</v>
      </c>
      <c r="EL219">
        <v>0.25</v>
      </c>
      <c r="EM219">
        <v>0.36</v>
      </c>
      <c r="EN219">
        <v>-3.04</v>
      </c>
      <c r="EO219">
        <v>1</v>
      </c>
      <c r="EP219">
        <v>3.53</v>
      </c>
      <c r="EQ219">
        <v>-2.66</v>
      </c>
      <c r="ER219">
        <v>0.21</v>
      </c>
      <c r="ES219">
        <v>0.16</v>
      </c>
      <c r="ET219">
        <v>-0.19</v>
      </c>
      <c r="EU219">
        <v>0.64</v>
      </c>
      <c r="EV219">
        <v>0.01</v>
      </c>
      <c r="EW219">
        <v>-3.27</v>
      </c>
      <c r="EX219">
        <v>-0.35</v>
      </c>
      <c r="EY219">
        <v>-1.38</v>
      </c>
      <c r="EZ219">
        <v>1.1399999999999999</v>
      </c>
      <c r="FA219">
        <v>2.0299999999999998</v>
      </c>
      <c r="FB219">
        <v>-0.18</v>
      </c>
      <c r="FC219">
        <v>4.18</v>
      </c>
      <c r="FD219">
        <v>0.93</v>
      </c>
      <c r="FE219">
        <v>1.17</v>
      </c>
      <c r="FF219">
        <v>-0.87</v>
      </c>
      <c r="FG219">
        <v>2.62</v>
      </c>
      <c r="FH219">
        <v>1.63</v>
      </c>
      <c r="FI219">
        <v>-0.81</v>
      </c>
      <c r="FJ219">
        <v>0.15</v>
      </c>
      <c r="FK219">
        <v>3.44</v>
      </c>
      <c r="FL219">
        <v>-0.43</v>
      </c>
      <c r="FM219">
        <v>1.1200000000000001</v>
      </c>
      <c r="FN219">
        <v>1.2</v>
      </c>
      <c r="FO219">
        <v>0.91</v>
      </c>
      <c r="FP219">
        <v>2.3199999999999998</v>
      </c>
      <c r="FQ219">
        <v>2.2000000000000002</v>
      </c>
      <c r="FR219">
        <v>0.06</v>
      </c>
      <c r="FS219">
        <v>0.06</v>
      </c>
      <c r="FT219">
        <v>0.27</v>
      </c>
      <c r="FU219">
        <v>-0.44</v>
      </c>
      <c r="FV219">
        <v>-0.63</v>
      </c>
      <c r="FW219">
        <v>0.52</v>
      </c>
      <c r="FX219">
        <v>-0.05</v>
      </c>
      <c r="FY219">
        <v>-0.22</v>
      </c>
      <c r="FZ219">
        <v>0.17</v>
      </c>
      <c r="GA219">
        <v>0.3</v>
      </c>
      <c r="GB219">
        <v>2.14</v>
      </c>
      <c r="GC219">
        <v>0.36</v>
      </c>
      <c r="GD219">
        <v>0.46</v>
      </c>
      <c r="GE219">
        <v>0.32</v>
      </c>
      <c r="GF219">
        <v>0.75</v>
      </c>
      <c r="GG219">
        <v>0.5</v>
      </c>
      <c r="GH219">
        <v>-0.1</v>
      </c>
      <c r="GI219">
        <v>0.25</v>
      </c>
      <c r="GJ219">
        <v>1.08</v>
      </c>
      <c r="GK219">
        <v>-0.08</v>
      </c>
      <c r="GL219">
        <v>0.46</v>
      </c>
      <c r="GM219">
        <v>-1.7</v>
      </c>
      <c r="GN219">
        <v>0.2</v>
      </c>
      <c r="GO219">
        <v>-0.55000000000000004</v>
      </c>
      <c r="GP219">
        <v>-0.7</v>
      </c>
      <c r="GQ219">
        <v>-0.2</v>
      </c>
      <c r="GR219">
        <v>-0.39</v>
      </c>
      <c r="GS219">
        <v>0.52</v>
      </c>
      <c r="GT219">
        <v>-0.11</v>
      </c>
      <c r="GU219">
        <v>-0.11</v>
      </c>
      <c r="GV219">
        <v>-0.14000000000000001</v>
      </c>
      <c r="GW219">
        <v>0.4</v>
      </c>
      <c r="GX219">
        <v>0.04</v>
      </c>
      <c r="GY219">
        <v>-0.74</v>
      </c>
      <c r="GZ219">
        <v>-0.67</v>
      </c>
      <c r="HA219">
        <v>-0.75</v>
      </c>
      <c r="HB219">
        <v>-0.12</v>
      </c>
      <c r="HC219">
        <v>0.39</v>
      </c>
      <c r="HD219">
        <v>1.03</v>
      </c>
      <c r="HE219">
        <v>6.31</v>
      </c>
      <c r="HF219">
        <v>-0.51</v>
      </c>
      <c r="HG219">
        <v>-8.15</v>
      </c>
      <c r="HH219">
        <v>-0.53</v>
      </c>
      <c r="HI219">
        <v>0.49</v>
      </c>
      <c r="HJ219">
        <v>8.98</v>
      </c>
      <c r="HK219">
        <v>8.98</v>
      </c>
      <c r="HL219">
        <v>-0.23</v>
      </c>
      <c r="HM219">
        <v>-0.22</v>
      </c>
      <c r="HN219">
        <v>-0.56999999999999995</v>
      </c>
      <c r="HO219">
        <v>-0.38</v>
      </c>
      <c r="HP219">
        <v>-1.28</v>
      </c>
      <c r="HQ219">
        <v>-0.03</v>
      </c>
      <c r="HR219">
        <v>0.56000000000000005</v>
      </c>
      <c r="HS219">
        <v>0.48</v>
      </c>
      <c r="HT219">
        <v>0.71</v>
      </c>
      <c r="HU219">
        <v>0.64</v>
      </c>
      <c r="HV219">
        <v>0.68</v>
      </c>
      <c r="HW219">
        <v>0.22</v>
      </c>
      <c r="HX219">
        <v>-0.61</v>
      </c>
      <c r="HY219">
        <v>0.34</v>
      </c>
      <c r="HZ219">
        <v>3.14</v>
      </c>
      <c r="IA219">
        <v>1.32</v>
      </c>
      <c r="IB219">
        <v>-0.42</v>
      </c>
      <c r="IC219">
        <v>-0.1</v>
      </c>
      <c r="ID219">
        <v>-1.34</v>
      </c>
      <c r="IE219">
        <v>-0.28000000000000003</v>
      </c>
      <c r="IF219">
        <v>-0.12</v>
      </c>
      <c r="IG219">
        <v>0.4</v>
      </c>
      <c r="IH219">
        <v>-0.65</v>
      </c>
      <c r="II219">
        <v>-0.28999999999999998</v>
      </c>
      <c r="IJ219">
        <v>2.02</v>
      </c>
      <c r="IK219">
        <v>0.51</v>
      </c>
      <c r="IL219">
        <v>-1.02</v>
      </c>
      <c r="IM219">
        <v>0.53</v>
      </c>
      <c r="IN219">
        <v>-0.84</v>
      </c>
      <c r="IO219">
        <v>-0.53</v>
      </c>
      <c r="IP219">
        <v>0.03</v>
      </c>
      <c r="IQ219">
        <v>-0.28000000000000003</v>
      </c>
      <c r="IR219">
        <v>1.27</v>
      </c>
      <c r="IS219">
        <v>-0.24</v>
      </c>
      <c r="IT219">
        <v>-1.34</v>
      </c>
      <c r="IU219">
        <v>-0.04</v>
      </c>
      <c r="IV219">
        <v>-0.04</v>
      </c>
      <c r="IW219">
        <v>0.85</v>
      </c>
      <c r="IX219">
        <v>0.56000000000000005</v>
      </c>
      <c r="IY219">
        <v>0.66</v>
      </c>
      <c r="IZ219">
        <v>0.23</v>
      </c>
      <c r="JA219">
        <v>-1</v>
      </c>
      <c r="JB219">
        <v>0.83</v>
      </c>
      <c r="JC219">
        <v>0.98</v>
      </c>
      <c r="JD219">
        <v>1.0900000000000001</v>
      </c>
      <c r="JE219">
        <v>0.98</v>
      </c>
      <c r="JF219">
        <v>1.1200000000000001</v>
      </c>
      <c r="JG219">
        <v>-0.49</v>
      </c>
      <c r="JH219">
        <v>2.06</v>
      </c>
      <c r="JI219">
        <v>0.67</v>
      </c>
      <c r="JJ219">
        <v>1.93</v>
      </c>
      <c r="JK219">
        <v>0.98</v>
      </c>
      <c r="JL219">
        <v>1.1000000000000001</v>
      </c>
      <c r="JM219">
        <v>1.69</v>
      </c>
      <c r="JN219">
        <v>1.6</v>
      </c>
      <c r="JO219">
        <v>1.1599999999999999</v>
      </c>
      <c r="JP219">
        <v>1.28</v>
      </c>
      <c r="JQ219">
        <v>0.52</v>
      </c>
      <c r="JR219">
        <v>1.84</v>
      </c>
      <c r="JS219">
        <v>-0.37</v>
      </c>
      <c r="JT219">
        <v>1.33</v>
      </c>
      <c r="JU219">
        <v>-0.1</v>
      </c>
      <c r="JV219">
        <v>1.29</v>
      </c>
      <c r="JW219">
        <v>2.81</v>
      </c>
      <c r="JX219">
        <v>1.72</v>
      </c>
      <c r="JY219">
        <v>1.52</v>
      </c>
      <c r="JZ219">
        <v>1.2</v>
      </c>
      <c r="KA219">
        <v>0.56000000000000005</v>
      </c>
      <c r="KB219">
        <v>0.85</v>
      </c>
      <c r="KC219">
        <v>0.85</v>
      </c>
      <c r="KD219">
        <v>0.78</v>
      </c>
      <c r="KE219">
        <v>1.46</v>
      </c>
      <c r="KF219">
        <v>1.45</v>
      </c>
      <c r="KG219">
        <v>0.24</v>
      </c>
      <c r="KH219">
        <v>0.56000000000000005</v>
      </c>
      <c r="KI219">
        <v>-0.86</v>
      </c>
      <c r="KJ219">
        <v>1.31</v>
      </c>
      <c r="KK219">
        <v>0.69</v>
      </c>
      <c r="KL219">
        <v>0.49</v>
      </c>
      <c r="KM219">
        <v>0.49</v>
      </c>
      <c r="KN219">
        <v>0.44</v>
      </c>
      <c r="KO219">
        <v>0.6</v>
      </c>
      <c r="KP219">
        <v>-0.48</v>
      </c>
      <c r="KQ219">
        <v>0.3</v>
      </c>
      <c r="KR219">
        <v>0.3</v>
      </c>
      <c r="KS219">
        <v>0.56000000000000005</v>
      </c>
      <c r="KT219">
        <v>-0.01</v>
      </c>
      <c r="KU219">
        <v>-0.27</v>
      </c>
      <c r="KV219">
        <v>-0.42</v>
      </c>
      <c r="KW219">
        <v>-0.42</v>
      </c>
      <c r="KX219">
        <v>-0.91</v>
      </c>
      <c r="KY219">
        <v>0.01</v>
      </c>
      <c r="KZ219">
        <v>0</v>
      </c>
      <c r="LA219">
        <v>0</v>
      </c>
      <c r="LB219">
        <v>0.38</v>
      </c>
      <c r="LC219">
        <v>-0.03</v>
      </c>
      <c r="LD219">
        <v>-11.81</v>
      </c>
      <c r="LE219">
        <v>0.12</v>
      </c>
      <c r="LF219">
        <v>-0.96</v>
      </c>
      <c r="LG219">
        <v>-0.26</v>
      </c>
      <c r="LH219">
        <v>-0.3</v>
      </c>
      <c r="LI219">
        <v>-0.85</v>
      </c>
      <c r="LJ219">
        <v>0.35</v>
      </c>
      <c r="LK219">
        <v>-1.06</v>
      </c>
      <c r="LL219">
        <v>0</v>
      </c>
      <c r="LM219">
        <v>0.26</v>
      </c>
      <c r="LN219">
        <v>0.97</v>
      </c>
      <c r="LO219">
        <v>-0.14000000000000001</v>
      </c>
      <c r="LP219">
        <v>-0.28999999999999998</v>
      </c>
      <c r="LQ219">
        <v>-0.19</v>
      </c>
      <c r="LR219">
        <v>0.21</v>
      </c>
      <c r="LS219">
        <v>-0.26</v>
      </c>
      <c r="LT219">
        <v>-0.04</v>
      </c>
      <c r="LU219">
        <v>0.09</v>
      </c>
      <c r="LV219">
        <v>0.69</v>
      </c>
      <c r="LW219">
        <v>0.14000000000000001</v>
      </c>
      <c r="LX219">
        <v>-0.17</v>
      </c>
      <c r="LY219">
        <v>0.33</v>
      </c>
      <c r="LZ219">
        <v>-2.17</v>
      </c>
      <c r="MA219">
        <v>-0.32</v>
      </c>
      <c r="MB219">
        <v>-0.22</v>
      </c>
      <c r="MC219">
        <v>0.62</v>
      </c>
      <c r="MD219">
        <v>0.72</v>
      </c>
      <c r="ME219">
        <v>0.82</v>
      </c>
      <c r="MF219">
        <v>0.91</v>
      </c>
      <c r="MG219">
        <v>0.97</v>
      </c>
      <c r="MH219">
        <v>0.7</v>
      </c>
      <c r="MI219">
        <v>0.45</v>
      </c>
      <c r="MJ219">
        <v>0.51</v>
      </c>
      <c r="MK219">
        <v>0.63</v>
      </c>
      <c r="ML219">
        <v>0.91</v>
      </c>
      <c r="MM219">
        <v>0.34</v>
      </c>
      <c r="MN219">
        <v>1.01</v>
      </c>
      <c r="MO219">
        <v>0.8</v>
      </c>
      <c r="MP219">
        <v>0.94</v>
      </c>
      <c r="MQ219">
        <v>0.9</v>
      </c>
      <c r="MR219">
        <v>-0.5</v>
      </c>
      <c r="MS219">
        <v>0.59</v>
      </c>
      <c r="MT219">
        <v>-1.05</v>
      </c>
      <c r="MU219">
        <v>-0.49</v>
      </c>
      <c r="MV219">
        <v>0.84</v>
      </c>
      <c r="MW219">
        <v>0.39</v>
      </c>
      <c r="MX219">
        <v>0.56000000000000005</v>
      </c>
      <c r="MY219">
        <v>0.26</v>
      </c>
      <c r="MZ219">
        <v>0.27</v>
      </c>
      <c r="NA219">
        <v>0.4</v>
      </c>
      <c r="NB219">
        <v>0.49</v>
      </c>
      <c r="NC219">
        <v>0.1</v>
      </c>
      <c r="ND219">
        <v>0.37</v>
      </c>
      <c r="NE219">
        <v>0.16</v>
      </c>
      <c r="NF219">
        <v>0.5</v>
      </c>
      <c r="NG219">
        <v>0.05</v>
      </c>
      <c r="NH219">
        <v>1.06</v>
      </c>
      <c r="NI219">
        <v>1.06</v>
      </c>
      <c r="NJ219">
        <v>0.05</v>
      </c>
      <c r="NK219">
        <v>0.05</v>
      </c>
      <c r="NL219">
        <v>-0.04</v>
      </c>
      <c r="NM219">
        <v>0.04</v>
      </c>
      <c r="NN219">
        <v>0.32</v>
      </c>
      <c r="NO219">
        <v>0.42</v>
      </c>
      <c r="NP219">
        <v>0.5</v>
      </c>
      <c r="NQ219">
        <v>0.45</v>
      </c>
      <c r="NR219">
        <v>-0.31</v>
      </c>
      <c r="NS219">
        <v>0.06</v>
      </c>
      <c r="NT219">
        <v>1.87</v>
      </c>
      <c r="NU219">
        <v>1.44</v>
      </c>
      <c r="NV219">
        <v>-0.51</v>
      </c>
      <c r="NW219">
        <v>7.0000000000000007E-2</v>
      </c>
      <c r="NX219">
        <v>0.23</v>
      </c>
      <c r="NY219">
        <v>0.39</v>
      </c>
      <c r="NZ219">
        <v>0.39</v>
      </c>
      <c r="OA219">
        <v>1.17</v>
      </c>
      <c r="OB219">
        <v>0.97</v>
      </c>
      <c r="OC219">
        <v>-0.21</v>
      </c>
      <c r="OD219">
        <v>0.52</v>
      </c>
      <c r="OE219">
        <v>0.02</v>
      </c>
      <c r="OF219">
        <v>0.59</v>
      </c>
      <c r="OG219">
        <v>0.17</v>
      </c>
      <c r="OH219">
        <v>0.72</v>
      </c>
      <c r="OI219">
        <v>-0.02</v>
      </c>
      <c r="OJ219">
        <v>-7.0000000000000007E-2</v>
      </c>
      <c r="OK219">
        <v>0.13</v>
      </c>
      <c r="OL219">
        <v>-0.46</v>
      </c>
      <c r="OM219">
        <v>1.53</v>
      </c>
      <c r="ON219">
        <v>-0.06</v>
      </c>
      <c r="OO219">
        <v>-0.61</v>
      </c>
      <c r="OP219">
        <v>0.02</v>
      </c>
      <c r="OQ219">
        <v>-0.14000000000000001</v>
      </c>
      <c r="OR219">
        <v>0.93</v>
      </c>
      <c r="OS219">
        <v>0.67</v>
      </c>
      <c r="OT219">
        <v>-0.17</v>
      </c>
      <c r="OU219">
        <v>0.45</v>
      </c>
      <c r="OV219">
        <v>0</v>
      </c>
      <c r="OW219">
        <v>1.07</v>
      </c>
      <c r="OX219">
        <v>-1.03</v>
      </c>
      <c r="OY219">
        <v>-1.37</v>
      </c>
      <c r="OZ219">
        <v>0</v>
      </c>
      <c r="PA219">
        <v>0</v>
      </c>
      <c r="PB219">
        <v>1.86</v>
      </c>
      <c r="PC219">
        <v>2.83</v>
      </c>
      <c r="PD219">
        <v>0.25</v>
      </c>
      <c r="PE219">
        <v>0.08</v>
      </c>
      <c r="PF219">
        <v>0.08</v>
      </c>
      <c r="PG219">
        <v>0</v>
      </c>
      <c r="PH219">
        <v>0</v>
      </c>
      <c r="PI219">
        <v>0</v>
      </c>
      <c r="PJ219">
        <v>0</v>
      </c>
      <c r="PK219">
        <v>0</v>
      </c>
      <c r="PL219">
        <v>0</v>
      </c>
      <c r="PM219">
        <v>0</v>
      </c>
      <c r="PN219">
        <v>0.04</v>
      </c>
      <c r="PO219">
        <v>0.44</v>
      </c>
      <c r="PP219">
        <v>0.53</v>
      </c>
      <c r="PQ219">
        <v>0</v>
      </c>
      <c r="PR219">
        <v>-0.45</v>
      </c>
      <c r="PS219">
        <v>1.1000000000000001</v>
      </c>
      <c r="PT219">
        <v>1.46</v>
      </c>
      <c r="PU219">
        <v>-7.0000000000000007E-2</v>
      </c>
      <c r="PV219">
        <v>1</v>
      </c>
      <c r="PW219">
        <v>0</v>
      </c>
      <c r="PX219">
        <v>0</v>
      </c>
      <c r="PY219">
        <v>0</v>
      </c>
      <c r="PZ219">
        <v>0</v>
      </c>
      <c r="QA219">
        <v>0</v>
      </c>
      <c r="QB219">
        <v>0</v>
      </c>
      <c r="QC219">
        <v>0.09</v>
      </c>
      <c r="QD219">
        <v>0.09</v>
      </c>
      <c r="QE219">
        <v>0.09</v>
      </c>
      <c r="QF219">
        <v>5.34</v>
      </c>
      <c r="QG219">
        <v>-0.56000000000000005</v>
      </c>
      <c r="QH219">
        <v>0.62</v>
      </c>
      <c r="QI219">
        <v>0.56000000000000005</v>
      </c>
      <c r="QJ219">
        <v>0</v>
      </c>
      <c r="QK219">
        <v>-0.14000000000000001</v>
      </c>
      <c r="QL219">
        <v>0</v>
      </c>
      <c r="QM219">
        <v>0</v>
      </c>
      <c r="QN219">
        <v>100</v>
      </c>
      <c r="QO219">
        <v>25.699200000000001</v>
      </c>
      <c r="QP219">
        <v>16.82</v>
      </c>
      <c r="QQ219">
        <v>0.98919999999999997</v>
      </c>
      <c r="QR219">
        <v>0.61739999999999995</v>
      </c>
      <c r="QS219">
        <v>4.1799999999999997E-2</v>
      </c>
      <c r="QT219">
        <v>8.0799999999999997E-2</v>
      </c>
      <c r="QU219">
        <v>4.8899999999999999E-2</v>
      </c>
      <c r="QV219">
        <v>0.20030000000000001</v>
      </c>
      <c r="QW219">
        <v>0.72889999999999999</v>
      </c>
      <c r="QX219">
        <v>1.0699999999999999E-2</v>
      </c>
      <c r="QY219">
        <v>0.2833</v>
      </c>
      <c r="QZ219">
        <v>3.1199999999999999E-2</v>
      </c>
      <c r="RA219">
        <v>5.1000000000000004E-3</v>
      </c>
      <c r="RB219">
        <v>5.5999999999999999E-3</v>
      </c>
      <c r="RC219">
        <v>7.7299999999999994E-2</v>
      </c>
      <c r="RD219">
        <v>8.3999999999999995E-3</v>
      </c>
      <c r="RE219">
        <v>0.21260000000000001</v>
      </c>
      <c r="RF219">
        <v>9.4799999999999995E-2</v>
      </c>
      <c r="RG219">
        <v>0.67579999999999996</v>
      </c>
      <c r="RH219">
        <v>0.20230000000000001</v>
      </c>
      <c r="RI219">
        <v>9.4999999999999998E-3</v>
      </c>
      <c r="RJ219">
        <v>1.44E-2</v>
      </c>
      <c r="RK219">
        <v>1.0200000000000001E-2</v>
      </c>
      <c r="RL219">
        <v>7.4000000000000003E-3</v>
      </c>
      <c r="RM219">
        <v>3.0000000000000001E-3</v>
      </c>
      <c r="RN219">
        <v>0.2631</v>
      </c>
      <c r="RO219">
        <v>0.1019</v>
      </c>
      <c r="RP219">
        <v>5.2299999999999999E-2</v>
      </c>
      <c r="RQ219">
        <v>1.17E-2</v>
      </c>
      <c r="RR219">
        <v>0.96009999999999995</v>
      </c>
      <c r="RS219">
        <v>0.1371</v>
      </c>
      <c r="RT219">
        <v>0.36859999999999998</v>
      </c>
      <c r="RU219">
        <v>1.6299999999999999E-2</v>
      </c>
      <c r="RV219">
        <v>0.14000000000000001</v>
      </c>
      <c r="RW219">
        <v>0.13100000000000001</v>
      </c>
      <c r="RX219">
        <v>0.16220000000000001</v>
      </c>
      <c r="RY219">
        <v>5.0000000000000001E-3</v>
      </c>
      <c r="RZ219">
        <v>0.23810000000000001</v>
      </c>
      <c r="SA219">
        <v>0.1147</v>
      </c>
      <c r="SB219">
        <v>1.1599999999999999E-2</v>
      </c>
      <c r="SC219">
        <v>1.9599999999999999E-2</v>
      </c>
      <c r="SD219">
        <v>4.7000000000000002E-3</v>
      </c>
      <c r="SE219">
        <v>0.03</v>
      </c>
      <c r="SF219">
        <v>4.0099999999999997E-2</v>
      </c>
      <c r="SG219">
        <v>2.0000000000000001E-4</v>
      </c>
      <c r="SH219">
        <v>1.7299999999999999E-2</v>
      </c>
      <c r="SI219">
        <v>1.1221000000000001</v>
      </c>
      <c r="SJ219">
        <v>1.5800000000000002E-2</v>
      </c>
      <c r="SK219">
        <v>3.2899999999999999E-2</v>
      </c>
      <c r="SL219">
        <v>1.2999999999999999E-3</v>
      </c>
      <c r="SM219">
        <v>0.11700000000000001</v>
      </c>
      <c r="SN219">
        <v>4.4999999999999997E-3</v>
      </c>
      <c r="SO219">
        <v>0.22270000000000001</v>
      </c>
      <c r="SP219">
        <v>1.03E-2</v>
      </c>
      <c r="SQ219">
        <v>1.5E-3</v>
      </c>
      <c r="SR219">
        <v>0.1381</v>
      </c>
      <c r="SS219">
        <v>9.3799999999999994E-2</v>
      </c>
      <c r="ST219">
        <v>1.2999999999999999E-2</v>
      </c>
      <c r="SU219">
        <v>5.8999999999999999E-3</v>
      </c>
      <c r="SV219">
        <v>6.08E-2</v>
      </c>
      <c r="SW219">
        <v>2.3E-2</v>
      </c>
      <c r="SX219">
        <v>9.1200000000000003E-2</v>
      </c>
      <c r="SY219">
        <v>8.7400000000000005E-2</v>
      </c>
      <c r="SZ219">
        <v>0.1875</v>
      </c>
      <c r="TA219">
        <v>1.23E-2</v>
      </c>
      <c r="TB219">
        <v>3.0000000000000001E-3</v>
      </c>
      <c r="TC219">
        <v>2.7399</v>
      </c>
      <c r="TD219">
        <v>2.8299999999999999E-2</v>
      </c>
      <c r="TE219">
        <v>0.22339999999999999</v>
      </c>
      <c r="TF219">
        <v>9.4000000000000004E-3</v>
      </c>
      <c r="TG219">
        <v>0.35639999999999999</v>
      </c>
      <c r="TH219">
        <v>5.4800000000000001E-2</v>
      </c>
      <c r="TI219">
        <v>0.28189999999999998</v>
      </c>
      <c r="TJ219">
        <v>0.42730000000000001</v>
      </c>
      <c r="TK219">
        <v>0.20680000000000001</v>
      </c>
      <c r="TL219">
        <v>1.8100000000000002E-2</v>
      </c>
      <c r="TM219">
        <v>6.1800000000000001E-2</v>
      </c>
      <c r="TN219">
        <v>0.15859999999999999</v>
      </c>
      <c r="TO219">
        <v>0.1348</v>
      </c>
      <c r="TP219">
        <v>0.30919999999999997</v>
      </c>
      <c r="TQ219">
        <v>3.3799999999999997E-2</v>
      </c>
      <c r="TR219">
        <v>4.3E-3</v>
      </c>
      <c r="TS219">
        <v>0.43109999999999998</v>
      </c>
      <c r="TT219">
        <v>0.34560000000000002</v>
      </c>
      <c r="TU219">
        <v>4.4999999999999997E-3</v>
      </c>
      <c r="TV219">
        <v>8.9999999999999998E-4</v>
      </c>
      <c r="TW219">
        <v>2.7300000000000001E-2</v>
      </c>
      <c r="TX219">
        <v>2.7000000000000001E-3</v>
      </c>
      <c r="TY219">
        <v>5.0500000000000003E-2</v>
      </c>
      <c r="TZ219">
        <v>1.6400000000000001E-2</v>
      </c>
      <c r="UA219">
        <v>5.6000000000000001E-2</v>
      </c>
      <c r="UB219">
        <v>3.3E-3</v>
      </c>
      <c r="UC219">
        <v>7.1999999999999998E-3</v>
      </c>
      <c r="UD219">
        <v>5.0000000000000001E-4</v>
      </c>
      <c r="UE219">
        <v>6.9999999999999999E-4</v>
      </c>
      <c r="UF219">
        <v>8.5000000000000006E-3</v>
      </c>
      <c r="UG219">
        <v>2.5100000000000001E-2</v>
      </c>
      <c r="UH219">
        <v>6.7000000000000002E-3</v>
      </c>
      <c r="UI219">
        <v>7.1099999999999997E-2</v>
      </c>
      <c r="UJ219">
        <v>6.1000000000000004E-3</v>
      </c>
      <c r="UK219">
        <v>1.2999999999999999E-3</v>
      </c>
      <c r="UL219">
        <v>7.4999999999999997E-3</v>
      </c>
      <c r="UM219">
        <v>1.9E-2</v>
      </c>
      <c r="UN219">
        <v>5.3E-3</v>
      </c>
      <c r="UO219">
        <v>2.35E-2</v>
      </c>
      <c r="UP219">
        <v>8.9999999999999998E-4</v>
      </c>
      <c r="UQ219">
        <v>2.9999999999999997E-4</v>
      </c>
      <c r="UR219">
        <v>0.81210000000000004</v>
      </c>
      <c r="US219">
        <v>0.12520000000000001</v>
      </c>
      <c r="UT219">
        <v>0.11070000000000001</v>
      </c>
      <c r="UU219">
        <v>0.30969999999999998</v>
      </c>
      <c r="UV219">
        <v>9.6600000000000005E-2</v>
      </c>
      <c r="UW219">
        <v>7.3000000000000001E-3</v>
      </c>
      <c r="UX219">
        <v>0.1457</v>
      </c>
      <c r="UY219">
        <v>1.4999999999999999E-2</v>
      </c>
      <c r="UZ219">
        <v>2E-3</v>
      </c>
      <c r="VA219">
        <v>1.0931999999999999</v>
      </c>
      <c r="VB219">
        <v>0.4728</v>
      </c>
      <c r="VC219">
        <v>0.3715</v>
      </c>
      <c r="VD219">
        <v>0.24890000000000001</v>
      </c>
      <c r="VE219">
        <v>2.0962000000000001</v>
      </c>
      <c r="VF219">
        <v>0.99560000000000004</v>
      </c>
      <c r="VG219">
        <v>2.07E-2</v>
      </c>
      <c r="VH219">
        <v>0.25829999999999997</v>
      </c>
      <c r="VI219">
        <v>0.55089999999999995</v>
      </c>
      <c r="VJ219">
        <v>3.2000000000000002E-3</v>
      </c>
      <c r="VK219">
        <v>0.23469999999999999</v>
      </c>
      <c r="VL219">
        <v>3.2800000000000003E-2</v>
      </c>
      <c r="VM219">
        <v>1.9653</v>
      </c>
      <c r="VN219">
        <v>0.46960000000000002</v>
      </c>
      <c r="VO219">
        <v>1.1269</v>
      </c>
      <c r="VP219">
        <v>0.1047</v>
      </c>
      <c r="VQ219">
        <v>0.13</v>
      </c>
      <c r="VR219">
        <v>0.1129</v>
      </c>
      <c r="VS219">
        <v>2.12E-2</v>
      </c>
      <c r="VT219">
        <v>0.47839999999999999</v>
      </c>
      <c r="VU219">
        <v>0.29289999999999999</v>
      </c>
      <c r="VV219">
        <v>2.69E-2</v>
      </c>
      <c r="VW219">
        <v>0.15859999999999999</v>
      </c>
      <c r="VX219">
        <v>1.9599</v>
      </c>
      <c r="VY219">
        <v>0.15989999999999999</v>
      </c>
      <c r="VZ219">
        <v>4.4600000000000001E-2</v>
      </c>
      <c r="WA219">
        <v>0.42309999999999998</v>
      </c>
      <c r="WB219">
        <v>1.6400000000000001E-2</v>
      </c>
      <c r="WC219">
        <v>4.5600000000000002E-2</v>
      </c>
      <c r="WD219">
        <v>0.75560000000000005</v>
      </c>
      <c r="WE219">
        <v>0.39500000000000002</v>
      </c>
      <c r="WF219">
        <v>0.1198</v>
      </c>
      <c r="WG219">
        <v>0.15989999999999999</v>
      </c>
      <c r="WH219">
        <v>7.4999999999999997E-3</v>
      </c>
      <c r="WI219">
        <v>6.0000000000000001E-3</v>
      </c>
      <c r="WJ219">
        <v>1.3899999999999999E-2</v>
      </c>
      <c r="WK219">
        <v>4.7000000000000002E-3</v>
      </c>
      <c r="WL219">
        <v>3.7699999999999997E-2</v>
      </c>
      <c r="WM219">
        <v>4.1000000000000003E-3</v>
      </c>
      <c r="WN219">
        <v>6.4000000000000003E-3</v>
      </c>
      <c r="WO219">
        <v>3.3E-3</v>
      </c>
      <c r="WP219">
        <v>1.0200000000000001E-2</v>
      </c>
      <c r="WQ219">
        <v>2.93E-2</v>
      </c>
      <c r="WR219">
        <v>2.0199999999999999E-2</v>
      </c>
      <c r="WS219">
        <v>1.66E-2</v>
      </c>
      <c r="WT219">
        <v>0.45500000000000002</v>
      </c>
      <c r="WU219">
        <v>5.0000000000000001E-3</v>
      </c>
      <c r="WV219">
        <v>0.15920000000000001</v>
      </c>
      <c r="WW219">
        <v>0.13370000000000001</v>
      </c>
      <c r="WX219">
        <v>8.0999999999999996E-3</v>
      </c>
      <c r="WY219">
        <v>8.2000000000000007E-3</v>
      </c>
      <c r="WZ219">
        <v>4.9099999999999998E-2</v>
      </c>
      <c r="XA219">
        <v>5.5999999999999999E-3</v>
      </c>
      <c r="XB219">
        <v>2.81E-2</v>
      </c>
      <c r="XC219">
        <v>5.8000000000000003E-2</v>
      </c>
      <c r="XD219">
        <v>8.8793000000000006</v>
      </c>
      <c r="XE219">
        <v>8.8793000000000006</v>
      </c>
      <c r="XF219">
        <v>5.1543999999999999</v>
      </c>
      <c r="XG219">
        <v>2.0931999999999999</v>
      </c>
      <c r="XH219">
        <v>0.1128</v>
      </c>
      <c r="XI219">
        <v>0.38719999999999999</v>
      </c>
      <c r="XJ219">
        <v>8.0399999999999999E-2</v>
      </c>
      <c r="XK219">
        <v>0.71409999999999996</v>
      </c>
      <c r="XL219">
        <v>6.8199999999999997E-2</v>
      </c>
      <c r="XM219">
        <v>0.26900000000000002</v>
      </c>
      <c r="XN219">
        <v>15.139900000000001</v>
      </c>
      <c r="XO219">
        <v>10.6099</v>
      </c>
      <c r="XP219">
        <v>7.2869000000000002</v>
      </c>
      <c r="XQ219">
        <v>3.9603999999999999</v>
      </c>
      <c r="XR219">
        <v>1.6632</v>
      </c>
      <c r="XS219">
        <v>1.6463000000000001</v>
      </c>
      <c r="XT219">
        <v>1.6899999999999998E-2</v>
      </c>
      <c r="XU219">
        <v>2.4411999999999998</v>
      </c>
      <c r="XV219">
        <v>4.5900000000000003E-2</v>
      </c>
      <c r="XW219">
        <v>2.2599999999999999E-2</v>
      </c>
      <c r="XX219">
        <v>2.9700000000000001E-2</v>
      </c>
      <c r="XY219">
        <v>2.0799999999999999E-2</v>
      </c>
      <c r="XZ219">
        <v>0.2271</v>
      </c>
      <c r="YA219">
        <v>0.15870000000000001</v>
      </c>
      <c r="YB219">
        <v>0.15079999999999999</v>
      </c>
      <c r="YC219">
        <v>0.1157</v>
      </c>
      <c r="YD219">
        <v>5.62E-2</v>
      </c>
      <c r="YE219">
        <v>1.4938</v>
      </c>
      <c r="YF219">
        <v>4.6699999999999998E-2</v>
      </c>
      <c r="YG219">
        <v>7.3300000000000004E-2</v>
      </c>
      <c r="YH219">
        <v>0.88180000000000003</v>
      </c>
      <c r="YI219">
        <v>5.8799999999999998E-2</v>
      </c>
      <c r="YJ219">
        <v>0.13100000000000001</v>
      </c>
      <c r="YK219">
        <v>0.35220000000000001</v>
      </c>
      <c r="YL219">
        <v>5.1499999999999997E-2</v>
      </c>
      <c r="YM219">
        <v>5.3E-3</v>
      </c>
      <c r="YN219">
        <v>9.9000000000000005E-2</v>
      </c>
      <c r="YO219">
        <v>4.5100000000000001E-2</v>
      </c>
      <c r="YP219">
        <v>0.13880000000000001</v>
      </c>
      <c r="YQ219">
        <v>4.53</v>
      </c>
      <c r="YR219">
        <v>1.2768999999999999</v>
      </c>
      <c r="YS219">
        <v>7.0000000000000001E-3</v>
      </c>
      <c r="YT219">
        <v>1.1986000000000001</v>
      </c>
      <c r="YU219">
        <v>7.1199999999999999E-2</v>
      </c>
      <c r="YV219">
        <v>3.2530999999999999</v>
      </c>
      <c r="YW219">
        <v>3.2530999999999999</v>
      </c>
      <c r="YX219">
        <v>4.0941999999999998</v>
      </c>
      <c r="YY219">
        <v>2.1313</v>
      </c>
      <c r="YZ219">
        <v>1.2745</v>
      </c>
      <c r="ZA219">
        <v>0.52390000000000003</v>
      </c>
      <c r="ZB219">
        <v>0.44969999999999999</v>
      </c>
      <c r="ZC219">
        <v>0.17680000000000001</v>
      </c>
      <c r="ZD219">
        <v>1.06E-2</v>
      </c>
      <c r="ZE219">
        <v>0.1135</v>
      </c>
      <c r="ZF219">
        <v>0.54300000000000004</v>
      </c>
      <c r="ZG219">
        <v>8.6300000000000002E-2</v>
      </c>
      <c r="ZH219">
        <v>8.6199999999999999E-2</v>
      </c>
      <c r="ZI219">
        <v>9.6600000000000005E-2</v>
      </c>
      <c r="ZJ219">
        <v>5.7099999999999998E-2</v>
      </c>
      <c r="ZK219">
        <v>4.3499999999999997E-2</v>
      </c>
      <c r="ZL219">
        <v>2.3199999999999998E-2</v>
      </c>
      <c r="ZM219">
        <v>0.1502</v>
      </c>
      <c r="ZN219">
        <v>0.31380000000000002</v>
      </c>
      <c r="ZO219">
        <v>0.23269999999999999</v>
      </c>
      <c r="ZP219">
        <v>8.1000000000000003E-2</v>
      </c>
      <c r="ZQ219">
        <v>1.6101000000000001</v>
      </c>
      <c r="ZR219">
        <v>0.97370000000000001</v>
      </c>
      <c r="ZS219">
        <v>0.44500000000000001</v>
      </c>
      <c r="ZT219">
        <v>3.56E-2</v>
      </c>
      <c r="ZU219">
        <v>0.19470000000000001</v>
      </c>
      <c r="ZV219">
        <v>3.0000000000000001E-3</v>
      </c>
      <c r="ZW219">
        <v>2.4500000000000001E-2</v>
      </c>
      <c r="ZX219">
        <v>0.19700000000000001</v>
      </c>
      <c r="ZY219">
        <v>2.1700000000000001E-2</v>
      </c>
      <c r="ZZ219">
        <v>5.2200000000000003E-2</v>
      </c>
      <c r="AAA219">
        <v>0.63629999999999998</v>
      </c>
      <c r="AAB219">
        <v>0.19900000000000001</v>
      </c>
      <c r="AAC219">
        <v>6.9000000000000006E-2</v>
      </c>
      <c r="AAD219">
        <v>6.1199999999999997E-2</v>
      </c>
      <c r="AAE219">
        <v>6.4000000000000003E-3</v>
      </c>
      <c r="AAF219">
        <v>0.30070000000000002</v>
      </c>
      <c r="AAG219">
        <v>0.35289999999999999</v>
      </c>
      <c r="AAH219">
        <v>0.35289999999999999</v>
      </c>
      <c r="AAI219">
        <v>7.5899999999999995E-2</v>
      </c>
      <c r="AAJ219">
        <v>7.0199999999999999E-2</v>
      </c>
      <c r="AAK219">
        <v>4.4999999999999997E-3</v>
      </c>
      <c r="AAL219">
        <v>6.3600000000000004E-2</v>
      </c>
      <c r="AAM219">
        <v>0.13700000000000001</v>
      </c>
      <c r="AAN219">
        <v>1.6000000000000001E-3</v>
      </c>
      <c r="AAO219">
        <v>5.8883999999999999</v>
      </c>
      <c r="AAP219">
        <v>3.7366999999999999</v>
      </c>
      <c r="AAQ219">
        <v>1.3946000000000001</v>
      </c>
      <c r="AAR219">
        <v>0.42909999999999998</v>
      </c>
      <c r="AAS219">
        <v>6.4500000000000002E-2</v>
      </c>
      <c r="AAT219">
        <v>6.88E-2</v>
      </c>
      <c r="AAU219">
        <v>0.20899999999999999</v>
      </c>
      <c r="AAV219">
        <v>2.18E-2</v>
      </c>
      <c r="AAW219">
        <v>0.60140000000000005</v>
      </c>
      <c r="AAX219">
        <v>1.6888000000000001</v>
      </c>
      <c r="AAY219">
        <v>0.46739999999999998</v>
      </c>
      <c r="AAZ219">
        <v>6.1800000000000001E-2</v>
      </c>
      <c r="ABA219">
        <v>2.12E-2</v>
      </c>
      <c r="ABB219">
        <v>0.28589999999999999</v>
      </c>
      <c r="ABC219">
        <v>0.61050000000000004</v>
      </c>
      <c r="ABD219">
        <v>0.1575</v>
      </c>
      <c r="ABE219">
        <v>8.4500000000000006E-2</v>
      </c>
      <c r="ABF219">
        <v>0.65329999999999999</v>
      </c>
      <c r="ABG219">
        <v>2.4400000000000002E-2</v>
      </c>
      <c r="ABH219">
        <v>0.1211</v>
      </c>
      <c r="ABI219">
        <v>4.0500000000000001E-2</v>
      </c>
      <c r="ABJ219">
        <v>6.7299999999999999E-2</v>
      </c>
      <c r="ABK219">
        <v>0.10299999999999999</v>
      </c>
      <c r="ABL219">
        <v>0.25530000000000003</v>
      </c>
      <c r="ABM219">
        <v>4.1599999999999998E-2</v>
      </c>
      <c r="ABN219">
        <v>1.7282999999999999</v>
      </c>
      <c r="ABO219">
        <v>1.7282999999999999</v>
      </c>
      <c r="ABP219">
        <v>0.1905</v>
      </c>
      <c r="ABQ219">
        <v>0.29609999999999997</v>
      </c>
      <c r="ABR219">
        <v>1.2500000000000001E-2</v>
      </c>
      <c r="ABS219">
        <v>2.1299999999999999E-2</v>
      </c>
      <c r="ABT219">
        <v>0.34649999999999997</v>
      </c>
      <c r="ABU219">
        <v>2.98E-2</v>
      </c>
      <c r="ABV219">
        <v>0.18779999999999999</v>
      </c>
      <c r="ABW219">
        <v>0.64370000000000005</v>
      </c>
      <c r="ABX219">
        <v>0.33889999999999998</v>
      </c>
      <c r="ABY219">
        <v>0.33889999999999998</v>
      </c>
      <c r="ABZ219">
        <v>0.14419999999999999</v>
      </c>
      <c r="ACA219">
        <v>0.17949999999999999</v>
      </c>
      <c r="ACB219">
        <v>1.5299999999999999E-2</v>
      </c>
      <c r="ACC219">
        <v>8.4400000000000003E-2</v>
      </c>
      <c r="ACD219">
        <v>8.4400000000000003E-2</v>
      </c>
      <c r="ACE219">
        <v>5.1799999999999999E-2</v>
      </c>
      <c r="ACF219">
        <v>1.8700000000000001E-2</v>
      </c>
      <c r="ACG219">
        <v>1.4E-2</v>
      </c>
      <c r="ACH219">
        <v>17.9116</v>
      </c>
      <c r="ACI219">
        <v>17.9116</v>
      </c>
      <c r="ACJ219">
        <v>4.7485999999999997</v>
      </c>
      <c r="ACK219">
        <v>2.7433999999999998</v>
      </c>
      <c r="ACL219">
        <v>0.35649999999999998</v>
      </c>
      <c r="ACM219">
        <v>5.6500000000000002E-2</v>
      </c>
      <c r="ACN219">
        <v>0.78220000000000001</v>
      </c>
      <c r="ACO219">
        <v>0.25109999999999999</v>
      </c>
      <c r="ACP219">
        <v>0.39040000000000002</v>
      </c>
      <c r="ACQ219">
        <v>6.6400000000000001E-2</v>
      </c>
      <c r="ACR219">
        <v>5.8999999999999999E-3</v>
      </c>
      <c r="ACS219">
        <v>9.6199999999999994E-2</v>
      </c>
      <c r="ACT219">
        <v>8.2173999999999996</v>
      </c>
      <c r="ACU219">
        <v>2.7665000000000002</v>
      </c>
      <c r="ACV219">
        <v>0.88419999999999999</v>
      </c>
      <c r="ACW219">
        <v>0.2782</v>
      </c>
      <c r="ACX219">
        <v>4.8300000000000003E-2</v>
      </c>
      <c r="ACY219">
        <v>9.5799999999999996E-2</v>
      </c>
      <c r="ACZ219">
        <v>0.34439999999999998</v>
      </c>
      <c r="ADA219">
        <v>0.187</v>
      </c>
      <c r="ADB219">
        <v>1.7303999999999999</v>
      </c>
      <c r="ADC219">
        <v>0.10050000000000001</v>
      </c>
      <c r="ADD219">
        <v>0.111</v>
      </c>
      <c r="ADE219">
        <v>4.2000000000000003E-2</v>
      </c>
      <c r="ADF219">
        <v>0.96899999999999997</v>
      </c>
      <c r="ADG219">
        <v>4.8099999999999997E-2</v>
      </c>
      <c r="ADH219">
        <v>5.1000000000000004E-3</v>
      </c>
      <c r="ADI219">
        <v>0.60680000000000001</v>
      </c>
      <c r="ADJ219">
        <v>4.9455999999999998</v>
      </c>
      <c r="ADK219">
        <v>3.7749000000000001</v>
      </c>
      <c r="ADL219">
        <v>0.91710000000000003</v>
      </c>
      <c r="ADM219">
        <v>0.14330000000000001</v>
      </c>
      <c r="ADN219">
        <v>0.1104</v>
      </c>
      <c r="ADO219">
        <v>11.853</v>
      </c>
      <c r="ADP219">
        <v>3.7402000000000002</v>
      </c>
      <c r="ADQ219">
        <v>3.4813000000000001</v>
      </c>
      <c r="ADR219">
        <v>0.23910000000000001</v>
      </c>
      <c r="ADS219">
        <v>0.43330000000000002</v>
      </c>
      <c r="ADT219">
        <v>0.32700000000000001</v>
      </c>
      <c r="ADU219">
        <v>0.19439999999999999</v>
      </c>
      <c r="ADV219">
        <v>0.1075</v>
      </c>
      <c r="ADW219">
        <v>0.18909999999999999</v>
      </c>
      <c r="ADX219">
        <v>0.2185</v>
      </c>
      <c r="ADY219">
        <v>0.2054</v>
      </c>
      <c r="ADZ219">
        <v>0.38159999999999999</v>
      </c>
      <c r="AEA219">
        <v>0.40539999999999998</v>
      </c>
      <c r="AEB219">
        <v>0.7036</v>
      </c>
      <c r="AEC219">
        <v>7.6499999999999999E-2</v>
      </c>
      <c r="AED219">
        <v>0.25890000000000002</v>
      </c>
      <c r="AEE219">
        <v>4.1000000000000002E-2</v>
      </c>
      <c r="AEF219">
        <v>8.3900000000000002E-2</v>
      </c>
      <c r="AEG219">
        <v>0.13400000000000001</v>
      </c>
      <c r="AEH219">
        <v>5.3939000000000004</v>
      </c>
      <c r="AEI219">
        <v>1.1604000000000001</v>
      </c>
      <c r="AEJ219">
        <v>0.47289999999999999</v>
      </c>
      <c r="AEK219">
        <v>0.48359999999999997</v>
      </c>
      <c r="AEL219">
        <v>6.1800000000000001E-2</v>
      </c>
      <c r="AEM219">
        <v>3.5000000000000001E-3</v>
      </c>
      <c r="AEN219">
        <v>5.79E-2</v>
      </c>
      <c r="AEO219">
        <v>8.0600000000000005E-2</v>
      </c>
      <c r="AEP219">
        <v>0.58040000000000003</v>
      </c>
      <c r="AEQ219">
        <v>0.1009</v>
      </c>
      <c r="AER219">
        <v>0.38179999999999997</v>
      </c>
      <c r="AES219">
        <v>9.7699999999999995E-2</v>
      </c>
      <c r="AET219">
        <v>3.6530999999999998</v>
      </c>
      <c r="AEU219">
        <v>3.6530999999999998</v>
      </c>
      <c r="AEV219">
        <v>2.7189000000000001</v>
      </c>
      <c r="AEW219">
        <v>2.7189000000000001</v>
      </c>
      <c r="AEX219">
        <v>0.31219999999999998</v>
      </c>
      <c r="AEY219">
        <v>5.8700000000000002E-2</v>
      </c>
      <c r="AEZ219">
        <v>1.44E-2</v>
      </c>
      <c r="AFA219">
        <v>0.3518</v>
      </c>
      <c r="AFB219">
        <v>0.20169999999999999</v>
      </c>
      <c r="AFC219">
        <v>9.7799999999999998E-2</v>
      </c>
      <c r="AFD219">
        <v>1.0273000000000001</v>
      </c>
      <c r="AFE219">
        <v>0.1154</v>
      </c>
      <c r="AFF219">
        <v>1.1299999999999999E-2</v>
      </c>
      <c r="AFG219">
        <v>0.17280000000000001</v>
      </c>
      <c r="AFH219">
        <v>0.20979999999999999</v>
      </c>
      <c r="AFI219">
        <v>0.1457</v>
      </c>
      <c r="AFJ219">
        <v>10.838699999999999</v>
      </c>
      <c r="AFK219">
        <v>6.6902999999999997</v>
      </c>
      <c r="AFL219">
        <v>6.6902999999999997</v>
      </c>
      <c r="AFM219">
        <v>4.8800000000000003E-2</v>
      </c>
      <c r="AFN219">
        <v>0.44019999999999998</v>
      </c>
      <c r="AFO219">
        <v>1.2521</v>
      </c>
      <c r="AFP219">
        <v>4.1947999999999999</v>
      </c>
      <c r="AFQ219">
        <v>1.49E-2</v>
      </c>
      <c r="AFR219">
        <v>8.5300000000000001E-2</v>
      </c>
      <c r="AFS219">
        <v>0.63990000000000002</v>
      </c>
      <c r="AFT219">
        <v>1.43E-2</v>
      </c>
      <c r="AFU219">
        <v>4.1483999999999996</v>
      </c>
      <c r="AFV219">
        <v>2.9962</v>
      </c>
      <c r="AFW219">
        <v>0.19359999999999999</v>
      </c>
      <c r="AFX219">
        <v>4.5499999999999999E-2</v>
      </c>
      <c r="AFY219">
        <v>9.5999999999999992E-3</v>
      </c>
      <c r="AFZ219">
        <v>0.1714</v>
      </c>
      <c r="AGA219">
        <v>4.2799999999999998E-2</v>
      </c>
      <c r="AGB219">
        <v>0.2261</v>
      </c>
      <c r="AGC219">
        <v>9.5899999999999999E-2</v>
      </c>
      <c r="AGD219">
        <v>0.2717</v>
      </c>
      <c r="AGE219">
        <v>0.43049999999999999</v>
      </c>
      <c r="AGF219">
        <v>0.1132</v>
      </c>
      <c r="AGG219">
        <v>0.24809999999999999</v>
      </c>
      <c r="AGH219">
        <v>0.4637</v>
      </c>
      <c r="AGI219">
        <v>3.7000000000000002E-3</v>
      </c>
      <c r="AGJ219">
        <v>0.3306</v>
      </c>
      <c r="AGK219">
        <v>0.3498</v>
      </c>
      <c r="AGL219">
        <v>1.0791999999999999</v>
      </c>
      <c r="AGM219">
        <v>1.0791999999999999</v>
      </c>
      <c r="AGN219">
        <v>7.2999999999999995E-2</v>
      </c>
      <c r="AGO219">
        <v>4.5499999999999999E-2</v>
      </c>
      <c r="AGP219">
        <v>2.75E-2</v>
      </c>
      <c r="AGQ219">
        <v>4.8821000000000003</v>
      </c>
      <c r="AGR219">
        <v>4.8821000000000003</v>
      </c>
      <c r="AGS219">
        <v>3.1686999999999999</v>
      </c>
      <c r="AGT219">
        <v>1.8700000000000001E-2</v>
      </c>
      <c r="AGU219">
        <v>0.215</v>
      </c>
      <c r="AGV219">
        <v>0.82299999999999995</v>
      </c>
      <c r="AGW219">
        <v>0.38429999999999997</v>
      </c>
      <c r="AGX219">
        <v>1.5181</v>
      </c>
      <c r="AGY219">
        <v>0.20960000000000001</v>
      </c>
      <c r="AGZ219">
        <v>0.54549999999999998</v>
      </c>
      <c r="AHA219">
        <v>0.1386</v>
      </c>
      <c r="AHB219">
        <v>3.9699999999999999E-2</v>
      </c>
      <c r="AHC219">
        <v>0.22839999999999999</v>
      </c>
      <c r="AHD219">
        <v>0.13869999999999999</v>
      </c>
      <c r="AHE219">
        <v>0.35680000000000001</v>
      </c>
      <c r="AHF219">
        <v>0.1353</v>
      </c>
      <c r="AHG219">
        <v>2.5000000000000001E-2</v>
      </c>
      <c r="AHH219">
        <v>0.19650000000000001</v>
      </c>
      <c r="AHI219">
        <v>0.81100000000000005</v>
      </c>
      <c r="AHJ219">
        <v>0.17280000000000001</v>
      </c>
      <c r="AHK219">
        <v>7.4999999999999997E-2</v>
      </c>
      <c r="AHL219">
        <v>0.26390000000000002</v>
      </c>
      <c r="AHM219">
        <v>9.7900000000000001E-2</v>
      </c>
      <c r="AHN219">
        <v>0.20150000000000001</v>
      </c>
      <c r="AHO219">
        <v>3.6930000000000001</v>
      </c>
      <c r="AHP219">
        <v>3.6930000000000001</v>
      </c>
      <c r="AHQ219">
        <v>3.6930000000000001</v>
      </c>
      <c r="AHR219">
        <v>1.17E-2</v>
      </c>
      <c r="AHS219">
        <v>0.9214</v>
      </c>
      <c r="AHT219">
        <v>0.1</v>
      </c>
      <c r="AHU219">
        <v>1.3048999999999999</v>
      </c>
      <c r="AHV219">
        <v>0.22700000000000001</v>
      </c>
      <c r="AHW219">
        <v>0.14219999999999999</v>
      </c>
      <c r="AHX219">
        <v>0.69369999999999998</v>
      </c>
      <c r="AHY219">
        <v>0.29199999999999998</v>
      </c>
      <c r="AIA219">
        <v>0</v>
      </c>
      <c r="AIB219">
        <v>0</v>
      </c>
      <c r="AIC219">
        <v>0</v>
      </c>
      <c r="AID219">
        <v>0</v>
      </c>
      <c r="AIE219">
        <v>0</v>
      </c>
      <c r="AIF219">
        <v>0</v>
      </c>
      <c r="AIG219">
        <v>0</v>
      </c>
      <c r="AIH219">
        <v>0</v>
      </c>
      <c r="AII219">
        <v>0</v>
      </c>
      <c r="AIJ219">
        <v>0</v>
      </c>
      <c r="AIK219">
        <v>0</v>
      </c>
      <c r="AIL219">
        <v>0</v>
      </c>
      <c r="AIM219">
        <v>0</v>
      </c>
      <c r="AIN219">
        <v>0</v>
      </c>
      <c r="AIO219">
        <v>0</v>
      </c>
      <c r="AIP219">
        <v>0</v>
      </c>
      <c r="AIQ219">
        <v>0</v>
      </c>
      <c r="AIR219">
        <v>0</v>
      </c>
      <c r="AIS219">
        <v>0</v>
      </c>
      <c r="AIT219">
        <v>0</v>
      </c>
      <c r="AIU219">
        <v>0</v>
      </c>
      <c r="AIV219">
        <v>0</v>
      </c>
      <c r="AIW219">
        <v>0</v>
      </c>
      <c r="AIX219">
        <v>0</v>
      </c>
      <c r="AIY219">
        <v>0</v>
      </c>
      <c r="AIZ219">
        <v>0</v>
      </c>
      <c r="AJA219">
        <v>0</v>
      </c>
      <c r="AJB219">
        <v>0</v>
      </c>
      <c r="AJC219">
        <v>0</v>
      </c>
      <c r="AJD219">
        <v>0</v>
      </c>
      <c r="AJE219">
        <v>0</v>
      </c>
      <c r="AJF219">
        <v>0</v>
      </c>
      <c r="AJG219">
        <v>0</v>
      </c>
      <c r="AJH219">
        <v>0</v>
      </c>
      <c r="AJI219">
        <v>0</v>
      </c>
      <c r="AJJ219">
        <v>0</v>
      </c>
      <c r="AJK219">
        <v>0</v>
      </c>
      <c r="AJL219">
        <v>0</v>
      </c>
      <c r="AJM219">
        <v>0</v>
      </c>
      <c r="AJN219">
        <v>0</v>
      </c>
      <c r="AJO219">
        <v>0</v>
      </c>
      <c r="AJP219">
        <v>0</v>
      </c>
      <c r="AJQ219">
        <v>0</v>
      </c>
      <c r="AJR219">
        <v>0</v>
      </c>
      <c r="AJS219">
        <v>0</v>
      </c>
      <c r="AJT219">
        <v>0</v>
      </c>
      <c r="AJU219">
        <v>0</v>
      </c>
      <c r="AJV219">
        <v>0</v>
      </c>
      <c r="AJW219">
        <v>0</v>
      </c>
      <c r="AJX219">
        <v>0</v>
      </c>
      <c r="AJY219">
        <v>0</v>
      </c>
      <c r="AJZ219">
        <v>0</v>
      </c>
      <c r="AKA219">
        <v>0</v>
      </c>
      <c r="AKB219">
        <v>0</v>
      </c>
      <c r="AKC219">
        <v>0</v>
      </c>
      <c r="AKD219">
        <v>0</v>
      </c>
      <c r="AKE219">
        <v>0</v>
      </c>
      <c r="AKF219">
        <v>0</v>
      </c>
      <c r="AKG219">
        <v>0</v>
      </c>
      <c r="AKH219">
        <v>0</v>
      </c>
      <c r="AKI219">
        <v>0</v>
      </c>
      <c r="AKJ219">
        <v>0</v>
      </c>
      <c r="AKK219">
        <v>0</v>
      </c>
      <c r="AKL219">
        <v>0</v>
      </c>
      <c r="AKM219">
        <v>0</v>
      </c>
      <c r="AKN219">
        <v>0</v>
      </c>
      <c r="AKO219">
        <v>0</v>
      </c>
      <c r="AKP219">
        <v>0</v>
      </c>
      <c r="AKQ219">
        <v>0</v>
      </c>
      <c r="AKR219">
        <v>0</v>
      </c>
      <c r="AKS219">
        <v>0</v>
      </c>
      <c r="AKT219">
        <v>0</v>
      </c>
      <c r="AKU219">
        <v>0</v>
      </c>
      <c r="AKV219">
        <v>0</v>
      </c>
      <c r="AKW219">
        <v>0</v>
      </c>
      <c r="AKX219">
        <v>0</v>
      </c>
      <c r="AKY219">
        <v>0</v>
      </c>
      <c r="AKZ219">
        <v>0</v>
      </c>
      <c r="ALA219">
        <v>0</v>
      </c>
      <c r="ALB219">
        <v>0</v>
      </c>
      <c r="ALC219">
        <v>0</v>
      </c>
      <c r="ALD219">
        <v>0</v>
      </c>
      <c r="ALE219">
        <v>0</v>
      </c>
      <c r="ALF219">
        <v>0</v>
      </c>
      <c r="ALG219">
        <v>0</v>
      </c>
      <c r="ALH219">
        <v>0</v>
      </c>
      <c r="ALI219">
        <v>0</v>
      </c>
      <c r="ALJ219">
        <v>0</v>
      </c>
      <c r="ALK219">
        <v>0</v>
      </c>
      <c r="ALL219">
        <v>0</v>
      </c>
      <c r="ALM219">
        <v>0</v>
      </c>
      <c r="ALN219">
        <v>0</v>
      </c>
      <c r="ALO219">
        <v>0</v>
      </c>
      <c r="ALP219">
        <v>0</v>
      </c>
      <c r="ALQ219">
        <v>0</v>
      </c>
      <c r="ALR219">
        <v>0</v>
      </c>
      <c r="ALS219">
        <v>0</v>
      </c>
      <c r="ALT219">
        <v>0</v>
      </c>
      <c r="ALU219">
        <v>0</v>
      </c>
      <c r="ALV219">
        <v>0</v>
      </c>
      <c r="ALW219">
        <v>0</v>
      </c>
      <c r="ALX219">
        <v>0</v>
      </c>
      <c r="ALY219">
        <v>0</v>
      </c>
      <c r="ALZ219">
        <v>0</v>
      </c>
      <c r="AMA219">
        <v>0</v>
      </c>
      <c r="AMB219">
        <v>0</v>
      </c>
      <c r="AMC219">
        <v>0</v>
      </c>
      <c r="AMD219">
        <v>0</v>
      </c>
      <c r="AME219">
        <v>0</v>
      </c>
      <c r="AMF219">
        <v>0</v>
      </c>
      <c r="AMG219">
        <v>0</v>
      </c>
      <c r="AMH219">
        <v>0</v>
      </c>
      <c r="AMI219">
        <v>0</v>
      </c>
      <c r="AMJ219">
        <v>0</v>
      </c>
      <c r="AMK219">
        <v>0</v>
      </c>
      <c r="AML219">
        <v>0</v>
      </c>
      <c r="AMM219">
        <v>0</v>
      </c>
      <c r="AMN219">
        <v>0</v>
      </c>
      <c r="AMO219">
        <v>0</v>
      </c>
      <c r="AMP219">
        <v>0</v>
      </c>
      <c r="AMQ219">
        <v>0</v>
      </c>
      <c r="AMR219">
        <v>0</v>
      </c>
      <c r="AMS219">
        <v>0</v>
      </c>
      <c r="AMT219">
        <v>0</v>
      </c>
      <c r="AMU219">
        <v>0</v>
      </c>
      <c r="AMV219">
        <v>0</v>
      </c>
      <c r="AMW219">
        <v>0</v>
      </c>
      <c r="AMX219">
        <v>0</v>
      </c>
      <c r="AMY219">
        <v>0</v>
      </c>
      <c r="AMZ219">
        <v>0</v>
      </c>
      <c r="ANA219">
        <v>0</v>
      </c>
      <c r="ANB219">
        <v>0</v>
      </c>
      <c r="ANC219">
        <v>0</v>
      </c>
      <c r="AND219">
        <v>0</v>
      </c>
      <c r="ANE219">
        <v>0</v>
      </c>
      <c r="ANF219">
        <v>0</v>
      </c>
      <c r="ANG219">
        <v>0</v>
      </c>
      <c r="ANH219">
        <v>0</v>
      </c>
      <c r="ANI219">
        <v>0</v>
      </c>
      <c r="ANJ219">
        <v>0</v>
      </c>
      <c r="ANK219">
        <v>0</v>
      </c>
      <c r="ANL219">
        <v>0</v>
      </c>
      <c r="ANM219">
        <v>0</v>
      </c>
      <c r="ANN219">
        <v>0</v>
      </c>
      <c r="ANO219">
        <v>0</v>
      </c>
      <c r="ANP219">
        <v>0</v>
      </c>
      <c r="ANQ219">
        <v>0</v>
      </c>
      <c r="ANR219">
        <v>0</v>
      </c>
      <c r="ANS219">
        <v>0</v>
      </c>
      <c r="ANT219">
        <v>0</v>
      </c>
      <c r="ANU219">
        <v>0</v>
      </c>
      <c r="ANV219">
        <v>0</v>
      </c>
      <c r="ANW219">
        <v>0</v>
      </c>
      <c r="ANX219">
        <v>0</v>
      </c>
      <c r="ANY219">
        <v>0</v>
      </c>
      <c r="ANZ219">
        <v>0</v>
      </c>
      <c r="AOA219">
        <v>0</v>
      </c>
      <c r="AOB219">
        <v>0</v>
      </c>
      <c r="AOC219">
        <v>0</v>
      </c>
      <c r="AOD219">
        <v>0</v>
      </c>
      <c r="AOE219">
        <v>0</v>
      </c>
      <c r="AOF219">
        <v>0</v>
      </c>
      <c r="AOG219">
        <v>0</v>
      </c>
      <c r="AOH219">
        <v>0</v>
      </c>
      <c r="AOI219">
        <v>0</v>
      </c>
      <c r="AOJ219">
        <v>0</v>
      </c>
      <c r="AOK219">
        <v>0</v>
      </c>
      <c r="AOL219">
        <v>0</v>
      </c>
      <c r="AOM219">
        <v>0</v>
      </c>
      <c r="AON219">
        <v>0</v>
      </c>
      <c r="AOO219">
        <v>0</v>
      </c>
      <c r="AOP219">
        <v>0</v>
      </c>
      <c r="AOQ219">
        <v>0</v>
      </c>
      <c r="AOR219">
        <v>0</v>
      </c>
      <c r="AOS219">
        <v>0</v>
      </c>
      <c r="AOT219">
        <v>0</v>
      </c>
      <c r="AOU219">
        <v>0</v>
      </c>
      <c r="AOV219">
        <v>0</v>
      </c>
      <c r="AOW219">
        <v>0</v>
      </c>
      <c r="AOX219">
        <v>0</v>
      </c>
      <c r="AOY219">
        <v>0</v>
      </c>
      <c r="AOZ219">
        <v>0</v>
      </c>
      <c r="APA219">
        <v>0</v>
      </c>
      <c r="APB219">
        <v>0</v>
      </c>
      <c r="APC219">
        <v>0</v>
      </c>
      <c r="APD219">
        <v>0</v>
      </c>
      <c r="APE219">
        <v>0</v>
      </c>
      <c r="APG219">
        <v>0</v>
      </c>
      <c r="APH219">
        <v>0</v>
      </c>
      <c r="API219">
        <v>0</v>
      </c>
      <c r="APJ219">
        <v>0</v>
      </c>
      <c r="APK219">
        <v>0</v>
      </c>
      <c r="APL219">
        <v>0</v>
      </c>
      <c r="APM219">
        <v>0</v>
      </c>
      <c r="APN219">
        <v>0</v>
      </c>
      <c r="APO219">
        <v>0</v>
      </c>
      <c r="APP219">
        <v>0</v>
      </c>
      <c r="APQ219">
        <v>0</v>
      </c>
      <c r="APR219">
        <v>0</v>
      </c>
      <c r="APS219">
        <v>0</v>
      </c>
      <c r="APT219">
        <v>0</v>
      </c>
      <c r="APU219">
        <v>0</v>
      </c>
      <c r="APV219">
        <v>0</v>
      </c>
      <c r="APW219">
        <v>0</v>
      </c>
      <c r="APX219">
        <v>0</v>
      </c>
      <c r="APY219">
        <v>0</v>
      </c>
      <c r="APZ219">
        <v>0</v>
      </c>
      <c r="AQA219">
        <v>0</v>
      </c>
      <c r="AQB219">
        <v>0</v>
      </c>
      <c r="AQC219">
        <v>0</v>
      </c>
      <c r="AQD219">
        <v>0</v>
      </c>
      <c r="AQE219">
        <v>0</v>
      </c>
      <c r="AQF219">
        <v>0</v>
      </c>
      <c r="AQG219">
        <v>0</v>
      </c>
      <c r="AQH219">
        <v>0</v>
      </c>
      <c r="AQI219">
        <v>0</v>
      </c>
      <c r="AQJ219">
        <v>0</v>
      </c>
      <c r="AQK219">
        <v>0</v>
      </c>
      <c r="AQL219">
        <v>0</v>
      </c>
      <c r="AQM219">
        <v>0</v>
      </c>
      <c r="AQN219">
        <v>0</v>
      </c>
      <c r="AQO219">
        <v>0</v>
      </c>
      <c r="AQP219">
        <v>0</v>
      </c>
      <c r="AQQ219">
        <v>0</v>
      </c>
      <c r="AQR219">
        <v>0</v>
      </c>
      <c r="AQS219">
        <v>0</v>
      </c>
      <c r="AQT219">
        <v>0</v>
      </c>
      <c r="AQU219">
        <v>0</v>
      </c>
      <c r="AQV219">
        <v>0</v>
      </c>
      <c r="AQW219">
        <v>0</v>
      </c>
      <c r="AQX219">
        <v>0</v>
      </c>
      <c r="AQY219">
        <v>0</v>
      </c>
      <c r="AQZ219">
        <v>0</v>
      </c>
      <c r="ARA219">
        <v>0</v>
      </c>
      <c r="ARB219">
        <v>0</v>
      </c>
      <c r="ARC219">
        <v>0</v>
      </c>
      <c r="ARD219">
        <v>0</v>
      </c>
      <c r="ARE219">
        <v>0</v>
      </c>
      <c r="ARF219">
        <v>0</v>
      </c>
      <c r="ARG219">
        <v>0</v>
      </c>
      <c r="ARH219">
        <v>0</v>
      </c>
      <c r="ARI219">
        <v>0</v>
      </c>
      <c r="ARJ219">
        <v>0</v>
      </c>
      <c r="ARK219">
        <v>0</v>
      </c>
      <c r="ARL219">
        <v>0</v>
      </c>
      <c r="ARM219">
        <v>0</v>
      </c>
      <c r="ARN219">
        <v>0</v>
      </c>
      <c r="ARO219">
        <v>0</v>
      </c>
      <c r="ARP219">
        <v>0</v>
      </c>
      <c r="ARQ219">
        <v>0</v>
      </c>
      <c r="ARR219">
        <v>0</v>
      </c>
      <c r="ARS219">
        <v>0</v>
      </c>
      <c r="ART219">
        <v>0</v>
      </c>
      <c r="ARU219">
        <v>0</v>
      </c>
      <c r="ARV219">
        <v>0</v>
      </c>
      <c r="ARW219">
        <v>0</v>
      </c>
      <c r="ARX219">
        <v>0</v>
      </c>
      <c r="ARY219">
        <v>0</v>
      </c>
      <c r="ARZ219">
        <v>0</v>
      </c>
      <c r="ASA219">
        <v>0</v>
      </c>
      <c r="ASB219">
        <v>0</v>
      </c>
      <c r="ASC219">
        <v>0</v>
      </c>
      <c r="ASD219">
        <v>0</v>
      </c>
      <c r="ASE219">
        <v>0</v>
      </c>
      <c r="ASF219">
        <v>0</v>
      </c>
      <c r="ASG219">
        <v>0</v>
      </c>
      <c r="ASH219">
        <v>0</v>
      </c>
      <c r="ASI219">
        <v>0</v>
      </c>
      <c r="ASJ219">
        <v>0</v>
      </c>
      <c r="ASK219">
        <v>0</v>
      </c>
      <c r="ASL219">
        <v>0</v>
      </c>
      <c r="ASM219">
        <v>0</v>
      </c>
      <c r="ASN219">
        <v>0</v>
      </c>
      <c r="ASO219">
        <v>0</v>
      </c>
      <c r="ASP219">
        <v>0</v>
      </c>
      <c r="ASQ219">
        <v>0</v>
      </c>
      <c r="ASR219">
        <v>0</v>
      </c>
      <c r="ASS219">
        <v>0</v>
      </c>
      <c r="AST219">
        <v>0</v>
      </c>
      <c r="ASU219">
        <v>0</v>
      </c>
      <c r="ASV219">
        <v>0</v>
      </c>
      <c r="ASW219">
        <v>0</v>
      </c>
      <c r="ASX219">
        <v>0</v>
      </c>
      <c r="ASY219">
        <v>0</v>
      </c>
      <c r="ASZ219">
        <v>0</v>
      </c>
      <c r="ATA219">
        <v>0</v>
      </c>
      <c r="ATB219">
        <v>0</v>
      </c>
      <c r="ATC219">
        <v>0</v>
      </c>
      <c r="ATD219">
        <v>0</v>
      </c>
      <c r="ATE219">
        <v>0</v>
      </c>
      <c r="ATF219">
        <v>0</v>
      </c>
      <c r="ATG219">
        <v>0</v>
      </c>
      <c r="ATH219">
        <v>0</v>
      </c>
      <c r="ATI219">
        <v>0</v>
      </c>
      <c r="ATJ219">
        <v>0</v>
      </c>
      <c r="ATK219">
        <v>0</v>
      </c>
      <c r="ATL219">
        <v>0</v>
      </c>
      <c r="ATM219">
        <v>0</v>
      </c>
      <c r="ATN219">
        <v>0</v>
      </c>
      <c r="ATO219">
        <v>0</v>
      </c>
      <c r="ATP219">
        <v>0</v>
      </c>
      <c r="ATQ219">
        <v>0</v>
      </c>
      <c r="ATR219">
        <v>0</v>
      </c>
      <c r="ATS219">
        <v>0</v>
      </c>
      <c r="ATT219">
        <v>0</v>
      </c>
      <c r="ATU219">
        <v>0</v>
      </c>
      <c r="ATV219">
        <v>0</v>
      </c>
      <c r="ATW219">
        <v>0</v>
      </c>
      <c r="ATX219">
        <v>0</v>
      </c>
      <c r="ATY219">
        <v>0</v>
      </c>
      <c r="ATZ219">
        <v>0</v>
      </c>
      <c r="AUA219">
        <v>0</v>
      </c>
      <c r="AUB219">
        <v>0</v>
      </c>
      <c r="AUC219">
        <v>0</v>
      </c>
      <c r="AUD219">
        <v>0</v>
      </c>
      <c r="AUE219">
        <v>0</v>
      </c>
      <c r="AUF219">
        <v>0</v>
      </c>
      <c r="AUG219">
        <v>0</v>
      </c>
      <c r="AUH219">
        <v>0</v>
      </c>
      <c r="AUI219">
        <v>0</v>
      </c>
      <c r="AUJ219">
        <v>0</v>
      </c>
      <c r="AUK219">
        <v>0</v>
      </c>
      <c r="AUL219">
        <v>0</v>
      </c>
      <c r="AUM219">
        <v>0</v>
      </c>
      <c r="AUN219">
        <v>0</v>
      </c>
      <c r="AUO219">
        <v>0</v>
      </c>
      <c r="AUP219">
        <v>0</v>
      </c>
      <c r="AUQ219">
        <v>0</v>
      </c>
      <c r="AUR219">
        <v>0</v>
      </c>
      <c r="AUS219">
        <v>0</v>
      </c>
      <c r="AUT219">
        <v>0</v>
      </c>
      <c r="AUU219">
        <v>0</v>
      </c>
      <c r="AUV219">
        <v>0</v>
      </c>
      <c r="AUW219">
        <v>0</v>
      </c>
      <c r="AUX219">
        <v>0</v>
      </c>
      <c r="AUY219">
        <v>0</v>
      </c>
      <c r="AUZ219">
        <v>0</v>
      </c>
      <c r="AVA219">
        <v>0</v>
      </c>
      <c r="AVB219">
        <v>0</v>
      </c>
      <c r="AVC219">
        <v>0</v>
      </c>
      <c r="AVD219">
        <v>0</v>
      </c>
      <c r="AVE219">
        <v>0</v>
      </c>
      <c r="AVF219">
        <v>0</v>
      </c>
      <c r="AVG219">
        <v>0</v>
      </c>
      <c r="AVH219">
        <v>0</v>
      </c>
      <c r="AVI219">
        <v>0</v>
      </c>
      <c r="AVJ219">
        <v>0</v>
      </c>
      <c r="AVK219">
        <v>0</v>
      </c>
      <c r="AVL219">
        <v>0</v>
      </c>
      <c r="AVM219">
        <v>0</v>
      </c>
      <c r="AVN219">
        <v>0</v>
      </c>
      <c r="AVO219">
        <v>0</v>
      </c>
      <c r="AVP219">
        <v>0</v>
      </c>
      <c r="AVQ219">
        <v>0</v>
      </c>
      <c r="AVR219">
        <v>0</v>
      </c>
      <c r="AVS219">
        <v>0</v>
      </c>
      <c r="AVT219">
        <v>0</v>
      </c>
      <c r="AVU219">
        <v>0</v>
      </c>
      <c r="AVV219">
        <v>0</v>
      </c>
      <c r="AVW219">
        <v>0</v>
      </c>
      <c r="AVX219">
        <v>0</v>
      </c>
      <c r="AVY219">
        <v>0</v>
      </c>
      <c r="AVZ219">
        <v>0</v>
      </c>
      <c r="AWA219">
        <v>0</v>
      </c>
      <c r="AWB219">
        <v>0</v>
      </c>
      <c r="AWC219">
        <v>0</v>
      </c>
      <c r="AWD219">
        <v>0</v>
      </c>
      <c r="AWE219">
        <v>0</v>
      </c>
      <c r="AWF219">
        <v>0</v>
      </c>
      <c r="AWG219">
        <v>0</v>
      </c>
      <c r="AWH219">
        <v>0</v>
      </c>
      <c r="AWI219">
        <v>0</v>
      </c>
      <c r="AWJ219">
        <v>0</v>
      </c>
      <c r="AWK219">
        <v>0</v>
      </c>
      <c r="AWM219">
        <v>0</v>
      </c>
      <c r="AWN219">
        <v>0</v>
      </c>
      <c r="AWO219">
        <v>0</v>
      </c>
      <c r="AWP219">
        <v>0</v>
      </c>
      <c r="AWQ219">
        <v>0</v>
      </c>
      <c r="AWR219">
        <v>0</v>
      </c>
      <c r="AWS219">
        <v>0</v>
      </c>
      <c r="AWT219">
        <v>0</v>
      </c>
      <c r="AWU219">
        <v>0</v>
      </c>
      <c r="AWV219">
        <v>0</v>
      </c>
      <c r="AWW219">
        <v>0</v>
      </c>
      <c r="AWX219">
        <v>0</v>
      </c>
      <c r="AWY219">
        <v>0</v>
      </c>
      <c r="AWZ219">
        <v>0</v>
      </c>
      <c r="AXA219">
        <v>0</v>
      </c>
      <c r="AXC219">
        <v>0</v>
      </c>
      <c r="AXD219">
        <v>0</v>
      </c>
      <c r="AXE219">
        <v>0</v>
      </c>
      <c r="AXF219">
        <v>0</v>
      </c>
      <c r="AXG219">
        <v>0</v>
      </c>
      <c r="AXH219">
        <v>0</v>
      </c>
      <c r="AXI219">
        <v>0</v>
      </c>
      <c r="AXJ219">
        <v>0</v>
      </c>
      <c r="AXK219">
        <v>0</v>
      </c>
      <c r="AXL219">
        <v>0</v>
      </c>
      <c r="AXM219">
        <v>0</v>
      </c>
      <c r="AXN219">
        <v>0</v>
      </c>
      <c r="AXO219">
        <v>0</v>
      </c>
      <c r="AXP219">
        <v>0</v>
      </c>
      <c r="AXQ219">
        <v>0</v>
      </c>
    </row>
    <row r="220" spans="1:1317" x14ac:dyDescent="0.25">
      <c r="A220" s="34">
        <v>42887</v>
      </c>
      <c r="B220">
        <v>-0.23</v>
      </c>
      <c r="C220">
        <v>-0.5</v>
      </c>
      <c r="D220">
        <v>-0.93</v>
      </c>
      <c r="E220">
        <v>4.74</v>
      </c>
      <c r="F220">
        <v>-0.92</v>
      </c>
      <c r="G220">
        <v>-0.08</v>
      </c>
      <c r="H220">
        <v>2.0099999999999998</v>
      </c>
      <c r="I220">
        <v>-6.6</v>
      </c>
      <c r="J220">
        <v>25.86</v>
      </c>
      <c r="K220">
        <v>-1.18</v>
      </c>
      <c r="L220">
        <v>-0.94</v>
      </c>
      <c r="M220">
        <v>-0.8</v>
      </c>
      <c r="N220">
        <v>-4.45</v>
      </c>
      <c r="O220">
        <v>1.43</v>
      </c>
      <c r="P220">
        <v>4.93</v>
      </c>
      <c r="Q220">
        <v>-0.89</v>
      </c>
      <c r="R220">
        <v>1.4</v>
      </c>
      <c r="S220">
        <v>-1.53</v>
      </c>
      <c r="T220">
        <v>-1.46</v>
      </c>
      <c r="U220">
        <v>-11.33</v>
      </c>
      <c r="V220">
        <v>-6.17</v>
      </c>
      <c r="W220">
        <v>-4.37</v>
      </c>
      <c r="X220">
        <v>-6.5</v>
      </c>
      <c r="Y220">
        <v>-0.59</v>
      </c>
      <c r="Z220">
        <v>-3.74</v>
      </c>
      <c r="AA220">
        <v>-3.22</v>
      </c>
      <c r="AB220">
        <v>-19.22</v>
      </c>
      <c r="AC220">
        <v>-6.77</v>
      </c>
      <c r="AD220">
        <v>-9.68</v>
      </c>
      <c r="AE220">
        <v>-9.56</v>
      </c>
      <c r="AF220">
        <v>-0.4</v>
      </c>
      <c r="AG220">
        <v>0.5</v>
      </c>
      <c r="AH220">
        <v>-0.74</v>
      </c>
      <c r="AI220">
        <v>0.18</v>
      </c>
      <c r="AJ220">
        <v>-0.13</v>
      </c>
      <c r="AK220">
        <v>-1.1599999999999999</v>
      </c>
      <c r="AL220">
        <v>0.04</v>
      </c>
      <c r="AM220">
        <v>-3.6</v>
      </c>
      <c r="AN220">
        <v>0.61</v>
      </c>
      <c r="AO220">
        <v>2.5299999999999998</v>
      </c>
      <c r="AP220">
        <v>-3.32</v>
      </c>
      <c r="AQ220">
        <v>-1.0900000000000001</v>
      </c>
      <c r="AR220">
        <v>1.46</v>
      </c>
      <c r="AS220">
        <v>-2.04</v>
      </c>
      <c r="AT220">
        <v>0.6</v>
      </c>
      <c r="AU220">
        <v>-4.33</v>
      </c>
      <c r="AV220">
        <v>-3.02</v>
      </c>
      <c r="AW220">
        <v>-5.9</v>
      </c>
      <c r="AX220">
        <v>3.78</v>
      </c>
      <c r="AY220">
        <v>-3.73</v>
      </c>
      <c r="AZ220">
        <v>2.97</v>
      </c>
      <c r="BA220">
        <v>-7.6</v>
      </c>
      <c r="BB220">
        <v>-6.31</v>
      </c>
      <c r="BC220">
        <v>-6.39</v>
      </c>
      <c r="BD220">
        <v>-18.36</v>
      </c>
      <c r="BE220">
        <v>19.68</v>
      </c>
      <c r="BF220">
        <v>-4.76</v>
      </c>
      <c r="BG220">
        <v>-2.2200000000000002</v>
      </c>
      <c r="BH220">
        <v>-0.05</v>
      </c>
      <c r="BI220">
        <v>-10.58</v>
      </c>
      <c r="BJ220">
        <v>-1.18</v>
      </c>
      <c r="BK220">
        <v>0.22</v>
      </c>
      <c r="BL220">
        <v>-8.7899999999999991</v>
      </c>
      <c r="BM220">
        <v>-2.92</v>
      </c>
      <c r="BN220">
        <v>-10.75</v>
      </c>
      <c r="BO220">
        <v>-3.29</v>
      </c>
      <c r="BP220">
        <v>-11.6</v>
      </c>
      <c r="BQ220">
        <v>-1.23</v>
      </c>
      <c r="BR220">
        <v>-0.97</v>
      </c>
      <c r="BS220">
        <v>-2.61</v>
      </c>
      <c r="BT220">
        <v>0.19</v>
      </c>
      <c r="BU220">
        <v>-1.3</v>
      </c>
      <c r="BV220">
        <v>0.63</v>
      </c>
      <c r="BW220">
        <v>-1.39</v>
      </c>
      <c r="BX220">
        <v>-0.42</v>
      </c>
      <c r="BY220">
        <v>-0.08</v>
      </c>
      <c r="BZ220">
        <v>-0.17</v>
      </c>
      <c r="CA220">
        <v>-0.62</v>
      </c>
      <c r="CB220">
        <v>-0.71</v>
      </c>
      <c r="CC220">
        <v>-1.92</v>
      </c>
      <c r="CD220">
        <v>-1.55</v>
      </c>
      <c r="CE220">
        <v>-0.82</v>
      </c>
      <c r="CF220">
        <v>-5.74</v>
      </c>
      <c r="CG220">
        <v>-1.88</v>
      </c>
      <c r="CH220">
        <v>-1.6</v>
      </c>
      <c r="CI220">
        <v>-3.3</v>
      </c>
      <c r="CJ220">
        <v>0.84</v>
      </c>
      <c r="CK220">
        <v>2.88</v>
      </c>
      <c r="CL220">
        <v>-2.96</v>
      </c>
      <c r="CM220">
        <v>-1.07</v>
      </c>
      <c r="CN220">
        <v>4.97</v>
      </c>
      <c r="CO220">
        <v>-4.4000000000000004</v>
      </c>
      <c r="CP220">
        <v>-7.29</v>
      </c>
      <c r="CQ220">
        <v>5.07</v>
      </c>
      <c r="CR220">
        <v>7.22</v>
      </c>
      <c r="CS220">
        <v>2.5499999999999998</v>
      </c>
      <c r="CT220">
        <v>-2.64</v>
      </c>
      <c r="CU220">
        <v>-2.78</v>
      </c>
      <c r="CV220">
        <v>-1.63</v>
      </c>
      <c r="CW220">
        <v>-1.66</v>
      </c>
      <c r="CX220">
        <v>4.12</v>
      </c>
      <c r="CY220">
        <v>-1.46</v>
      </c>
      <c r="CZ220">
        <v>8.56</v>
      </c>
      <c r="DA220">
        <v>-1.24</v>
      </c>
      <c r="DB220">
        <v>-6.7</v>
      </c>
      <c r="DC220">
        <v>-9.2100000000000009</v>
      </c>
      <c r="DD220">
        <v>5.39</v>
      </c>
      <c r="DE220">
        <v>8.1</v>
      </c>
      <c r="DF220">
        <v>0.08</v>
      </c>
      <c r="DG220">
        <v>-0.89</v>
      </c>
      <c r="DH220">
        <v>0.9</v>
      </c>
      <c r="DI220">
        <v>0.78</v>
      </c>
      <c r="DJ220">
        <v>-0.25</v>
      </c>
      <c r="DK220">
        <v>1.45</v>
      </c>
      <c r="DL220">
        <v>-0.77</v>
      </c>
      <c r="DM220">
        <v>-2.74</v>
      </c>
      <c r="DN220">
        <v>-0.67</v>
      </c>
      <c r="DO220">
        <v>-1.08</v>
      </c>
      <c r="DP220">
        <v>-0.77</v>
      </c>
      <c r="DQ220">
        <v>-1.55</v>
      </c>
      <c r="DR220">
        <v>-0.96</v>
      </c>
      <c r="DS220">
        <v>-0.76</v>
      </c>
      <c r="DT220">
        <v>-0.72</v>
      </c>
      <c r="DU220">
        <v>-2.19</v>
      </c>
      <c r="DV220">
        <v>-0.54</v>
      </c>
      <c r="DW220">
        <v>-1.1200000000000001</v>
      </c>
      <c r="DX220">
        <v>0.75</v>
      </c>
      <c r="DY220">
        <v>-0.44</v>
      </c>
      <c r="DZ220">
        <v>0.87</v>
      </c>
      <c r="EA220">
        <v>0.34</v>
      </c>
      <c r="EB220">
        <v>-0.09</v>
      </c>
      <c r="EC220">
        <v>0.44</v>
      </c>
      <c r="ED220">
        <v>0.96</v>
      </c>
      <c r="EE220">
        <v>0.82</v>
      </c>
      <c r="EF220">
        <v>0.15</v>
      </c>
      <c r="EG220">
        <v>-0.24</v>
      </c>
      <c r="EH220">
        <v>-1.01</v>
      </c>
      <c r="EI220">
        <v>-1.32</v>
      </c>
      <c r="EJ220">
        <v>-1.78</v>
      </c>
      <c r="EK220">
        <v>-0.35</v>
      </c>
      <c r="EL220">
        <v>0.35</v>
      </c>
      <c r="EM220">
        <v>0.98</v>
      </c>
      <c r="EN220">
        <v>1.25</v>
      </c>
      <c r="EO220">
        <v>0.65</v>
      </c>
      <c r="EP220">
        <v>-1.1599999999999999</v>
      </c>
      <c r="EQ220">
        <v>0</v>
      </c>
      <c r="ER220">
        <v>0.37</v>
      </c>
      <c r="ES220">
        <v>0.08</v>
      </c>
      <c r="ET220">
        <v>-0.72</v>
      </c>
      <c r="EU220">
        <v>-0.56999999999999995</v>
      </c>
      <c r="EV220">
        <v>-3.08</v>
      </c>
      <c r="EW220">
        <v>-1.1499999999999999</v>
      </c>
      <c r="EX220">
        <v>0.64</v>
      </c>
      <c r="EY220">
        <v>-1.62</v>
      </c>
      <c r="EZ220">
        <v>0.65</v>
      </c>
      <c r="FA220">
        <v>-0.14000000000000001</v>
      </c>
      <c r="FB220">
        <v>-0.33</v>
      </c>
      <c r="FC220">
        <v>-1.25</v>
      </c>
      <c r="FD220">
        <v>-1.24</v>
      </c>
      <c r="FE220">
        <v>0.54</v>
      </c>
      <c r="FF220">
        <v>-3.17</v>
      </c>
      <c r="FG220">
        <v>-1.2</v>
      </c>
      <c r="FH220">
        <v>1.36</v>
      </c>
      <c r="FI220">
        <v>2.31</v>
      </c>
      <c r="FJ220">
        <v>1.28</v>
      </c>
      <c r="FK220">
        <v>1.23</v>
      </c>
      <c r="FL220">
        <v>1.85</v>
      </c>
      <c r="FM220">
        <v>1.33</v>
      </c>
      <c r="FN220">
        <v>0.94</v>
      </c>
      <c r="FO220">
        <v>1.38</v>
      </c>
      <c r="FP220">
        <v>1.02</v>
      </c>
      <c r="FQ220">
        <v>2.23</v>
      </c>
      <c r="FR220">
        <v>0.32</v>
      </c>
      <c r="FS220">
        <v>0.32</v>
      </c>
      <c r="FT220">
        <v>0.28000000000000003</v>
      </c>
      <c r="FU220">
        <v>0.62</v>
      </c>
      <c r="FV220">
        <v>0.64</v>
      </c>
      <c r="FW220">
        <v>-0.84</v>
      </c>
      <c r="FX220">
        <v>1.45</v>
      </c>
      <c r="FY220">
        <v>0.15</v>
      </c>
      <c r="FZ220">
        <v>0.11</v>
      </c>
      <c r="GA220">
        <v>0.45</v>
      </c>
      <c r="GB220">
        <v>-0.77</v>
      </c>
      <c r="GC220">
        <v>0.66</v>
      </c>
      <c r="GD220">
        <v>0.89</v>
      </c>
      <c r="GE220">
        <v>0.26</v>
      </c>
      <c r="GF220">
        <v>1.1399999999999999</v>
      </c>
      <c r="GG220">
        <v>2.16</v>
      </c>
      <c r="GH220">
        <v>0.22</v>
      </c>
      <c r="GI220">
        <v>0.15</v>
      </c>
      <c r="GJ220">
        <v>1.06</v>
      </c>
      <c r="GK220">
        <v>-0.67</v>
      </c>
      <c r="GL220">
        <v>0.32</v>
      </c>
      <c r="GM220">
        <v>1</v>
      </c>
      <c r="GN220">
        <v>0.14000000000000001</v>
      </c>
      <c r="GO220">
        <v>-2.93</v>
      </c>
      <c r="GP220">
        <v>-0.46</v>
      </c>
      <c r="GQ220">
        <v>-0.56999999999999995</v>
      </c>
      <c r="GR220">
        <v>0.28000000000000003</v>
      </c>
      <c r="GS220">
        <v>0.52</v>
      </c>
      <c r="GT220">
        <v>0.89</v>
      </c>
      <c r="GU220">
        <v>0.54</v>
      </c>
      <c r="GV220">
        <v>0.1</v>
      </c>
      <c r="GW220">
        <v>0.17</v>
      </c>
      <c r="GX220">
        <v>0.21</v>
      </c>
      <c r="GY220">
        <v>-0.18</v>
      </c>
      <c r="GZ220">
        <v>-0.7</v>
      </c>
      <c r="HA220">
        <v>1.96</v>
      </c>
      <c r="HB220">
        <v>0.63</v>
      </c>
      <c r="HC220">
        <v>-1.55</v>
      </c>
      <c r="HD220">
        <v>1.07</v>
      </c>
      <c r="HE220">
        <v>-3.94</v>
      </c>
      <c r="HF220">
        <v>0.48</v>
      </c>
      <c r="HG220">
        <v>-2.61</v>
      </c>
      <c r="HH220">
        <v>0.38</v>
      </c>
      <c r="HI220">
        <v>2.4900000000000002</v>
      </c>
      <c r="HJ220">
        <v>-5.52</v>
      </c>
      <c r="HK220">
        <v>-5.52</v>
      </c>
      <c r="HL220">
        <v>-7.0000000000000007E-2</v>
      </c>
      <c r="HM220">
        <v>-0.16</v>
      </c>
      <c r="HN220">
        <v>0.08</v>
      </c>
      <c r="HO220">
        <v>-0.4</v>
      </c>
      <c r="HP220">
        <v>0.85</v>
      </c>
      <c r="HQ220">
        <v>-0.73</v>
      </c>
      <c r="HR220">
        <v>-0.05</v>
      </c>
      <c r="HS220">
        <v>0.55000000000000004</v>
      </c>
      <c r="HT220">
        <v>-0.37</v>
      </c>
      <c r="HU220">
        <v>-0.42</v>
      </c>
      <c r="HV220">
        <v>-1.59</v>
      </c>
      <c r="HW220">
        <v>1.02</v>
      </c>
      <c r="HX220">
        <v>-0.56000000000000005</v>
      </c>
      <c r="HY220">
        <v>-0.78</v>
      </c>
      <c r="HZ220">
        <v>0.81</v>
      </c>
      <c r="IA220">
        <v>-0.54</v>
      </c>
      <c r="IB220">
        <v>-0.73</v>
      </c>
      <c r="IC220">
        <v>-1.03</v>
      </c>
      <c r="ID220">
        <v>0.15</v>
      </c>
      <c r="IE220">
        <v>-0.13</v>
      </c>
      <c r="IF220">
        <v>0.08</v>
      </c>
      <c r="IG220">
        <v>0.7</v>
      </c>
      <c r="IH220">
        <v>1.82</v>
      </c>
      <c r="II220">
        <v>-0.7</v>
      </c>
      <c r="IJ220">
        <v>-2.59</v>
      </c>
      <c r="IK220">
        <v>-1.41</v>
      </c>
      <c r="IL220">
        <v>-0.14000000000000001</v>
      </c>
      <c r="IM220">
        <v>-0.31</v>
      </c>
      <c r="IN220">
        <v>-1.62</v>
      </c>
      <c r="IO220">
        <v>-0.46</v>
      </c>
      <c r="IP220">
        <v>-1.59</v>
      </c>
      <c r="IQ220">
        <v>1</v>
      </c>
      <c r="IR220">
        <v>-0.39</v>
      </c>
      <c r="IS220">
        <v>-0.04</v>
      </c>
      <c r="IT220">
        <v>-0.06</v>
      </c>
      <c r="IU220">
        <v>0.73</v>
      </c>
      <c r="IV220">
        <v>0.73</v>
      </c>
      <c r="IW220">
        <v>-0.09</v>
      </c>
      <c r="IX220">
        <v>1.1599999999999999</v>
      </c>
      <c r="IY220">
        <v>2.58</v>
      </c>
      <c r="IZ220">
        <v>0.6</v>
      </c>
      <c r="JA220">
        <v>0.99</v>
      </c>
      <c r="JB220">
        <v>-0.3</v>
      </c>
      <c r="JC220">
        <v>0.21</v>
      </c>
      <c r="JD220">
        <v>0.33</v>
      </c>
      <c r="JE220">
        <v>0.39</v>
      </c>
      <c r="JF220">
        <v>-0.4</v>
      </c>
      <c r="JG220">
        <v>0.52</v>
      </c>
      <c r="JH220">
        <v>0.93</v>
      </c>
      <c r="JI220">
        <v>0.86</v>
      </c>
      <c r="JJ220">
        <v>-0.75</v>
      </c>
      <c r="JK220">
        <v>0.75</v>
      </c>
      <c r="JL220">
        <v>0.21</v>
      </c>
      <c r="JM220">
        <v>0.55000000000000004</v>
      </c>
      <c r="JN220">
        <v>0.21</v>
      </c>
      <c r="JO220">
        <v>-1.2</v>
      </c>
      <c r="JP220">
        <v>0.06</v>
      </c>
      <c r="JQ220">
        <v>-0.13</v>
      </c>
      <c r="JR220">
        <v>0.69</v>
      </c>
      <c r="JS220">
        <v>0.64</v>
      </c>
      <c r="JT220">
        <v>0.51</v>
      </c>
      <c r="JU220">
        <v>0.4</v>
      </c>
      <c r="JV220">
        <v>0.86</v>
      </c>
      <c r="JW220">
        <v>0.54</v>
      </c>
      <c r="JX220">
        <v>0.51</v>
      </c>
      <c r="JY220">
        <v>-0.16</v>
      </c>
      <c r="JZ220">
        <v>0.65</v>
      </c>
      <c r="KA220">
        <v>0.33</v>
      </c>
      <c r="KB220">
        <v>0.05</v>
      </c>
      <c r="KC220">
        <v>0.05</v>
      </c>
      <c r="KD220">
        <v>1.03</v>
      </c>
      <c r="KE220">
        <v>-0.37</v>
      </c>
      <c r="KF220">
        <v>-1.63</v>
      </c>
      <c r="KG220">
        <v>1.02</v>
      </c>
      <c r="KH220">
        <v>1.5</v>
      </c>
      <c r="KI220">
        <v>0.42</v>
      </c>
      <c r="KJ220">
        <v>0.08</v>
      </c>
      <c r="KK220">
        <v>-0.85</v>
      </c>
      <c r="KL220">
        <v>-0.28000000000000003</v>
      </c>
      <c r="KM220">
        <v>-0.28000000000000003</v>
      </c>
      <c r="KN220">
        <v>-1</v>
      </c>
      <c r="KO220">
        <v>0.45</v>
      </c>
      <c r="KP220">
        <v>-2.11</v>
      </c>
      <c r="KQ220">
        <v>0.36</v>
      </c>
      <c r="KR220">
        <v>0.36</v>
      </c>
      <c r="KS220">
        <v>-0.14000000000000001</v>
      </c>
      <c r="KT220">
        <v>1.26</v>
      </c>
      <c r="KU220">
        <v>1</v>
      </c>
      <c r="KV220">
        <v>-0.52</v>
      </c>
      <c r="KW220">
        <v>-0.52</v>
      </c>
      <c r="KX220">
        <v>0.45</v>
      </c>
      <c r="KY220">
        <v>0</v>
      </c>
      <c r="KZ220">
        <v>0</v>
      </c>
      <c r="LA220">
        <v>0</v>
      </c>
      <c r="LB220">
        <v>0.18</v>
      </c>
      <c r="LC220">
        <v>-1.94</v>
      </c>
      <c r="LD220">
        <v>6.89</v>
      </c>
      <c r="LE220">
        <v>0</v>
      </c>
      <c r="LF220">
        <v>-1.05</v>
      </c>
      <c r="LG220">
        <v>1</v>
      </c>
      <c r="LH220">
        <v>0.32</v>
      </c>
      <c r="LI220">
        <v>0.43</v>
      </c>
      <c r="LJ220">
        <v>0.35</v>
      </c>
      <c r="LK220">
        <v>0.67</v>
      </c>
      <c r="LL220">
        <v>0</v>
      </c>
      <c r="LM220">
        <v>0.59</v>
      </c>
      <c r="LN220">
        <v>-0.87</v>
      </c>
      <c r="LO220">
        <v>0.27</v>
      </c>
      <c r="LP220">
        <v>0.81</v>
      </c>
      <c r="LQ220">
        <v>-0.51</v>
      </c>
      <c r="LR220">
        <v>0.09</v>
      </c>
      <c r="LS220">
        <v>-1.1100000000000001</v>
      </c>
      <c r="LT220">
        <v>-0.32</v>
      </c>
      <c r="LU220">
        <v>-1.25</v>
      </c>
      <c r="LV220">
        <v>-2.93</v>
      </c>
      <c r="LW220">
        <v>0.43</v>
      </c>
      <c r="LX220">
        <v>-2.84</v>
      </c>
      <c r="LY220">
        <v>-2.65</v>
      </c>
      <c r="LZ220">
        <v>-4.66</v>
      </c>
      <c r="MA220">
        <v>-1.1599999999999999</v>
      </c>
      <c r="MB220">
        <v>3.02</v>
      </c>
      <c r="MC220">
        <v>0.46</v>
      </c>
      <c r="MD220">
        <v>0.3</v>
      </c>
      <c r="ME220">
        <v>0.31</v>
      </c>
      <c r="MF220">
        <v>0.85</v>
      </c>
      <c r="MG220">
        <v>0.35</v>
      </c>
      <c r="MH220">
        <v>1.48</v>
      </c>
      <c r="MI220">
        <v>-0.18</v>
      </c>
      <c r="MJ220">
        <v>7.0000000000000007E-2</v>
      </c>
      <c r="MK220">
        <v>0.67</v>
      </c>
      <c r="ML220">
        <v>0.37</v>
      </c>
      <c r="MM220">
        <v>0.4</v>
      </c>
      <c r="MN220">
        <v>-0.53</v>
      </c>
      <c r="MO220">
        <v>0.47</v>
      </c>
      <c r="MP220">
        <v>0.06</v>
      </c>
      <c r="MQ220">
        <v>-0.48</v>
      </c>
      <c r="MR220">
        <v>0.13</v>
      </c>
      <c r="MS220">
        <v>-0.17</v>
      </c>
      <c r="MT220">
        <v>0.24</v>
      </c>
      <c r="MU220">
        <v>0.15</v>
      </c>
      <c r="MV220">
        <v>0.87</v>
      </c>
      <c r="MW220">
        <v>0.63</v>
      </c>
      <c r="MX220">
        <v>0.24</v>
      </c>
      <c r="MY220">
        <v>0.84</v>
      </c>
      <c r="MZ220">
        <v>0.98</v>
      </c>
      <c r="NA220">
        <v>-0.24</v>
      </c>
      <c r="NB220">
        <v>0.31</v>
      </c>
      <c r="NC220">
        <v>1.7</v>
      </c>
      <c r="ND220">
        <v>0.19</v>
      </c>
      <c r="NE220">
        <v>0.01</v>
      </c>
      <c r="NF220">
        <v>0.15</v>
      </c>
      <c r="NG220">
        <v>0.5</v>
      </c>
      <c r="NH220">
        <v>1.05</v>
      </c>
      <c r="NI220">
        <v>1.05</v>
      </c>
      <c r="NJ220">
        <v>-0.14000000000000001</v>
      </c>
      <c r="NK220">
        <v>-0.14000000000000001</v>
      </c>
      <c r="NL220">
        <v>1.1200000000000001</v>
      </c>
      <c r="NM220">
        <v>-0.21</v>
      </c>
      <c r="NN220">
        <v>0.93</v>
      </c>
      <c r="NO220">
        <v>-0.93</v>
      </c>
      <c r="NP220">
        <v>1.43</v>
      </c>
      <c r="NQ220">
        <v>3.61</v>
      </c>
      <c r="NR220">
        <v>-0.95</v>
      </c>
      <c r="NS220">
        <v>-0.21</v>
      </c>
      <c r="NT220">
        <v>-2.31</v>
      </c>
      <c r="NU220">
        <v>-0.79</v>
      </c>
      <c r="NV220">
        <v>-0.46</v>
      </c>
      <c r="NW220">
        <v>1.39</v>
      </c>
      <c r="NX220">
        <v>0.33</v>
      </c>
      <c r="NY220">
        <v>0.55000000000000004</v>
      </c>
      <c r="NZ220">
        <v>0.55000000000000004</v>
      </c>
      <c r="OA220">
        <v>0.23</v>
      </c>
      <c r="OB220">
        <v>0.56000000000000005</v>
      </c>
      <c r="OC220">
        <v>0.06</v>
      </c>
      <c r="OD220">
        <v>0.52</v>
      </c>
      <c r="OE220">
        <v>-0.01</v>
      </c>
      <c r="OF220">
        <v>2.2200000000000002</v>
      </c>
      <c r="OG220">
        <v>1.44</v>
      </c>
      <c r="OH220">
        <v>0.72</v>
      </c>
      <c r="OI220">
        <v>-0.03</v>
      </c>
      <c r="OJ220">
        <v>-0.04</v>
      </c>
      <c r="OK220">
        <v>-0.56999999999999995</v>
      </c>
      <c r="OL220">
        <v>0.46</v>
      </c>
      <c r="OM220">
        <v>1.1100000000000001</v>
      </c>
      <c r="ON220">
        <v>0.41</v>
      </c>
      <c r="OO220">
        <v>-1.54</v>
      </c>
      <c r="OP220">
        <v>0.34</v>
      </c>
      <c r="OQ220">
        <v>0.19</v>
      </c>
      <c r="OR220">
        <v>1.0900000000000001</v>
      </c>
      <c r="OS220">
        <v>-0.5</v>
      </c>
      <c r="OT220">
        <v>0.84</v>
      </c>
      <c r="OU220">
        <v>0.39</v>
      </c>
      <c r="OV220">
        <v>0</v>
      </c>
      <c r="OW220">
        <v>-0.63</v>
      </c>
      <c r="OX220">
        <v>-0.05</v>
      </c>
      <c r="OY220">
        <v>-1.17</v>
      </c>
      <c r="OZ220">
        <v>0</v>
      </c>
      <c r="PA220">
        <v>0</v>
      </c>
      <c r="PB220">
        <v>0</v>
      </c>
      <c r="PC220">
        <v>-0.5</v>
      </c>
      <c r="PD220">
        <v>0.84</v>
      </c>
      <c r="PE220">
        <v>0.08</v>
      </c>
      <c r="PF220">
        <v>0.08</v>
      </c>
      <c r="PG220">
        <v>0</v>
      </c>
      <c r="PH220">
        <v>0</v>
      </c>
      <c r="PI220">
        <v>0</v>
      </c>
      <c r="PJ220">
        <v>0</v>
      </c>
      <c r="PK220">
        <v>0</v>
      </c>
      <c r="PL220">
        <v>0</v>
      </c>
      <c r="PM220">
        <v>0</v>
      </c>
      <c r="PN220">
        <v>0.39</v>
      </c>
      <c r="PO220">
        <v>1.37</v>
      </c>
      <c r="PP220">
        <v>0.16</v>
      </c>
      <c r="PQ220">
        <v>0</v>
      </c>
      <c r="PR220">
        <v>0.11</v>
      </c>
      <c r="PS220">
        <v>0.46</v>
      </c>
      <c r="PT220">
        <v>0.31</v>
      </c>
      <c r="PU220">
        <v>1.92</v>
      </c>
      <c r="PV220">
        <v>0.38</v>
      </c>
      <c r="PW220">
        <v>0</v>
      </c>
      <c r="PX220">
        <v>0</v>
      </c>
      <c r="PY220">
        <v>0</v>
      </c>
      <c r="PZ220">
        <v>0</v>
      </c>
      <c r="QA220">
        <v>0</v>
      </c>
      <c r="QB220">
        <v>0</v>
      </c>
      <c r="QC220">
        <v>0.09</v>
      </c>
      <c r="QD220">
        <v>0.09</v>
      </c>
      <c r="QE220">
        <v>0.09</v>
      </c>
      <c r="QF220">
        <v>2.14</v>
      </c>
      <c r="QG220">
        <v>0</v>
      </c>
      <c r="QH220">
        <v>0.27</v>
      </c>
      <c r="QI220">
        <v>0</v>
      </c>
      <c r="QJ220">
        <v>1.57</v>
      </c>
      <c r="QK220">
        <v>-0.42</v>
      </c>
      <c r="QL220">
        <v>0</v>
      </c>
      <c r="QM220">
        <v>0</v>
      </c>
      <c r="QN220">
        <v>100</v>
      </c>
      <c r="QO220">
        <v>25.5318</v>
      </c>
      <c r="QP220">
        <v>16.6753</v>
      </c>
      <c r="QQ220">
        <v>0.97560000000000002</v>
      </c>
      <c r="QR220">
        <v>0.60360000000000003</v>
      </c>
      <c r="QS220">
        <v>4.1500000000000002E-2</v>
      </c>
      <c r="QT220">
        <v>7.7600000000000002E-2</v>
      </c>
      <c r="QU220">
        <v>4.6600000000000003E-2</v>
      </c>
      <c r="QV220">
        <v>0.2064</v>
      </c>
      <c r="QW220">
        <v>0.72260000000000002</v>
      </c>
      <c r="QX220">
        <v>1.1299999999999999E-2</v>
      </c>
      <c r="QY220">
        <v>0.28199999999999997</v>
      </c>
      <c r="QZ220">
        <v>3.0499999999999999E-2</v>
      </c>
      <c r="RA220">
        <v>5.1000000000000004E-3</v>
      </c>
      <c r="RB220">
        <v>5.7000000000000002E-3</v>
      </c>
      <c r="RC220">
        <v>7.6600000000000001E-2</v>
      </c>
      <c r="RD220">
        <v>8.3999999999999995E-3</v>
      </c>
      <c r="RE220">
        <v>0.20949999999999999</v>
      </c>
      <c r="RF220">
        <v>9.3700000000000006E-2</v>
      </c>
      <c r="RG220">
        <v>0.67720000000000002</v>
      </c>
      <c r="RH220">
        <v>0.2102</v>
      </c>
      <c r="RI220">
        <v>9.7999999999999997E-3</v>
      </c>
      <c r="RJ220">
        <v>1.29E-2</v>
      </c>
      <c r="RK220">
        <v>9.9000000000000008E-3</v>
      </c>
      <c r="RL220">
        <v>8.2000000000000007E-3</v>
      </c>
      <c r="RM220">
        <v>2.8999999999999998E-3</v>
      </c>
      <c r="RN220">
        <v>0.25409999999999999</v>
      </c>
      <c r="RO220">
        <v>0.1094</v>
      </c>
      <c r="RP220">
        <v>4.9099999999999998E-2</v>
      </c>
      <c r="RQ220">
        <v>1.09E-2</v>
      </c>
      <c r="RR220">
        <v>0.9506</v>
      </c>
      <c r="RS220">
        <v>0.1338</v>
      </c>
      <c r="RT220">
        <v>0.3609</v>
      </c>
      <c r="RU220">
        <v>1.6400000000000001E-2</v>
      </c>
      <c r="RV220">
        <v>0.14330000000000001</v>
      </c>
      <c r="RW220">
        <v>0.13070000000000001</v>
      </c>
      <c r="RX220">
        <v>0.16059999999999999</v>
      </c>
      <c r="RY220">
        <v>4.8999999999999998E-3</v>
      </c>
      <c r="RZ220">
        <v>0.23139999999999999</v>
      </c>
      <c r="SA220">
        <v>0.1111</v>
      </c>
      <c r="SB220">
        <v>1.21E-2</v>
      </c>
      <c r="SC220">
        <v>1.89E-2</v>
      </c>
      <c r="SD220">
        <v>4.1999999999999997E-3</v>
      </c>
      <c r="SE220">
        <v>2.8899999999999999E-2</v>
      </c>
      <c r="SF220">
        <v>3.9699999999999999E-2</v>
      </c>
      <c r="SG220">
        <v>2.0000000000000001E-4</v>
      </c>
      <c r="SH220">
        <v>1.6400000000000001E-2</v>
      </c>
      <c r="SI220">
        <v>1.0451999999999999</v>
      </c>
      <c r="SJ220">
        <v>1.52E-2</v>
      </c>
      <c r="SK220">
        <v>3.1699999999999999E-2</v>
      </c>
      <c r="SL220">
        <v>1.2999999999999999E-3</v>
      </c>
      <c r="SM220">
        <v>0.10879999999999999</v>
      </c>
      <c r="SN220">
        <v>4.4000000000000003E-3</v>
      </c>
      <c r="SO220">
        <v>0.21329999999999999</v>
      </c>
      <c r="SP220">
        <v>8.5000000000000006E-3</v>
      </c>
      <c r="SQ220">
        <v>1.6000000000000001E-3</v>
      </c>
      <c r="SR220">
        <v>0.12839999999999999</v>
      </c>
      <c r="SS220">
        <v>8.3500000000000005E-2</v>
      </c>
      <c r="ST220">
        <v>1.4E-2</v>
      </c>
      <c r="SU220">
        <v>5.4000000000000003E-3</v>
      </c>
      <c r="SV220">
        <v>5.5399999999999998E-2</v>
      </c>
      <c r="SW220">
        <v>2.1499999999999998E-2</v>
      </c>
      <c r="SX220">
        <v>8.3500000000000005E-2</v>
      </c>
      <c r="SY220">
        <v>8.5800000000000001E-2</v>
      </c>
      <c r="SZ220">
        <v>0.16669999999999999</v>
      </c>
      <c r="TA220">
        <v>1.32E-2</v>
      </c>
      <c r="TB220">
        <v>3.2000000000000002E-3</v>
      </c>
      <c r="TC220">
        <v>2.7357999999999998</v>
      </c>
      <c r="TD220">
        <v>2.8199999999999999E-2</v>
      </c>
      <c r="TE220">
        <v>0.224</v>
      </c>
      <c r="TF220">
        <v>9.2999999999999992E-3</v>
      </c>
      <c r="TG220">
        <v>0.35709999999999997</v>
      </c>
      <c r="TH220">
        <v>5.3999999999999999E-2</v>
      </c>
      <c r="TI220">
        <v>0.2787</v>
      </c>
      <c r="TJ220">
        <v>0.42949999999999999</v>
      </c>
      <c r="TK220">
        <v>0.20499999999999999</v>
      </c>
      <c r="TL220">
        <v>1.7500000000000002E-2</v>
      </c>
      <c r="TM220">
        <v>6.1899999999999997E-2</v>
      </c>
      <c r="TN220">
        <v>0.15759999999999999</v>
      </c>
      <c r="TO220">
        <v>0.1338</v>
      </c>
      <c r="TP220">
        <v>0.30930000000000002</v>
      </c>
      <c r="TQ220">
        <v>3.4200000000000001E-2</v>
      </c>
      <c r="TR220">
        <v>4.4000000000000003E-3</v>
      </c>
      <c r="TS220">
        <v>0.43140000000000001</v>
      </c>
      <c r="TT220">
        <v>0.33689999999999998</v>
      </c>
      <c r="TU220">
        <v>4.1000000000000003E-3</v>
      </c>
      <c r="TV220">
        <v>8.9999999999999998E-4</v>
      </c>
      <c r="TW220">
        <v>2.6200000000000001E-2</v>
      </c>
      <c r="TX220">
        <v>2.7000000000000001E-3</v>
      </c>
      <c r="TY220">
        <v>5.0799999999999998E-2</v>
      </c>
      <c r="TZ220">
        <v>1.55E-2</v>
      </c>
      <c r="UA220">
        <v>5.4300000000000001E-2</v>
      </c>
      <c r="UB220">
        <v>3.2000000000000002E-3</v>
      </c>
      <c r="UC220">
        <v>6.4999999999999997E-3</v>
      </c>
      <c r="UD220">
        <v>5.0000000000000001E-4</v>
      </c>
      <c r="UE220">
        <v>5.9999999999999995E-4</v>
      </c>
      <c r="UF220">
        <v>8.6999999999999994E-3</v>
      </c>
      <c r="UG220">
        <v>2.53E-2</v>
      </c>
      <c r="UH220">
        <v>6.6E-3</v>
      </c>
      <c r="UI220">
        <v>6.7500000000000004E-2</v>
      </c>
      <c r="UJ220">
        <v>6.3E-3</v>
      </c>
      <c r="UK220">
        <v>1.1999999999999999E-3</v>
      </c>
      <c r="UL220">
        <v>7.4999999999999997E-3</v>
      </c>
      <c r="UM220">
        <v>1.8599999999999998E-2</v>
      </c>
      <c r="UN220">
        <v>5.1999999999999998E-3</v>
      </c>
      <c r="UO220">
        <v>2.3300000000000001E-2</v>
      </c>
      <c r="UP220">
        <v>8.9999999999999998E-4</v>
      </c>
      <c r="UQ220">
        <v>2.9999999999999997E-4</v>
      </c>
      <c r="UR220">
        <v>0.81120000000000003</v>
      </c>
      <c r="US220">
        <v>0.12379999999999999</v>
      </c>
      <c r="UT220">
        <v>0.1103</v>
      </c>
      <c r="UU220">
        <v>0.31069999999999998</v>
      </c>
      <c r="UV220">
        <v>9.5399999999999999E-2</v>
      </c>
      <c r="UW220">
        <v>7.3000000000000001E-3</v>
      </c>
      <c r="UX220">
        <v>0.14710000000000001</v>
      </c>
      <c r="UY220">
        <v>1.46E-2</v>
      </c>
      <c r="UZ220">
        <v>2E-3</v>
      </c>
      <c r="VA220">
        <v>1.0876999999999999</v>
      </c>
      <c r="VB220">
        <v>0.46539999999999998</v>
      </c>
      <c r="VC220">
        <v>0.37240000000000001</v>
      </c>
      <c r="VD220">
        <v>0.24990000000000001</v>
      </c>
      <c r="VE220">
        <v>2.109</v>
      </c>
      <c r="VF220">
        <v>1.0109999999999999</v>
      </c>
      <c r="VG220">
        <v>2.01E-2</v>
      </c>
      <c r="VH220">
        <v>0.25559999999999999</v>
      </c>
      <c r="VI220">
        <v>0.55359999999999998</v>
      </c>
      <c r="VJ220">
        <v>3.2000000000000002E-3</v>
      </c>
      <c r="VK220">
        <v>0.23219999999999999</v>
      </c>
      <c r="VL220">
        <v>3.32E-2</v>
      </c>
      <c r="VM220">
        <v>1.954</v>
      </c>
      <c r="VN220">
        <v>0.4677</v>
      </c>
      <c r="VO220">
        <v>1.1160000000000001</v>
      </c>
      <c r="VP220">
        <v>0.1053</v>
      </c>
      <c r="VQ220">
        <v>0.13139999999999999</v>
      </c>
      <c r="VR220">
        <v>0.11260000000000001</v>
      </c>
      <c r="VS220">
        <v>2.1000000000000001E-2</v>
      </c>
      <c r="VT220">
        <v>0.45779999999999998</v>
      </c>
      <c r="VU220">
        <v>0.27360000000000001</v>
      </c>
      <c r="VV220">
        <v>2.7E-2</v>
      </c>
      <c r="VW220">
        <v>0.15709999999999999</v>
      </c>
      <c r="VX220">
        <v>1.9588000000000001</v>
      </c>
      <c r="VY220">
        <v>0.16</v>
      </c>
      <c r="VZ220">
        <v>4.3299999999999998E-2</v>
      </c>
      <c r="WA220">
        <v>0.42599999999999999</v>
      </c>
      <c r="WB220">
        <v>1.6899999999999998E-2</v>
      </c>
      <c r="WC220">
        <v>4.4200000000000003E-2</v>
      </c>
      <c r="WD220">
        <v>0.75480000000000003</v>
      </c>
      <c r="WE220">
        <v>0.39439999999999997</v>
      </c>
      <c r="WF220">
        <v>0.1192</v>
      </c>
      <c r="WG220">
        <v>0.16039999999999999</v>
      </c>
      <c r="WH220">
        <v>7.4999999999999997E-3</v>
      </c>
      <c r="WI220">
        <v>5.7000000000000002E-3</v>
      </c>
      <c r="WJ220">
        <v>1.38E-2</v>
      </c>
      <c r="WK220">
        <v>4.5999999999999999E-3</v>
      </c>
      <c r="WL220">
        <v>3.8100000000000002E-2</v>
      </c>
      <c r="WM220">
        <v>4.1000000000000003E-3</v>
      </c>
      <c r="WN220">
        <v>6.3E-3</v>
      </c>
      <c r="WO220">
        <v>3.3999999999999998E-3</v>
      </c>
      <c r="WP220">
        <v>1.03E-2</v>
      </c>
      <c r="WQ220">
        <v>2.9600000000000001E-2</v>
      </c>
      <c r="WR220">
        <v>1.9900000000000001E-2</v>
      </c>
      <c r="WS220">
        <v>1.7000000000000001E-2</v>
      </c>
      <c r="WT220">
        <v>0.46100000000000002</v>
      </c>
      <c r="WU220">
        <v>4.8999999999999998E-3</v>
      </c>
      <c r="WV220">
        <v>0.15890000000000001</v>
      </c>
      <c r="WW220">
        <v>0.13789999999999999</v>
      </c>
      <c r="WX220">
        <v>8.0999999999999996E-3</v>
      </c>
      <c r="WY220">
        <v>8.2000000000000007E-3</v>
      </c>
      <c r="WZ220">
        <v>4.9500000000000002E-2</v>
      </c>
      <c r="XA220">
        <v>5.5999999999999999E-3</v>
      </c>
      <c r="XB220">
        <v>2.86E-2</v>
      </c>
      <c r="XC220">
        <v>5.91E-2</v>
      </c>
      <c r="XD220">
        <v>8.8565000000000005</v>
      </c>
      <c r="XE220">
        <v>8.8565000000000005</v>
      </c>
      <c r="XF220">
        <v>5.1516000000000002</v>
      </c>
      <c r="XG220">
        <v>2.0777000000000001</v>
      </c>
      <c r="XH220">
        <v>0.11169999999999999</v>
      </c>
      <c r="XI220">
        <v>0.38800000000000001</v>
      </c>
      <c r="XJ220">
        <v>8.0100000000000005E-2</v>
      </c>
      <c r="XK220">
        <v>0.71030000000000004</v>
      </c>
      <c r="XL220">
        <v>6.8099999999999994E-2</v>
      </c>
      <c r="XM220">
        <v>0.26889999999999997</v>
      </c>
      <c r="XN220">
        <v>15.4155</v>
      </c>
      <c r="XO220">
        <v>10.6144</v>
      </c>
      <c r="XP220">
        <v>7.2968999999999999</v>
      </c>
      <c r="XQ220">
        <v>3.9607000000000001</v>
      </c>
      <c r="XR220">
        <v>1.6701999999999999</v>
      </c>
      <c r="XS220">
        <v>1.6492</v>
      </c>
      <c r="XT220">
        <v>1.6799999999999999E-2</v>
      </c>
      <c r="XU220">
        <v>2.4397000000000002</v>
      </c>
      <c r="XV220">
        <v>4.6300000000000001E-2</v>
      </c>
      <c r="XW220">
        <v>2.2599999999999999E-2</v>
      </c>
      <c r="XX220">
        <v>2.9700000000000001E-2</v>
      </c>
      <c r="XY220">
        <v>2.0400000000000001E-2</v>
      </c>
      <c r="XZ220">
        <v>0.22670000000000001</v>
      </c>
      <c r="YA220">
        <v>0.1573</v>
      </c>
      <c r="YB220">
        <v>0.14929999999999999</v>
      </c>
      <c r="YC220">
        <v>0.11509999999999999</v>
      </c>
      <c r="YD220">
        <v>5.5800000000000002E-2</v>
      </c>
      <c r="YE220">
        <v>1.4970000000000001</v>
      </c>
      <c r="YF220">
        <v>4.65E-2</v>
      </c>
      <c r="YG220">
        <v>7.2999999999999995E-2</v>
      </c>
      <c r="YH220">
        <v>0.87790000000000001</v>
      </c>
      <c r="YI220">
        <v>5.8799999999999998E-2</v>
      </c>
      <c r="YJ220">
        <v>0.13070000000000001</v>
      </c>
      <c r="YK220">
        <v>0.34849999999999998</v>
      </c>
      <c r="YL220">
        <v>5.0999999999999997E-2</v>
      </c>
      <c r="YM220">
        <v>5.3E-3</v>
      </c>
      <c r="YN220">
        <v>9.8500000000000004E-2</v>
      </c>
      <c r="YO220">
        <v>4.5100000000000001E-2</v>
      </c>
      <c r="YP220">
        <v>0.13980000000000001</v>
      </c>
      <c r="YQ220">
        <v>4.8010999999999999</v>
      </c>
      <c r="YR220">
        <v>1.2665</v>
      </c>
      <c r="YS220">
        <v>6.4000000000000003E-3</v>
      </c>
      <c r="YT220">
        <v>1.1887000000000001</v>
      </c>
      <c r="YU220">
        <v>7.1300000000000002E-2</v>
      </c>
      <c r="YV220">
        <v>3.5346000000000002</v>
      </c>
      <c r="YW220">
        <v>3.5346000000000002</v>
      </c>
      <c r="YX220">
        <v>4.0720999999999998</v>
      </c>
      <c r="YY220">
        <v>2.12</v>
      </c>
      <c r="YZ220">
        <v>1.2633000000000001</v>
      </c>
      <c r="ZA220">
        <v>0.52029999999999998</v>
      </c>
      <c r="ZB220">
        <v>0.4425</v>
      </c>
      <c r="ZC220">
        <v>0.1762</v>
      </c>
      <c r="ZD220">
        <v>1.0699999999999999E-2</v>
      </c>
      <c r="ZE220">
        <v>0.1137</v>
      </c>
      <c r="ZF220">
        <v>0.54520000000000002</v>
      </c>
      <c r="ZG220">
        <v>8.6599999999999996E-2</v>
      </c>
      <c r="ZH220">
        <v>8.6499999999999994E-2</v>
      </c>
      <c r="ZI220">
        <v>9.6500000000000002E-2</v>
      </c>
      <c r="ZJ220">
        <v>5.6500000000000002E-2</v>
      </c>
      <c r="ZK220">
        <v>4.3499999999999997E-2</v>
      </c>
      <c r="ZL220">
        <v>2.3800000000000002E-2</v>
      </c>
      <c r="ZM220">
        <v>0.1517</v>
      </c>
      <c r="ZN220">
        <v>0.3115</v>
      </c>
      <c r="ZO220">
        <v>0.23180000000000001</v>
      </c>
      <c r="ZP220">
        <v>7.9699999999999993E-2</v>
      </c>
      <c r="ZQ220">
        <v>1.6005</v>
      </c>
      <c r="ZR220">
        <v>0.96960000000000002</v>
      </c>
      <c r="ZS220">
        <v>0.44540000000000002</v>
      </c>
      <c r="ZT220">
        <v>3.5200000000000002E-2</v>
      </c>
      <c r="ZU220">
        <v>0.19359999999999999</v>
      </c>
      <c r="ZV220">
        <v>3.0999999999999999E-3</v>
      </c>
      <c r="ZW220">
        <v>2.4500000000000001E-2</v>
      </c>
      <c r="ZX220">
        <v>0.19439999999999999</v>
      </c>
      <c r="ZY220">
        <v>2.1700000000000001E-2</v>
      </c>
      <c r="ZZ220">
        <v>5.16E-2</v>
      </c>
      <c r="AAA220">
        <v>0.63100000000000001</v>
      </c>
      <c r="AAB220">
        <v>0.19850000000000001</v>
      </c>
      <c r="AAC220">
        <v>6.8599999999999994E-2</v>
      </c>
      <c r="AAD220">
        <v>6.1800000000000001E-2</v>
      </c>
      <c r="AAE220">
        <v>6.4000000000000003E-3</v>
      </c>
      <c r="AAF220">
        <v>0.29580000000000001</v>
      </c>
      <c r="AAG220">
        <v>0.35160000000000002</v>
      </c>
      <c r="AAH220">
        <v>0.35160000000000002</v>
      </c>
      <c r="AAI220">
        <v>7.6300000000000007E-2</v>
      </c>
      <c r="AAJ220">
        <v>7.0400000000000004E-2</v>
      </c>
      <c r="AAK220">
        <v>4.4999999999999997E-3</v>
      </c>
      <c r="AAL220">
        <v>6.3500000000000001E-2</v>
      </c>
      <c r="AAM220">
        <v>0.13519999999999999</v>
      </c>
      <c r="AAN220">
        <v>1.6000000000000001E-3</v>
      </c>
      <c r="AAO220">
        <v>5.9272</v>
      </c>
      <c r="AAP220">
        <v>3.7658999999999998</v>
      </c>
      <c r="AAQ220">
        <v>1.4037999999999999</v>
      </c>
      <c r="AAR220">
        <v>0.4325</v>
      </c>
      <c r="AAS220">
        <v>6.4000000000000001E-2</v>
      </c>
      <c r="AAT220">
        <v>7.0000000000000007E-2</v>
      </c>
      <c r="AAU220">
        <v>0.20979999999999999</v>
      </c>
      <c r="AAV220">
        <v>2.2200000000000001E-2</v>
      </c>
      <c r="AAW220">
        <v>0.60529999999999995</v>
      </c>
      <c r="AAX220">
        <v>1.7020999999999999</v>
      </c>
      <c r="AAY220">
        <v>0.4738</v>
      </c>
      <c r="AAZ220">
        <v>6.2600000000000003E-2</v>
      </c>
      <c r="ABA220">
        <v>2.1399999999999999E-2</v>
      </c>
      <c r="ABB220">
        <v>0.28870000000000001</v>
      </c>
      <c r="ABC220">
        <v>0.61180000000000001</v>
      </c>
      <c r="ABD220">
        <v>0.1598</v>
      </c>
      <c r="ABE220">
        <v>8.3900000000000002E-2</v>
      </c>
      <c r="ABF220">
        <v>0.66</v>
      </c>
      <c r="ABG220">
        <v>2.4299999999999999E-2</v>
      </c>
      <c r="ABH220">
        <v>0.12230000000000001</v>
      </c>
      <c r="ABI220">
        <v>4.1500000000000002E-2</v>
      </c>
      <c r="ABJ220">
        <v>6.83E-2</v>
      </c>
      <c r="ABK220">
        <v>0.1042</v>
      </c>
      <c r="ABL220">
        <v>0.2576</v>
      </c>
      <c r="ABM220">
        <v>4.1700000000000001E-2</v>
      </c>
      <c r="ABN220">
        <v>1.7374000000000001</v>
      </c>
      <c r="ABO220">
        <v>1.7374000000000001</v>
      </c>
      <c r="ABP220">
        <v>0.19139999999999999</v>
      </c>
      <c r="ABQ220">
        <v>0.29949999999999999</v>
      </c>
      <c r="ABR220">
        <v>1.26E-2</v>
      </c>
      <c r="ABS220">
        <v>2.1299999999999999E-2</v>
      </c>
      <c r="ABT220">
        <v>0.34739999999999999</v>
      </c>
      <c r="ABU220">
        <v>2.9499999999999998E-2</v>
      </c>
      <c r="ABV220">
        <v>0.18970000000000001</v>
      </c>
      <c r="ABW220">
        <v>0.64600000000000002</v>
      </c>
      <c r="ABX220">
        <v>0.33960000000000001</v>
      </c>
      <c r="ABY220">
        <v>0.33960000000000001</v>
      </c>
      <c r="ABZ220">
        <v>0.1444</v>
      </c>
      <c r="ACA220">
        <v>0.18010000000000001</v>
      </c>
      <c r="ACB220">
        <v>1.5100000000000001E-2</v>
      </c>
      <c r="ACC220">
        <v>8.4400000000000003E-2</v>
      </c>
      <c r="ACD220">
        <v>8.4400000000000003E-2</v>
      </c>
      <c r="ACE220">
        <v>5.1900000000000002E-2</v>
      </c>
      <c r="ACF220">
        <v>1.8599999999999998E-2</v>
      </c>
      <c r="ACG220">
        <v>1.3899999999999999E-2</v>
      </c>
      <c r="ACH220">
        <v>17.779</v>
      </c>
      <c r="ACI220">
        <v>17.779</v>
      </c>
      <c r="ACJ220">
        <v>4.6916000000000002</v>
      </c>
      <c r="ACK220">
        <v>2.7357999999999998</v>
      </c>
      <c r="ACL220">
        <v>0.35560000000000003</v>
      </c>
      <c r="ACM220">
        <v>5.6300000000000003E-2</v>
      </c>
      <c r="ACN220">
        <v>0.78269999999999995</v>
      </c>
      <c r="ACO220">
        <v>0.25019999999999998</v>
      </c>
      <c r="ACP220">
        <v>0.34329999999999999</v>
      </c>
      <c r="ACQ220">
        <v>6.6199999999999995E-2</v>
      </c>
      <c r="ACR220">
        <v>5.7999999999999996E-3</v>
      </c>
      <c r="ACS220">
        <v>9.5600000000000004E-2</v>
      </c>
      <c r="ACT220">
        <v>8.1659000000000006</v>
      </c>
      <c r="ACU220">
        <v>2.7338</v>
      </c>
      <c r="ACV220">
        <v>0.88439999999999996</v>
      </c>
      <c r="ACW220">
        <v>0.27429999999999999</v>
      </c>
      <c r="ACX220">
        <v>4.82E-2</v>
      </c>
      <c r="ACY220">
        <v>9.5699999999999993E-2</v>
      </c>
      <c r="ACZ220">
        <v>0.34660000000000002</v>
      </c>
      <c r="ADA220">
        <v>0.18609999999999999</v>
      </c>
      <c r="ADB220">
        <v>1.7198</v>
      </c>
      <c r="ADC220">
        <v>0.1</v>
      </c>
      <c r="ADD220">
        <v>0.1109</v>
      </c>
      <c r="ADE220">
        <v>4.1700000000000001E-2</v>
      </c>
      <c r="ADF220">
        <v>0.96550000000000002</v>
      </c>
      <c r="ADG220">
        <v>4.8000000000000001E-2</v>
      </c>
      <c r="ADH220">
        <v>5.1999999999999998E-3</v>
      </c>
      <c r="ADI220">
        <v>0.60580000000000001</v>
      </c>
      <c r="ADJ220">
        <v>4.9215</v>
      </c>
      <c r="ADK220">
        <v>3.7753000000000001</v>
      </c>
      <c r="ADL220">
        <v>0.89400000000000002</v>
      </c>
      <c r="ADM220">
        <v>0.1424</v>
      </c>
      <c r="ADN220">
        <v>0.10979999999999999</v>
      </c>
      <c r="ADO220">
        <v>11.8889</v>
      </c>
      <c r="ADP220">
        <v>3.7553000000000001</v>
      </c>
      <c r="ADQ220">
        <v>3.4986000000000002</v>
      </c>
      <c r="ADR220">
        <v>0.24049999999999999</v>
      </c>
      <c r="ADS220">
        <v>0.43609999999999999</v>
      </c>
      <c r="ADT220">
        <v>0.32829999999999998</v>
      </c>
      <c r="ADU220">
        <v>0.19470000000000001</v>
      </c>
      <c r="ADV220">
        <v>0.10780000000000001</v>
      </c>
      <c r="ADW220">
        <v>0.18970000000000001</v>
      </c>
      <c r="ADX220">
        <v>0.2198</v>
      </c>
      <c r="ADY220">
        <v>0.2054</v>
      </c>
      <c r="ADZ220">
        <v>0.38419999999999999</v>
      </c>
      <c r="AEA220">
        <v>0.4073</v>
      </c>
      <c r="AEB220">
        <v>0.70799999999999996</v>
      </c>
      <c r="AEC220">
        <v>7.6999999999999999E-2</v>
      </c>
      <c r="AED220">
        <v>0.25669999999999998</v>
      </c>
      <c r="AEE220">
        <v>4.1099999999999998E-2</v>
      </c>
      <c r="AEF220">
        <v>8.2699999999999996E-2</v>
      </c>
      <c r="AEG220">
        <v>0.13289999999999999</v>
      </c>
      <c r="AEH220">
        <v>5.4215999999999998</v>
      </c>
      <c r="AEI220">
        <v>1.1611</v>
      </c>
      <c r="AEJ220">
        <v>0.47410000000000002</v>
      </c>
      <c r="AEK220">
        <v>0.4834</v>
      </c>
      <c r="AEL220">
        <v>6.1800000000000001E-2</v>
      </c>
      <c r="AEM220">
        <v>3.5000000000000001E-3</v>
      </c>
      <c r="AEN220">
        <v>5.8000000000000003E-2</v>
      </c>
      <c r="AEO220">
        <v>8.0399999999999999E-2</v>
      </c>
      <c r="AEP220">
        <v>0.5806</v>
      </c>
      <c r="AEQ220">
        <v>0.1008</v>
      </c>
      <c r="AER220">
        <v>0.38240000000000002</v>
      </c>
      <c r="AES220">
        <v>9.74E-2</v>
      </c>
      <c r="AET220">
        <v>3.6798000000000002</v>
      </c>
      <c r="AEU220">
        <v>3.6798000000000002</v>
      </c>
      <c r="AEV220">
        <v>2.7120000000000002</v>
      </c>
      <c r="AEW220">
        <v>2.7120000000000002</v>
      </c>
      <c r="AEX220">
        <v>0.31109999999999999</v>
      </c>
      <c r="AEY220">
        <v>5.8500000000000003E-2</v>
      </c>
      <c r="AEZ220">
        <v>1.44E-2</v>
      </c>
      <c r="AFA220">
        <v>0.35220000000000001</v>
      </c>
      <c r="AFB220">
        <v>0.2021</v>
      </c>
      <c r="AFC220">
        <v>9.8000000000000004E-2</v>
      </c>
      <c r="AFD220">
        <v>1.0209999999999999</v>
      </c>
      <c r="AFE220">
        <v>0.1152</v>
      </c>
      <c r="AFF220">
        <v>1.15E-2</v>
      </c>
      <c r="AFG220">
        <v>0.17469999999999999</v>
      </c>
      <c r="AFH220">
        <v>0.20810000000000001</v>
      </c>
      <c r="AFI220">
        <v>0.1454</v>
      </c>
      <c r="AFJ220">
        <v>10.829800000000001</v>
      </c>
      <c r="AFK220">
        <v>6.6952999999999996</v>
      </c>
      <c r="AFL220">
        <v>6.6952999999999996</v>
      </c>
      <c r="AFM220">
        <v>4.9299999999999997E-2</v>
      </c>
      <c r="AFN220">
        <v>0.44319999999999998</v>
      </c>
      <c r="AFO220">
        <v>1.2456</v>
      </c>
      <c r="AFP220">
        <v>4.2035999999999998</v>
      </c>
      <c r="AFQ220">
        <v>1.4800000000000001E-2</v>
      </c>
      <c r="AFR220">
        <v>8.5500000000000007E-2</v>
      </c>
      <c r="AFS220">
        <v>0.63890000000000002</v>
      </c>
      <c r="AFT220">
        <v>1.43E-2</v>
      </c>
      <c r="AFU220">
        <v>4.1345000000000001</v>
      </c>
      <c r="AFV220">
        <v>2.9847000000000001</v>
      </c>
      <c r="AFW220">
        <v>0.1933</v>
      </c>
      <c r="AFX220">
        <v>4.5199999999999997E-2</v>
      </c>
      <c r="AFY220">
        <v>9.7000000000000003E-3</v>
      </c>
      <c r="AFZ220">
        <v>0.17080000000000001</v>
      </c>
      <c r="AGA220">
        <v>4.24E-2</v>
      </c>
      <c r="AGB220">
        <v>0.22539999999999999</v>
      </c>
      <c r="AGC220">
        <v>9.5500000000000002E-2</v>
      </c>
      <c r="AGD220">
        <v>0.27329999999999999</v>
      </c>
      <c r="AGE220">
        <v>0.43209999999999998</v>
      </c>
      <c r="AGF220">
        <v>0.11260000000000001</v>
      </c>
      <c r="AGG220">
        <v>0.24840000000000001</v>
      </c>
      <c r="AGH220">
        <v>0.46229999999999999</v>
      </c>
      <c r="AGI220">
        <v>3.7000000000000002E-3</v>
      </c>
      <c r="AGJ220">
        <v>0.32600000000000001</v>
      </c>
      <c r="AGK220">
        <v>0.34399999999999997</v>
      </c>
      <c r="AGL220">
        <v>1.0757000000000001</v>
      </c>
      <c r="AGM220">
        <v>1.0757000000000001</v>
      </c>
      <c r="AGN220">
        <v>7.4099999999999999E-2</v>
      </c>
      <c r="AGO220">
        <v>4.6600000000000003E-2</v>
      </c>
      <c r="AGP220">
        <v>2.75E-2</v>
      </c>
      <c r="AGQ220">
        <v>4.8710000000000004</v>
      </c>
      <c r="AGR220">
        <v>4.8710000000000004</v>
      </c>
      <c r="AGS220">
        <v>3.1587000000000001</v>
      </c>
      <c r="AGT220">
        <v>1.8599999999999998E-2</v>
      </c>
      <c r="AGU220">
        <v>0.21429999999999999</v>
      </c>
      <c r="AGV220">
        <v>0.82050000000000001</v>
      </c>
      <c r="AGW220">
        <v>0.3831</v>
      </c>
      <c r="AGX220">
        <v>1.5130999999999999</v>
      </c>
      <c r="AGY220">
        <v>0.2089</v>
      </c>
      <c r="AGZ220">
        <v>0.54400000000000004</v>
      </c>
      <c r="AHA220">
        <v>0.13880000000000001</v>
      </c>
      <c r="AHB220">
        <v>3.9800000000000002E-2</v>
      </c>
      <c r="AHC220">
        <v>0.22770000000000001</v>
      </c>
      <c r="AHD220">
        <v>0.13769999999999999</v>
      </c>
      <c r="AHE220">
        <v>0.35970000000000002</v>
      </c>
      <c r="AHF220">
        <v>0.13689999999999999</v>
      </c>
      <c r="AHG220">
        <v>2.4899999999999999E-2</v>
      </c>
      <c r="AHH220">
        <v>0.19789999999999999</v>
      </c>
      <c r="AHI220">
        <v>0.80859999999999999</v>
      </c>
      <c r="AHJ220">
        <v>0.17230000000000001</v>
      </c>
      <c r="AHK220">
        <v>7.4800000000000005E-2</v>
      </c>
      <c r="AHL220">
        <v>0.2631</v>
      </c>
      <c r="AHM220">
        <v>9.7600000000000006E-2</v>
      </c>
      <c r="AHN220">
        <v>0.2009</v>
      </c>
      <c r="AHO220">
        <v>3.6846000000000001</v>
      </c>
      <c r="AHP220">
        <v>3.6846000000000001</v>
      </c>
      <c r="AHQ220">
        <v>3.6846000000000001</v>
      </c>
      <c r="AHR220">
        <v>1.23E-2</v>
      </c>
      <c r="AHS220">
        <v>0.91339999999999999</v>
      </c>
      <c r="AHT220">
        <v>0.1003</v>
      </c>
      <c r="AHU220">
        <v>1.3081</v>
      </c>
      <c r="AHV220">
        <v>0.2263</v>
      </c>
      <c r="AHW220">
        <v>0.1416</v>
      </c>
      <c r="AHX220">
        <v>0.6915</v>
      </c>
      <c r="AHY220">
        <v>0.29110000000000003</v>
      </c>
      <c r="AIA220">
        <v>0</v>
      </c>
      <c r="AIB220">
        <v>0</v>
      </c>
      <c r="AIC220">
        <v>0</v>
      </c>
      <c r="AID220">
        <v>0</v>
      </c>
      <c r="AIE220">
        <v>0</v>
      </c>
      <c r="AIF220">
        <v>0</v>
      </c>
      <c r="AIG220">
        <v>0</v>
      </c>
      <c r="AIH220">
        <v>0</v>
      </c>
      <c r="AII220">
        <v>0</v>
      </c>
      <c r="AIJ220">
        <v>0</v>
      </c>
      <c r="AIK220">
        <v>0</v>
      </c>
      <c r="AIL220">
        <v>0</v>
      </c>
      <c r="AIM220">
        <v>0</v>
      </c>
      <c r="AIN220">
        <v>0</v>
      </c>
      <c r="AIO220">
        <v>0</v>
      </c>
      <c r="AIP220">
        <v>0</v>
      </c>
      <c r="AIQ220">
        <v>0</v>
      </c>
      <c r="AIR220">
        <v>0</v>
      </c>
      <c r="AIS220">
        <v>0</v>
      </c>
      <c r="AIT220">
        <v>0</v>
      </c>
      <c r="AIU220">
        <v>0</v>
      </c>
      <c r="AIV220">
        <v>0</v>
      </c>
      <c r="AIW220">
        <v>0</v>
      </c>
      <c r="AIX220">
        <v>0</v>
      </c>
      <c r="AIY220">
        <v>0</v>
      </c>
      <c r="AIZ220">
        <v>0</v>
      </c>
      <c r="AJA220">
        <v>0</v>
      </c>
      <c r="AJB220">
        <v>0</v>
      </c>
      <c r="AJC220">
        <v>0</v>
      </c>
      <c r="AJD220">
        <v>0</v>
      </c>
      <c r="AJE220">
        <v>0</v>
      </c>
      <c r="AJF220">
        <v>0</v>
      </c>
      <c r="AJG220">
        <v>0</v>
      </c>
      <c r="AJH220">
        <v>0</v>
      </c>
      <c r="AJI220">
        <v>0</v>
      </c>
      <c r="AJJ220">
        <v>0</v>
      </c>
      <c r="AJK220">
        <v>0</v>
      </c>
      <c r="AJL220">
        <v>0</v>
      </c>
      <c r="AJM220">
        <v>0</v>
      </c>
      <c r="AJN220">
        <v>0</v>
      </c>
      <c r="AJO220">
        <v>0</v>
      </c>
      <c r="AJP220">
        <v>0</v>
      </c>
      <c r="AJQ220">
        <v>0</v>
      </c>
      <c r="AJR220">
        <v>0</v>
      </c>
      <c r="AJS220">
        <v>0</v>
      </c>
      <c r="AJT220">
        <v>0</v>
      </c>
      <c r="AJU220">
        <v>0</v>
      </c>
      <c r="AJV220">
        <v>0</v>
      </c>
      <c r="AJW220">
        <v>0</v>
      </c>
      <c r="AJX220">
        <v>0</v>
      </c>
      <c r="AJY220">
        <v>0</v>
      </c>
      <c r="AJZ220">
        <v>0</v>
      </c>
      <c r="AKA220">
        <v>0</v>
      </c>
      <c r="AKB220">
        <v>0</v>
      </c>
      <c r="AKC220">
        <v>0</v>
      </c>
      <c r="AKD220">
        <v>0</v>
      </c>
      <c r="AKE220">
        <v>0</v>
      </c>
      <c r="AKF220">
        <v>0</v>
      </c>
      <c r="AKG220">
        <v>0</v>
      </c>
      <c r="AKH220">
        <v>0</v>
      </c>
      <c r="AKI220">
        <v>0</v>
      </c>
      <c r="AKJ220">
        <v>0</v>
      </c>
      <c r="AKK220">
        <v>0</v>
      </c>
      <c r="AKL220">
        <v>0</v>
      </c>
      <c r="AKM220">
        <v>0</v>
      </c>
      <c r="AKN220">
        <v>0</v>
      </c>
      <c r="AKO220">
        <v>0</v>
      </c>
      <c r="AKP220">
        <v>0</v>
      </c>
      <c r="AKQ220">
        <v>0</v>
      </c>
      <c r="AKR220">
        <v>0</v>
      </c>
      <c r="AKS220">
        <v>0</v>
      </c>
      <c r="AKT220">
        <v>0</v>
      </c>
      <c r="AKU220">
        <v>0</v>
      </c>
      <c r="AKV220">
        <v>0</v>
      </c>
      <c r="AKW220">
        <v>0</v>
      </c>
      <c r="AKX220">
        <v>0</v>
      </c>
      <c r="AKY220">
        <v>0</v>
      </c>
      <c r="AKZ220">
        <v>0</v>
      </c>
      <c r="ALA220">
        <v>0</v>
      </c>
      <c r="ALB220">
        <v>0</v>
      </c>
      <c r="ALC220">
        <v>0</v>
      </c>
      <c r="ALD220">
        <v>0</v>
      </c>
      <c r="ALE220">
        <v>0</v>
      </c>
      <c r="ALF220">
        <v>0</v>
      </c>
      <c r="ALG220">
        <v>0</v>
      </c>
      <c r="ALH220">
        <v>0</v>
      </c>
      <c r="ALI220">
        <v>0</v>
      </c>
      <c r="ALJ220">
        <v>0</v>
      </c>
      <c r="ALK220">
        <v>0</v>
      </c>
      <c r="ALL220">
        <v>0</v>
      </c>
      <c r="ALM220">
        <v>0</v>
      </c>
      <c r="ALN220">
        <v>0</v>
      </c>
      <c r="ALO220">
        <v>0</v>
      </c>
      <c r="ALP220">
        <v>0</v>
      </c>
      <c r="ALQ220">
        <v>0</v>
      </c>
      <c r="ALR220">
        <v>0</v>
      </c>
      <c r="ALS220">
        <v>0</v>
      </c>
      <c r="ALT220">
        <v>0</v>
      </c>
      <c r="ALU220">
        <v>0</v>
      </c>
      <c r="ALV220">
        <v>0</v>
      </c>
      <c r="ALW220">
        <v>0</v>
      </c>
      <c r="ALX220">
        <v>0</v>
      </c>
      <c r="ALY220">
        <v>0</v>
      </c>
      <c r="ALZ220">
        <v>0</v>
      </c>
      <c r="AMA220">
        <v>0</v>
      </c>
      <c r="AMB220">
        <v>0</v>
      </c>
      <c r="AMC220">
        <v>0</v>
      </c>
      <c r="AMD220">
        <v>0</v>
      </c>
      <c r="AME220">
        <v>0</v>
      </c>
      <c r="AMF220">
        <v>0</v>
      </c>
      <c r="AMG220">
        <v>0</v>
      </c>
      <c r="AMH220">
        <v>0</v>
      </c>
      <c r="AMI220">
        <v>0</v>
      </c>
      <c r="AMJ220">
        <v>0</v>
      </c>
      <c r="AMK220">
        <v>0</v>
      </c>
      <c r="AML220">
        <v>0</v>
      </c>
      <c r="AMM220">
        <v>0</v>
      </c>
      <c r="AMN220">
        <v>0</v>
      </c>
      <c r="AMO220">
        <v>0</v>
      </c>
      <c r="AMP220">
        <v>0</v>
      </c>
      <c r="AMQ220">
        <v>0</v>
      </c>
      <c r="AMR220">
        <v>0</v>
      </c>
      <c r="AMS220">
        <v>0</v>
      </c>
      <c r="AMT220">
        <v>0</v>
      </c>
      <c r="AMU220">
        <v>0</v>
      </c>
      <c r="AMV220">
        <v>0</v>
      </c>
      <c r="AMW220">
        <v>0</v>
      </c>
      <c r="AMX220">
        <v>0</v>
      </c>
      <c r="AMY220">
        <v>0</v>
      </c>
      <c r="AMZ220">
        <v>0</v>
      </c>
      <c r="ANA220">
        <v>0</v>
      </c>
      <c r="ANB220">
        <v>0</v>
      </c>
      <c r="ANC220">
        <v>0</v>
      </c>
      <c r="AND220">
        <v>0</v>
      </c>
      <c r="ANE220">
        <v>0</v>
      </c>
      <c r="ANF220">
        <v>0</v>
      </c>
      <c r="ANG220">
        <v>0</v>
      </c>
      <c r="ANH220">
        <v>0</v>
      </c>
      <c r="ANI220">
        <v>0</v>
      </c>
      <c r="ANJ220">
        <v>0</v>
      </c>
      <c r="ANK220">
        <v>0</v>
      </c>
      <c r="ANL220">
        <v>0</v>
      </c>
      <c r="ANM220">
        <v>0</v>
      </c>
      <c r="ANN220">
        <v>0</v>
      </c>
      <c r="ANO220">
        <v>0</v>
      </c>
      <c r="ANP220">
        <v>0</v>
      </c>
      <c r="ANQ220">
        <v>0</v>
      </c>
      <c r="ANR220">
        <v>0</v>
      </c>
      <c r="ANS220">
        <v>0</v>
      </c>
      <c r="ANT220">
        <v>0</v>
      </c>
      <c r="ANU220">
        <v>0</v>
      </c>
      <c r="ANV220">
        <v>0</v>
      </c>
      <c r="ANW220">
        <v>0</v>
      </c>
      <c r="ANX220">
        <v>0</v>
      </c>
      <c r="ANY220">
        <v>0</v>
      </c>
      <c r="ANZ220">
        <v>0</v>
      </c>
      <c r="AOA220">
        <v>0</v>
      </c>
      <c r="AOB220">
        <v>0</v>
      </c>
      <c r="AOC220">
        <v>0</v>
      </c>
      <c r="AOD220">
        <v>0</v>
      </c>
      <c r="AOE220">
        <v>0</v>
      </c>
      <c r="AOF220">
        <v>0</v>
      </c>
      <c r="AOG220">
        <v>0</v>
      </c>
      <c r="AOH220">
        <v>0</v>
      </c>
      <c r="AOI220">
        <v>0</v>
      </c>
      <c r="AOJ220">
        <v>0</v>
      </c>
      <c r="AOK220">
        <v>0</v>
      </c>
      <c r="AOL220">
        <v>0</v>
      </c>
      <c r="AOM220">
        <v>0</v>
      </c>
      <c r="AON220">
        <v>0</v>
      </c>
      <c r="AOO220">
        <v>0</v>
      </c>
      <c r="AOP220">
        <v>0</v>
      </c>
      <c r="AOQ220">
        <v>0</v>
      </c>
      <c r="AOR220">
        <v>0</v>
      </c>
      <c r="AOS220">
        <v>0</v>
      </c>
      <c r="AOT220">
        <v>0</v>
      </c>
      <c r="AOU220">
        <v>0</v>
      </c>
      <c r="AOV220">
        <v>0</v>
      </c>
      <c r="AOW220">
        <v>0</v>
      </c>
      <c r="AOX220">
        <v>0</v>
      </c>
      <c r="AOY220">
        <v>0</v>
      </c>
      <c r="AOZ220">
        <v>0</v>
      </c>
      <c r="APA220">
        <v>0</v>
      </c>
      <c r="APB220">
        <v>0</v>
      </c>
      <c r="APC220">
        <v>0</v>
      </c>
      <c r="APD220">
        <v>0</v>
      </c>
      <c r="APE220">
        <v>0</v>
      </c>
      <c r="APG220">
        <v>0</v>
      </c>
      <c r="APH220">
        <v>0</v>
      </c>
      <c r="API220">
        <v>0</v>
      </c>
      <c r="APJ220">
        <v>0</v>
      </c>
      <c r="APK220">
        <v>0</v>
      </c>
      <c r="APL220">
        <v>0</v>
      </c>
      <c r="APM220">
        <v>0</v>
      </c>
      <c r="APN220">
        <v>0</v>
      </c>
      <c r="APO220">
        <v>0</v>
      </c>
      <c r="APP220">
        <v>0</v>
      </c>
      <c r="APQ220">
        <v>0</v>
      </c>
      <c r="APR220">
        <v>0</v>
      </c>
      <c r="APS220">
        <v>0</v>
      </c>
      <c r="APT220">
        <v>0</v>
      </c>
      <c r="APU220">
        <v>0</v>
      </c>
      <c r="APV220">
        <v>0</v>
      </c>
      <c r="APW220">
        <v>0</v>
      </c>
      <c r="APX220">
        <v>0</v>
      </c>
      <c r="APY220">
        <v>0</v>
      </c>
      <c r="APZ220">
        <v>0</v>
      </c>
      <c r="AQA220">
        <v>0</v>
      </c>
      <c r="AQB220">
        <v>0</v>
      </c>
      <c r="AQC220">
        <v>0</v>
      </c>
      <c r="AQD220">
        <v>0</v>
      </c>
      <c r="AQE220">
        <v>0</v>
      </c>
      <c r="AQF220">
        <v>0</v>
      </c>
      <c r="AQG220">
        <v>0</v>
      </c>
      <c r="AQH220">
        <v>0</v>
      </c>
      <c r="AQI220">
        <v>0</v>
      </c>
      <c r="AQJ220">
        <v>0</v>
      </c>
      <c r="AQK220">
        <v>0</v>
      </c>
      <c r="AQL220">
        <v>0</v>
      </c>
      <c r="AQM220">
        <v>0</v>
      </c>
      <c r="AQN220">
        <v>0</v>
      </c>
      <c r="AQO220">
        <v>0</v>
      </c>
      <c r="AQP220">
        <v>0</v>
      </c>
      <c r="AQQ220">
        <v>0</v>
      </c>
      <c r="AQR220">
        <v>0</v>
      </c>
      <c r="AQS220">
        <v>0</v>
      </c>
      <c r="AQT220">
        <v>0</v>
      </c>
      <c r="AQU220">
        <v>0</v>
      </c>
      <c r="AQV220">
        <v>0</v>
      </c>
      <c r="AQW220">
        <v>0</v>
      </c>
      <c r="AQX220">
        <v>0</v>
      </c>
      <c r="AQY220">
        <v>0</v>
      </c>
      <c r="AQZ220">
        <v>0</v>
      </c>
      <c r="ARA220">
        <v>0</v>
      </c>
      <c r="ARB220">
        <v>0</v>
      </c>
      <c r="ARC220">
        <v>0</v>
      </c>
      <c r="ARD220">
        <v>0</v>
      </c>
      <c r="ARE220">
        <v>0</v>
      </c>
      <c r="ARF220">
        <v>0</v>
      </c>
      <c r="ARG220">
        <v>0</v>
      </c>
      <c r="ARH220">
        <v>0</v>
      </c>
      <c r="ARI220">
        <v>0</v>
      </c>
      <c r="ARJ220">
        <v>0</v>
      </c>
      <c r="ARK220">
        <v>0</v>
      </c>
      <c r="ARL220">
        <v>0</v>
      </c>
      <c r="ARM220">
        <v>0</v>
      </c>
      <c r="ARN220">
        <v>0</v>
      </c>
      <c r="ARO220">
        <v>0</v>
      </c>
      <c r="ARP220">
        <v>0</v>
      </c>
      <c r="ARQ220">
        <v>0</v>
      </c>
      <c r="ARR220">
        <v>0</v>
      </c>
      <c r="ARS220">
        <v>0</v>
      </c>
      <c r="ART220">
        <v>0</v>
      </c>
      <c r="ARU220">
        <v>0</v>
      </c>
      <c r="ARV220">
        <v>0</v>
      </c>
      <c r="ARW220">
        <v>0</v>
      </c>
      <c r="ARX220">
        <v>0</v>
      </c>
      <c r="ARY220">
        <v>0</v>
      </c>
      <c r="ARZ220">
        <v>0</v>
      </c>
      <c r="ASA220">
        <v>0</v>
      </c>
      <c r="ASB220">
        <v>0</v>
      </c>
      <c r="ASC220">
        <v>0</v>
      </c>
      <c r="ASD220">
        <v>0</v>
      </c>
      <c r="ASE220">
        <v>0</v>
      </c>
      <c r="ASF220">
        <v>0</v>
      </c>
      <c r="ASG220">
        <v>0</v>
      </c>
      <c r="ASH220">
        <v>0</v>
      </c>
      <c r="ASI220">
        <v>0</v>
      </c>
      <c r="ASJ220">
        <v>0</v>
      </c>
      <c r="ASK220">
        <v>0</v>
      </c>
      <c r="ASL220">
        <v>0</v>
      </c>
      <c r="ASM220">
        <v>0</v>
      </c>
      <c r="ASN220">
        <v>0</v>
      </c>
      <c r="ASO220">
        <v>0</v>
      </c>
      <c r="ASP220">
        <v>0</v>
      </c>
      <c r="ASQ220">
        <v>0</v>
      </c>
      <c r="ASR220">
        <v>0</v>
      </c>
      <c r="ASS220">
        <v>0</v>
      </c>
      <c r="AST220">
        <v>0</v>
      </c>
      <c r="ASU220">
        <v>0</v>
      </c>
      <c r="ASV220">
        <v>0</v>
      </c>
      <c r="ASW220">
        <v>0</v>
      </c>
      <c r="ASX220">
        <v>0</v>
      </c>
      <c r="ASY220">
        <v>0</v>
      </c>
      <c r="ASZ220">
        <v>0</v>
      </c>
      <c r="ATA220">
        <v>0</v>
      </c>
      <c r="ATB220">
        <v>0</v>
      </c>
      <c r="ATC220">
        <v>0</v>
      </c>
      <c r="ATD220">
        <v>0</v>
      </c>
      <c r="ATE220">
        <v>0</v>
      </c>
      <c r="ATF220">
        <v>0</v>
      </c>
      <c r="ATG220">
        <v>0</v>
      </c>
      <c r="ATH220">
        <v>0</v>
      </c>
      <c r="ATI220">
        <v>0</v>
      </c>
      <c r="ATJ220">
        <v>0</v>
      </c>
      <c r="ATK220">
        <v>0</v>
      </c>
      <c r="ATL220">
        <v>0</v>
      </c>
      <c r="ATM220">
        <v>0</v>
      </c>
      <c r="ATN220">
        <v>0</v>
      </c>
      <c r="ATO220">
        <v>0</v>
      </c>
      <c r="ATP220">
        <v>0</v>
      </c>
      <c r="ATQ220">
        <v>0</v>
      </c>
      <c r="ATR220">
        <v>0</v>
      </c>
      <c r="ATS220">
        <v>0</v>
      </c>
      <c r="ATT220">
        <v>0</v>
      </c>
      <c r="ATU220">
        <v>0</v>
      </c>
      <c r="ATV220">
        <v>0</v>
      </c>
      <c r="ATW220">
        <v>0</v>
      </c>
      <c r="ATX220">
        <v>0</v>
      </c>
      <c r="ATY220">
        <v>0</v>
      </c>
      <c r="ATZ220">
        <v>0</v>
      </c>
      <c r="AUA220">
        <v>0</v>
      </c>
      <c r="AUB220">
        <v>0</v>
      </c>
      <c r="AUC220">
        <v>0</v>
      </c>
      <c r="AUD220">
        <v>0</v>
      </c>
      <c r="AUE220">
        <v>0</v>
      </c>
      <c r="AUF220">
        <v>0</v>
      </c>
      <c r="AUG220">
        <v>0</v>
      </c>
      <c r="AUH220">
        <v>0</v>
      </c>
      <c r="AUI220">
        <v>0</v>
      </c>
      <c r="AUJ220">
        <v>0</v>
      </c>
      <c r="AUK220">
        <v>0</v>
      </c>
      <c r="AUL220">
        <v>0</v>
      </c>
      <c r="AUM220">
        <v>0</v>
      </c>
      <c r="AUN220">
        <v>0</v>
      </c>
      <c r="AUO220">
        <v>0</v>
      </c>
      <c r="AUP220">
        <v>0</v>
      </c>
      <c r="AUQ220">
        <v>0</v>
      </c>
      <c r="AUR220">
        <v>0</v>
      </c>
      <c r="AUS220">
        <v>0</v>
      </c>
      <c r="AUT220">
        <v>0</v>
      </c>
      <c r="AUU220">
        <v>0</v>
      </c>
      <c r="AUV220">
        <v>0</v>
      </c>
      <c r="AUW220">
        <v>0</v>
      </c>
      <c r="AUX220">
        <v>0</v>
      </c>
      <c r="AUY220">
        <v>0</v>
      </c>
      <c r="AUZ220">
        <v>0</v>
      </c>
      <c r="AVA220">
        <v>0</v>
      </c>
      <c r="AVB220">
        <v>0</v>
      </c>
      <c r="AVC220">
        <v>0</v>
      </c>
      <c r="AVD220">
        <v>0</v>
      </c>
      <c r="AVE220">
        <v>0</v>
      </c>
      <c r="AVF220">
        <v>0</v>
      </c>
      <c r="AVG220">
        <v>0</v>
      </c>
      <c r="AVH220">
        <v>0</v>
      </c>
      <c r="AVI220">
        <v>0</v>
      </c>
      <c r="AVJ220">
        <v>0</v>
      </c>
      <c r="AVK220">
        <v>0</v>
      </c>
      <c r="AVL220">
        <v>0</v>
      </c>
      <c r="AVM220">
        <v>0</v>
      </c>
      <c r="AVN220">
        <v>0</v>
      </c>
      <c r="AVO220">
        <v>0</v>
      </c>
      <c r="AVP220">
        <v>0</v>
      </c>
      <c r="AVQ220">
        <v>0</v>
      </c>
      <c r="AVR220">
        <v>0</v>
      </c>
      <c r="AVS220">
        <v>0</v>
      </c>
      <c r="AVT220">
        <v>0</v>
      </c>
      <c r="AVU220">
        <v>0</v>
      </c>
      <c r="AVV220">
        <v>0</v>
      </c>
      <c r="AVW220">
        <v>0</v>
      </c>
      <c r="AVX220">
        <v>0</v>
      </c>
      <c r="AVY220">
        <v>0</v>
      </c>
      <c r="AVZ220">
        <v>0</v>
      </c>
      <c r="AWA220">
        <v>0</v>
      </c>
      <c r="AWB220">
        <v>0</v>
      </c>
      <c r="AWC220">
        <v>0</v>
      </c>
      <c r="AWD220">
        <v>0</v>
      </c>
      <c r="AWE220">
        <v>0</v>
      </c>
      <c r="AWF220">
        <v>0</v>
      </c>
      <c r="AWG220">
        <v>0</v>
      </c>
      <c r="AWH220">
        <v>0</v>
      </c>
      <c r="AWI220">
        <v>0</v>
      </c>
      <c r="AWJ220">
        <v>0</v>
      </c>
      <c r="AWK220">
        <v>0</v>
      </c>
      <c r="AWM220">
        <v>0</v>
      </c>
      <c r="AWN220">
        <v>0</v>
      </c>
      <c r="AWO220">
        <v>0</v>
      </c>
      <c r="AWP220">
        <v>0</v>
      </c>
      <c r="AWQ220">
        <v>0</v>
      </c>
      <c r="AWR220">
        <v>0</v>
      </c>
      <c r="AWS220">
        <v>0</v>
      </c>
      <c r="AWT220">
        <v>0</v>
      </c>
      <c r="AWU220">
        <v>0</v>
      </c>
      <c r="AWV220">
        <v>0</v>
      </c>
      <c r="AWW220">
        <v>0</v>
      </c>
      <c r="AWX220">
        <v>0</v>
      </c>
      <c r="AWY220">
        <v>0</v>
      </c>
      <c r="AWZ220">
        <v>0</v>
      </c>
      <c r="AXA220">
        <v>0</v>
      </c>
      <c r="AXC220">
        <v>0</v>
      </c>
      <c r="AXD220">
        <v>0</v>
      </c>
      <c r="AXE220">
        <v>0</v>
      </c>
      <c r="AXF220">
        <v>0</v>
      </c>
      <c r="AXG220">
        <v>0</v>
      </c>
      <c r="AXH220">
        <v>0</v>
      </c>
      <c r="AXI220">
        <v>0</v>
      </c>
      <c r="AXJ220">
        <v>0</v>
      </c>
      <c r="AXK220">
        <v>0</v>
      </c>
      <c r="AXL220">
        <v>0</v>
      </c>
      <c r="AXM220">
        <v>0</v>
      </c>
      <c r="AXN220">
        <v>0</v>
      </c>
      <c r="AXO220">
        <v>0</v>
      </c>
      <c r="AXP220">
        <v>0</v>
      </c>
      <c r="AXQ220">
        <v>0</v>
      </c>
    </row>
    <row r="221" spans="1:1317" x14ac:dyDescent="0.25">
      <c r="A221" s="34">
        <v>42917</v>
      </c>
      <c r="B221">
        <v>0.24</v>
      </c>
      <c r="C221">
        <v>-0.47</v>
      </c>
      <c r="D221">
        <v>-0.81</v>
      </c>
      <c r="E221">
        <v>-2.16</v>
      </c>
      <c r="F221">
        <v>-1.52</v>
      </c>
      <c r="G221">
        <v>-0.56000000000000005</v>
      </c>
      <c r="H221">
        <v>5.44</v>
      </c>
      <c r="I221">
        <v>-7.11</v>
      </c>
      <c r="J221">
        <v>-5.39</v>
      </c>
      <c r="K221">
        <v>-0.08</v>
      </c>
      <c r="L221">
        <v>5.34</v>
      </c>
      <c r="M221">
        <v>-0.1</v>
      </c>
      <c r="N221">
        <v>2.65</v>
      </c>
      <c r="O221">
        <v>-0.9</v>
      </c>
      <c r="P221">
        <v>-2.34</v>
      </c>
      <c r="Q221">
        <v>-0.84</v>
      </c>
      <c r="R221">
        <v>0.78</v>
      </c>
      <c r="S221">
        <v>-0.42</v>
      </c>
      <c r="T221">
        <v>-0.06</v>
      </c>
      <c r="U221">
        <v>0.35</v>
      </c>
      <c r="V221">
        <v>-22.73</v>
      </c>
      <c r="W221">
        <v>-2.36</v>
      </c>
      <c r="X221">
        <v>-3.17</v>
      </c>
      <c r="Y221">
        <v>-0.27</v>
      </c>
      <c r="Z221">
        <v>2.62</v>
      </c>
      <c r="AA221">
        <v>8.99</v>
      </c>
      <c r="AB221">
        <v>16.899999999999999</v>
      </c>
      <c r="AC221">
        <v>11.7</v>
      </c>
      <c r="AD221">
        <v>1.62</v>
      </c>
      <c r="AE221">
        <v>-2.34</v>
      </c>
      <c r="AF221">
        <v>-1.74</v>
      </c>
      <c r="AG221">
        <v>-2.62</v>
      </c>
      <c r="AH221">
        <v>-3.52</v>
      </c>
      <c r="AI221">
        <v>-1.0900000000000001</v>
      </c>
      <c r="AJ221">
        <v>-0.69</v>
      </c>
      <c r="AK221">
        <v>-7.0000000000000007E-2</v>
      </c>
      <c r="AL221">
        <v>0.57999999999999996</v>
      </c>
      <c r="AM221">
        <v>0.02</v>
      </c>
      <c r="AN221">
        <v>-2.2799999999999998</v>
      </c>
      <c r="AO221">
        <v>-4.28</v>
      </c>
      <c r="AP221">
        <v>-1.36</v>
      </c>
      <c r="AQ221">
        <v>-1.72</v>
      </c>
      <c r="AR221">
        <v>3.45</v>
      </c>
      <c r="AS221">
        <v>2.23</v>
      </c>
      <c r="AT221">
        <v>-1.93</v>
      </c>
      <c r="AU221">
        <v>-1.1000000000000001</v>
      </c>
      <c r="AV221">
        <v>0.28999999999999998</v>
      </c>
      <c r="AW221">
        <v>-2.35</v>
      </c>
      <c r="AX221">
        <v>-2.78</v>
      </c>
      <c r="AY221">
        <v>0.02</v>
      </c>
      <c r="AZ221">
        <v>4.75</v>
      </c>
      <c r="BA221">
        <v>-2.99</v>
      </c>
      <c r="BB221">
        <v>2.64</v>
      </c>
      <c r="BC221">
        <v>-4.18</v>
      </c>
      <c r="BD221">
        <v>-7.39</v>
      </c>
      <c r="BE221">
        <v>28.8</v>
      </c>
      <c r="BF221">
        <v>-0.16</v>
      </c>
      <c r="BG221">
        <v>-1.05</v>
      </c>
      <c r="BH221">
        <v>7.29</v>
      </c>
      <c r="BI221">
        <v>-11.36</v>
      </c>
      <c r="BJ221">
        <v>4.38</v>
      </c>
      <c r="BK221">
        <v>3.91</v>
      </c>
      <c r="BL221">
        <v>-1.1299999999999999</v>
      </c>
      <c r="BM221">
        <v>-1.3</v>
      </c>
      <c r="BN221">
        <v>-7.65</v>
      </c>
      <c r="BO221">
        <v>-8.27</v>
      </c>
      <c r="BP221">
        <v>5.81</v>
      </c>
      <c r="BQ221">
        <v>-1.06</v>
      </c>
      <c r="BR221">
        <v>-1.06</v>
      </c>
      <c r="BS221">
        <v>-0.06</v>
      </c>
      <c r="BT221">
        <v>0.88</v>
      </c>
      <c r="BU221">
        <v>-1.36</v>
      </c>
      <c r="BV221">
        <v>-1.1399999999999999</v>
      </c>
      <c r="BW221">
        <v>-1.26</v>
      </c>
      <c r="BX221">
        <v>-2.19</v>
      </c>
      <c r="BY221">
        <v>-1.0900000000000001</v>
      </c>
      <c r="BZ221">
        <v>-2.94</v>
      </c>
      <c r="CA221">
        <v>-1.1299999999999999</v>
      </c>
      <c r="CB221">
        <v>-0.62</v>
      </c>
      <c r="CC221">
        <v>0.35</v>
      </c>
      <c r="CD221">
        <v>-1.57</v>
      </c>
      <c r="CE221">
        <v>0.71</v>
      </c>
      <c r="CF221">
        <v>-1.27</v>
      </c>
      <c r="CG221">
        <v>-0.35</v>
      </c>
      <c r="CH221">
        <v>-2.54</v>
      </c>
      <c r="CI221">
        <v>-6.34</v>
      </c>
      <c r="CJ221">
        <v>-0.52</v>
      </c>
      <c r="CK221">
        <v>-0.3</v>
      </c>
      <c r="CL221">
        <v>2.98</v>
      </c>
      <c r="CM221">
        <v>-0.39</v>
      </c>
      <c r="CN221">
        <v>2.59</v>
      </c>
      <c r="CO221">
        <v>-7.58</v>
      </c>
      <c r="CP221">
        <v>3.91</v>
      </c>
      <c r="CQ221">
        <v>-3.21</v>
      </c>
      <c r="CR221">
        <v>-1.69</v>
      </c>
      <c r="CS221">
        <v>-5.18</v>
      </c>
      <c r="CT221">
        <v>-2.94</v>
      </c>
      <c r="CU221">
        <v>-1.63</v>
      </c>
      <c r="CV221">
        <v>-2.31</v>
      </c>
      <c r="CW221">
        <v>-4.79</v>
      </c>
      <c r="CX221">
        <v>6.93</v>
      </c>
      <c r="CY221">
        <v>0.98</v>
      </c>
      <c r="CZ221">
        <v>-6.27</v>
      </c>
      <c r="DA221">
        <v>4.3099999999999996</v>
      </c>
      <c r="DB221">
        <v>-5.27</v>
      </c>
      <c r="DC221">
        <v>-3.75</v>
      </c>
      <c r="DD221">
        <v>-3.91</v>
      </c>
      <c r="DE221">
        <v>-1.44</v>
      </c>
      <c r="DF221">
        <v>0.56000000000000005</v>
      </c>
      <c r="DG221">
        <v>0.72</v>
      </c>
      <c r="DH221">
        <v>1.44</v>
      </c>
      <c r="DI221">
        <v>0.26</v>
      </c>
      <c r="DJ221">
        <v>1.22</v>
      </c>
      <c r="DK221">
        <v>-0.52</v>
      </c>
      <c r="DL221">
        <v>-0.24</v>
      </c>
      <c r="DM221">
        <v>3.09</v>
      </c>
      <c r="DN221">
        <v>1.67</v>
      </c>
      <c r="DO221">
        <v>-0.52</v>
      </c>
      <c r="DP221">
        <v>-1.36</v>
      </c>
      <c r="DQ221">
        <v>-0.5</v>
      </c>
      <c r="DR221">
        <v>1.03</v>
      </c>
      <c r="DS221">
        <v>-1.84</v>
      </c>
      <c r="DT221">
        <v>-3.22</v>
      </c>
      <c r="DU221">
        <v>-1.7</v>
      </c>
      <c r="DV221">
        <v>-1</v>
      </c>
      <c r="DW221">
        <v>-0.53</v>
      </c>
      <c r="DX221">
        <v>-0.84</v>
      </c>
      <c r="DY221">
        <v>-0.26</v>
      </c>
      <c r="DZ221">
        <v>0.71</v>
      </c>
      <c r="EA221">
        <v>0.48</v>
      </c>
      <c r="EB221">
        <v>0.85</v>
      </c>
      <c r="EC221">
        <v>0.65</v>
      </c>
      <c r="ED221">
        <v>-0.42</v>
      </c>
      <c r="EE221">
        <v>-0.72</v>
      </c>
      <c r="EF221">
        <v>-0.25</v>
      </c>
      <c r="EG221">
        <v>-0.54</v>
      </c>
      <c r="EH221">
        <v>-0.37</v>
      </c>
      <c r="EI221">
        <v>-0.88</v>
      </c>
      <c r="EJ221">
        <v>-0.39</v>
      </c>
      <c r="EK221">
        <v>0.51</v>
      </c>
      <c r="EL221">
        <v>0.12</v>
      </c>
      <c r="EM221">
        <v>0.05</v>
      </c>
      <c r="EN221">
        <v>-0.17</v>
      </c>
      <c r="EO221">
        <v>-0.08</v>
      </c>
      <c r="EP221">
        <v>-1.96</v>
      </c>
      <c r="EQ221">
        <v>1.26</v>
      </c>
      <c r="ER221">
        <v>0.45</v>
      </c>
      <c r="ES221">
        <v>-0.44</v>
      </c>
      <c r="ET221">
        <v>0.63</v>
      </c>
      <c r="EU221">
        <v>0.05</v>
      </c>
      <c r="EV221">
        <v>-0.56999999999999995</v>
      </c>
      <c r="EW221">
        <v>0.74</v>
      </c>
      <c r="EX221">
        <v>-2.2599999999999998</v>
      </c>
      <c r="EY221">
        <v>-2.04</v>
      </c>
      <c r="EZ221">
        <v>0.5</v>
      </c>
      <c r="FA221">
        <v>1.32</v>
      </c>
      <c r="FB221">
        <v>3.88</v>
      </c>
      <c r="FC221">
        <v>-5.52</v>
      </c>
      <c r="FD221">
        <v>-1.4</v>
      </c>
      <c r="FE221">
        <v>0.48</v>
      </c>
      <c r="FF221">
        <v>0.72</v>
      </c>
      <c r="FG221">
        <v>0.22</v>
      </c>
      <c r="FH221">
        <v>-0.25</v>
      </c>
      <c r="FI221">
        <v>-1.33</v>
      </c>
      <c r="FJ221">
        <v>0.17</v>
      </c>
      <c r="FK221">
        <v>-2.1800000000000002</v>
      </c>
      <c r="FL221">
        <v>-0.45</v>
      </c>
      <c r="FM221">
        <v>-2.71</v>
      </c>
      <c r="FN221">
        <v>1.36</v>
      </c>
      <c r="FO221">
        <v>2.69</v>
      </c>
      <c r="FP221">
        <v>-1.73</v>
      </c>
      <c r="FQ221">
        <v>2.64</v>
      </c>
      <c r="FR221">
        <v>0.15</v>
      </c>
      <c r="FS221">
        <v>0.15</v>
      </c>
      <c r="FT221">
        <v>-0.3</v>
      </c>
      <c r="FU221">
        <v>0.92</v>
      </c>
      <c r="FV221">
        <v>0.74</v>
      </c>
      <c r="FW221">
        <v>0.65</v>
      </c>
      <c r="FX221">
        <v>-0.08</v>
      </c>
      <c r="FY221">
        <v>0.7</v>
      </c>
      <c r="FZ221">
        <v>0.65</v>
      </c>
      <c r="GA221">
        <v>0.28999999999999998</v>
      </c>
      <c r="GB221">
        <v>1.64</v>
      </c>
      <c r="GC221">
        <v>0.39</v>
      </c>
      <c r="GD221">
        <v>0.48</v>
      </c>
      <c r="GE221">
        <v>0.03</v>
      </c>
      <c r="GF221">
        <v>0.83</v>
      </c>
      <c r="GG221">
        <v>1.21</v>
      </c>
      <c r="GH221">
        <v>-0.77</v>
      </c>
      <c r="GI221">
        <v>0.3</v>
      </c>
      <c r="GJ221">
        <v>-0.25</v>
      </c>
      <c r="GK221">
        <v>2.1800000000000002</v>
      </c>
      <c r="GL221">
        <v>0.65</v>
      </c>
      <c r="GM221">
        <v>0.33</v>
      </c>
      <c r="GN221">
        <v>-0.13</v>
      </c>
      <c r="GO221">
        <v>0.47</v>
      </c>
      <c r="GP221">
        <v>-1.1399999999999999</v>
      </c>
      <c r="GQ221">
        <v>0.16</v>
      </c>
      <c r="GR221">
        <v>0.06</v>
      </c>
      <c r="GS221">
        <v>0.52</v>
      </c>
      <c r="GT221">
        <v>0.6</v>
      </c>
      <c r="GU221">
        <v>-0.4</v>
      </c>
      <c r="GV221">
        <v>-0.11</v>
      </c>
      <c r="GW221">
        <v>1.81</v>
      </c>
      <c r="GX221">
        <v>-0.49</v>
      </c>
      <c r="GY221">
        <v>-0.13</v>
      </c>
      <c r="GZ221">
        <v>-0.23</v>
      </c>
      <c r="HA221">
        <v>0.02</v>
      </c>
      <c r="HB221">
        <v>-1.1399999999999999</v>
      </c>
      <c r="HC221">
        <v>0.28999999999999998</v>
      </c>
      <c r="HD221">
        <v>0.11</v>
      </c>
      <c r="HE221">
        <v>4.5199999999999996</v>
      </c>
      <c r="HF221">
        <v>0.61</v>
      </c>
      <c r="HG221">
        <v>0</v>
      </c>
      <c r="HH221">
        <v>0.65</v>
      </c>
      <c r="HI221">
        <v>0</v>
      </c>
      <c r="HJ221">
        <v>6</v>
      </c>
      <c r="HK221">
        <v>6</v>
      </c>
      <c r="HL221">
        <v>-0.23</v>
      </c>
      <c r="HM221">
        <v>-0.31</v>
      </c>
      <c r="HN221">
        <v>-0.48</v>
      </c>
      <c r="HO221">
        <v>-0.08</v>
      </c>
      <c r="HP221">
        <v>-1.1200000000000001</v>
      </c>
      <c r="HQ221">
        <v>-1.03</v>
      </c>
      <c r="HR221">
        <v>-1.27</v>
      </c>
      <c r="HS221">
        <v>1.1100000000000001</v>
      </c>
      <c r="HT221">
        <v>-0.1</v>
      </c>
      <c r="HU221">
        <v>1.86</v>
      </c>
      <c r="HV221">
        <v>-1.08</v>
      </c>
      <c r="HW221">
        <v>-2.04</v>
      </c>
      <c r="HX221">
        <v>0.49</v>
      </c>
      <c r="HY221">
        <v>-0.09</v>
      </c>
      <c r="HZ221">
        <v>-2.12</v>
      </c>
      <c r="IA221">
        <v>0.71</v>
      </c>
      <c r="IB221">
        <v>-0.01</v>
      </c>
      <c r="IC221">
        <v>-0.04</v>
      </c>
      <c r="ID221">
        <v>0.1</v>
      </c>
      <c r="IE221">
        <v>-0.27</v>
      </c>
      <c r="IF221">
        <v>-0.27</v>
      </c>
      <c r="IG221">
        <v>-0.84</v>
      </c>
      <c r="IH221">
        <v>-0.76</v>
      </c>
      <c r="II221">
        <v>1.02</v>
      </c>
      <c r="IJ221">
        <v>-1.33</v>
      </c>
      <c r="IK221">
        <v>-0.91</v>
      </c>
      <c r="IL221">
        <v>-0.36</v>
      </c>
      <c r="IM221">
        <v>-0.03</v>
      </c>
      <c r="IN221">
        <v>0.79</v>
      </c>
      <c r="IO221">
        <v>-0.28000000000000003</v>
      </c>
      <c r="IP221">
        <v>0.46</v>
      </c>
      <c r="IQ221">
        <v>-0.1</v>
      </c>
      <c r="IR221">
        <v>1.43</v>
      </c>
      <c r="IS221">
        <v>-0.06</v>
      </c>
      <c r="IT221">
        <v>-1.17</v>
      </c>
      <c r="IU221">
        <v>0.49</v>
      </c>
      <c r="IV221">
        <v>0.49</v>
      </c>
      <c r="IW221">
        <v>0.93</v>
      </c>
      <c r="IX221">
        <v>1.77</v>
      </c>
      <c r="IY221">
        <v>2.0099999999999998</v>
      </c>
      <c r="IZ221">
        <v>0.16</v>
      </c>
      <c r="JA221">
        <v>-0.35</v>
      </c>
      <c r="JB221">
        <v>2.29</v>
      </c>
      <c r="JC221">
        <v>-0.42</v>
      </c>
      <c r="JD221">
        <v>-0.63</v>
      </c>
      <c r="JE221">
        <v>-0.13</v>
      </c>
      <c r="JF221">
        <v>0.3</v>
      </c>
      <c r="JG221">
        <v>0.6</v>
      </c>
      <c r="JH221">
        <v>-1.63</v>
      </c>
      <c r="JI221">
        <v>-0.54</v>
      </c>
      <c r="JJ221">
        <v>1.18</v>
      </c>
      <c r="JK221">
        <v>-0.23</v>
      </c>
      <c r="JL221">
        <v>-0.95</v>
      </c>
      <c r="JM221">
        <v>-0.46</v>
      </c>
      <c r="JN221">
        <v>-2.78</v>
      </c>
      <c r="JO221">
        <v>-0.63</v>
      </c>
      <c r="JP221">
        <v>-1.25</v>
      </c>
      <c r="JQ221">
        <v>-1.0900000000000001</v>
      </c>
      <c r="JR221">
        <v>-0.54</v>
      </c>
      <c r="JS221">
        <v>-1.18</v>
      </c>
      <c r="JT221">
        <v>-0.87</v>
      </c>
      <c r="JU221">
        <v>0.95</v>
      </c>
      <c r="JV221">
        <v>-1.48</v>
      </c>
      <c r="JW221">
        <v>-1.7</v>
      </c>
      <c r="JX221">
        <v>-0.2</v>
      </c>
      <c r="JY221">
        <v>-0.42</v>
      </c>
      <c r="JZ221">
        <v>-1.1000000000000001</v>
      </c>
      <c r="KA221">
        <v>-0.04</v>
      </c>
      <c r="KB221">
        <v>-0.17</v>
      </c>
      <c r="KC221">
        <v>-0.17</v>
      </c>
      <c r="KD221">
        <v>-0.73</v>
      </c>
      <c r="KE221">
        <v>-0.42</v>
      </c>
      <c r="KF221">
        <v>1.1399999999999999</v>
      </c>
      <c r="KG221">
        <v>-0.38</v>
      </c>
      <c r="KH221">
        <v>0.18</v>
      </c>
      <c r="KI221">
        <v>1.33</v>
      </c>
      <c r="KJ221">
        <v>-0.28000000000000003</v>
      </c>
      <c r="KK221">
        <v>-0.14000000000000001</v>
      </c>
      <c r="KL221">
        <v>0.5</v>
      </c>
      <c r="KM221">
        <v>0.5</v>
      </c>
      <c r="KN221">
        <v>1.1399999999999999</v>
      </c>
      <c r="KO221">
        <v>0.08</v>
      </c>
      <c r="KP221">
        <v>-0.51</v>
      </c>
      <c r="KQ221">
        <v>0.18</v>
      </c>
      <c r="KR221">
        <v>0.18</v>
      </c>
      <c r="KS221">
        <v>-0.03</v>
      </c>
      <c r="KT221">
        <v>0.59</v>
      </c>
      <c r="KU221">
        <v>0.43</v>
      </c>
      <c r="KV221">
        <v>0.34</v>
      </c>
      <c r="KW221">
        <v>0.34</v>
      </c>
      <c r="KX221">
        <v>0.5</v>
      </c>
      <c r="KY221">
        <v>0</v>
      </c>
      <c r="KZ221">
        <v>0</v>
      </c>
      <c r="LA221">
        <v>0</v>
      </c>
      <c r="LB221">
        <v>-0.36</v>
      </c>
      <c r="LC221">
        <v>2.15</v>
      </c>
      <c r="LD221">
        <v>5.75</v>
      </c>
      <c r="LE221">
        <v>0</v>
      </c>
      <c r="LF221">
        <v>2.74</v>
      </c>
      <c r="LG221">
        <v>0.03</v>
      </c>
      <c r="LH221">
        <v>-0.09</v>
      </c>
      <c r="LI221">
        <v>-0.64</v>
      </c>
      <c r="LJ221">
        <v>0.35</v>
      </c>
      <c r="LK221">
        <v>0.34</v>
      </c>
      <c r="LL221">
        <v>0</v>
      </c>
      <c r="LM221">
        <v>-0.76</v>
      </c>
      <c r="LN221">
        <v>-0.3</v>
      </c>
      <c r="LO221">
        <v>0.4</v>
      </c>
      <c r="LP221">
        <v>0.69</v>
      </c>
      <c r="LQ221">
        <v>-0.65</v>
      </c>
      <c r="LR221">
        <v>0.01</v>
      </c>
      <c r="LS221">
        <v>3.87</v>
      </c>
      <c r="LT221">
        <v>-0.93</v>
      </c>
      <c r="LU221">
        <v>3.85</v>
      </c>
      <c r="LV221">
        <v>-1.88</v>
      </c>
      <c r="LW221">
        <v>0.28999999999999998</v>
      </c>
      <c r="LX221">
        <v>0.92</v>
      </c>
      <c r="LY221">
        <v>1.06</v>
      </c>
      <c r="LZ221">
        <v>0.73</v>
      </c>
      <c r="MA221">
        <v>-0.2</v>
      </c>
      <c r="MB221">
        <v>-0.71</v>
      </c>
      <c r="MC221">
        <v>0.37</v>
      </c>
      <c r="MD221">
        <v>-7.0000000000000007E-2</v>
      </c>
      <c r="ME221">
        <v>-0.06</v>
      </c>
      <c r="MF221">
        <v>0.06</v>
      </c>
      <c r="MG221">
        <v>-0.24</v>
      </c>
      <c r="MH221">
        <v>-0.6</v>
      </c>
      <c r="MI221">
        <v>-0.04</v>
      </c>
      <c r="MJ221">
        <v>0.12</v>
      </c>
      <c r="MK221">
        <v>-0.25</v>
      </c>
      <c r="ML221">
        <v>-0.22</v>
      </c>
      <c r="MM221">
        <v>-0.86</v>
      </c>
      <c r="MN221">
        <v>0</v>
      </c>
      <c r="MO221">
        <v>0.35</v>
      </c>
      <c r="MP221">
        <v>0.33</v>
      </c>
      <c r="MQ221">
        <v>-0.59</v>
      </c>
      <c r="MR221">
        <v>-0.21</v>
      </c>
      <c r="MS221">
        <v>-0.81</v>
      </c>
      <c r="MT221">
        <v>-0.1</v>
      </c>
      <c r="MU221">
        <v>-0.09</v>
      </c>
      <c r="MV221">
        <v>0.86</v>
      </c>
      <c r="MW221">
        <v>0.55000000000000004</v>
      </c>
      <c r="MX221">
        <v>0.42</v>
      </c>
      <c r="MY221">
        <v>0.66</v>
      </c>
      <c r="MZ221">
        <v>1.38</v>
      </c>
      <c r="NA221">
        <v>1.18</v>
      </c>
      <c r="NB221">
        <v>0.31</v>
      </c>
      <c r="NC221">
        <v>0.11</v>
      </c>
      <c r="ND221">
        <v>0.27</v>
      </c>
      <c r="NE221">
        <v>0.12</v>
      </c>
      <c r="NF221">
        <v>0.28999999999999998</v>
      </c>
      <c r="NG221">
        <v>0.34</v>
      </c>
      <c r="NH221">
        <v>1.06</v>
      </c>
      <c r="NI221">
        <v>1.06</v>
      </c>
      <c r="NJ221">
        <v>0</v>
      </c>
      <c r="NK221">
        <v>0</v>
      </c>
      <c r="NL221">
        <v>-0.23</v>
      </c>
      <c r="NM221">
        <v>-0.43</v>
      </c>
      <c r="NN221">
        <v>-0.71</v>
      </c>
      <c r="NO221">
        <v>-0.01</v>
      </c>
      <c r="NP221">
        <v>-0.39</v>
      </c>
      <c r="NQ221">
        <v>0.02</v>
      </c>
      <c r="NR221">
        <v>1.1399999999999999</v>
      </c>
      <c r="NS221">
        <v>-0.51</v>
      </c>
      <c r="NT221">
        <v>0.25</v>
      </c>
      <c r="NU221">
        <v>-0.45</v>
      </c>
      <c r="NV221">
        <v>-0.68</v>
      </c>
      <c r="NW221">
        <v>-4.67</v>
      </c>
      <c r="NX221">
        <v>0.36</v>
      </c>
      <c r="NY221">
        <v>0.51</v>
      </c>
      <c r="NZ221">
        <v>0.51</v>
      </c>
      <c r="OA221">
        <v>1.19</v>
      </c>
      <c r="OB221">
        <v>-0.43</v>
      </c>
      <c r="OC221">
        <v>0.47</v>
      </c>
      <c r="OD221">
        <v>0.52</v>
      </c>
      <c r="OE221">
        <v>-2.08</v>
      </c>
      <c r="OF221">
        <v>-1.45</v>
      </c>
      <c r="OG221">
        <v>1.38</v>
      </c>
      <c r="OH221">
        <v>0.72</v>
      </c>
      <c r="OI221">
        <v>0.12</v>
      </c>
      <c r="OJ221">
        <v>0.15</v>
      </c>
      <c r="OK221">
        <v>1.64</v>
      </c>
      <c r="OL221">
        <v>-0.92</v>
      </c>
      <c r="OM221">
        <v>0.49</v>
      </c>
      <c r="ON221">
        <v>0.56999999999999995</v>
      </c>
      <c r="OO221">
        <v>-0.65</v>
      </c>
      <c r="OP221">
        <v>0.21</v>
      </c>
      <c r="OQ221">
        <v>-1.26</v>
      </c>
      <c r="OR221">
        <v>0.4</v>
      </c>
      <c r="OS221">
        <v>0.56999999999999995</v>
      </c>
      <c r="OT221">
        <v>1.1499999999999999</v>
      </c>
      <c r="OU221">
        <v>-0.44</v>
      </c>
      <c r="OV221">
        <v>0</v>
      </c>
      <c r="OW221">
        <v>0.12</v>
      </c>
      <c r="OX221">
        <v>-0.27</v>
      </c>
      <c r="OY221">
        <v>-0.31</v>
      </c>
      <c r="OZ221">
        <v>0</v>
      </c>
      <c r="PA221">
        <v>0</v>
      </c>
      <c r="PB221">
        <v>0.25</v>
      </c>
      <c r="PC221">
        <v>0.16</v>
      </c>
      <c r="PD221">
        <v>0.4</v>
      </c>
      <c r="PE221">
        <v>-0.02</v>
      </c>
      <c r="PF221">
        <v>-0.02</v>
      </c>
      <c r="PG221">
        <v>0</v>
      </c>
      <c r="PH221">
        <v>0</v>
      </c>
      <c r="PI221">
        <v>0</v>
      </c>
      <c r="PJ221">
        <v>0</v>
      </c>
      <c r="PK221">
        <v>0</v>
      </c>
      <c r="PL221">
        <v>0</v>
      </c>
      <c r="PM221">
        <v>0</v>
      </c>
      <c r="PN221">
        <v>0.15</v>
      </c>
      <c r="PO221">
        <v>0.43</v>
      </c>
      <c r="PP221">
        <v>0.46</v>
      </c>
      <c r="PQ221">
        <v>0</v>
      </c>
      <c r="PR221">
        <v>0.02</v>
      </c>
      <c r="PS221">
        <v>-0.44</v>
      </c>
      <c r="PT221">
        <v>-1.21</v>
      </c>
      <c r="PU221">
        <v>-0.39</v>
      </c>
      <c r="PV221">
        <v>0.09</v>
      </c>
      <c r="PW221">
        <v>0</v>
      </c>
      <c r="PX221">
        <v>0</v>
      </c>
      <c r="PY221">
        <v>0</v>
      </c>
      <c r="PZ221">
        <v>0</v>
      </c>
      <c r="QA221">
        <v>0</v>
      </c>
      <c r="QB221">
        <v>0</v>
      </c>
      <c r="QC221">
        <v>-0.02</v>
      </c>
      <c r="QD221">
        <v>-0.02</v>
      </c>
      <c r="QE221">
        <v>-0.02</v>
      </c>
      <c r="QF221">
        <v>0</v>
      </c>
      <c r="QG221">
        <v>0</v>
      </c>
      <c r="QH221">
        <v>0.46</v>
      </c>
      <c r="QI221">
        <v>0</v>
      </c>
      <c r="QJ221">
        <v>0</v>
      </c>
      <c r="QK221">
        <v>-0.74</v>
      </c>
      <c r="QL221">
        <v>0</v>
      </c>
      <c r="QM221">
        <v>0</v>
      </c>
      <c r="QN221">
        <v>100</v>
      </c>
      <c r="QO221">
        <v>25.462199999999999</v>
      </c>
      <c r="QP221">
        <v>16.557099999999998</v>
      </c>
      <c r="QQ221">
        <v>1.0241</v>
      </c>
      <c r="QR221">
        <v>0.59940000000000004</v>
      </c>
      <c r="QS221">
        <v>4.1500000000000002E-2</v>
      </c>
      <c r="QT221">
        <v>7.9299999999999995E-2</v>
      </c>
      <c r="QU221">
        <v>4.36E-2</v>
      </c>
      <c r="QV221">
        <v>0.26029999999999998</v>
      </c>
      <c r="QW221">
        <v>0.71560000000000001</v>
      </c>
      <c r="QX221">
        <v>1.12E-2</v>
      </c>
      <c r="QY221">
        <v>0.28039999999999998</v>
      </c>
      <c r="QZ221">
        <v>2.92E-2</v>
      </c>
      <c r="RA221">
        <v>5.1000000000000004E-3</v>
      </c>
      <c r="RB221">
        <v>5.8999999999999999E-3</v>
      </c>
      <c r="RC221">
        <v>7.6100000000000001E-2</v>
      </c>
      <c r="RD221">
        <v>8.5000000000000006E-3</v>
      </c>
      <c r="RE221">
        <v>0.20649999999999999</v>
      </c>
      <c r="RF221">
        <v>9.2600000000000002E-2</v>
      </c>
      <c r="RG221">
        <v>0.6018</v>
      </c>
      <c r="RH221">
        <v>0.19769999999999999</v>
      </c>
      <c r="RI221">
        <v>9.4000000000000004E-3</v>
      </c>
      <c r="RJ221">
        <v>1.21E-2</v>
      </c>
      <c r="RK221">
        <v>9.7999999999999997E-3</v>
      </c>
      <c r="RL221">
        <v>7.9000000000000008E-3</v>
      </c>
      <c r="RM221">
        <v>2.8E-3</v>
      </c>
      <c r="RN221">
        <v>0.20569999999999999</v>
      </c>
      <c r="RO221">
        <v>0.1022</v>
      </c>
      <c r="RP221">
        <v>4.4400000000000002E-2</v>
      </c>
      <c r="RQ221">
        <v>9.9000000000000008E-3</v>
      </c>
      <c r="RR221">
        <v>0.94899999999999995</v>
      </c>
      <c r="RS221">
        <v>0.13469999999999999</v>
      </c>
      <c r="RT221">
        <v>0.35909999999999997</v>
      </c>
      <c r="RU221">
        <v>1.6500000000000001E-2</v>
      </c>
      <c r="RV221">
        <v>0.14349999999999999</v>
      </c>
      <c r="RW221">
        <v>0.1295</v>
      </c>
      <c r="RX221">
        <v>0.161</v>
      </c>
      <c r="RY221">
        <v>4.7000000000000002E-3</v>
      </c>
      <c r="RZ221">
        <v>0.2334</v>
      </c>
      <c r="SA221">
        <v>0.1142</v>
      </c>
      <c r="SB221">
        <v>1.17E-2</v>
      </c>
      <c r="SC221">
        <v>1.8800000000000001E-2</v>
      </c>
      <c r="SD221">
        <v>4.3E-3</v>
      </c>
      <c r="SE221">
        <v>2.8400000000000002E-2</v>
      </c>
      <c r="SF221">
        <v>0.04</v>
      </c>
      <c r="SG221">
        <v>2.0000000000000001E-4</v>
      </c>
      <c r="SH221">
        <v>1.5900000000000001E-2</v>
      </c>
      <c r="SI221">
        <v>0.98570000000000002</v>
      </c>
      <c r="SJ221">
        <v>1.5699999999999999E-2</v>
      </c>
      <c r="SK221">
        <v>3.0499999999999999E-2</v>
      </c>
      <c r="SL221">
        <v>1.4E-3</v>
      </c>
      <c r="SM221">
        <v>0.1008</v>
      </c>
      <c r="SN221">
        <v>4.1000000000000003E-3</v>
      </c>
      <c r="SO221">
        <v>0.2001</v>
      </c>
      <c r="SP221">
        <v>7.0000000000000001E-3</v>
      </c>
      <c r="SQ221">
        <v>1.9E-3</v>
      </c>
      <c r="SR221">
        <v>0.1225</v>
      </c>
      <c r="SS221">
        <v>8.1799999999999998E-2</v>
      </c>
      <c r="ST221">
        <v>1.4E-2</v>
      </c>
      <c r="SU221">
        <v>4.8999999999999998E-3</v>
      </c>
      <c r="SV221">
        <v>5.4800000000000001E-2</v>
      </c>
      <c r="SW221">
        <v>2.1600000000000001E-2</v>
      </c>
      <c r="SX221">
        <v>7.6399999999999996E-2</v>
      </c>
      <c r="SY221">
        <v>8.3400000000000002E-2</v>
      </c>
      <c r="SZ221">
        <v>0.14910000000000001</v>
      </c>
      <c r="TA221">
        <v>1.2800000000000001E-2</v>
      </c>
      <c r="TB221">
        <v>2.8E-3</v>
      </c>
      <c r="TC221">
        <v>2.7081</v>
      </c>
      <c r="TD221">
        <v>2.7900000000000001E-2</v>
      </c>
      <c r="TE221">
        <v>0.21879999999999999</v>
      </c>
      <c r="TF221">
        <v>9.2999999999999992E-3</v>
      </c>
      <c r="TG221">
        <v>0.35320000000000001</v>
      </c>
      <c r="TH221">
        <v>5.4399999999999997E-2</v>
      </c>
      <c r="TI221">
        <v>0.27550000000000002</v>
      </c>
      <c r="TJ221">
        <v>0.42859999999999998</v>
      </c>
      <c r="TK221">
        <v>0.20530000000000001</v>
      </c>
      <c r="TL221">
        <v>1.7500000000000002E-2</v>
      </c>
      <c r="TM221">
        <v>6.1600000000000002E-2</v>
      </c>
      <c r="TN221">
        <v>0.15690000000000001</v>
      </c>
      <c r="TO221">
        <v>0.13150000000000001</v>
      </c>
      <c r="TP221">
        <v>0.30520000000000003</v>
      </c>
      <c r="TQ221">
        <v>3.4000000000000002E-2</v>
      </c>
      <c r="TR221">
        <v>4.1000000000000003E-3</v>
      </c>
      <c r="TS221">
        <v>0.42430000000000001</v>
      </c>
      <c r="TT221">
        <v>0.33200000000000002</v>
      </c>
      <c r="TU221">
        <v>4.0000000000000001E-3</v>
      </c>
      <c r="TV221">
        <v>8.9999999999999998E-4</v>
      </c>
      <c r="TW221">
        <v>2.7E-2</v>
      </c>
      <c r="TX221">
        <v>2.5999999999999999E-3</v>
      </c>
      <c r="TY221">
        <v>5.04E-2</v>
      </c>
      <c r="TZ221">
        <v>1.6400000000000001E-2</v>
      </c>
      <c r="UA221">
        <v>5.1999999999999998E-2</v>
      </c>
      <c r="UB221">
        <v>3.0000000000000001E-3</v>
      </c>
      <c r="UC221">
        <v>6.8999999999999999E-3</v>
      </c>
      <c r="UD221">
        <v>5.0000000000000001E-4</v>
      </c>
      <c r="UE221">
        <v>5.9999999999999995E-4</v>
      </c>
      <c r="UF221">
        <v>8.5000000000000006E-3</v>
      </c>
      <c r="UG221">
        <v>2.47E-2</v>
      </c>
      <c r="UH221">
        <v>6.4999999999999997E-3</v>
      </c>
      <c r="UI221">
        <v>6.6500000000000004E-2</v>
      </c>
      <c r="UJ221">
        <v>6.6E-3</v>
      </c>
      <c r="UK221">
        <v>1.1999999999999999E-3</v>
      </c>
      <c r="UL221">
        <v>8.0999999999999996E-3</v>
      </c>
      <c r="UM221">
        <v>1.84E-2</v>
      </c>
      <c r="UN221">
        <v>4.8999999999999998E-3</v>
      </c>
      <c r="UO221">
        <v>2.1100000000000001E-2</v>
      </c>
      <c r="UP221">
        <v>8.9999999999999998E-4</v>
      </c>
      <c r="UQ221">
        <v>4.0000000000000002E-4</v>
      </c>
      <c r="UR221">
        <v>0.81369999999999998</v>
      </c>
      <c r="US221">
        <v>0.123</v>
      </c>
      <c r="UT221">
        <v>0.1116</v>
      </c>
      <c r="UU221">
        <v>0.314</v>
      </c>
      <c r="UV221">
        <v>9.5299999999999996E-2</v>
      </c>
      <c r="UW221">
        <v>7.4000000000000003E-3</v>
      </c>
      <c r="UX221">
        <v>0.14610000000000001</v>
      </c>
      <c r="UY221">
        <v>1.43E-2</v>
      </c>
      <c r="UZ221">
        <v>2E-3</v>
      </c>
      <c r="VA221">
        <v>1.0783</v>
      </c>
      <c r="VB221">
        <v>0.4627</v>
      </c>
      <c r="VC221">
        <v>0.36749999999999999</v>
      </c>
      <c r="VD221">
        <v>0.24809999999999999</v>
      </c>
      <c r="VE221">
        <v>2.0977000000000001</v>
      </c>
      <c r="VF221">
        <v>1.0062</v>
      </c>
      <c r="VG221">
        <v>1.9699999999999999E-2</v>
      </c>
      <c r="VH221">
        <v>0.25459999999999999</v>
      </c>
      <c r="VI221">
        <v>0.54869999999999997</v>
      </c>
      <c r="VJ221">
        <v>3.2000000000000002E-3</v>
      </c>
      <c r="VK221">
        <v>0.23169999999999999</v>
      </c>
      <c r="VL221">
        <v>3.3599999999999998E-2</v>
      </c>
      <c r="VM221">
        <v>1.9652000000000001</v>
      </c>
      <c r="VN221">
        <v>0.46829999999999999</v>
      </c>
      <c r="VO221">
        <v>1.1234</v>
      </c>
      <c r="VP221">
        <v>0.1066</v>
      </c>
      <c r="VQ221">
        <v>0.13289999999999999</v>
      </c>
      <c r="VR221">
        <v>0.113</v>
      </c>
      <c r="VS221">
        <v>2.1100000000000001E-2</v>
      </c>
      <c r="VT221">
        <v>0.4541</v>
      </c>
      <c r="VU221">
        <v>0.27060000000000001</v>
      </c>
      <c r="VV221">
        <v>2.6599999999999999E-2</v>
      </c>
      <c r="VW221">
        <v>0.15690000000000001</v>
      </c>
      <c r="VX221">
        <v>1.9702</v>
      </c>
      <c r="VY221">
        <v>0.16189999999999999</v>
      </c>
      <c r="VZ221">
        <v>4.3900000000000002E-2</v>
      </c>
      <c r="WA221">
        <v>0.42980000000000002</v>
      </c>
      <c r="WB221">
        <v>1.67E-2</v>
      </c>
      <c r="WC221">
        <v>4.4299999999999999E-2</v>
      </c>
      <c r="WD221">
        <v>0.75939999999999996</v>
      </c>
      <c r="WE221">
        <v>0.39560000000000001</v>
      </c>
      <c r="WF221">
        <v>0.1186</v>
      </c>
      <c r="WG221">
        <v>0.15989999999999999</v>
      </c>
      <c r="WH221">
        <v>7.3000000000000001E-3</v>
      </c>
      <c r="WI221">
        <v>5.7000000000000002E-3</v>
      </c>
      <c r="WJ221">
        <v>1.3899999999999999E-2</v>
      </c>
      <c r="WK221">
        <v>4.5999999999999999E-3</v>
      </c>
      <c r="WL221">
        <v>3.8399999999999997E-2</v>
      </c>
      <c r="WM221">
        <v>4.1000000000000003E-3</v>
      </c>
      <c r="WN221">
        <v>6.3E-3</v>
      </c>
      <c r="WO221">
        <v>3.3999999999999998E-3</v>
      </c>
      <c r="WP221">
        <v>1.0200000000000001E-2</v>
      </c>
      <c r="WQ221">
        <v>2.98E-2</v>
      </c>
      <c r="WR221">
        <v>1.9300000000000001E-2</v>
      </c>
      <c r="WS221">
        <v>1.6899999999999998E-2</v>
      </c>
      <c r="WT221">
        <v>0.46829999999999999</v>
      </c>
      <c r="WU221">
        <v>5.0000000000000001E-3</v>
      </c>
      <c r="WV221">
        <v>0.16139999999999999</v>
      </c>
      <c r="WW221">
        <v>0.1399</v>
      </c>
      <c r="WX221">
        <v>8.2000000000000007E-3</v>
      </c>
      <c r="WY221">
        <v>8.3999999999999995E-3</v>
      </c>
      <c r="WZ221">
        <v>5.0099999999999999E-2</v>
      </c>
      <c r="XA221">
        <v>5.7000000000000002E-3</v>
      </c>
      <c r="XB221">
        <v>2.9000000000000001E-2</v>
      </c>
      <c r="XC221">
        <v>6.0600000000000001E-2</v>
      </c>
      <c r="XD221">
        <v>8.9050999999999991</v>
      </c>
      <c r="XE221">
        <v>8.9050999999999991</v>
      </c>
      <c r="XF221">
        <v>5.1778000000000004</v>
      </c>
      <c r="XG221">
        <v>2.0954999999999999</v>
      </c>
      <c r="XH221">
        <v>0.11269999999999999</v>
      </c>
      <c r="XI221">
        <v>0.3856</v>
      </c>
      <c r="XJ221">
        <v>8.1500000000000003E-2</v>
      </c>
      <c r="XK221">
        <v>0.71289999999999998</v>
      </c>
      <c r="XL221">
        <v>6.83E-2</v>
      </c>
      <c r="XM221">
        <v>0.27079999999999999</v>
      </c>
      <c r="XN221">
        <v>15.3314</v>
      </c>
      <c r="XO221">
        <v>10.709099999999999</v>
      </c>
      <c r="XP221">
        <v>7.3788999999999998</v>
      </c>
      <c r="XQ221">
        <v>3.9803000000000002</v>
      </c>
      <c r="XR221">
        <v>1.6929000000000001</v>
      </c>
      <c r="XS221">
        <v>1.6889000000000001</v>
      </c>
      <c r="XT221">
        <v>1.6899999999999998E-2</v>
      </c>
      <c r="XU221">
        <v>2.4493</v>
      </c>
      <c r="XV221">
        <v>4.6899999999999997E-2</v>
      </c>
      <c r="XW221">
        <v>2.24E-2</v>
      </c>
      <c r="XX221">
        <v>2.9899999999999999E-2</v>
      </c>
      <c r="XY221">
        <v>2.07E-2</v>
      </c>
      <c r="XZ221">
        <v>0.2276</v>
      </c>
      <c r="YA221">
        <v>0.15310000000000001</v>
      </c>
      <c r="YB221">
        <v>0.1489</v>
      </c>
      <c r="YC221">
        <v>0.1147</v>
      </c>
      <c r="YD221">
        <v>5.6099999999999997E-2</v>
      </c>
      <c r="YE221">
        <v>1.5084</v>
      </c>
      <c r="YF221">
        <v>4.7E-2</v>
      </c>
      <c r="YG221">
        <v>7.3599999999999999E-2</v>
      </c>
      <c r="YH221">
        <v>0.88080000000000003</v>
      </c>
      <c r="YI221">
        <v>5.91E-2</v>
      </c>
      <c r="YJ221">
        <v>0.1313</v>
      </c>
      <c r="YK221">
        <v>0.34870000000000001</v>
      </c>
      <c r="YL221">
        <v>5.0799999999999998E-2</v>
      </c>
      <c r="YM221">
        <v>5.4000000000000003E-3</v>
      </c>
      <c r="YN221">
        <v>9.9400000000000002E-2</v>
      </c>
      <c r="YO221">
        <v>4.4600000000000001E-2</v>
      </c>
      <c r="YP221">
        <v>0.14169999999999999</v>
      </c>
      <c r="YQ221">
        <v>4.6223000000000001</v>
      </c>
      <c r="YR221">
        <v>1.2754000000000001</v>
      </c>
      <c r="YS221">
        <v>6.3E-3</v>
      </c>
      <c r="YT221">
        <v>1.1959</v>
      </c>
      <c r="YU221">
        <v>7.3200000000000001E-2</v>
      </c>
      <c r="YV221">
        <v>3.3469000000000002</v>
      </c>
      <c r="YW221">
        <v>3.3469000000000002</v>
      </c>
      <c r="YX221">
        <v>4.0789</v>
      </c>
      <c r="YY221">
        <v>2.1217999999999999</v>
      </c>
      <c r="YZ221">
        <v>1.2674000000000001</v>
      </c>
      <c r="ZA221">
        <v>0.51939999999999997</v>
      </c>
      <c r="ZB221">
        <v>0.44740000000000002</v>
      </c>
      <c r="ZC221">
        <v>0.17530000000000001</v>
      </c>
      <c r="ZD221">
        <v>1.0699999999999999E-2</v>
      </c>
      <c r="ZE221">
        <v>0.11459999999999999</v>
      </c>
      <c r="ZF221">
        <v>0.54449999999999998</v>
      </c>
      <c r="ZG221">
        <v>8.6499999999999994E-2</v>
      </c>
      <c r="ZH221">
        <v>8.5300000000000001E-2</v>
      </c>
      <c r="ZI221">
        <v>9.7699999999999995E-2</v>
      </c>
      <c r="ZJ221">
        <v>5.6399999999999999E-2</v>
      </c>
      <c r="ZK221">
        <v>4.3200000000000002E-2</v>
      </c>
      <c r="ZL221">
        <v>2.41E-2</v>
      </c>
      <c r="ZM221">
        <v>0.1512</v>
      </c>
      <c r="ZN221">
        <v>0.30990000000000001</v>
      </c>
      <c r="ZO221">
        <v>0.22989999999999999</v>
      </c>
      <c r="ZP221">
        <v>0.08</v>
      </c>
      <c r="ZQ221">
        <v>1.6021000000000001</v>
      </c>
      <c r="ZR221">
        <v>0.97250000000000003</v>
      </c>
      <c r="ZS221">
        <v>0.44950000000000001</v>
      </c>
      <c r="ZT221">
        <v>3.5900000000000001E-2</v>
      </c>
      <c r="ZU221">
        <v>0.19270000000000001</v>
      </c>
      <c r="ZV221">
        <v>3.0000000000000001E-3</v>
      </c>
      <c r="ZW221">
        <v>2.4199999999999999E-2</v>
      </c>
      <c r="ZX221">
        <v>0.19450000000000001</v>
      </c>
      <c r="ZY221">
        <v>2.1700000000000001E-2</v>
      </c>
      <c r="ZZ221">
        <v>5.0900000000000001E-2</v>
      </c>
      <c r="AAA221">
        <v>0.62949999999999995</v>
      </c>
      <c r="AAB221">
        <v>0.1958</v>
      </c>
      <c r="AAC221">
        <v>6.9400000000000003E-2</v>
      </c>
      <c r="AAD221">
        <v>6.1699999999999998E-2</v>
      </c>
      <c r="AAE221">
        <v>6.4000000000000003E-3</v>
      </c>
      <c r="AAF221">
        <v>0.29630000000000001</v>
      </c>
      <c r="AAG221">
        <v>0.35499999999999998</v>
      </c>
      <c r="AAH221">
        <v>0.35499999999999998</v>
      </c>
      <c r="AAI221">
        <v>7.6399999999999996E-2</v>
      </c>
      <c r="AAJ221">
        <v>7.1400000000000005E-2</v>
      </c>
      <c r="AAK221">
        <v>4.7000000000000002E-3</v>
      </c>
      <c r="AAL221">
        <v>6.4100000000000004E-2</v>
      </c>
      <c r="AAM221">
        <v>0.1368</v>
      </c>
      <c r="AAN221">
        <v>1.6000000000000001E-3</v>
      </c>
      <c r="AAO221">
        <v>5.9534000000000002</v>
      </c>
      <c r="AAP221">
        <v>3.7869000000000002</v>
      </c>
      <c r="AAQ221">
        <v>1.4124000000000001</v>
      </c>
      <c r="AAR221">
        <v>0.43180000000000002</v>
      </c>
      <c r="AAS221">
        <v>6.4500000000000002E-2</v>
      </c>
      <c r="AAT221">
        <v>7.0800000000000002E-2</v>
      </c>
      <c r="AAU221">
        <v>0.21199999999999999</v>
      </c>
      <c r="AAV221">
        <v>2.1999999999999999E-2</v>
      </c>
      <c r="AAW221">
        <v>0.61129999999999995</v>
      </c>
      <c r="AAX221">
        <v>1.7095</v>
      </c>
      <c r="AAY221">
        <v>0.47749999999999998</v>
      </c>
      <c r="AAZ221">
        <v>6.2899999999999998E-2</v>
      </c>
      <c r="ABA221">
        <v>2.12E-2</v>
      </c>
      <c r="ABB221">
        <v>0.28949999999999998</v>
      </c>
      <c r="ABC221">
        <v>0.61250000000000004</v>
      </c>
      <c r="ABD221">
        <v>0.1613</v>
      </c>
      <c r="ABE221">
        <v>8.4599999999999995E-2</v>
      </c>
      <c r="ABF221">
        <v>0.66490000000000005</v>
      </c>
      <c r="ABG221">
        <v>2.4500000000000001E-2</v>
      </c>
      <c r="ABH221">
        <v>0.1237</v>
      </c>
      <c r="ABI221">
        <v>4.19E-2</v>
      </c>
      <c r="ABJ221">
        <v>6.88E-2</v>
      </c>
      <c r="ABK221">
        <v>0.1043</v>
      </c>
      <c r="ABL221">
        <v>0.25979999999999998</v>
      </c>
      <c r="ABM221">
        <v>4.2000000000000003E-2</v>
      </c>
      <c r="ABN221">
        <v>1.7423</v>
      </c>
      <c r="ABO221">
        <v>1.7423</v>
      </c>
      <c r="ABP221">
        <v>0.1938</v>
      </c>
      <c r="ABQ221">
        <v>0.29909999999999998</v>
      </c>
      <c r="ABR221">
        <v>1.2500000000000001E-2</v>
      </c>
      <c r="ABS221">
        <v>2.1600000000000001E-2</v>
      </c>
      <c r="ABT221">
        <v>0.35339999999999999</v>
      </c>
      <c r="ABU221">
        <v>2.9600000000000001E-2</v>
      </c>
      <c r="ABV221">
        <v>0.1903</v>
      </c>
      <c r="ABW221">
        <v>0.6421</v>
      </c>
      <c r="ABX221">
        <v>0.33939999999999998</v>
      </c>
      <c r="ABY221">
        <v>0.33939999999999998</v>
      </c>
      <c r="ABZ221">
        <v>0.14319999999999999</v>
      </c>
      <c r="ACA221">
        <v>0.18129999999999999</v>
      </c>
      <c r="ACB221">
        <v>1.4800000000000001E-2</v>
      </c>
      <c r="ACC221">
        <v>8.4900000000000003E-2</v>
      </c>
      <c r="ACD221">
        <v>8.4900000000000003E-2</v>
      </c>
      <c r="ACE221">
        <v>5.1900000000000002E-2</v>
      </c>
      <c r="ACF221">
        <v>1.89E-2</v>
      </c>
      <c r="ACG221">
        <v>1.41E-2</v>
      </c>
      <c r="ACH221">
        <v>17.728400000000001</v>
      </c>
      <c r="ACI221">
        <v>17.728400000000001</v>
      </c>
      <c r="ACJ221">
        <v>4.7229000000000001</v>
      </c>
      <c r="ACK221">
        <v>2.7416</v>
      </c>
      <c r="ACL221">
        <v>0.35630000000000001</v>
      </c>
      <c r="ACM221">
        <v>5.6500000000000002E-2</v>
      </c>
      <c r="ACN221">
        <v>0.78580000000000005</v>
      </c>
      <c r="ACO221">
        <v>0.24590000000000001</v>
      </c>
      <c r="ACP221">
        <v>0.36780000000000002</v>
      </c>
      <c r="ACQ221">
        <v>6.6400000000000001E-2</v>
      </c>
      <c r="ACR221">
        <v>5.7999999999999996E-3</v>
      </c>
      <c r="ACS221">
        <v>9.69E-2</v>
      </c>
      <c r="ACT221">
        <v>8.2123000000000008</v>
      </c>
      <c r="ACU221">
        <v>2.7521</v>
      </c>
      <c r="ACV221">
        <v>0.88970000000000005</v>
      </c>
      <c r="ACW221">
        <v>0.27689999999999998</v>
      </c>
      <c r="ACX221">
        <v>4.8300000000000003E-2</v>
      </c>
      <c r="ACY221">
        <v>9.6500000000000002E-2</v>
      </c>
      <c r="ACZ221">
        <v>0.34439999999999998</v>
      </c>
      <c r="ADA221">
        <v>0.187</v>
      </c>
      <c r="ADB221">
        <v>1.738</v>
      </c>
      <c r="ADC221">
        <v>9.98E-2</v>
      </c>
      <c r="ADD221">
        <v>0.11119999999999999</v>
      </c>
      <c r="ADE221">
        <v>4.1399999999999999E-2</v>
      </c>
      <c r="ADF221">
        <v>0.96479999999999999</v>
      </c>
      <c r="ADG221">
        <v>4.7500000000000001E-2</v>
      </c>
      <c r="ADH221">
        <v>5.0000000000000001E-3</v>
      </c>
      <c r="ADI221">
        <v>0.60980000000000001</v>
      </c>
      <c r="ADJ221">
        <v>4.7931999999999997</v>
      </c>
      <c r="ADK221">
        <v>3.6842000000000001</v>
      </c>
      <c r="ADL221">
        <v>0.85450000000000004</v>
      </c>
      <c r="ADM221">
        <v>0.1411</v>
      </c>
      <c r="ADN221">
        <v>0.1133</v>
      </c>
      <c r="ADO221">
        <v>11.971299999999999</v>
      </c>
      <c r="ADP221">
        <v>3.7753000000000001</v>
      </c>
      <c r="ADQ221">
        <v>3.5177</v>
      </c>
      <c r="ADR221">
        <v>0.24310000000000001</v>
      </c>
      <c r="ADS221">
        <v>0.43859999999999999</v>
      </c>
      <c r="ADT221">
        <v>0.33389999999999997</v>
      </c>
      <c r="ADU221">
        <v>0.1948</v>
      </c>
      <c r="ADV221">
        <v>0.1081</v>
      </c>
      <c r="ADW221">
        <v>0.1915</v>
      </c>
      <c r="ADX221">
        <v>0.22109999999999999</v>
      </c>
      <c r="ADY221">
        <v>0.20669999999999999</v>
      </c>
      <c r="ADZ221">
        <v>0.38300000000000001</v>
      </c>
      <c r="AEA221">
        <v>0.41020000000000001</v>
      </c>
      <c r="AEB221">
        <v>0.71</v>
      </c>
      <c r="AEC221">
        <v>7.6799999999999993E-2</v>
      </c>
      <c r="AED221">
        <v>0.2576</v>
      </c>
      <c r="AEE221">
        <v>4.1200000000000001E-2</v>
      </c>
      <c r="AEF221">
        <v>8.3099999999999993E-2</v>
      </c>
      <c r="AEG221">
        <v>0.13339999999999999</v>
      </c>
      <c r="AEH221">
        <v>5.4817</v>
      </c>
      <c r="AEI221">
        <v>1.1714</v>
      </c>
      <c r="AEJ221">
        <v>0.47639999999999999</v>
      </c>
      <c r="AEK221">
        <v>0.48870000000000002</v>
      </c>
      <c r="AEL221">
        <v>6.25E-2</v>
      </c>
      <c r="AEM221">
        <v>3.5000000000000001E-3</v>
      </c>
      <c r="AEN221">
        <v>5.8299999999999998E-2</v>
      </c>
      <c r="AEO221">
        <v>8.2000000000000003E-2</v>
      </c>
      <c r="AEP221">
        <v>0.58309999999999995</v>
      </c>
      <c r="AEQ221">
        <v>0.10100000000000001</v>
      </c>
      <c r="AER221">
        <v>0.38390000000000002</v>
      </c>
      <c r="AES221">
        <v>9.8100000000000007E-2</v>
      </c>
      <c r="AET221">
        <v>3.7271999999999998</v>
      </c>
      <c r="AEU221">
        <v>3.7271999999999998</v>
      </c>
      <c r="AEV221">
        <v>2.7143000000000002</v>
      </c>
      <c r="AEW221">
        <v>2.7143000000000002</v>
      </c>
      <c r="AEX221">
        <v>0.31530000000000002</v>
      </c>
      <c r="AEY221">
        <v>5.8500000000000003E-2</v>
      </c>
      <c r="AEZ221">
        <v>1.4500000000000001E-2</v>
      </c>
      <c r="AFA221">
        <v>0.34970000000000001</v>
      </c>
      <c r="AFB221">
        <v>0.20549999999999999</v>
      </c>
      <c r="AFC221">
        <v>0.1018</v>
      </c>
      <c r="AFD221">
        <v>1.0135000000000001</v>
      </c>
      <c r="AFE221">
        <v>0.1152</v>
      </c>
      <c r="AFF221">
        <v>1.12E-2</v>
      </c>
      <c r="AFG221">
        <v>0.17369999999999999</v>
      </c>
      <c r="AFH221">
        <v>0.20760000000000001</v>
      </c>
      <c r="AFI221">
        <v>0.1477</v>
      </c>
      <c r="AFJ221">
        <v>10.891299999999999</v>
      </c>
      <c r="AFK221">
        <v>6.7481999999999998</v>
      </c>
      <c r="AFL221">
        <v>6.7481999999999998</v>
      </c>
      <c r="AFM221">
        <v>4.9500000000000002E-2</v>
      </c>
      <c r="AFN221">
        <v>0.44669999999999999</v>
      </c>
      <c r="AFO221">
        <v>1.2492000000000001</v>
      </c>
      <c r="AFP221">
        <v>4.2359999999999998</v>
      </c>
      <c r="AFQ221">
        <v>1.49E-2</v>
      </c>
      <c r="AFR221">
        <v>8.77E-2</v>
      </c>
      <c r="AFS221">
        <v>0.64970000000000006</v>
      </c>
      <c r="AFT221">
        <v>1.44E-2</v>
      </c>
      <c r="AFU221">
        <v>4.1432000000000002</v>
      </c>
      <c r="AFV221">
        <v>2.9904000000000002</v>
      </c>
      <c r="AFW221">
        <v>0.19259999999999999</v>
      </c>
      <c r="AFX221">
        <v>4.5499999999999999E-2</v>
      </c>
      <c r="AFY221">
        <v>9.7999999999999997E-3</v>
      </c>
      <c r="AFZ221">
        <v>0.17199999999999999</v>
      </c>
      <c r="AGA221">
        <v>4.19E-2</v>
      </c>
      <c r="AGB221">
        <v>0.22670000000000001</v>
      </c>
      <c r="AGC221">
        <v>9.6000000000000002E-2</v>
      </c>
      <c r="AGD221">
        <v>0.27689999999999998</v>
      </c>
      <c r="AGE221">
        <v>0.43099999999999999</v>
      </c>
      <c r="AGF221">
        <v>0.1138</v>
      </c>
      <c r="AGG221">
        <v>0.24990000000000001</v>
      </c>
      <c r="AGH221">
        <v>0.46329999999999999</v>
      </c>
      <c r="AGI221">
        <v>3.7000000000000002E-3</v>
      </c>
      <c r="AGJ221">
        <v>0.3266</v>
      </c>
      <c r="AGK221">
        <v>0.34079999999999999</v>
      </c>
      <c r="AGL221">
        <v>1.0784</v>
      </c>
      <c r="AGM221">
        <v>1.0784</v>
      </c>
      <c r="AGN221">
        <v>7.4300000000000005E-2</v>
      </c>
      <c r="AGO221">
        <v>4.65E-2</v>
      </c>
      <c r="AGP221">
        <v>2.7799999999999998E-2</v>
      </c>
      <c r="AGQ221">
        <v>4.8863000000000003</v>
      </c>
      <c r="AGR221">
        <v>4.8863000000000003</v>
      </c>
      <c r="AGS221">
        <v>3.1661999999999999</v>
      </c>
      <c r="AGT221">
        <v>1.8700000000000001E-2</v>
      </c>
      <c r="AGU221">
        <v>0.21479999999999999</v>
      </c>
      <c r="AGV221">
        <v>0.82240000000000002</v>
      </c>
      <c r="AGW221">
        <v>0.38400000000000001</v>
      </c>
      <c r="AGX221">
        <v>1.5168999999999999</v>
      </c>
      <c r="AGY221">
        <v>0.20949999999999999</v>
      </c>
      <c r="AGZ221">
        <v>0.5474</v>
      </c>
      <c r="AHA221">
        <v>0.14099999999999999</v>
      </c>
      <c r="AHB221">
        <v>0.04</v>
      </c>
      <c r="AHC221">
        <v>0.22819999999999999</v>
      </c>
      <c r="AHD221">
        <v>0.13819999999999999</v>
      </c>
      <c r="AHE221">
        <v>0.36220000000000002</v>
      </c>
      <c r="AHF221">
        <v>0.1376</v>
      </c>
      <c r="AHG221">
        <v>2.5399999999999999E-2</v>
      </c>
      <c r="AHH221">
        <v>0.1991</v>
      </c>
      <c r="AHI221">
        <v>0.8105</v>
      </c>
      <c r="AHJ221">
        <v>0.17269999999999999</v>
      </c>
      <c r="AHK221">
        <v>7.4999999999999997E-2</v>
      </c>
      <c r="AHL221">
        <v>0.26369999999999999</v>
      </c>
      <c r="AHM221">
        <v>9.7799999999999998E-2</v>
      </c>
      <c r="AHN221">
        <v>0.2014</v>
      </c>
      <c r="AHO221">
        <v>3.6966999999999999</v>
      </c>
      <c r="AHP221">
        <v>3.6966999999999999</v>
      </c>
      <c r="AHQ221">
        <v>3.6966999999999999</v>
      </c>
      <c r="AHR221">
        <v>1.2500000000000001E-2</v>
      </c>
      <c r="AHS221">
        <v>0.91559999999999997</v>
      </c>
      <c r="AHT221">
        <v>0.1008</v>
      </c>
      <c r="AHU221">
        <v>1.3110999999999999</v>
      </c>
      <c r="AHV221">
        <v>0.23039999999999999</v>
      </c>
      <c r="AHW221">
        <v>0.14130000000000001</v>
      </c>
      <c r="AHX221">
        <v>0.69310000000000005</v>
      </c>
      <c r="AHY221">
        <v>0.2918</v>
      </c>
      <c r="AIA221">
        <v>0</v>
      </c>
      <c r="AIB221">
        <v>0</v>
      </c>
      <c r="AIC221">
        <v>0</v>
      </c>
      <c r="AID221">
        <v>0</v>
      </c>
      <c r="AIE221">
        <v>0</v>
      </c>
      <c r="AIF221">
        <v>0</v>
      </c>
      <c r="AIG221">
        <v>0</v>
      </c>
      <c r="AIH221">
        <v>0</v>
      </c>
      <c r="AII221">
        <v>0</v>
      </c>
      <c r="AIJ221">
        <v>0</v>
      </c>
      <c r="AIK221">
        <v>0</v>
      </c>
      <c r="AIL221">
        <v>0</v>
      </c>
      <c r="AIM221">
        <v>0</v>
      </c>
      <c r="AIN221">
        <v>0</v>
      </c>
      <c r="AIO221">
        <v>0</v>
      </c>
      <c r="AIP221">
        <v>0</v>
      </c>
      <c r="AIQ221">
        <v>0</v>
      </c>
      <c r="AIR221">
        <v>0</v>
      </c>
      <c r="AIS221">
        <v>0</v>
      </c>
      <c r="AIT221">
        <v>0</v>
      </c>
      <c r="AIU221">
        <v>0</v>
      </c>
      <c r="AIV221">
        <v>0</v>
      </c>
      <c r="AIW221">
        <v>0</v>
      </c>
      <c r="AIX221">
        <v>0</v>
      </c>
      <c r="AIY221">
        <v>0</v>
      </c>
      <c r="AIZ221">
        <v>0</v>
      </c>
      <c r="AJA221">
        <v>0</v>
      </c>
      <c r="AJB221">
        <v>0</v>
      </c>
      <c r="AJC221">
        <v>0</v>
      </c>
      <c r="AJD221">
        <v>0</v>
      </c>
      <c r="AJE221">
        <v>0</v>
      </c>
      <c r="AJF221">
        <v>0</v>
      </c>
      <c r="AJG221">
        <v>0</v>
      </c>
      <c r="AJH221">
        <v>0</v>
      </c>
      <c r="AJI221">
        <v>0</v>
      </c>
      <c r="AJJ221">
        <v>0</v>
      </c>
      <c r="AJK221">
        <v>0</v>
      </c>
      <c r="AJL221">
        <v>0</v>
      </c>
      <c r="AJM221">
        <v>0</v>
      </c>
      <c r="AJN221">
        <v>0</v>
      </c>
      <c r="AJO221">
        <v>0</v>
      </c>
      <c r="AJP221">
        <v>0</v>
      </c>
      <c r="AJQ221">
        <v>0</v>
      </c>
      <c r="AJR221">
        <v>0</v>
      </c>
      <c r="AJS221">
        <v>0</v>
      </c>
      <c r="AJT221">
        <v>0</v>
      </c>
      <c r="AJU221">
        <v>0</v>
      </c>
      <c r="AJV221">
        <v>0</v>
      </c>
      <c r="AJW221">
        <v>0</v>
      </c>
      <c r="AJX221">
        <v>0</v>
      </c>
      <c r="AJY221">
        <v>0</v>
      </c>
      <c r="AJZ221">
        <v>0</v>
      </c>
      <c r="AKA221">
        <v>0</v>
      </c>
      <c r="AKB221">
        <v>0</v>
      </c>
      <c r="AKC221">
        <v>0</v>
      </c>
      <c r="AKD221">
        <v>0</v>
      </c>
      <c r="AKE221">
        <v>0</v>
      </c>
      <c r="AKF221">
        <v>0</v>
      </c>
      <c r="AKG221">
        <v>0</v>
      </c>
      <c r="AKH221">
        <v>0</v>
      </c>
      <c r="AKI221">
        <v>0</v>
      </c>
      <c r="AKJ221">
        <v>0</v>
      </c>
      <c r="AKK221">
        <v>0</v>
      </c>
      <c r="AKL221">
        <v>0</v>
      </c>
      <c r="AKM221">
        <v>0</v>
      </c>
      <c r="AKN221">
        <v>0</v>
      </c>
      <c r="AKO221">
        <v>0</v>
      </c>
      <c r="AKP221">
        <v>0</v>
      </c>
      <c r="AKQ221">
        <v>0</v>
      </c>
      <c r="AKR221">
        <v>0</v>
      </c>
      <c r="AKS221">
        <v>0</v>
      </c>
      <c r="AKT221">
        <v>0</v>
      </c>
      <c r="AKU221">
        <v>0</v>
      </c>
      <c r="AKV221">
        <v>0</v>
      </c>
      <c r="AKW221">
        <v>0</v>
      </c>
      <c r="AKX221">
        <v>0</v>
      </c>
      <c r="AKY221">
        <v>0</v>
      </c>
      <c r="AKZ221">
        <v>0</v>
      </c>
      <c r="ALA221">
        <v>0</v>
      </c>
      <c r="ALB221">
        <v>0</v>
      </c>
      <c r="ALC221">
        <v>0</v>
      </c>
      <c r="ALD221">
        <v>0</v>
      </c>
      <c r="ALE221">
        <v>0</v>
      </c>
      <c r="ALF221">
        <v>0</v>
      </c>
      <c r="ALG221">
        <v>0</v>
      </c>
      <c r="ALH221">
        <v>0</v>
      </c>
      <c r="ALI221">
        <v>0</v>
      </c>
      <c r="ALJ221">
        <v>0</v>
      </c>
      <c r="ALK221">
        <v>0</v>
      </c>
      <c r="ALL221">
        <v>0</v>
      </c>
      <c r="ALM221">
        <v>0</v>
      </c>
      <c r="ALN221">
        <v>0</v>
      </c>
      <c r="ALO221">
        <v>0</v>
      </c>
      <c r="ALP221">
        <v>0</v>
      </c>
      <c r="ALQ221">
        <v>0</v>
      </c>
      <c r="ALR221">
        <v>0</v>
      </c>
      <c r="ALS221">
        <v>0</v>
      </c>
      <c r="ALT221">
        <v>0</v>
      </c>
      <c r="ALU221">
        <v>0</v>
      </c>
      <c r="ALV221">
        <v>0</v>
      </c>
      <c r="ALW221">
        <v>0</v>
      </c>
      <c r="ALX221">
        <v>0</v>
      </c>
      <c r="ALY221">
        <v>0</v>
      </c>
      <c r="ALZ221">
        <v>0</v>
      </c>
      <c r="AMA221">
        <v>0</v>
      </c>
      <c r="AMB221">
        <v>0</v>
      </c>
      <c r="AMC221">
        <v>0</v>
      </c>
      <c r="AMD221">
        <v>0</v>
      </c>
      <c r="AME221">
        <v>0</v>
      </c>
      <c r="AMF221">
        <v>0</v>
      </c>
      <c r="AMG221">
        <v>0</v>
      </c>
      <c r="AMH221">
        <v>0</v>
      </c>
      <c r="AMI221">
        <v>0</v>
      </c>
      <c r="AMJ221">
        <v>0</v>
      </c>
      <c r="AMK221">
        <v>0</v>
      </c>
      <c r="AML221">
        <v>0</v>
      </c>
      <c r="AMM221">
        <v>0</v>
      </c>
      <c r="AMN221">
        <v>0</v>
      </c>
      <c r="AMO221">
        <v>0</v>
      </c>
      <c r="AMP221">
        <v>0</v>
      </c>
      <c r="AMQ221">
        <v>0</v>
      </c>
      <c r="AMR221">
        <v>0</v>
      </c>
      <c r="AMS221">
        <v>0</v>
      </c>
      <c r="AMT221">
        <v>0</v>
      </c>
      <c r="AMU221">
        <v>0</v>
      </c>
      <c r="AMV221">
        <v>0</v>
      </c>
      <c r="AMW221">
        <v>0</v>
      </c>
      <c r="AMX221">
        <v>0</v>
      </c>
      <c r="AMY221">
        <v>0</v>
      </c>
      <c r="AMZ221">
        <v>0</v>
      </c>
      <c r="ANA221">
        <v>0</v>
      </c>
      <c r="ANB221">
        <v>0</v>
      </c>
      <c r="ANC221">
        <v>0</v>
      </c>
      <c r="AND221">
        <v>0</v>
      </c>
      <c r="ANE221">
        <v>0</v>
      </c>
      <c r="ANF221">
        <v>0</v>
      </c>
      <c r="ANG221">
        <v>0</v>
      </c>
      <c r="ANH221">
        <v>0</v>
      </c>
      <c r="ANI221">
        <v>0</v>
      </c>
      <c r="ANJ221">
        <v>0</v>
      </c>
      <c r="ANK221">
        <v>0</v>
      </c>
      <c r="ANL221">
        <v>0</v>
      </c>
      <c r="ANM221">
        <v>0</v>
      </c>
      <c r="ANN221">
        <v>0</v>
      </c>
      <c r="ANO221">
        <v>0</v>
      </c>
      <c r="ANP221">
        <v>0</v>
      </c>
      <c r="ANQ221">
        <v>0</v>
      </c>
      <c r="ANR221">
        <v>0</v>
      </c>
      <c r="ANS221">
        <v>0</v>
      </c>
      <c r="ANT221">
        <v>0</v>
      </c>
      <c r="ANU221">
        <v>0</v>
      </c>
      <c r="ANV221">
        <v>0</v>
      </c>
      <c r="ANW221">
        <v>0</v>
      </c>
      <c r="ANX221">
        <v>0</v>
      </c>
      <c r="ANY221">
        <v>0</v>
      </c>
      <c r="ANZ221">
        <v>0</v>
      </c>
      <c r="AOA221">
        <v>0</v>
      </c>
      <c r="AOB221">
        <v>0</v>
      </c>
      <c r="AOC221">
        <v>0</v>
      </c>
      <c r="AOD221">
        <v>0</v>
      </c>
      <c r="AOE221">
        <v>0</v>
      </c>
      <c r="AOF221">
        <v>0</v>
      </c>
      <c r="AOG221">
        <v>0</v>
      </c>
      <c r="AOH221">
        <v>0</v>
      </c>
      <c r="AOI221">
        <v>0</v>
      </c>
      <c r="AOJ221">
        <v>0</v>
      </c>
      <c r="AOK221">
        <v>0</v>
      </c>
      <c r="AOL221">
        <v>0</v>
      </c>
      <c r="AOM221">
        <v>0</v>
      </c>
      <c r="AON221">
        <v>0</v>
      </c>
      <c r="AOO221">
        <v>0</v>
      </c>
      <c r="AOP221">
        <v>0</v>
      </c>
      <c r="AOQ221">
        <v>0</v>
      </c>
      <c r="AOR221">
        <v>0</v>
      </c>
      <c r="AOS221">
        <v>0</v>
      </c>
      <c r="AOT221">
        <v>0</v>
      </c>
      <c r="AOU221">
        <v>0</v>
      </c>
      <c r="AOV221">
        <v>0</v>
      </c>
      <c r="AOW221">
        <v>0</v>
      </c>
      <c r="AOX221">
        <v>0</v>
      </c>
      <c r="AOY221">
        <v>0</v>
      </c>
      <c r="AOZ221">
        <v>0</v>
      </c>
      <c r="APA221">
        <v>0</v>
      </c>
      <c r="APB221">
        <v>0</v>
      </c>
      <c r="APC221">
        <v>0</v>
      </c>
      <c r="APD221">
        <v>0</v>
      </c>
      <c r="APE221">
        <v>0</v>
      </c>
      <c r="APG221">
        <v>0</v>
      </c>
      <c r="APH221">
        <v>0</v>
      </c>
      <c r="API221">
        <v>0</v>
      </c>
      <c r="APJ221">
        <v>0</v>
      </c>
      <c r="APK221">
        <v>0</v>
      </c>
      <c r="APL221">
        <v>0</v>
      </c>
      <c r="APM221">
        <v>0</v>
      </c>
      <c r="APN221">
        <v>0</v>
      </c>
      <c r="APO221">
        <v>0</v>
      </c>
      <c r="APP221">
        <v>0</v>
      </c>
      <c r="APQ221">
        <v>0</v>
      </c>
      <c r="APR221">
        <v>0</v>
      </c>
      <c r="APS221">
        <v>0</v>
      </c>
      <c r="APT221">
        <v>0</v>
      </c>
      <c r="APU221">
        <v>0</v>
      </c>
      <c r="APV221">
        <v>0</v>
      </c>
      <c r="APW221">
        <v>0</v>
      </c>
      <c r="APX221">
        <v>0</v>
      </c>
      <c r="APY221">
        <v>0</v>
      </c>
      <c r="APZ221">
        <v>0</v>
      </c>
      <c r="AQA221">
        <v>0</v>
      </c>
      <c r="AQB221">
        <v>0</v>
      </c>
      <c r="AQC221">
        <v>0</v>
      </c>
      <c r="AQD221">
        <v>0</v>
      </c>
      <c r="AQE221">
        <v>0</v>
      </c>
      <c r="AQF221">
        <v>0</v>
      </c>
      <c r="AQG221">
        <v>0</v>
      </c>
      <c r="AQH221">
        <v>0</v>
      </c>
      <c r="AQI221">
        <v>0</v>
      </c>
      <c r="AQJ221">
        <v>0</v>
      </c>
      <c r="AQK221">
        <v>0</v>
      </c>
      <c r="AQL221">
        <v>0</v>
      </c>
      <c r="AQM221">
        <v>0</v>
      </c>
      <c r="AQN221">
        <v>0</v>
      </c>
      <c r="AQO221">
        <v>0</v>
      </c>
      <c r="AQP221">
        <v>0</v>
      </c>
      <c r="AQQ221">
        <v>0</v>
      </c>
      <c r="AQR221">
        <v>0</v>
      </c>
      <c r="AQS221">
        <v>0</v>
      </c>
      <c r="AQT221">
        <v>0</v>
      </c>
      <c r="AQU221">
        <v>0</v>
      </c>
      <c r="AQV221">
        <v>0</v>
      </c>
      <c r="AQW221">
        <v>0</v>
      </c>
      <c r="AQX221">
        <v>0</v>
      </c>
      <c r="AQY221">
        <v>0</v>
      </c>
      <c r="AQZ221">
        <v>0</v>
      </c>
      <c r="ARA221">
        <v>0</v>
      </c>
      <c r="ARB221">
        <v>0</v>
      </c>
      <c r="ARC221">
        <v>0</v>
      </c>
      <c r="ARD221">
        <v>0</v>
      </c>
      <c r="ARE221">
        <v>0</v>
      </c>
      <c r="ARF221">
        <v>0</v>
      </c>
      <c r="ARG221">
        <v>0</v>
      </c>
      <c r="ARH221">
        <v>0</v>
      </c>
      <c r="ARI221">
        <v>0</v>
      </c>
      <c r="ARJ221">
        <v>0</v>
      </c>
      <c r="ARK221">
        <v>0</v>
      </c>
      <c r="ARL221">
        <v>0</v>
      </c>
      <c r="ARM221">
        <v>0</v>
      </c>
      <c r="ARN221">
        <v>0</v>
      </c>
      <c r="ARO221">
        <v>0</v>
      </c>
      <c r="ARP221">
        <v>0</v>
      </c>
      <c r="ARQ221">
        <v>0</v>
      </c>
      <c r="ARR221">
        <v>0</v>
      </c>
      <c r="ARS221">
        <v>0</v>
      </c>
      <c r="ART221">
        <v>0</v>
      </c>
      <c r="ARU221">
        <v>0</v>
      </c>
      <c r="ARV221">
        <v>0</v>
      </c>
      <c r="ARW221">
        <v>0</v>
      </c>
      <c r="ARX221">
        <v>0</v>
      </c>
      <c r="ARY221">
        <v>0</v>
      </c>
      <c r="ARZ221">
        <v>0</v>
      </c>
      <c r="ASA221">
        <v>0</v>
      </c>
      <c r="ASB221">
        <v>0</v>
      </c>
      <c r="ASC221">
        <v>0</v>
      </c>
      <c r="ASD221">
        <v>0</v>
      </c>
      <c r="ASE221">
        <v>0</v>
      </c>
      <c r="ASF221">
        <v>0</v>
      </c>
      <c r="ASG221">
        <v>0</v>
      </c>
      <c r="ASH221">
        <v>0</v>
      </c>
      <c r="ASI221">
        <v>0</v>
      </c>
      <c r="ASJ221">
        <v>0</v>
      </c>
      <c r="ASK221">
        <v>0</v>
      </c>
      <c r="ASL221">
        <v>0</v>
      </c>
      <c r="ASM221">
        <v>0</v>
      </c>
      <c r="ASN221">
        <v>0</v>
      </c>
      <c r="ASO221">
        <v>0</v>
      </c>
      <c r="ASP221">
        <v>0</v>
      </c>
      <c r="ASQ221">
        <v>0</v>
      </c>
      <c r="ASR221">
        <v>0</v>
      </c>
      <c r="ASS221">
        <v>0</v>
      </c>
      <c r="AST221">
        <v>0</v>
      </c>
      <c r="ASU221">
        <v>0</v>
      </c>
      <c r="ASV221">
        <v>0</v>
      </c>
      <c r="ASW221">
        <v>0</v>
      </c>
      <c r="ASX221">
        <v>0</v>
      </c>
      <c r="ASY221">
        <v>0</v>
      </c>
      <c r="ASZ221">
        <v>0</v>
      </c>
      <c r="ATA221">
        <v>0</v>
      </c>
      <c r="ATB221">
        <v>0</v>
      </c>
      <c r="ATC221">
        <v>0</v>
      </c>
      <c r="ATD221">
        <v>0</v>
      </c>
      <c r="ATE221">
        <v>0</v>
      </c>
      <c r="ATF221">
        <v>0</v>
      </c>
      <c r="ATG221">
        <v>0</v>
      </c>
      <c r="ATH221">
        <v>0</v>
      </c>
      <c r="ATI221">
        <v>0</v>
      </c>
      <c r="ATJ221">
        <v>0</v>
      </c>
      <c r="ATK221">
        <v>0</v>
      </c>
      <c r="ATL221">
        <v>0</v>
      </c>
      <c r="ATM221">
        <v>0</v>
      </c>
      <c r="ATN221">
        <v>0</v>
      </c>
      <c r="ATO221">
        <v>0</v>
      </c>
      <c r="ATP221">
        <v>0</v>
      </c>
      <c r="ATQ221">
        <v>0</v>
      </c>
      <c r="ATR221">
        <v>0</v>
      </c>
      <c r="ATS221">
        <v>0</v>
      </c>
      <c r="ATT221">
        <v>0</v>
      </c>
      <c r="ATU221">
        <v>0</v>
      </c>
      <c r="ATV221">
        <v>0</v>
      </c>
      <c r="ATW221">
        <v>0</v>
      </c>
      <c r="ATX221">
        <v>0</v>
      </c>
      <c r="ATY221">
        <v>0</v>
      </c>
      <c r="ATZ221">
        <v>0</v>
      </c>
      <c r="AUA221">
        <v>0</v>
      </c>
      <c r="AUB221">
        <v>0</v>
      </c>
      <c r="AUC221">
        <v>0</v>
      </c>
      <c r="AUD221">
        <v>0</v>
      </c>
      <c r="AUE221">
        <v>0</v>
      </c>
      <c r="AUF221">
        <v>0</v>
      </c>
      <c r="AUG221">
        <v>0</v>
      </c>
      <c r="AUH221">
        <v>0</v>
      </c>
      <c r="AUI221">
        <v>0</v>
      </c>
      <c r="AUJ221">
        <v>0</v>
      </c>
      <c r="AUK221">
        <v>0</v>
      </c>
      <c r="AUL221">
        <v>0</v>
      </c>
      <c r="AUM221">
        <v>0</v>
      </c>
      <c r="AUN221">
        <v>0</v>
      </c>
      <c r="AUO221">
        <v>0</v>
      </c>
      <c r="AUP221">
        <v>0</v>
      </c>
      <c r="AUQ221">
        <v>0</v>
      </c>
      <c r="AUR221">
        <v>0</v>
      </c>
      <c r="AUS221">
        <v>0</v>
      </c>
      <c r="AUT221">
        <v>0</v>
      </c>
      <c r="AUU221">
        <v>0</v>
      </c>
      <c r="AUV221">
        <v>0</v>
      </c>
      <c r="AUW221">
        <v>0</v>
      </c>
      <c r="AUX221">
        <v>0</v>
      </c>
      <c r="AUY221">
        <v>0</v>
      </c>
      <c r="AUZ221">
        <v>0</v>
      </c>
      <c r="AVA221">
        <v>0</v>
      </c>
      <c r="AVB221">
        <v>0</v>
      </c>
      <c r="AVC221">
        <v>0</v>
      </c>
      <c r="AVD221">
        <v>0</v>
      </c>
      <c r="AVE221">
        <v>0</v>
      </c>
      <c r="AVF221">
        <v>0</v>
      </c>
      <c r="AVG221">
        <v>0</v>
      </c>
      <c r="AVH221">
        <v>0</v>
      </c>
      <c r="AVI221">
        <v>0</v>
      </c>
      <c r="AVJ221">
        <v>0</v>
      </c>
      <c r="AVK221">
        <v>0</v>
      </c>
      <c r="AVL221">
        <v>0</v>
      </c>
      <c r="AVM221">
        <v>0</v>
      </c>
      <c r="AVN221">
        <v>0</v>
      </c>
      <c r="AVO221">
        <v>0</v>
      </c>
      <c r="AVP221">
        <v>0</v>
      </c>
      <c r="AVQ221">
        <v>0</v>
      </c>
      <c r="AVR221">
        <v>0</v>
      </c>
      <c r="AVS221">
        <v>0</v>
      </c>
      <c r="AVT221">
        <v>0</v>
      </c>
      <c r="AVU221">
        <v>0</v>
      </c>
      <c r="AVV221">
        <v>0</v>
      </c>
      <c r="AVW221">
        <v>0</v>
      </c>
      <c r="AVX221">
        <v>0</v>
      </c>
      <c r="AVY221">
        <v>0</v>
      </c>
      <c r="AVZ221">
        <v>0</v>
      </c>
      <c r="AWA221">
        <v>0</v>
      </c>
      <c r="AWB221">
        <v>0</v>
      </c>
      <c r="AWC221">
        <v>0</v>
      </c>
      <c r="AWD221">
        <v>0</v>
      </c>
      <c r="AWE221">
        <v>0</v>
      </c>
      <c r="AWF221">
        <v>0</v>
      </c>
      <c r="AWG221">
        <v>0</v>
      </c>
      <c r="AWH221">
        <v>0</v>
      </c>
      <c r="AWI221">
        <v>0</v>
      </c>
      <c r="AWJ221">
        <v>0</v>
      </c>
      <c r="AWK221">
        <v>0</v>
      </c>
      <c r="AWM221">
        <v>0</v>
      </c>
      <c r="AWN221">
        <v>0</v>
      </c>
      <c r="AWO221">
        <v>0</v>
      </c>
      <c r="AWP221">
        <v>0</v>
      </c>
      <c r="AWQ221">
        <v>0</v>
      </c>
      <c r="AWR221">
        <v>0</v>
      </c>
      <c r="AWS221">
        <v>0</v>
      </c>
      <c r="AWT221">
        <v>0</v>
      </c>
      <c r="AWU221">
        <v>0</v>
      </c>
      <c r="AWV221">
        <v>0</v>
      </c>
      <c r="AWW221">
        <v>0</v>
      </c>
      <c r="AWX221">
        <v>0</v>
      </c>
      <c r="AWY221">
        <v>0</v>
      </c>
      <c r="AWZ221">
        <v>0</v>
      </c>
      <c r="AXA221">
        <v>0</v>
      </c>
      <c r="AXC221">
        <v>0</v>
      </c>
      <c r="AXD221">
        <v>0</v>
      </c>
      <c r="AXE221">
        <v>0</v>
      </c>
      <c r="AXF221">
        <v>0</v>
      </c>
      <c r="AXG221">
        <v>0</v>
      </c>
      <c r="AXH221">
        <v>0</v>
      </c>
      <c r="AXI221">
        <v>0</v>
      </c>
      <c r="AXJ221">
        <v>0</v>
      </c>
      <c r="AXK221">
        <v>0</v>
      </c>
      <c r="AXL221">
        <v>0</v>
      </c>
      <c r="AXM221">
        <v>0</v>
      </c>
      <c r="AXN221">
        <v>0</v>
      </c>
      <c r="AXO221">
        <v>0</v>
      </c>
      <c r="AXP221">
        <v>0</v>
      </c>
      <c r="AXQ221">
        <v>0</v>
      </c>
    </row>
    <row r="222" spans="1:1317" x14ac:dyDescent="0.25">
      <c r="A222" s="34">
        <v>42948</v>
      </c>
      <c r="B222">
        <v>0.19</v>
      </c>
      <c r="C222">
        <v>-1.07</v>
      </c>
      <c r="D222">
        <v>-1.84</v>
      </c>
      <c r="E222">
        <v>-5.42</v>
      </c>
      <c r="F222">
        <v>-0.95</v>
      </c>
      <c r="G222">
        <v>-11.31</v>
      </c>
      <c r="H222">
        <v>-6.36</v>
      </c>
      <c r="I222">
        <v>-5.26</v>
      </c>
      <c r="J222">
        <v>-14.86</v>
      </c>
      <c r="K222">
        <v>-1.66</v>
      </c>
      <c r="L222">
        <v>1.5</v>
      </c>
      <c r="M222">
        <v>-1.73</v>
      </c>
      <c r="N222">
        <v>-1.93</v>
      </c>
      <c r="O222">
        <v>-0.18</v>
      </c>
      <c r="P222">
        <v>0.54</v>
      </c>
      <c r="Q222">
        <v>-1.72</v>
      </c>
      <c r="R222">
        <v>-1.66</v>
      </c>
      <c r="S222">
        <v>-2.52</v>
      </c>
      <c r="T222">
        <v>0.03</v>
      </c>
      <c r="U222">
        <v>-5.31</v>
      </c>
      <c r="V222">
        <v>-1.48</v>
      </c>
      <c r="W222">
        <v>3.54</v>
      </c>
      <c r="X222">
        <v>-0.41</v>
      </c>
      <c r="Y222">
        <v>8.4</v>
      </c>
      <c r="Z222">
        <v>9.8699999999999992</v>
      </c>
      <c r="AA222">
        <v>12.04</v>
      </c>
      <c r="AB222">
        <v>-13.85</v>
      </c>
      <c r="AC222">
        <v>1.44</v>
      </c>
      <c r="AD222">
        <v>-1.54</v>
      </c>
      <c r="AE222">
        <v>3.14</v>
      </c>
      <c r="AF222">
        <v>-2.7</v>
      </c>
      <c r="AG222">
        <v>-3.42</v>
      </c>
      <c r="AH222">
        <v>-5.9</v>
      </c>
      <c r="AI222">
        <v>1.88</v>
      </c>
      <c r="AJ222">
        <v>-0.77</v>
      </c>
      <c r="AK222">
        <v>1.44</v>
      </c>
      <c r="AL222">
        <v>-0.95</v>
      </c>
      <c r="AM222">
        <v>4.75</v>
      </c>
      <c r="AN222">
        <v>-3.68</v>
      </c>
      <c r="AO222">
        <v>-6.94</v>
      </c>
      <c r="AP222">
        <v>-4.49</v>
      </c>
      <c r="AQ222">
        <v>-2.63</v>
      </c>
      <c r="AR222">
        <v>-0.17</v>
      </c>
      <c r="AS222">
        <v>2.21</v>
      </c>
      <c r="AT222">
        <v>0.77</v>
      </c>
      <c r="AU222">
        <v>-0.32</v>
      </c>
      <c r="AV222">
        <v>-4.63</v>
      </c>
      <c r="AW222">
        <v>-2.57</v>
      </c>
      <c r="AX222">
        <v>4.51</v>
      </c>
      <c r="AY222">
        <v>-4.1900000000000004</v>
      </c>
      <c r="AZ222">
        <v>4.92</v>
      </c>
      <c r="BA222">
        <v>-3.93</v>
      </c>
      <c r="BB222">
        <v>-0.93</v>
      </c>
      <c r="BC222">
        <v>-3.05</v>
      </c>
      <c r="BD222">
        <v>-12.52</v>
      </c>
      <c r="BE222">
        <v>12.72</v>
      </c>
      <c r="BF222">
        <v>1.44</v>
      </c>
      <c r="BG222">
        <v>-3.7</v>
      </c>
      <c r="BH222">
        <v>-8.14</v>
      </c>
      <c r="BI222">
        <v>9.23</v>
      </c>
      <c r="BJ222">
        <v>-0.57999999999999996</v>
      </c>
      <c r="BK222">
        <v>3.9</v>
      </c>
      <c r="BL222">
        <v>-5.14</v>
      </c>
      <c r="BM222">
        <v>-2.14</v>
      </c>
      <c r="BN222">
        <v>-3.55</v>
      </c>
      <c r="BO222">
        <v>-14.63</v>
      </c>
      <c r="BP222">
        <v>-6.78</v>
      </c>
      <c r="BQ222">
        <v>-1.75</v>
      </c>
      <c r="BR222">
        <v>-0.41</v>
      </c>
      <c r="BS222">
        <v>-0.41</v>
      </c>
      <c r="BT222">
        <v>-0.21</v>
      </c>
      <c r="BU222">
        <v>-2.31</v>
      </c>
      <c r="BV222">
        <v>-2.69</v>
      </c>
      <c r="BW222">
        <v>-1.63</v>
      </c>
      <c r="BX222">
        <v>-3.36</v>
      </c>
      <c r="BY222">
        <v>-1.47</v>
      </c>
      <c r="BZ222">
        <v>0</v>
      </c>
      <c r="CA222">
        <v>-1.51</v>
      </c>
      <c r="CB222">
        <v>-1.07</v>
      </c>
      <c r="CC222">
        <v>-1.93</v>
      </c>
      <c r="CD222">
        <v>-1.59</v>
      </c>
      <c r="CE222">
        <v>1.1499999999999999</v>
      </c>
      <c r="CF222">
        <v>-3.79</v>
      </c>
      <c r="CG222">
        <v>-1.2</v>
      </c>
      <c r="CH222">
        <v>-0.4</v>
      </c>
      <c r="CI222">
        <v>7.86</v>
      </c>
      <c r="CJ222">
        <v>2.0499999999999998</v>
      </c>
      <c r="CK222">
        <v>-3.79</v>
      </c>
      <c r="CL222">
        <v>-3.04</v>
      </c>
      <c r="CM222">
        <v>-1.41</v>
      </c>
      <c r="CN222">
        <v>-6.49</v>
      </c>
      <c r="CO222">
        <v>3.95</v>
      </c>
      <c r="CP222">
        <v>3</v>
      </c>
      <c r="CQ222">
        <v>7.41</v>
      </c>
      <c r="CR222">
        <v>-1.96</v>
      </c>
      <c r="CS222">
        <v>2.85</v>
      </c>
      <c r="CT222">
        <v>4.8</v>
      </c>
      <c r="CU222">
        <v>-1.41</v>
      </c>
      <c r="CV222">
        <v>5.1100000000000003</v>
      </c>
      <c r="CW222">
        <v>0.51</v>
      </c>
      <c r="CX222">
        <v>-12.25</v>
      </c>
      <c r="CY222">
        <v>2.41</v>
      </c>
      <c r="CZ222">
        <v>-0.21</v>
      </c>
      <c r="DA222">
        <v>-2.6</v>
      </c>
      <c r="DB222">
        <v>-1.52</v>
      </c>
      <c r="DC222">
        <v>-2.46</v>
      </c>
      <c r="DD222">
        <v>3.16</v>
      </c>
      <c r="DE222">
        <v>-0.92</v>
      </c>
      <c r="DF222">
        <v>-0.52</v>
      </c>
      <c r="DG222">
        <v>-1.36</v>
      </c>
      <c r="DH222">
        <v>-0.67</v>
      </c>
      <c r="DI222">
        <v>-1.1399999999999999</v>
      </c>
      <c r="DJ222">
        <v>1.92</v>
      </c>
      <c r="DK222">
        <v>0.25</v>
      </c>
      <c r="DL222">
        <v>-0.39</v>
      </c>
      <c r="DM222">
        <v>3.23</v>
      </c>
      <c r="DN222">
        <v>-1.4</v>
      </c>
      <c r="DO222">
        <v>-1.24</v>
      </c>
      <c r="DP222">
        <v>-0.86</v>
      </c>
      <c r="DQ222">
        <v>-1.52</v>
      </c>
      <c r="DR222">
        <v>-1.54</v>
      </c>
      <c r="DS222">
        <v>-2.5</v>
      </c>
      <c r="DT222">
        <v>-4.26</v>
      </c>
      <c r="DU222">
        <v>-1.7</v>
      </c>
      <c r="DV222">
        <v>-1.0900000000000001</v>
      </c>
      <c r="DW222">
        <v>-0.67</v>
      </c>
      <c r="DX222">
        <v>-0.66</v>
      </c>
      <c r="DY222">
        <v>-1.17</v>
      </c>
      <c r="DZ222">
        <v>-1.31</v>
      </c>
      <c r="EA222">
        <v>-0.78</v>
      </c>
      <c r="EB222">
        <v>0.24</v>
      </c>
      <c r="EC222">
        <v>-0.93</v>
      </c>
      <c r="ED222">
        <v>-0.54</v>
      </c>
      <c r="EE222">
        <v>-2.74</v>
      </c>
      <c r="EF222">
        <v>-1.39</v>
      </c>
      <c r="EG222">
        <v>-0.93</v>
      </c>
      <c r="EH222">
        <v>-1.22</v>
      </c>
      <c r="EI222">
        <v>-1.95</v>
      </c>
      <c r="EJ222">
        <v>2.83</v>
      </c>
      <c r="EK222">
        <v>-0.65</v>
      </c>
      <c r="EL222">
        <v>-0.02</v>
      </c>
      <c r="EM222">
        <v>-0.36</v>
      </c>
      <c r="EN222">
        <v>-5.54</v>
      </c>
      <c r="EO222">
        <v>-0.43</v>
      </c>
      <c r="EP222">
        <v>-0.79</v>
      </c>
      <c r="EQ222">
        <v>-2.13</v>
      </c>
      <c r="ER222">
        <v>-0.01</v>
      </c>
      <c r="ES222">
        <v>1.0900000000000001</v>
      </c>
      <c r="ET222">
        <v>1.05</v>
      </c>
      <c r="EU222">
        <v>0.56999999999999995</v>
      </c>
      <c r="EV222">
        <v>0.9</v>
      </c>
      <c r="EW222">
        <v>-0.2</v>
      </c>
      <c r="EX222">
        <v>3.6</v>
      </c>
      <c r="EY222">
        <v>4.7</v>
      </c>
      <c r="EZ222">
        <v>2.2400000000000002</v>
      </c>
      <c r="FA222">
        <v>-2.52</v>
      </c>
      <c r="FB222">
        <v>-2.92</v>
      </c>
      <c r="FC222">
        <v>3.17</v>
      </c>
      <c r="FD222">
        <v>2.1800000000000002</v>
      </c>
      <c r="FE222">
        <v>-1.52</v>
      </c>
      <c r="FF222">
        <v>-2.4</v>
      </c>
      <c r="FG222">
        <v>1.1299999999999999</v>
      </c>
      <c r="FH222">
        <v>-1.73</v>
      </c>
      <c r="FI222">
        <v>2.5</v>
      </c>
      <c r="FJ222">
        <v>0.21</v>
      </c>
      <c r="FK222">
        <v>-5.83</v>
      </c>
      <c r="FL222">
        <v>0.88</v>
      </c>
      <c r="FM222">
        <v>1.48</v>
      </c>
      <c r="FN222">
        <v>-2.02</v>
      </c>
      <c r="FO222">
        <v>2.6</v>
      </c>
      <c r="FP222">
        <v>-0.56000000000000005</v>
      </c>
      <c r="FQ222">
        <v>0.45</v>
      </c>
      <c r="FR222">
        <v>0.35</v>
      </c>
      <c r="FS222">
        <v>0.35</v>
      </c>
      <c r="FT222">
        <v>0.39</v>
      </c>
      <c r="FU222">
        <v>0.22</v>
      </c>
      <c r="FV222">
        <v>1.1499999999999999</v>
      </c>
      <c r="FW222">
        <v>-0.15</v>
      </c>
      <c r="FX222">
        <v>0.6</v>
      </c>
      <c r="FY222">
        <v>0.61</v>
      </c>
      <c r="FZ222">
        <v>0.56000000000000005</v>
      </c>
      <c r="GA222">
        <v>0.3</v>
      </c>
      <c r="GB222">
        <v>0.56999999999999995</v>
      </c>
      <c r="GC222">
        <v>0.25</v>
      </c>
      <c r="GD222">
        <v>0.32</v>
      </c>
      <c r="GE222">
        <v>-0.34</v>
      </c>
      <c r="GF222">
        <v>0.39</v>
      </c>
      <c r="GG222">
        <v>1.78</v>
      </c>
      <c r="GH222">
        <v>-2.0099999999999998</v>
      </c>
      <c r="GI222">
        <v>0.49</v>
      </c>
      <c r="GJ222">
        <v>-0.11</v>
      </c>
      <c r="GK222">
        <v>-1.46</v>
      </c>
      <c r="GL222">
        <v>0.64</v>
      </c>
      <c r="GM222">
        <v>-0.7</v>
      </c>
      <c r="GN222">
        <v>0.94</v>
      </c>
      <c r="GO222">
        <v>1.25</v>
      </c>
      <c r="GP222">
        <v>-0.11</v>
      </c>
      <c r="GQ222">
        <v>0.4</v>
      </c>
      <c r="GR222">
        <v>0.95</v>
      </c>
      <c r="GS222">
        <v>0.52</v>
      </c>
      <c r="GT222">
        <v>-0.7</v>
      </c>
      <c r="GU222">
        <v>-0.09</v>
      </c>
      <c r="GV222">
        <v>-0.96</v>
      </c>
      <c r="GW222">
        <v>-0.19</v>
      </c>
      <c r="GX222">
        <v>-1.65</v>
      </c>
      <c r="GY222">
        <v>-1.39</v>
      </c>
      <c r="GZ222">
        <v>0.51</v>
      </c>
      <c r="HA222">
        <v>0.14000000000000001</v>
      </c>
      <c r="HB222">
        <v>-0.85</v>
      </c>
      <c r="HC222">
        <v>-0.11</v>
      </c>
      <c r="HD222">
        <v>-0.51</v>
      </c>
      <c r="HE222">
        <v>1.28</v>
      </c>
      <c r="HF222">
        <v>-0.64</v>
      </c>
      <c r="HG222">
        <v>-1.0900000000000001</v>
      </c>
      <c r="HH222">
        <v>-0.71</v>
      </c>
      <c r="HI222">
        <v>0.54</v>
      </c>
      <c r="HJ222">
        <v>1.97</v>
      </c>
      <c r="HK222">
        <v>1.97</v>
      </c>
      <c r="HL222">
        <v>0.2</v>
      </c>
      <c r="HM222">
        <v>0.41</v>
      </c>
      <c r="HN222">
        <v>0.32</v>
      </c>
      <c r="HO222">
        <v>0.26</v>
      </c>
      <c r="HP222">
        <v>0.72</v>
      </c>
      <c r="HQ222">
        <v>-0.38</v>
      </c>
      <c r="HR222">
        <v>-0.55000000000000004</v>
      </c>
      <c r="HS222">
        <v>0.21</v>
      </c>
      <c r="HT222">
        <v>0.63</v>
      </c>
      <c r="HU222">
        <v>-0.33</v>
      </c>
      <c r="HV222">
        <v>1.68</v>
      </c>
      <c r="HW222">
        <v>1.57</v>
      </c>
      <c r="HX222">
        <v>1.0900000000000001</v>
      </c>
      <c r="HY222">
        <v>-0.39</v>
      </c>
      <c r="HZ222">
        <v>2.61</v>
      </c>
      <c r="IA222">
        <v>-0.18</v>
      </c>
      <c r="IB222">
        <v>0.4</v>
      </c>
      <c r="IC222">
        <v>0.44</v>
      </c>
      <c r="ID222">
        <v>0.28999999999999998</v>
      </c>
      <c r="IE222">
        <v>-0.06</v>
      </c>
      <c r="IF222">
        <v>-0.09</v>
      </c>
      <c r="IG222">
        <v>0.21</v>
      </c>
      <c r="IH222">
        <v>0.96</v>
      </c>
      <c r="II222">
        <v>-0.36</v>
      </c>
      <c r="IJ222">
        <v>2.71</v>
      </c>
      <c r="IK222">
        <v>0.3</v>
      </c>
      <c r="IL222">
        <v>-0.32</v>
      </c>
      <c r="IM222">
        <v>0.68</v>
      </c>
      <c r="IN222">
        <v>-2.2400000000000002</v>
      </c>
      <c r="IO222">
        <v>-0.01</v>
      </c>
      <c r="IP222">
        <v>-1.9</v>
      </c>
      <c r="IQ222">
        <v>1.1599999999999999</v>
      </c>
      <c r="IR222">
        <v>0.46</v>
      </c>
      <c r="IS222">
        <v>-0.83</v>
      </c>
      <c r="IT222">
        <v>0.89</v>
      </c>
      <c r="IU222">
        <v>0.06</v>
      </c>
      <c r="IV222">
        <v>0.06</v>
      </c>
      <c r="IW222">
        <v>2.19</v>
      </c>
      <c r="IX222">
        <v>-1.1100000000000001</v>
      </c>
      <c r="IY222">
        <v>-1.28</v>
      </c>
      <c r="IZ222">
        <v>0.17</v>
      </c>
      <c r="JA222">
        <v>-0.51</v>
      </c>
      <c r="JB222">
        <v>-0.68</v>
      </c>
      <c r="JC222">
        <v>0.28999999999999998</v>
      </c>
      <c r="JD222">
        <v>0.22</v>
      </c>
      <c r="JE222">
        <v>0.45</v>
      </c>
      <c r="JF222">
        <v>0.63</v>
      </c>
      <c r="JG222">
        <v>0.1</v>
      </c>
      <c r="JH222">
        <v>-1.79</v>
      </c>
      <c r="JI222">
        <v>0.45</v>
      </c>
      <c r="JJ222">
        <v>0.12</v>
      </c>
      <c r="JK222">
        <v>0.63</v>
      </c>
      <c r="JL222">
        <v>-0.03</v>
      </c>
      <c r="JM222">
        <v>-0.75</v>
      </c>
      <c r="JN222">
        <v>-1.51</v>
      </c>
      <c r="JO222">
        <v>0.19</v>
      </c>
      <c r="JP222">
        <v>0.22</v>
      </c>
      <c r="JQ222">
        <v>0.56999999999999995</v>
      </c>
      <c r="JR222">
        <v>-0.25</v>
      </c>
      <c r="JS222">
        <v>0.22</v>
      </c>
      <c r="JT222">
        <v>0.39</v>
      </c>
      <c r="JU222">
        <v>-1.46</v>
      </c>
      <c r="JV222">
        <v>0.24</v>
      </c>
      <c r="JW222">
        <v>-2.0499999999999998</v>
      </c>
      <c r="JX222">
        <v>0.79</v>
      </c>
      <c r="JY222">
        <v>0.23</v>
      </c>
      <c r="JZ222">
        <v>1.23</v>
      </c>
      <c r="KA222">
        <v>-1.1000000000000001</v>
      </c>
      <c r="KB222">
        <v>0.43</v>
      </c>
      <c r="KC222">
        <v>0.43</v>
      </c>
      <c r="KD222">
        <v>0.98</v>
      </c>
      <c r="KE222">
        <v>1</v>
      </c>
      <c r="KF222">
        <v>0.31</v>
      </c>
      <c r="KG222">
        <v>-0.28000000000000003</v>
      </c>
      <c r="KH222">
        <v>1.2</v>
      </c>
      <c r="KI222">
        <v>0.98</v>
      </c>
      <c r="KJ222">
        <v>0.33</v>
      </c>
      <c r="KK222">
        <v>-0.38</v>
      </c>
      <c r="KL222">
        <v>0.23</v>
      </c>
      <c r="KM222">
        <v>0.23</v>
      </c>
      <c r="KN222">
        <v>0.35</v>
      </c>
      <c r="KO222">
        <v>0.12</v>
      </c>
      <c r="KP222">
        <v>0.46</v>
      </c>
      <c r="KQ222">
        <v>0.3</v>
      </c>
      <c r="KR222">
        <v>0.3</v>
      </c>
      <c r="KS222">
        <v>0.04</v>
      </c>
      <c r="KT222">
        <v>1.27</v>
      </c>
      <c r="KU222">
        <v>-0.05</v>
      </c>
      <c r="KV222">
        <v>1.53</v>
      </c>
      <c r="KW222">
        <v>1.53</v>
      </c>
      <c r="KX222">
        <v>-1.25</v>
      </c>
      <c r="KY222">
        <v>0</v>
      </c>
      <c r="KZ222">
        <v>0</v>
      </c>
      <c r="LA222">
        <v>0</v>
      </c>
      <c r="LB222">
        <v>-0.33</v>
      </c>
      <c r="LC222">
        <v>1.23</v>
      </c>
      <c r="LD222">
        <v>-15.16</v>
      </c>
      <c r="LE222">
        <v>0</v>
      </c>
      <c r="LF222">
        <v>-0.27</v>
      </c>
      <c r="LG222">
        <v>-0.91</v>
      </c>
      <c r="LH222">
        <v>0.11</v>
      </c>
      <c r="LI222">
        <v>0.22</v>
      </c>
      <c r="LJ222">
        <v>0.35</v>
      </c>
      <c r="LK222">
        <v>0.83</v>
      </c>
      <c r="LL222">
        <v>0</v>
      </c>
      <c r="LM222">
        <v>0.48</v>
      </c>
      <c r="LN222">
        <v>0.25</v>
      </c>
      <c r="LO222">
        <v>-0.24</v>
      </c>
      <c r="LP222">
        <v>-0.12</v>
      </c>
      <c r="LQ222">
        <v>0.17</v>
      </c>
      <c r="LR222">
        <v>0.34</v>
      </c>
      <c r="LS222">
        <v>-2.5299999999999998</v>
      </c>
      <c r="LT222">
        <v>-0.1</v>
      </c>
      <c r="LU222">
        <v>-1.56</v>
      </c>
      <c r="LV222">
        <v>5.41</v>
      </c>
      <c r="LW222">
        <v>0.17</v>
      </c>
      <c r="LX222">
        <v>6.67</v>
      </c>
      <c r="LY222">
        <v>7.19</v>
      </c>
      <c r="LZ222">
        <v>5.71</v>
      </c>
      <c r="MA222">
        <v>3.88</v>
      </c>
      <c r="MB222">
        <v>0.28999999999999998</v>
      </c>
      <c r="MC222">
        <v>0.41</v>
      </c>
      <c r="MD222">
        <v>0.39</v>
      </c>
      <c r="ME222">
        <v>0.43</v>
      </c>
      <c r="MF222">
        <v>0.2</v>
      </c>
      <c r="MG222">
        <v>-0.08</v>
      </c>
      <c r="MH222">
        <v>0.78</v>
      </c>
      <c r="MI222">
        <v>-0.28000000000000003</v>
      </c>
      <c r="MJ222">
        <v>0.66</v>
      </c>
      <c r="MK222">
        <v>0.74</v>
      </c>
      <c r="ML222">
        <v>-0.6</v>
      </c>
      <c r="MM222">
        <v>-0.18</v>
      </c>
      <c r="MN222">
        <v>0.5</v>
      </c>
      <c r="MO222">
        <v>0.8</v>
      </c>
      <c r="MP222">
        <v>0.94</v>
      </c>
      <c r="MQ222">
        <v>0.99</v>
      </c>
      <c r="MR222">
        <v>-0.26</v>
      </c>
      <c r="MS222">
        <v>1.26</v>
      </c>
      <c r="MT222">
        <v>-0.54</v>
      </c>
      <c r="MU222">
        <v>-0.56000000000000005</v>
      </c>
      <c r="MV222">
        <v>0.87</v>
      </c>
      <c r="MW222">
        <v>0.51</v>
      </c>
      <c r="MX222">
        <v>0.79</v>
      </c>
      <c r="MY222">
        <v>0.4</v>
      </c>
      <c r="MZ222">
        <v>-0.45</v>
      </c>
      <c r="NA222">
        <v>0.25</v>
      </c>
      <c r="NB222">
        <v>1</v>
      </c>
      <c r="NC222">
        <v>-7.0000000000000007E-2</v>
      </c>
      <c r="ND222">
        <v>0.36</v>
      </c>
      <c r="NE222">
        <v>0.18</v>
      </c>
      <c r="NF222">
        <v>0.35</v>
      </c>
      <c r="NG222">
        <v>0.6</v>
      </c>
      <c r="NH222">
        <v>1.07</v>
      </c>
      <c r="NI222">
        <v>1.07</v>
      </c>
      <c r="NJ222">
        <v>-0.49</v>
      </c>
      <c r="NK222">
        <v>-0.49</v>
      </c>
      <c r="NL222">
        <v>-1.45</v>
      </c>
      <c r="NM222">
        <v>-0.55000000000000004</v>
      </c>
      <c r="NN222">
        <v>-0.71</v>
      </c>
      <c r="NO222">
        <v>0.78</v>
      </c>
      <c r="NP222">
        <v>-0.56999999999999995</v>
      </c>
      <c r="NQ222">
        <v>0.47</v>
      </c>
      <c r="NR222">
        <v>-1.66</v>
      </c>
      <c r="NS222">
        <v>1</v>
      </c>
      <c r="NT222">
        <v>-3.03</v>
      </c>
      <c r="NU222">
        <v>-7.0000000000000007E-2</v>
      </c>
      <c r="NV222">
        <v>-0.44</v>
      </c>
      <c r="NW222">
        <v>4.9000000000000004</v>
      </c>
      <c r="NX222">
        <v>0.28999999999999998</v>
      </c>
      <c r="NY222">
        <v>0.56000000000000005</v>
      </c>
      <c r="NZ222">
        <v>0.56000000000000005</v>
      </c>
      <c r="OA222">
        <v>-0.8</v>
      </c>
      <c r="OB222">
        <v>0.46</v>
      </c>
      <c r="OC222">
        <v>0.42</v>
      </c>
      <c r="OD222">
        <v>0.52</v>
      </c>
      <c r="OE222">
        <v>1.49</v>
      </c>
      <c r="OF222">
        <v>-0.48</v>
      </c>
      <c r="OG222">
        <v>1.35</v>
      </c>
      <c r="OH222">
        <v>0.72</v>
      </c>
      <c r="OI222">
        <v>-0.15</v>
      </c>
      <c r="OJ222">
        <v>-0.22</v>
      </c>
      <c r="OK222">
        <v>0.49</v>
      </c>
      <c r="OL222">
        <v>-0.99</v>
      </c>
      <c r="OM222">
        <v>-1.3</v>
      </c>
      <c r="ON222">
        <v>1.01</v>
      </c>
      <c r="OO222">
        <v>-1.1000000000000001</v>
      </c>
      <c r="OP222">
        <v>-0.12</v>
      </c>
      <c r="OQ222">
        <v>0.18</v>
      </c>
      <c r="OR222">
        <v>-0.15</v>
      </c>
      <c r="OS222">
        <v>-0.46</v>
      </c>
      <c r="OT222">
        <v>-1.03</v>
      </c>
      <c r="OU222">
        <v>0</v>
      </c>
      <c r="OV222">
        <v>0</v>
      </c>
      <c r="OW222">
        <v>1.94</v>
      </c>
      <c r="OX222">
        <v>-0.35</v>
      </c>
      <c r="OY222">
        <v>-1.01</v>
      </c>
      <c r="OZ222">
        <v>0</v>
      </c>
      <c r="PA222">
        <v>0</v>
      </c>
      <c r="PB222">
        <v>0.56999999999999995</v>
      </c>
      <c r="PC222">
        <v>-0.11</v>
      </c>
      <c r="PD222">
        <v>1.71</v>
      </c>
      <c r="PE222">
        <v>0.24</v>
      </c>
      <c r="PF222">
        <v>0.24</v>
      </c>
      <c r="PG222">
        <v>0.09</v>
      </c>
      <c r="PH222">
        <v>2.99</v>
      </c>
      <c r="PI222">
        <v>-0.06</v>
      </c>
      <c r="PJ222">
        <v>0.25</v>
      </c>
      <c r="PK222">
        <v>0.44</v>
      </c>
      <c r="PL222">
        <v>-0.25</v>
      </c>
      <c r="PM222">
        <v>1.23</v>
      </c>
      <c r="PN222">
        <v>0.02</v>
      </c>
      <c r="PO222">
        <v>0</v>
      </c>
      <c r="PP222">
        <v>0.65</v>
      </c>
      <c r="PQ222">
        <v>0</v>
      </c>
      <c r="PR222">
        <v>-0.11</v>
      </c>
      <c r="PS222">
        <v>0.49</v>
      </c>
      <c r="PT222">
        <v>1.39</v>
      </c>
      <c r="PU222">
        <v>-0.95</v>
      </c>
      <c r="PV222">
        <v>0.06</v>
      </c>
      <c r="PW222">
        <v>0.87</v>
      </c>
      <c r="PX222">
        <v>0.79</v>
      </c>
      <c r="PY222">
        <v>7.0000000000000007E-2</v>
      </c>
      <c r="PZ222">
        <v>1.1399999999999999</v>
      </c>
      <c r="QA222">
        <v>1.1499999999999999</v>
      </c>
      <c r="QB222">
        <v>0.77</v>
      </c>
      <c r="QC222">
        <v>-0.56000000000000005</v>
      </c>
      <c r="QD222">
        <v>-0.56000000000000005</v>
      </c>
      <c r="QE222">
        <v>-0.56000000000000005</v>
      </c>
      <c r="QF222">
        <v>0</v>
      </c>
      <c r="QG222">
        <v>0</v>
      </c>
      <c r="QH222">
        <v>1.1200000000000001</v>
      </c>
      <c r="QI222">
        <v>-1.57</v>
      </c>
      <c r="QJ222">
        <v>0</v>
      </c>
      <c r="QK222">
        <v>-0.95</v>
      </c>
      <c r="QL222">
        <v>0</v>
      </c>
      <c r="QM222">
        <v>0</v>
      </c>
      <c r="QN222">
        <v>100</v>
      </c>
      <c r="QO222">
        <v>25.283300000000001</v>
      </c>
      <c r="QP222">
        <v>16.386600000000001</v>
      </c>
      <c r="QQ222">
        <v>0.99970000000000003</v>
      </c>
      <c r="QR222">
        <v>0.58899999999999997</v>
      </c>
      <c r="QS222">
        <v>4.1200000000000001E-2</v>
      </c>
      <c r="QT222">
        <v>8.3599999999999994E-2</v>
      </c>
      <c r="QU222">
        <v>4.0399999999999998E-2</v>
      </c>
      <c r="QV222">
        <v>0.2455</v>
      </c>
      <c r="QW222">
        <v>0.71340000000000003</v>
      </c>
      <c r="QX222">
        <v>1.18E-2</v>
      </c>
      <c r="QY222">
        <v>0.27950000000000003</v>
      </c>
      <c r="QZ222">
        <v>2.9899999999999999E-2</v>
      </c>
      <c r="RA222">
        <v>5.1000000000000004E-3</v>
      </c>
      <c r="RB222">
        <v>5.7999999999999996E-3</v>
      </c>
      <c r="RC222">
        <v>7.5300000000000006E-2</v>
      </c>
      <c r="RD222">
        <v>8.6E-3</v>
      </c>
      <c r="RE222">
        <v>0.20519999999999999</v>
      </c>
      <c r="RF222">
        <v>9.2299999999999993E-2</v>
      </c>
      <c r="RG222">
        <v>0.60250000000000004</v>
      </c>
      <c r="RH222">
        <v>0.1525</v>
      </c>
      <c r="RI222">
        <v>9.1000000000000004E-3</v>
      </c>
      <c r="RJ222">
        <v>1.17E-2</v>
      </c>
      <c r="RK222">
        <v>9.7999999999999997E-3</v>
      </c>
      <c r="RL222">
        <v>8.0000000000000002E-3</v>
      </c>
      <c r="RM222">
        <v>3.0000000000000001E-3</v>
      </c>
      <c r="RN222">
        <v>0.2399</v>
      </c>
      <c r="RO222">
        <v>0.1139</v>
      </c>
      <c r="RP222">
        <v>4.4999999999999998E-2</v>
      </c>
      <c r="RQ222">
        <v>9.5999999999999992E-3</v>
      </c>
      <c r="RR222">
        <v>0.93030000000000002</v>
      </c>
      <c r="RS222">
        <v>0.13100000000000001</v>
      </c>
      <c r="RT222">
        <v>0.34560000000000002</v>
      </c>
      <c r="RU222">
        <v>1.6299999999999999E-2</v>
      </c>
      <c r="RV222">
        <v>0.14219999999999999</v>
      </c>
      <c r="RW222">
        <v>0.12909999999999999</v>
      </c>
      <c r="RX222">
        <v>0.16159999999999999</v>
      </c>
      <c r="RY222">
        <v>4.7000000000000002E-3</v>
      </c>
      <c r="RZ222">
        <v>0.22750000000000001</v>
      </c>
      <c r="SA222">
        <v>0.109</v>
      </c>
      <c r="SB222">
        <v>1.15E-2</v>
      </c>
      <c r="SC222">
        <v>1.84E-2</v>
      </c>
      <c r="SD222">
        <v>4.4000000000000003E-3</v>
      </c>
      <c r="SE222">
        <v>2.9000000000000001E-2</v>
      </c>
      <c r="SF222">
        <v>3.9100000000000003E-2</v>
      </c>
      <c r="SG222">
        <v>2.0000000000000001E-4</v>
      </c>
      <c r="SH222">
        <v>1.5900000000000001E-2</v>
      </c>
      <c r="SI222">
        <v>0.96050000000000002</v>
      </c>
      <c r="SJ222">
        <v>1.5299999999999999E-2</v>
      </c>
      <c r="SK222">
        <v>3.0499999999999999E-2</v>
      </c>
      <c r="SL222">
        <v>1.4E-3</v>
      </c>
      <c r="SM222">
        <v>9.7600000000000006E-2</v>
      </c>
      <c r="SN222">
        <v>4.1999999999999997E-3</v>
      </c>
      <c r="SO222">
        <v>0.19139999999999999</v>
      </c>
      <c r="SP222">
        <v>6.4999999999999997E-3</v>
      </c>
      <c r="SQ222">
        <v>2.5000000000000001E-3</v>
      </c>
      <c r="SR222">
        <v>0.1221</v>
      </c>
      <c r="SS222">
        <v>8.0799999999999997E-2</v>
      </c>
      <c r="ST222">
        <v>1.4999999999999999E-2</v>
      </c>
      <c r="SU222">
        <v>4.3E-3</v>
      </c>
      <c r="SV222">
        <v>5.7000000000000002E-2</v>
      </c>
      <c r="SW222">
        <v>2.24E-2</v>
      </c>
      <c r="SX222">
        <v>7.5600000000000001E-2</v>
      </c>
      <c r="SY222">
        <v>8.2100000000000006E-2</v>
      </c>
      <c r="SZ222">
        <v>0.13730000000000001</v>
      </c>
      <c r="TA222">
        <v>1.17E-2</v>
      </c>
      <c r="TB222">
        <v>3.0000000000000001E-3</v>
      </c>
      <c r="TC222">
        <v>2.6732999999999998</v>
      </c>
      <c r="TD222">
        <v>2.76E-2</v>
      </c>
      <c r="TE222">
        <v>0.21809999999999999</v>
      </c>
      <c r="TF222">
        <v>9.4000000000000004E-3</v>
      </c>
      <c r="TG222">
        <v>0.34770000000000001</v>
      </c>
      <c r="TH222">
        <v>5.3600000000000002E-2</v>
      </c>
      <c r="TI222">
        <v>0.27129999999999999</v>
      </c>
      <c r="TJ222">
        <v>0.41830000000000001</v>
      </c>
      <c r="TK222">
        <v>0.2026</v>
      </c>
      <c r="TL222">
        <v>1.6899999999999998E-2</v>
      </c>
      <c r="TM222">
        <v>6.0699999999999997E-2</v>
      </c>
      <c r="TN222">
        <v>0.15559999999999999</v>
      </c>
      <c r="TO222">
        <v>0.13170000000000001</v>
      </c>
      <c r="TP222">
        <v>0.29970000000000002</v>
      </c>
      <c r="TQ222">
        <v>3.4099999999999998E-2</v>
      </c>
      <c r="TR222">
        <v>4.1000000000000003E-3</v>
      </c>
      <c r="TS222">
        <v>0.42199999999999999</v>
      </c>
      <c r="TT222">
        <v>0.32300000000000001</v>
      </c>
      <c r="TU222">
        <v>3.8E-3</v>
      </c>
      <c r="TV222">
        <v>8.9999999999999998E-4</v>
      </c>
      <c r="TW222">
        <v>2.69E-2</v>
      </c>
      <c r="TX222">
        <v>2.7000000000000001E-3</v>
      </c>
      <c r="TY222">
        <v>5.0099999999999999E-2</v>
      </c>
      <c r="TZ222">
        <v>1.67E-2</v>
      </c>
      <c r="UA222">
        <v>4.8000000000000001E-2</v>
      </c>
      <c r="UB222">
        <v>3.0999999999999999E-3</v>
      </c>
      <c r="UC222">
        <v>6.6E-3</v>
      </c>
      <c r="UD222">
        <v>5.0000000000000001E-4</v>
      </c>
      <c r="UE222">
        <v>5.9999999999999995E-4</v>
      </c>
      <c r="UF222">
        <v>8.2000000000000007E-3</v>
      </c>
      <c r="UG222">
        <v>2.4199999999999999E-2</v>
      </c>
      <c r="UH222">
        <v>6.3E-3</v>
      </c>
      <c r="UI222">
        <v>6.3200000000000006E-2</v>
      </c>
      <c r="UJ222">
        <v>7.1000000000000004E-3</v>
      </c>
      <c r="UK222">
        <v>1.1999999999999999E-3</v>
      </c>
      <c r="UL222">
        <v>7.6E-3</v>
      </c>
      <c r="UM222">
        <v>1.9199999999999998E-2</v>
      </c>
      <c r="UN222">
        <v>4.5999999999999999E-3</v>
      </c>
      <c r="UO222">
        <v>2.0299999999999999E-2</v>
      </c>
      <c r="UP222">
        <v>8.9999999999999998E-4</v>
      </c>
      <c r="UQ222">
        <v>4.0000000000000002E-4</v>
      </c>
      <c r="UR222">
        <v>0.81630000000000003</v>
      </c>
      <c r="US222">
        <v>0.1236</v>
      </c>
      <c r="UT222">
        <v>0.113</v>
      </c>
      <c r="UU222">
        <v>0.314</v>
      </c>
      <c r="UV222">
        <v>9.6299999999999997E-2</v>
      </c>
      <c r="UW222">
        <v>7.4000000000000003E-3</v>
      </c>
      <c r="UX222">
        <v>0.1454</v>
      </c>
      <c r="UY222">
        <v>1.47E-2</v>
      </c>
      <c r="UZ222">
        <v>2E-3</v>
      </c>
      <c r="VA222">
        <v>1.0704</v>
      </c>
      <c r="VB222">
        <v>0.45540000000000003</v>
      </c>
      <c r="VC222">
        <v>0.3649</v>
      </c>
      <c r="VD222">
        <v>0.25009999999999999</v>
      </c>
      <c r="VE222">
        <v>2.0543</v>
      </c>
      <c r="VF222">
        <v>0.97150000000000003</v>
      </c>
      <c r="VG222">
        <v>1.9400000000000001E-2</v>
      </c>
      <c r="VH222">
        <v>0.25159999999999999</v>
      </c>
      <c r="VI222">
        <v>0.5444</v>
      </c>
      <c r="VJ222">
        <v>3.2000000000000002E-3</v>
      </c>
      <c r="VK222">
        <v>0.23050000000000001</v>
      </c>
      <c r="VL222">
        <v>3.3700000000000001E-2</v>
      </c>
      <c r="VM222">
        <v>1.9702</v>
      </c>
      <c r="VN222">
        <v>0.47120000000000001</v>
      </c>
      <c r="VO222">
        <v>1.1281000000000001</v>
      </c>
      <c r="VP222">
        <v>0.10589999999999999</v>
      </c>
      <c r="VQ222">
        <v>0.13159999999999999</v>
      </c>
      <c r="VR222">
        <v>0.1125</v>
      </c>
      <c r="VS222">
        <v>2.0899999999999998E-2</v>
      </c>
      <c r="VT222">
        <v>0.45140000000000002</v>
      </c>
      <c r="VU222">
        <v>0.2676</v>
      </c>
      <c r="VV222">
        <v>2.64E-2</v>
      </c>
      <c r="VW222">
        <v>0.15740000000000001</v>
      </c>
      <c r="VX222">
        <v>1.968</v>
      </c>
      <c r="VY222">
        <v>0.16159999999999999</v>
      </c>
      <c r="VZ222">
        <v>4.3700000000000003E-2</v>
      </c>
      <c r="WA222">
        <v>0.4284</v>
      </c>
      <c r="WB222">
        <v>1.6400000000000001E-2</v>
      </c>
      <c r="WC222">
        <v>4.4900000000000002E-2</v>
      </c>
      <c r="WD222">
        <v>0.76100000000000001</v>
      </c>
      <c r="WE222">
        <v>0.39290000000000003</v>
      </c>
      <c r="WF222">
        <v>0.1191</v>
      </c>
      <c r="WG222">
        <v>0.15959999999999999</v>
      </c>
      <c r="WH222">
        <v>7.1999999999999998E-3</v>
      </c>
      <c r="WI222">
        <v>5.7000000000000002E-3</v>
      </c>
      <c r="WJ222">
        <v>1.3599999999999999E-2</v>
      </c>
      <c r="WK222">
        <v>4.4999999999999997E-3</v>
      </c>
      <c r="WL222">
        <v>3.85E-2</v>
      </c>
      <c r="WM222">
        <v>4.1999999999999997E-3</v>
      </c>
      <c r="WN222">
        <v>6.4999999999999997E-3</v>
      </c>
      <c r="WO222">
        <v>3.2000000000000002E-3</v>
      </c>
      <c r="WP222">
        <v>0.01</v>
      </c>
      <c r="WQ222">
        <v>2.98E-2</v>
      </c>
      <c r="WR222">
        <v>1.9400000000000001E-2</v>
      </c>
      <c r="WS222">
        <v>1.6899999999999998E-2</v>
      </c>
      <c r="WT222">
        <v>0.46600000000000003</v>
      </c>
      <c r="WU222">
        <v>5.0000000000000001E-3</v>
      </c>
      <c r="WV222">
        <v>0.16120000000000001</v>
      </c>
      <c r="WW222">
        <v>0.1366</v>
      </c>
      <c r="WX222">
        <v>8.2000000000000007E-3</v>
      </c>
      <c r="WY222">
        <v>8.0999999999999996E-3</v>
      </c>
      <c r="WZ222">
        <v>5.0700000000000002E-2</v>
      </c>
      <c r="XA222">
        <v>5.7999999999999996E-3</v>
      </c>
      <c r="XB222">
        <v>2.8400000000000002E-2</v>
      </c>
      <c r="XC222">
        <v>6.2E-2</v>
      </c>
      <c r="XD222">
        <v>8.8968000000000007</v>
      </c>
      <c r="XE222">
        <v>8.8968000000000007</v>
      </c>
      <c r="XF222">
        <v>5.15</v>
      </c>
      <c r="XG222">
        <v>2.1095000000000002</v>
      </c>
      <c r="XH222">
        <v>0.1133</v>
      </c>
      <c r="XI222">
        <v>0.38719999999999999</v>
      </c>
      <c r="XJ222">
        <v>8.1199999999999994E-2</v>
      </c>
      <c r="XK222">
        <v>0.71599999999999997</v>
      </c>
      <c r="XL222">
        <v>6.8599999999999994E-2</v>
      </c>
      <c r="XM222">
        <v>0.27089999999999997</v>
      </c>
      <c r="XN222">
        <v>15.5449</v>
      </c>
      <c r="XO222">
        <v>10.7248</v>
      </c>
      <c r="XP222">
        <v>7.3963000000000001</v>
      </c>
      <c r="XQ222">
        <v>3.9716999999999998</v>
      </c>
      <c r="XR222">
        <v>1.7030000000000001</v>
      </c>
      <c r="XS222">
        <v>1.7050000000000001</v>
      </c>
      <c r="XT222">
        <v>1.67E-2</v>
      </c>
      <c r="XU222">
        <v>2.4508000000000001</v>
      </c>
      <c r="XV222">
        <v>4.6600000000000003E-2</v>
      </c>
      <c r="XW222">
        <v>2.29E-2</v>
      </c>
      <c r="XX222">
        <v>3.0099999999999998E-2</v>
      </c>
      <c r="XY222">
        <v>2.07E-2</v>
      </c>
      <c r="XZ222">
        <v>0.2268</v>
      </c>
      <c r="YA222">
        <v>0.15340000000000001</v>
      </c>
      <c r="YB222">
        <v>0.1469</v>
      </c>
      <c r="YC222">
        <v>0.11459999999999999</v>
      </c>
      <c r="YD222">
        <v>5.6000000000000001E-2</v>
      </c>
      <c r="YE222">
        <v>1.5126999999999999</v>
      </c>
      <c r="YF222">
        <v>4.7199999999999999E-2</v>
      </c>
      <c r="YG222">
        <v>7.3099999999999998E-2</v>
      </c>
      <c r="YH222">
        <v>0.87770000000000004</v>
      </c>
      <c r="YI222">
        <v>5.9900000000000002E-2</v>
      </c>
      <c r="YJ222">
        <v>0.1303</v>
      </c>
      <c r="YK222">
        <v>0.34739999999999999</v>
      </c>
      <c r="YL222">
        <v>5.0599999999999999E-2</v>
      </c>
      <c r="YM222">
        <v>5.4000000000000003E-3</v>
      </c>
      <c r="YN222">
        <v>9.8000000000000004E-2</v>
      </c>
      <c r="YO222">
        <v>4.4600000000000001E-2</v>
      </c>
      <c r="YP222">
        <v>0.14149999999999999</v>
      </c>
      <c r="YQ222">
        <v>4.8201000000000001</v>
      </c>
      <c r="YR222">
        <v>1.2804</v>
      </c>
      <c r="YS222">
        <v>6.3E-3</v>
      </c>
      <c r="YT222">
        <v>1.2010000000000001</v>
      </c>
      <c r="YU222">
        <v>7.3099999999999998E-2</v>
      </c>
      <c r="YV222">
        <v>3.5396999999999998</v>
      </c>
      <c r="YW222">
        <v>3.5396999999999998</v>
      </c>
      <c r="YX222">
        <v>4.0599999999999996</v>
      </c>
      <c r="YY222">
        <v>2.1101000000000001</v>
      </c>
      <c r="YZ222">
        <v>1.2583</v>
      </c>
      <c r="ZA222">
        <v>0.51780000000000004</v>
      </c>
      <c r="ZB222">
        <v>0.44140000000000001</v>
      </c>
      <c r="ZC222">
        <v>0.1731</v>
      </c>
      <c r="ZD222">
        <v>1.0500000000000001E-2</v>
      </c>
      <c r="ZE222">
        <v>0.11550000000000001</v>
      </c>
      <c r="ZF222">
        <v>0.54259999999999997</v>
      </c>
      <c r="ZG222">
        <v>8.7900000000000006E-2</v>
      </c>
      <c r="ZH222">
        <v>8.4199999999999997E-2</v>
      </c>
      <c r="ZI222">
        <v>9.5500000000000002E-2</v>
      </c>
      <c r="ZJ222">
        <v>5.6500000000000002E-2</v>
      </c>
      <c r="ZK222">
        <v>4.3099999999999999E-2</v>
      </c>
      <c r="ZL222">
        <v>2.35E-2</v>
      </c>
      <c r="ZM222">
        <v>0.152</v>
      </c>
      <c r="ZN222">
        <v>0.30919999999999997</v>
      </c>
      <c r="ZO222">
        <v>0.2293</v>
      </c>
      <c r="ZP222">
        <v>7.9899999999999999E-2</v>
      </c>
      <c r="ZQ222">
        <v>1.5940000000000001</v>
      </c>
      <c r="ZR222">
        <v>0.9677</v>
      </c>
      <c r="ZS222">
        <v>0.44469999999999998</v>
      </c>
      <c r="ZT222">
        <v>3.5700000000000003E-2</v>
      </c>
      <c r="ZU222">
        <v>0.19409999999999999</v>
      </c>
      <c r="ZV222">
        <v>2.8999999999999998E-3</v>
      </c>
      <c r="ZW222">
        <v>2.4E-2</v>
      </c>
      <c r="ZX222">
        <v>0.19339999999999999</v>
      </c>
      <c r="ZY222">
        <v>2.1700000000000001E-2</v>
      </c>
      <c r="ZZ222">
        <v>5.1200000000000002E-2</v>
      </c>
      <c r="AAA222">
        <v>0.62629999999999997</v>
      </c>
      <c r="AAB222">
        <v>0.19620000000000001</v>
      </c>
      <c r="AAC222">
        <v>6.9199999999999998E-2</v>
      </c>
      <c r="AAD222">
        <v>6.2399999999999997E-2</v>
      </c>
      <c r="AAE222">
        <v>6.4000000000000003E-3</v>
      </c>
      <c r="AAF222">
        <v>0.29210000000000003</v>
      </c>
      <c r="AAG222">
        <v>0.35589999999999999</v>
      </c>
      <c r="AAH222">
        <v>0.35589999999999999</v>
      </c>
      <c r="AAI222">
        <v>7.6999999999999999E-2</v>
      </c>
      <c r="AAJ222">
        <v>7.2499999999999995E-2</v>
      </c>
      <c r="AAK222">
        <v>4.7000000000000002E-3</v>
      </c>
      <c r="AAL222">
        <v>6.4000000000000001E-2</v>
      </c>
      <c r="AAM222">
        <v>0.13600000000000001</v>
      </c>
      <c r="AAN222">
        <v>1.6000000000000001E-3</v>
      </c>
      <c r="AAO222">
        <v>5.9142000000000001</v>
      </c>
      <c r="AAP222">
        <v>3.7538999999999998</v>
      </c>
      <c r="AAQ222">
        <v>1.4071</v>
      </c>
      <c r="AAR222">
        <v>0.43190000000000001</v>
      </c>
      <c r="AAS222">
        <v>6.4699999999999994E-2</v>
      </c>
      <c r="AAT222">
        <v>6.9500000000000006E-2</v>
      </c>
      <c r="AAU222">
        <v>0.2104</v>
      </c>
      <c r="AAV222">
        <v>2.23E-2</v>
      </c>
      <c r="AAW222">
        <v>0.60829999999999995</v>
      </c>
      <c r="AAX222">
        <v>1.6893</v>
      </c>
      <c r="AAY222">
        <v>0.47420000000000001</v>
      </c>
      <c r="AAZ222">
        <v>6.0999999999999999E-2</v>
      </c>
      <c r="ABA222">
        <v>2.1000000000000001E-2</v>
      </c>
      <c r="ABB222">
        <v>0.28520000000000001</v>
      </c>
      <c r="ABC222">
        <v>0.60440000000000005</v>
      </c>
      <c r="ABD222">
        <v>0.16009999999999999</v>
      </c>
      <c r="ABE222">
        <v>8.3500000000000005E-2</v>
      </c>
      <c r="ABF222">
        <v>0.65749999999999997</v>
      </c>
      <c r="ABG222">
        <v>2.46E-2</v>
      </c>
      <c r="ABH222">
        <v>0.1215</v>
      </c>
      <c r="ABI222">
        <v>4.1099999999999998E-2</v>
      </c>
      <c r="ABJ222">
        <v>6.8400000000000002E-2</v>
      </c>
      <c r="ABK222">
        <v>0.1036</v>
      </c>
      <c r="ABL222">
        <v>0.25640000000000002</v>
      </c>
      <c r="ABM222">
        <v>4.1799999999999997E-2</v>
      </c>
      <c r="ABN222">
        <v>1.7351000000000001</v>
      </c>
      <c r="ABO222">
        <v>1.7351000000000001</v>
      </c>
      <c r="ABP222">
        <v>0.19189999999999999</v>
      </c>
      <c r="ABQ222">
        <v>0.29709999999999998</v>
      </c>
      <c r="ABR222">
        <v>1.26E-2</v>
      </c>
      <c r="ABS222">
        <v>2.1399999999999999E-2</v>
      </c>
      <c r="ABT222">
        <v>0.35320000000000001</v>
      </c>
      <c r="ABU222">
        <v>0.03</v>
      </c>
      <c r="ABV222">
        <v>0.1893</v>
      </c>
      <c r="ABW222">
        <v>0.63970000000000005</v>
      </c>
      <c r="ABX222">
        <v>0.34029999999999999</v>
      </c>
      <c r="ABY222">
        <v>0.34029999999999999</v>
      </c>
      <c r="ABZ222">
        <v>0.14449999999999999</v>
      </c>
      <c r="ACA222">
        <v>0.18099999999999999</v>
      </c>
      <c r="ACB222">
        <v>1.4800000000000001E-2</v>
      </c>
      <c r="ACC222">
        <v>8.48E-2</v>
      </c>
      <c r="ACD222">
        <v>8.48E-2</v>
      </c>
      <c r="ACE222">
        <v>5.1799999999999999E-2</v>
      </c>
      <c r="ACF222">
        <v>1.9E-2</v>
      </c>
      <c r="ACG222">
        <v>1.41E-2</v>
      </c>
      <c r="ACH222">
        <v>17.7453</v>
      </c>
      <c r="ACI222">
        <v>17.7453</v>
      </c>
      <c r="ACJ222">
        <v>4.7362000000000002</v>
      </c>
      <c r="ACK222">
        <v>2.7355999999999998</v>
      </c>
      <c r="ACL222">
        <v>0.35580000000000001</v>
      </c>
      <c r="ACM222">
        <v>5.6300000000000003E-2</v>
      </c>
      <c r="ACN222">
        <v>0.78139999999999998</v>
      </c>
      <c r="ACO222">
        <v>0.25040000000000001</v>
      </c>
      <c r="ACP222">
        <v>0.38790000000000002</v>
      </c>
      <c r="ACQ222">
        <v>6.6199999999999995E-2</v>
      </c>
      <c r="ACR222">
        <v>5.8999999999999999E-3</v>
      </c>
      <c r="ACS222">
        <v>9.6600000000000005E-2</v>
      </c>
      <c r="ACT222">
        <v>8.1838999999999995</v>
      </c>
      <c r="ACU222">
        <v>2.7273999999999998</v>
      </c>
      <c r="ACV222">
        <v>0.89059999999999995</v>
      </c>
      <c r="ACW222">
        <v>0.27710000000000001</v>
      </c>
      <c r="ACX222">
        <v>4.8099999999999997E-2</v>
      </c>
      <c r="ACY222">
        <v>9.5500000000000002E-2</v>
      </c>
      <c r="ACZ222">
        <v>0.34250000000000003</v>
      </c>
      <c r="ADA222">
        <v>0.18729999999999999</v>
      </c>
      <c r="ADB222">
        <v>1.7455000000000001</v>
      </c>
      <c r="ADC222">
        <v>9.9000000000000005E-2</v>
      </c>
      <c r="ADD222">
        <v>0.1109</v>
      </c>
      <c r="ADE222">
        <v>4.2799999999999998E-2</v>
      </c>
      <c r="ADF222">
        <v>0.95309999999999995</v>
      </c>
      <c r="ADG222">
        <v>4.9099999999999998E-2</v>
      </c>
      <c r="ADH222">
        <v>4.8999999999999998E-3</v>
      </c>
      <c r="ADI222">
        <v>0.61</v>
      </c>
      <c r="ADJ222">
        <v>4.8251999999999997</v>
      </c>
      <c r="ADK222">
        <v>3.7143999999999999</v>
      </c>
      <c r="ADL222">
        <v>0.8579</v>
      </c>
      <c r="ADM222">
        <v>0.14050000000000001</v>
      </c>
      <c r="ADN222">
        <v>0.1123</v>
      </c>
      <c r="ADO222">
        <v>11.9869</v>
      </c>
      <c r="ADP222">
        <v>3.7635000000000001</v>
      </c>
      <c r="ADQ222">
        <v>3.5070999999999999</v>
      </c>
      <c r="ADR222">
        <v>0.24260000000000001</v>
      </c>
      <c r="ADS222">
        <v>0.4365</v>
      </c>
      <c r="ADT222">
        <v>0.33100000000000002</v>
      </c>
      <c r="ADU222">
        <v>0.19420000000000001</v>
      </c>
      <c r="ADV222">
        <v>0.108</v>
      </c>
      <c r="ADW222">
        <v>0.1905</v>
      </c>
      <c r="ADX222">
        <v>0.22009999999999999</v>
      </c>
      <c r="ADY222">
        <v>0.2044</v>
      </c>
      <c r="ADZ222">
        <v>0.38219999999999998</v>
      </c>
      <c r="AEA222">
        <v>0.41070000000000001</v>
      </c>
      <c r="AEB222">
        <v>0.71079999999999999</v>
      </c>
      <c r="AEC222">
        <v>7.6100000000000001E-2</v>
      </c>
      <c r="AED222">
        <v>0.25650000000000001</v>
      </c>
      <c r="AEE222">
        <v>4.07E-2</v>
      </c>
      <c r="AEF222">
        <v>8.2799999999999999E-2</v>
      </c>
      <c r="AEG222">
        <v>0.13300000000000001</v>
      </c>
      <c r="AEH222">
        <v>5.5152999999999999</v>
      </c>
      <c r="AEI222">
        <v>1.1747000000000001</v>
      </c>
      <c r="AEJ222">
        <v>0.47720000000000001</v>
      </c>
      <c r="AEK222">
        <v>0.49049999999999999</v>
      </c>
      <c r="AEL222">
        <v>6.3200000000000006E-2</v>
      </c>
      <c r="AEM222">
        <v>3.5999999999999999E-3</v>
      </c>
      <c r="AEN222">
        <v>5.8299999999999998E-2</v>
      </c>
      <c r="AEO222">
        <v>8.1900000000000001E-2</v>
      </c>
      <c r="AEP222">
        <v>0.58309999999999995</v>
      </c>
      <c r="AEQ222">
        <v>0.1009</v>
      </c>
      <c r="AER222">
        <v>0.38400000000000001</v>
      </c>
      <c r="AES222">
        <v>9.8199999999999996E-2</v>
      </c>
      <c r="AET222">
        <v>3.7574999999999998</v>
      </c>
      <c r="AEU222">
        <v>3.7574999999999998</v>
      </c>
      <c r="AEV222">
        <v>2.7080000000000002</v>
      </c>
      <c r="AEW222">
        <v>2.7080000000000002</v>
      </c>
      <c r="AEX222">
        <v>0.31380000000000002</v>
      </c>
      <c r="AEY222">
        <v>5.8099999999999999E-2</v>
      </c>
      <c r="AEZ222">
        <v>1.44E-2</v>
      </c>
      <c r="AFA222">
        <v>0.3488</v>
      </c>
      <c r="AFB222">
        <v>0.20419999999999999</v>
      </c>
      <c r="AFC222">
        <v>0.1016</v>
      </c>
      <c r="AFD222">
        <v>1.0226999999999999</v>
      </c>
      <c r="AFE222">
        <v>0.1143</v>
      </c>
      <c r="AFF222">
        <v>1.12E-2</v>
      </c>
      <c r="AFG222">
        <v>0.17249999999999999</v>
      </c>
      <c r="AFH222">
        <v>0.20569999999999999</v>
      </c>
      <c r="AFI222">
        <v>0.14050000000000001</v>
      </c>
      <c r="AFJ222">
        <v>10.9041</v>
      </c>
      <c r="AFK222">
        <v>6.7660999999999998</v>
      </c>
      <c r="AFL222">
        <v>6.7660999999999998</v>
      </c>
      <c r="AFM222">
        <v>4.99E-2</v>
      </c>
      <c r="AFN222">
        <v>0.44369999999999998</v>
      </c>
      <c r="AFO222">
        <v>1.2521</v>
      </c>
      <c r="AFP222">
        <v>4.2480000000000002</v>
      </c>
      <c r="AFQ222">
        <v>1.46E-2</v>
      </c>
      <c r="AFR222">
        <v>8.6199999999999999E-2</v>
      </c>
      <c r="AFS222">
        <v>0.65710000000000002</v>
      </c>
      <c r="AFT222">
        <v>1.4500000000000001E-2</v>
      </c>
      <c r="AFU222">
        <v>4.1379999999999999</v>
      </c>
      <c r="AFV222">
        <v>2.9878999999999998</v>
      </c>
      <c r="AFW222">
        <v>0.1953</v>
      </c>
      <c r="AFX222">
        <v>4.4900000000000002E-2</v>
      </c>
      <c r="AFY222">
        <v>9.7999999999999997E-3</v>
      </c>
      <c r="AFZ222">
        <v>0.1724</v>
      </c>
      <c r="AGA222">
        <v>4.1500000000000002E-2</v>
      </c>
      <c r="AGB222">
        <v>0.2266</v>
      </c>
      <c r="AGC222">
        <v>9.4500000000000001E-2</v>
      </c>
      <c r="AGD222">
        <v>0.27739999999999998</v>
      </c>
      <c r="AGE222">
        <v>0.43240000000000001</v>
      </c>
      <c r="AGF222">
        <v>0.1149</v>
      </c>
      <c r="AGG222">
        <v>0.24829999999999999</v>
      </c>
      <c r="AGH222">
        <v>0.46229999999999999</v>
      </c>
      <c r="AGI222">
        <v>3.7000000000000002E-3</v>
      </c>
      <c r="AGJ222">
        <v>0.32479999999999998</v>
      </c>
      <c r="AGK222">
        <v>0.33910000000000001</v>
      </c>
      <c r="AGL222">
        <v>1.0758000000000001</v>
      </c>
      <c r="AGM222">
        <v>1.0758000000000001</v>
      </c>
      <c r="AGN222">
        <v>7.4300000000000005E-2</v>
      </c>
      <c r="AGO222">
        <v>4.6399999999999997E-2</v>
      </c>
      <c r="AGP222">
        <v>2.7900000000000001E-2</v>
      </c>
      <c r="AGQ222">
        <v>4.8739999999999997</v>
      </c>
      <c r="AGR222">
        <v>4.8739999999999997</v>
      </c>
      <c r="AGS222">
        <v>3.1585000000000001</v>
      </c>
      <c r="AGT222">
        <v>1.8700000000000001E-2</v>
      </c>
      <c r="AGU222">
        <v>0.21429999999999999</v>
      </c>
      <c r="AGV222">
        <v>0.8206</v>
      </c>
      <c r="AGW222">
        <v>0.3831</v>
      </c>
      <c r="AGX222">
        <v>1.5129999999999999</v>
      </c>
      <c r="AGY222">
        <v>0.2089</v>
      </c>
      <c r="AGZ222">
        <v>0.54710000000000003</v>
      </c>
      <c r="AHA222">
        <v>0.14130000000000001</v>
      </c>
      <c r="AHB222">
        <v>4.0099999999999997E-2</v>
      </c>
      <c r="AHC222">
        <v>0.22770000000000001</v>
      </c>
      <c r="AHD222">
        <v>0.13789999999999999</v>
      </c>
      <c r="AHE222">
        <v>0.35980000000000001</v>
      </c>
      <c r="AHF222">
        <v>0.13569999999999999</v>
      </c>
      <c r="AHG222">
        <v>2.53E-2</v>
      </c>
      <c r="AHH222">
        <v>0.1988</v>
      </c>
      <c r="AHI222">
        <v>0.80869999999999997</v>
      </c>
      <c r="AHJ222">
        <v>0.17230000000000001</v>
      </c>
      <c r="AHK222">
        <v>7.4800000000000005E-2</v>
      </c>
      <c r="AHL222">
        <v>0.2631</v>
      </c>
      <c r="AHM222">
        <v>9.7500000000000003E-2</v>
      </c>
      <c r="AHN222">
        <v>0.2009</v>
      </c>
      <c r="AHO222">
        <v>3.6873999999999998</v>
      </c>
      <c r="AHP222">
        <v>3.6873999999999998</v>
      </c>
      <c r="AHQ222">
        <v>3.6873999999999998</v>
      </c>
      <c r="AHR222">
        <v>1.2500000000000001E-2</v>
      </c>
      <c r="AHS222">
        <v>0.91339999999999999</v>
      </c>
      <c r="AHT222">
        <v>0.10100000000000001</v>
      </c>
      <c r="AHU222">
        <v>1.3082</v>
      </c>
      <c r="AHV222">
        <v>0.22989999999999999</v>
      </c>
      <c r="AHW222">
        <v>0.1399</v>
      </c>
      <c r="AHX222">
        <v>0.69140000000000001</v>
      </c>
      <c r="AHY222">
        <v>0.29120000000000001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J45"/>
  <sheetViews>
    <sheetView workbookViewId="0">
      <selection activeCell="A7" sqref="A7"/>
    </sheetView>
  </sheetViews>
  <sheetFormatPr defaultRowHeight="15" x14ac:dyDescent="0.25"/>
  <sheetData>
    <row r="1" spans="1:10" x14ac:dyDescent="0.25">
      <c r="A1">
        <v>2000</v>
      </c>
    </row>
    <row r="2" spans="1:10" x14ac:dyDescent="0.25">
      <c r="A2" t="s">
        <v>739</v>
      </c>
      <c r="B2" t="s">
        <v>441</v>
      </c>
      <c r="D2" t="s">
        <v>739</v>
      </c>
      <c r="E2" t="s">
        <v>441</v>
      </c>
    </row>
    <row r="3" spans="1:10" x14ac:dyDescent="0.25">
      <c r="A3">
        <v>1102029</v>
      </c>
      <c r="B3" t="s">
        <v>17</v>
      </c>
    </row>
    <row r="4" spans="1:10" x14ac:dyDescent="0.25">
      <c r="A4">
        <v>1106084</v>
      </c>
      <c r="B4" t="s">
        <v>64</v>
      </c>
    </row>
    <row r="5" spans="1:10" x14ac:dyDescent="0.25">
      <c r="A5">
        <v>1108006</v>
      </c>
      <c r="B5" t="s">
        <v>85</v>
      </c>
    </row>
    <row r="6" spans="1:10" x14ac:dyDescent="0.25">
      <c r="A6">
        <v>1108029</v>
      </c>
      <c r="B6" t="s">
        <v>90</v>
      </c>
    </row>
    <row r="7" spans="1:10" x14ac:dyDescent="0.25">
      <c r="A7">
        <v>1108031</v>
      </c>
      <c r="B7" t="s">
        <v>91</v>
      </c>
    </row>
    <row r="8" spans="1:10" x14ac:dyDescent="0.25">
      <c r="A8">
        <v>1108049</v>
      </c>
      <c r="B8" t="s">
        <v>95</v>
      </c>
    </row>
    <row r="9" spans="1:10" x14ac:dyDescent="0.25">
      <c r="A9">
        <v>1108075</v>
      </c>
      <c r="B9" t="s">
        <v>96</v>
      </c>
    </row>
    <row r="10" spans="1:10" x14ac:dyDescent="0.25">
      <c r="A10">
        <v>1108080</v>
      </c>
      <c r="B10" t="s">
        <v>97</v>
      </c>
    </row>
    <row r="11" spans="1:10" x14ac:dyDescent="0.25">
      <c r="A11">
        <v>1108083</v>
      </c>
      <c r="B11" t="s">
        <v>98</v>
      </c>
      <c r="J11" s="28"/>
    </row>
    <row r="12" spans="1:10" x14ac:dyDescent="0.25">
      <c r="A12">
        <v>1110010</v>
      </c>
      <c r="B12" t="s">
        <v>111</v>
      </c>
    </row>
    <row r="13" spans="1:10" x14ac:dyDescent="0.25">
      <c r="A13">
        <v>1111011</v>
      </c>
      <c r="B13" t="s">
        <v>117</v>
      </c>
    </row>
    <row r="14" spans="1:10" x14ac:dyDescent="0.25">
      <c r="A14">
        <v>1115053</v>
      </c>
      <c r="B14" t="s">
        <v>149</v>
      </c>
    </row>
    <row r="15" spans="1:10" x14ac:dyDescent="0.25">
      <c r="A15">
        <v>2103032</v>
      </c>
      <c r="B15" t="s">
        <v>183</v>
      </c>
    </row>
    <row r="16" spans="1:10" x14ac:dyDescent="0.25">
      <c r="A16">
        <v>2103039</v>
      </c>
      <c r="B16" t="s">
        <v>184</v>
      </c>
    </row>
    <row r="17" spans="1:2" x14ac:dyDescent="0.25">
      <c r="A17">
        <v>2103040</v>
      </c>
      <c r="B17" t="s">
        <v>185</v>
      </c>
    </row>
    <row r="18" spans="1:2" x14ac:dyDescent="0.25">
      <c r="A18">
        <v>2103041</v>
      </c>
      <c r="B18" t="s">
        <v>186</v>
      </c>
    </row>
    <row r="19" spans="1:2" x14ac:dyDescent="0.25">
      <c r="A19">
        <v>2103042</v>
      </c>
      <c r="B19" t="s">
        <v>187</v>
      </c>
    </row>
    <row r="20" spans="1:2" x14ac:dyDescent="0.25">
      <c r="A20">
        <v>2103048</v>
      </c>
      <c r="B20" t="s">
        <v>188</v>
      </c>
    </row>
    <row r="21" spans="1:2" x14ac:dyDescent="0.25">
      <c r="A21">
        <v>2103055</v>
      </c>
      <c r="B21" t="s">
        <v>189</v>
      </c>
    </row>
    <row r="22" spans="1:2" x14ac:dyDescent="0.25">
      <c r="A22">
        <v>3101016</v>
      </c>
      <c r="B22" t="s">
        <v>211</v>
      </c>
    </row>
    <row r="23" spans="1:2" x14ac:dyDescent="0.25">
      <c r="A23">
        <v>3102040</v>
      </c>
      <c r="B23" t="s">
        <v>220</v>
      </c>
    </row>
    <row r="24" spans="1:2" x14ac:dyDescent="0.25">
      <c r="A24">
        <v>3202013</v>
      </c>
      <c r="B24" t="s">
        <v>238</v>
      </c>
    </row>
    <row r="25" spans="1:2" x14ac:dyDescent="0.25">
      <c r="A25">
        <v>3301006</v>
      </c>
      <c r="B25" t="s">
        <v>242</v>
      </c>
    </row>
    <row r="26" spans="1:2" x14ac:dyDescent="0.25">
      <c r="A26">
        <v>5102006</v>
      </c>
      <c r="B26" t="s">
        <v>303</v>
      </c>
    </row>
    <row r="27" spans="1:2" x14ac:dyDescent="0.25">
      <c r="A27">
        <v>5102051</v>
      </c>
      <c r="B27" t="s">
        <v>313</v>
      </c>
    </row>
    <row r="28" spans="1:2" x14ac:dyDescent="0.25">
      <c r="A28">
        <v>5104005</v>
      </c>
      <c r="B28" t="s">
        <v>319</v>
      </c>
    </row>
    <row r="29" spans="1:2" x14ac:dyDescent="0.25">
      <c r="A29">
        <v>6101051</v>
      </c>
      <c r="B29" t="s">
        <v>334</v>
      </c>
    </row>
    <row r="30" spans="1:2" x14ac:dyDescent="0.25">
      <c r="A30">
        <v>6102011</v>
      </c>
      <c r="B30" t="s">
        <v>338</v>
      </c>
    </row>
    <row r="31" spans="1:2" x14ac:dyDescent="0.25">
      <c r="A31">
        <v>6201007</v>
      </c>
      <c r="B31" t="s">
        <v>345</v>
      </c>
    </row>
    <row r="32" spans="1:2" x14ac:dyDescent="0.25">
      <c r="A32">
        <v>6201010</v>
      </c>
      <c r="B32" t="s">
        <v>346</v>
      </c>
    </row>
    <row r="33" spans="1:2" x14ac:dyDescent="0.25">
      <c r="A33">
        <v>6301002</v>
      </c>
      <c r="B33" t="s">
        <v>355</v>
      </c>
    </row>
    <row r="34" spans="1:2" x14ac:dyDescent="0.25">
      <c r="A34">
        <v>7201002</v>
      </c>
      <c r="B34" t="s">
        <v>379</v>
      </c>
    </row>
    <row r="35" spans="1:2" x14ac:dyDescent="0.25">
      <c r="A35">
        <v>7201018</v>
      </c>
      <c r="B35" t="s">
        <v>383</v>
      </c>
    </row>
    <row r="36" spans="1:2" x14ac:dyDescent="0.25">
      <c r="A36">
        <v>8101006</v>
      </c>
      <c r="B36" t="s">
        <v>406</v>
      </c>
    </row>
    <row r="37" spans="1:2" x14ac:dyDescent="0.25">
      <c r="A37">
        <v>8104</v>
      </c>
      <c r="B37" t="s">
        <v>416</v>
      </c>
    </row>
    <row r="38" spans="1:2" x14ac:dyDescent="0.25">
      <c r="A38">
        <v>8104001</v>
      </c>
      <c r="B38" t="s">
        <v>417</v>
      </c>
    </row>
    <row r="39" spans="1:2" x14ac:dyDescent="0.25">
      <c r="A39">
        <v>8104002</v>
      </c>
      <c r="B39" t="s">
        <v>418</v>
      </c>
    </row>
    <row r="40" spans="1:2" x14ac:dyDescent="0.25">
      <c r="A40">
        <v>8104003</v>
      </c>
      <c r="B40" t="s">
        <v>419</v>
      </c>
    </row>
    <row r="41" spans="1:2" x14ac:dyDescent="0.25">
      <c r="A41">
        <v>8104004</v>
      </c>
      <c r="B41" t="s">
        <v>420</v>
      </c>
    </row>
    <row r="42" spans="1:2" x14ac:dyDescent="0.25">
      <c r="A42">
        <v>8104006</v>
      </c>
      <c r="B42" t="s">
        <v>421</v>
      </c>
    </row>
    <row r="43" spans="1:2" x14ac:dyDescent="0.25">
      <c r="A43">
        <v>9101018</v>
      </c>
      <c r="B43" t="s">
        <v>427</v>
      </c>
    </row>
    <row r="44" spans="1:2" x14ac:dyDescent="0.25">
      <c r="A44">
        <v>9101021</v>
      </c>
      <c r="B44" t="s">
        <v>429</v>
      </c>
    </row>
    <row r="45" spans="1:2" x14ac:dyDescent="0.25">
      <c r="A45">
        <v>9101022</v>
      </c>
      <c r="B45" t="s">
        <v>430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W39"/>
  <sheetViews>
    <sheetView showGridLines="0" tabSelected="1" topLeftCell="A20" zoomScaleNormal="100" workbookViewId="0">
      <selection activeCell="D32" sqref="D32"/>
    </sheetView>
  </sheetViews>
  <sheetFormatPr defaultRowHeight="14.25" x14ac:dyDescent="0.2"/>
  <cols>
    <col min="1" max="1" width="28.42578125" style="14" customWidth="1"/>
    <col min="2" max="2" width="10.5703125" style="14" customWidth="1"/>
    <col min="3" max="3" width="11.42578125" style="14" bestFit="1" customWidth="1"/>
    <col min="4" max="4" width="12.28515625" style="14" customWidth="1"/>
    <col min="5" max="5" width="9.140625" style="14" customWidth="1"/>
    <col min="6" max="16384" width="9.140625" style="14"/>
  </cols>
  <sheetData>
    <row r="1" spans="1:39" x14ac:dyDescent="0.2">
      <c r="A1" s="42">
        <v>42948</v>
      </c>
      <c r="B1" s="21">
        <f>EDATE(A1,-1)</f>
        <v>42917</v>
      </c>
      <c r="C1" s="18"/>
      <c r="H1" s="17"/>
      <c r="AG1" s="19"/>
      <c r="AH1" s="19"/>
      <c r="AI1" s="19"/>
      <c r="AJ1" s="19"/>
      <c r="AK1" s="19"/>
      <c r="AL1" s="19"/>
      <c r="AM1" s="19"/>
    </row>
    <row r="4" spans="1:39" x14ac:dyDescent="0.2">
      <c r="H4" s="16"/>
    </row>
    <row r="5" spans="1:39" x14ac:dyDescent="0.2">
      <c r="A5" s="14" t="s">
        <v>494</v>
      </c>
    </row>
    <row r="6" spans="1:39" x14ac:dyDescent="0.2">
      <c r="A6" s="14" t="s">
        <v>495</v>
      </c>
    </row>
    <row r="7" spans="1:39" x14ac:dyDescent="0.2">
      <c r="A7" s="14" t="s">
        <v>496</v>
      </c>
    </row>
    <row r="8" spans="1:39" x14ac:dyDescent="0.2">
      <c r="A8" s="14" t="s">
        <v>497</v>
      </c>
    </row>
    <row r="9" spans="1:39" x14ac:dyDescent="0.2">
      <c r="A9" s="14" t="s">
        <v>498</v>
      </c>
    </row>
    <row r="10" spans="1:39" x14ac:dyDescent="0.2">
      <c r="A10" s="14" t="s">
        <v>499</v>
      </c>
    </row>
    <row r="12" spans="1:39" x14ac:dyDescent="0.2">
      <c r="Q12" s="14" t="s">
        <v>537</v>
      </c>
    </row>
    <row r="14" spans="1:39" x14ac:dyDescent="0.2">
      <c r="A14" s="15"/>
      <c r="B14" s="15"/>
      <c r="C14" s="16"/>
      <c r="D14" s="16"/>
      <c r="E14" s="15"/>
    </row>
    <row r="15" spans="1:39" x14ac:dyDescent="0.2">
      <c r="Y15" s="14">
        <f>VLOOKUP(Y16,Database!$A:$AHY,4,0)</f>
        <v>-1.84</v>
      </c>
      <c r="Z15" s="14">
        <f>VLOOKUP(Z16,Database!$A:$AHY,4,0)</f>
        <v>-0.81</v>
      </c>
      <c r="AA15" s="14">
        <f>VLOOKUP(AA16,Database!$A:$AHY,4,0)</f>
        <v>-0.93</v>
      </c>
      <c r="AB15" s="14">
        <f>VLOOKUP(AB16,Database!$A:$AHY,4,0)</f>
        <v>-0.56000000000000005</v>
      </c>
      <c r="AC15" s="14">
        <f>VLOOKUP(AC16,Database!$A:$AHY,4,0)</f>
        <v>0.68</v>
      </c>
      <c r="AD15" s="14">
        <f>VLOOKUP(AD16,Database!$A:$AHY,4,0)</f>
        <v>0.31</v>
      </c>
      <c r="AE15" s="14">
        <f>VLOOKUP(AE16,Database!$A:$AHY,4,0)</f>
        <v>-0.75</v>
      </c>
      <c r="AF15" s="14">
        <f>VLOOKUP(AF16,Database!$A:$AHY,4,0)</f>
        <v>0.17</v>
      </c>
      <c r="AG15" s="14">
        <f>VLOOKUP(AG16,Database!$A:$AHY,4,0)</f>
        <v>-0.05</v>
      </c>
      <c r="AH15" s="14">
        <f>VLOOKUP(AH16,Database!$A:$AHY,4,0)</f>
        <v>-0.47</v>
      </c>
      <c r="AI15" s="14">
        <f>VLOOKUP(AI16,Database!$A:$AHY,4,0)</f>
        <v>-0.45</v>
      </c>
      <c r="AJ15" s="14">
        <f>VLOOKUP(AJ16,Database!$A:$AHY,4,0)</f>
        <v>-0.6</v>
      </c>
    </row>
    <row r="16" spans="1:39" ht="35.25" customHeight="1" x14ac:dyDescent="0.2">
      <c r="A16" s="41" t="str">
        <f>"Reference - "&amp;TEXT(A1,"[$-409]mmmm-aa;@")</f>
        <v>Reference - August-17</v>
      </c>
      <c r="B16" s="33" t="s">
        <v>553</v>
      </c>
      <c r="C16" s="33" t="s">
        <v>552</v>
      </c>
      <c r="D16" s="33" t="s">
        <v>550</v>
      </c>
      <c r="E16" s="33" t="s">
        <v>554</v>
      </c>
      <c r="X16" s="14" t="s">
        <v>547</v>
      </c>
      <c r="Y16" s="18">
        <f>A1</f>
        <v>42948</v>
      </c>
      <c r="Z16" s="18">
        <f>EDATE(Y16,-1)</f>
        <v>42917</v>
      </c>
      <c r="AA16" s="18">
        <f>EDATE(Z16,-1)</f>
        <v>42887</v>
      </c>
      <c r="AB16" s="18">
        <f t="shared" ref="AB16:AJ16" si="0">EDATE(AA16,-1)</f>
        <v>42856</v>
      </c>
      <c r="AC16" s="18">
        <f t="shared" si="0"/>
        <v>42826</v>
      </c>
      <c r="AD16" s="18">
        <f t="shared" si="0"/>
        <v>42795</v>
      </c>
      <c r="AE16" s="18">
        <f t="shared" si="0"/>
        <v>42767</v>
      </c>
      <c r="AF16" s="18">
        <f t="shared" si="0"/>
        <v>42736</v>
      </c>
      <c r="AG16" s="18">
        <f t="shared" si="0"/>
        <v>42705</v>
      </c>
      <c r="AH16" s="18">
        <f t="shared" si="0"/>
        <v>42675</v>
      </c>
      <c r="AI16" s="18">
        <f t="shared" si="0"/>
        <v>42644</v>
      </c>
      <c r="AJ16" s="18">
        <f t="shared" si="0"/>
        <v>42614</v>
      </c>
    </row>
    <row r="17" spans="1:49" ht="16.5" x14ac:dyDescent="0.25">
      <c r="A17" s="37" t="s">
        <v>474</v>
      </c>
      <c r="B17" s="38">
        <v>100</v>
      </c>
      <c r="C17" s="39">
        <f>monthInflation(Database!$A:$AXS,Report!$A$1,Itens!$A$3)</f>
        <v>0.19</v>
      </c>
      <c r="D17" s="39">
        <f>C17-Z17</f>
        <v>-4.9999999999999989E-2</v>
      </c>
      <c r="E17" s="40">
        <f>100*(PRODUCT(AL17:AW17)-1)</f>
        <v>2.455804189474331</v>
      </c>
      <c r="X17" s="14">
        <f>WeighthInflation(Database!$A:$AXQ,Report!$B$1,Itens!A3)</f>
        <v>0</v>
      </c>
      <c r="Y17" s="16">
        <f t="shared" ref="Y17:Y28" si="1">C17</f>
        <v>0.19</v>
      </c>
      <c r="Z17" s="14">
        <f>monthInflation(Database!$A:$AXQ,Report!Z16,Itens!$A$3)</f>
        <v>0.24</v>
      </c>
      <c r="AA17" s="14">
        <f>monthInflation(Database!$A:$AXQ,Report!AA16,Itens!$A$3)</f>
        <v>-0.23</v>
      </c>
      <c r="AB17" s="14">
        <f>monthInflation(Database!$A:$AXQ,Report!AB16,Itens!$A$3)</f>
        <v>0.31</v>
      </c>
      <c r="AC17" s="14">
        <f>monthInflation(Database!$A:$AXQ,Report!AC16,Itens!$A$3)</f>
        <v>0.14000000000000001</v>
      </c>
      <c r="AD17" s="14">
        <f>monthInflation(Database!$A:$AXQ,Report!AD16,Itens!$A$3)</f>
        <v>0.25</v>
      </c>
      <c r="AE17" s="14">
        <f>monthInflation(Database!$A:$AXQ,Report!AE16,Itens!$A$3)</f>
        <v>0.33</v>
      </c>
      <c r="AF17" s="14">
        <f>monthInflation(Database!$A:$AXQ,Report!AF16,Itens!$A$3)</f>
        <v>0.38</v>
      </c>
      <c r="AG17" s="14">
        <f>monthInflation(Database!$A:$AXQ,Report!AG16,Itens!$A$3)</f>
        <v>0.3</v>
      </c>
      <c r="AH17" s="14">
        <f>monthInflation(Database!$A:$AXQ,Report!AH16,Itens!$A$3)</f>
        <v>0.18</v>
      </c>
      <c r="AI17" s="14">
        <f>monthInflation(Database!$A:$AXQ,Report!AI16,Itens!$A$3)</f>
        <v>0.26</v>
      </c>
      <c r="AJ17" s="14">
        <f>monthInflation(Database!$A:$AXQ,Report!AJ16,Itens!$A$3)</f>
        <v>0.08</v>
      </c>
      <c r="AL17" s="14">
        <f>1+Y17/100</f>
        <v>1.0019</v>
      </c>
      <c r="AM17" s="14">
        <f t="shared" ref="AM17:AM28" si="2">1+Z17/100</f>
        <v>1.0024</v>
      </c>
      <c r="AN17" s="14">
        <f t="shared" ref="AN17:AN28" si="3">1+AA17/100</f>
        <v>0.99770000000000003</v>
      </c>
      <c r="AO17" s="14">
        <f t="shared" ref="AO17:AO28" si="4">1+AB17/100</f>
        <v>1.0031000000000001</v>
      </c>
      <c r="AP17" s="14">
        <f t="shared" ref="AP17:AP28" si="5">1+AC17/100</f>
        <v>1.0014000000000001</v>
      </c>
      <c r="AQ17" s="14">
        <f t="shared" ref="AQ17:AQ28" si="6">1+AD17/100</f>
        <v>1.0024999999999999</v>
      </c>
      <c r="AR17" s="14">
        <f t="shared" ref="AR17:AR28" si="7">1+AE17/100</f>
        <v>1.0033000000000001</v>
      </c>
      <c r="AS17" s="14">
        <f t="shared" ref="AS17:AS28" si="8">1+AF17/100</f>
        <v>1.0038</v>
      </c>
      <c r="AT17" s="14">
        <f t="shared" ref="AT17:AT28" si="9">1+AG17/100</f>
        <v>1.0029999999999999</v>
      </c>
      <c r="AU17" s="14">
        <f t="shared" ref="AU17:AU28" si="10">1+AH17/100</f>
        <v>1.0018</v>
      </c>
      <c r="AV17" s="14">
        <f t="shared" ref="AV17:AV28" si="11">1+AI17/100</f>
        <v>1.0025999999999999</v>
      </c>
      <c r="AW17" s="14">
        <f t="shared" ref="AW17:AW28" si="12">1+AJ17/100</f>
        <v>1.0007999999999999</v>
      </c>
    </row>
    <row r="18" spans="1:49" ht="16.5" x14ac:dyDescent="0.25">
      <c r="A18" s="43" t="s">
        <v>475</v>
      </c>
      <c r="B18" s="44">
        <f>WeighthInflation(Database!$A:$AHR,Report!$A$1,Grupos!J3:J341)</f>
        <v>75.459600000000023</v>
      </c>
      <c r="C18" s="45">
        <f>monthInflation(Database!$A:$AHR,Report!$A$1,Grupos!J3:J341)</f>
        <v>-0.31502060705331075</v>
      </c>
      <c r="D18" s="45">
        <f t="shared" ref="D18:D28" si="13">(C18/100*B18)-(Z18/100*X18)</f>
        <v>-0.16658451999999946</v>
      </c>
      <c r="E18" s="44">
        <f t="shared" ref="E18:E28" si="14">100*(PRODUCT(AL18:AW18)-1)</f>
        <v>1.2542379034571782</v>
      </c>
      <c r="X18" s="14">
        <f>WeighthInflation(Database!$A:$AHQ,Report!$B$1,Grupos!J3:J341)</f>
        <v>75.712100000000078</v>
      </c>
      <c r="Y18" s="16">
        <f t="shared" si="1"/>
        <v>-0.31502060705331075</v>
      </c>
      <c r="Z18" s="14">
        <f>monthInflation(Database!$A:$AXQ,Report!Z16,Grupos!$J$3:$J$341)</f>
        <v>-9.394637052730094E-2</v>
      </c>
      <c r="AA18" s="14">
        <f>monthInflation(Database!$A:$AXQ,Report!AA16,Grupos!$J$3:$J$341)</f>
        <v>-3.9874188617821493E-2</v>
      </c>
      <c r="AB18" s="14">
        <f>monthInflation(Database!$A:$AXQ,Report!AB16,Grupos!$J$3:$J$341)</f>
        <v>-8.2388838580161217E-2</v>
      </c>
      <c r="AC18" s="14">
        <f>monthInflation(Database!$A:$AXQ,Report!AC16,Grupos!$J$3:$J$341)</f>
        <v>0.37140172505370933</v>
      </c>
      <c r="AD18" s="14">
        <f>monthInflation(Database!$A:$AXQ,Report!AD16,Grupos!$J$3:$J$341)</f>
        <v>0.17822370653403641</v>
      </c>
      <c r="AE18" s="14">
        <f>monthInflation(Database!$A:$AXQ,Report!AE16,Grupos!$J$3:$J$341)</f>
        <v>0.25038716614225742</v>
      </c>
      <c r="AF18" s="14">
        <f>monthInflation(Database!$A:$AXQ,Report!AF16,Grupos!$J$3:$J$341)</f>
        <v>0.24607743599810836</v>
      </c>
      <c r="AG18" s="14">
        <f>monthInflation(Database!$A:$AXQ,Report!AG16,Grupos!$J$3:$J$341)</f>
        <v>0.40177683585270535</v>
      </c>
      <c r="AH18" s="14">
        <f>monthInflation(Database!$A:$AXQ,Report!AH16,Grupos!$J$3:$J$341)</f>
        <v>0.16444191851594897</v>
      </c>
      <c r="AI18" s="14">
        <f>monthInflation(Database!$A:$AXQ,Report!AI16,Grupos!$J$3:$J$341)</f>
        <v>0.17429886817111634</v>
      </c>
      <c r="AJ18" s="14">
        <f>monthInflation(Database!$A:$AXQ,Report!AJ16,Grupos!$J$3:$J$341)</f>
        <v>-5.8030913491972109E-3</v>
      </c>
      <c r="AL18" s="14">
        <f t="shared" ref="AL18:AL28" si="15">1+Y18/100</f>
        <v>0.99684979392946693</v>
      </c>
      <c r="AM18" s="14">
        <f t="shared" si="2"/>
        <v>0.99906053629472702</v>
      </c>
      <c r="AN18" s="14">
        <f t="shared" si="3"/>
        <v>0.99960125811382183</v>
      </c>
      <c r="AO18" s="14">
        <f t="shared" si="4"/>
        <v>0.99917611161419839</v>
      </c>
      <c r="AP18" s="14">
        <f t="shared" si="5"/>
        <v>1.003714017250537</v>
      </c>
      <c r="AQ18" s="14">
        <f t="shared" si="6"/>
        <v>1.0017822370653404</v>
      </c>
      <c r="AR18" s="14">
        <f t="shared" si="7"/>
        <v>1.0025038716614225</v>
      </c>
      <c r="AS18" s="14">
        <f t="shared" si="8"/>
        <v>1.0024607743599812</v>
      </c>
      <c r="AT18" s="14">
        <f t="shared" si="9"/>
        <v>1.004017768358527</v>
      </c>
      <c r="AU18" s="14">
        <f t="shared" si="10"/>
        <v>1.0016444191851595</v>
      </c>
      <c r="AV18" s="14">
        <f t="shared" si="11"/>
        <v>1.0017429886817111</v>
      </c>
      <c r="AW18" s="14">
        <f t="shared" si="12"/>
        <v>0.99994196908650801</v>
      </c>
    </row>
    <row r="19" spans="1:49" ht="16.5" x14ac:dyDescent="0.25">
      <c r="A19" s="24" t="s">
        <v>476</v>
      </c>
      <c r="B19" s="25">
        <f>WeighthInflation(Database!$A:$AHI,Report!$A$1,Grupos!D3:D155)</f>
        <v>16.3871</v>
      </c>
      <c r="C19" s="26">
        <f>monthInflation(Database!$A:$AHI,Report!$A$1,Grupos!D3:D155)</f>
        <v>-1.8388744805365198</v>
      </c>
      <c r="D19" s="26">
        <f>(C19/100*B19)-(Z19/100*X19)</f>
        <v>-0.16797486999999992</v>
      </c>
      <c r="E19" s="25">
        <f t="shared" si="14"/>
        <v>-5.1887013158699702</v>
      </c>
      <c r="F19" s="15"/>
      <c r="X19" s="14">
        <f>WeighthInflation(Database!$A:$AXQ,Report!$B$1,Grupos!D3:D155)</f>
        <v>16.557300000000005</v>
      </c>
      <c r="Y19" s="16">
        <f t="shared" si="1"/>
        <v>-1.8388744805365198</v>
      </c>
      <c r="Z19" s="16">
        <f>monthInflation(Database!$A:$AXQ,Report!Z16,Grupos!$D$3:$D$155)</f>
        <v>-0.80546544424513677</v>
      </c>
      <c r="AA19" s="16">
        <f>monthInflation(Database!$A:$AXQ,Report!AA16,Grupos!$D$3:$D$155)</f>
        <v>-0.929692541108459</v>
      </c>
      <c r="AB19" s="16">
        <f>monthInflation(Database!$A:$AXQ,Report!AB16,Grupos!$D$3:$D$155)</f>
        <v>-0.55872097931616693</v>
      </c>
      <c r="AC19" s="16">
        <f>monthInflation(Database!$A:$AXQ,Report!AC16,Grupos!$D$3:$D$155)</f>
        <v>0.68169679795298666</v>
      </c>
      <c r="AD19" s="16">
        <f>monthInflation(Database!$A:$AXQ,Report!AD16,Grupos!$D$3:$D$155)</f>
        <v>0.30736698230019682</v>
      </c>
      <c r="AE19" s="16">
        <f>monthInflation(Database!$A:$AXQ,Report!AE16,Grupos!$D$3:$D$155)</f>
        <v>-0.74863250948208004</v>
      </c>
      <c r="AF19" s="16">
        <f>monthInflation(Database!$A:$AXQ,Report!AF16,Grupos!$D$3:$D$155)</f>
        <v>0.17025590155997278</v>
      </c>
      <c r="AG19" s="16">
        <f>monthInflation(Database!$A:$AXQ,Report!AG16,Grupos!$D$3:$D$155)</f>
        <v>-5.4505039332089049E-2</v>
      </c>
      <c r="AH19" s="16">
        <f>monthInflation(Database!$A:$AXQ,Report!AH16,Grupos!$D$3:$D$155)</f>
        <v>-0.47074506892399087</v>
      </c>
      <c r="AI19" s="16">
        <f>monthInflation(Database!$A:$AXQ,Report!AI16,Grupos!$D$3:$D$155)</f>
        <v>-0.44928011375177734</v>
      </c>
      <c r="AJ19" s="16">
        <f>monthInflation(Database!$A:$AXQ,Report!AJ16,Grupos!$D$3:$D$155)</f>
        <v>-0.59560429237481005</v>
      </c>
      <c r="AL19" s="14">
        <f t="shared" si="15"/>
        <v>0.98161125519463477</v>
      </c>
      <c r="AM19" s="14">
        <f t="shared" si="2"/>
        <v>0.99194534555754865</v>
      </c>
      <c r="AN19" s="14">
        <f t="shared" si="3"/>
        <v>0.99070307458891538</v>
      </c>
      <c r="AO19" s="14">
        <f t="shared" si="4"/>
        <v>0.99441279020683837</v>
      </c>
      <c r="AP19" s="14">
        <f t="shared" si="5"/>
        <v>1.0068169679795298</v>
      </c>
      <c r="AQ19" s="14">
        <f t="shared" si="6"/>
        <v>1.0030736698230021</v>
      </c>
      <c r="AR19" s="14">
        <f t="shared" si="7"/>
        <v>0.99251367490517917</v>
      </c>
      <c r="AS19" s="14">
        <f t="shared" si="8"/>
        <v>1.0017025590155997</v>
      </c>
      <c r="AT19" s="14">
        <f t="shared" si="9"/>
        <v>0.99945494960667913</v>
      </c>
      <c r="AU19" s="14">
        <f t="shared" si="10"/>
        <v>0.99529254931076006</v>
      </c>
      <c r="AV19" s="14">
        <f t="shared" si="11"/>
        <v>0.99550719886248218</v>
      </c>
      <c r="AW19" s="14">
        <f t="shared" si="12"/>
        <v>0.99404395707625193</v>
      </c>
    </row>
    <row r="20" spans="1:49" ht="16.5" x14ac:dyDescent="0.25">
      <c r="A20" s="24" t="s">
        <v>1678</v>
      </c>
      <c r="B20" s="25">
        <f>WeighthInflation(Database!$A:$AHI,Report!$A$1,Grupos!D4:D149)</f>
        <v>15.6349</v>
      </c>
      <c r="C20" s="26">
        <f>monthInflation(Database!$A:$AHI,Report!$A$1,Grupos!D4:D149)</f>
        <v>-1.8879644896993266</v>
      </c>
      <c r="D20" s="26">
        <f t="shared" si="13"/>
        <v>-0.16926062000000003</v>
      </c>
      <c r="E20" s="25">
        <f t="shared" si="14"/>
        <v>-5.2149363610046517</v>
      </c>
      <c r="X20" s="14">
        <f>WeighthInflation(Database!$A:$AXQ,Report!$B$1,Grupos!D4:D149)</f>
        <v>15.795899999999994</v>
      </c>
      <c r="Y20" s="16">
        <f t="shared" si="1"/>
        <v>-1.8879644896993266</v>
      </c>
      <c r="Z20" s="14">
        <f>monthInflation(Database!$A:$AXQ,Report!Z16,Grupos!$D$4:$D$149)</f>
        <v>-0.79717357035686476</v>
      </c>
      <c r="AA20" s="14">
        <f>monthInflation(Database!$A:$AXQ,Report!AA16,Grupos!$D$4:$D$149)</f>
        <v>-0.95450784593437932</v>
      </c>
      <c r="AB20" s="14">
        <f>monthInflation(Database!$A:$AXQ,Report!AB16,Grupos!$D$4:$D$149)</f>
        <v>-0.52586336270831502</v>
      </c>
      <c r="AC20" s="14">
        <f>monthInflation(Database!$A:$AXQ,Report!AC16,Grupos!$D$4:$D$149)</f>
        <v>0.77374658135742125</v>
      </c>
      <c r="AD20" s="14">
        <f>monthInflation(Database!$A:$AXQ,Report!AD16,Grupos!$D$4:$D$149)</f>
        <v>0.36963644698996462</v>
      </c>
      <c r="AE20" s="14">
        <f>monthInflation(Database!$A:$AXQ,Report!AE16,Grupos!$D$4:$D$149)</f>
        <v>-0.76060237521429086</v>
      </c>
      <c r="AF20" s="14">
        <f>monthInflation(Database!$A:$AXQ,Report!AF16,Grupos!$D$4:$D$149)</f>
        <v>0.17533121757402595</v>
      </c>
      <c r="AG20" s="14">
        <f>monthInflation(Database!$A:$AXQ,Report!AG16,Grupos!$D$4:$D$149)</f>
        <v>-6.8975704951644304E-2</v>
      </c>
      <c r="AH20" s="14">
        <f>monthInflation(Database!$A:$AXQ,Report!AH16,Grupos!$D$4:$D$149)</f>
        <v>-0.49202104229931598</v>
      </c>
      <c r="AI20" s="14">
        <f>monthInflation(Database!$A:$AXQ,Report!AI16,Grupos!$D$4:$D$149)</f>
        <v>-0.48300988133869893</v>
      </c>
      <c r="AJ20" s="14">
        <f>monthInflation(Database!$A:$AXQ,Report!AJ16,Grupos!$D$4:$D$149)</f>
        <v>-0.66585878358375727</v>
      </c>
      <c r="AL20" s="14">
        <f t="shared" si="15"/>
        <v>0.98112035510300677</v>
      </c>
      <c r="AM20" s="14">
        <f t="shared" si="2"/>
        <v>0.99202826429643132</v>
      </c>
      <c r="AN20" s="14">
        <f t="shared" si="3"/>
        <v>0.99045492154065617</v>
      </c>
      <c r="AO20" s="14">
        <f t="shared" si="4"/>
        <v>0.99474136637291688</v>
      </c>
      <c r="AP20" s="14">
        <f t="shared" si="5"/>
        <v>1.0077374658135743</v>
      </c>
      <c r="AQ20" s="14">
        <f t="shared" si="6"/>
        <v>1.0036963644698997</v>
      </c>
      <c r="AR20" s="14">
        <f t="shared" si="7"/>
        <v>0.99239397624785708</v>
      </c>
      <c r="AS20" s="14">
        <f t="shared" si="8"/>
        <v>1.0017533121757403</v>
      </c>
      <c r="AT20" s="14">
        <f t="shared" si="9"/>
        <v>0.99931024295048354</v>
      </c>
      <c r="AU20" s="14">
        <f t="shared" si="10"/>
        <v>0.99507978957700682</v>
      </c>
      <c r="AV20" s="14">
        <f t="shared" si="11"/>
        <v>0.99516990118661297</v>
      </c>
      <c r="AW20" s="14">
        <f t="shared" si="12"/>
        <v>0.99334141216416239</v>
      </c>
    </row>
    <row r="21" spans="1:49" ht="16.5" x14ac:dyDescent="0.25">
      <c r="A21" s="24" t="s">
        <v>483</v>
      </c>
      <c r="B21" s="25">
        <f>WeighthInflation(Database!$A:$AHI,Report!$A$1,Grupos!$AH$3:$AH$68)</f>
        <v>35.790999999999997</v>
      </c>
      <c r="C21" s="26">
        <f>monthInflation(Database!$A:$AHI,Report!$A$1,Grupos!$AH$3:$AH$68)</f>
        <v>1.1205750048894653E-2</v>
      </c>
      <c r="D21" s="26">
        <f t="shared" si="13"/>
        <v>-0.11475048000000015</v>
      </c>
      <c r="E21" s="25">
        <f t="shared" si="14"/>
        <v>4.8085839271865938</v>
      </c>
      <c r="X21" s="14">
        <f>WeighthInflation(Database!$A:$AXQ,Report!$B$1,Grupos!AH3:AH68)</f>
        <v>35.7592</v>
      </c>
      <c r="Y21" s="16">
        <f t="shared" si="1"/>
        <v>1.1205750048894653E-2</v>
      </c>
      <c r="Z21" s="16">
        <f>monthInflation(Database!$A:$AXQ,Report!Z16,Grupos!$AH$3:$AH$68)</f>
        <v>0.33211349806483376</v>
      </c>
      <c r="AA21" s="16">
        <f>monthInflation(Database!$A:$AXQ,Report!AA16,Grupos!$AH$3:$AH$68)</f>
        <v>0.43164172843746368</v>
      </c>
      <c r="AB21" s="16">
        <f>monthInflation(Database!$A:$AXQ,Report!AB16,Grupos!$AH$3:$AH$68)</f>
        <v>4.5188812209763202E-2</v>
      </c>
      <c r="AC21" s="16">
        <f>monthInflation(Database!$A:$AXQ,Report!AC16,Grupos!$AH$3:$AH$68)</f>
        <v>0.49050165377268751</v>
      </c>
      <c r="AD21" s="16">
        <f>monthInflation(Database!$A:$AXQ,Report!AD16,Grupos!$AH$3:$AH$68)</f>
        <v>0.33484432802490344</v>
      </c>
      <c r="AE21" s="16">
        <f>monthInflation(Database!$A:$AXQ,Report!AE16,Grupos!$AH$3:$AH$68)</f>
        <v>0.84254495472644497</v>
      </c>
      <c r="AF21" s="16">
        <f>monthInflation(Database!$A:$AXQ,Report!AF16,Grupos!$AH$3:$AH$68)</f>
        <v>0.36456431676367435</v>
      </c>
      <c r="AG21" s="16">
        <f>monthInflation(Database!$A:$AXQ,Report!AG16,Grupos!$AH$3:$AH$68)</f>
        <v>0.65137692285819915</v>
      </c>
      <c r="AH21" s="16">
        <f>monthInflation(Database!$A:$AXQ,Report!AH16,Grupos!$AH$3:$AH$68)</f>
        <v>0.41254883519440039</v>
      </c>
      <c r="AI21" s="16">
        <f>monthInflation(Database!$A:$AXQ,Report!AI16,Grupos!$AH$3:$AH$68)</f>
        <v>0.46561782446279898</v>
      </c>
      <c r="AJ21" s="16">
        <f>monthInflation(Database!$A:$AXQ,Report!AJ16,Grupos!$AH$3:$AH$68)</f>
        <v>0.32641449685336471</v>
      </c>
      <c r="AL21" s="14">
        <f t="shared" si="15"/>
        <v>1.0001120575004889</v>
      </c>
      <c r="AM21" s="14">
        <f t="shared" si="2"/>
        <v>1.0033211349806483</v>
      </c>
      <c r="AN21" s="14">
        <f t="shared" si="3"/>
        <v>1.0043164172843746</v>
      </c>
      <c r="AO21" s="14">
        <f t="shared" si="4"/>
        <v>1.0004518881220976</v>
      </c>
      <c r="AP21" s="14">
        <f t="shared" si="5"/>
        <v>1.0049050165377269</v>
      </c>
      <c r="AQ21" s="14">
        <f t="shared" si="6"/>
        <v>1.0033484432802491</v>
      </c>
      <c r="AR21" s="14">
        <f t="shared" si="7"/>
        <v>1.0084254495472644</v>
      </c>
      <c r="AS21" s="14">
        <f t="shared" si="8"/>
        <v>1.0036456431676368</v>
      </c>
      <c r="AT21" s="14">
        <f t="shared" si="9"/>
        <v>1.0065137692285819</v>
      </c>
      <c r="AU21" s="14">
        <f t="shared" si="10"/>
        <v>1.0041254883519439</v>
      </c>
      <c r="AV21" s="14">
        <f t="shared" si="11"/>
        <v>1.0046561782446279</v>
      </c>
      <c r="AW21" s="14">
        <f t="shared" si="12"/>
        <v>1.0032641449685336</v>
      </c>
    </row>
    <row r="22" spans="1:49" ht="16.5" x14ac:dyDescent="0.25">
      <c r="A22" s="24" t="s">
        <v>492</v>
      </c>
      <c r="B22" s="25">
        <f>WeighthInflation(Database!$A:$AHI,Report!$A$1,Grupos!AK3:AK48)</f>
        <v>22.490599999999997</v>
      </c>
      <c r="C22" s="26">
        <f>monthInflation(Database!$A:$AHI,Report!$A$1,Grupos!AK3:AK48)</f>
        <v>0.21309075791664051</v>
      </c>
      <c r="D22" s="26">
        <f t="shared" si="13"/>
        <v>-2.1754660000000217E-2</v>
      </c>
      <c r="E22" s="25">
        <f t="shared" si="14"/>
        <v>4.2816570038782142</v>
      </c>
      <c r="X22" s="14">
        <f>WeighthInflation(Database!$A:$AXQ,Report!$B$1,Grupos!AK3:AK48)</f>
        <v>22.476299999999991</v>
      </c>
      <c r="Y22" s="16">
        <f t="shared" si="1"/>
        <v>0.21309075791664051</v>
      </c>
      <c r="Z22" s="14">
        <f>monthInflation(Database!$A:$AXQ,Report!Z16,Grupos!$AK$3:$AK$48)</f>
        <v>0.3100156609406361</v>
      </c>
      <c r="AA22" s="14">
        <f>monthInflation(Database!$A:$AXQ,Report!AA16,Grupos!$AK$3:$AK$48)</f>
        <v>0.45093531335394055</v>
      </c>
      <c r="AB22" s="14">
        <f>monthInflation(Database!$A:$AXQ,Report!AB16,Grupos!$AK$3:$AK$48)</f>
        <v>0.14986449379712602</v>
      </c>
      <c r="AC22" s="14">
        <f>monthInflation(Database!$A:$AXQ,Report!AC16,Grupos!$AK$3:$AK$48)</f>
        <v>0.28479972233418471</v>
      </c>
      <c r="AD22" s="14">
        <f>monthInflation(Database!$A:$AXQ,Report!AD16,Grupos!$AK$3:$AK$48)</f>
        <v>0.38524530840115689</v>
      </c>
      <c r="AE22" s="14">
        <f>monthInflation(Database!$A:$AXQ,Report!AE16,Grupos!$AK$3:$AK$48)</f>
        <v>0.2998405917292386</v>
      </c>
      <c r="AF22" s="14">
        <f>monthInflation(Database!$A:$AXQ,Report!AF16,Grupos!$AK$3:$AK$48)</f>
        <v>0.44917618135405452</v>
      </c>
      <c r="AG22" s="14">
        <f>monthInflation(Database!$A:$AXQ,Report!AG16,Grupos!$AK$3:$AK$48)</f>
        <v>0.3512424989115851</v>
      </c>
      <c r="AH22" s="14">
        <f>monthInflation(Database!$A:$AXQ,Report!AH16,Grupos!$AK$3:$AK$48)</f>
        <v>0.43298339160445742</v>
      </c>
      <c r="AI22" s="14">
        <f>monthInflation(Database!$A:$AXQ,Report!AI16,Grupos!$AK$3:$AK$48)</f>
        <v>0.45355262505353849</v>
      </c>
      <c r="AJ22" s="14">
        <f>monthInflation(Database!$A:$AXQ,Report!AJ16,Grupos!$AK$3:$AK$48)</f>
        <v>0.41966792889878146</v>
      </c>
      <c r="AL22" s="14">
        <f t="shared" si="15"/>
        <v>1.0021309075791665</v>
      </c>
      <c r="AM22" s="14">
        <f t="shared" si="2"/>
        <v>1.0031001566094064</v>
      </c>
      <c r="AN22" s="14">
        <f t="shared" si="3"/>
        <v>1.0045093531335394</v>
      </c>
      <c r="AO22" s="14">
        <f t="shared" si="4"/>
        <v>1.0014986449379712</v>
      </c>
      <c r="AP22" s="14">
        <f t="shared" si="5"/>
        <v>1.0028479972233419</v>
      </c>
      <c r="AQ22" s="14">
        <f t="shared" si="6"/>
        <v>1.0038524530840116</v>
      </c>
      <c r="AR22" s="14">
        <f t="shared" si="7"/>
        <v>1.0029984059172923</v>
      </c>
      <c r="AS22" s="14">
        <f t="shared" si="8"/>
        <v>1.0044917618135405</v>
      </c>
      <c r="AT22" s="14">
        <f t="shared" si="9"/>
        <v>1.0035124249891159</v>
      </c>
      <c r="AU22" s="14">
        <f t="shared" si="10"/>
        <v>1.0043298339160445</v>
      </c>
      <c r="AV22" s="14">
        <f t="shared" si="11"/>
        <v>1.0045355262505353</v>
      </c>
      <c r="AW22" s="14">
        <f t="shared" si="12"/>
        <v>1.0041966792889878</v>
      </c>
    </row>
    <row r="23" spans="1:49" ht="16.5" x14ac:dyDescent="0.25">
      <c r="A23" s="24" t="s">
        <v>493</v>
      </c>
      <c r="B23" s="25">
        <f>WeighthInflation(Database!$A:$AHI,Report!$A$1,Grupos!$AH$20)</f>
        <v>0.38790000000000002</v>
      </c>
      <c r="C23" s="26">
        <f>monthInflation(Database!$A:$AHI,Report!$A$1,Grupos!$AH$20)</f>
        <v>-15.16</v>
      </c>
      <c r="D23" s="26">
        <f t="shared" si="13"/>
        <v>-7.9954140000000007E-2</v>
      </c>
      <c r="E23" s="25">
        <f t="shared" si="14"/>
        <v>-4.9290205364449946</v>
      </c>
      <c r="F23" s="16"/>
      <c r="M23" s="16"/>
      <c r="X23" s="14">
        <f>WeighthInflation(Database!$A:$AXQ,Report!$B$1,Grupos!$AH$20)</f>
        <v>0.36780000000000002</v>
      </c>
      <c r="Y23" s="16">
        <f t="shared" si="1"/>
        <v>-15.16</v>
      </c>
      <c r="Z23" s="14">
        <f>monthInflation(Database!$A:$AXQ,Report!Z16,Grupos!$AH$20)</f>
        <v>5.75</v>
      </c>
      <c r="AA23" s="14">
        <f>monthInflation(Database!$A:$AXQ,Report!AA16,Grupos!$AH$20)</f>
        <v>6.89</v>
      </c>
      <c r="AB23" s="14">
        <f>monthInflation(Database!$A:$AXQ,Report!AB16,Grupos!$AH$20)</f>
        <v>-11.810000000000002</v>
      </c>
      <c r="AC23" s="14">
        <f>monthInflation(Database!$A:$AXQ,Report!AC16,Grupos!$AH$20)</f>
        <v>15.48</v>
      </c>
      <c r="AD23" s="14">
        <f>monthInflation(Database!$A:$AXQ,Report!AD16,Grupos!$AH$20)</f>
        <v>-9.6300000000000008</v>
      </c>
      <c r="AE23" s="14">
        <f>monthInflation(Database!$A:$AXQ,Report!AE16,Grupos!$AH$20)</f>
        <v>-12.29</v>
      </c>
      <c r="AF23" s="14">
        <f>monthInflation(Database!$A:$AXQ,Report!AF16,Grupos!$AH$20)</f>
        <v>-7.36</v>
      </c>
      <c r="AG23" s="14">
        <f>monthInflation(Database!$A:$AXQ,Report!AG16,Grupos!$AH$20)</f>
        <v>26.29</v>
      </c>
      <c r="AH23" s="14">
        <f>monthInflation(Database!$A:$AXQ,Report!AH16,Grupos!$AH$20)</f>
        <v>-2.29</v>
      </c>
      <c r="AI23" s="14">
        <f>monthInflation(Database!$A:$AXQ,Report!AI16,Grupos!$AH$20)</f>
        <v>10.06</v>
      </c>
      <c r="AJ23" s="14">
        <f>monthInflation(Database!$A:$AXQ,Report!AJ16,Grupos!$AH$20)</f>
        <v>-2.39</v>
      </c>
      <c r="AL23" s="14">
        <f t="shared" si="15"/>
        <v>0.84840000000000004</v>
      </c>
      <c r="AM23" s="14">
        <f t="shared" si="2"/>
        <v>1.0575000000000001</v>
      </c>
      <c r="AN23" s="14">
        <f t="shared" si="3"/>
        <v>1.0689</v>
      </c>
      <c r="AO23" s="14">
        <f t="shared" si="4"/>
        <v>0.88190000000000002</v>
      </c>
      <c r="AP23" s="14">
        <f t="shared" si="5"/>
        <v>1.1548</v>
      </c>
      <c r="AQ23" s="14">
        <f t="shared" si="6"/>
        <v>0.90369999999999995</v>
      </c>
      <c r="AR23" s="14">
        <f t="shared" si="7"/>
        <v>0.87709999999999999</v>
      </c>
      <c r="AS23" s="14">
        <f t="shared" si="8"/>
        <v>0.9264</v>
      </c>
      <c r="AT23" s="14">
        <f t="shared" si="9"/>
        <v>1.2628999999999999</v>
      </c>
      <c r="AU23" s="14">
        <f t="shared" si="10"/>
        <v>0.97709999999999997</v>
      </c>
      <c r="AV23" s="14">
        <f t="shared" si="11"/>
        <v>1.1006</v>
      </c>
      <c r="AW23" s="14">
        <f t="shared" si="12"/>
        <v>0.97609999999999997</v>
      </c>
    </row>
    <row r="24" spans="1:49" ht="16.5" x14ac:dyDescent="0.25">
      <c r="A24" s="24" t="s">
        <v>477</v>
      </c>
      <c r="B24" s="25">
        <f>WeighthInflation(Database!$A:$AHR,Report!$A$1,Grupos!$M$3:$M$49)</f>
        <v>34.409399999999991</v>
      </c>
      <c r="C24" s="26">
        <f>monthInflation(Database!$A:$AHR,Report!$A$1,Grupos!$M$3:$M$49)</f>
        <v>-0.34356771696106292</v>
      </c>
      <c r="D24" s="26">
        <f t="shared" si="13"/>
        <v>1.7823100000000008E-2</v>
      </c>
      <c r="E24" s="25">
        <f t="shared" si="14"/>
        <v>-0.44606670012643512</v>
      </c>
      <c r="X24" s="14">
        <f>WeighthInflation(Database!$A:$AXQ,Report!$B$1,Grupos!$M$3:$M$49)</f>
        <v>34.627899999999997</v>
      </c>
      <c r="Y24" s="16">
        <f t="shared" si="1"/>
        <v>-0.34356771696106292</v>
      </c>
      <c r="Z24" s="16">
        <f>monthInflation(Database!$A:$AXQ,Report!Z16,Grupos!$M$3:$M$49)</f>
        <v>-0.39287017116255957</v>
      </c>
      <c r="AA24" s="16">
        <f>monthInflation(Database!$A:$AXQ,Report!AA16,Grupos!$M$3:$M$49)</f>
        <v>-0.24311800323976834</v>
      </c>
      <c r="AB24" s="16">
        <f>monthInflation(Database!$A:$AXQ,Report!AB16,Grupos!$M$3:$M$49)</f>
        <v>1.6346823205612634E-2</v>
      </c>
      <c r="AC24" s="16">
        <f>monthInflation(Database!$A:$AXQ,Report!AC16,Grupos!$M$3:$M$49)</f>
        <v>9.2661086013192534E-3</v>
      </c>
      <c r="AD24" s="16">
        <f>monthInflation(Database!$A:$AXQ,Report!AD16,Grupos!$M$3:$M$49)</f>
        <v>-0.103452528662183</v>
      </c>
      <c r="AE24" s="16">
        <f>monthInflation(Database!$A:$AXQ,Report!AE16,Grupos!$M$3:$M$49)</f>
        <v>-0.11871154740406628</v>
      </c>
      <c r="AF24" s="16">
        <f>monthInflation(Database!$A:$AXQ,Report!AF16,Grupos!$M$3:$M$49)</f>
        <v>0.24209800290590025</v>
      </c>
      <c r="AG24" s="16">
        <f>monthInflation(Database!$A:$AXQ,Report!AG16,Grupos!$M$3:$M$49)</f>
        <v>0.32060586545694958</v>
      </c>
      <c r="AH24" s="16">
        <f>monthInflation(Database!$A:$AXQ,Report!AH16,Grupos!$M$3:$M$49)</f>
        <v>0.12358366061282677</v>
      </c>
      <c r="AI24" s="16">
        <f>monthInflation(Database!$A:$AXQ,Report!AI16,Grupos!$M$3:$M$49)</f>
        <v>8.1469983768863802E-2</v>
      </c>
      <c r="AJ24" s="16">
        <f>monthInflation(Database!$A:$AXQ,Report!AJ16,Grupos!$M$3:$M$49)</f>
        <v>-3.6006483736721467E-2</v>
      </c>
      <c r="AL24" s="14">
        <f t="shared" si="15"/>
        <v>0.99656432283038932</v>
      </c>
      <c r="AM24" s="14">
        <f t="shared" si="2"/>
        <v>0.99607129828837437</v>
      </c>
      <c r="AN24" s="14">
        <f t="shared" si="3"/>
        <v>0.99756881996760227</v>
      </c>
      <c r="AO24" s="14">
        <f t="shared" si="4"/>
        <v>1.0001634682320562</v>
      </c>
      <c r="AP24" s="14">
        <f t="shared" si="5"/>
        <v>1.0000926610860132</v>
      </c>
      <c r="AQ24" s="14">
        <f t="shared" si="6"/>
        <v>0.99896547471337815</v>
      </c>
      <c r="AR24" s="14">
        <f t="shared" si="7"/>
        <v>0.99881288452595929</v>
      </c>
      <c r="AS24" s="14">
        <f t="shared" si="8"/>
        <v>1.0024209800290591</v>
      </c>
      <c r="AT24" s="14">
        <f t="shared" si="9"/>
        <v>1.0032060586545695</v>
      </c>
      <c r="AU24" s="14">
        <f t="shared" si="10"/>
        <v>1.0012358366061282</v>
      </c>
      <c r="AV24" s="14">
        <f t="shared" si="11"/>
        <v>1.0008146998376886</v>
      </c>
      <c r="AW24" s="14">
        <f t="shared" si="12"/>
        <v>0.99963993516263283</v>
      </c>
    </row>
    <row r="25" spans="1:49" ht="16.5" x14ac:dyDescent="0.25">
      <c r="A25" s="24" t="s">
        <v>478</v>
      </c>
      <c r="B25" s="25">
        <f>WeighthInflation(Database!$A:$AHR,Report!$A$1,Grupos!$P$3:$P$142)</f>
        <v>41.044800000000023</v>
      </c>
      <c r="C25" s="26">
        <f>monthInflation(Database!$A:$AHR,Report!$A$1,Grupos!$P$3:$P$142)</f>
        <v>-0.29122125092581808</v>
      </c>
      <c r="D25" s="26">
        <f t="shared" si="13"/>
        <v>-0.18448279000000029</v>
      </c>
      <c r="E25" s="25">
        <f t="shared" si="14"/>
        <v>2.7237461599953772</v>
      </c>
      <c r="X25" s="14">
        <f>WeighthInflation(Database!$A:$AXQ,Report!$B$1,Grupos!$P$3:$P$262)</f>
        <v>41.078899999999997</v>
      </c>
      <c r="Y25" s="16">
        <f t="shared" si="1"/>
        <v>-0.29122125092581808</v>
      </c>
      <c r="Z25" s="14">
        <f>monthInflation(Database!$A:$AXQ,Report!Z16,Grupos!$P$3:$P$142)</f>
        <v>0.15811428738354735</v>
      </c>
      <c r="AA25" s="14">
        <f>monthInflation(Database!$A:$AXQ,Report!AA16,Grupos!$P$3:$P$142)</f>
        <v>0.13156349563143735</v>
      </c>
      <c r="AB25" s="14">
        <f>monthInflation(Database!$A:$AXQ,Report!AB16,Grupos!$P$3:$P$142)</f>
        <v>-0.16512337993921011</v>
      </c>
      <c r="AC25" s="14">
        <f>monthInflation(Database!$A:$AXQ,Report!AC16,Grupos!$P$3:$P$142)</f>
        <v>0.67864581347023578</v>
      </c>
      <c r="AD25" s="14">
        <f>monthInflation(Database!$A:$AXQ,Report!AD16,Grupos!$P$3:$P$142)</f>
        <v>0.41916953373508942</v>
      </c>
      <c r="AE25" s="14">
        <f>monthInflation(Database!$A:$AXQ,Report!AE16,Grupos!$P$3:$P$142)</f>
        <v>0.56885275557115467</v>
      </c>
      <c r="AF25" s="14">
        <f>monthInflation(Database!$A:$AXQ,Report!AF16,Grupos!$P$3:$P$142)</f>
        <v>0.24835535879314694</v>
      </c>
      <c r="AG25" s="14">
        <f>monthInflation(Database!$A:$AXQ,Report!AG16,Grupos!$P$3:$P$142)</f>
        <v>0.47110118324162514</v>
      </c>
      <c r="AH25" s="14">
        <f>monthInflation(Database!$A:$AXQ,Report!AH16,Grupos!$P$3:$P$142)</f>
        <v>0.20003337582058051</v>
      </c>
      <c r="AI25" s="14">
        <f>monthInflation(Database!$A:$AXQ,Report!AI16,Grupos!$P$3:$P$142)</f>
        <v>0.2547349084845496</v>
      </c>
      <c r="AJ25" s="14">
        <f>monthInflation(Database!$A:$AXQ,Report!AJ16,Grupos!$P$3:$P$142)</f>
        <v>2.0579179767365795E-2</v>
      </c>
      <c r="AL25" s="14">
        <f t="shared" si="15"/>
        <v>0.99708778749074178</v>
      </c>
      <c r="AM25" s="14">
        <f t="shared" si="2"/>
        <v>1.0015811428738355</v>
      </c>
      <c r="AN25" s="14">
        <f t="shared" si="3"/>
        <v>1.0013156349563144</v>
      </c>
      <c r="AO25" s="14">
        <f t="shared" si="4"/>
        <v>0.99834876620060786</v>
      </c>
      <c r="AP25" s="14">
        <f t="shared" si="5"/>
        <v>1.0067864581347024</v>
      </c>
      <c r="AQ25" s="14">
        <f t="shared" si="6"/>
        <v>1.0041916953373509</v>
      </c>
      <c r="AR25" s="14">
        <f t="shared" si="7"/>
        <v>1.0056885275557115</v>
      </c>
      <c r="AS25" s="14">
        <f t="shared" si="8"/>
        <v>1.0024835535879315</v>
      </c>
      <c r="AT25" s="14">
        <f t="shared" si="9"/>
        <v>1.0047110118324163</v>
      </c>
      <c r="AU25" s="14">
        <f t="shared" si="10"/>
        <v>1.0020003337582057</v>
      </c>
      <c r="AV25" s="14">
        <f t="shared" si="11"/>
        <v>1.0025473490848456</v>
      </c>
      <c r="AW25" s="14">
        <f t="shared" si="12"/>
        <v>1.0002057917976737</v>
      </c>
    </row>
    <row r="26" spans="1:49" ht="16.5" x14ac:dyDescent="0.25">
      <c r="A26" s="43" t="s">
        <v>529</v>
      </c>
      <c r="B26" s="44">
        <f>WeighthInflation(Database!$A:$AHI,Report!$A$1,Grupos!G3:G36)</f>
        <v>24.54099999999999</v>
      </c>
      <c r="C26" s="45">
        <f>monthInflation(Database!$A:$AHI,Report!$A$1,Grupos!G3:G36)</f>
        <v>1.733208385966343</v>
      </c>
      <c r="D26" s="45">
        <f t="shared" si="13"/>
        <v>0.11491936999999997</v>
      </c>
      <c r="E26" s="44">
        <f t="shared" si="14"/>
        <v>6.2596200640549382</v>
      </c>
      <c r="X26" s="14">
        <f>WeighthInflation(Database!$A:$AXQ,Report!$B$1,Grupos!G3:G36)</f>
        <v>24.288200000000003</v>
      </c>
      <c r="Y26" s="16">
        <f t="shared" si="1"/>
        <v>1.733208385966343</v>
      </c>
      <c r="Z26" s="14">
        <f>monthInflation(Database!$A:$AXQ,Report!Z16,Grupos!$G$3:$G$36)</f>
        <v>1.2780992416070356</v>
      </c>
      <c r="AA26" s="14">
        <f>monthInflation(Database!$A:$AXQ,Report!AA16,Grupos!$G$3:$G$36)</f>
        <v>-0.82556627363992408</v>
      </c>
      <c r="AB26" s="14">
        <f>monthInflation(Database!$A:$AXQ,Report!AB16,Grupos!$G$3:$G$36)</f>
        <v>1.5571442244744063</v>
      </c>
      <c r="AC26" s="14">
        <f>monthInflation(Database!$A:$AXQ,Report!AC16,Grupos!$G$3:$G$36)</f>
        <v>-0.60042723126339237</v>
      </c>
      <c r="AD26" s="14">
        <f>monthInflation(Database!$A:$AXQ,Report!AD16,Grupos!$G$3:$G$36)</f>
        <v>0.48092578165254818</v>
      </c>
      <c r="AE26" s="14">
        <f>monthInflation(Database!$A:$AXQ,Report!AE16,Grupos!$G$3:$G$36)</f>
        <v>0.58120935517861216</v>
      </c>
      <c r="AF26" s="14">
        <f>monthInflation(Database!$A:$AXQ,Report!AF16,Grupos!$G$3:$G$36)</f>
        <v>0.79842560819249697</v>
      </c>
      <c r="AG26" s="14">
        <f>monthInflation(Database!$A:$AXQ,Report!AG16,Grupos!$G$3:$G$36)</f>
        <v>-1.0533999056845982E-2</v>
      </c>
      <c r="AH26" s="14">
        <f>monthInflation(Database!$A:$AXQ,Report!AH16,Grupos!$G$3:$G$36)</f>
        <v>0.21848912854553396</v>
      </c>
      <c r="AI26" s="14">
        <f>monthInflation(Database!$A:$AXQ,Report!AI16,Grupos!$G$3:$G$36)</f>
        <v>0.54078730582957424</v>
      </c>
      <c r="AJ26" s="14">
        <f>monthInflation(Database!$A:$AXQ,Report!AJ16,Grupos!$G$3:$G$36)</f>
        <v>0.36831581050370826</v>
      </c>
      <c r="AL26" s="14">
        <f t="shared" si="15"/>
        <v>1.0173320838596633</v>
      </c>
      <c r="AM26" s="14">
        <f t="shared" si="2"/>
        <v>1.0127809924160704</v>
      </c>
      <c r="AN26" s="14">
        <f t="shared" si="3"/>
        <v>0.99174433726360078</v>
      </c>
      <c r="AO26" s="14">
        <f t="shared" si="4"/>
        <v>1.0155714422447442</v>
      </c>
      <c r="AP26" s="14">
        <f t="shared" si="5"/>
        <v>0.9939957276873661</v>
      </c>
      <c r="AQ26" s="14">
        <f t="shared" si="6"/>
        <v>1.0048092578165255</v>
      </c>
      <c r="AR26" s="14">
        <f t="shared" si="7"/>
        <v>1.005812093551786</v>
      </c>
      <c r="AS26" s="14">
        <f t="shared" si="8"/>
        <v>1.007984256081925</v>
      </c>
      <c r="AT26" s="14">
        <f t="shared" si="9"/>
        <v>0.9998946600094315</v>
      </c>
      <c r="AU26" s="14">
        <f t="shared" si="10"/>
        <v>1.0021848912854554</v>
      </c>
      <c r="AV26" s="14">
        <f t="shared" si="11"/>
        <v>1.0054078730582958</v>
      </c>
      <c r="AW26" s="14">
        <f t="shared" si="12"/>
        <v>1.0036831581050372</v>
      </c>
    </row>
    <row r="27" spans="1:49" ht="16.5" x14ac:dyDescent="0.25">
      <c r="A27" s="24" t="s">
        <v>1676</v>
      </c>
      <c r="B27" s="25">
        <f>WeighthInflation(Database!$A:$AHI,Report!$A$1,Grupos!A191)</f>
        <v>3.5396999999999998</v>
      </c>
      <c r="C27" s="27">
        <f>monthInflation(Database!$A:$AHI,Report!$A$1,Grupos!A191)</f>
        <v>1.9699999999999998</v>
      </c>
      <c r="D27" s="26">
        <f t="shared" si="13"/>
        <v>-0.13108191</v>
      </c>
      <c r="E27" s="25">
        <f t="shared" si="14"/>
        <v>5.1342544521200795</v>
      </c>
      <c r="X27" s="14">
        <f>WeighthInflation(Database!$A:$AXQ,Report!$B$1,Grupos!A191)</f>
        <v>3.3469000000000002</v>
      </c>
      <c r="Y27" s="16">
        <f t="shared" si="1"/>
        <v>1.9699999999999998</v>
      </c>
      <c r="Z27" s="14">
        <f>monthInflation(Database!$A:$AXQ,Report!Z16,Grupos!$A$191)</f>
        <v>6</v>
      </c>
      <c r="AA27" s="14">
        <f>monthInflation(Database!$A:$AXQ,Report!AA16,Grupos!$A$191)</f>
        <v>-5.52</v>
      </c>
      <c r="AB27" s="14">
        <f>monthInflation(Database!$A:$AXQ,Report!AB16,Grupos!$A$191)</f>
        <v>8.98</v>
      </c>
      <c r="AC27" s="14">
        <f>monthInflation(Database!$A:$AXQ,Report!AC16,Grupos!$A$191)</f>
        <v>-6.39</v>
      </c>
      <c r="AD27" s="14">
        <f>monthInflation(Database!$A:$AXQ,Report!AD16,Grupos!$A$191)</f>
        <v>4.43</v>
      </c>
      <c r="AE27" s="14">
        <f>monthInflation(Database!$A:$AXQ,Report!AE16,Grupos!$A$191)</f>
        <v>0.31999999999999995</v>
      </c>
      <c r="AF27" s="14">
        <f>monthInflation(Database!$A:$AXQ,Report!AF16,Grupos!$A$191)</f>
        <v>-0.6</v>
      </c>
      <c r="AG27" s="14">
        <f>monthInflation(Database!$A:$AXQ,Report!AG16,Grupos!$A$191)</f>
        <v>-3.7</v>
      </c>
      <c r="AH27" s="14">
        <f>monthInflation(Database!$A:$AXQ,Report!AH16,Grupos!$A$191)</f>
        <v>0.42999999999999988</v>
      </c>
      <c r="AI27" s="14">
        <f>monthInflation(Database!$A:$AXQ,Report!AI16,Grupos!$A$191)</f>
        <v>6.0000000000000053E-2</v>
      </c>
      <c r="AJ27" s="14">
        <f>monthInflation(Database!$A:$AXQ,Report!AJ16,Grupos!$A$191)</f>
        <v>0.14000000000000007</v>
      </c>
      <c r="AL27" s="14">
        <f t="shared" si="15"/>
        <v>1.0197000000000001</v>
      </c>
      <c r="AM27" s="14">
        <f t="shared" si="2"/>
        <v>1.06</v>
      </c>
      <c r="AN27" s="14">
        <f t="shared" si="3"/>
        <v>0.94479999999999997</v>
      </c>
      <c r="AO27" s="14">
        <f t="shared" si="4"/>
        <v>1.0898000000000001</v>
      </c>
      <c r="AP27" s="14">
        <f t="shared" si="5"/>
        <v>0.93610000000000004</v>
      </c>
      <c r="AQ27" s="14">
        <f t="shared" si="6"/>
        <v>1.0443</v>
      </c>
      <c r="AR27" s="14">
        <f t="shared" si="7"/>
        <v>1.0032000000000001</v>
      </c>
      <c r="AS27" s="14">
        <f t="shared" si="8"/>
        <v>0.99399999999999999</v>
      </c>
      <c r="AT27" s="14">
        <f t="shared" si="9"/>
        <v>0.96299999999999997</v>
      </c>
      <c r="AU27" s="14">
        <f t="shared" si="10"/>
        <v>1.0043</v>
      </c>
      <c r="AV27" s="14">
        <f t="shared" si="11"/>
        <v>1.0005999999999999</v>
      </c>
      <c r="AW27" s="14">
        <f t="shared" si="12"/>
        <v>1.0014000000000001</v>
      </c>
    </row>
    <row r="28" spans="1:49" ht="16.5" x14ac:dyDescent="0.25">
      <c r="A28" s="24" t="s">
        <v>503</v>
      </c>
      <c r="B28" s="25">
        <f>WeighthInflation(Database!$A:$AHI,Report!$A$1,Grupos!A283)</f>
        <v>3.7143999999999999</v>
      </c>
      <c r="C28" s="27">
        <f>monthInflation(Database!$A:$AHI,Report!$A$1,Grupos!A283)</f>
        <v>7.19</v>
      </c>
      <c r="D28" s="26">
        <f t="shared" si="13"/>
        <v>0.22801284000000002</v>
      </c>
      <c r="E28" s="25">
        <f t="shared" si="14"/>
        <v>4.4806327656520706</v>
      </c>
      <c r="F28" s="48"/>
      <c r="M28" s="15">
        <f>C28*B28</f>
        <v>26.706536</v>
      </c>
      <c r="X28" s="14">
        <f>WeighthInflation(Database!$A:$AXQ,Report!$B$1,Grupos!A283)</f>
        <v>3.6842000000000001</v>
      </c>
      <c r="Y28" s="16">
        <f t="shared" si="1"/>
        <v>7.19</v>
      </c>
      <c r="Z28" s="14">
        <f>monthInflation(Database!$A:$AXQ,Report!Z16,Grupos!$A$283)</f>
        <v>1.06</v>
      </c>
      <c r="AA28" s="14">
        <f>monthInflation(Database!$A:$AXQ,Report!AA16,Grupos!$A$283)</f>
        <v>-2.65</v>
      </c>
      <c r="AB28" s="14">
        <f>monthInflation(Database!$A:$AXQ,Report!AB16,Grupos!$A$283)</f>
        <v>0.33000000000000007</v>
      </c>
      <c r="AC28" s="14">
        <f>monthInflation(Database!$A:$AXQ,Report!AC16,Grupos!$A$283)</f>
        <v>-1.75</v>
      </c>
      <c r="AD28" s="14">
        <f>monthInflation(Database!$A:$AXQ,Report!AD16,Grupos!$A$283)</f>
        <v>-2.21</v>
      </c>
      <c r="AE28" s="14">
        <f>monthInflation(Database!$A:$AXQ,Report!AE16,Grupos!$A$283)</f>
        <v>-0.21000000000000002</v>
      </c>
      <c r="AF28" s="14">
        <f>monthInflation(Database!$A:$AXQ,Report!AF16,Grupos!$A$283)</f>
        <v>0.84</v>
      </c>
      <c r="AG28" s="14">
        <f>monthInflation(Database!$A:$AXQ,Report!AG16,Grupos!$A$283)</f>
        <v>1.75</v>
      </c>
      <c r="AH28" s="14">
        <f>monthInflation(Database!$A:$AXQ,Report!AH16,Grupos!$A$283)</f>
        <v>-0.43</v>
      </c>
      <c r="AI28" s="14">
        <f>monthInflation(Database!$A:$AXQ,Report!AI16,Grupos!$A$283)</f>
        <v>1.2199999999999998</v>
      </c>
      <c r="AJ28" s="14">
        <f>monthInflation(Database!$A:$AXQ,Report!AJ16,Grupos!$A$283)</f>
        <v>-0.39999999999999997</v>
      </c>
      <c r="AL28" s="14">
        <f t="shared" si="15"/>
        <v>1.0719000000000001</v>
      </c>
      <c r="AM28" s="14">
        <f t="shared" si="2"/>
        <v>1.0105999999999999</v>
      </c>
      <c r="AN28" s="14">
        <f t="shared" si="3"/>
        <v>0.97350000000000003</v>
      </c>
      <c r="AO28" s="14">
        <f t="shared" si="4"/>
        <v>1.0033000000000001</v>
      </c>
      <c r="AP28" s="14">
        <f t="shared" si="5"/>
        <v>0.98250000000000004</v>
      </c>
      <c r="AQ28" s="14">
        <f t="shared" si="6"/>
        <v>0.97789999999999999</v>
      </c>
      <c r="AR28" s="14">
        <f t="shared" si="7"/>
        <v>0.99790000000000001</v>
      </c>
      <c r="AS28" s="14">
        <f t="shared" si="8"/>
        <v>1.0084</v>
      </c>
      <c r="AT28" s="14">
        <f t="shared" si="9"/>
        <v>1.0175000000000001</v>
      </c>
      <c r="AU28" s="14">
        <f t="shared" si="10"/>
        <v>0.99570000000000003</v>
      </c>
      <c r="AV28" s="14">
        <f t="shared" si="11"/>
        <v>1.0122</v>
      </c>
      <c r="AW28" s="14">
        <f t="shared" si="12"/>
        <v>0.996</v>
      </c>
    </row>
    <row r="29" spans="1:49" ht="16.5" x14ac:dyDescent="0.25">
      <c r="A29" s="43" t="s">
        <v>543</v>
      </c>
      <c r="B29" s="44" t="s">
        <v>551</v>
      </c>
      <c r="C29" s="45">
        <f>AVERAGE(C30:C32)</f>
        <v>0.220912898293292</v>
      </c>
      <c r="D29" s="45">
        <f>AVERAGE(D30:D32)</f>
        <v>3.6668066666664945E-3</v>
      </c>
      <c r="E29" s="44">
        <f>AVERAGE(E30:E32)</f>
        <v>3.7858616601351032</v>
      </c>
    </row>
    <row r="30" spans="1:49" ht="16.5" x14ac:dyDescent="0.25">
      <c r="A30" s="24" t="s">
        <v>479</v>
      </c>
      <c r="B30" s="25">
        <f>WeighthInflation(Database!$A:$AHI,Report!$A$1,Grupos!AB3:AB42)</f>
        <v>83.601500000000016</v>
      </c>
      <c r="C30" s="26">
        <f>monthInflation(Database!$A:$AHI,Report!$A$1,Grupos!AB3:AB42)</f>
        <v>0.16273869487987599</v>
      </c>
      <c r="D30" s="26">
        <f>(C30/100*B30)-(Z30/100*X30)</f>
        <v>-0.19899958000000051</v>
      </c>
      <c r="E30" s="25">
        <f>100*(PRODUCT(AL30:AW30)-1)</f>
        <v>3.9039341050477683</v>
      </c>
      <c r="X30" s="14">
        <f>WeighthInflation(Database!$A:$AXQ,Report!$B$1,Grupos!AB3:AB42)</f>
        <v>83.466899999999981</v>
      </c>
      <c r="Y30" s="14">
        <f>monthInflation(Database!$A:$AHI,Report!Y16,Grupos!$AB$3:$AB$42)</f>
        <v>0.16273869487987599</v>
      </c>
      <c r="Z30" s="14">
        <f>monthInflation(Database!$A:$AHI,Report!Z16,Grupos!$AB$3:$AB$42)</f>
        <v>0.40141849044351735</v>
      </c>
      <c r="AA30" s="14">
        <f>monthInflation(Database!$A:$AHI,Report!AA16,Grupos!$AB$3:$AB$42)</f>
        <v>8.1591554814144998E-2</v>
      </c>
      <c r="AB30" s="14">
        <f>monthInflation(Database!$A:$AHI,Report!AB16,Grupos!$AB$3:$AB$42)</f>
        <v>0.51595942128118721</v>
      </c>
      <c r="AC30" s="14">
        <f>monthInflation(Database!$A:$AHI,Report!AC16,Grupos!$AB$3:$AB$42)</f>
        <v>0.14797796694680704</v>
      </c>
      <c r="AD30" s="14">
        <f>monthInflation(Database!$A:$AHI,Report!AD16,Grupos!$AB$3:$AB$42)</f>
        <v>0.41808828585595026</v>
      </c>
      <c r="AE30" s="14">
        <f>monthInflation(Database!$A:$AHI,Report!AE16,Grupos!$AB$3:$AB$42)</f>
        <v>0.58862247508191201</v>
      </c>
      <c r="AF30" s="14">
        <f>monthInflation(Database!$A:$AHI,Report!AF16,Grupos!$AB$3:$AB$42)</f>
        <v>0.38417169736694051</v>
      </c>
      <c r="AG30" s="14">
        <f>monthInflation(Database!$A:$AHI,Report!AG16,Grupos!$AB$3:$AB$42)</f>
        <v>0.31374361294443226</v>
      </c>
      <c r="AH30" s="14">
        <f>monthInflation(Database!$A:$AHI,Report!AH16,Grupos!$AB$3:$AB$42)</f>
        <v>0.32532064002015831</v>
      </c>
      <c r="AI30" s="14">
        <f>monthInflation(Database!$A:$AHI,Report!AI16,Grupos!$AB$3:$AB$42)</f>
        <v>0.2990400458581064</v>
      </c>
      <c r="AJ30" s="14">
        <f>monthInflation(Database!$A:$AHI,Report!AJ16,Grupos!$AB$3:$AB$42)</f>
        <v>0.19838481455597298</v>
      </c>
      <c r="AL30" s="14">
        <f t="shared" ref="AL30:AW30" si="16">1+Y30/100</f>
        <v>1.0016273869487988</v>
      </c>
      <c r="AM30" s="14">
        <f t="shared" si="16"/>
        <v>1.0040141849044353</v>
      </c>
      <c r="AN30" s="14">
        <f t="shared" si="16"/>
        <v>1.0008159155481415</v>
      </c>
      <c r="AO30" s="14">
        <f t="shared" si="16"/>
        <v>1.005159594212812</v>
      </c>
      <c r="AP30" s="14">
        <f t="shared" si="16"/>
        <v>1.0014797796694681</v>
      </c>
      <c r="AQ30" s="14">
        <f t="shared" si="16"/>
        <v>1.0041808828585594</v>
      </c>
      <c r="AR30" s="14">
        <f t="shared" si="16"/>
        <v>1.0058862247508191</v>
      </c>
      <c r="AS30" s="14">
        <f t="shared" si="16"/>
        <v>1.0038417169736693</v>
      </c>
      <c r="AT30" s="14">
        <f t="shared" si="16"/>
        <v>1.0031374361294443</v>
      </c>
      <c r="AU30" s="14">
        <f t="shared" si="16"/>
        <v>1.0032532064002015</v>
      </c>
      <c r="AV30" s="14">
        <f t="shared" si="16"/>
        <v>1.002990400458581</v>
      </c>
      <c r="AW30" s="14">
        <f t="shared" si="16"/>
        <v>1.0019838481455596</v>
      </c>
    </row>
    <row r="31" spans="1:49" ht="16.5" x14ac:dyDescent="0.25">
      <c r="A31" s="24" t="s">
        <v>480</v>
      </c>
      <c r="B31" s="25">
        <v>60</v>
      </c>
      <c r="C31" s="27">
        <f>VLOOKUP(A1,Nucleos!A:D,2,0)</f>
        <v>0.25</v>
      </c>
      <c r="D31" s="26">
        <f>(C31/100*B31)-(Z31/100*X31)</f>
        <v>0.15</v>
      </c>
      <c r="E31" s="25">
        <f>100*(PRODUCT(AL31:AW31)-1)</f>
        <v>3.7320336013426436</v>
      </c>
      <c r="X31" s="14">
        <f>VLOOKUP(EDATE(Y16,-1),Nucleos!$A:$E,5,0)</f>
        <v>0</v>
      </c>
      <c r="Y31" s="14">
        <f>VLOOKUP(Y16,Nucleos!$A:$D,2,0)</f>
        <v>0.25</v>
      </c>
      <c r="Z31" s="14">
        <f>VLOOKUP(Z16,Nucleos!$A:$D,2,0)</f>
        <v>0.15</v>
      </c>
      <c r="AA31" s="14">
        <f>VLOOKUP(AA16,Nucleos!$A:$D,2,0)</f>
        <v>0.28000000000000003</v>
      </c>
      <c r="AB31" s="14">
        <f>VLOOKUP(AB16,Nucleos!$A:$D,2,0)</f>
        <v>0.23</v>
      </c>
      <c r="AC31" s="14">
        <f>VLOOKUP(AC16,Nucleos!$A:$D,2,0)</f>
        <v>0.34</v>
      </c>
      <c r="AD31" s="14">
        <f>VLOOKUP(AD16,Nucleos!$A:$D,2,0)</f>
        <v>0.28000000000000003</v>
      </c>
      <c r="AE31" s="14">
        <f>VLOOKUP(AE16,Nucleos!$A:$D,2,0)</f>
        <v>0.26</v>
      </c>
      <c r="AF31" s="14">
        <f>VLOOKUP(AF16,Nucleos!$A:$D,2,0)</f>
        <v>0.38</v>
      </c>
      <c r="AG31" s="14">
        <f>VLOOKUP(AG16,Nucleos!$A:$D,2,0)</f>
        <v>0.37</v>
      </c>
      <c r="AH31" s="14">
        <f>VLOOKUP(AH16,Nucleos!$A:$D,2,0)</f>
        <v>0.39</v>
      </c>
      <c r="AI31" s="14">
        <f>VLOOKUP(AI16,Nucleos!$A:$D,2,0)</f>
        <v>0.4</v>
      </c>
      <c r="AJ31" s="14">
        <f>VLOOKUP(AJ16,Nucleos!$A:$D,2,0)</f>
        <v>0.34</v>
      </c>
      <c r="AL31" s="14">
        <f t="shared" ref="AL31:AL32" si="17">1+Y31/100</f>
        <v>1.0024999999999999</v>
      </c>
      <c r="AM31" s="14">
        <f t="shared" ref="AM31:AM32" si="18">1+Z31/100</f>
        <v>1.0015000000000001</v>
      </c>
      <c r="AN31" s="14">
        <f t="shared" ref="AN31:AN32" si="19">1+AA31/100</f>
        <v>1.0027999999999999</v>
      </c>
      <c r="AO31" s="14">
        <f t="shared" ref="AO31:AO32" si="20">1+AB31/100</f>
        <v>1.0023</v>
      </c>
      <c r="AP31" s="14">
        <f t="shared" ref="AP31:AP32" si="21">1+AC31/100</f>
        <v>1.0034000000000001</v>
      </c>
      <c r="AQ31" s="14">
        <f t="shared" ref="AQ31:AQ32" si="22">1+AD31/100</f>
        <v>1.0027999999999999</v>
      </c>
      <c r="AR31" s="14">
        <f t="shared" ref="AR31:AR32" si="23">1+AE31/100</f>
        <v>1.0025999999999999</v>
      </c>
      <c r="AS31" s="14">
        <f t="shared" ref="AS31:AS32" si="24">1+AF31/100</f>
        <v>1.0038</v>
      </c>
      <c r="AT31" s="14">
        <f t="shared" ref="AT31:AT32" si="25">1+AG31/100</f>
        <v>1.0037</v>
      </c>
      <c r="AU31" s="14">
        <f t="shared" ref="AU31:AU32" si="26">1+AH31/100</f>
        <v>1.0039</v>
      </c>
      <c r="AV31" s="14">
        <f t="shared" ref="AV31:AV32" si="27">1+AI31/100</f>
        <v>1.004</v>
      </c>
      <c r="AW31" s="14">
        <f t="shared" ref="AW31:AW32" si="28">1+AJ31/100</f>
        <v>1.0034000000000001</v>
      </c>
    </row>
    <row r="32" spans="1:49" ht="16.5" x14ac:dyDescent="0.25">
      <c r="A32" s="24" t="s">
        <v>481</v>
      </c>
      <c r="B32" s="27">
        <v>100</v>
      </c>
      <c r="C32" s="27">
        <f>VLOOKUP(A1,Nucleos!A:D,3,0)</f>
        <v>0.25</v>
      </c>
      <c r="D32" s="26">
        <f>(C32/100*B32)-(Z32/100*X32)</f>
        <v>0.06</v>
      </c>
      <c r="E32" s="25">
        <f>100*(PRODUCT(AL32:AW32)-1)</f>
        <v>3.7216172740148989</v>
      </c>
      <c r="X32" s="14">
        <v>100</v>
      </c>
      <c r="Y32" s="14">
        <f>VLOOKUP(Y16,Nucleos!$A:$D,3,0)</f>
        <v>0.25</v>
      </c>
      <c r="Z32" s="14">
        <f>VLOOKUP(Z16,Nucleos!$A:$D,3,0)</f>
        <v>0.19</v>
      </c>
      <c r="AA32" s="14">
        <f>VLOOKUP(AA16,Nucleos!$A:$D,3,0)</f>
        <v>0.24</v>
      </c>
      <c r="AB32" s="14">
        <f>VLOOKUP(AB16,Nucleos!$A:$D,3,0)</f>
        <v>0.18</v>
      </c>
      <c r="AC32" s="14">
        <f>VLOOKUP(AC16,Nucleos!$A:$D,3,0)</f>
        <v>0.31</v>
      </c>
      <c r="AD32" s="14">
        <f>VLOOKUP(AD16,Nucleos!$A:$D,3,0)</f>
        <v>0.25</v>
      </c>
      <c r="AE32" s="14">
        <f>VLOOKUP(AE16,Nucleos!$A:$D,3,0)</f>
        <v>0.33</v>
      </c>
      <c r="AF32" s="14">
        <f>VLOOKUP(AF16,Nucleos!$A:$D,3,0)</f>
        <v>0.43</v>
      </c>
      <c r="AG32" s="14">
        <f>VLOOKUP(AG16,Nucleos!$A:$D,3,0)</f>
        <v>0.4</v>
      </c>
      <c r="AH32" s="14">
        <f>VLOOKUP(AH16,Nucleos!$A:$D,3,0)</f>
        <v>0.38</v>
      </c>
      <c r="AI32" s="14">
        <f>VLOOKUP(AI16,Nucleos!$A:$D,3,0)</f>
        <v>0.4</v>
      </c>
      <c r="AJ32" s="14">
        <f>VLOOKUP(AJ16,Nucleos!$A:$D,3,0)</f>
        <v>0.3</v>
      </c>
      <c r="AL32" s="14">
        <f t="shared" si="17"/>
        <v>1.0024999999999999</v>
      </c>
      <c r="AM32" s="14">
        <f t="shared" si="18"/>
        <v>1.0019</v>
      </c>
      <c r="AN32" s="14">
        <f t="shared" si="19"/>
        <v>1.0024</v>
      </c>
      <c r="AO32" s="14">
        <f t="shared" si="20"/>
        <v>1.0018</v>
      </c>
      <c r="AP32" s="14">
        <f t="shared" si="21"/>
        <v>1.0031000000000001</v>
      </c>
      <c r="AQ32" s="14">
        <f t="shared" si="22"/>
        <v>1.0024999999999999</v>
      </c>
      <c r="AR32" s="14">
        <f t="shared" si="23"/>
        <v>1.0033000000000001</v>
      </c>
      <c r="AS32" s="14">
        <f t="shared" si="24"/>
        <v>1.0043</v>
      </c>
      <c r="AT32" s="14">
        <f t="shared" si="25"/>
        <v>1.004</v>
      </c>
      <c r="AU32" s="14">
        <f t="shared" si="26"/>
        <v>1.0038</v>
      </c>
      <c r="AV32" s="14">
        <f t="shared" si="27"/>
        <v>1.004</v>
      </c>
      <c r="AW32" s="14">
        <f t="shared" si="28"/>
        <v>1.0029999999999999</v>
      </c>
    </row>
    <row r="33" spans="1:5" ht="16.5" x14ac:dyDescent="0.25">
      <c r="A33" s="43" t="s">
        <v>482</v>
      </c>
      <c r="B33" s="46"/>
      <c r="C33" s="46"/>
      <c r="D33" s="49" t="s">
        <v>1668</v>
      </c>
      <c r="E33" s="49"/>
    </row>
    <row r="34" spans="1:5" ht="16.5" x14ac:dyDescent="0.25">
      <c r="A34" s="24" t="s">
        <v>528</v>
      </c>
      <c r="B34" s="29">
        <v>100</v>
      </c>
      <c r="C34" s="25">
        <f>Diffusion(Database!$A:$AHR,Report!A1,Grupos!$A$3:$A$367)</f>
        <v>47.123287671232873</v>
      </c>
      <c r="D34" s="25">
        <f>Diffusion(Database!$A:$AHR,Report!A1,Grupos!$A$3:$A$367)-Diffusion(Database!$A:$AHR,EDATE(Report!A1,-1),Grupos!$A$3:$A$367)</f>
        <v>4.657534246575338</v>
      </c>
      <c r="E34" s="25">
        <f>Diffusion(Database!$A:$AHR,Report!A1,Grupos!$A$3:$A$367)-Diffusion(Database!$A:$AHR,EDATE(Report!A1,-12),Grupos!$A$3:$A$367)</f>
        <v>-17.534246575342465</v>
      </c>
    </row>
    <row r="35" spans="1:5" ht="16.5" x14ac:dyDescent="0.25">
      <c r="A35" s="24" t="s">
        <v>484</v>
      </c>
      <c r="B35" s="25">
        <f>WeighthInflation(Database!$A:$AHR,Report!A1,Grupos!$A$157:$A$367)</f>
        <v>74.776000000000025</v>
      </c>
      <c r="C35" s="25">
        <f>Diffusion(Database!$A:$AHR,Report!A1,Grupos!$A$157:$A$367)</f>
        <v>56.398104265402843</v>
      </c>
      <c r="D35" s="25">
        <f>Diffusion(Database!$A:$AHR,Report!A1,Grupos!$A$157:$A$367)-Diffusion(Database!$A:$AHR,EDATE(Report!A1,-1),Grupos!$A$157:$A$367)</f>
        <v>9.952606635071092</v>
      </c>
      <c r="E35" s="25">
        <f>Diffusion(Database!$A:$AHR,Report!A1,Grupos!$A$157:$A$367)-Diffusion(Database!$A:$AHR,EDATE(Report!A1,-12),Grupos!$A$157:$A$367)</f>
        <v>-13.744075829383881</v>
      </c>
    </row>
    <row r="36" spans="1:5" ht="16.5" x14ac:dyDescent="0.25">
      <c r="A36" s="24" t="s">
        <v>483</v>
      </c>
      <c r="B36" s="25">
        <f>WeighthInflation(Database!$A:$AHI,Report!$A$1,Grupos!$AH$3:$AH$68)</f>
        <v>35.790999999999997</v>
      </c>
      <c r="C36" s="25">
        <f>Diffusion(Database!$A:$AHI,Report!$A$1,Grupos!$AH$3:$AH$68)</f>
        <v>59.090909090909093</v>
      </c>
      <c r="D36" s="25">
        <f>Diffusion(Database!$A:$AHI,Report!$A$1,Grupos!$AH$3:$AH$68)-Diffusion(Database!$A:$AHI,EDATE(Report!$A$1,-1),Grupos!$AH$3:$AH$68)</f>
        <v>1.5151515151515156</v>
      </c>
      <c r="E36" s="25">
        <f>Diffusion(Database!$A:$AHI,Report!$A$1,Grupos!$AH$3:$AH$68)-Diffusion(Database!$A:$AHI,EDATE(Report!$A$1,-12),Grupos!$AH$3:$AH$68)</f>
        <v>-10.606060606060609</v>
      </c>
    </row>
    <row r="37" spans="1:5" ht="16.5" x14ac:dyDescent="0.25">
      <c r="A37" s="24" t="s">
        <v>476</v>
      </c>
      <c r="B37" s="25">
        <f>B19</f>
        <v>16.3871</v>
      </c>
      <c r="C37" s="25">
        <f>Diffusion(Database!$A:$AHI,Report!$A$1,Grupos!D3:D148)</f>
        <v>32.876712328767127</v>
      </c>
      <c r="D37" s="25">
        <f>Diffusion(Database!$A:$AHI,Report!$A$1,Grupos!D3:D148)-Diffusion(Database!$A:$AHI,EDATE(Report!$A$1,-1),Grupos!D3:D148)</f>
        <v>-4.1095890410958873</v>
      </c>
      <c r="E37" s="25">
        <f>Diffusion(Database!$A:$AHI,Report!$A$1,Grupos!D3:D148)-Diffusion(Database!$A:$AHI,EDATE(Report!$A$1,-12),Grupos!D3:D148)</f>
        <v>-24.657534246575338</v>
      </c>
    </row>
    <row r="39" spans="1:5" x14ac:dyDescent="0.2">
      <c r="B39" s="15"/>
    </row>
  </sheetData>
  <mergeCells count="1">
    <mergeCell ref="D33:E33"/>
  </mergeCells>
  <pageMargins left="0.511811024" right="0.511811024" top="0.78740157499999996" bottom="0.78740157499999996" header="0.31496062000000002" footer="0.31496062000000002"/>
  <pageSetup orientation="portrait" horizontalDpi="0" verticalDpi="0" r:id="rId1"/>
  <ignoredErrors>
    <ignoredError sqref="D29:E2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DD481"/>
  <sheetViews>
    <sheetView showGridLines="0" topLeftCell="A38" zoomScaleNormal="100" workbookViewId="0">
      <selection activeCell="A4" sqref="A4:K55"/>
    </sheetView>
  </sheetViews>
  <sheetFormatPr defaultRowHeight="14.25" x14ac:dyDescent="0.2"/>
  <cols>
    <col min="1" max="1" width="19.140625" style="14" bestFit="1" customWidth="1"/>
    <col min="2" max="2" width="9.140625" style="14"/>
    <col min="3" max="4" width="10.140625" style="14" bestFit="1" customWidth="1"/>
    <col min="5" max="16384" width="9.140625" style="14"/>
  </cols>
  <sheetData>
    <row r="1" spans="1:108" x14ac:dyDescent="0.2">
      <c r="A1" s="13">
        <f>Report!A1</f>
        <v>42948</v>
      </c>
      <c r="B1" s="18">
        <f>EDATE(A1,-1)</f>
        <v>42917</v>
      </c>
      <c r="AI1" s="50" t="s">
        <v>506</v>
      </c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 t="s">
        <v>507</v>
      </c>
      <c r="AW1" s="50"/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 t="s">
        <v>508</v>
      </c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 t="s">
        <v>509</v>
      </c>
      <c r="BW1" s="50"/>
      <c r="BX1" s="50"/>
      <c r="BY1" s="50"/>
      <c r="BZ1" s="50"/>
      <c r="CA1" s="50"/>
      <c r="CB1" s="50"/>
      <c r="CC1" s="50"/>
      <c r="CD1" s="50"/>
      <c r="CE1" s="50"/>
      <c r="CF1" s="50"/>
      <c r="CG1" s="50"/>
      <c r="CH1" s="50" t="s">
        <v>510</v>
      </c>
      <c r="CI1" s="50"/>
      <c r="CJ1" s="50"/>
      <c r="CK1" s="50"/>
      <c r="CL1" s="50"/>
      <c r="CM1" s="50"/>
      <c r="CN1" s="50"/>
      <c r="CO1" s="50"/>
      <c r="CP1" s="50"/>
      <c r="CQ1" s="50"/>
      <c r="CR1" s="50"/>
      <c r="CS1" s="50"/>
      <c r="CT1" s="50" t="s">
        <v>525</v>
      </c>
      <c r="CU1" s="50"/>
      <c r="CV1" s="50"/>
      <c r="CW1" s="19"/>
      <c r="CX1" s="19"/>
      <c r="CY1" s="19"/>
      <c r="CZ1" s="19"/>
      <c r="DA1" s="19"/>
      <c r="DB1" s="19"/>
      <c r="DC1" s="19"/>
      <c r="DD1" s="19"/>
    </row>
    <row r="2" spans="1:108" x14ac:dyDescent="0.2">
      <c r="AI2" s="14" t="s">
        <v>474</v>
      </c>
      <c r="AJ2" s="14" t="s">
        <v>475</v>
      </c>
      <c r="AK2" s="14" t="s">
        <v>529</v>
      </c>
      <c r="AL2" s="14" t="s">
        <v>505</v>
      </c>
      <c r="AM2" s="14" t="s">
        <v>534</v>
      </c>
      <c r="AN2" s="14" t="s">
        <v>504</v>
      </c>
      <c r="AO2" s="14" t="s">
        <v>527</v>
      </c>
      <c r="AP2" s="14" t="s">
        <v>535</v>
      </c>
      <c r="AQ2" s="14" t="s">
        <v>536</v>
      </c>
      <c r="AR2" s="14" t="s">
        <v>486</v>
      </c>
      <c r="AS2" s="14" t="s">
        <v>501</v>
      </c>
      <c r="AT2" s="14" t="s">
        <v>502</v>
      </c>
      <c r="AU2" s="14" t="s">
        <v>511</v>
      </c>
      <c r="AV2" s="14" t="s">
        <v>474</v>
      </c>
      <c r="AY2" s="14" t="s">
        <v>505</v>
      </c>
      <c r="BA2" s="14" t="s">
        <v>504</v>
      </c>
      <c r="BB2" s="14" t="s">
        <v>527</v>
      </c>
      <c r="BC2" s="14" t="s">
        <v>535</v>
      </c>
      <c r="BD2" s="14" t="s">
        <v>536</v>
      </c>
      <c r="BH2" s="14" t="s">
        <v>511</v>
      </c>
      <c r="BI2" s="14" t="s">
        <v>474</v>
      </c>
      <c r="BJ2" s="14" t="s">
        <v>475</v>
      </c>
      <c r="BK2" s="14" t="s">
        <v>529</v>
      </c>
      <c r="BL2" s="14" t="s">
        <v>530</v>
      </c>
      <c r="BM2" s="14" t="s">
        <v>531</v>
      </c>
      <c r="BN2" s="14" t="s">
        <v>504</v>
      </c>
      <c r="BO2" s="14" t="s">
        <v>1673</v>
      </c>
      <c r="BP2" s="14" t="s">
        <v>535</v>
      </c>
      <c r="BQ2" s="14" t="s">
        <v>536</v>
      </c>
      <c r="BR2" s="14" t="s">
        <v>486</v>
      </c>
      <c r="BS2" s="14" t="s">
        <v>501</v>
      </c>
      <c r="BT2" s="14" t="s">
        <v>502</v>
      </c>
      <c r="BU2" s="14" t="s">
        <v>511</v>
      </c>
      <c r="BV2" s="14" t="s">
        <v>474</v>
      </c>
      <c r="BW2" s="14" t="s">
        <v>500</v>
      </c>
      <c r="BX2" s="14" t="s">
        <v>1675</v>
      </c>
      <c r="BY2" s="14" t="s">
        <v>505</v>
      </c>
      <c r="CA2" s="14" t="s">
        <v>504</v>
      </c>
      <c r="CB2" s="14" t="s">
        <v>535</v>
      </c>
      <c r="CC2" s="14" t="s">
        <v>536</v>
      </c>
      <c r="CD2" s="14" t="s">
        <v>486</v>
      </c>
      <c r="CE2" s="14" t="s">
        <v>501</v>
      </c>
      <c r="CF2" s="14" t="s">
        <v>502</v>
      </c>
      <c r="CG2" s="14" t="s">
        <v>511</v>
      </c>
      <c r="CH2" s="14" t="s">
        <v>474</v>
      </c>
      <c r="CI2" s="14" t="s">
        <v>475</v>
      </c>
      <c r="CJ2" s="14" t="s">
        <v>529</v>
      </c>
      <c r="CK2" s="14" t="s">
        <v>532</v>
      </c>
      <c r="CL2" s="14" t="s">
        <v>533</v>
      </c>
      <c r="CM2" s="14" t="s">
        <v>504</v>
      </c>
      <c r="CN2" s="14" t="s">
        <v>535</v>
      </c>
      <c r="CO2" s="14" t="s">
        <v>536</v>
      </c>
      <c r="CP2" s="14" t="s">
        <v>486</v>
      </c>
      <c r="CQ2" s="14" t="s">
        <v>501</v>
      </c>
      <c r="CR2" s="14" t="s">
        <v>502</v>
      </c>
      <c r="CS2" s="14" t="s">
        <v>511</v>
      </c>
      <c r="CT2" s="14" t="s">
        <v>434</v>
      </c>
      <c r="CU2" s="14" t="s">
        <v>526</v>
      </c>
      <c r="CV2" s="14" t="s">
        <v>504</v>
      </c>
      <c r="CW2" s="14" t="s">
        <v>527</v>
      </c>
    </row>
    <row r="3" spans="1:108" x14ac:dyDescent="0.2">
      <c r="AH3" s="21">
        <f>DATE(YEAR(A1),MONTH(A1),1)</f>
        <v>42948</v>
      </c>
      <c r="AI3" s="14">
        <f>monthInflation(Database!$A:$AXQ,DB_Report!AH3,Itens!$A$3)</f>
        <v>0.19</v>
      </c>
      <c r="AJ3" s="16">
        <f>monthInflation(Database!$A:$AXQ,DB_Report!AH3,Grupos!$J$3:$J$333)</f>
        <v>-0.30664546807406157</v>
      </c>
      <c r="AK3" s="16">
        <f>monthInflation(Database!$A:$AXQ,DB_Report!AH3,Grupos!$G$3:$G$36)</f>
        <v>1.733208385966343</v>
      </c>
      <c r="AL3" s="16">
        <f>monthInflation(Database!$A:$AXQ,AH3,Grupos!$D$3:$D$148)</f>
        <v>-1.8201505535422355</v>
      </c>
      <c r="AM3" s="16">
        <f>monthInflation(Database!$A:$AXQ,AH3,Grupos!$A$149:$A$156)</f>
        <v>0.21211567396968689</v>
      </c>
      <c r="AN3" s="16">
        <f>monthInflation(Database!$A:$AXQ,AH3,Grupos!$AH$3:$AH$68)</f>
        <v>1.1205750048894653E-2</v>
      </c>
      <c r="AO3" s="16">
        <f>monthInflation(Database!$A:$AXQ,AH3,Grupos!$AK$3:$AK$48)</f>
        <v>0.21309075791664051</v>
      </c>
      <c r="AP3" s="16">
        <f>monthInflation(Database!$A:$AXQ,AH3,Grupos!$A$191)</f>
        <v>1.9699999999999998</v>
      </c>
      <c r="AQ3" s="16">
        <f>monthInflation(Database!$A:$AXQ,AH3,Grupos!$A$283)</f>
        <v>7.19</v>
      </c>
      <c r="AR3" s="16">
        <f>monthInflation(Database!$A:$AXQ,DB_Report!AH3,Grupos!$AB$3:$AB$42)</f>
        <v>0.16273869487987599</v>
      </c>
      <c r="AS3" s="14">
        <f>VLOOKUP(AH3,Nucleos!$A:$D,2,0)</f>
        <v>0.25</v>
      </c>
      <c r="AT3" s="14">
        <f>VLOOKUP(AH3,Nucleos!$A:$D,3,0)</f>
        <v>0.25</v>
      </c>
      <c r="AU3" s="16">
        <f>AVERAGE(AR3:AT3)</f>
        <v>0.220912898293292</v>
      </c>
      <c r="AV3" s="14">
        <f t="shared" ref="AV3:BH18" si="0">1+AI3/100</f>
        <v>1.0019</v>
      </c>
      <c r="AW3" s="14">
        <f t="shared" si="0"/>
        <v>0.99693354531925937</v>
      </c>
      <c r="AX3" s="14">
        <f t="shared" si="0"/>
        <v>1.0173320838596633</v>
      </c>
      <c r="AY3" s="14">
        <f t="shared" si="0"/>
        <v>0.98179849446457768</v>
      </c>
      <c r="AZ3" s="14">
        <f t="shared" si="0"/>
        <v>1.0021211567396968</v>
      </c>
      <c r="BA3" s="14">
        <f t="shared" si="0"/>
        <v>1.0001120575004889</v>
      </c>
      <c r="BB3" s="14">
        <f t="shared" si="0"/>
        <v>1.0021309075791665</v>
      </c>
      <c r="BC3" s="14">
        <f t="shared" si="0"/>
        <v>1.0197000000000001</v>
      </c>
      <c r="BD3" s="14">
        <f t="shared" si="0"/>
        <v>1.0719000000000001</v>
      </c>
      <c r="BE3" s="14">
        <f>1+AR3/100</f>
        <v>1.0016273869487988</v>
      </c>
      <c r="BF3" s="14">
        <f t="shared" si="0"/>
        <v>1.0024999999999999</v>
      </c>
      <c r="BG3" s="14">
        <f t="shared" si="0"/>
        <v>1.0024999999999999</v>
      </c>
      <c r="BH3" s="14">
        <f t="shared" si="0"/>
        <v>1.0022091289829329</v>
      </c>
      <c r="BI3" s="16">
        <f t="shared" ref="BI3:BO3" si="1">100*(PRODUCT(AV3:AV14)-1)</f>
        <v>2.455804189474331</v>
      </c>
      <c r="BJ3" s="15">
        <f t="shared" si="1"/>
        <v>1.1687053149813886</v>
      </c>
      <c r="BK3" s="15">
        <f t="shared" si="1"/>
        <v>6.2596200640549382</v>
      </c>
      <c r="BL3" s="15">
        <f t="shared" si="1"/>
        <v>-5.2161378908248457</v>
      </c>
      <c r="BM3" s="15">
        <f t="shared" si="1"/>
        <v>2.828997610034234</v>
      </c>
      <c r="BN3" s="15">
        <f t="shared" si="1"/>
        <v>4.8085839271865938</v>
      </c>
      <c r="BO3" s="15">
        <f t="shared" si="1"/>
        <v>4.2816570038782142</v>
      </c>
      <c r="BP3" s="15">
        <f t="shared" ref="BP3:BU18" si="2">100*(PRODUCT(BC3:BC14)-1)</f>
        <v>5.1342544521200795</v>
      </c>
      <c r="BQ3" s="15">
        <f t="shared" si="2"/>
        <v>4.4806327656520706</v>
      </c>
      <c r="BR3" s="15">
        <f t="shared" si="2"/>
        <v>3.9039341050477683</v>
      </c>
      <c r="BS3" s="15">
        <f>100*(PRODUCT(BF3:BF14)-1)</f>
        <v>3.7320336013426436</v>
      </c>
      <c r="BT3" s="15">
        <f t="shared" si="2"/>
        <v>3.7216172740148989</v>
      </c>
      <c r="BU3" s="15">
        <f t="shared" si="2"/>
        <v>3.7862609483927834</v>
      </c>
      <c r="BV3" s="16">
        <v>100</v>
      </c>
      <c r="BW3" s="16">
        <f>WeighthInflation(Database!$A:$AHR,DB_Report!AH3,Grupos!$J$3:$J$333)</f>
        <v>72.237500000000026</v>
      </c>
      <c r="BX3" s="16">
        <f>WeighthInflation(Database!$A:$AHI,DB_Report!AH3,Grupos!$G$3:$G$36)</f>
        <v>24.54099999999999</v>
      </c>
      <c r="BY3" s="16">
        <f>WeighthInflation(Database!$A:$AHI,AH3,Grupos!$D$3:$D$148)</f>
        <v>16.087299999999999</v>
      </c>
      <c r="BZ3" s="16">
        <f>WeighthInflation(Database!$A:$AHI,AH3,Grupos!$A$149:$A$156)</f>
        <v>5.4498000000000006</v>
      </c>
      <c r="CA3" s="16">
        <f>WeighthInflation(Database!$A:$AHI,AH3,Grupos!$AH$3:$AH$68)</f>
        <v>35.790999999999997</v>
      </c>
      <c r="CB3" s="16">
        <f>WeighthInflation(Database!$A:$AHI,AH3,Grupos!$A$191)</f>
        <v>3.5396999999999998</v>
      </c>
      <c r="CC3" s="16">
        <f>WeighthInflation(Database!$A:$AHI,AH3,Grupos!$A$283)</f>
        <v>3.7143999999999999</v>
      </c>
      <c r="CD3" s="16">
        <f>WeighthInflation(Database!$A:$AHI,DB_Report!AH3,Grupos!$AB$3:$AB$42)</f>
        <v>83.601500000000016</v>
      </c>
      <c r="CE3" s="14">
        <v>60</v>
      </c>
      <c r="CF3" s="14">
        <v>100</v>
      </c>
      <c r="CH3" s="14">
        <f t="shared" ref="CH3:CH34" si="3">AI3-AI4</f>
        <v>-4.9999999999999989E-2</v>
      </c>
      <c r="CI3" s="16">
        <f>(AJ3/100*BW3)-(AJ4/100*BW4)</f>
        <v>-0.15142986999999961</v>
      </c>
      <c r="CJ3" s="16">
        <f>(AK3/100*BX3)-(AK4/100*BX4)</f>
        <v>0.11491936999999997</v>
      </c>
      <c r="CK3" s="16">
        <f>(AL3/100*BY3)-(AL4/100*BY4)</f>
        <v>-0.16083128000000005</v>
      </c>
      <c r="CL3" s="16">
        <f>(AM3/100*BZ3)-(AM4/100*BZ4)</f>
        <v>2.8474809999999996E-2</v>
      </c>
      <c r="CM3" s="16">
        <f>(AN3/100*CA3)-(AN4/100*CA4)</f>
        <v>-0.11475048000000015</v>
      </c>
      <c r="CN3" s="16">
        <f t="shared" ref="CN3:CN34" si="4">(AP3/100*CB3)-(AP4/100*CB4)</f>
        <v>-0.13108191</v>
      </c>
      <c r="CO3" s="16">
        <f t="shared" ref="CO3:CO34" si="5">(AQ3/100*CC3)-(AQ4/100*CC4)</f>
        <v>0.22801284000000002</v>
      </c>
      <c r="CP3" s="16">
        <f t="shared" ref="CP3:CP34" si="6">(AR3/100*CD3)-(AR4/100*CD4)</f>
        <v>-0.19899958000000051</v>
      </c>
      <c r="CQ3" s="16">
        <f t="shared" ref="CQ3:CR30" si="7">(AT4/100*CE3)-(AT5/100*CE4)</f>
        <v>-2.9999999999999985E-2</v>
      </c>
      <c r="CR3" s="16">
        <f>(AU4/100*CF3)-(AU5/100*CF4)</f>
        <v>4.6608978543124069E-2</v>
      </c>
      <c r="CS3" s="16"/>
      <c r="CT3" s="20">
        <f>Diffusion(Database!$A:$AHR,DB_Report!AH3,Grupos!$A$3:$A$367)</f>
        <v>47.123287671232873</v>
      </c>
      <c r="CU3" s="20">
        <f>Diffusion(Database!$A:$AHR,DB_Report!AH3,Grupos!$A$157:$A$367)</f>
        <v>56.398104265402843</v>
      </c>
      <c r="CV3" s="20">
        <f>Diffusion(Database!$A:$AHR,DB_Report!AH3,Grupos!$AH$3:$AH$68)</f>
        <v>59.090909090909093</v>
      </c>
      <c r="CW3" s="20">
        <f>Diffusion(Database!$A:$AHR,DB_Report!AH3,Grupos!$AK$3:$AK$63)</f>
        <v>47.540983606557376</v>
      </c>
      <c r="CY3" s="15">
        <f>AVERAGE(CT3:CT250)</f>
        <v>51.112461334511707</v>
      </c>
    </row>
    <row r="4" spans="1:108" x14ac:dyDescent="0.2">
      <c r="AH4" s="21">
        <f>EDATE(AH3,-1)</f>
        <v>42917</v>
      </c>
      <c r="AI4" s="14">
        <f>monthInflation(Database!$A:$AXQ,DB_Report!AH4,Itens!$A$3)</f>
        <v>0.24</v>
      </c>
      <c r="AJ4" s="16">
        <f>monthInflation(Database!$A:$AXQ,DB_Report!AH4,Grupos!$J$3:$J$333)</f>
        <v>-9.669108669108753E-2</v>
      </c>
      <c r="AK4" s="16">
        <f>monthInflation(Database!$A:$AXQ,DB_Report!AH4,Grupos!$G$3:$G$36)</f>
        <v>1.2780992416070356</v>
      </c>
      <c r="AL4" s="16">
        <f>monthInflation(Database!$A:$AXQ,AH4,Grupos!$D$3:$D$148)</f>
        <v>-0.81192588309115754</v>
      </c>
      <c r="AM4" s="16">
        <f>monthInflation(Database!$A:$AXQ,AH4,Grupos!$A$149:$A$156)</f>
        <v>-0.30868350457141813</v>
      </c>
      <c r="AN4" s="16">
        <f>monthInflation(Database!$A:$AXQ,AH4,Grupos!$AH$3:$AH$68)</f>
        <v>0.33211349806483376</v>
      </c>
      <c r="AO4" s="16">
        <f>monthInflation(Database!$A:$AXQ,AH4,Grupos!$AK$3:$AK$48)</f>
        <v>0.3100156609406361</v>
      </c>
      <c r="AP4" s="16">
        <f>monthInflation(Database!$A:$AXQ,AH4,Grupos!$A$191)</f>
        <v>6</v>
      </c>
      <c r="AQ4" s="16">
        <f>monthInflation(Database!$A:$AXQ,AH4,Grupos!$A$283)</f>
        <v>1.06</v>
      </c>
      <c r="AR4" s="16">
        <f>monthInflation(Database!$A:$AXQ,DB_Report!AH4,Grupos!$AB$3:$AB$42)</f>
        <v>0.40141849044351735</v>
      </c>
      <c r="AS4" s="14">
        <f>VLOOKUP(AH4,Nucleos!$A:$D,2,0)</f>
        <v>0.15</v>
      </c>
      <c r="AT4" s="14">
        <f>VLOOKUP(AH4,Nucleos!$A:$D,3,0)</f>
        <v>0.19</v>
      </c>
      <c r="AU4" s="16">
        <f t="shared" ref="AU4:AU32" si="8">AVERAGE(AR4:AT4)</f>
        <v>0.24713949681450575</v>
      </c>
      <c r="AV4" s="14">
        <f t="shared" ref="AV4:AV35" si="9">1+AI4/100</f>
        <v>1.0024</v>
      </c>
      <c r="AW4" s="14">
        <f t="shared" ref="AW4:AW35" si="10">1+AJ4/100</f>
        <v>0.99903308913308908</v>
      </c>
      <c r="AX4" s="14">
        <f t="shared" ref="AX4:AX35" si="11">1+AK4/100</f>
        <v>1.0127809924160704</v>
      </c>
      <c r="AY4" s="14">
        <f t="shared" ref="AY4:AY35" si="12">1+AL4/100</f>
        <v>0.99188074116908842</v>
      </c>
      <c r="AZ4" s="14">
        <f t="shared" ref="AZ4:AZ63" si="13">1+AM4/100</f>
        <v>0.99691316495428584</v>
      </c>
      <c r="BA4" s="14">
        <f t="shared" ref="BA4:BA35" si="14">1+AN4/100</f>
        <v>1.0033211349806483</v>
      </c>
      <c r="BB4" s="14">
        <f t="shared" ref="BB4:BB63" si="15">1+AO4/100</f>
        <v>1.0031001566094064</v>
      </c>
      <c r="BC4" s="14">
        <f t="shared" ref="BC4:BC35" si="16">1+AP4/100</f>
        <v>1.06</v>
      </c>
      <c r="BD4" s="14">
        <f t="shared" ref="BD4:BD35" si="17">1+AQ4/100</f>
        <v>1.0105999999999999</v>
      </c>
      <c r="BE4" s="14">
        <f t="shared" ref="BE4:BH35" si="18">1+AR4/100</f>
        <v>1.0040141849044353</v>
      </c>
      <c r="BF4" s="14">
        <f t="shared" si="0"/>
        <v>1.0015000000000001</v>
      </c>
      <c r="BG4" s="14">
        <f t="shared" si="0"/>
        <v>1.0019</v>
      </c>
      <c r="BH4" s="14">
        <f t="shared" si="0"/>
        <v>1.002471394968145</v>
      </c>
      <c r="BI4" s="16">
        <f t="shared" ref="BI4:BI51" si="19">100*(PRODUCT(AV4:AV15)-1)</f>
        <v>2.7114579577881992</v>
      </c>
      <c r="BJ4" s="15">
        <f t="shared" ref="BJ4:BJ51" si="20">100*(PRODUCT(AW4:AW15)-1)</f>
        <v>1.9923085161557053</v>
      </c>
      <c r="BK4" s="15">
        <f t="shared" ref="BK4:BK51" si="21">100*(PRODUCT(AX4:AX15)-1)</f>
        <v>4.7223969834129464</v>
      </c>
      <c r="BL4" s="15">
        <f t="shared" ref="BL4:BL51" si="22">100*(PRODUCT(AY4:AY15)-1)</f>
        <v>-3.0609499706228172</v>
      </c>
      <c r="BM4" s="15">
        <f t="shared" ref="BM4:BM63" si="23">100*(PRODUCT(AZ4:AZ15)-1)</f>
        <v>2.3932117944171161</v>
      </c>
      <c r="BN4" s="15">
        <f t="shared" ref="BN4:BN35" si="24">100*(PRODUCT(BA4:BA15)-1)</f>
        <v>5.4107834843666991</v>
      </c>
      <c r="BO4" s="15">
        <f t="shared" ref="BO4:BO63" si="25">100*(PRODUCT(BB4:BB15)-1)</f>
        <v>4.4767401209708124</v>
      </c>
      <c r="BP4" s="15">
        <f t="shared" si="2"/>
        <v>2.969088870581893</v>
      </c>
      <c r="BQ4" s="15">
        <f t="shared" si="2"/>
        <v>-2.5276305945964195</v>
      </c>
      <c r="BR4" s="15">
        <f t="shared" si="2"/>
        <v>4.2176475712897288</v>
      </c>
      <c r="BS4" s="15">
        <f t="shared" si="2"/>
        <v>4.0424536520200283</v>
      </c>
      <c r="BT4" s="15">
        <f t="shared" si="2"/>
        <v>3.9699283777133054</v>
      </c>
      <c r="BU4" s="15">
        <f t="shared" si="2"/>
        <v>4.077056524784739</v>
      </c>
      <c r="BV4" s="16">
        <v>100</v>
      </c>
      <c r="BW4" s="16">
        <f>WeighthInflation(Database!$A:$AHR,DB_Report!AH4,Grupos!$J$3:$J$333)</f>
        <v>72.481500000000068</v>
      </c>
      <c r="BX4" s="16">
        <f>WeighthInflation(Database!$A:$AHI,DB_Report!AH4,Grupos!$G$3:$G$36)</f>
        <v>24.288200000000003</v>
      </c>
      <c r="BY4" s="16">
        <f>WeighthInflation(Database!$A:$AHI,AH4,Grupos!$D$3:$D$148)</f>
        <v>16.255400000000002</v>
      </c>
      <c r="BZ4" s="16">
        <f>WeighthInflation(Database!$A:$AHI,AH4,Grupos!$A$149:$A$156)</f>
        <v>5.4797000000000002</v>
      </c>
      <c r="CA4" s="16">
        <f>WeighthInflation(Database!$A:$AHI,AH4,Grupos!$AH$3:$AH$68)</f>
        <v>35.7592</v>
      </c>
      <c r="CB4" s="16">
        <f>WeighthInflation(Database!$A:$AHI,AH4,Grupos!$A$191)</f>
        <v>3.3469000000000002</v>
      </c>
      <c r="CC4" s="16">
        <f>WeighthInflation(Database!$A:$AHI,AH4,Grupos!$A$283)</f>
        <v>3.6842000000000001</v>
      </c>
      <c r="CD4" s="16">
        <f>WeighthInflation(Database!$A:$AHI,DB_Report!AH4,Grupos!$AB$3:$AB$42)</f>
        <v>83.466899999999981</v>
      </c>
      <c r="CE4" s="14">
        <v>60</v>
      </c>
      <c r="CF4" s="14">
        <v>100</v>
      </c>
      <c r="CH4" s="14">
        <f t="shared" si="3"/>
        <v>0.47</v>
      </c>
      <c r="CI4" s="16">
        <f t="shared" ref="CI4:CI35" si="26">(AJ4/100*BW4)-(AJ5/100*BW5)</f>
        <v>-3.6993830000000692E-2</v>
      </c>
      <c r="CJ4" s="16">
        <f t="shared" ref="CJ4:CJ35" si="27">(AK4/100*BX4)-(AK5/100*BX5)</f>
        <v>0.51214864000000004</v>
      </c>
      <c r="CK4" s="16">
        <f t="shared" ref="CK4:CK35" si="28">(AL4/100*BY4)-(AL5/100*BY5)</f>
        <v>2.7155459999999909E-2</v>
      </c>
      <c r="CL4" s="16">
        <f t="shared" ref="CL4:CL63" si="29">(AM4/100*BZ4)-(AM5/100*BZ5)</f>
        <v>-3.5446720000000008E-2</v>
      </c>
      <c r="CM4" s="16">
        <f t="shared" ref="CM4:CM35" si="30">(AN4/100*CA4)-(AN5/100*CA5)</f>
        <v>-3.4562759999999901E-2</v>
      </c>
      <c r="CN4" s="16">
        <f t="shared" si="4"/>
        <v>0.39592391999999998</v>
      </c>
      <c r="CO4" s="16">
        <f t="shared" si="5"/>
        <v>0.13909796999999999</v>
      </c>
      <c r="CP4" s="16">
        <f t="shared" si="6"/>
        <v>0.26716348000000034</v>
      </c>
      <c r="CQ4" s="16">
        <f t="shared" si="7"/>
        <v>3.599999999999999E-2</v>
      </c>
      <c r="CR4" s="16">
        <f t="shared" si="7"/>
        <v>-0.10812262215568075</v>
      </c>
      <c r="CT4" s="20">
        <f>Diffusion(Database!$A:$AHR,DB_Report!AH4,Grupos!$A$3:$A$367)</f>
        <v>42.465753424657535</v>
      </c>
      <c r="CU4" s="20">
        <f>Diffusion(Database!$A:$AHR,DB_Report!AH4,Grupos!$A$157:$A$367)</f>
        <v>46.445497630331751</v>
      </c>
      <c r="CV4" s="20">
        <f>Diffusion(Database!$A:$AHR,DB_Report!AH4,Grupos!$AH$3:$AH$68)</f>
        <v>57.575757575757578</v>
      </c>
      <c r="CW4" s="20">
        <f>Diffusion(Database!$A:$AHR,DB_Report!AH4,Grupos!$AK$3:$AK$63)</f>
        <v>59.016393442622949</v>
      </c>
    </row>
    <row r="5" spans="1:108" x14ac:dyDescent="0.2">
      <c r="AH5" s="21">
        <f t="shared" ref="AH5:AH69" si="31">EDATE(AH4,-1)</f>
        <v>42887</v>
      </c>
      <c r="AI5" s="14">
        <f>monthInflation(Database!$A:$AXQ,DB_Report!AH5,Itens!$A$3)</f>
        <v>-0.23</v>
      </c>
      <c r="AJ5" s="16">
        <f>monthInflation(Database!$A:$AXQ,DB_Report!AH5,Grupos!$J$3:$J$333)</f>
        <v>-4.573803688698503E-2</v>
      </c>
      <c r="AK5" s="16">
        <f>monthInflation(Database!$A:$AXQ,DB_Report!AH5,Grupos!$G$3:$G$36)</f>
        <v>-0.82556627363992408</v>
      </c>
      <c r="AL5" s="16">
        <f>monthInflation(Database!$A:$AXQ,AH5,Grupos!$D$3:$D$148)</f>
        <v>-0.97162885263517784</v>
      </c>
      <c r="AM5" s="16">
        <f>monthInflation(Database!$A:$AXQ,AH5,Grupos!$A$149:$A$156)</f>
        <v>0.34012021436699352</v>
      </c>
      <c r="AN5" s="16">
        <f>monthInflation(Database!$A:$AXQ,AH5,Grupos!$AH$3:$AH$68)</f>
        <v>0.43164172843746368</v>
      </c>
      <c r="AO5" s="16">
        <f>monthInflation(Database!$A:$AXQ,AH5,Grupos!$AK$3:$AK$48)</f>
        <v>0.45093531335394055</v>
      </c>
      <c r="AP5" s="16">
        <f>monthInflation(Database!$A:$AXQ,AH5,Grupos!$A$191)</f>
        <v>-5.52</v>
      </c>
      <c r="AQ5" s="16">
        <f>monthInflation(Database!$A:$AXQ,AH5,Grupos!$A$283)</f>
        <v>-2.65</v>
      </c>
      <c r="AR5" s="16">
        <f>monthInflation(Database!$A:$AXQ,DB_Report!AH5,Grupos!$AB$3:$AB$42)</f>
        <v>8.1591554814144998E-2</v>
      </c>
      <c r="AS5" s="14">
        <f>VLOOKUP(AH5,Nucleos!$A:$D,2,0)</f>
        <v>0.28000000000000003</v>
      </c>
      <c r="AT5" s="14">
        <f>VLOOKUP(AH5,Nucleos!$A:$D,3,0)</f>
        <v>0.24</v>
      </c>
      <c r="AU5" s="16">
        <f t="shared" si="8"/>
        <v>0.20053051827138169</v>
      </c>
      <c r="AV5" s="14">
        <f t="shared" si="9"/>
        <v>0.99770000000000003</v>
      </c>
      <c r="AW5" s="14">
        <f t="shared" si="10"/>
        <v>0.99954261963113011</v>
      </c>
      <c r="AX5" s="14">
        <f t="shared" si="11"/>
        <v>0.99174433726360078</v>
      </c>
      <c r="AY5" s="14">
        <f t="shared" si="12"/>
        <v>0.99028371147364824</v>
      </c>
      <c r="AZ5" s="14">
        <f t="shared" si="13"/>
        <v>1.00340120214367</v>
      </c>
      <c r="BA5" s="14">
        <f t="shared" si="14"/>
        <v>1.0043164172843746</v>
      </c>
      <c r="BB5" s="14">
        <f t="shared" si="15"/>
        <v>1.0045093531335394</v>
      </c>
      <c r="BC5" s="14">
        <f t="shared" si="16"/>
        <v>0.94479999999999997</v>
      </c>
      <c r="BD5" s="14">
        <f t="shared" si="17"/>
        <v>0.97350000000000003</v>
      </c>
      <c r="BE5" s="14">
        <f t="shared" si="18"/>
        <v>1.0008159155481415</v>
      </c>
      <c r="BF5" s="14">
        <f t="shared" si="0"/>
        <v>1.0027999999999999</v>
      </c>
      <c r="BG5" s="14">
        <f t="shared" si="0"/>
        <v>1.0024</v>
      </c>
      <c r="BH5" s="14">
        <f t="shared" si="0"/>
        <v>1.0020053051827138</v>
      </c>
      <c r="BI5" s="15">
        <f t="shared" si="19"/>
        <v>2.9983614716367679</v>
      </c>
      <c r="BJ5" s="15">
        <f t="shared" si="20"/>
        <v>2.8520918560608344</v>
      </c>
      <c r="BK5" s="15">
        <f t="shared" si="21"/>
        <v>3.3021405960208083</v>
      </c>
      <c r="BL5" s="15">
        <f t="shared" si="22"/>
        <v>-0.56115360685353721</v>
      </c>
      <c r="BM5" s="15">
        <f t="shared" si="23"/>
        <v>3.2174269074395578</v>
      </c>
      <c r="BN5" s="15">
        <f t="shared" si="24"/>
        <v>5.714573516222532</v>
      </c>
      <c r="BO5" s="15">
        <f t="shared" si="25"/>
        <v>4.6672479136629752</v>
      </c>
      <c r="BP5" s="15">
        <f t="shared" si="2"/>
        <v>-5.8124258783809228</v>
      </c>
      <c r="BQ5" s="15">
        <f t="shared" si="2"/>
        <v>-3.9261555860652275</v>
      </c>
      <c r="BR5" s="15">
        <f t="shared" si="2"/>
        <v>4.1711304421613082</v>
      </c>
      <c r="BS5" s="15">
        <f t="shared" si="2"/>
        <v>4.4164454973992351</v>
      </c>
      <c r="BT5" s="15">
        <f t="shared" si="2"/>
        <v>4.3227557621670742</v>
      </c>
      <c r="BU5" s="15">
        <f t="shared" si="2"/>
        <v>4.3037956768973151</v>
      </c>
      <c r="BV5" s="16">
        <v>100</v>
      </c>
      <c r="BW5" s="16">
        <f>WeighthInflation(Database!$A:$AHR,DB_Report!AH5,Grupos!$J$3:$J$333)</f>
        <v>72.345300000000009</v>
      </c>
      <c r="BX5" s="16">
        <f>WeighthInflation(Database!$A:$AHI,DB_Report!AH5,Grupos!$G$3:$G$36)</f>
        <v>24.4343</v>
      </c>
      <c r="BY5" s="16">
        <f>WeighthInflation(Database!$A:$AHI,AH5,Grupos!$D$3:$D$148)</f>
        <v>16.378399999999996</v>
      </c>
      <c r="BZ5" s="16">
        <f>WeighthInflation(Database!$A:$AHI,AH5,Grupos!$A$149:$A$156)</f>
        <v>5.4485999999999999</v>
      </c>
      <c r="CA5" s="16">
        <f>WeighthInflation(Database!$A:$AHI,AH5,Grupos!$AH$3:$AH$68)</f>
        <v>35.521100000000004</v>
      </c>
      <c r="CB5" s="16">
        <f>WeighthInflation(Database!$A:$AHI,AH5,Grupos!$A$191)</f>
        <v>3.5346000000000002</v>
      </c>
      <c r="CC5" s="16">
        <f>WeighthInflation(Database!$A:$AHI,AH5,Grupos!$A$283)</f>
        <v>3.7753000000000001</v>
      </c>
      <c r="CD5" s="16">
        <f>WeighthInflation(Database!$A:$AHI,DB_Report!AH5,Grupos!$AB$3:$AB$42)</f>
        <v>83.204800000000006</v>
      </c>
      <c r="CE5" s="14">
        <v>60</v>
      </c>
      <c r="CF5" s="14">
        <v>100</v>
      </c>
      <c r="CH5" s="14">
        <f t="shared" si="3"/>
        <v>-0.54</v>
      </c>
      <c r="CI5" s="16">
        <f t="shared" si="26"/>
        <v>3.652325000000075E-2</v>
      </c>
      <c r="CJ5" s="16">
        <f t="shared" si="27"/>
        <v>-0.57753187000000006</v>
      </c>
      <c r="CK5" s="16">
        <f t="shared" si="28"/>
        <v>-5.7936579999999932E-2</v>
      </c>
      <c r="CL5" s="16">
        <f t="shared" si="29"/>
        <v>-2.609459999999994E-3</v>
      </c>
      <c r="CM5" s="16">
        <f t="shared" si="30"/>
        <v>0.13722880999999973</v>
      </c>
      <c r="CN5" s="16">
        <f t="shared" si="4"/>
        <v>-0.48723830000000001</v>
      </c>
      <c r="CO5" s="16">
        <f t="shared" si="5"/>
        <v>-0.11250262</v>
      </c>
      <c r="CP5" s="16">
        <f t="shared" si="6"/>
        <v>-0.36055739000000014</v>
      </c>
      <c r="CQ5" s="16">
        <f t="shared" si="7"/>
        <v>-7.8E-2</v>
      </c>
      <c r="CR5" s="16">
        <f t="shared" si="7"/>
        <v>4.2660484778126784E-2</v>
      </c>
      <c r="CT5" s="20">
        <f>Diffusion(Database!$A:$AHR,DB_Report!AH5,Grupos!$A$3:$A$367)</f>
        <v>47.397260273972606</v>
      </c>
      <c r="CU5" s="20">
        <f>Diffusion(Database!$A:$AHR,DB_Report!AH5,Grupos!$A$157:$A$367)</f>
        <v>56.398104265402843</v>
      </c>
      <c r="CV5" s="20">
        <f>Diffusion(Database!$A:$AHR,DB_Report!AH5,Grupos!$AH$3:$AH$68)</f>
        <v>62.121212121212125</v>
      </c>
      <c r="CW5" s="20">
        <f>Diffusion(Database!$A:$AHR,DB_Report!AH5,Grupos!$AK$3:$AK$63)</f>
        <v>62.295081967213115</v>
      </c>
    </row>
    <row r="6" spans="1:108" x14ac:dyDescent="0.2">
      <c r="AH6" s="21">
        <f t="shared" si="31"/>
        <v>42856</v>
      </c>
      <c r="AI6" s="14">
        <f>monthInflation(Database!$A:$AXQ,DB_Report!AH6,Itens!$A$3)</f>
        <v>0.31</v>
      </c>
      <c r="AJ6" s="16">
        <f>monthInflation(Database!$A:$AXQ,DB_Report!AH6,Grupos!$J$3:$J$333)</f>
        <v>-9.5829907849200785E-2</v>
      </c>
      <c r="AK6" s="16">
        <f>monthInflation(Database!$A:$AXQ,DB_Report!AH6,Grupos!$G$3:$G$36)</f>
        <v>1.5571442244744063</v>
      </c>
      <c r="AL6" s="16">
        <f>monthInflation(Database!$A:$AXQ,AH6,Grupos!$D$3:$D$148)</f>
        <v>-0.61225765468174298</v>
      </c>
      <c r="AM6" s="16">
        <f>monthInflation(Database!$A:$AXQ,AH6,Grupos!$A$149:$A$156)</f>
        <v>0.38825479321237061</v>
      </c>
      <c r="AN6" s="16">
        <f>monthInflation(Database!$A:$AXQ,AH6,Grupos!$AH$3:$AH$68)</f>
        <v>4.5188812209763202E-2</v>
      </c>
      <c r="AO6" s="16">
        <f>monthInflation(Database!$A:$AXQ,AH6,Grupos!$AK$3:$AK$48)</f>
        <v>0.14986449379712602</v>
      </c>
      <c r="AP6" s="16">
        <f>monthInflation(Database!$A:$AXQ,AH6,Grupos!$A$191)</f>
        <v>8.98</v>
      </c>
      <c r="AQ6" s="16">
        <f>monthInflation(Database!$A:$AXQ,AH6,Grupos!$A$283)</f>
        <v>0.33000000000000007</v>
      </c>
      <c r="AR6" s="16">
        <f>monthInflation(Database!$A:$AXQ,DB_Report!AH6,Grupos!$AB$3:$AB$42)</f>
        <v>0.51595942128118721</v>
      </c>
      <c r="AS6" s="14">
        <f>VLOOKUP(AH6,Nucleos!$A:$D,2,0)</f>
        <v>0.23</v>
      </c>
      <c r="AT6" s="14">
        <f>VLOOKUP(AH6,Nucleos!$A:$D,3,0)</f>
        <v>0.18</v>
      </c>
      <c r="AU6" s="16">
        <f t="shared" si="8"/>
        <v>0.30865314042706243</v>
      </c>
      <c r="AV6" s="14">
        <f t="shared" si="9"/>
        <v>1.0031000000000001</v>
      </c>
      <c r="AW6" s="14">
        <f t="shared" si="10"/>
        <v>0.99904170092150801</v>
      </c>
      <c r="AX6" s="14">
        <f t="shared" si="11"/>
        <v>1.0155714422447442</v>
      </c>
      <c r="AY6" s="14">
        <f t="shared" si="12"/>
        <v>0.99387742345318253</v>
      </c>
      <c r="AZ6" s="14">
        <f t="shared" si="13"/>
        <v>1.0038825479321236</v>
      </c>
      <c r="BA6" s="14">
        <f t="shared" si="14"/>
        <v>1.0004518881220976</v>
      </c>
      <c r="BB6" s="14">
        <f t="shared" si="15"/>
        <v>1.0014986449379712</v>
      </c>
      <c r="BC6" s="14">
        <f t="shared" si="16"/>
        <v>1.0898000000000001</v>
      </c>
      <c r="BD6" s="14">
        <f t="shared" si="17"/>
        <v>1.0033000000000001</v>
      </c>
      <c r="BE6" s="14">
        <f t="shared" si="18"/>
        <v>1.005159594212812</v>
      </c>
      <c r="BF6" s="14">
        <f t="shared" si="0"/>
        <v>1.0023</v>
      </c>
      <c r="BG6" s="14">
        <f t="shared" si="0"/>
        <v>1.0018</v>
      </c>
      <c r="BH6" s="14">
        <f t="shared" si="0"/>
        <v>1.0030865314042707</v>
      </c>
      <c r="BI6" s="15">
        <f t="shared" si="19"/>
        <v>3.5971291337952627</v>
      </c>
      <c r="BJ6" s="15">
        <f t="shared" si="20"/>
        <v>3.3163342325399858</v>
      </c>
      <c r="BK6" s="15">
        <f t="shared" si="21"/>
        <v>4.4091217801610183</v>
      </c>
      <c r="BL6" s="15">
        <f t="shared" si="22"/>
        <v>1.1018986015344456</v>
      </c>
      <c r="BM6" s="15">
        <f t="shared" si="23"/>
        <v>3.651106028089357</v>
      </c>
      <c r="BN6" s="15">
        <f t="shared" si="24"/>
        <v>5.6021907614439259</v>
      </c>
      <c r="BO6" s="15">
        <f t="shared" si="25"/>
        <v>4.6340896378001872</v>
      </c>
      <c r="BP6" s="15">
        <f t="shared" si="2"/>
        <v>-0.25966563433545975</v>
      </c>
      <c r="BQ6" s="15">
        <f t="shared" si="2"/>
        <v>-2.514901374335099</v>
      </c>
      <c r="BR6" s="15">
        <f t="shared" si="2"/>
        <v>4.4999011454320836</v>
      </c>
      <c r="BS6" s="15">
        <f t="shared" si="2"/>
        <v>4.7392326743457058</v>
      </c>
      <c r="BT6" s="15">
        <f t="shared" si="2"/>
        <v>4.5829382136888253</v>
      </c>
      <c r="BU6" s="15">
        <f t="shared" si="2"/>
        <v>4.6077059938702147</v>
      </c>
      <c r="BV6" s="16">
        <v>100</v>
      </c>
      <c r="BW6" s="16">
        <f>WeighthInflation(Database!$A:$AHR,DB_Report!AH6,Grupos!$J$3:$J$333)</f>
        <v>72.641800000000003</v>
      </c>
      <c r="BX6" s="16">
        <f>WeighthInflation(Database!$A:$AHI,DB_Report!AH6,Grupos!$G$3:$G$36)</f>
        <v>24.134600000000002</v>
      </c>
      <c r="BY6" s="16">
        <f>WeighthInflation(Database!$A:$AHI,AH6,Grupos!$D$3:$D$148)</f>
        <v>16.5291</v>
      </c>
      <c r="BZ6" s="16">
        <f>WeighthInflation(Database!$A:$AHI,AH6,Grupos!$A$149:$A$156)</f>
        <v>5.4451999999999998</v>
      </c>
      <c r="CA6" s="16">
        <f>WeighthInflation(Database!$A:$AHI,AH6,Grupos!$AH$3:$AH$68)</f>
        <v>35.617399999999989</v>
      </c>
      <c r="CB6" s="16">
        <f>WeighthInflation(Database!$A:$AHI,AH6,Grupos!$A$191)</f>
        <v>3.2530999999999999</v>
      </c>
      <c r="CC6" s="16">
        <f>WeighthInflation(Database!$A:$AHI,AH6,Grupos!$A$283)</f>
        <v>3.7749000000000001</v>
      </c>
      <c r="CD6" s="16">
        <f>WeighthInflation(Database!$A:$AHI,DB_Report!AH6,Grupos!$AB$3:$AB$42)</f>
        <v>83.038599999999988</v>
      </c>
      <c r="CE6" s="14">
        <v>60</v>
      </c>
      <c r="CF6" s="14">
        <v>100</v>
      </c>
      <c r="CH6" s="14">
        <f t="shared" si="3"/>
        <v>0.16999999999999998</v>
      </c>
      <c r="CI6" s="16">
        <f t="shared" si="26"/>
        <v>-0.31400326000000045</v>
      </c>
      <c r="CJ6" s="16">
        <f t="shared" si="27"/>
        <v>0.52180261000000017</v>
      </c>
      <c r="CK6" s="16">
        <f t="shared" si="28"/>
        <v>-0.20775673000000014</v>
      </c>
      <c r="CL6" s="16">
        <f t="shared" si="29"/>
        <v>-7.4080899999999957E-3</v>
      </c>
      <c r="CM6" s="16">
        <f t="shared" si="30"/>
        <v>-0.15800652000000012</v>
      </c>
      <c r="CN6" s="16">
        <f t="shared" si="4"/>
        <v>0.51450677</v>
      </c>
      <c r="CO6" s="16">
        <f t="shared" si="5"/>
        <v>7.978142000000002E-2</v>
      </c>
      <c r="CP6" s="16">
        <f t="shared" si="6"/>
        <v>0.30557966999999986</v>
      </c>
      <c r="CQ6" s="16">
        <f t="shared" si="7"/>
        <v>3.6000000000000004E-2</v>
      </c>
      <c r="CR6" s="16">
        <f t="shared" si="7"/>
        <v>-5.0036772969714427E-2</v>
      </c>
      <c r="CT6" s="20">
        <f>Diffusion(Database!$A:$AHR,DB_Report!AH6,Grupos!$A$3:$A$367)</f>
        <v>52.054794520547944</v>
      </c>
      <c r="CU6" s="20">
        <f>Diffusion(Database!$A:$AHR,DB_Report!AH6,Grupos!$A$157:$A$367)</f>
        <v>59.241706161137444</v>
      </c>
      <c r="CV6" s="20">
        <f>Diffusion(Database!$A:$AHR,DB_Report!AH6,Grupos!$AH$3:$AH$68)</f>
        <v>51.515151515151516</v>
      </c>
      <c r="CW6" s="20">
        <f>Diffusion(Database!$A:$AHR,DB_Report!AH6,Grupos!$AK$3:$AK$63)</f>
        <v>52.459016393442624</v>
      </c>
    </row>
    <row r="7" spans="1:108" x14ac:dyDescent="0.2">
      <c r="AH7" s="21">
        <f t="shared" si="31"/>
        <v>42826</v>
      </c>
      <c r="AI7" s="14">
        <f>monthInflation(Database!$A:$AXQ,DB_Report!AH7,Itens!$A$3)</f>
        <v>0.14000000000000001</v>
      </c>
      <c r="AJ7" s="16">
        <f>monthInflation(Database!$A:$AXQ,DB_Report!AH7,Grupos!$J$3:$J$333)</f>
        <v>0.33712176159727819</v>
      </c>
      <c r="AK7" s="16">
        <f>monthInflation(Database!$A:$AXQ,DB_Report!AH7,Grupos!$G$3:$G$36)</f>
        <v>-0.60042723126339237</v>
      </c>
      <c r="AL7" s="16">
        <f>monthInflation(Database!$A:$AXQ,AH7,Grupos!$D$3:$D$148)</f>
        <v>0.64802896047582381</v>
      </c>
      <c r="AM7" s="16">
        <f>monthInflation(Database!$A:$AXQ,AH7,Grupos!$A$149:$A$156)</f>
        <v>0.52625511520737323</v>
      </c>
      <c r="AN7" s="16">
        <f>monthInflation(Database!$A:$AXQ,AH7,Grupos!$AH$3:$AH$68)</f>
        <v>0.49050165377268751</v>
      </c>
      <c r="AO7" s="16">
        <f>monthInflation(Database!$A:$AXQ,AH7,Grupos!$AK$3:$AK$48)</f>
        <v>0.28479972233418471</v>
      </c>
      <c r="AP7" s="16">
        <f>monthInflation(Database!$A:$AXQ,AH7,Grupos!$A$191)</f>
        <v>-6.39</v>
      </c>
      <c r="AQ7" s="16">
        <f>monthInflation(Database!$A:$AXQ,AH7,Grupos!$A$283)</f>
        <v>-1.75</v>
      </c>
      <c r="AR7" s="16">
        <f>monthInflation(Database!$A:$AXQ,DB_Report!AH7,Grupos!$AB$3:$AB$42)</f>
        <v>0.14797796694680704</v>
      </c>
      <c r="AS7" s="14">
        <f>VLOOKUP(AH7,Nucleos!$A:$D,2,0)</f>
        <v>0.34</v>
      </c>
      <c r="AT7" s="14">
        <f>VLOOKUP(AH7,Nucleos!$A:$D,3,0)</f>
        <v>0.31</v>
      </c>
      <c r="AU7" s="16">
        <f t="shared" si="8"/>
        <v>0.26599265564893565</v>
      </c>
      <c r="AV7" s="14">
        <f t="shared" si="9"/>
        <v>1.0014000000000001</v>
      </c>
      <c r="AW7" s="14">
        <f t="shared" si="10"/>
        <v>1.0033712176159728</v>
      </c>
      <c r="AX7" s="14">
        <f t="shared" si="11"/>
        <v>0.9939957276873661</v>
      </c>
      <c r="AY7" s="14">
        <f t="shared" si="12"/>
        <v>1.0064802896047582</v>
      </c>
      <c r="AZ7" s="14">
        <f t="shared" si="13"/>
        <v>1.0052625511520736</v>
      </c>
      <c r="BA7" s="14">
        <f t="shared" si="14"/>
        <v>1.0049050165377269</v>
      </c>
      <c r="BB7" s="14">
        <f t="shared" si="15"/>
        <v>1.0028479972233419</v>
      </c>
      <c r="BC7" s="14">
        <f t="shared" si="16"/>
        <v>0.93610000000000004</v>
      </c>
      <c r="BD7" s="14">
        <f t="shared" si="17"/>
        <v>0.98250000000000004</v>
      </c>
      <c r="BE7" s="14">
        <f t="shared" si="18"/>
        <v>1.0014797796694681</v>
      </c>
      <c r="BF7" s="14">
        <f t="shared" si="0"/>
        <v>1.0034000000000001</v>
      </c>
      <c r="BG7" s="14">
        <f t="shared" si="0"/>
        <v>1.0031000000000001</v>
      </c>
      <c r="BH7" s="14">
        <f t="shared" si="0"/>
        <v>1.0026599265564893</v>
      </c>
      <c r="BI7" s="15">
        <f t="shared" si="19"/>
        <v>4.0825308952635586</v>
      </c>
      <c r="BJ7" s="15">
        <f t="shared" si="20"/>
        <v>4.0518849081891517</v>
      </c>
      <c r="BK7" s="15">
        <f t="shared" si="21"/>
        <v>4.2437458258488103</v>
      </c>
      <c r="BL7" s="15">
        <f t="shared" si="22"/>
        <v>2.59596175228054</v>
      </c>
      <c r="BM7" s="15">
        <f t="shared" si="23"/>
        <v>3.8755670987070889</v>
      </c>
      <c r="BN7" s="15">
        <f t="shared" si="24"/>
        <v>5.9436868320439817</v>
      </c>
      <c r="BO7" s="15">
        <f t="shared" si="25"/>
        <v>5.0420157208225236</v>
      </c>
      <c r="BP7" s="15">
        <f t="shared" si="2"/>
        <v>-6.3916186555315839</v>
      </c>
      <c r="BQ7" s="15">
        <f t="shared" si="2"/>
        <v>-3.6614419542043919</v>
      </c>
      <c r="BR7" s="15">
        <f t="shared" si="2"/>
        <v>4.9929778457077134</v>
      </c>
      <c r="BS7" s="15">
        <f t="shared" si="2"/>
        <v>5.2617271005372057</v>
      </c>
      <c r="BT7" s="15">
        <f t="shared" si="2"/>
        <v>5.2406268848269821</v>
      </c>
      <c r="BU7" s="15">
        <f t="shared" si="2"/>
        <v>5.1653844182773634</v>
      </c>
      <c r="BV7" s="16">
        <v>100</v>
      </c>
      <c r="BW7" s="16">
        <f>WeighthInflation(Database!$A:$AHR,DB_Report!AH7,Grupos!$J$3:$J$333)</f>
        <v>72.493300000000019</v>
      </c>
      <c r="BX7" s="16">
        <f>WeighthInflation(Database!$A:$AHI,DB_Report!AH7,Grupos!$G$3:$G$36)</f>
        <v>24.314700000000009</v>
      </c>
      <c r="BY7" s="16">
        <f>WeighthInflation(Database!$A:$AHI,AH7,Grupos!$D$3:$D$148)</f>
        <v>16.443099999999994</v>
      </c>
      <c r="BZ7" s="16">
        <f>WeighthInflation(Database!$A:$AHI,AH7,Grupos!$A$149:$A$156)</f>
        <v>5.4250000000000007</v>
      </c>
      <c r="CA7" s="16">
        <f>WeighthInflation(Database!$A:$AHI,AH7,Grupos!$AH$3:$AH$68)</f>
        <v>35.494599999999998</v>
      </c>
      <c r="CB7" s="16">
        <f>WeighthInflation(Database!$A:$AHI,AH7,Grupos!$A$191)</f>
        <v>3.4801000000000002</v>
      </c>
      <c r="CC7" s="16">
        <f>WeighthInflation(Database!$A:$AHI,AH7,Grupos!$A$283)</f>
        <v>3.8471000000000002</v>
      </c>
      <c r="CD7" s="16">
        <f>WeighthInflation(Database!$A:$AHI,DB_Report!AH7,Grupos!$AB$3:$AB$42)</f>
        <v>83.029799999999994</v>
      </c>
      <c r="CE7" s="14">
        <v>60</v>
      </c>
      <c r="CF7" s="14">
        <v>100</v>
      </c>
      <c r="CH7" s="14">
        <f t="shared" si="3"/>
        <v>-0.10999999999999999</v>
      </c>
      <c r="CI7" s="16">
        <f t="shared" si="26"/>
        <v>0.11130192000000078</v>
      </c>
      <c r="CJ7" s="16">
        <f t="shared" si="27"/>
        <v>-0.26266227000000003</v>
      </c>
      <c r="CK7" s="16">
        <f t="shared" si="28"/>
        <v>5.7854600000000145E-2</v>
      </c>
      <c r="CL7" s="16">
        <f t="shared" si="29"/>
        <v>6.8614199999999931E-3</v>
      </c>
      <c r="CM7" s="16">
        <f t="shared" si="30"/>
        <v>5.5347050000000161E-2</v>
      </c>
      <c r="CN7" s="16">
        <f t="shared" si="4"/>
        <v>-0.37038026000000002</v>
      </c>
      <c r="CO7" s="16">
        <f t="shared" si="5"/>
        <v>1.9818259999999976E-2</v>
      </c>
      <c r="CP7" s="16">
        <f t="shared" si="6"/>
        <v>-0.22369635000000013</v>
      </c>
      <c r="CQ7" s="16">
        <f t="shared" si="7"/>
        <v>-4.8000000000000015E-2</v>
      </c>
      <c r="CR7" s="16">
        <f t="shared" si="7"/>
        <v>-7.6844729741987305E-2</v>
      </c>
      <c r="CT7" s="20">
        <f>Diffusion(Database!$A:$AHR,DB_Report!AH7,Grupos!$A$3:$A$367)</f>
        <v>61.095890410958901</v>
      </c>
      <c r="CU7" s="20">
        <f>Diffusion(Database!$A:$AHR,DB_Report!AH7,Grupos!$A$157:$A$367)</f>
        <v>60.66350710900474</v>
      </c>
      <c r="CV7" s="20">
        <f>Diffusion(Database!$A:$AHR,DB_Report!AH7,Grupos!$AH$3:$AH$68)</f>
        <v>63.636363636363633</v>
      </c>
      <c r="CW7" s="20">
        <f>Diffusion(Database!$A:$AHR,DB_Report!AH7,Grupos!$AK$3:$AK$63)</f>
        <v>55.73770491803279</v>
      </c>
    </row>
    <row r="8" spans="1:108" x14ac:dyDescent="0.2">
      <c r="AH8" s="21">
        <f t="shared" si="31"/>
        <v>42795</v>
      </c>
      <c r="AI8" s="14">
        <f>monthInflation(Database!$A:$AXQ,DB_Report!AH8,Itens!$A$3)</f>
        <v>0.25</v>
      </c>
      <c r="AJ8" s="16">
        <f>monthInflation(Database!$A:$AXQ,DB_Report!AH8,Grupos!$J$3:$J$333)</f>
        <v>0.18346190535268586</v>
      </c>
      <c r="AK8" s="16">
        <f>monthInflation(Database!$A:$AXQ,DB_Report!AH8,Grupos!$G$3:$G$36)</f>
        <v>0.48092578165254818</v>
      </c>
      <c r="AL8" s="16">
        <f>monthInflation(Database!$A:$AXQ,AH8,Grupos!$D$3:$D$148)</f>
        <v>0.29631142803253857</v>
      </c>
      <c r="AM8" s="16">
        <f>monthInflation(Database!$A:$AXQ,AH8,Grupos!$A$149:$A$156)</f>
        <v>0.40027905946624354</v>
      </c>
      <c r="AN8" s="16">
        <f>monthInflation(Database!$A:$AXQ,AH8,Grupos!$AH$3:$AH$68)</f>
        <v>0.33484432802490344</v>
      </c>
      <c r="AO8" s="16">
        <f>monthInflation(Database!$A:$AXQ,AH8,Grupos!$AK$3:$AK$48)</f>
        <v>0.38524530840115689</v>
      </c>
      <c r="AP8" s="16">
        <f>monthInflation(Database!$A:$AXQ,AH8,Grupos!$A$191)</f>
        <v>4.43</v>
      </c>
      <c r="AQ8" s="16">
        <f>monthInflation(Database!$A:$AXQ,AH8,Grupos!$A$283)</f>
        <v>-2.21</v>
      </c>
      <c r="AR8" s="16">
        <f>monthInflation(Database!$A:$AXQ,DB_Report!AH8,Grupos!$AB$3:$AB$42)</f>
        <v>0.41808828585595026</v>
      </c>
      <c r="AS8" s="14">
        <f>VLOOKUP(AH8,Nucleos!$A:$D,2,0)</f>
        <v>0.28000000000000003</v>
      </c>
      <c r="AT8" s="14">
        <f>VLOOKUP(AH8,Nucleos!$A:$D,3,0)</f>
        <v>0.25</v>
      </c>
      <c r="AU8" s="16">
        <f t="shared" si="8"/>
        <v>0.31602942861865008</v>
      </c>
      <c r="AV8" s="14">
        <f t="shared" si="9"/>
        <v>1.0024999999999999</v>
      </c>
      <c r="AW8" s="14">
        <f t="shared" si="10"/>
        <v>1.0018346190535268</v>
      </c>
      <c r="AX8" s="14">
        <f t="shared" si="11"/>
        <v>1.0048092578165255</v>
      </c>
      <c r="AY8" s="14">
        <f t="shared" si="12"/>
        <v>1.0029631142803255</v>
      </c>
      <c r="AZ8" s="14">
        <f t="shared" si="13"/>
        <v>1.0040027905946625</v>
      </c>
      <c r="BA8" s="14">
        <f t="shared" si="14"/>
        <v>1.0033484432802491</v>
      </c>
      <c r="BB8" s="14">
        <f t="shared" si="15"/>
        <v>1.0038524530840116</v>
      </c>
      <c r="BC8" s="14">
        <f t="shared" si="16"/>
        <v>1.0443</v>
      </c>
      <c r="BD8" s="14">
        <f t="shared" si="17"/>
        <v>0.97789999999999999</v>
      </c>
      <c r="BE8" s="14">
        <f t="shared" si="18"/>
        <v>1.0041808828585594</v>
      </c>
      <c r="BF8" s="14">
        <f t="shared" si="0"/>
        <v>1.0027999999999999</v>
      </c>
      <c r="BG8" s="14">
        <f t="shared" si="0"/>
        <v>1.0024999999999999</v>
      </c>
      <c r="BH8" s="14">
        <f t="shared" si="0"/>
        <v>1.0031602942861866</v>
      </c>
      <c r="BI8" s="15">
        <f t="shared" si="19"/>
        <v>4.5710348848858384</v>
      </c>
      <c r="BJ8" s="15">
        <f t="shared" si="20"/>
        <v>4.2613351506362029</v>
      </c>
      <c r="BK8" s="15">
        <f t="shared" si="21"/>
        <v>5.594513776227128</v>
      </c>
      <c r="BL8" s="15">
        <f t="shared" si="22"/>
        <v>3.1066774963030452</v>
      </c>
      <c r="BM8" s="15">
        <f t="shared" si="23"/>
        <v>3.8483097002160349</v>
      </c>
      <c r="BN8" s="15">
        <f t="shared" si="24"/>
        <v>6.0399034128717943</v>
      </c>
      <c r="BO8" s="15">
        <f t="shared" si="25"/>
        <v>5.3354857341966433</v>
      </c>
      <c r="BP8" s="15">
        <f t="shared" si="2"/>
        <v>-3.1116753715891288</v>
      </c>
      <c r="BQ8" s="15">
        <f t="shared" si="2"/>
        <v>-2.0827643109094018</v>
      </c>
      <c r="BR8" s="15">
        <f t="shared" si="2"/>
        <v>5.519008220610333</v>
      </c>
      <c r="BS8" s="15">
        <f t="shared" si="2"/>
        <v>5.6079137653087141</v>
      </c>
      <c r="BT8" s="15">
        <f t="shared" si="2"/>
        <v>5.7337292139653329</v>
      </c>
      <c r="BU8" s="15">
        <f t="shared" si="2"/>
        <v>5.6205061345988572</v>
      </c>
      <c r="BV8" s="16">
        <v>100</v>
      </c>
      <c r="BW8" s="16">
        <f>WeighthInflation(Database!$A:$AHR,DB_Report!AH8,Grupos!$J$3:$J$333)</f>
        <v>72.543000000000035</v>
      </c>
      <c r="BX8" s="16">
        <f>WeighthInflation(Database!$A:$AHI,DB_Report!AH8,Grupos!$G$3:$G$36)</f>
        <v>24.259499999999999</v>
      </c>
      <c r="BY8" s="16">
        <f>WeighthInflation(Database!$A:$AHI,AH8,Grupos!$D$3:$D$148)</f>
        <v>16.4359</v>
      </c>
      <c r="BZ8" s="16">
        <f>WeighthInflation(Database!$A:$AHI,AH8,Grupos!$A$149:$A$156)</f>
        <v>5.4181999999999997</v>
      </c>
      <c r="CA8" s="16">
        <f>WeighthInflation(Database!$A:$AHI,AH8,Grupos!$AH$3:$AH$68)</f>
        <v>35.465600000000002</v>
      </c>
      <c r="CB8" s="16">
        <f>WeighthInflation(Database!$A:$AHI,AH8,Grupos!$A$191)</f>
        <v>3.3409</v>
      </c>
      <c r="CC8" s="16">
        <f>WeighthInflation(Database!$A:$AHI,AH8,Grupos!$A$283)</f>
        <v>3.9430999999999998</v>
      </c>
      <c r="CD8" s="16">
        <f>WeighthInflation(Database!$A:$AHI,DB_Report!AH8,Grupos!$AB$3:$AB$42)</f>
        <v>82.892099999999999</v>
      </c>
      <c r="CE8" s="14">
        <v>60</v>
      </c>
      <c r="CF8" s="14">
        <v>100</v>
      </c>
      <c r="CH8" s="14">
        <f t="shared" si="3"/>
        <v>-8.0000000000000016E-2</v>
      </c>
      <c r="CI8" s="16">
        <f t="shared" si="26"/>
        <v>-1.5771110000001282E-2</v>
      </c>
      <c r="CJ8" s="16">
        <f t="shared" si="27"/>
        <v>-2.3985380000000139E-2</v>
      </c>
      <c r="CK8" s="16">
        <f t="shared" si="28"/>
        <v>0.16763983999999998</v>
      </c>
      <c r="CL8" s="16">
        <f t="shared" si="29"/>
        <v>2.0523659999999999E-2</v>
      </c>
      <c r="CM8" s="16">
        <f t="shared" si="30"/>
        <v>-0.17854164999999977</v>
      </c>
      <c r="CN8" s="16">
        <f t="shared" si="4"/>
        <v>0.13730939</v>
      </c>
      <c r="CO8" s="16">
        <f t="shared" si="5"/>
        <v>-7.8819789999999987E-2</v>
      </c>
      <c r="CP8" s="16">
        <f t="shared" si="6"/>
        <v>-0.1401162000000003</v>
      </c>
      <c r="CQ8" s="16">
        <f t="shared" si="7"/>
        <v>-0.06</v>
      </c>
      <c r="CR8" s="16">
        <f t="shared" si="7"/>
        <v>-5.1830740950094545E-3</v>
      </c>
      <c r="CT8" s="20">
        <f>Diffusion(Database!$A:$AHR,DB_Report!AH8,Grupos!$A$3:$A$367)</f>
        <v>56.986301369863014</v>
      </c>
      <c r="CU8" s="20">
        <f>Diffusion(Database!$A:$AHR,DB_Report!AH8,Grupos!$A$157:$A$367)</f>
        <v>58.293838862559241</v>
      </c>
      <c r="CV8" s="20">
        <f>Diffusion(Database!$A:$AHR,DB_Report!AH8,Grupos!$AH$3:$AH$68)</f>
        <v>68.181818181818187</v>
      </c>
      <c r="CW8" s="20">
        <f>Diffusion(Database!$A:$AHR,DB_Report!AH8,Grupos!$AK$3:$AK$63)</f>
        <v>57.377049180327866</v>
      </c>
    </row>
    <row r="9" spans="1:108" x14ac:dyDescent="0.2">
      <c r="AH9" s="21">
        <f t="shared" si="31"/>
        <v>42767</v>
      </c>
      <c r="AI9" s="14">
        <f>monthInflation(Database!$A:$AXQ,DB_Report!AH9,Itens!$A$3)</f>
        <v>0.33</v>
      </c>
      <c r="AJ9" s="16">
        <f>monthInflation(Database!$A:$AXQ,DB_Report!AH9,Grupos!$J$3:$J$333)</f>
        <v>0.20494940969951508</v>
      </c>
      <c r="AK9" s="16">
        <f>monthInflation(Database!$A:$AXQ,DB_Report!AH9,Grupos!$G$3:$G$36)</f>
        <v>0.58120935517861216</v>
      </c>
      <c r="AL9" s="16">
        <f>monthInflation(Database!$A:$AXQ,AH9,Grupos!$D$3:$D$148)</f>
        <v>-0.71606064984557583</v>
      </c>
      <c r="AM9" s="16">
        <f>monthInflation(Database!$A:$AXQ,AH9,Grupos!$A$149:$A$156)</f>
        <v>2.1419556618526465E-2</v>
      </c>
      <c r="AN9" s="16">
        <f>monthInflation(Database!$A:$AXQ,AH9,Grupos!$AH$3:$AH$68)</f>
        <v>0.84254495472644497</v>
      </c>
      <c r="AO9" s="16">
        <f>monthInflation(Database!$A:$AXQ,AH9,Grupos!$AK$3:$AK$48)</f>
        <v>0.2998405917292386</v>
      </c>
      <c r="AP9" s="16">
        <f>monthInflation(Database!$A:$AXQ,AH9,Grupos!$A$191)</f>
        <v>0.31999999999999995</v>
      </c>
      <c r="AQ9" s="16">
        <f>monthInflation(Database!$A:$AXQ,AH9,Grupos!$A$283)</f>
        <v>-0.21000000000000002</v>
      </c>
      <c r="AR9" s="16">
        <f>monthInflation(Database!$A:$AXQ,DB_Report!AH9,Grupos!$AB$3:$AB$42)</f>
        <v>0.58862247508191201</v>
      </c>
      <c r="AS9" s="14">
        <f>VLOOKUP(AH9,Nucleos!$A:$D,2,0)</f>
        <v>0.26</v>
      </c>
      <c r="AT9" s="14">
        <f>VLOOKUP(AH9,Nucleos!$A:$D,3,0)</f>
        <v>0.33</v>
      </c>
      <c r="AU9" s="16">
        <f t="shared" si="8"/>
        <v>0.39287415836063738</v>
      </c>
      <c r="AV9" s="14">
        <f t="shared" si="9"/>
        <v>1.0033000000000001</v>
      </c>
      <c r="AW9" s="14">
        <f t="shared" si="10"/>
        <v>1.0020494940969951</v>
      </c>
      <c r="AX9" s="14">
        <f t="shared" si="11"/>
        <v>1.005812093551786</v>
      </c>
      <c r="AY9" s="14">
        <f t="shared" si="12"/>
        <v>0.99283939350154427</v>
      </c>
      <c r="AZ9" s="14">
        <f t="shared" si="13"/>
        <v>1.0002141955661852</v>
      </c>
      <c r="BA9" s="14">
        <f t="shared" si="14"/>
        <v>1.0084254495472644</v>
      </c>
      <c r="BB9" s="14">
        <f t="shared" si="15"/>
        <v>1.0029984059172923</v>
      </c>
      <c r="BC9" s="14">
        <f t="shared" si="16"/>
        <v>1.0032000000000001</v>
      </c>
      <c r="BD9" s="14">
        <f t="shared" si="17"/>
        <v>0.99790000000000001</v>
      </c>
      <c r="BE9" s="14">
        <f t="shared" si="18"/>
        <v>1.0058862247508191</v>
      </c>
      <c r="BF9" s="14">
        <f t="shared" si="0"/>
        <v>1.0025999999999999</v>
      </c>
      <c r="BG9" s="14">
        <f t="shared" si="0"/>
        <v>1.0033000000000001</v>
      </c>
      <c r="BH9" s="14">
        <f t="shared" si="0"/>
        <v>1.0039287415836065</v>
      </c>
      <c r="BI9" s="15">
        <f t="shared" si="19"/>
        <v>4.7587933515120362</v>
      </c>
      <c r="BJ9" s="15">
        <f t="shared" si="20"/>
        <v>4.8660997125758998</v>
      </c>
      <c r="BK9" s="15">
        <f t="shared" si="21"/>
        <v>4.7070762993057569</v>
      </c>
      <c r="BL9" s="15">
        <f t="shared" si="22"/>
        <v>4.4316546085573449</v>
      </c>
      <c r="BM9" s="15">
        <f t="shared" si="23"/>
        <v>4.256015940325808</v>
      </c>
      <c r="BN9" s="15">
        <f t="shared" si="24"/>
        <v>5.9371151435317904</v>
      </c>
      <c r="BO9" s="15">
        <f t="shared" si="25"/>
        <v>5.4588248696646913</v>
      </c>
      <c r="BP9" s="15">
        <f t="shared" si="2"/>
        <v>-10.385490032957879</v>
      </c>
      <c r="BQ9" s="15">
        <f t="shared" si="2"/>
        <v>0.72087880116193936</v>
      </c>
      <c r="BR9" s="15">
        <f t="shared" si="2"/>
        <v>5.3246377566496861</v>
      </c>
      <c r="BS9" s="15">
        <f t="shared" si="2"/>
        <v>5.9554467882700024</v>
      </c>
      <c r="BT9" s="15">
        <f t="shared" si="2"/>
        <v>5.9763103383464689</v>
      </c>
      <c r="BU9" s="15">
        <f t="shared" si="2"/>
        <v>5.752124842462103</v>
      </c>
      <c r="BV9" s="16">
        <v>100</v>
      </c>
      <c r="BW9" s="16">
        <f>WeighthInflation(Database!$A:$AHR,DB_Report!AH9,Grupos!$J$3:$J$333)</f>
        <v>72.632499999999979</v>
      </c>
      <c r="BX9" s="16">
        <f>WeighthInflation(Database!$A:$AHI,DB_Report!AH9,Grupos!$G$3:$G$36)</f>
        <v>24.200500000000005</v>
      </c>
      <c r="BY9" s="16">
        <f>WeighthInflation(Database!$A:$AHI,AH9,Grupos!$D$3:$D$148)</f>
        <v>16.610099999999999</v>
      </c>
      <c r="BZ9" s="16">
        <f>WeighthInflation(Database!$A:$AHI,AH9,Grupos!$A$149:$A$156)</f>
        <v>5.4354999999999993</v>
      </c>
      <c r="CA9" s="16">
        <f>WeighthInflation(Database!$A:$AHI,AH9,Grupos!$AH$3:$AH$68)</f>
        <v>35.28550000000002</v>
      </c>
      <c r="CB9" s="16">
        <f>WeighthInflation(Database!$A:$AHI,AH9,Grupos!$A$191)</f>
        <v>3.3414000000000001</v>
      </c>
      <c r="CC9" s="16">
        <f>WeighthInflation(Database!$A:$AHI,AH9,Grupos!$A$283)</f>
        <v>3.9632000000000001</v>
      </c>
      <c r="CD9" s="16">
        <f>WeighthInflation(Database!$A:$AHI,DB_Report!AH9,Grupos!$AB$3:$AB$42)</f>
        <v>82.680899999999966</v>
      </c>
      <c r="CE9" s="14">
        <v>60</v>
      </c>
      <c r="CF9" s="14">
        <v>100</v>
      </c>
      <c r="CH9" s="14">
        <f t="shared" si="3"/>
        <v>-4.9999999999999989E-2</v>
      </c>
      <c r="CI9" s="16">
        <f t="shared" si="26"/>
        <v>-1.4835509999999913E-2</v>
      </c>
      <c r="CJ9" s="16">
        <f t="shared" si="27"/>
        <v>-5.1765799999999917E-2</v>
      </c>
      <c r="CK9" s="16">
        <f t="shared" si="28"/>
        <v>-0.14709204000000003</v>
      </c>
      <c r="CL9" s="16">
        <f t="shared" si="29"/>
        <v>-3.4392129999999993E-2</v>
      </c>
      <c r="CM9" s="16">
        <f t="shared" si="30"/>
        <v>0.16864363999999984</v>
      </c>
      <c r="CN9" s="16">
        <f t="shared" si="4"/>
        <v>3.0938279999999999E-2</v>
      </c>
      <c r="CO9" s="16">
        <f t="shared" si="5"/>
        <v>-4.1461559999999995E-2</v>
      </c>
      <c r="CP9" s="16">
        <f t="shared" si="6"/>
        <v>0.16906172000000075</v>
      </c>
      <c r="CQ9" s="16">
        <f t="shared" si="7"/>
        <v>1.8000000000000016E-2</v>
      </c>
      <c r="CR9" s="16">
        <f t="shared" si="7"/>
        <v>3.6809361474169411E-2</v>
      </c>
      <c r="CT9" s="20">
        <f>Diffusion(Database!$A:$AHR,DB_Report!AH9,Grupos!$A$3:$A$367)</f>
        <v>51.232876712328768</v>
      </c>
      <c r="CU9" s="20">
        <f>Diffusion(Database!$A:$AHR,DB_Report!AH9,Grupos!$A$157:$A$367)</f>
        <v>57.81990521327014</v>
      </c>
      <c r="CV9" s="20">
        <f>Diffusion(Database!$A:$AHR,DB_Report!AH9,Grupos!$AH$3:$AH$68)</f>
        <v>72.727272727272734</v>
      </c>
      <c r="CW9" s="20">
        <f>Diffusion(Database!$A:$AHR,DB_Report!AH9,Grupos!$AK$3:$AK$63)</f>
        <v>54.098360655737707</v>
      </c>
    </row>
    <row r="10" spans="1:108" x14ac:dyDescent="0.2">
      <c r="AH10" s="21">
        <f t="shared" si="31"/>
        <v>42736</v>
      </c>
      <c r="AI10" s="14">
        <f>monthInflation(Database!$A:$AXQ,DB_Report!AH10,Itens!$A$3)</f>
        <v>0.38</v>
      </c>
      <c r="AJ10" s="16">
        <f>monthInflation(Database!$A:$AXQ,DB_Report!AH10,Grupos!$J$3:$J$333)</f>
        <v>0.22502971383167547</v>
      </c>
      <c r="AK10" s="16">
        <f>monthInflation(Database!$A:$AXQ,DB_Report!AH10,Grupos!$G$3:$G$36)</f>
        <v>0.79842560819249697</v>
      </c>
      <c r="AL10" s="16">
        <f>monthInflation(Database!$A:$AXQ,AH10,Grupos!$D$3:$D$148)</f>
        <v>0.16913670361358948</v>
      </c>
      <c r="AM10" s="16">
        <f>monthInflation(Database!$A:$AXQ,AH10,Grupos!$A$149:$A$156)</f>
        <v>0.65609458611654425</v>
      </c>
      <c r="AN10" s="16">
        <f>monthInflation(Database!$A:$AXQ,AH10,Grupos!$AH$3:$AH$68)</f>
        <v>0.36456431676367435</v>
      </c>
      <c r="AO10" s="16">
        <f>monthInflation(Database!$A:$AXQ,AH10,Grupos!$AK$3:$AK$48)</f>
        <v>0.44917618135405452</v>
      </c>
      <c r="AP10" s="16">
        <f>monthInflation(Database!$A:$AXQ,AH10,Grupos!$A$191)</f>
        <v>-0.6</v>
      </c>
      <c r="AQ10" s="16">
        <f>monthInflation(Database!$A:$AXQ,AH10,Grupos!$A$283)</f>
        <v>0.84</v>
      </c>
      <c r="AR10" s="16">
        <f>monthInflation(Database!$A:$AXQ,DB_Report!AH10,Grupos!$AB$3:$AB$42)</f>
        <v>0.38417169736694051</v>
      </c>
      <c r="AS10" s="14">
        <f>VLOOKUP(AH10,Nucleos!$A:$D,2,0)</f>
        <v>0.38</v>
      </c>
      <c r="AT10" s="14">
        <f>VLOOKUP(AH10,Nucleos!$A:$D,3,0)</f>
        <v>0.43</v>
      </c>
      <c r="AU10" s="16">
        <f t="shared" si="8"/>
        <v>0.39805723245564684</v>
      </c>
      <c r="AV10" s="14">
        <f t="shared" si="9"/>
        <v>1.0038</v>
      </c>
      <c r="AW10" s="14">
        <f t="shared" si="10"/>
        <v>1.0022502971383167</v>
      </c>
      <c r="AX10" s="14">
        <f t="shared" si="11"/>
        <v>1.007984256081925</v>
      </c>
      <c r="AY10" s="14">
        <f t="shared" si="12"/>
        <v>1.0016913670361358</v>
      </c>
      <c r="AZ10" s="14">
        <f t="shared" si="13"/>
        <v>1.0065609458611655</v>
      </c>
      <c r="BA10" s="14">
        <f t="shared" si="14"/>
        <v>1.0036456431676368</v>
      </c>
      <c r="BB10" s="14">
        <f t="shared" si="15"/>
        <v>1.0044917618135405</v>
      </c>
      <c r="BC10" s="14">
        <f t="shared" si="16"/>
        <v>0.99399999999999999</v>
      </c>
      <c r="BD10" s="14">
        <f t="shared" si="17"/>
        <v>1.0084</v>
      </c>
      <c r="BE10" s="14">
        <f t="shared" si="18"/>
        <v>1.0038417169736693</v>
      </c>
      <c r="BF10" s="14">
        <f t="shared" si="0"/>
        <v>1.0038</v>
      </c>
      <c r="BG10" s="14">
        <f t="shared" si="0"/>
        <v>1.0043</v>
      </c>
      <c r="BH10" s="14">
        <f t="shared" si="0"/>
        <v>1.0039805723245565</v>
      </c>
      <c r="BI10" s="15">
        <f t="shared" si="19"/>
        <v>5.3539544420169616</v>
      </c>
      <c r="BJ10" s="15">
        <f t="shared" si="20"/>
        <v>5.7328667677152056</v>
      </c>
      <c r="BK10" s="15">
        <f t="shared" si="21"/>
        <v>4.5075315169878838</v>
      </c>
      <c r="BL10" s="15">
        <f t="shared" si="22"/>
        <v>6.4700295175076361</v>
      </c>
      <c r="BM10" s="15">
        <f t="shared" si="23"/>
        <v>5.1418784512092586</v>
      </c>
      <c r="BN10" s="15">
        <f t="shared" si="24"/>
        <v>6.1507398207735653</v>
      </c>
      <c r="BO10" s="15">
        <f t="shared" si="25"/>
        <v>5.7644511597496617</v>
      </c>
      <c r="BP10" s="15">
        <f t="shared" si="2"/>
        <v>-12.600840757820963</v>
      </c>
      <c r="BQ10" s="15">
        <f t="shared" si="2"/>
        <v>1.4879683681413569</v>
      </c>
      <c r="BR10" s="15">
        <f t="shared" si="2"/>
        <v>5.5996228488811139</v>
      </c>
      <c r="BS10" s="15">
        <f t="shared" si="2"/>
        <v>6.4521459703016149</v>
      </c>
      <c r="BT10" s="15">
        <f t="shared" si="2"/>
        <v>6.4516351629479107</v>
      </c>
      <c r="BU10" s="15">
        <f t="shared" si="2"/>
        <v>6.1673754076464471</v>
      </c>
      <c r="BV10" s="16">
        <v>100</v>
      </c>
      <c r="BW10" s="16">
        <f>WeighthInflation(Database!$A:$AHR,DB_Report!AH10,Grupos!$J$3:$J$333)</f>
        <v>72.743899999999996</v>
      </c>
      <c r="BX10" s="16">
        <f>WeighthInflation(Database!$A:$AHI,DB_Report!AH10,Grupos!$G$3:$G$36)</f>
        <v>24.100100000000005</v>
      </c>
      <c r="BY10" s="16">
        <f>WeighthInflation(Database!$A:$AHI,AH10,Grupos!$D$3:$D$148)</f>
        <v>16.645499999999998</v>
      </c>
      <c r="BZ10" s="16">
        <f>WeighthInflation(Database!$A:$AHI,AH10,Grupos!$A$149:$A$156)</f>
        <v>5.4194000000000004</v>
      </c>
      <c r="CA10" s="16">
        <f>WeighthInflation(Database!$A:$AHI,AH10,Grupos!$AH$3:$AH$68)</f>
        <v>35.289400000000001</v>
      </c>
      <c r="CB10" s="16">
        <f>WeighthInflation(Database!$A:$AHI,AH10,Grupos!$A$191)</f>
        <v>3.3742999999999999</v>
      </c>
      <c r="CC10" s="16">
        <f>WeighthInflation(Database!$A:$AHI,AH10,Grupos!$A$283)</f>
        <v>3.9451000000000001</v>
      </c>
      <c r="CD10" s="16">
        <f>WeighthInflation(Database!$A:$AHI,DB_Report!AH10,Grupos!$AB$3:$AB$42)</f>
        <v>82.675700000000006</v>
      </c>
      <c r="CE10" s="14">
        <v>60</v>
      </c>
      <c r="CF10" s="14">
        <v>100</v>
      </c>
      <c r="CH10" s="14">
        <f t="shared" si="3"/>
        <v>8.0000000000000016E-2</v>
      </c>
      <c r="CI10" s="16">
        <f t="shared" si="26"/>
        <v>-0.14031623000000043</v>
      </c>
      <c r="CJ10" s="16">
        <f t="shared" si="27"/>
        <v>0.19496788000000004</v>
      </c>
      <c r="CK10" s="16">
        <f t="shared" si="28"/>
        <v>3.8258739999999972E-2</v>
      </c>
      <c r="CL10" s="16">
        <f t="shared" si="29"/>
        <v>4.0896100000000005E-2</v>
      </c>
      <c r="CM10" s="16">
        <f t="shared" si="30"/>
        <v>-0.10043018999999997</v>
      </c>
      <c r="CN10" s="16">
        <f t="shared" si="4"/>
        <v>0.10978700000000004</v>
      </c>
      <c r="CO10" s="16">
        <f t="shared" si="5"/>
        <v>-3.4911660000000004E-2</v>
      </c>
      <c r="CP10" s="16">
        <f t="shared" si="6"/>
        <v>5.8253579999999971E-2</v>
      </c>
      <c r="CQ10" s="16">
        <f t="shared" si="7"/>
        <v>1.1999999999999983E-2</v>
      </c>
      <c r="CR10" s="16">
        <f t="shared" si="7"/>
        <v>-3.8590090252419995E-3</v>
      </c>
      <c r="CT10" s="20">
        <f>Diffusion(Database!$A:$AHR,DB_Report!AH10,Grupos!$A$3:$A$367)</f>
        <v>63.835616438356162</v>
      </c>
      <c r="CU10" s="20">
        <f>Diffusion(Database!$A:$AHR,DB_Report!AH10,Grupos!$A$157:$A$367)</f>
        <v>62.559241706161139</v>
      </c>
      <c r="CV10" s="20">
        <f>Diffusion(Database!$A:$AHR,DB_Report!AH10,Grupos!$AH$3:$AH$68)</f>
        <v>62.121212121212125</v>
      </c>
      <c r="CW10" s="20">
        <f>Diffusion(Database!$A:$AHR,DB_Report!AH10,Grupos!$AK$3:$AK$63)</f>
        <v>60.655737704918032</v>
      </c>
    </row>
    <row r="11" spans="1:108" x14ac:dyDescent="0.2">
      <c r="AH11" s="21">
        <f t="shared" si="31"/>
        <v>42705</v>
      </c>
      <c r="AI11" s="14">
        <f>monthInflation(Database!$A:$AXQ,DB_Report!AH11,Itens!$A$3)</f>
        <v>0.3</v>
      </c>
      <c r="AJ11" s="16">
        <f>monthInflation(Database!$A:$AXQ,DB_Report!AH11,Grupos!$J$3:$J$333)</f>
        <v>0.41840012111119607</v>
      </c>
      <c r="AK11" s="16">
        <f>monthInflation(Database!$A:$AXQ,DB_Report!AH11,Grupos!$G$3:$G$36)</f>
        <v>-1.0533999056845982E-2</v>
      </c>
      <c r="AL11" s="16">
        <f>monthInflation(Database!$A:$AXQ,AH11,Grupos!$D$3:$D$148)</f>
        <v>-6.0489237142035836E-2</v>
      </c>
      <c r="AM11" s="16">
        <f>monthInflation(Database!$A:$AXQ,AH11,Grupos!$A$149:$A$156)</f>
        <v>-9.8129376091151368E-2</v>
      </c>
      <c r="AN11" s="16">
        <f>monthInflation(Database!$A:$AXQ,AH11,Grupos!$AH$3:$AH$68)</f>
        <v>0.65137692285819915</v>
      </c>
      <c r="AO11" s="16">
        <f>monthInflation(Database!$A:$AXQ,AH11,Grupos!$AK$3:$AK$48)</f>
        <v>0.3512424989115851</v>
      </c>
      <c r="AP11" s="16">
        <f>monthInflation(Database!$A:$AXQ,AH11,Grupos!$A$191)</f>
        <v>-3.7</v>
      </c>
      <c r="AQ11" s="16">
        <f>monthInflation(Database!$A:$AXQ,AH11,Grupos!$A$283)</f>
        <v>1.75</v>
      </c>
      <c r="AR11" s="16">
        <f>monthInflation(Database!$A:$AXQ,DB_Report!AH11,Grupos!$AB$3:$AB$42)</f>
        <v>0.31374361294443226</v>
      </c>
      <c r="AS11" s="14">
        <f>VLOOKUP(AH11,Nucleos!$A:$D,2,0)</f>
        <v>0.37</v>
      </c>
      <c r="AT11" s="14">
        <f>VLOOKUP(AH11,Nucleos!$A:$D,3,0)</f>
        <v>0.4</v>
      </c>
      <c r="AU11" s="16">
        <f t="shared" si="8"/>
        <v>0.36124787098147743</v>
      </c>
      <c r="AV11" s="14">
        <f t="shared" si="9"/>
        <v>1.0029999999999999</v>
      </c>
      <c r="AW11" s="14">
        <f t="shared" si="10"/>
        <v>1.0041840012111121</v>
      </c>
      <c r="AX11" s="14">
        <f t="shared" si="11"/>
        <v>0.9998946600094315</v>
      </c>
      <c r="AY11" s="14">
        <f t="shared" si="12"/>
        <v>0.99939510762857964</v>
      </c>
      <c r="AZ11" s="14">
        <f t="shared" si="13"/>
        <v>0.99901870623908851</v>
      </c>
      <c r="BA11" s="14">
        <f t="shared" si="14"/>
        <v>1.0065137692285819</v>
      </c>
      <c r="BB11" s="14">
        <f t="shared" si="15"/>
        <v>1.0035124249891159</v>
      </c>
      <c r="BC11" s="14">
        <f t="shared" si="16"/>
        <v>0.96299999999999997</v>
      </c>
      <c r="BD11" s="14">
        <f t="shared" si="17"/>
        <v>1.0175000000000001</v>
      </c>
      <c r="BE11" s="14">
        <f t="shared" si="18"/>
        <v>1.0031374361294443</v>
      </c>
      <c r="BF11" s="14">
        <f t="shared" si="0"/>
        <v>1.0037</v>
      </c>
      <c r="BG11" s="14">
        <f t="shared" si="0"/>
        <v>1.004</v>
      </c>
      <c r="BH11" s="14">
        <f t="shared" si="0"/>
        <v>1.0036124787098148</v>
      </c>
      <c r="BI11" s="15">
        <f t="shared" si="19"/>
        <v>6.2880550542244951</v>
      </c>
      <c r="BJ11" s="15">
        <f t="shared" si="20"/>
        <v>6.7251297977378943</v>
      </c>
      <c r="BK11" s="15">
        <f t="shared" si="21"/>
        <v>5.4970074684010939</v>
      </c>
      <c r="BL11" s="15">
        <f t="shared" si="22"/>
        <v>9.3147457219062701</v>
      </c>
      <c r="BM11" s="15">
        <f t="shared" si="23"/>
        <v>5.9967127099955109</v>
      </c>
      <c r="BN11" s="15">
        <f t="shared" si="24"/>
        <v>6.4687685802756301</v>
      </c>
      <c r="BO11" s="15">
        <f t="shared" si="25"/>
        <v>6.2637935523887522</v>
      </c>
      <c r="BP11" s="15">
        <f t="shared" si="2"/>
        <v>-10.657660255555202</v>
      </c>
      <c r="BQ11" s="15">
        <f t="shared" si="2"/>
        <v>2.5346511041872688</v>
      </c>
      <c r="BR11" s="15">
        <f t="shared" si="2"/>
        <v>6.1806069304073175</v>
      </c>
      <c r="BS11" s="15">
        <f t="shared" si="2"/>
        <v>6.9399721024627103</v>
      </c>
      <c r="BT11" s="15">
        <f t="shared" si="2"/>
        <v>6.9074173308266706</v>
      </c>
      <c r="BU11" s="15">
        <f t="shared" si="2"/>
        <v>6.6757655038114816</v>
      </c>
      <c r="BV11" s="16">
        <v>100</v>
      </c>
      <c r="BW11" s="16">
        <f>WeighthInflation(Database!$A:$AHR,DB_Report!AH11,Grupos!$J$3:$J$333)</f>
        <v>72.660499999999985</v>
      </c>
      <c r="BX11" s="16">
        <f>WeighthInflation(Database!$A:$AHI,DB_Report!AH11,Grupos!$G$3:$G$36)</f>
        <v>24.174200000000006</v>
      </c>
      <c r="BY11" s="16">
        <f>WeighthInflation(Database!$A:$AHI,AH11,Grupos!$D$3:$D$148)</f>
        <v>16.705599999999997</v>
      </c>
      <c r="BZ11" s="16">
        <f>WeighthInflation(Database!$A:$AHI,AH11,Grupos!$A$149:$A$156)</f>
        <v>5.4415000000000004</v>
      </c>
      <c r="CA11" s="16">
        <f>WeighthInflation(Database!$A:$AHI,AH11,Grupos!$AH$3:$AH$68)</f>
        <v>35.169000000000004</v>
      </c>
      <c r="CB11" s="16">
        <f>WeighthInflation(Database!$A:$AHI,AH11,Grupos!$A$191)</f>
        <v>3.5144000000000002</v>
      </c>
      <c r="CC11" s="16">
        <f>WeighthInflation(Database!$A:$AHI,AH11,Grupos!$A$283)</f>
        <v>3.8885999999999998</v>
      </c>
      <c r="CD11" s="16">
        <f>WeighthInflation(Database!$A:$AHI,DB_Report!AH11,Grupos!$AB$3:$AB$42)</f>
        <v>82.667200000000008</v>
      </c>
      <c r="CE11" s="14">
        <v>60</v>
      </c>
      <c r="CF11" s="14">
        <v>100</v>
      </c>
      <c r="CH11" s="14">
        <f t="shared" si="3"/>
        <v>0.12</v>
      </c>
      <c r="CI11" s="16">
        <f t="shared" si="26"/>
        <v>0.18830361000000101</v>
      </c>
      <c r="CJ11" s="16">
        <f t="shared" si="27"/>
        <v>-5.5342659999999988E-2</v>
      </c>
      <c r="CK11" s="16">
        <f t="shared" si="28"/>
        <v>6.7990600000000054E-2</v>
      </c>
      <c r="CL11" s="16">
        <f t="shared" si="29"/>
        <v>-1.2696450000000007E-2</v>
      </c>
      <c r="CM11" s="16">
        <f t="shared" si="30"/>
        <v>8.4330090000000052E-2</v>
      </c>
      <c r="CN11" s="16">
        <f t="shared" si="4"/>
        <v>-0.14510645000000003</v>
      </c>
      <c r="CO11" s="16">
        <f t="shared" si="5"/>
        <v>8.4874249999999998E-2</v>
      </c>
      <c r="CP11" s="16">
        <f t="shared" si="6"/>
        <v>-9.1806700000003905E-3</v>
      </c>
      <c r="CQ11" s="16">
        <f t="shared" si="7"/>
        <v>-1.1999999999999983E-2</v>
      </c>
      <c r="CR11" s="16">
        <f t="shared" si="7"/>
        <v>-1.2398019459827214E-3</v>
      </c>
      <c r="CT11" s="20">
        <f>Diffusion(Database!$A:$AHR,DB_Report!AH11,Grupos!$A$3:$A$367)</f>
        <v>60.821917808219176</v>
      </c>
      <c r="CU11" s="20">
        <f>Diffusion(Database!$A:$AHR,DB_Report!AH11,Grupos!$A$157:$A$367)</f>
        <v>58.767772511848342</v>
      </c>
      <c r="CV11" s="20">
        <f>Diffusion(Database!$A:$AHR,DB_Report!AH11,Grupos!$AH$3:$AH$68)</f>
        <v>57.575757575757578</v>
      </c>
      <c r="CW11" s="20">
        <f>Diffusion(Database!$A:$AHR,DB_Report!AH11,Grupos!$AK$3:$AK$63)</f>
        <v>55.73770491803279</v>
      </c>
    </row>
    <row r="12" spans="1:108" x14ac:dyDescent="0.2">
      <c r="AH12" s="21">
        <f t="shared" si="31"/>
        <v>42675</v>
      </c>
      <c r="AI12" s="14">
        <f>monthInflation(Database!$A:$AXQ,DB_Report!AH12,Itens!$A$3)</f>
        <v>0.18</v>
      </c>
      <c r="AJ12" s="16">
        <f>monthInflation(Database!$A:$AXQ,DB_Report!AH12,Grupos!$J$3:$J$333)</f>
        <v>0.1592153579207935</v>
      </c>
      <c r="AK12" s="16">
        <f>monthInflation(Database!$A:$AXQ,DB_Report!AH12,Grupos!$G$3:$G$36)</f>
        <v>0.21848912854553396</v>
      </c>
      <c r="AL12" s="16">
        <f>monthInflation(Database!$A:$AXQ,AH12,Grupos!$D$3:$D$148)</f>
        <v>-0.46451796909387238</v>
      </c>
      <c r="AM12" s="16">
        <f>monthInflation(Database!$A:$AXQ,AH12,Grupos!$A$149:$A$156)</f>
        <v>0.13513482733284357</v>
      </c>
      <c r="AN12" s="16">
        <f>monthInflation(Database!$A:$AXQ,AH12,Grupos!$AH$3:$AH$68)</f>
        <v>0.41254883519440039</v>
      </c>
      <c r="AO12" s="16">
        <f>monthInflation(Database!$A:$AXQ,AH12,Grupos!$AK$3:$AK$48)</f>
        <v>0.43298339160445742</v>
      </c>
      <c r="AP12" s="16">
        <f>monthInflation(Database!$A:$AXQ,AH12,Grupos!$A$191)</f>
        <v>0.42999999999999988</v>
      </c>
      <c r="AQ12" s="16">
        <f>monthInflation(Database!$A:$AXQ,AH12,Grupos!$A$283)</f>
        <v>-0.43</v>
      </c>
      <c r="AR12" s="16">
        <f>monthInflation(Database!$A:$AXQ,DB_Report!AH12,Grupos!$AB$3:$AB$42)</f>
        <v>0.32532064002015831</v>
      </c>
      <c r="AS12" s="14">
        <f>VLOOKUP(AH12,Nucleos!$A:$D,2,0)</f>
        <v>0.39</v>
      </c>
      <c r="AT12" s="14">
        <f>VLOOKUP(AH12,Nucleos!$A:$D,3,0)</f>
        <v>0.38</v>
      </c>
      <c r="AU12" s="16">
        <f t="shared" si="8"/>
        <v>0.36510688000671943</v>
      </c>
      <c r="AV12" s="14">
        <f t="shared" si="9"/>
        <v>1.0018</v>
      </c>
      <c r="AW12" s="14">
        <f t="shared" si="10"/>
        <v>1.0015921535792078</v>
      </c>
      <c r="AX12" s="14">
        <f t="shared" si="11"/>
        <v>1.0021848912854554</v>
      </c>
      <c r="AY12" s="14">
        <f t="shared" si="12"/>
        <v>0.99535482030906131</v>
      </c>
      <c r="AZ12" s="14">
        <f t="shared" si="13"/>
        <v>1.0013513482733285</v>
      </c>
      <c r="BA12" s="14">
        <f t="shared" si="14"/>
        <v>1.0041254883519439</v>
      </c>
      <c r="BB12" s="14">
        <f t="shared" si="15"/>
        <v>1.0043298339160445</v>
      </c>
      <c r="BC12" s="14">
        <f t="shared" si="16"/>
        <v>1.0043</v>
      </c>
      <c r="BD12" s="14">
        <f t="shared" si="17"/>
        <v>0.99570000000000003</v>
      </c>
      <c r="BE12" s="14">
        <f t="shared" si="18"/>
        <v>1.0032532064002015</v>
      </c>
      <c r="BF12" s="14">
        <f t="shared" si="0"/>
        <v>1.0039</v>
      </c>
      <c r="BG12" s="14">
        <f t="shared" si="0"/>
        <v>1.0038</v>
      </c>
      <c r="BH12" s="14">
        <f t="shared" si="0"/>
        <v>1.0036510688000673</v>
      </c>
      <c r="BI12" s="15">
        <f t="shared" si="19"/>
        <v>6.9874580087189164</v>
      </c>
      <c r="BJ12" s="15">
        <f t="shared" si="20"/>
        <v>7.4774314259410168</v>
      </c>
      <c r="BK12" s="15">
        <f t="shared" si="21"/>
        <v>6.0634289492029758</v>
      </c>
      <c r="BL12" s="15">
        <f t="shared" si="22"/>
        <v>11.507033033378743</v>
      </c>
      <c r="BM12" s="15">
        <f t="shared" si="23"/>
        <v>7.1470836506597024</v>
      </c>
      <c r="BN12" s="15">
        <f t="shared" si="24"/>
        <v>6.8073305114384475</v>
      </c>
      <c r="BO12" s="15">
        <f t="shared" si="25"/>
        <v>6.5388704867744396</v>
      </c>
      <c r="BP12" s="15">
        <f t="shared" si="2"/>
        <v>-6.9095496369927956</v>
      </c>
      <c r="BQ12" s="15">
        <f t="shared" si="2"/>
        <v>2.0408724403931267</v>
      </c>
      <c r="BR12" s="15">
        <f t="shared" si="2"/>
        <v>6.6488127533496089</v>
      </c>
      <c r="BS12" s="15">
        <f t="shared" si="2"/>
        <v>7.3874642642943078</v>
      </c>
      <c r="BT12" s="15">
        <f t="shared" si="2"/>
        <v>7.2588062523323504</v>
      </c>
      <c r="BU12" s="15">
        <f t="shared" si="2"/>
        <v>7.098217170658172</v>
      </c>
      <c r="BV12" s="16">
        <v>100</v>
      </c>
      <c r="BW12" s="16">
        <f>WeighthInflation(Database!$A:$AHR,DB_Report!AH12,Grupos!$J$3:$J$333)</f>
        <v>72.673900000000032</v>
      </c>
      <c r="BX12" s="16">
        <f>WeighthInflation(Database!$A:$AHI,DB_Report!AH12,Grupos!$G$3:$G$36)</f>
        <v>24.164200000000005</v>
      </c>
      <c r="BY12" s="16">
        <f>WeighthInflation(Database!$A:$AHI,AH12,Grupos!$D$3:$D$148)</f>
        <v>16.812199999999997</v>
      </c>
      <c r="BZ12" s="16">
        <f>WeighthInflation(Database!$A:$AHI,AH12,Grupos!$A$149:$A$156)</f>
        <v>5.444</v>
      </c>
      <c r="CA12" s="16">
        <f>WeighthInflation(Database!$A:$AHI,AH12,Grupos!$AH$3:$AH$68)</f>
        <v>35.087400000000002</v>
      </c>
      <c r="CB12" s="16">
        <f>WeighthInflation(Database!$A:$AHI,AH12,Grupos!$A$191)</f>
        <v>3.5055000000000001</v>
      </c>
      <c r="CC12" s="16">
        <f>WeighthInflation(Database!$A:$AHI,AH12,Grupos!$A$283)</f>
        <v>3.9125000000000001</v>
      </c>
      <c r="CD12" s="16">
        <f>WeighthInflation(Database!$A:$AHI,DB_Report!AH12,Grupos!$AB$3:$AB$42)</f>
        <v>82.547399999999982</v>
      </c>
      <c r="CE12" s="14">
        <v>60</v>
      </c>
      <c r="CF12" s="14">
        <v>100</v>
      </c>
      <c r="CH12" s="14">
        <f t="shared" si="3"/>
        <v>-8.0000000000000016E-2</v>
      </c>
      <c r="CI12" s="16">
        <f t="shared" si="26"/>
        <v>-2.0007940000000168E-2</v>
      </c>
      <c r="CJ12" s="16">
        <f t="shared" si="27"/>
        <v>-7.7512500000000067E-2</v>
      </c>
      <c r="CK12" s="16">
        <f t="shared" si="28"/>
        <v>-3.5621900000000067E-3</v>
      </c>
      <c r="CL12" s="16">
        <f t="shared" si="29"/>
        <v>-2.9214499999999994E-2</v>
      </c>
      <c r="CM12" s="16">
        <f t="shared" si="30"/>
        <v>-1.8282490000000012E-2</v>
      </c>
      <c r="CN12" s="16">
        <f t="shared" si="4"/>
        <v>1.2966389999999996E-2</v>
      </c>
      <c r="CO12" s="16">
        <f t="shared" si="5"/>
        <v>-6.4101189999999988E-2</v>
      </c>
      <c r="CP12" s="16">
        <f t="shared" si="6"/>
        <v>2.1789640000000193E-2</v>
      </c>
      <c r="CQ12" s="16">
        <f t="shared" si="7"/>
        <v>0.06</v>
      </c>
      <c r="CR12" s="16">
        <f t="shared" si="7"/>
        <v>8.6885077100711194E-2</v>
      </c>
      <c r="CT12" s="20">
        <f>Diffusion(Database!$A:$AHR,DB_Report!AH12,Grupos!$A$3:$A$367)</f>
        <v>57.80821917808219</v>
      </c>
      <c r="CU12" s="20">
        <f>Diffusion(Database!$A:$AHR,DB_Report!AH12,Grupos!$A$157:$A$367)</f>
        <v>54.976303317535546</v>
      </c>
      <c r="CV12" s="20">
        <f>Diffusion(Database!$A:$AHR,DB_Report!AH12,Grupos!$AH$3:$AH$68)</f>
        <v>63.636363636363633</v>
      </c>
      <c r="CW12" s="20">
        <f>Diffusion(Database!$A:$AHR,DB_Report!AH12,Grupos!$AK$3:$AK$63)</f>
        <v>63.934426229508198</v>
      </c>
    </row>
    <row r="13" spans="1:108" x14ac:dyDescent="0.2">
      <c r="AH13" s="21">
        <f t="shared" si="31"/>
        <v>42644</v>
      </c>
      <c r="AI13" s="14">
        <f>monthInflation(Database!$A:$AXQ,DB_Report!AH13,Itens!$A$3)</f>
        <v>0.26</v>
      </c>
      <c r="AJ13" s="16">
        <f>monthInflation(Database!$A:$AXQ,DB_Report!AH13,Grupos!$J$3:$J$333)</f>
        <v>0.18660217709036517</v>
      </c>
      <c r="AK13" s="16">
        <f>monthInflation(Database!$A:$AXQ,DB_Report!AH13,Grupos!$G$3:$G$36)</f>
        <v>0.54078730582957424</v>
      </c>
      <c r="AL13" s="16">
        <f>monthInflation(Database!$A:$AXQ,AH13,Grupos!$D$3:$D$148)</f>
        <v>-0.44016193040890073</v>
      </c>
      <c r="AM13" s="16">
        <f>monthInflation(Database!$A:$AXQ,AH13,Grupos!$A$149:$A$156)</f>
        <v>0.67464654663518298</v>
      </c>
      <c r="AN13" s="16">
        <f>monthInflation(Database!$A:$AXQ,AH13,Grupos!$AH$3:$AH$68)</f>
        <v>0.46561782446279898</v>
      </c>
      <c r="AO13" s="16">
        <f>monthInflation(Database!$A:$AXQ,AH13,Grupos!$AK$3:$AK$48)</f>
        <v>0.45355262505353849</v>
      </c>
      <c r="AP13" s="16">
        <f>monthInflation(Database!$A:$AXQ,AH13,Grupos!$A$191)</f>
        <v>6.0000000000000053E-2</v>
      </c>
      <c r="AQ13" s="16">
        <f>monthInflation(Database!$A:$AXQ,AH13,Grupos!$A$283)</f>
        <v>1.2199999999999998</v>
      </c>
      <c r="AR13" s="16">
        <f>monthInflation(Database!$A:$AXQ,DB_Report!AH13,Grupos!$AB$3:$AB$42)</f>
        <v>0.2990400458581064</v>
      </c>
      <c r="AS13" s="14">
        <f>VLOOKUP(AH13,Nucleos!$A:$D,2,0)</f>
        <v>0.4</v>
      </c>
      <c r="AT13" s="14">
        <f>VLOOKUP(AH13,Nucleos!$A:$D,3,0)</f>
        <v>0.4</v>
      </c>
      <c r="AU13" s="16">
        <f t="shared" si="8"/>
        <v>0.36634668195270215</v>
      </c>
      <c r="AV13" s="14">
        <f t="shared" si="9"/>
        <v>1.0025999999999999</v>
      </c>
      <c r="AW13" s="14">
        <f t="shared" si="10"/>
        <v>1.0018660217709037</v>
      </c>
      <c r="AX13" s="14">
        <f t="shared" si="11"/>
        <v>1.0054078730582958</v>
      </c>
      <c r="AY13" s="14">
        <f t="shared" si="12"/>
        <v>0.995598380695911</v>
      </c>
      <c r="AZ13" s="14">
        <f t="shared" si="13"/>
        <v>1.0067464654663518</v>
      </c>
      <c r="BA13" s="14">
        <f t="shared" si="14"/>
        <v>1.0046561782446279</v>
      </c>
      <c r="BB13" s="14">
        <f t="shared" si="15"/>
        <v>1.0045355262505353</v>
      </c>
      <c r="BC13" s="14">
        <f t="shared" si="16"/>
        <v>1.0005999999999999</v>
      </c>
      <c r="BD13" s="14">
        <f t="shared" si="17"/>
        <v>1.0122</v>
      </c>
      <c r="BE13" s="14">
        <f t="shared" si="18"/>
        <v>1.002990400458581</v>
      </c>
      <c r="BF13" s="14">
        <f t="shared" si="0"/>
        <v>1.004</v>
      </c>
      <c r="BG13" s="14">
        <f t="shared" si="0"/>
        <v>1.004</v>
      </c>
      <c r="BH13" s="14">
        <f t="shared" si="0"/>
        <v>1.003663466819527</v>
      </c>
      <c r="BI13" s="15">
        <f t="shared" si="19"/>
        <v>7.8738583895058278</v>
      </c>
      <c r="BJ13" s="15">
        <f t="shared" si="20"/>
        <v>8.3764911816640808</v>
      </c>
      <c r="BK13" s="15">
        <f t="shared" si="21"/>
        <v>6.9805575653686391</v>
      </c>
      <c r="BL13" s="15">
        <f t="shared" si="22"/>
        <v>14.763559457669228</v>
      </c>
      <c r="BM13" s="15">
        <f t="shared" si="23"/>
        <v>7.885446793309292</v>
      </c>
      <c r="BN13" s="15">
        <f t="shared" si="24"/>
        <v>6.8625744025807345</v>
      </c>
      <c r="BO13" s="15">
        <f t="shared" si="25"/>
        <v>6.6808761232453495</v>
      </c>
      <c r="BP13" s="15">
        <f t="shared" si="2"/>
        <v>-6.3997443228471003</v>
      </c>
      <c r="BQ13" s="15">
        <f t="shared" si="2"/>
        <v>5.7712006083456391</v>
      </c>
      <c r="BR13" s="15">
        <f t="shared" si="2"/>
        <v>6.8729645516085958</v>
      </c>
      <c r="BS13" s="15">
        <f t="shared" si="2"/>
        <v>7.7725572729121728</v>
      </c>
      <c r="BT13" s="15">
        <f t="shared" si="2"/>
        <v>7.6114203792826629</v>
      </c>
      <c r="BU13" s="15">
        <f t="shared" si="2"/>
        <v>7.4186493601996251</v>
      </c>
      <c r="BV13" s="16">
        <v>100</v>
      </c>
      <c r="BW13" s="16">
        <f>WeighthInflation(Database!$A:$AHR,DB_Report!AH13,Grupos!$J$3:$J$333)</f>
        <v>72.730100000000036</v>
      </c>
      <c r="BX13" s="16">
        <f>WeighthInflation(Database!$A:$AHI,DB_Report!AH13,Grupos!$G$3:$G$36)</f>
        <v>24.096099999999996</v>
      </c>
      <c r="BY13" s="16">
        <f>WeighthInflation(Database!$A:$AHI,AH13,Grupos!$D$3:$D$148)</f>
        <v>16.933200000000003</v>
      </c>
      <c r="BZ13" s="16">
        <f>WeighthInflation(Database!$A:$AHI,AH13,Grupos!$A$149:$A$156)</f>
        <v>5.4207999999999998</v>
      </c>
      <c r="CA13" s="16">
        <f>WeighthInflation(Database!$A:$AHI,AH13,Grupos!$AH$3:$AH$68)</f>
        <v>35.01479999999998</v>
      </c>
      <c r="CB13" s="16">
        <f>WeighthInflation(Database!$A:$AHI,AH13,Grupos!$A$191)</f>
        <v>3.5121000000000002</v>
      </c>
      <c r="CC13" s="16">
        <f>WeighthInflation(Database!$A:$AHI,AH13,Grupos!$A$283)</f>
        <v>3.8752</v>
      </c>
      <c r="CD13" s="16">
        <f>WeighthInflation(Database!$A:$AHI,DB_Report!AH13,Grupos!$AB$3:$AB$42)</f>
        <v>82.515399999999985</v>
      </c>
      <c r="CE13" s="14">
        <v>60</v>
      </c>
      <c r="CF13" s="14">
        <v>100</v>
      </c>
      <c r="CH13" s="14">
        <f t="shared" si="3"/>
        <v>0.18</v>
      </c>
      <c r="CI13" s="16">
        <f t="shared" si="26"/>
        <v>0.13935710999999928</v>
      </c>
      <c r="CJ13" s="16">
        <f t="shared" si="27"/>
        <v>4.1817830000000042E-2</v>
      </c>
      <c r="CK13" s="16">
        <f t="shared" si="28"/>
        <v>1.7137429999999926E-2</v>
      </c>
      <c r="CL13" s="16">
        <f t="shared" si="29"/>
        <v>4.4661400000000004E-2</v>
      </c>
      <c r="CM13" s="16">
        <f t="shared" si="30"/>
        <v>4.9030970000000174E-2</v>
      </c>
      <c r="CN13" s="16">
        <f t="shared" si="4"/>
        <v>-2.8068800000000007E-3</v>
      </c>
      <c r="CO13" s="16">
        <f t="shared" si="5"/>
        <v>6.2854239999999992E-2</v>
      </c>
      <c r="CP13" s="16">
        <f t="shared" si="6"/>
        <v>8.3248499999999837E-2</v>
      </c>
      <c r="CQ13" s="16">
        <f t="shared" si="7"/>
        <v>-0.11399999999999999</v>
      </c>
      <c r="CR13" s="16">
        <f t="shared" si="7"/>
        <v>-0.22225722927970232</v>
      </c>
      <c r="CT13" s="20">
        <f>Diffusion(Database!$A:$AHR,DB_Report!AH13,Grupos!$A$3:$A$367)</f>
        <v>60</v>
      </c>
      <c r="CU13" s="20">
        <f>Diffusion(Database!$A:$AHR,DB_Report!AH13,Grupos!$A$157:$A$367)</f>
        <v>56.398104265402843</v>
      </c>
      <c r="CV13" s="20">
        <f>Diffusion(Database!$A:$AHR,DB_Report!AH13,Grupos!$AH$3:$AH$68)</f>
        <v>46.969696969696969</v>
      </c>
      <c r="CW13" s="20">
        <f>Diffusion(Database!$A:$AHR,DB_Report!AH13,Grupos!$AK$3:$AK$63)</f>
        <v>47.540983606557376</v>
      </c>
    </row>
    <row r="14" spans="1:108" x14ac:dyDescent="0.2">
      <c r="AH14" s="21">
        <f t="shared" si="31"/>
        <v>42614</v>
      </c>
      <c r="AI14" s="14">
        <f>monthInflation(Database!$A:$AXQ,DB_Report!AH14,Itens!$A$3)</f>
        <v>0.08</v>
      </c>
      <c r="AJ14" s="16">
        <f>monthInflation(Database!$A:$AXQ,DB_Report!AH14,Grupos!$J$3:$J$333)</f>
        <v>-5.0018407503661325E-3</v>
      </c>
      <c r="AK14" s="16">
        <f>monthInflation(Database!$A:$AXQ,DB_Report!AH14,Grupos!$G$3:$G$36)</f>
        <v>0.36831581050370826</v>
      </c>
      <c r="AL14" s="16">
        <f>monthInflation(Database!$A:$AXQ,AH14,Grupos!$D$3:$D$148)</f>
        <v>-0.5378991808665442</v>
      </c>
      <c r="AM14" s="16">
        <f>monthInflation(Database!$A:$AXQ,AH14,Grupos!$A$149:$A$156)</f>
        <v>-0.14891600861450119</v>
      </c>
      <c r="AN14" s="16">
        <f>monthInflation(Database!$A:$AXQ,AH14,Grupos!$AH$3:$AH$68)</f>
        <v>0.32641449685336471</v>
      </c>
      <c r="AO14" s="16">
        <f>monthInflation(Database!$A:$AXQ,AH14,Grupos!$AK$3:$AK$48)</f>
        <v>0.41966792889878146</v>
      </c>
      <c r="AP14" s="16">
        <f>monthInflation(Database!$A:$AXQ,AH14,Grupos!$A$191)</f>
        <v>0.14000000000000007</v>
      </c>
      <c r="AQ14" s="16">
        <f>monthInflation(Database!$A:$AXQ,AH14,Grupos!$A$283)</f>
        <v>-0.39999999999999997</v>
      </c>
      <c r="AR14" s="16">
        <f>monthInflation(Database!$A:$AXQ,DB_Report!AH14,Grupos!$AB$3:$AB$42)</f>
        <v>0.19838481455597298</v>
      </c>
      <c r="AS14" s="14">
        <f>VLOOKUP(AH14,Nucleos!$A:$D,2,0)</f>
        <v>0.34</v>
      </c>
      <c r="AT14" s="14">
        <f>VLOOKUP(AH14,Nucleos!$A:$D,3,0)</f>
        <v>0.3</v>
      </c>
      <c r="AU14" s="16">
        <f t="shared" si="8"/>
        <v>0.27946160485199095</v>
      </c>
      <c r="AV14" s="14">
        <f t="shared" si="9"/>
        <v>1.0007999999999999</v>
      </c>
      <c r="AW14" s="14">
        <f t="shared" si="10"/>
        <v>0.99994998159249637</v>
      </c>
      <c r="AX14" s="14">
        <f t="shared" si="11"/>
        <v>1.0036831581050372</v>
      </c>
      <c r="AY14" s="14">
        <f t="shared" si="12"/>
        <v>0.99462100819133459</v>
      </c>
      <c r="AZ14" s="14">
        <f t="shared" si="13"/>
        <v>0.99851083991385503</v>
      </c>
      <c r="BA14" s="14">
        <f t="shared" si="14"/>
        <v>1.0032641449685336</v>
      </c>
      <c r="BB14" s="14">
        <f t="shared" si="15"/>
        <v>1.0041966792889878</v>
      </c>
      <c r="BC14" s="14">
        <f t="shared" si="16"/>
        <v>1.0014000000000001</v>
      </c>
      <c r="BD14" s="14">
        <f t="shared" si="17"/>
        <v>0.996</v>
      </c>
      <c r="BE14" s="14">
        <f t="shared" si="18"/>
        <v>1.0019838481455596</v>
      </c>
      <c r="BF14" s="14">
        <f t="shared" si="0"/>
        <v>1.0034000000000001</v>
      </c>
      <c r="BG14" s="14">
        <f t="shared" si="0"/>
        <v>1.0029999999999999</v>
      </c>
      <c r="BH14" s="14">
        <f t="shared" si="0"/>
        <v>1.0027946160485199</v>
      </c>
      <c r="BI14" s="15">
        <f t="shared" si="19"/>
        <v>8.4763854261917118</v>
      </c>
      <c r="BJ14" s="15">
        <f t="shared" si="20"/>
        <v>8.8944569640668991</v>
      </c>
      <c r="BK14" s="15">
        <f t="shared" si="21"/>
        <v>7.8815737441668254</v>
      </c>
      <c r="BL14" s="15">
        <f t="shared" si="22"/>
        <v>16.022710519340123</v>
      </c>
      <c r="BM14" s="15">
        <f t="shared" si="23"/>
        <v>8.1064288406330398</v>
      </c>
      <c r="BN14" s="15">
        <f t="shared" si="24"/>
        <v>7.0321414363424539</v>
      </c>
      <c r="BO14" s="15">
        <f t="shared" si="25"/>
        <v>6.8801399164743149</v>
      </c>
      <c r="BP14" s="15">
        <f t="shared" si="2"/>
        <v>-5.6420368763300583</v>
      </c>
      <c r="BQ14" s="15">
        <f t="shared" si="2"/>
        <v>9.7734106293885468</v>
      </c>
      <c r="BR14" s="15">
        <f t="shared" si="2"/>
        <v>7.1260576190300906</v>
      </c>
      <c r="BS14" s="15">
        <f t="shared" si="2"/>
        <v>8.0516495527025675</v>
      </c>
      <c r="BT14" s="15">
        <f t="shared" si="2"/>
        <v>7.9651232550313367</v>
      </c>
      <c r="BU14" s="15">
        <f t="shared" si="2"/>
        <v>7.7138731794146764</v>
      </c>
      <c r="BV14" s="16">
        <v>100</v>
      </c>
      <c r="BW14" s="16">
        <f>WeighthInflation(Database!$A:$AHR,DB_Report!AH14,Grupos!$J$3:$J$333)</f>
        <v>72.796399999999977</v>
      </c>
      <c r="BX14" s="16">
        <f>WeighthInflation(Database!$A:$AHI,DB_Report!AH14,Grupos!$G$3:$G$36)</f>
        <v>24.025800000000004</v>
      </c>
      <c r="BY14" s="16">
        <f>WeighthInflation(Database!$A:$AHI,AH14,Grupos!$D$3:$D$148)</f>
        <v>17.042399999999997</v>
      </c>
      <c r="BZ14" s="16">
        <f>WeighthInflation(Database!$A:$AHI,AH14,Grupos!$A$149:$A$156)</f>
        <v>5.4327000000000005</v>
      </c>
      <c r="CA14" s="16">
        <f>WeighthInflation(Database!$A:$AHI,AH14,Grupos!$AH$3:$AH$68)</f>
        <v>34.926200000000001</v>
      </c>
      <c r="CB14" s="16">
        <f>WeighthInflation(Database!$A:$AHI,AH14,Grupos!$A$191)</f>
        <v>3.5101</v>
      </c>
      <c r="CC14" s="16">
        <f>WeighthInflation(Database!$A:$AHI,AH14,Grupos!$A$283)</f>
        <v>3.8942000000000001</v>
      </c>
      <c r="CD14" s="16">
        <f>WeighthInflation(Database!$A:$AHI,DB_Report!AH14,Grupos!$AB$3:$AB$42)</f>
        <v>82.418400000000005</v>
      </c>
      <c r="CE14" s="14">
        <v>60</v>
      </c>
      <c r="CF14" s="14">
        <v>100</v>
      </c>
      <c r="CH14" s="14">
        <f t="shared" si="3"/>
        <v>-0.36</v>
      </c>
      <c r="CI14" s="16">
        <f t="shared" si="26"/>
        <v>-0.3709482400000001</v>
      </c>
      <c r="CJ14" s="16">
        <f t="shared" si="27"/>
        <v>2.5549859999999994E-2</v>
      </c>
      <c r="CK14" s="16">
        <f t="shared" si="28"/>
        <v>-0.16192619999999996</v>
      </c>
      <c r="CL14" s="16">
        <f t="shared" si="29"/>
        <v>3.5388099999999947E-3</v>
      </c>
      <c r="CM14" s="16">
        <f t="shared" si="30"/>
        <v>-9.0340080000000045E-2</v>
      </c>
      <c r="CN14" s="16">
        <f t="shared" si="4"/>
        <v>9.5043100000000019E-3</v>
      </c>
      <c r="CO14" s="16">
        <f t="shared" si="5"/>
        <v>-1.55768E-2</v>
      </c>
      <c r="CP14" s="16">
        <f t="shared" si="6"/>
        <v>-0.21977453000000011</v>
      </c>
      <c r="CQ14" s="16">
        <f t="shared" si="7"/>
        <v>-2.4000000000000021E-2</v>
      </c>
      <c r="CR14" s="16">
        <f t="shared" si="7"/>
        <v>3.6183927510328673E-2</v>
      </c>
      <c r="CT14" s="20">
        <f>Diffusion(Database!$A:$AHR,DB_Report!AH14,Grupos!$A$3:$A$367)</f>
        <v>57.260273972602739</v>
      </c>
      <c r="CU14" s="20">
        <f>Diffusion(Database!$A:$AHR,DB_Report!AH14,Grupos!$A$157:$A$367)</f>
        <v>60.189573459715639</v>
      </c>
      <c r="CV14" s="20">
        <f>Diffusion(Database!$A:$AHR,DB_Report!AH14,Grupos!$AH$3:$AH$68)</f>
        <v>65.151515151515156</v>
      </c>
      <c r="CW14" s="20">
        <f>Diffusion(Database!$A:$AHR,DB_Report!AH14,Grupos!$AK$3:$AK$63)</f>
        <v>62.295081967213115</v>
      </c>
    </row>
    <row r="15" spans="1:108" x14ac:dyDescent="0.2">
      <c r="AH15" s="21">
        <f t="shared" si="31"/>
        <v>42583</v>
      </c>
      <c r="AI15" s="14">
        <f>monthInflation(Database!$A:$AXQ,DB_Report!AH15,Itens!$A$3)</f>
        <v>0.44</v>
      </c>
      <c r="AJ15" s="16">
        <f>monthInflation(Database!$A:$AXQ,DB_Report!AH15,Grupos!$J$3:$J$333)</f>
        <v>0.50494706612575835</v>
      </c>
      <c r="AK15" s="16">
        <f>monthInflation(Database!$A:$AXQ,DB_Report!AH15,Grupos!$G$3:$G$36)</f>
        <v>0.26146741884829783</v>
      </c>
      <c r="AL15" s="16">
        <f>monthInflation(Database!$A:$AXQ,AH15,Grupos!$D$3:$D$148)</f>
        <v>0.41225505671382573</v>
      </c>
      <c r="AM15" s="16">
        <f>monthInflation(Database!$A:$AXQ,AH15,Grupos!$A$149:$A$156)</f>
        <v>-0.21257988446914303</v>
      </c>
      <c r="AN15" s="16">
        <f>monthInflation(Database!$A:$AXQ,AH15,Grupos!$AH$3:$AH$68)</f>
        <v>0.58584097131635116</v>
      </c>
      <c r="AO15" s="16">
        <f>monthInflation(Database!$A:$AXQ,AH15,Grupos!$AK$3:$AK$48)</f>
        <v>0.40056267464889322</v>
      </c>
      <c r="AP15" s="16">
        <f>monthInflation(Database!$A:$AXQ,AH15,Grupos!$A$191)</f>
        <v>-0.12999999999999995</v>
      </c>
      <c r="AQ15" s="16">
        <f>monthInflation(Database!$A:$AXQ,AH15,Grupos!$A$283)</f>
        <v>0</v>
      </c>
      <c r="AR15" s="16">
        <f>monthInflation(Database!$A:$AXQ,DB_Report!AH15,Grupos!$AB$3:$AB$42)</f>
        <v>0.46515650239507966</v>
      </c>
      <c r="AS15" s="14">
        <f>VLOOKUP(AH15,Nucleos!$A:$D,2,0)</f>
        <v>0.55000000000000004</v>
      </c>
      <c r="AT15" s="14">
        <f>VLOOKUP(AH15,Nucleos!$A:$D,3,0)</f>
        <v>0.49</v>
      </c>
      <c r="AU15" s="16">
        <f t="shared" si="8"/>
        <v>0.50171883413169327</v>
      </c>
      <c r="AV15" s="14">
        <f t="shared" si="9"/>
        <v>1.0044</v>
      </c>
      <c r="AW15" s="14">
        <f t="shared" si="10"/>
        <v>1.0050494706612576</v>
      </c>
      <c r="AX15" s="14">
        <f t="shared" si="11"/>
        <v>1.0026146741884829</v>
      </c>
      <c r="AY15" s="14">
        <f t="shared" si="12"/>
        <v>1.0041225505671383</v>
      </c>
      <c r="AZ15" s="14">
        <f t="shared" si="13"/>
        <v>0.99787420115530856</v>
      </c>
      <c r="BA15" s="14">
        <f t="shared" si="14"/>
        <v>1.0058584097131635</v>
      </c>
      <c r="BB15" s="14">
        <f t="shared" si="15"/>
        <v>1.004005626746489</v>
      </c>
      <c r="BC15" s="14">
        <f t="shared" si="16"/>
        <v>0.99870000000000003</v>
      </c>
      <c r="BD15" s="14">
        <f t="shared" si="17"/>
        <v>1</v>
      </c>
      <c r="BE15" s="14">
        <f t="shared" si="18"/>
        <v>1.0046515650239507</v>
      </c>
      <c r="BF15" s="14">
        <f t="shared" si="0"/>
        <v>1.0055000000000001</v>
      </c>
      <c r="BG15" s="14">
        <f t="shared" si="0"/>
        <v>1.0048999999999999</v>
      </c>
      <c r="BH15" s="14">
        <f t="shared" si="0"/>
        <v>1.005017188341317</v>
      </c>
      <c r="BI15" s="15">
        <f t="shared" si="19"/>
        <v>8.9749779251530484</v>
      </c>
      <c r="BJ15" s="15">
        <f t="shared" si="20"/>
        <v>9.3765580195464882</v>
      </c>
      <c r="BK15" s="15">
        <f t="shared" si="21"/>
        <v>8.4696127313462544</v>
      </c>
      <c r="BL15" s="15">
        <f t="shared" si="22"/>
        <v>16.580462278666008</v>
      </c>
      <c r="BM15" s="15">
        <f t="shared" si="23"/>
        <v>9.2713344314261814</v>
      </c>
      <c r="BN15" s="15">
        <f t="shared" si="24"/>
        <v>7.395181852705246</v>
      </c>
      <c r="BO15" s="15">
        <f t="shared" si="25"/>
        <v>7.1007999633347474</v>
      </c>
      <c r="BP15" s="15">
        <f t="shared" si="2"/>
        <v>-5.5101204110084012</v>
      </c>
      <c r="BQ15" s="15">
        <f t="shared" si="2"/>
        <v>9.9607748844788837</v>
      </c>
      <c r="BR15" s="15">
        <f t="shared" si="2"/>
        <v>7.500541472014377</v>
      </c>
      <c r="BS15" s="15">
        <f t="shared" si="2"/>
        <v>8.3747061090690309</v>
      </c>
      <c r="BT15" s="15">
        <f t="shared" si="2"/>
        <v>8.3849278220249559</v>
      </c>
      <c r="BU15" s="15">
        <f t="shared" si="2"/>
        <v>8.0863360947226006</v>
      </c>
      <c r="BV15" s="16">
        <v>100</v>
      </c>
      <c r="BW15" s="16">
        <f>WeighthInflation(Database!$A:$AHR,DB_Report!AH15,Grupos!$J$3:$J$333)</f>
        <v>72.741699999999952</v>
      </c>
      <c r="BX15" s="16">
        <f>WeighthInflation(Database!$A:$AHI,DB_Report!AH15,Grupos!$G$3:$G$36)</f>
        <v>24.072200000000006</v>
      </c>
      <c r="BY15" s="16">
        <f>WeighthInflation(Database!$A:$AHI,AH15,Grupos!$D$3:$D$148)</f>
        <v>17.041699999999999</v>
      </c>
      <c r="BZ15" s="16">
        <f>WeighthInflation(Database!$A:$AHI,AH15,Grupos!$A$149:$A$156)</f>
        <v>5.4704000000000006</v>
      </c>
      <c r="CA15" s="16">
        <f>WeighthInflation(Database!$A:$AHI,AH15,Grupos!$AH$3:$AH$68)</f>
        <v>34.880500000000005</v>
      </c>
      <c r="CB15" s="16">
        <f>WeighthInflation(Database!$A:$AHI,AH15,Grupos!$A$191)</f>
        <v>3.5308999999999999</v>
      </c>
      <c r="CC15" s="16">
        <f>WeighthInflation(Database!$A:$AHI,AH15,Grupos!$A$283)</f>
        <v>3.9104999999999999</v>
      </c>
      <c r="CD15" s="16">
        <f>WeighthInflation(Database!$A:$AHI,DB_Report!AH15,Grupos!$AB$3:$AB$42)</f>
        <v>82.398099999999999</v>
      </c>
      <c r="CE15" s="14">
        <v>60</v>
      </c>
      <c r="CF15" s="14">
        <v>100</v>
      </c>
      <c r="CH15" s="14">
        <f t="shared" si="3"/>
        <v>-8.0000000000000016E-2</v>
      </c>
      <c r="CI15" s="16">
        <f t="shared" si="26"/>
        <v>-0.17374602999999911</v>
      </c>
      <c r="CJ15" s="16">
        <f t="shared" si="27"/>
        <v>8.6056739999999896E-2</v>
      </c>
      <c r="CK15" s="16">
        <f t="shared" si="28"/>
        <v>-0.22376090999999987</v>
      </c>
      <c r="CL15" s="16">
        <f t="shared" si="29"/>
        <v>-3.8639870000000007E-2</v>
      </c>
      <c r="CM15" s="16">
        <f t="shared" si="30"/>
        <v>-1.2105780000000232E-2</v>
      </c>
      <c r="CN15" s="16">
        <f t="shared" si="4"/>
        <v>0.10667991</v>
      </c>
      <c r="CO15" s="16">
        <f t="shared" si="5"/>
        <v>1.5389400000000001E-2</v>
      </c>
      <c r="CP15" s="16">
        <f t="shared" si="6"/>
        <v>8.8982090000000513E-2</v>
      </c>
      <c r="CQ15" s="16">
        <f t="shared" si="7"/>
        <v>2.4000000000000021E-2</v>
      </c>
      <c r="CR15" s="16">
        <f t="shared" si="7"/>
        <v>-2.6950231259340762E-2</v>
      </c>
      <c r="CT15" s="20">
        <f>Diffusion(Database!$A:$AHR,DB_Report!AH15,Grupos!$A$3:$A$367)</f>
        <v>64.657534246575338</v>
      </c>
      <c r="CU15" s="20">
        <f>Diffusion(Database!$A:$AHR,DB_Report!AH15,Grupos!$A$157:$A$367)</f>
        <v>70.142180094786724</v>
      </c>
      <c r="CV15" s="20">
        <f>Diffusion(Database!$A:$AHR,DB_Report!AH15,Grupos!$AH$3:$AH$68)</f>
        <v>69.696969696969703</v>
      </c>
      <c r="CW15" s="20">
        <f>Diffusion(Database!$A:$AHR,DB_Report!AH15,Grupos!$AK$3:$AK$63)</f>
        <v>52.459016393442624</v>
      </c>
    </row>
    <row r="16" spans="1:108" x14ac:dyDescent="0.2"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AH16" s="21">
        <f t="shared" si="31"/>
        <v>42552</v>
      </c>
      <c r="AI16" s="14">
        <f>monthInflation(Database!$A:$AXQ,DB_Report!AH16,Itens!$A$3)</f>
        <v>0.52</v>
      </c>
      <c r="AJ16" s="16">
        <f>monthInflation(Database!$A:$AXQ,DB_Report!AH16,Grupos!$J$3:$J$333)</f>
        <v>0.74548222867661562</v>
      </c>
      <c r="AK16" s="16">
        <f>monthInflation(Database!$A:$AXQ,DB_Report!AH16,Grupos!$G$3:$G$36)</f>
        <v>-9.544521014579499E-2</v>
      </c>
      <c r="AL16" s="16">
        <f>monthInflation(Database!$A:$AXQ,AH16,Grupos!$D$3:$D$148)</f>
        <v>1.7458667395060772</v>
      </c>
      <c r="AM16" s="16">
        <f>monthInflation(Database!$A:$AXQ,AH16,Grupos!$A$149:$A$156)</f>
        <v>0.49378267705019935</v>
      </c>
      <c r="AN16" s="16">
        <f>monthInflation(Database!$A:$AXQ,AH16,Grupos!$AH$3:$AH$68)</f>
        <v>0.62126698832667027</v>
      </c>
      <c r="AO16" s="16">
        <f>monthInflation(Database!$A:$AXQ,AH16,Grupos!$AK$3:$AK$48)</f>
        <v>0.49292565264176341</v>
      </c>
      <c r="AP16" s="16">
        <f>monthInflation(Database!$A:$AXQ,AH16,Grupos!$A$191)</f>
        <v>-3.04</v>
      </c>
      <c r="AQ16" s="16">
        <f>monthInflation(Database!$A:$AXQ,AH16,Grupos!$A$283)</f>
        <v>-0.39</v>
      </c>
      <c r="AR16" s="16">
        <f>monthInflation(Database!$A:$AXQ,DB_Report!AH16,Grupos!$AB$3:$AB$42)</f>
        <v>0.35660471986409381</v>
      </c>
      <c r="AS16" s="14">
        <f>VLOOKUP(AH16,Nucleos!$A:$D,2,0)</f>
        <v>0.51</v>
      </c>
      <c r="AT16" s="14">
        <f>VLOOKUP(AH16,Nucleos!$A:$D,3,0)</f>
        <v>0.53</v>
      </c>
      <c r="AU16" s="16">
        <f t="shared" si="8"/>
        <v>0.4655349066213646</v>
      </c>
      <c r="AV16" s="14">
        <f t="shared" si="9"/>
        <v>1.0052000000000001</v>
      </c>
      <c r="AW16" s="14">
        <f t="shared" si="10"/>
        <v>1.0074548222867661</v>
      </c>
      <c r="AX16" s="14">
        <f t="shared" si="11"/>
        <v>0.99904554789854205</v>
      </c>
      <c r="AY16" s="14">
        <f t="shared" si="12"/>
        <v>1.0174586673950607</v>
      </c>
      <c r="AZ16" s="14">
        <f t="shared" si="13"/>
        <v>1.004937826770502</v>
      </c>
      <c r="BA16" s="14">
        <f t="shared" si="14"/>
        <v>1.0062126698832667</v>
      </c>
      <c r="BB16" s="14">
        <f t="shared" si="15"/>
        <v>1.0049292565264176</v>
      </c>
      <c r="BC16" s="14">
        <f t="shared" si="16"/>
        <v>0.96960000000000002</v>
      </c>
      <c r="BD16" s="14">
        <f t="shared" si="17"/>
        <v>0.99609999999999999</v>
      </c>
      <c r="BE16" s="14">
        <f t="shared" si="18"/>
        <v>1.003566047198641</v>
      </c>
      <c r="BF16" s="14">
        <f t="shared" si="0"/>
        <v>1.0051000000000001</v>
      </c>
      <c r="BG16" s="14">
        <f t="shared" si="0"/>
        <v>1.0053000000000001</v>
      </c>
      <c r="BH16" s="14">
        <f t="shared" si="0"/>
        <v>1.0046553490662136</v>
      </c>
      <c r="BI16" s="15">
        <f t="shared" si="19"/>
        <v>8.7362832303747204</v>
      </c>
      <c r="BJ16" s="15">
        <f t="shared" si="20"/>
        <v>9.0116154724764197</v>
      </c>
      <c r="BK16" s="15">
        <f t="shared" si="21"/>
        <v>8.53536455411259</v>
      </c>
      <c r="BL16" s="15">
        <f t="shared" si="22"/>
        <v>15.695433310574458</v>
      </c>
      <c r="BM16" s="15">
        <f t="shared" si="23"/>
        <v>10.17331170560194</v>
      </c>
      <c r="BN16" s="15">
        <f t="shared" si="24"/>
        <v>7.1161705785734775</v>
      </c>
      <c r="BO16" s="15">
        <f t="shared" si="25"/>
        <v>7.3440488863780073</v>
      </c>
      <c r="BP16" s="15">
        <f t="shared" si="2"/>
        <v>-5.7844977523602514</v>
      </c>
      <c r="BQ16" s="15">
        <f t="shared" si="2"/>
        <v>10.697512076204884</v>
      </c>
      <c r="BR16" s="15">
        <f t="shared" si="2"/>
        <v>7.3384109953761767</v>
      </c>
      <c r="BS16" s="15">
        <f t="shared" si="2"/>
        <v>8.3854842996317949</v>
      </c>
      <c r="BT16" s="15">
        <f t="shared" si="2"/>
        <v>8.3202139632398087</v>
      </c>
      <c r="BU16" s="15">
        <f t="shared" si="2"/>
        <v>8.0140934164612645</v>
      </c>
      <c r="BV16" s="16">
        <v>100</v>
      </c>
      <c r="BW16" s="16">
        <f>WeighthInflation(Database!$A:$AHR,DB_Report!AH16,Grupos!$J$3:$J$333)</f>
        <v>72.577600000000047</v>
      </c>
      <c r="BX16" s="16">
        <f>WeighthInflation(Database!$A:$AHI,DB_Report!AH16,Grupos!$G$3:$G$36)</f>
        <v>24.218899999999994</v>
      </c>
      <c r="BY16" s="16">
        <f>WeighthInflation(Database!$A:$AHI,AH16,Grupos!$D$3:$D$148)</f>
        <v>16.840699999999998</v>
      </c>
      <c r="BZ16" s="16">
        <f>WeighthInflation(Database!$A:$AHI,AH16,Grupos!$A$149:$A$156)</f>
        <v>5.4702000000000002</v>
      </c>
      <c r="CA16" s="16">
        <f>WeighthInflation(Database!$A:$AHI,AH16,Grupos!$AH$3:$AH$68)</f>
        <v>34.840099999999985</v>
      </c>
      <c r="CB16" s="16">
        <f>WeighthInflation(Database!$A:$AHI,AH16,Grupos!$A$191)</f>
        <v>3.6602000000000001</v>
      </c>
      <c r="CC16" s="16">
        <f>WeighthInflation(Database!$A:$AHI,AH16,Grupos!$A$283)</f>
        <v>3.9460000000000002</v>
      </c>
      <c r="CD16" s="16">
        <f>WeighthInflation(Database!$A:$AHI,DB_Report!AH16,Grupos!$AB$3:$AB$42)</f>
        <v>82.527800000000013</v>
      </c>
      <c r="CE16" s="14">
        <v>60</v>
      </c>
      <c r="CF16" s="14">
        <v>100</v>
      </c>
      <c r="CH16" s="14">
        <f t="shared" si="3"/>
        <v>0.17000000000000004</v>
      </c>
      <c r="CI16" s="16">
        <f t="shared" si="26"/>
        <v>0.24696389999999813</v>
      </c>
      <c r="CJ16" s="16">
        <f t="shared" si="27"/>
        <v>-8.0624729999999895E-2</v>
      </c>
      <c r="CK16" s="16">
        <f t="shared" si="28"/>
        <v>0.17911304999999977</v>
      </c>
      <c r="CL16" s="16">
        <f t="shared" si="29"/>
        <v>-1.4481729999999991E-2</v>
      </c>
      <c r="CM16" s="16">
        <f t="shared" si="30"/>
        <v>0.10322943000000023</v>
      </c>
      <c r="CN16" s="16">
        <f t="shared" si="4"/>
        <v>-0.11310568</v>
      </c>
      <c r="CO16" s="16">
        <f t="shared" si="5"/>
        <v>3.3513080000000001E-2</v>
      </c>
      <c r="CP16" s="16">
        <f t="shared" si="6"/>
        <v>-3.3569300000000135E-2</v>
      </c>
      <c r="CQ16" s="16">
        <f t="shared" si="7"/>
        <v>-0.19200000000000012</v>
      </c>
      <c r="CR16" s="16">
        <f t="shared" si="7"/>
        <v>-0.350927570269152</v>
      </c>
      <c r="CT16" s="20">
        <f>Diffusion(Database!$A:$AHR,DB_Report!AH16,Grupos!$A$3:$A$367)</f>
        <v>60.273972602739725</v>
      </c>
      <c r="CU16" s="20">
        <f>Diffusion(Database!$A:$AHR,DB_Report!AH16,Grupos!$A$157:$A$367)</f>
        <v>61.611374407582936</v>
      </c>
      <c r="CV16" s="20">
        <f>Diffusion(Database!$A:$AHR,DB_Report!AH16,Grupos!$AH$3:$AH$68)</f>
        <v>60.606060606060609</v>
      </c>
      <c r="CW16" s="20">
        <f>Diffusion(Database!$A:$AHR,DB_Report!AH16,Grupos!$AK$3:$AK$63)</f>
        <v>60.655737704918032</v>
      </c>
    </row>
    <row r="17" spans="8:101" x14ac:dyDescent="0.2">
      <c r="H17" s="16"/>
      <c r="AH17" s="21">
        <f t="shared" si="31"/>
        <v>42522</v>
      </c>
      <c r="AI17" s="14">
        <f>monthInflation(Database!$A:$AXQ,DB_Report!AH17,Itens!$A$3)</f>
        <v>0.35</v>
      </c>
      <c r="AJ17" s="16">
        <f>monthInflation(Database!$A:$AXQ,DB_Report!AH17,Grupos!$J$3:$J$333)</f>
        <v>0.4054244360933375</v>
      </c>
      <c r="AK17" s="16">
        <f>monthInflation(Database!$A:$AXQ,DB_Report!AH17,Grupos!$G$3:$G$36)</f>
        <v>0.23718258567145203</v>
      </c>
      <c r="AL17" s="16">
        <f>monthInflation(Database!$A:$AXQ,AH17,Grupos!$D$3:$D$148)</f>
        <v>0.68455841525171368</v>
      </c>
      <c r="AM17" s="16">
        <f>monthInflation(Database!$A:$AXQ,AH17,Grupos!$A$149:$A$156)</f>
        <v>0.76171002147853051</v>
      </c>
      <c r="AN17" s="16">
        <f>monthInflation(Database!$A:$AXQ,AH17,Grupos!$AH$3:$AH$68)</f>
        <v>0.32487513808984048</v>
      </c>
      <c r="AO17" s="16">
        <f>monthInflation(Database!$A:$AXQ,AH17,Grupos!$AK$3:$AK$48)</f>
        <v>0.41911275290455641</v>
      </c>
      <c r="AP17" s="16">
        <f>monthInflation(Database!$A:$AXQ,AH17,Grupos!$A$191)</f>
        <v>4.9999999999999989E-2</v>
      </c>
      <c r="AQ17" s="16">
        <f>monthInflation(Database!$A:$AXQ,AH17,Grupos!$A$283)</f>
        <v>-1.22</v>
      </c>
      <c r="AR17" s="16">
        <f>monthInflation(Database!$A:$AXQ,DB_Report!AH17,Grupos!$AB$3:$AB$42)</f>
        <v>0.39745541364211612</v>
      </c>
      <c r="AS17" s="14">
        <f>VLOOKUP(AH17,Nucleos!$A:$D,2,0)</f>
        <v>0.59</v>
      </c>
      <c r="AT17" s="14">
        <f>VLOOKUP(AH17,Nucleos!$A:$D,3,0)</f>
        <v>0.49</v>
      </c>
      <c r="AU17" s="16">
        <f t="shared" si="8"/>
        <v>0.49248513788070536</v>
      </c>
      <c r="AV17" s="14">
        <f t="shared" si="9"/>
        <v>1.0035000000000001</v>
      </c>
      <c r="AW17" s="14">
        <f t="shared" si="10"/>
        <v>1.0040542443609333</v>
      </c>
      <c r="AX17" s="14">
        <f t="shared" si="11"/>
        <v>1.0023718258567145</v>
      </c>
      <c r="AY17" s="14">
        <f t="shared" si="12"/>
        <v>1.0068455841525172</v>
      </c>
      <c r="AZ17" s="14">
        <f t="shared" si="13"/>
        <v>1.0076171002147853</v>
      </c>
      <c r="BA17" s="14">
        <f t="shared" si="14"/>
        <v>1.0032487513808983</v>
      </c>
      <c r="BB17" s="14">
        <f t="shared" si="15"/>
        <v>1.0041911275290456</v>
      </c>
      <c r="BC17" s="14">
        <f t="shared" si="16"/>
        <v>1.0004999999999999</v>
      </c>
      <c r="BD17" s="14">
        <f t="shared" si="17"/>
        <v>0.98780000000000001</v>
      </c>
      <c r="BE17" s="14">
        <f t="shared" si="18"/>
        <v>1.0039745541364211</v>
      </c>
      <c r="BF17" s="14">
        <f t="shared" si="0"/>
        <v>1.0059</v>
      </c>
      <c r="BG17" s="14">
        <f t="shared" si="0"/>
        <v>1.0048999999999999</v>
      </c>
      <c r="BH17" s="14">
        <f t="shared" si="0"/>
        <v>1.0049248513788072</v>
      </c>
      <c r="BI17" s="15">
        <f t="shared" si="19"/>
        <v>8.8444570099512898</v>
      </c>
      <c r="BJ17" s="15">
        <f t="shared" si="20"/>
        <v>8.6981550654111608</v>
      </c>
      <c r="BK17" s="15">
        <f t="shared" si="21"/>
        <v>9.9121066299332039</v>
      </c>
      <c r="BL17" s="15">
        <f t="shared" si="22"/>
        <v>14.379810856064523</v>
      </c>
      <c r="BM17" s="15">
        <f t="shared" si="23"/>
        <v>10.508689123858783</v>
      </c>
      <c r="BN17" s="15">
        <f t="shared" si="24"/>
        <v>7.0326173536138459</v>
      </c>
      <c r="BO17" s="15">
        <f t="shared" si="25"/>
        <v>7.5823057247266679</v>
      </c>
      <c r="BP17" s="15">
        <f t="shared" si="2"/>
        <v>1.2214198549570288</v>
      </c>
      <c r="BQ17" s="15">
        <f t="shared" si="2"/>
        <v>10.808642998879536</v>
      </c>
      <c r="BR17" s="15">
        <f t="shared" si="2"/>
        <v>7.7176416805866177</v>
      </c>
      <c r="BS17" s="15">
        <f t="shared" si="2"/>
        <v>8.5580211366425019</v>
      </c>
      <c r="BT17" s="15">
        <f t="shared" si="2"/>
        <v>8.4279631067424745</v>
      </c>
      <c r="BU17" s="15">
        <f t="shared" si="2"/>
        <v>8.2343398946237443</v>
      </c>
      <c r="BV17" s="16">
        <v>100</v>
      </c>
      <c r="BW17" s="16">
        <f>WeighthInflation(Database!$A:$AHR,DB_Report!AH17,Grupos!$J$3:$J$333)</f>
        <v>72.538599999999946</v>
      </c>
      <c r="BX17" s="16">
        <f>WeighthInflation(Database!$A:$AHI,DB_Report!AH17,Grupos!$G$3:$G$36)</f>
        <v>24.246700000000001</v>
      </c>
      <c r="BY17" s="16">
        <f>WeighthInflation(Database!$A:$AHI,AH17,Grupos!$D$3:$D$148)</f>
        <v>16.784999999999997</v>
      </c>
      <c r="BZ17" s="16">
        <f>WeighthInflation(Database!$A:$AHI,AH17,Grupos!$A$149:$A$156)</f>
        <v>5.4473000000000003</v>
      </c>
      <c r="CA17" s="16">
        <f>WeighthInflation(Database!$A:$AHI,AH17,Grupos!$AH$3:$AH$68)</f>
        <v>34.850500000000018</v>
      </c>
      <c r="CB17" s="16">
        <f>WeighthInflation(Database!$A:$AHI,AH17,Grupos!$A$191)</f>
        <v>3.6711999999999998</v>
      </c>
      <c r="CC17" s="16">
        <f>WeighthInflation(Database!$A:$AHI,AH17,Grupos!$A$283)</f>
        <v>4.0084</v>
      </c>
      <c r="CD17" s="16">
        <f>WeighthInflation(Database!$A:$AHI,DB_Report!AH17,Grupos!$AB$3:$AB$42)</f>
        <v>82.491599999999991</v>
      </c>
      <c r="CE17" s="14">
        <v>60</v>
      </c>
      <c r="CF17" s="14">
        <v>100</v>
      </c>
      <c r="CH17" s="14">
        <f t="shared" si="3"/>
        <v>-0.43000000000000005</v>
      </c>
      <c r="CI17" s="16">
        <f t="shared" si="26"/>
        <v>-0.1530938399999982</v>
      </c>
      <c r="CJ17" s="16">
        <f t="shared" si="27"/>
        <v>-0.27899028999999997</v>
      </c>
      <c r="CK17" s="16">
        <f t="shared" si="28"/>
        <v>-2.8760969999999927E-2</v>
      </c>
      <c r="CL17" s="16">
        <f t="shared" si="29"/>
        <v>8.443519999999996E-3</v>
      </c>
      <c r="CM17" s="16">
        <f t="shared" si="30"/>
        <v>-1.580740000000011E-2</v>
      </c>
      <c r="CN17" s="16">
        <f t="shared" si="4"/>
        <v>-8.0636559999999996E-2</v>
      </c>
      <c r="CO17" s="16">
        <f t="shared" si="5"/>
        <v>-1.4274329999999995E-2</v>
      </c>
      <c r="CP17" s="16">
        <f t="shared" si="6"/>
        <v>-0.4873214499999996</v>
      </c>
      <c r="CQ17" s="16">
        <f t="shared" si="7"/>
        <v>1.8000000000000071E-2</v>
      </c>
      <c r="CR17" s="16">
        <f t="shared" si="7"/>
        <v>0.14350131661136967</v>
      </c>
      <c r="CT17" s="20">
        <f>Diffusion(Database!$A:$AHR,DB_Report!AH17,Grupos!$A$3:$A$367)</f>
        <v>55.61643835616438</v>
      </c>
      <c r="CU17" s="20">
        <f>Diffusion(Database!$A:$AHR,DB_Report!AH17,Grupos!$A$157:$A$367)</f>
        <v>58.767772511848342</v>
      </c>
      <c r="CV17" s="20">
        <f>Diffusion(Database!$A:$AHR,DB_Report!AH17,Grupos!$AH$3:$AH$68)</f>
        <v>50</v>
      </c>
      <c r="CW17" s="20">
        <f>Diffusion(Database!$A:$AHR,DB_Report!AH17,Grupos!$AK$3:$AK$63)</f>
        <v>52.459016393442624</v>
      </c>
    </row>
    <row r="18" spans="8:101" x14ac:dyDescent="0.2">
      <c r="H18" s="16"/>
      <c r="AH18" s="21">
        <f t="shared" si="31"/>
        <v>42491</v>
      </c>
      <c r="AI18" s="14">
        <f>monthInflation(Database!$A:$AXQ,DB_Report!AH18,Itens!$A$3)</f>
        <v>0.78</v>
      </c>
      <c r="AJ18" s="16">
        <f>monthInflation(Database!$A:$AXQ,DB_Report!AH18,Grupos!$J$3:$J$333)</f>
        <v>0.61542819434065321</v>
      </c>
      <c r="AK18" s="16">
        <f>monthInflation(Database!$A:$AXQ,DB_Report!AH18,Grupos!$G$3:$G$36)</f>
        <v>1.3962855815034274</v>
      </c>
      <c r="AL18" s="16">
        <f>monthInflation(Database!$A:$AXQ,AH18,Grupos!$D$3:$D$148)</f>
        <v>0.85647404598811272</v>
      </c>
      <c r="AM18" s="16">
        <f>monthInflation(Database!$A:$AXQ,AH18,Grupos!$A$149:$A$156)</f>
        <v>0.60565001466060686</v>
      </c>
      <c r="AN18" s="16">
        <f>monthInflation(Database!$A:$AXQ,AH18,Grupos!$AH$3:$AH$68)</f>
        <v>0.36871466537120667</v>
      </c>
      <c r="AO18" s="16">
        <f>monthInflation(Database!$A:$AXQ,AH18,Grupos!$AK$3:$AK$48)</f>
        <v>0.54030839290872423</v>
      </c>
      <c r="AP18" s="16">
        <f>monthInflation(Database!$A:$AXQ,AH18,Grupos!$A$191)</f>
        <v>2.2799999999999998</v>
      </c>
      <c r="AQ18" s="16">
        <f>monthInflation(Database!$A:$AXQ,AH18,Grupos!$A$283)</f>
        <v>-0.85</v>
      </c>
      <c r="AR18" s="16">
        <f>monthInflation(Database!$A:$AXQ,DB_Report!AH18,Grupos!$AB$3:$AB$42)</f>
        <v>0.99023812444957238</v>
      </c>
      <c r="AS18" s="14">
        <f>VLOOKUP(AH18,Nucleos!$A:$D,2,0)</f>
        <v>0.73</v>
      </c>
      <c r="AT18" s="14">
        <f>VLOOKUP(AH18,Nucleos!$A:$D,3,0)</f>
        <v>0.81</v>
      </c>
      <c r="AU18" s="16">
        <f t="shared" si="8"/>
        <v>0.84341270814985736</v>
      </c>
      <c r="AV18" s="14">
        <f t="shared" si="9"/>
        <v>1.0078</v>
      </c>
      <c r="AW18" s="14">
        <f t="shared" si="10"/>
        <v>1.0061542819434066</v>
      </c>
      <c r="AX18" s="14">
        <f t="shared" si="11"/>
        <v>1.0139628558150342</v>
      </c>
      <c r="AY18" s="14">
        <f t="shared" si="12"/>
        <v>1.0085647404598812</v>
      </c>
      <c r="AZ18" s="14">
        <f t="shared" si="13"/>
        <v>1.006056500146606</v>
      </c>
      <c r="BA18" s="14">
        <f t="shared" si="14"/>
        <v>1.0036871466537121</v>
      </c>
      <c r="BB18" s="14">
        <f t="shared" si="15"/>
        <v>1.0054030839290873</v>
      </c>
      <c r="BC18" s="14">
        <f t="shared" si="16"/>
        <v>1.0227999999999999</v>
      </c>
      <c r="BD18" s="14">
        <f t="shared" si="17"/>
        <v>0.99150000000000005</v>
      </c>
      <c r="BE18" s="14">
        <f t="shared" si="18"/>
        <v>1.0099023812444958</v>
      </c>
      <c r="BF18" s="14">
        <f t="shared" si="0"/>
        <v>1.0073000000000001</v>
      </c>
      <c r="BG18" s="14">
        <f t="shared" si="0"/>
        <v>1.0081</v>
      </c>
      <c r="BH18" s="14">
        <f t="shared" si="0"/>
        <v>1.0084341270814985</v>
      </c>
      <c r="BI18" s="15">
        <f t="shared" si="19"/>
        <v>9.3217022624114243</v>
      </c>
      <c r="BJ18" s="15">
        <f t="shared" si="20"/>
        <v>9.0235999080597651</v>
      </c>
      <c r="BK18" s="15">
        <f t="shared" si="21"/>
        <v>10.877718233261024</v>
      </c>
      <c r="BL18" s="15">
        <f t="shared" si="22"/>
        <v>14.380859910938049</v>
      </c>
      <c r="BM18" s="15">
        <f t="shared" si="23"/>
        <v>10.046453915144117</v>
      </c>
      <c r="BN18" s="15">
        <f t="shared" si="24"/>
        <v>7.532485980135073</v>
      </c>
      <c r="BO18" s="15">
        <f t="shared" si="25"/>
        <v>7.8614957343348335</v>
      </c>
      <c r="BP18" s="15">
        <f t="shared" si="2"/>
        <v>1.2315369384007901</v>
      </c>
      <c r="BQ18" s="15">
        <f t="shared" si="2"/>
        <v>12.098680855213907</v>
      </c>
      <c r="BR18" s="15">
        <f t="shared" si="2"/>
        <v>8.2399757593712089</v>
      </c>
      <c r="BS18" s="15">
        <f t="shared" si="2"/>
        <v>8.6983188078599625</v>
      </c>
      <c r="BT18" s="15">
        <f t="shared" si="2"/>
        <v>8.7300810256387464</v>
      </c>
      <c r="BU18" s="15">
        <f t="shared" si="2"/>
        <v>8.5563163415728347</v>
      </c>
      <c r="BV18" s="16">
        <v>100</v>
      </c>
      <c r="BW18" s="16">
        <f>WeighthInflation(Database!$A:$AHR,DB_Report!AH18,Grupos!$J$3:$J$333)</f>
        <v>72.662099999999995</v>
      </c>
      <c r="BX18" s="16">
        <f>WeighthInflation(Database!$A:$AHI,DB_Report!AH18,Grupos!$G$3:$G$36)</f>
        <v>24.099599999999995</v>
      </c>
      <c r="BY18" s="16">
        <f>WeighthInflation(Database!$A:$AHI,AH18,Grupos!$D$3:$D$148)</f>
        <v>16.773900000000001</v>
      </c>
      <c r="BZ18" s="16">
        <f>WeighthInflation(Database!$A:$AHI,AH18,Grupos!$A$149:$A$156)</f>
        <v>5.4568000000000003</v>
      </c>
      <c r="CA18" s="16">
        <f>WeighthInflation(Database!$A:$AHI,AH18,Grupos!$AH$3:$AH$68)</f>
        <v>34.993999999999993</v>
      </c>
      <c r="CB18" s="16">
        <f>WeighthInflation(Database!$A:$AHI,AH18,Grupos!$A$191)</f>
        <v>3.6172</v>
      </c>
      <c r="CC18" s="16">
        <f>WeighthInflation(Database!$A:$AHI,AH18,Grupos!$A$283)</f>
        <v>4.0739000000000001</v>
      </c>
      <c r="CD18" s="16">
        <f>WeighthInflation(Database!$A:$AHI,DB_Report!AH18,Grupos!$AB$3:$AB$42)</f>
        <v>82.322500000000019</v>
      </c>
      <c r="CE18" s="14">
        <v>60</v>
      </c>
      <c r="CF18" s="14">
        <v>100</v>
      </c>
      <c r="CH18" s="14">
        <f t="shared" si="3"/>
        <v>0.17000000000000004</v>
      </c>
      <c r="CI18" s="16">
        <f t="shared" si="26"/>
        <v>5.5187559999999691E-2</v>
      </c>
      <c r="CJ18" s="16">
        <f t="shared" si="27"/>
        <v>0.17092939999999984</v>
      </c>
      <c r="CK18" s="16">
        <f t="shared" si="28"/>
        <v>-4.8094779999999837E-2</v>
      </c>
      <c r="CL18" s="16">
        <f t="shared" si="29"/>
        <v>5.7483500000000028E-3</v>
      </c>
      <c r="CM18" s="16">
        <f t="shared" si="30"/>
        <v>-7.458184999999995E-2</v>
      </c>
      <c r="CN18" s="16">
        <f t="shared" si="4"/>
        <v>0.19928687</v>
      </c>
      <c r="CO18" s="16">
        <f t="shared" si="5"/>
        <v>-2.8881430000000003E-2</v>
      </c>
      <c r="CP18" s="16">
        <f t="shared" si="6"/>
        <v>0.28054136999999901</v>
      </c>
      <c r="CQ18" s="16">
        <f t="shared" si="7"/>
        <v>0.18000000000000005</v>
      </c>
      <c r="CR18" s="16">
        <f t="shared" si="7"/>
        <v>0.25887341434744143</v>
      </c>
      <c r="CT18" s="20">
        <f>Diffusion(Database!$A:$AHR,DB_Report!AH18,Grupos!$A$3:$A$367)</f>
        <v>63.835616438356162</v>
      </c>
      <c r="CU18" s="20">
        <f>Diffusion(Database!$A:$AHR,DB_Report!AH18,Grupos!$A$157:$A$367)</f>
        <v>70.142180094786724</v>
      </c>
      <c r="CV18" s="20">
        <f>Diffusion(Database!$A:$AHR,DB_Report!AH18,Grupos!$AH$3:$AH$68)</f>
        <v>59.090909090909093</v>
      </c>
      <c r="CW18" s="20">
        <f>Diffusion(Database!$A:$AHR,DB_Report!AH18,Grupos!$AK$3:$AK$63)</f>
        <v>62.295081967213115</v>
      </c>
    </row>
    <row r="19" spans="8:101" x14ac:dyDescent="0.2">
      <c r="H19" s="16"/>
      <c r="AH19" s="21">
        <f t="shared" si="31"/>
        <v>42461</v>
      </c>
      <c r="AI19" s="14">
        <f>monthInflation(Database!$A:$AXQ,DB_Report!AH19,Itens!$A$3)</f>
        <v>0.61</v>
      </c>
      <c r="AJ19" s="16">
        <f>monthInflation(Database!$A:$AXQ,DB_Report!AH19,Grupos!$J$3:$J$333)</f>
        <v>0.53909440724375202</v>
      </c>
      <c r="AK19" s="16">
        <f>monthInflation(Database!$A:$AXQ,DB_Report!AH19,Grupos!$G$3:$G$36)</f>
        <v>0.68757097058188443</v>
      </c>
      <c r="AL19" s="16">
        <f>monthInflation(Database!$A:$AXQ,AH19,Grupos!$D$3:$D$148)</f>
        <v>1.149048027084518</v>
      </c>
      <c r="AM19" s="16">
        <f>monthInflation(Database!$A:$AXQ,AH19,Grupos!$A$149:$A$156)</f>
        <v>0.49987659068021595</v>
      </c>
      <c r="AN19" s="16">
        <f>monthInflation(Database!$A:$AXQ,AH19,Grupos!$AH$3:$AH$68)</f>
        <v>0.58176572777196789</v>
      </c>
      <c r="AO19" s="16">
        <f>monthInflation(Database!$A:$AXQ,AH19,Grupos!$AK$3:$AK$48)</f>
        <v>0.56497886126038277</v>
      </c>
      <c r="AP19" s="16">
        <f>monthInflation(Database!$A:$AXQ,AH19,Grupos!$A$191)</f>
        <v>-3.11</v>
      </c>
      <c r="AQ19" s="16">
        <f>monthInflation(Database!$A:$AXQ,AH19,Grupos!$A$283)</f>
        <v>-0.14000000000000001</v>
      </c>
      <c r="AR19" s="16">
        <f>monthInflation(Database!$A:$AXQ,DB_Report!AH19,Grupos!$AB$3:$AB$42)</f>
        <v>0.64973417461546279</v>
      </c>
      <c r="AS19" s="14">
        <f>VLOOKUP(AH19,Nucleos!$A:$D,2,0)</f>
        <v>0.67</v>
      </c>
      <c r="AT19" s="14">
        <f>VLOOKUP(AH19,Nucleos!$A:$D,3,0)</f>
        <v>0.78</v>
      </c>
      <c r="AU19" s="16">
        <f t="shared" si="8"/>
        <v>0.69991139153848769</v>
      </c>
      <c r="AV19" s="14">
        <f t="shared" si="9"/>
        <v>1.0061</v>
      </c>
      <c r="AW19" s="14">
        <f t="shared" si="10"/>
        <v>1.0053909440724376</v>
      </c>
      <c r="AX19" s="14">
        <f t="shared" si="11"/>
        <v>1.0068757097058187</v>
      </c>
      <c r="AY19" s="14">
        <f t="shared" si="12"/>
        <v>1.0114904802708451</v>
      </c>
      <c r="AZ19" s="14">
        <f t="shared" si="13"/>
        <v>1.0049987659068023</v>
      </c>
      <c r="BA19" s="14">
        <f t="shared" si="14"/>
        <v>1.0058176572777198</v>
      </c>
      <c r="BB19" s="14">
        <f t="shared" si="15"/>
        <v>1.0056497886126039</v>
      </c>
      <c r="BC19" s="14">
        <f t="shared" si="16"/>
        <v>0.96889999999999998</v>
      </c>
      <c r="BD19" s="14">
        <f t="shared" si="17"/>
        <v>0.99860000000000004</v>
      </c>
      <c r="BE19" s="14">
        <f t="shared" si="18"/>
        <v>1.0064973417461547</v>
      </c>
      <c r="BF19" s="14">
        <f t="shared" si="18"/>
        <v>1.0066999999999999</v>
      </c>
      <c r="BG19" s="14">
        <f t="shared" si="18"/>
        <v>1.0078</v>
      </c>
      <c r="BH19" s="14">
        <f t="shared" si="18"/>
        <v>1.0069991139153849</v>
      </c>
      <c r="BI19" s="15">
        <f t="shared" si="19"/>
        <v>9.2783120253555609</v>
      </c>
      <c r="BJ19" s="15">
        <f t="shared" si="20"/>
        <v>9.0196289395819029</v>
      </c>
      <c r="BK19" s="15">
        <f t="shared" si="21"/>
        <v>10.689540722529568</v>
      </c>
      <c r="BL19" s="15">
        <f t="shared" si="22"/>
        <v>15.2260636092014</v>
      </c>
      <c r="BM19" s="15">
        <f t="shared" si="23"/>
        <v>10.202830814080087</v>
      </c>
      <c r="BN19" s="15">
        <f t="shared" si="24"/>
        <v>7.3511321885207703</v>
      </c>
      <c r="BO19" s="15">
        <f t="shared" si="25"/>
        <v>8.1059398470628921</v>
      </c>
      <c r="BP19" s="15">
        <f t="shared" ref="BP19:BU34" si="32">100*(PRODUCT(BC19:BC30)-1)</f>
        <v>1.7165139925640727</v>
      </c>
      <c r="BQ19" s="15">
        <f t="shared" si="32"/>
        <v>13.319725487827426</v>
      </c>
      <c r="BR19" s="15">
        <f t="shared" si="32"/>
        <v>7.8451064875342924</v>
      </c>
      <c r="BS19" s="15">
        <f t="shared" si="32"/>
        <v>8.7199009221869073</v>
      </c>
      <c r="BT19" s="15">
        <f t="shared" si="32"/>
        <v>8.5682963598928463</v>
      </c>
      <c r="BU19" s="15">
        <f t="shared" si="32"/>
        <v>8.3774687330012263</v>
      </c>
      <c r="BV19" s="16">
        <v>100</v>
      </c>
      <c r="BW19" s="16">
        <f>WeighthInflation(Database!$A:$AHR,DB_Report!AH19,Grupos!$J$3:$J$333)</f>
        <v>72.713699999999989</v>
      </c>
      <c r="BX19" s="16">
        <f>WeighthInflation(Database!$A:$AHI,DB_Report!AH19,Grupos!$G$3:$G$36)</f>
        <v>24.080399999999997</v>
      </c>
      <c r="BY19" s="16">
        <f>WeighthInflation(Database!$A:$AHI,AH19,Grupos!$D$3:$D$148)</f>
        <v>16.688500000000008</v>
      </c>
      <c r="BZ19" s="16">
        <f>WeighthInflation(Database!$A:$AHI,AH19,Grupos!$A$149:$A$156)</f>
        <v>5.4615</v>
      </c>
      <c r="CA19" s="16">
        <f>WeighthInflation(Database!$A:$AHI,AH19,Grupos!$AH$3:$AH$68)</f>
        <v>34.998600000000003</v>
      </c>
      <c r="CB19" s="16">
        <f>WeighthInflation(Database!$A:$AHI,AH19,Grupos!$A$191)</f>
        <v>3.7561</v>
      </c>
      <c r="CC19" s="16">
        <f>WeighthInflation(Database!$A:$AHI,AH19,Grupos!$A$283)</f>
        <v>4.1048</v>
      </c>
      <c r="CD19" s="16">
        <f>WeighthInflation(Database!$A:$AHI,DB_Report!AH19,Grupos!$AB$3:$AB$42)</f>
        <v>82.287099999999981</v>
      </c>
      <c r="CE19" s="14">
        <v>60</v>
      </c>
      <c r="CF19" s="14">
        <v>100</v>
      </c>
      <c r="CH19" s="14">
        <f t="shared" si="3"/>
        <v>0.18</v>
      </c>
      <c r="CI19" s="16">
        <f t="shared" si="26"/>
        <v>-0.16213636000000048</v>
      </c>
      <c r="CJ19" s="16">
        <f t="shared" si="27"/>
        <v>0.25381386000000006</v>
      </c>
      <c r="CK19" s="16">
        <f t="shared" si="28"/>
        <v>-6.9774190000000319E-2</v>
      </c>
      <c r="CL19" s="16">
        <f t="shared" si="29"/>
        <v>-1.5936300000000011E-2</v>
      </c>
      <c r="CM19" s="16">
        <f t="shared" si="30"/>
        <v>0.12029408999999987</v>
      </c>
      <c r="CN19" s="16">
        <f t="shared" si="4"/>
        <v>1.6393530000000003E-2</v>
      </c>
      <c r="CO19" s="16">
        <f t="shared" si="5"/>
        <v>-2.9931409999999999E-2</v>
      </c>
      <c r="CP19" s="16">
        <f t="shared" si="6"/>
        <v>0.34243798000000014</v>
      </c>
      <c r="CQ19" s="16">
        <f t="shared" si="7"/>
        <v>-0.18000000000000005</v>
      </c>
      <c r="CR19" s="16">
        <f t="shared" si="7"/>
        <v>-0.34604289613483535</v>
      </c>
      <c r="CT19" s="20">
        <f>Diffusion(Database!$A:$AHR,DB_Report!AH19,Grupos!$A$3:$A$367)</f>
        <v>67.123287671232873</v>
      </c>
      <c r="CU19" s="20">
        <f>Diffusion(Database!$A:$AHR,DB_Report!AH19,Grupos!$A$157:$A$367)</f>
        <v>68.246445497630333</v>
      </c>
      <c r="CV19" s="20">
        <f>Diffusion(Database!$A:$AHR,DB_Report!AH19,Grupos!$AH$3:$AH$68)</f>
        <v>57.575757575757578</v>
      </c>
      <c r="CW19" s="20">
        <f>Diffusion(Database!$A:$AHR,DB_Report!AH19,Grupos!$AK$3:$AK$63)</f>
        <v>57.377049180327866</v>
      </c>
    </row>
    <row r="20" spans="8:101" x14ac:dyDescent="0.2">
      <c r="H20" s="16"/>
      <c r="AH20" s="21">
        <f t="shared" si="31"/>
        <v>42430</v>
      </c>
      <c r="AI20" s="14">
        <f>monthInflation(Database!$A:$AXQ,DB_Report!AH20,Itens!$A$3)</f>
        <v>0.43</v>
      </c>
      <c r="AJ20" s="16">
        <f>monthInflation(Database!$A:$AXQ,DB_Report!AH20,Grupos!$J$3:$J$333)</f>
        <v>0.76457289309564658</v>
      </c>
      <c r="AK20" s="16">
        <f>monthInflation(Database!$A:$AXQ,DB_Report!AH20,Grupos!$G$3:$G$36)</f>
        <v>-0.36353607593372261</v>
      </c>
      <c r="AL20" s="16">
        <f>monthInflation(Database!$A:$AXQ,AH20,Grupos!$D$3:$D$148)</f>
        <v>1.5851738015722463</v>
      </c>
      <c r="AM20" s="16">
        <f>monthInflation(Database!$A:$AXQ,AH20,Grupos!$A$149:$A$156)</f>
        <v>0.79444840511539039</v>
      </c>
      <c r="AN20" s="16">
        <f>monthInflation(Database!$A:$AXQ,AH20,Grupos!$AH$3:$AH$68)</f>
        <v>0.23758617641355584</v>
      </c>
      <c r="AO20" s="16">
        <f>monthInflation(Database!$A:$AXQ,AH20,Grupos!$AK$3:$AK$48)</f>
        <v>0.50278812204834666</v>
      </c>
      <c r="AP20" s="16">
        <f>monthInflation(Database!$A:$AXQ,AH20,Grupos!$A$191)</f>
        <v>-3.41</v>
      </c>
      <c r="AQ20" s="16">
        <f>monthInflation(Database!$A:$AXQ,AH20,Grupos!$A$283)</f>
        <v>0.59</v>
      </c>
      <c r="AR20" s="16">
        <f>monthInflation(Database!$A:$AXQ,DB_Report!AH20,Grupos!$AB$3:$AB$42)</f>
        <v>0.23311393157313887</v>
      </c>
      <c r="AS20" s="14">
        <f>VLOOKUP(AH20,Nucleos!$A:$D,2,0)</f>
        <v>0.61</v>
      </c>
      <c r="AT20" s="14">
        <f>VLOOKUP(AH20,Nucleos!$A:$D,3,0)</f>
        <v>0.48</v>
      </c>
      <c r="AU20" s="16">
        <f t="shared" si="8"/>
        <v>0.44103797719104626</v>
      </c>
      <c r="AV20" s="14">
        <f t="shared" si="9"/>
        <v>1.0043</v>
      </c>
      <c r="AW20" s="14">
        <f t="shared" si="10"/>
        <v>1.0076457289309564</v>
      </c>
      <c r="AX20" s="14">
        <f t="shared" si="11"/>
        <v>0.99636463924066276</v>
      </c>
      <c r="AY20" s="14">
        <f t="shared" si="12"/>
        <v>1.0158517380157224</v>
      </c>
      <c r="AZ20" s="14">
        <f t="shared" si="13"/>
        <v>1.007944484051154</v>
      </c>
      <c r="BA20" s="14">
        <f t="shared" si="14"/>
        <v>1.0023758617641356</v>
      </c>
      <c r="BB20" s="14">
        <f t="shared" si="15"/>
        <v>1.0050278812204834</v>
      </c>
      <c r="BC20" s="14">
        <f t="shared" si="16"/>
        <v>0.96589999999999998</v>
      </c>
      <c r="BD20" s="14">
        <f t="shared" si="17"/>
        <v>1.0059</v>
      </c>
      <c r="BE20" s="14">
        <f t="shared" si="18"/>
        <v>1.0023311393157315</v>
      </c>
      <c r="BF20" s="14">
        <f t="shared" si="18"/>
        <v>1.0061</v>
      </c>
      <c r="BG20" s="14">
        <f t="shared" si="18"/>
        <v>1.0047999999999999</v>
      </c>
      <c r="BH20" s="14">
        <f t="shared" si="18"/>
        <v>1.0044103797719104</v>
      </c>
      <c r="BI20" s="15">
        <f t="shared" si="19"/>
        <v>9.3869277812698151</v>
      </c>
      <c r="BJ20" s="15">
        <f t="shared" si="20"/>
        <v>9.2058479216516211</v>
      </c>
      <c r="BK20" s="15">
        <f t="shared" si="21"/>
        <v>10.786376789788733</v>
      </c>
      <c r="BL20" s="15">
        <f t="shared" si="22"/>
        <v>14.995305962838422</v>
      </c>
      <c r="BM20" s="15">
        <f t="shared" si="23"/>
        <v>11.028810963216241</v>
      </c>
      <c r="BN20" s="15">
        <f t="shared" si="24"/>
        <v>7.5038223559926509</v>
      </c>
      <c r="BO20" s="15">
        <f t="shared" si="25"/>
        <v>8.3325563122355071</v>
      </c>
      <c r="BP20" s="15">
        <f t="shared" si="32"/>
        <v>6.3566934935149977</v>
      </c>
      <c r="BQ20" s="15">
        <f t="shared" si="32"/>
        <v>12.718288931563171</v>
      </c>
      <c r="BR20" s="15">
        <f t="shared" si="32"/>
        <v>7.9598924414881145</v>
      </c>
      <c r="BS20" s="15">
        <f t="shared" si="32"/>
        <v>8.7738990849574492</v>
      </c>
      <c r="BT20" s="15">
        <f t="shared" si="32"/>
        <v>8.5252051527644923</v>
      </c>
      <c r="BU20" s="15">
        <f t="shared" si="32"/>
        <v>8.4194879062602812</v>
      </c>
      <c r="BV20" s="16">
        <v>100</v>
      </c>
      <c r="BW20" s="16">
        <f>WeighthInflation(Database!$A:$AHR,DB_Report!AH20,Grupos!$J$3:$J$333)</f>
        <v>72.475999999999971</v>
      </c>
      <c r="BX20" s="16">
        <f>WeighthInflation(Database!$A:$AHI,DB_Report!AH20,Grupos!$G$3:$G$36)</f>
        <v>24.273799999999998</v>
      </c>
      <c r="BY20" s="16">
        <f>WeighthInflation(Database!$A:$AHI,AH20,Grupos!$D$3:$D$148)</f>
        <v>16.498699999999999</v>
      </c>
      <c r="BZ20" s="16">
        <f>WeighthInflation(Database!$A:$AHI,AH20,Grupos!$A$149:$A$156)</f>
        <v>5.4424000000000001</v>
      </c>
      <c r="CA20" s="16">
        <f>WeighthInflation(Database!$A:$AHI,AH20,Grupos!$AH$3:$AH$68)</f>
        <v>35.067599999999999</v>
      </c>
      <c r="CB20" s="16">
        <f>WeighthInflation(Database!$A:$AHI,AH20,Grupos!$A$191)</f>
        <v>3.9064000000000001</v>
      </c>
      <c r="CC20" s="16">
        <f>WeighthInflation(Database!$A:$AHI,AH20,Grupos!$A$283)</f>
        <v>4.0991</v>
      </c>
      <c r="CD20" s="16">
        <f>WeighthInflation(Database!$A:$AHI,DB_Report!AH20,Grupos!$AB$3:$AB$42)</f>
        <v>82.453000000000003</v>
      </c>
      <c r="CE20" s="14">
        <v>60</v>
      </c>
      <c r="CF20" s="14">
        <v>100</v>
      </c>
      <c r="CH20" s="14">
        <f t="shared" si="3"/>
        <v>-0.47000000000000003</v>
      </c>
      <c r="CI20" s="16">
        <f t="shared" si="26"/>
        <v>-0.19368995999999905</v>
      </c>
      <c r="CJ20" s="16">
        <f t="shared" si="27"/>
        <v>-0.1832633899999998</v>
      </c>
      <c r="CK20" s="16">
        <f t="shared" si="28"/>
        <v>6.0539610000000132E-2</v>
      </c>
      <c r="CL20" s="16">
        <f t="shared" si="29"/>
        <v>-4.1817400000000032E-3</v>
      </c>
      <c r="CM20" s="16">
        <f t="shared" si="30"/>
        <v>-0.28285984999999986</v>
      </c>
      <c r="CN20" s="16">
        <f t="shared" si="4"/>
        <v>-4.6216400000000005E-2</v>
      </c>
      <c r="CO20" s="16">
        <f t="shared" si="5"/>
        <v>1.5626399999999901E-3</v>
      </c>
      <c r="CP20" s="16">
        <f t="shared" si="6"/>
        <v>-0.50994825999999982</v>
      </c>
      <c r="CQ20" s="16">
        <f t="shared" si="7"/>
        <v>-4.7999999999999987E-2</v>
      </c>
      <c r="CR20" s="16">
        <f t="shared" si="7"/>
        <v>-9.1739661181910681E-2</v>
      </c>
      <c r="CT20" s="20">
        <f>Diffusion(Database!$A:$AHR,DB_Report!AH20,Grupos!$A$3:$A$367)</f>
        <v>70.410958904109592</v>
      </c>
      <c r="CU20" s="20">
        <f>Diffusion(Database!$A:$AHR,DB_Report!AH20,Grupos!$A$157:$A$367)</f>
        <v>72.985781990521332</v>
      </c>
      <c r="CV20" s="20">
        <f>Diffusion(Database!$A:$AHR,DB_Report!AH20,Grupos!$AH$3:$AH$68)</f>
        <v>71.212121212121218</v>
      </c>
      <c r="CW20" s="20">
        <f>Diffusion(Database!$A:$AHR,DB_Report!AH20,Grupos!$AK$3:$AK$63)</f>
        <v>57.377049180327866</v>
      </c>
    </row>
    <row r="21" spans="8:101" x14ac:dyDescent="0.2"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AH21" s="21">
        <f t="shared" si="31"/>
        <v>42401</v>
      </c>
      <c r="AI21" s="14">
        <f>monthInflation(Database!$A:$AXQ,DB_Report!AH21,Itens!$A$3)</f>
        <v>0.9</v>
      </c>
      <c r="AJ21" s="16">
        <f>monthInflation(Database!$A:$AXQ,DB_Report!AH21,Grupos!$J$3:$J$333)</f>
        <v>1.0331898911161788</v>
      </c>
      <c r="AK21" s="16">
        <f>monthInflation(Database!$A:$AXQ,DB_Report!AH21,Grupos!$G$3:$G$36)</f>
        <v>0.38952741509008476</v>
      </c>
      <c r="AL21" s="16">
        <f>monthInflation(Database!$A:$AXQ,AH21,Grupos!$D$3:$D$148)</f>
        <v>1.2218373140588819</v>
      </c>
      <c r="AM21" s="16">
        <f>monthInflation(Database!$A:$AXQ,AH21,Grupos!$A$149:$A$156)</f>
        <v>0.87130073682082954</v>
      </c>
      <c r="AN21" s="16">
        <f>monthInflation(Database!$A:$AXQ,AH21,Grupos!$AH$3:$AH$68)</f>
        <v>1.0458963116989946</v>
      </c>
      <c r="AO21" s="16">
        <f>monthInflation(Database!$A:$AXQ,AH21,Grupos!$AK$3:$AK$48)</f>
        <v>0.5905158217448262</v>
      </c>
      <c r="AP21" s="16">
        <f>monthInflation(Database!$A:$AXQ,AH21,Grupos!$A$191)</f>
        <v>-2.16</v>
      </c>
      <c r="AQ21" s="16">
        <f>monthInflation(Database!$A:$AXQ,AH21,Grupos!$A$283)</f>
        <v>0.55000000000000016</v>
      </c>
      <c r="AR21" s="16">
        <f>monthInflation(Database!$A:$AXQ,DB_Report!AH21,Grupos!$AB$3:$AB$42)</f>
        <v>0.85124261997764472</v>
      </c>
      <c r="AS21" s="14">
        <f>VLOOKUP(AH21,Nucleos!$A:$D,2,0)</f>
        <v>0.73</v>
      </c>
      <c r="AT21" s="14">
        <f>VLOOKUP(AH21,Nucleos!$A:$D,3,0)</f>
        <v>0.78</v>
      </c>
      <c r="AU21" s="16">
        <f t="shared" si="8"/>
        <v>0.78708087332588172</v>
      </c>
      <c r="AV21" s="14">
        <f t="shared" si="9"/>
        <v>1.0089999999999999</v>
      </c>
      <c r="AW21" s="14">
        <f t="shared" si="10"/>
        <v>1.0103318989111618</v>
      </c>
      <c r="AX21" s="14">
        <f t="shared" si="11"/>
        <v>1.0038952741509009</v>
      </c>
      <c r="AY21" s="14">
        <f t="shared" si="12"/>
        <v>1.0122183731405887</v>
      </c>
      <c r="AZ21" s="14">
        <f t="shared" si="13"/>
        <v>1.0087130073682082</v>
      </c>
      <c r="BA21" s="14">
        <f t="shared" si="14"/>
        <v>1.01045896311699</v>
      </c>
      <c r="BB21" s="14">
        <f t="shared" si="15"/>
        <v>1.0059051582174483</v>
      </c>
      <c r="BC21" s="14">
        <f t="shared" si="16"/>
        <v>0.97840000000000005</v>
      </c>
      <c r="BD21" s="14">
        <f t="shared" si="17"/>
        <v>1.0055000000000001</v>
      </c>
      <c r="BE21" s="14">
        <f t="shared" si="18"/>
        <v>1.0085124261997764</v>
      </c>
      <c r="BF21" s="14">
        <f t="shared" si="18"/>
        <v>1.0073000000000001</v>
      </c>
      <c r="BG21" s="14">
        <f t="shared" si="18"/>
        <v>1.0078</v>
      </c>
      <c r="BH21" s="14">
        <f t="shared" si="18"/>
        <v>1.0078708087332588</v>
      </c>
      <c r="BI21" s="15">
        <f t="shared" si="19"/>
        <v>10.356303124547072</v>
      </c>
      <c r="BJ21" s="15">
        <f t="shared" si="20"/>
        <v>9.1659701403549185</v>
      </c>
      <c r="BK21" s="15">
        <f t="shared" si="21"/>
        <v>14.931587283370074</v>
      </c>
      <c r="BL21" s="15">
        <f t="shared" si="22"/>
        <v>14.473154048074587</v>
      </c>
      <c r="BM21" s="15">
        <f t="shared" si="23"/>
        <v>11.434298830913402</v>
      </c>
      <c r="BN21" s="15">
        <f t="shared" si="24"/>
        <v>7.8745439560467201</v>
      </c>
      <c r="BO21" s="15">
        <f t="shared" si="25"/>
        <v>8.8610570356064002</v>
      </c>
      <c r="BP21" s="15">
        <f t="shared" si="32"/>
        <v>34.424113693843154</v>
      </c>
      <c r="BQ21" s="15">
        <f t="shared" si="32"/>
        <v>13.469071848196478</v>
      </c>
      <c r="BR21" s="15">
        <f t="shared" si="32"/>
        <v>9.1542139330162087</v>
      </c>
      <c r="BS21" s="15">
        <f t="shared" si="32"/>
        <v>8.9360706868135473</v>
      </c>
      <c r="BT21" s="15">
        <f t="shared" si="32"/>
        <v>8.8492254706967532</v>
      </c>
      <c r="BU21" s="15">
        <f t="shared" si="32"/>
        <v>8.9803773403964051</v>
      </c>
      <c r="BV21" s="16">
        <v>100</v>
      </c>
      <c r="BW21" s="16">
        <f>WeighthInflation(Database!$A:$AHR,DB_Report!AH21,Grupos!$J$3:$J$333)</f>
        <v>72.379900000000049</v>
      </c>
      <c r="BX21" s="16">
        <f>WeighthInflation(Database!$A:$AHI,DB_Report!AH21,Grupos!$G$3:$G$36)</f>
        <v>24.393500000000003</v>
      </c>
      <c r="BY21" s="16">
        <f>WeighthInflation(Database!$A:$AHI,AH21,Grupos!$D$3:$D$148)</f>
        <v>16.450099999999996</v>
      </c>
      <c r="BZ21" s="16">
        <f>WeighthInflation(Database!$A:$AHI,AH21,Grupos!$A$149:$A$156)</f>
        <v>5.4423000000000004</v>
      </c>
      <c r="CA21" s="16">
        <f>WeighthInflation(Database!$A:$AHI,AH21,Grupos!$AH$3:$AH$68)</f>
        <v>35.010700000000007</v>
      </c>
      <c r="CB21" s="16">
        <f>WeighthInflation(Database!$A:$AHI,AH21,Grupos!$A$191)</f>
        <v>4.0274000000000001</v>
      </c>
      <c r="CC21" s="16">
        <f>WeighthInflation(Database!$A:$AHI,AH21,Grupos!$A$283)</f>
        <v>4.1131000000000002</v>
      </c>
      <c r="CD21" s="16">
        <f>WeighthInflation(Database!$A:$AHI,DB_Report!AH21,Grupos!$AB$3:$AB$42)</f>
        <v>82.486200000000011</v>
      </c>
      <c r="CE21" s="14">
        <v>60</v>
      </c>
      <c r="CF21" s="14">
        <v>100</v>
      </c>
      <c r="CH21" s="14">
        <f t="shared" si="3"/>
        <v>-0.37</v>
      </c>
      <c r="CI21" s="16">
        <f t="shared" si="26"/>
        <v>-9.6709410000000995E-2</v>
      </c>
      <c r="CJ21" s="16">
        <f t="shared" si="27"/>
        <v>-0.33057231000000015</v>
      </c>
      <c r="CK21" s="16">
        <f t="shared" si="28"/>
        <v>-0.25999504999999989</v>
      </c>
      <c r="CL21" s="16">
        <f t="shared" si="29"/>
        <v>-3.2672289999999979E-2</v>
      </c>
      <c r="CM21" s="16">
        <f t="shared" si="30"/>
        <v>0.13185391999999996</v>
      </c>
      <c r="CN21" s="16">
        <f t="shared" si="4"/>
        <v>-0.15161402000000002</v>
      </c>
      <c r="CO21" s="16">
        <f t="shared" si="5"/>
        <v>-5.4226709999999984E-2</v>
      </c>
      <c r="CP21" s="16">
        <f t="shared" si="6"/>
        <v>-7.2871979999999725E-2</v>
      </c>
      <c r="CQ21" s="16">
        <f t="shared" si="7"/>
        <v>7.8000000000000014E-2</v>
      </c>
      <c r="CR21" s="16">
        <f t="shared" si="7"/>
        <v>0.12012741202352273</v>
      </c>
      <c r="CT21" s="20">
        <f>Diffusion(Database!$A:$AHR,DB_Report!AH21,Grupos!$A$3:$A$367)</f>
        <v>77.808219178082197</v>
      </c>
      <c r="CU21" s="20">
        <f>Diffusion(Database!$A:$AHR,DB_Report!AH21,Grupos!$A$157:$A$367)</f>
        <v>74.881516587677723</v>
      </c>
      <c r="CV21" s="20">
        <f>Diffusion(Database!$A:$AHR,DB_Report!AH21,Grupos!$AH$3:$AH$68)</f>
        <v>77.272727272727266</v>
      </c>
      <c r="CW21" s="20">
        <f>Diffusion(Database!$A:$AHR,DB_Report!AH21,Grupos!$AK$3:$AK$63)</f>
        <v>59.016393442622949</v>
      </c>
    </row>
    <row r="22" spans="8:101" x14ac:dyDescent="0.2">
      <c r="H22" s="16"/>
      <c r="AH22" s="21">
        <f t="shared" si="31"/>
        <v>42370</v>
      </c>
      <c r="AI22" s="14">
        <f>monthInflation(Database!$A:$AXQ,DB_Report!AH22,Itens!$A$3)</f>
        <v>1.27</v>
      </c>
      <c r="AJ22" s="16">
        <f>monthInflation(Database!$A:$AXQ,DB_Report!AH22,Grupos!$J$3:$J$333)</f>
        <v>1.1656037728557558</v>
      </c>
      <c r="AK22" s="16">
        <f>monthInflation(Database!$A:$AXQ,DB_Report!AH22,Grupos!$G$3:$G$36)</f>
        <v>1.7527837930224996</v>
      </c>
      <c r="AL22" s="16">
        <f>monthInflation(Database!$A:$AXQ,AH22,Grupos!$D$3:$D$148)</f>
        <v>2.8455026974309581</v>
      </c>
      <c r="AM22" s="16">
        <f>monthInflation(Database!$A:$AXQ,AH22,Grupos!$A$149:$A$156)</f>
        <v>1.4744581085807913</v>
      </c>
      <c r="AN22" s="16">
        <f>monthInflation(Database!$A:$AXQ,AH22,Grupos!$AH$3:$AH$68)</f>
        <v>0.66525763215199296</v>
      </c>
      <c r="AO22" s="16">
        <f>monthInflation(Database!$A:$AXQ,AH22,Grupos!$AK$3:$AK$48)</f>
        <v>0.92342373261552269</v>
      </c>
      <c r="AP22" s="16">
        <f>monthInflation(Database!$A:$AXQ,AH22,Grupos!$A$191)</f>
        <v>1.61</v>
      </c>
      <c r="AQ22" s="16">
        <f>monthInflation(Database!$A:$AXQ,AH22,Grupos!$A$283)</f>
        <v>1.88</v>
      </c>
      <c r="AR22" s="16">
        <f>monthInflation(Database!$A:$AXQ,DB_Report!AH22,Grupos!$AB$3:$AB$42)</f>
        <v>0.93646160352337704</v>
      </c>
      <c r="AS22" s="14">
        <f>VLOOKUP(AH22,Nucleos!$A:$D,2,0)</f>
        <v>0.84</v>
      </c>
      <c r="AT22" s="14">
        <f>VLOOKUP(AH22,Nucleos!$A:$D,3,0)</f>
        <v>0.86</v>
      </c>
      <c r="AU22" s="16">
        <f t="shared" si="8"/>
        <v>0.87882053450779229</v>
      </c>
      <c r="AV22" s="14">
        <f t="shared" si="9"/>
        <v>1.0126999999999999</v>
      </c>
      <c r="AW22" s="14">
        <f t="shared" si="10"/>
        <v>1.0116560377285575</v>
      </c>
      <c r="AX22" s="14">
        <f t="shared" si="11"/>
        <v>1.0175278379302251</v>
      </c>
      <c r="AY22" s="14">
        <f t="shared" si="12"/>
        <v>1.0284550269743096</v>
      </c>
      <c r="AZ22" s="14">
        <f t="shared" si="13"/>
        <v>1.014744581085808</v>
      </c>
      <c r="BA22" s="14">
        <f t="shared" si="14"/>
        <v>1.0066525763215199</v>
      </c>
      <c r="BB22" s="14">
        <f t="shared" si="15"/>
        <v>1.0092342373261551</v>
      </c>
      <c r="BC22" s="14">
        <f t="shared" si="16"/>
        <v>1.0161</v>
      </c>
      <c r="BD22" s="14">
        <f t="shared" si="17"/>
        <v>1.0187999999999999</v>
      </c>
      <c r="BE22" s="14">
        <f t="shared" si="18"/>
        <v>1.0093646160352339</v>
      </c>
      <c r="BF22" s="14">
        <f t="shared" si="18"/>
        <v>1.0084</v>
      </c>
      <c r="BG22" s="14">
        <f t="shared" si="18"/>
        <v>1.0085999999999999</v>
      </c>
      <c r="BH22" s="14">
        <f t="shared" si="18"/>
        <v>1.0087882053450778</v>
      </c>
      <c r="BI22" s="15">
        <f t="shared" si="19"/>
        <v>10.706293382226505</v>
      </c>
      <c r="BJ22" s="15">
        <f t="shared" si="20"/>
        <v>8.9768340339231312</v>
      </c>
      <c r="BK22" s="15">
        <f t="shared" si="21"/>
        <v>17.199560198180986</v>
      </c>
      <c r="BL22" s="15">
        <f t="shared" si="22"/>
        <v>13.908325787653443</v>
      </c>
      <c r="BM22" s="15">
        <f t="shared" si="23"/>
        <v>11.212412787384608</v>
      </c>
      <c r="BN22" s="15">
        <f t="shared" si="24"/>
        <v>7.9001114960610019</v>
      </c>
      <c r="BO22" s="15">
        <f t="shared" si="25"/>
        <v>9.2394842898169127</v>
      </c>
      <c r="BP22" s="15">
        <f t="shared" si="32"/>
        <v>41.705877824846539</v>
      </c>
      <c r="BQ22" s="15">
        <f t="shared" si="32"/>
        <v>22.350241370278123</v>
      </c>
      <c r="BR22" s="15">
        <f t="shared" si="32"/>
        <v>9.2131205263911617</v>
      </c>
      <c r="BS22" s="15">
        <f t="shared" si="32"/>
        <v>8.9793293270148169</v>
      </c>
      <c r="BT22" s="15">
        <f t="shared" si="32"/>
        <v>8.9032288570187532</v>
      </c>
      <c r="BU22" s="15">
        <f t="shared" si="32"/>
        <v>9.0324328742757984</v>
      </c>
      <c r="BV22" s="16">
        <v>100</v>
      </c>
      <c r="BW22" s="16">
        <f>WeighthInflation(Database!$A:$AHR,DB_Report!AH22,Grupos!$J$3:$J$333)</f>
        <v>72.454399999999993</v>
      </c>
      <c r="BX22" s="16">
        <f>WeighthInflation(Database!$A:$AHI,DB_Report!AH22,Grupos!$G$3:$G$36)</f>
        <v>24.280899999999992</v>
      </c>
      <c r="BY22" s="16">
        <f>WeighthInflation(Database!$A:$AHI,AH22,Grupos!$D$3:$D$148)</f>
        <v>16.200600000000005</v>
      </c>
      <c r="BZ22" s="16">
        <f>WeighthInflation(Database!$A:$AHI,AH22,Grupos!$A$149:$A$156)</f>
        <v>5.4318999999999997</v>
      </c>
      <c r="CA22" s="16">
        <f>WeighthInflation(Database!$A:$AHI,AH22,Grupos!$AH$3:$AH$68)</f>
        <v>35.222699999999996</v>
      </c>
      <c r="CB22" s="16">
        <f>WeighthInflation(Database!$A:$AHI,AH22,Grupos!$A$191)</f>
        <v>4.0137999999999998</v>
      </c>
      <c r="CC22" s="16">
        <f>WeighthInflation(Database!$A:$AHI,AH22,Grupos!$A$283)</f>
        <v>4.0876999999999999</v>
      </c>
      <c r="CD22" s="16">
        <f>WeighthInflation(Database!$A:$AHI,DB_Report!AH22,Grupos!$AB$3:$AB$42)</f>
        <v>82.761500000000012</v>
      </c>
      <c r="CE22" s="14">
        <v>60</v>
      </c>
      <c r="CF22" s="14">
        <v>100</v>
      </c>
      <c r="CH22" s="14">
        <f t="shared" si="3"/>
        <v>0.31000000000000005</v>
      </c>
      <c r="CI22" s="16">
        <f t="shared" si="26"/>
        <v>2.9862420000000056E-2</v>
      </c>
      <c r="CJ22" s="16">
        <f t="shared" si="27"/>
        <v>0.2972424199999999</v>
      </c>
      <c r="CK22" s="16">
        <f t="shared" si="28"/>
        <v>0.1490741100000002</v>
      </c>
      <c r="CL22" s="16">
        <f t="shared" si="29"/>
        <v>2.6535289999999982E-2</v>
      </c>
      <c r="CM22" s="16">
        <f t="shared" si="30"/>
        <v>-0.10779422000000016</v>
      </c>
      <c r="CN22" s="16">
        <f t="shared" si="4"/>
        <v>5.0889239999999995E-2</v>
      </c>
      <c r="CO22" s="16">
        <f t="shared" si="5"/>
        <v>2.5507539999999988E-2</v>
      </c>
      <c r="CP22" s="16">
        <f t="shared" si="6"/>
        <v>0.14802665999999931</v>
      </c>
      <c r="CQ22" s="16">
        <f t="shared" si="7"/>
        <v>1.2000000000000011E-2</v>
      </c>
      <c r="CR22" s="16">
        <f t="shared" si="7"/>
        <v>9.3299162069138131E-2</v>
      </c>
      <c r="CT22" s="20">
        <f>Diffusion(Database!$A:$AHR,DB_Report!AH22,Grupos!$A$3:$A$367)</f>
        <v>78.082191780821915</v>
      </c>
      <c r="CU22" s="20">
        <f>Diffusion(Database!$A:$AHR,DB_Report!AH22,Grupos!$A$157:$A$367)</f>
        <v>74.881516587677723</v>
      </c>
      <c r="CV22" s="20">
        <f>Diffusion(Database!$A:$AHR,DB_Report!AH22,Grupos!$AH$3:$AH$68)</f>
        <v>63.636363636363633</v>
      </c>
      <c r="CW22" s="20">
        <f>Diffusion(Database!$A:$AHR,DB_Report!AH22,Grupos!$AK$3:$AK$63)</f>
        <v>65.573770491803273</v>
      </c>
    </row>
    <row r="23" spans="8:101" x14ac:dyDescent="0.2">
      <c r="H23" s="16"/>
      <c r="AH23" s="21">
        <f t="shared" si="31"/>
        <v>42339</v>
      </c>
      <c r="AI23" s="14">
        <f>monthInflation(Database!$A:$AXQ,DB_Report!AH23,Itens!$A$3)</f>
        <v>0.96</v>
      </c>
      <c r="AJ23" s="16">
        <f>monthInflation(Database!$A:$AXQ,DB_Report!AH23,Grupos!$J$3:$J$333)</f>
        <v>1.1262458370717336</v>
      </c>
      <c r="AK23" s="16">
        <f>monthInflation(Database!$A:$AXQ,DB_Report!AH23,Grupos!$G$3:$G$36)</f>
        <v>0.52631707147045725</v>
      </c>
      <c r="AL23" s="16">
        <f>monthInflation(Database!$A:$AXQ,AH23,Grupos!$D$3:$D$148)</f>
        <v>1.9437794451230135</v>
      </c>
      <c r="AM23" s="16">
        <f>monthInflation(Database!$A:$AXQ,AH23,Grupos!$A$149:$A$156)</f>
        <v>0.98609489790281912</v>
      </c>
      <c r="AN23" s="16">
        <f>monthInflation(Database!$A:$AXQ,AH23,Grupos!$AH$3:$AH$68)</f>
        <v>0.97144002680493236</v>
      </c>
      <c r="AO23" s="16">
        <f>monthInflation(Database!$A:$AXQ,AH23,Grupos!$AK$3:$AK$48)</f>
        <v>0.61101406574146999</v>
      </c>
      <c r="AP23" s="16">
        <f>monthInflation(Database!$A:$AXQ,AH23,Grupos!$A$191)</f>
        <v>0.34000000000000008</v>
      </c>
      <c r="AQ23" s="16">
        <f>monthInflation(Database!$A:$AXQ,AH23,Grupos!$A$283)</f>
        <v>1.26</v>
      </c>
      <c r="AR23" s="16">
        <f>monthInflation(Database!$A:$AXQ,DB_Report!AH23,Grupos!$AB$3:$AB$42)</f>
        <v>0.7560793674528089</v>
      </c>
      <c r="AS23" s="14">
        <f>VLOOKUP(AH23,Nucleos!$A:$D,2,0)</f>
        <v>0.79</v>
      </c>
      <c r="AT23" s="14">
        <f>VLOOKUP(AH23,Nucleos!$A:$D,3,0)</f>
        <v>0.73</v>
      </c>
      <c r="AU23" s="16">
        <f t="shared" si="8"/>
        <v>0.75869312248426957</v>
      </c>
      <c r="AV23" s="14">
        <f t="shared" si="9"/>
        <v>1.0096000000000001</v>
      </c>
      <c r="AW23" s="14">
        <f t="shared" si="10"/>
        <v>1.0112624583707173</v>
      </c>
      <c r="AX23" s="14">
        <f t="shared" si="11"/>
        <v>1.0052631707147046</v>
      </c>
      <c r="AY23" s="14">
        <f t="shared" si="12"/>
        <v>1.0194377944512301</v>
      </c>
      <c r="AZ23" s="14">
        <f t="shared" si="13"/>
        <v>1.0098609489790282</v>
      </c>
      <c r="BA23" s="14">
        <f t="shared" si="14"/>
        <v>1.0097144002680494</v>
      </c>
      <c r="BB23" s="14">
        <f t="shared" si="15"/>
        <v>1.0061101406574147</v>
      </c>
      <c r="BC23" s="14">
        <f t="shared" si="16"/>
        <v>1.0034000000000001</v>
      </c>
      <c r="BD23" s="14">
        <f t="shared" si="17"/>
        <v>1.0125999999999999</v>
      </c>
      <c r="BE23" s="14">
        <f t="shared" si="18"/>
        <v>1.0075607936745281</v>
      </c>
      <c r="BF23" s="14">
        <f t="shared" si="18"/>
        <v>1.0079</v>
      </c>
      <c r="BG23" s="14">
        <f t="shared" si="18"/>
        <v>1.0073000000000001</v>
      </c>
      <c r="BH23" s="14">
        <f t="shared" si="18"/>
        <v>1.0075869312248427</v>
      </c>
      <c r="BI23" s="15">
        <f t="shared" si="19"/>
        <v>10.673497995621762</v>
      </c>
      <c r="BJ23" s="15">
        <f t="shared" si="20"/>
        <v>8.6997554337376659</v>
      </c>
      <c r="BK23" s="15">
        <f t="shared" si="21"/>
        <v>18.058153052280822</v>
      </c>
      <c r="BL23" s="15">
        <f t="shared" si="22"/>
        <v>12.692764949430636</v>
      </c>
      <c r="BM23" s="15">
        <f t="shared" si="23"/>
        <v>10.530950257878224</v>
      </c>
      <c r="BN23" s="15">
        <f t="shared" si="24"/>
        <v>8.1225231637416471</v>
      </c>
      <c r="BO23" s="15">
        <f t="shared" si="25"/>
        <v>9.3631323783599285</v>
      </c>
      <c r="BP23" s="15">
        <f t="shared" si="32"/>
        <v>50.993951304951636</v>
      </c>
      <c r="BQ23" s="15">
        <f t="shared" si="32"/>
        <v>20.104511576771866</v>
      </c>
      <c r="BR23" s="15">
        <f t="shared" si="32"/>
        <v>9.4634971038785931</v>
      </c>
      <c r="BS23" s="15">
        <f t="shared" si="32"/>
        <v>8.871257798527111</v>
      </c>
      <c r="BT23" s="15">
        <f t="shared" si="32"/>
        <v>8.8708364629506811</v>
      </c>
      <c r="BU23" s="15">
        <f t="shared" si="32"/>
        <v>9.068965478437562</v>
      </c>
      <c r="BV23" s="16">
        <v>100</v>
      </c>
      <c r="BW23" s="16">
        <f>WeighthInflation(Database!$A:$AHR,DB_Report!AH23,Grupos!$J$3:$J$333)</f>
        <v>72.334899999999919</v>
      </c>
      <c r="BX23" s="16">
        <f>WeighthInflation(Database!$A:$AHI,DB_Report!AH23,Grupos!$G$3:$G$36)</f>
        <v>24.386299999999999</v>
      </c>
      <c r="BY23" s="16">
        <f>WeighthInflation(Database!$A:$AHI,AH23,Grupos!$D$3:$D$148)</f>
        <v>16.046800000000001</v>
      </c>
      <c r="BZ23" s="16">
        <f>WeighthInflation(Database!$A:$AHI,AH23,Grupos!$A$149:$A$156)</f>
        <v>5.4310999999999998</v>
      </c>
      <c r="CA23" s="16">
        <f>WeighthInflation(Database!$A:$AHI,AH23,Grupos!$AH$3:$AH$68)</f>
        <v>35.217399999999991</v>
      </c>
      <c r="CB23" s="16">
        <f>WeighthInflation(Database!$A:$AHI,AH23,Grupos!$A$191)</f>
        <v>4.0391000000000004</v>
      </c>
      <c r="CC23" s="16">
        <f>WeighthInflation(Database!$A:$AHI,AH23,Grupos!$A$283)</f>
        <v>4.0747</v>
      </c>
      <c r="CD23" s="16">
        <f>WeighthInflation(Database!$A:$AHI,DB_Report!AH23,Grupos!$AB$3:$AB$42)</f>
        <v>82.928200000000018</v>
      </c>
      <c r="CE23" s="14">
        <v>60</v>
      </c>
      <c r="CF23" s="14">
        <v>100</v>
      </c>
      <c r="CH23" s="14">
        <f t="shared" si="3"/>
        <v>-5.0000000000000044E-2</v>
      </c>
      <c r="CI23" s="16">
        <f t="shared" si="26"/>
        <v>9.3331610000000675E-2</v>
      </c>
      <c r="CJ23" s="16">
        <f t="shared" si="27"/>
        <v>-0.13608175000000003</v>
      </c>
      <c r="CK23" s="16">
        <f t="shared" si="28"/>
        <v>-7.4597630000000248E-2</v>
      </c>
      <c r="CL23" s="16">
        <f t="shared" si="29"/>
        <v>8.6554000000000145E-3</v>
      </c>
      <c r="CM23" s="16">
        <f t="shared" si="30"/>
        <v>0.17765148000000028</v>
      </c>
      <c r="CN23" s="16">
        <f t="shared" si="4"/>
        <v>-2.5865919999999994E-2</v>
      </c>
      <c r="CO23" s="16">
        <f t="shared" si="5"/>
        <v>-7.6660740000000005E-2</v>
      </c>
      <c r="CP23" s="16">
        <f t="shared" si="6"/>
        <v>0.18024876000000056</v>
      </c>
      <c r="CQ23" s="16">
        <f t="shared" si="7"/>
        <v>-1.2000000000000011E-2</v>
      </c>
      <c r="CR23" s="16">
        <f t="shared" si="7"/>
        <v>2.3205640491789525E-2</v>
      </c>
      <c r="CT23" s="20">
        <f>Diffusion(Database!$A:$AHR,DB_Report!AH23,Grupos!$A$3:$A$367)</f>
        <v>75.342465753424662</v>
      </c>
      <c r="CU23" s="20">
        <f>Diffusion(Database!$A:$AHR,DB_Report!AH23,Grupos!$A$157:$A$367)</f>
        <v>73.93364928909952</v>
      </c>
      <c r="CV23" s="20">
        <f>Diffusion(Database!$A:$AHR,DB_Report!AH23,Grupos!$AH$3:$AH$68)</f>
        <v>68.181818181818187</v>
      </c>
      <c r="CW23" s="20">
        <f>Diffusion(Database!$A:$AHR,DB_Report!AH23,Grupos!$AK$3:$AK$63)</f>
        <v>65.573770491803273</v>
      </c>
    </row>
    <row r="24" spans="8:101" x14ac:dyDescent="0.2">
      <c r="H24" s="16"/>
      <c r="AH24" s="21">
        <f t="shared" si="31"/>
        <v>42309</v>
      </c>
      <c r="AI24" s="14">
        <f>monthInflation(Database!$A:$AXQ,DB_Report!AH24,Itens!$A$3)</f>
        <v>1.01</v>
      </c>
      <c r="AJ24" s="16">
        <f>monthInflation(Database!$A:$AXQ,DB_Report!AH24,Grupos!$J$3:$J$333)</f>
        <v>0.99705748438765551</v>
      </c>
      <c r="AK24" s="16">
        <f>monthInflation(Database!$A:$AXQ,DB_Report!AH24,Grupos!$G$3:$G$36)</f>
        <v>1.0850766522499165</v>
      </c>
      <c r="AL24" s="16">
        <f>monthInflation(Database!$A:$AXQ,AH24,Grupos!$D$3:$D$148)</f>
        <v>2.4423832242246548</v>
      </c>
      <c r="AM24" s="16">
        <f>monthInflation(Database!$A:$AXQ,AH24,Grupos!$A$149:$A$156)</f>
        <v>0.82517780677411623</v>
      </c>
      <c r="AN24" s="16">
        <f>monthInflation(Database!$A:$AXQ,AH24,Grupos!$AH$3:$AH$68)</f>
        <v>0.46448515726716344</v>
      </c>
      <c r="AO24" s="16">
        <f>monthInflation(Database!$A:$AXQ,AH24,Grupos!$AK$3:$AK$48)</f>
        <v>0.5668504925417639</v>
      </c>
      <c r="AP24" s="16">
        <f>monthInflation(Database!$A:$AXQ,AH24,Grupos!$A$191)</f>
        <v>0.98</v>
      </c>
      <c r="AQ24" s="16">
        <f>monthInflation(Database!$A:$AXQ,AH24,Grupos!$A$283)</f>
        <v>3.21</v>
      </c>
      <c r="AR24" s="16">
        <f>monthInflation(Database!$A:$AXQ,DB_Report!AH24,Grupos!$AB$3:$AB$42)</f>
        <v>0.53618188124539423</v>
      </c>
      <c r="AS24" s="14">
        <f>VLOOKUP(AH24,Nucleos!$A:$D,2,0)</f>
        <v>0.75</v>
      </c>
      <c r="AT24" s="14">
        <f>VLOOKUP(AH24,Nucleos!$A:$D,3,0)</f>
        <v>0.71</v>
      </c>
      <c r="AU24" s="16">
        <f t="shared" si="8"/>
        <v>0.66539396041513144</v>
      </c>
      <c r="AV24" s="14">
        <f t="shared" si="9"/>
        <v>1.0101</v>
      </c>
      <c r="AW24" s="14">
        <f t="shared" si="10"/>
        <v>1.0099705748438765</v>
      </c>
      <c r="AX24" s="14">
        <f t="shared" si="11"/>
        <v>1.0108507665224991</v>
      </c>
      <c r="AY24" s="14">
        <f t="shared" si="12"/>
        <v>1.0244238322422465</v>
      </c>
      <c r="AZ24" s="14">
        <f t="shared" si="13"/>
        <v>1.0082517780677411</v>
      </c>
      <c r="BA24" s="14">
        <f t="shared" si="14"/>
        <v>1.0046448515726716</v>
      </c>
      <c r="BB24" s="14">
        <f t="shared" si="15"/>
        <v>1.0056685049254177</v>
      </c>
      <c r="BC24" s="14">
        <f t="shared" si="16"/>
        <v>1.0098</v>
      </c>
      <c r="BD24" s="14">
        <f t="shared" si="17"/>
        <v>1.0321</v>
      </c>
      <c r="BE24" s="14">
        <f t="shared" si="18"/>
        <v>1.005361818812454</v>
      </c>
      <c r="BF24" s="14">
        <f t="shared" si="18"/>
        <v>1.0075000000000001</v>
      </c>
      <c r="BG24" s="14">
        <f t="shared" si="18"/>
        <v>1.0071000000000001</v>
      </c>
      <c r="BH24" s="14">
        <f t="shared" si="18"/>
        <v>1.0066539396041514</v>
      </c>
      <c r="BI24" s="15">
        <f t="shared" si="19"/>
        <v>10.476179952444076</v>
      </c>
      <c r="BJ24" s="15">
        <f t="shared" si="20"/>
        <v>8.4924061079073141</v>
      </c>
      <c r="BK24" s="15">
        <f t="shared" si="21"/>
        <v>17.940534989125222</v>
      </c>
      <c r="BL24" s="15">
        <f t="shared" si="22"/>
        <v>11.5996444284022</v>
      </c>
      <c r="BM24" s="15">
        <f t="shared" si="23"/>
        <v>10.976245001957174</v>
      </c>
      <c r="BN24" s="15">
        <f t="shared" si="24"/>
        <v>8.3652882185405897</v>
      </c>
      <c r="BO24" s="15">
        <f t="shared" si="25"/>
        <v>9.5956379414500645</v>
      </c>
      <c r="BP24" s="15">
        <f t="shared" si="32"/>
        <v>51.249771234409856</v>
      </c>
      <c r="BQ24" s="15">
        <f t="shared" si="32"/>
        <v>19.333546412591485</v>
      </c>
      <c r="BR24" s="15">
        <f t="shared" si="32"/>
        <v>9.4381983989447313</v>
      </c>
      <c r="BS24" s="15">
        <f t="shared" si="32"/>
        <v>8.5472040497468917</v>
      </c>
      <c r="BT24" s="15">
        <f t="shared" si="32"/>
        <v>8.8167955434316436</v>
      </c>
      <c r="BU24" s="15">
        <f t="shared" si="32"/>
        <v>8.934274208296312</v>
      </c>
      <c r="BV24" s="16">
        <v>100</v>
      </c>
      <c r="BW24" s="16">
        <f>WeighthInflation(Database!$A:$AHR,DB_Report!AH24,Grupos!$J$3:$J$333)</f>
        <v>72.346600000000024</v>
      </c>
      <c r="BX24" s="16">
        <f>WeighthInflation(Database!$A:$AHI,DB_Report!AH24,Grupos!$G$3:$G$36)</f>
        <v>24.369799999999998</v>
      </c>
      <c r="BY24" s="16">
        <f>WeighthInflation(Database!$A:$AHI,AH24,Grupos!$D$3:$D$148)</f>
        <v>15.825199999999997</v>
      </c>
      <c r="BZ24" s="16">
        <f>WeighthInflation(Database!$A:$AHI,AH24,Grupos!$A$149:$A$156)</f>
        <v>5.4413</v>
      </c>
      <c r="CA24" s="16">
        <f>WeighthInflation(Database!$A:$AHI,AH24,Grupos!$AH$3:$AH$68)</f>
        <v>35.407899999999991</v>
      </c>
      <c r="CB24" s="16">
        <f>WeighthInflation(Database!$A:$AHI,AH24,Grupos!$A$191)</f>
        <v>4.0407000000000002</v>
      </c>
      <c r="CC24" s="16">
        <f>WeighthInflation(Database!$A:$AHI,AH24,Grupos!$A$283)</f>
        <v>3.9876</v>
      </c>
      <c r="CD24" s="16">
        <f>WeighthInflation(Database!$A:$AHI,DB_Report!AH24,Grupos!$AB$3:$AB$42)</f>
        <v>83.321399999999997</v>
      </c>
      <c r="CE24" s="14">
        <v>60</v>
      </c>
      <c r="CF24" s="14">
        <v>100</v>
      </c>
      <c r="CH24" s="14">
        <f t="shared" si="3"/>
        <v>0.19000000000000006</v>
      </c>
      <c r="CI24" s="16">
        <f t="shared" si="26"/>
        <v>0.23916294999999993</v>
      </c>
      <c r="CJ24" s="16">
        <f t="shared" si="27"/>
        <v>-7.1824839999999834E-2</v>
      </c>
      <c r="CK24" s="16">
        <f t="shared" si="28"/>
        <v>0.28312738999999998</v>
      </c>
      <c r="CL24" s="16">
        <f t="shared" si="29"/>
        <v>-3.0051000000000036E-3</v>
      </c>
      <c r="CM24" s="16">
        <f t="shared" si="30"/>
        <v>-5.7284609999999903E-2</v>
      </c>
      <c r="CN24" s="16">
        <f t="shared" si="4"/>
        <v>4.4613000000000014E-3</v>
      </c>
      <c r="CO24" s="16">
        <f t="shared" si="5"/>
        <v>-6.5286789999999983E-2</v>
      </c>
      <c r="CP24" s="16">
        <f t="shared" si="6"/>
        <v>-1.5838700000002093E-3</v>
      </c>
      <c r="CQ24" s="16">
        <f t="shared" si="7"/>
        <v>2.4000000000000021E-2</v>
      </c>
      <c r="CR24" s="16">
        <f t="shared" si="7"/>
        <v>1.5971190343025965E-2</v>
      </c>
      <c r="CT24" s="20">
        <f>Diffusion(Database!$A:$AHR,DB_Report!AH24,Grupos!$A$3:$A$367)</f>
        <v>78.630136986301366</v>
      </c>
      <c r="CU24" s="20">
        <f>Diffusion(Database!$A:$AHR,DB_Report!AH24,Grupos!$A$157:$A$367)</f>
        <v>73.459715639810426</v>
      </c>
      <c r="CV24" s="20">
        <f>Diffusion(Database!$A:$AHR,DB_Report!AH24,Grupos!$AH$3:$AH$68)</f>
        <v>63.636363636363633</v>
      </c>
      <c r="CW24" s="20">
        <f>Diffusion(Database!$A:$AHR,DB_Report!AH24,Grupos!$AK$3:$AK$63)</f>
        <v>62.295081967213115</v>
      </c>
    </row>
    <row r="25" spans="8:101" x14ac:dyDescent="0.2">
      <c r="H25" s="16"/>
      <c r="AH25" s="21">
        <f t="shared" si="31"/>
        <v>42278</v>
      </c>
      <c r="AI25" s="14">
        <f>monthInflation(Database!$A:$AXQ,DB_Report!AH25,Itens!$A$3)</f>
        <v>0.82</v>
      </c>
      <c r="AJ25" s="16">
        <f>monthInflation(Database!$A:$AXQ,DB_Report!AH25,Grupos!$J$3:$J$333)</f>
        <v>0.66542587046825197</v>
      </c>
      <c r="AK25" s="16">
        <f>monthInflation(Database!$A:$AXQ,DB_Report!AH25,Grupos!$G$3:$G$36)</f>
        <v>1.3875661790496627</v>
      </c>
      <c r="AL25" s="16">
        <f>monthInflation(Database!$A:$AXQ,AH25,Grupos!$D$3:$D$148)</f>
        <v>0.65217849888343582</v>
      </c>
      <c r="AM25" s="16">
        <f>monthInflation(Database!$A:$AXQ,AH25,Grupos!$A$149:$A$156)</f>
        <v>0.88085869265422456</v>
      </c>
      <c r="AN25" s="16">
        <f>monthInflation(Database!$A:$AXQ,AH25,Grupos!$AH$3:$AH$68)</f>
        <v>0.62503431713827418</v>
      </c>
      <c r="AO25" s="16">
        <f>monthInflation(Database!$A:$AXQ,AH25,Grupos!$AK$3:$AK$48)</f>
        <v>0.64118471682855049</v>
      </c>
      <c r="AP25" s="16">
        <f>monthInflation(Database!$A:$AXQ,AH25,Grupos!$A$191)</f>
        <v>0.86999999999999988</v>
      </c>
      <c r="AQ25" s="16">
        <f>monthInflation(Database!$A:$AXQ,AH25,Grupos!$A$283)</f>
        <v>5.05</v>
      </c>
      <c r="AR25" s="16">
        <f>monthInflation(Database!$A:$AXQ,DB_Report!AH25,Grupos!$AB$3:$AB$42)</f>
        <v>0.53656495977002583</v>
      </c>
      <c r="AS25" s="14">
        <f>VLOOKUP(AH25,Nucleos!$A:$D,2,0)</f>
        <v>0.66</v>
      </c>
      <c r="AT25" s="14">
        <f>VLOOKUP(AH25,Nucleos!$A:$D,3,0)</f>
        <v>0.73</v>
      </c>
      <c r="AU25" s="16">
        <f t="shared" si="8"/>
        <v>0.64218831992334191</v>
      </c>
      <c r="AV25" s="14">
        <f t="shared" si="9"/>
        <v>1.0082</v>
      </c>
      <c r="AW25" s="14">
        <f t="shared" si="10"/>
        <v>1.0066542587046825</v>
      </c>
      <c r="AX25" s="14">
        <f t="shared" si="11"/>
        <v>1.0138756617904967</v>
      </c>
      <c r="AY25" s="14">
        <f t="shared" si="12"/>
        <v>1.0065217849888344</v>
      </c>
      <c r="AZ25" s="14">
        <f t="shared" si="13"/>
        <v>1.0088085869265422</v>
      </c>
      <c r="BA25" s="14">
        <f t="shared" si="14"/>
        <v>1.0062503431713827</v>
      </c>
      <c r="BB25" s="14">
        <f t="shared" si="15"/>
        <v>1.0064118471682855</v>
      </c>
      <c r="BC25" s="14">
        <f t="shared" si="16"/>
        <v>1.0086999999999999</v>
      </c>
      <c r="BD25" s="14">
        <f t="shared" si="17"/>
        <v>1.0505</v>
      </c>
      <c r="BE25" s="14">
        <f t="shared" si="18"/>
        <v>1.0053656495977004</v>
      </c>
      <c r="BF25" s="14">
        <f t="shared" si="18"/>
        <v>1.0065999999999999</v>
      </c>
      <c r="BG25" s="14">
        <f t="shared" si="18"/>
        <v>1.0073000000000001</v>
      </c>
      <c r="BH25" s="14">
        <f t="shared" si="18"/>
        <v>1.0064218831992333</v>
      </c>
      <c r="BI25" s="15">
        <f t="shared" si="19"/>
        <v>9.9293223148218637</v>
      </c>
      <c r="BJ25" s="15">
        <f t="shared" si="20"/>
        <v>7.9181292211719212</v>
      </c>
      <c r="BK25" s="15">
        <f t="shared" si="21"/>
        <v>17.508967874686277</v>
      </c>
      <c r="BL25" s="15">
        <f t="shared" si="22"/>
        <v>10.001149818200993</v>
      </c>
      <c r="BM25" s="15">
        <f t="shared" si="23"/>
        <v>10.721160280085428</v>
      </c>
      <c r="BN25" s="15">
        <f t="shared" si="24"/>
        <v>8.3652063954211542</v>
      </c>
      <c r="BO25" s="15">
        <f t="shared" si="25"/>
        <v>9.6210021484448571</v>
      </c>
      <c r="BP25" s="15">
        <f t="shared" si="32"/>
        <v>52.283266403272457</v>
      </c>
      <c r="BQ25" s="15">
        <f t="shared" si="32"/>
        <v>17.922957064433763</v>
      </c>
      <c r="BR25" s="15">
        <f t="shared" si="32"/>
        <v>9.206156757089623</v>
      </c>
      <c r="BS25" s="15">
        <f t="shared" si="32"/>
        <v>8.1485691564624716</v>
      </c>
      <c r="BT25" s="15">
        <f t="shared" si="32"/>
        <v>8.4602317212756351</v>
      </c>
      <c r="BU25" s="15">
        <f t="shared" si="32"/>
        <v>8.6048821207081119</v>
      </c>
      <c r="BV25" s="16">
        <v>100</v>
      </c>
      <c r="BW25" s="16">
        <f>WeighthInflation(Database!$A:$AHR,DB_Report!AH25,Grupos!$J$3:$J$333)</f>
        <v>72.460999999999984</v>
      </c>
      <c r="BX25" s="16">
        <f>WeighthInflation(Database!$A:$AHI,DB_Report!AH25,Grupos!$G$3:$G$36)</f>
        <v>24.233499999999996</v>
      </c>
      <c r="BY25" s="16">
        <f>WeighthInflation(Database!$A:$AHI,AH25,Grupos!$D$3:$D$148)</f>
        <v>15.8522</v>
      </c>
      <c r="BZ25" s="16">
        <f>WeighthInflation(Database!$A:$AHI,AH25,Grupos!$A$149:$A$156)</f>
        <v>5.4384999999999994</v>
      </c>
      <c r="CA25" s="16">
        <f>WeighthInflation(Database!$A:$AHI,AH25,Grupos!$AH$3:$AH$68)</f>
        <v>35.477900000000005</v>
      </c>
      <c r="CB25" s="16">
        <f>WeighthInflation(Database!$A:$AHI,AH25,Grupos!$A$191)</f>
        <v>4.0388000000000002</v>
      </c>
      <c r="CC25" s="16">
        <f>WeighthInflation(Database!$A:$AHI,AH25,Grupos!$A$283)</f>
        <v>3.8275000000000001</v>
      </c>
      <c r="CD25" s="16">
        <f>WeighthInflation(Database!$A:$AHI,DB_Report!AH25,Grupos!$AB$3:$AB$42)</f>
        <v>83.557099999999977</v>
      </c>
      <c r="CE25" s="14">
        <v>60</v>
      </c>
      <c r="CF25" s="14">
        <v>100</v>
      </c>
      <c r="CH25" s="14">
        <f t="shared" si="3"/>
        <v>0.27999999999999992</v>
      </c>
      <c r="CI25" s="16">
        <f t="shared" si="26"/>
        <v>0.16469171999999854</v>
      </c>
      <c r="CJ25" s="16">
        <f t="shared" si="27"/>
        <v>0.11523577999999998</v>
      </c>
      <c r="CK25" s="16">
        <f t="shared" si="28"/>
        <v>0.11291190000000001</v>
      </c>
      <c r="CL25" s="16">
        <f t="shared" si="29"/>
        <v>-2.3332399999999934E-3</v>
      </c>
      <c r="CM25" s="16">
        <f t="shared" si="30"/>
        <v>-1.4524930000000186E-2</v>
      </c>
      <c r="CN25" s="16">
        <f t="shared" si="4"/>
        <v>2.3798680000000003E-2</v>
      </c>
      <c r="CO25" s="16">
        <f t="shared" si="5"/>
        <v>0.20216191999999999</v>
      </c>
      <c r="CP25" s="16">
        <f t="shared" si="6"/>
        <v>-1.0082610000000269E-2</v>
      </c>
      <c r="CQ25" s="16">
        <f t="shared" si="7"/>
        <v>0.15599999999999997</v>
      </c>
      <c r="CR25" s="16">
        <f t="shared" si="7"/>
        <v>0.19167157193085349</v>
      </c>
      <c r="CT25" s="20">
        <f>Diffusion(Database!$A:$AHR,DB_Report!AH25,Grupos!$A$3:$A$367)</f>
        <v>67.671232876712324</v>
      </c>
      <c r="CU25" s="20">
        <f>Diffusion(Database!$A:$AHR,DB_Report!AH25,Grupos!$A$157:$A$367)</f>
        <v>69.66824644549763</v>
      </c>
      <c r="CV25" s="20">
        <f>Diffusion(Database!$A:$AHR,DB_Report!AH25,Grupos!$AH$3:$AH$68)</f>
        <v>71.212121212121218</v>
      </c>
      <c r="CW25" s="20">
        <f>Diffusion(Database!$A:$AHR,DB_Report!AH25,Grupos!$AK$3:$AK$63)</f>
        <v>70.491803278688522</v>
      </c>
    </row>
    <row r="26" spans="8:101" x14ac:dyDescent="0.2">
      <c r="H26" s="16"/>
      <c r="AH26" s="21">
        <f>EDATE(AH25,-1)</f>
        <v>42248</v>
      </c>
      <c r="AI26" s="14">
        <f>monthInflation(Database!$A:$AXQ,DB_Report!AH26,Itens!$A$3)</f>
        <v>0.54</v>
      </c>
      <c r="AJ26" s="16">
        <f>monthInflation(Database!$A:$AXQ,DB_Report!AH26,Grupos!$J$3:$J$333)</f>
        <v>0.43769924339348154</v>
      </c>
      <c r="AK26" s="16">
        <f>monthInflation(Database!$A:$AXQ,DB_Report!AH26,Grupos!$G$3:$G$36)</f>
        <v>0.91540166331187911</v>
      </c>
      <c r="AL26" s="16">
        <f>monthInflation(Database!$A:$AXQ,AH26,Grupos!$D$3:$D$148)</f>
        <v>-5.9758638641652408E-2</v>
      </c>
      <c r="AM26" s="16">
        <f>monthInflation(Database!$A:$AXQ,AH26,Grupos!$A$149:$A$156)</f>
        <v>0.92703374974627706</v>
      </c>
      <c r="AN26" s="16">
        <f>monthInflation(Database!$A:$AXQ,AH26,Grupos!$AH$3:$AH$68)</f>
        <v>0.66670987730961528</v>
      </c>
      <c r="AO26" s="16">
        <f>monthInflation(Database!$A:$AXQ,AH26,Grupos!$AK$3:$AK$48)</f>
        <v>0.62698996878584912</v>
      </c>
      <c r="AP26" s="16">
        <f>monthInflation(Database!$A:$AXQ,AH26,Grupos!$A$191)</f>
        <v>0.27999999999999997</v>
      </c>
      <c r="AQ26" s="16">
        <f>monthInflation(Database!$A:$AXQ,AH26,Grupos!$A$283)</f>
        <v>-0.22999999999999998</v>
      </c>
      <c r="AR26" s="16">
        <f>monthInflation(Database!$A:$AXQ,DB_Report!AH26,Grupos!$AB$3:$AB$42)</f>
        <v>0.54865138874094799</v>
      </c>
      <c r="AS26" s="14">
        <f>VLOOKUP(AH26,Nucleos!$A:$D,2,0)</f>
        <v>0.64</v>
      </c>
      <c r="AT26" s="14">
        <f>VLOOKUP(AH26,Nucleos!$A:$D,3,0)</f>
        <v>0.69</v>
      </c>
      <c r="AU26" s="16">
        <f t="shared" si="8"/>
        <v>0.62621712958031595</v>
      </c>
      <c r="AV26" s="14">
        <f t="shared" si="9"/>
        <v>1.0054000000000001</v>
      </c>
      <c r="AW26" s="14">
        <f t="shared" si="10"/>
        <v>1.0043769924339347</v>
      </c>
      <c r="AX26" s="14">
        <f t="shared" si="11"/>
        <v>1.0091540166331188</v>
      </c>
      <c r="AY26" s="14">
        <f t="shared" si="12"/>
        <v>0.99940241361358351</v>
      </c>
      <c r="AZ26" s="14">
        <f t="shared" si="13"/>
        <v>1.0092703374974628</v>
      </c>
      <c r="BA26" s="14">
        <f t="shared" si="14"/>
        <v>1.0066670987730961</v>
      </c>
      <c r="BB26" s="14">
        <f t="shared" si="15"/>
        <v>1.0062698996878585</v>
      </c>
      <c r="BC26" s="14">
        <f t="shared" si="16"/>
        <v>1.0027999999999999</v>
      </c>
      <c r="BD26" s="14">
        <f t="shared" si="17"/>
        <v>0.99770000000000003</v>
      </c>
      <c r="BE26" s="14">
        <f t="shared" si="18"/>
        <v>1.0054865138874094</v>
      </c>
      <c r="BF26" s="14">
        <f t="shared" si="18"/>
        <v>1.0064</v>
      </c>
      <c r="BG26" s="14">
        <f t="shared" si="18"/>
        <v>1.0068999999999999</v>
      </c>
      <c r="BH26" s="14">
        <f t="shared" si="18"/>
        <v>1.0062621712958031</v>
      </c>
      <c r="BI26" s="15">
        <f t="shared" si="19"/>
        <v>9.4931813812181289</v>
      </c>
      <c r="BJ26" s="15">
        <f t="shared" si="20"/>
        <v>7.6956019613847459</v>
      </c>
      <c r="BK26" s="15">
        <f t="shared" si="21"/>
        <v>16.340392269173741</v>
      </c>
      <c r="BL26" s="15">
        <f t="shared" si="22"/>
        <v>9.8278411452237044</v>
      </c>
      <c r="BM26" s="15">
        <f t="shared" si="23"/>
        <v>9.8997967609147253</v>
      </c>
      <c r="BN26" s="15">
        <f>100*(PRODUCT(BA26:BA37)-1)</f>
        <v>8.1541226883945725</v>
      </c>
      <c r="BO26" s="15">
        <f t="shared" si="25"/>
        <v>9.411219583766206</v>
      </c>
      <c r="BP26" s="15">
        <f t="shared" si="32"/>
        <v>52.781466838615778</v>
      </c>
      <c r="BQ26" s="15">
        <f t="shared" si="32"/>
        <v>12.456181234792684</v>
      </c>
      <c r="BR26" s="15">
        <f t="shared" si="32"/>
        <v>9.0712061988252657</v>
      </c>
      <c r="BS26" s="15">
        <f t="shared" si="32"/>
        <v>7.9874099534675613</v>
      </c>
      <c r="BT26" s="15">
        <f t="shared" si="32"/>
        <v>8.1479765123093628</v>
      </c>
      <c r="BU26" s="15">
        <f t="shared" si="32"/>
        <v>8.4019224605007778</v>
      </c>
      <c r="BV26" s="16">
        <v>100</v>
      </c>
      <c r="BW26" s="16">
        <f>WeighthInflation(Database!$A:$AHR,DB_Report!AH26,Grupos!$J$3:$J$333)</f>
        <v>72.534399999999977</v>
      </c>
      <c r="BX26" s="16">
        <f>WeighthInflation(Database!$A:$AHI,DB_Report!AH26,Grupos!$G$3:$G$36)</f>
        <v>24.144600000000004</v>
      </c>
      <c r="BY26" s="16">
        <f>WeighthInflation(Database!$A:$AHI,AH26,Grupos!$D$3:$D$148)</f>
        <v>15.9429</v>
      </c>
      <c r="BZ26" s="16">
        <f>WeighthInflation(Database!$A:$AHI,AH26,Grupos!$A$149:$A$156)</f>
        <v>5.4192999999999998</v>
      </c>
      <c r="CA26" s="16">
        <f>WeighthInflation(Database!$A:$AHI,AH26,Grupos!$AH$3:$AH$68)</f>
        <v>35.438800000000008</v>
      </c>
      <c r="CB26" s="16">
        <f>WeighthInflation(Database!$A:$AHI,AH26,Grupos!$A$191)</f>
        <v>4.0495999999999999</v>
      </c>
      <c r="CC26" s="16">
        <f>WeighthInflation(Database!$A:$AHI,AH26,Grupos!$A$283)</f>
        <v>3.8578999999999999</v>
      </c>
      <c r="CD26" s="16">
        <f>WeighthInflation(Database!$A:$AHI,DB_Report!AH26,Grupos!$AB$3:$AB$42)</f>
        <v>83.554099999999991</v>
      </c>
      <c r="CE26" s="14">
        <v>60</v>
      </c>
      <c r="CF26" s="14">
        <v>100</v>
      </c>
      <c r="CH26" s="14">
        <f t="shared" si="3"/>
        <v>0.32000000000000006</v>
      </c>
      <c r="CI26" s="16">
        <f t="shared" si="26"/>
        <v>0.19439794000000135</v>
      </c>
      <c r="CJ26" s="16">
        <f t="shared" si="27"/>
        <v>0.14330327999999992</v>
      </c>
      <c r="CK26" s="16">
        <f t="shared" si="28"/>
        <v>4.6604889999999878E-2</v>
      </c>
      <c r="CL26" s="16">
        <f t="shared" si="29"/>
        <v>1.7252099999999986E-2</v>
      </c>
      <c r="CM26" s="16">
        <f t="shared" si="30"/>
        <v>0.12140223999999981</v>
      </c>
      <c r="CN26" s="16">
        <f t="shared" si="4"/>
        <v>2.8455979999999999E-2</v>
      </c>
      <c r="CO26" s="16">
        <f t="shared" si="5"/>
        <v>-3.460452E-2</v>
      </c>
      <c r="CP26" s="16">
        <f t="shared" si="6"/>
        <v>0.19662914000000042</v>
      </c>
      <c r="CQ26" s="16">
        <f t="shared" si="7"/>
        <v>-0.12</v>
      </c>
      <c r="CR26" s="16">
        <f t="shared" si="7"/>
        <v>-0.23584391507545555</v>
      </c>
      <c r="CT26" s="20">
        <f>Diffusion(Database!$A:$AHR,DB_Report!AH26,Grupos!$A$3:$A$367)</f>
        <v>67.671232876712324</v>
      </c>
      <c r="CU26" s="20">
        <f>Diffusion(Database!$A:$AHR,DB_Report!AH26,Grupos!$A$157:$A$367)</f>
        <v>68.246445497630333</v>
      </c>
      <c r="CV26" s="20">
        <f>Diffusion(Database!$A:$AHR,DB_Report!AH26,Grupos!$AH$3:$AH$68)</f>
        <v>65.151515151515156</v>
      </c>
      <c r="CW26" s="20">
        <f>Diffusion(Database!$A:$AHR,DB_Report!AH26,Grupos!$AK$3:$AK$63)</f>
        <v>59.016393442622949</v>
      </c>
    </row>
    <row r="27" spans="8:101" x14ac:dyDescent="0.2">
      <c r="H27" s="16"/>
      <c r="AH27" s="21">
        <f t="shared" si="31"/>
        <v>42217</v>
      </c>
      <c r="AI27" s="14">
        <f>monthInflation(Database!$A:$AXQ,DB_Report!AH27,Itens!$A$3)</f>
        <v>0.22</v>
      </c>
      <c r="AJ27" s="16">
        <f>monthInflation(Database!$A:$AXQ,DB_Report!AH27,Grupos!$J$3:$J$333)</f>
        <v>0.16960527041030052</v>
      </c>
      <c r="AK27" s="16">
        <f>monthInflation(Database!$A:$AXQ,DB_Report!AH27,Grupos!$G$3:$G$36)</f>
        <v>0.32224364981299836</v>
      </c>
      <c r="AL27" s="16">
        <f>monthInflation(Database!$A:$AXQ,AH27,Grupos!$D$3:$D$148)</f>
        <v>-0.35003180284728952</v>
      </c>
      <c r="AM27" s="16">
        <f>monthInflation(Database!$A:$AXQ,AH27,Grupos!$A$149:$A$156)</f>
        <v>0.61111267553447712</v>
      </c>
      <c r="AN27" s="16">
        <f>monthInflation(Database!$A:$AXQ,AH27,Grupos!$AH$3:$AH$68)</f>
        <v>0.32452027550046109</v>
      </c>
      <c r="AO27" s="16">
        <f>monthInflation(Database!$A:$AXQ,AH27,Grupos!$AK$3:$AK$48)</f>
        <v>0.62859391953135024</v>
      </c>
      <c r="AP27" s="16">
        <f>monthInflation(Database!$A:$AXQ,AH27,Grupos!$A$191)</f>
        <v>-0.42000000000000004</v>
      </c>
      <c r="AQ27" s="16">
        <f>monthInflation(Database!$A:$AXQ,AH27,Grupos!$A$283)</f>
        <v>0.67</v>
      </c>
      <c r="AR27" s="16">
        <f>monthInflation(Database!$A:$AXQ,DB_Report!AH27,Grupos!$AB$3:$AB$42)</f>
        <v>0.31363667294838721</v>
      </c>
      <c r="AS27" s="14">
        <f>VLOOKUP(AH27,Nucleos!$A:$D,2,0)</f>
        <v>0.56000000000000005</v>
      </c>
      <c r="AT27" s="14">
        <f>VLOOKUP(AH27,Nucleos!$A:$D,3,0)</f>
        <v>0.43</v>
      </c>
      <c r="AU27" s="16">
        <f t="shared" si="8"/>
        <v>0.4345455576494624</v>
      </c>
      <c r="AV27" s="14">
        <f t="shared" si="9"/>
        <v>1.0022</v>
      </c>
      <c r="AW27" s="14">
        <f t="shared" si="10"/>
        <v>1.001696052704103</v>
      </c>
      <c r="AX27" s="14">
        <f t="shared" si="11"/>
        <v>1.0032224364981299</v>
      </c>
      <c r="AY27" s="14">
        <f t="shared" si="12"/>
        <v>0.99649968197152705</v>
      </c>
      <c r="AZ27" s="14">
        <f t="shared" si="13"/>
        <v>1.0061111267553449</v>
      </c>
      <c r="BA27" s="14">
        <f t="shared" si="14"/>
        <v>1.0032452027550045</v>
      </c>
      <c r="BB27" s="14">
        <f t="shared" si="15"/>
        <v>1.0062859391953134</v>
      </c>
      <c r="BC27" s="14">
        <f t="shared" si="16"/>
        <v>0.99580000000000002</v>
      </c>
      <c r="BD27" s="14">
        <f t="shared" si="17"/>
        <v>1.0066999999999999</v>
      </c>
      <c r="BE27" s="14">
        <f t="shared" si="18"/>
        <v>1.0031363667294839</v>
      </c>
      <c r="BF27" s="14">
        <f t="shared" si="18"/>
        <v>1.0056</v>
      </c>
      <c r="BG27" s="14">
        <f t="shared" si="18"/>
        <v>1.0043</v>
      </c>
      <c r="BH27" s="14">
        <f t="shared" si="18"/>
        <v>1.0043454555764946</v>
      </c>
      <c r="BI27" s="15">
        <f t="shared" si="19"/>
        <v>9.5258529093804398</v>
      </c>
      <c r="BJ27" s="15">
        <f t="shared" si="20"/>
        <v>7.9084760807926147</v>
      </c>
      <c r="BK27" s="15">
        <f t="shared" si="21"/>
        <v>15.750382810354836</v>
      </c>
      <c r="BL27" s="15">
        <f t="shared" si="22"/>
        <v>10.737437789238925</v>
      </c>
      <c r="BM27" s="15">
        <f t="shared" si="23"/>
        <v>9.9628512036434422</v>
      </c>
      <c r="BN27" s="15">
        <f>100*(PRODUCT(BA27:BA38)-1)</f>
        <v>8.2689113347904186</v>
      </c>
      <c r="BO27" s="15">
        <f t="shared" si="25"/>
        <v>9.5050098070743161</v>
      </c>
      <c r="BP27" s="15">
        <f t="shared" si="32"/>
        <v>54.442134956426798</v>
      </c>
      <c r="BQ27" s="15">
        <f t="shared" si="32"/>
        <v>12.636525917538698</v>
      </c>
      <c r="BR27" s="15">
        <f t="shared" si="32"/>
        <v>9.0715280477200686</v>
      </c>
      <c r="BS27" s="15">
        <f t="shared" si="32"/>
        <v>7.8801092679017248</v>
      </c>
      <c r="BT27" s="15">
        <f t="shared" si="32"/>
        <v>8.0190882693708776</v>
      </c>
      <c r="BU27" s="15">
        <f t="shared" si="32"/>
        <v>8.3230289715568126</v>
      </c>
      <c r="BV27" s="16">
        <v>100</v>
      </c>
      <c r="BW27" s="16">
        <f>WeighthInflation(Database!$A:$AHR,DB_Report!AH27,Grupos!$J$3:$J$333)</f>
        <v>72.571200000000005</v>
      </c>
      <c r="BX27" s="16">
        <f>WeighthInflation(Database!$A:$AHI,DB_Report!AH27,Grupos!$G$3:$G$36)</f>
        <v>24.1174</v>
      </c>
      <c r="BY27" s="16">
        <f>WeighthInflation(Database!$A:$AHI,AH27,Grupos!$D$3:$D$148)</f>
        <v>16.036299999999997</v>
      </c>
      <c r="BZ27" s="16">
        <f>WeighthInflation(Database!$A:$AHI,AH27,Grupos!$A$149:$A$156)</f>
        <v>5.3978000000000002</v>
      </c>
      <c r="CA27" s="16">
        <f>WeighthInflation(Database!$A:$AHI,AH27,Grupos!$AH$3:$AH$68)</f>
        <v>35.39739999999999</v>
      </c>
      <c r="CB27" s="16">
        <f>WeighthInflation(Database!$A:$AHI,AH27,Grupos!$A$191)</f>
        <v>4.0754999999999999</v>
      </c>
      <c r="CC27" s="16">
        <f>WeighthInflation(Database!$A:$AHI,AH27,Grupos!$A$283)</f>
        <v>3.8405</v>
      </c>
      <c r="CD27" s="16">
        <f>WeighthInflation(Database!$A:$AHI,DB_Report!AH27,Grupos!$AB$3:$AB$42)</f>
        <v>83.469700000000003</v>
      </c>
      <c r="CE27" s="14">
        <v>60</v>
      </c>
      <c r="CF27" s="14">
        <v>100</v>
      </c>
      <c r="CH27" s="14">
        <f t="shared" si="3"/>
        <v>-0.4</v>
      </c>
      <c r="CI27" s="16">
        <f t="shared" si="26"/>
        <v>-0.20821296000000042</v>
      </c>
      <c r="CJ27" s="16">
        <f t="shared" si="27"/>
        <v>-0.20335531999999992</v>
      </c>
      <c r="CK27" s="16">
        <f t="shared" si="28"/>
        <v>-0.15055875999999996</v>
      </c>
      <c r="CL27" s="16">
        <f t="shared" si="29"/>
        <v>-1.0108109999999997E-2</v>
      </c>
      <c r="CM27" s="16">
        <f t="shared" si="30"/>
        <v>-7.7420540000000052E-2</v>
      </c>
      <c r="CN27" s="16">
        <f t="shared" si="4"/>
        <v>-0.18128165999999998</v>
      </c>
      <c r="CO27" s="16">
        <f t="shared" si="5"/>
        <v>3.6972329999999998E-2</v>
      </c>
      <c r="CP27" s="16">
        <f t="shared" si="6"/>
        <v>-0.33128588999999975</v>
      </c>
      <c r="CQ27" s="16">
        <f t="shared" si="7"/>
        <v>-8.4000000000000019E-2</v>
      </c>
      <c r="CR27" s="16">
        <f t="shared" si="7"/>
        <v>-0.12104157586464659</v>
      </c>
      <c r="CT27" s="20">
        <f>Diffusion(Database!$A:$AHR,DB_Report!AH27,Grupos!$A$3:$A$367)</f>
        <v>66.027397260273972</v>
      </c>
      <c r="CU27" s="20">
        <f>Diffusion(Database!$A:$AHR,DB_Report!AH27,Grupos!$A$157:$A$367)</f>
        <v>70.616113744075832</v>
      </c>
      <c r="CV27" s="20">
        <f>Diffusion(Database!$A:$AHR,DB_Report!AH27,Grupos!$AH$3:$AH$68)</f>
        <v>80.303030303030297</v>
      </c>
      <c r="CW27" s="20">
        <f>Diffusion(Database!$A:$AHR,DB_Report!AH27,Grupos!$AK$3:$AK$63)</f>
        <v>60.655737704918032</v>
      </c>
    </row>
    <row r="28" spans="8:101" x14ac:dyDescent="0.2">
      <c r="H28" s="16"/>
      <c r="N28" s="17"/>
      <c r="AH28" s="21">
        <f t="shared" si="31"/>
        <v>42186</v>
      </c>
      <c r="AI28" s="14">
        <f>monthInflation(Database!$A:$AXQ,DB_Report!AH28,Itens!$A$3)</f>
        <v>0.62</v>
      </c>
      <c r="AJ28" s="16">
        <f>monthInflation(Database!$A:$AXQ,DB_Report!AH28,Grupos!$J$3:$J$333)</f>
        <v>0.45579089869755463</v>
      </c>
      <c r="AK28" s="16">
        <f>monthInflation(Database!$A:$AXQ,DB_Report!AH28,Grupos!$G$3:$G$36)</f>
        <v>1.1718173517885435</v>
      </c>
      <c r="AL28" s="16">
        <f>monthInflation(Database!$A:$AXQ,AH28,Grupos!$D$3:$D$148)</f>
        <v>0.58887079674715714</v>
      </c>
      <c r="AM28" s="16">
        <f>monthInflation(Database!$A:$AXQ,AH28,Grupos!$A$149:$A$156)</f>
        <v>0.79969474289743725</v>
      </c>
      <c r="AN28" s="16">
        <f>monthInflation(Database!$A:$AXQ,AH28,Grupos!$AH$3:$AH$68)</f>
        <v>0.54277994653840467</v>
      </c>
      <c r="AO28" s="16">
        <f>monthInflation(Database!$A:$AXQ,AH28,Grupos!$AK$3:$AK$48)</f>
        <v>0.71597599395827072</v>
      </c>
      <c r="AP28" s="16">
        <f>monthInflation(Database!$A:$AXQ,AH28,Grupos!$A$191)</f>
        <v>4.17</v>
      </c>
      <c r="AQ28" s="16">
        <f>monthInflation(Database!$A:$AXQ,AH28,Grupos!$A$283)</f>
        <v>-0.29000000000000004</v>
      </c>
      <c r="AR28" s="16">
        <f>monthInflation(Database!$A:$AXQ,DB_Report!AH28,Grupos!$AB$3:$AB$42)</f>
        <v>0.71116841817475396</v>
      </c>
      <c r="AS28" s="14">
        <f>VLOOKUP(AH28,Nucleos!$A:$D,2,0)</f>
        <v>0.67</v>
      </c>
      <c r="AT28" s="14">
        <f>VLOOKUP(AH28,Nucleos!$A:$D,3,0)</f>
        <v>0.63</v>
      </c>
      <c r="AU28" s="16">
        <f t="shared" si="8"/>
        <v>0.670389472724918</v>
      </c>
      <c r="AV28" s="14">
        <f t="shared" si="9"/>
        <v>1.0062</v>
      </c>
      <c r="AW28" s="14">
        <f t="shared" si="10"/>
        <v>1.0045579089869756</v>
      </c>
      <c r="AX28" s="14">
        <f t="shared" si="11"/>
        <v>1.0117181735178855</v>
      </c>
      <c r="AY28" s="14">
        <f t="shared" si="12"/>
        <v>1.0058887079674717</v>
      </c>
      <c r="AZ28" s="14">
        <f t="shared" si="13"/>
        <v>1.0079969474289743</v>
      </c>
      <c r="BA28" s="14">
        <f t="shared" si="14"/>
        <v>1.005427799465384</v>
      </c>
      <c r="BB28" s="14">
        <f t="shared" si="15"/>
        <v>1.0071597599395827</v>
      </c>
      <c r="BC28" s="14">
        <f t="shared" si="16"/>
        <v>1.0417000000000001</v>
      </c>
      <c r="BD28" s="14">
        <f t="shared" si="17"/>
        <v>0.99709999999999999</v>
      </c>
      <c r="BE28" s="14">
        <f t="shared" si="18"/>
        <v>1.0071116841817476</v>
      </c>
      <c r="BF28" s="14">
        <f t="shared" si="18"/>
        <v>1.0066999999999999</v>
      </c>
      <c r="BG28" s="14">
        <f t="shared" si="18"/>
        <v>1.0063</v>
      </c>
      <c r="BH28" s="14">
        <f t="shared" si="18"/>
        <v>1.0067038947272491</v>
      </c>
      <c r="BI28" s="15">
        <f t="shared" si="19"/>
        <v>9.5586385368727775</v>
      </c>
      <c r="BJ28" s="15">
        <f t="shared" si="20"/>
        <v>7.9139374978561827</v>
      </c>
      <c r="BK28" s="15">
        <f t="shared" si="21"/>
        <v>15.962790147135841</v>
      </c>
      <c r="BL28" s="15">
        <f t="shared" si="22"/>
        <v>10.441991491271253</v>
      </c>
      <c r="BM28" s="15">
        <f t="shared" si="23"/>
        <v>10.185230327613692</v>
      </c>
      <c r="BN28" s="15">
        <f t="shared" si="24"/>
        <v>8.5516457746382279</v>
      </c>
      <c r="BO28" s="15">
        <f t="shared" si="25"/>
        <v>9.5074866004885692</v>
      </c>
      <c r="BP28" s="15">
        <f t="shared" si="32"/>
        <v>57.82317386187983</v>
      </c>
      <c r="BQ28" s="15">
        <f t="shared" si="32"/>
        <v>12.222544447493089</v>
      </c>
      <c r="BR28" s="15">
        <f t="shared" si="32"/>
        <v>9.1863819680389582</v>
      </c>
      <c r="BS28" s="15">
        <f t="shared" si="32"/>
        <v>7.7084623160037058</v>
      </c>
      <c r="BT28" s="15">
        <f t="shared" si="32"/>
        <v>8.0298439288620127</v>
      </c>
      <c r="BU28" s="15">
        <f t="shared" si="32"/>
        <v>8.3070779355209901</v>
      </c>
      <c r="BV28" s="16">
        <v>100</v>
      </c>
      <c r="BW28" s="16">
        <f>WeighthInflation(Database!$A:$AHR,DB_Report!AH28,Grupos!$J$3:$J$333)</f>
        <v>72.68629999999996</v>
      </c>
      <c r="BX28" s="16">
        <f>WeighthInflation(Database!$A:$AHI,DB_Report!AH28,Grupos!$G$3:$G$36)</f>
        <v>23.985999999999997</v>
      </c>
      <c r="BY28" s="16">
        <f>WeighthInflation(Database!$A:$AHI,AH28,Grupos!$D$3:$D$148)</f>
        <v>16.035199999999989</v>
      </c>
      <c r="BZ28" s="16">
        <f>WeighthInflation(Database!$A:$AHI,AH28,Grupos!$A$149:$A$156)</f>
        <v>5.3889000000000005</v>
      </c>
      <c r="CA28" s="16">
        <f>WeighthInflation(Database!$A:$AHI,AH28,Grupos!$AH$3:$AH$68)</f>
        <v>35.427299999999995</v>
      </c>
      <c r="CB28" s="16">
        <f>WeighthInflation(Database!$A:$AHI,AH28,Grupos!$A$191)</f>
        <v>3.9367999999999999</v>
      </c>
      <c r="CC28" s="16">
        <f>WeighthInflation(Database!$A:$AHI,AH28,Grupos!$A$283)</f>
        <v>3.8761999999999999</v>
      </c>
      <c r="CD28" s="16">
        <f>WeighthInflation(Database!$A:$AHI,DB_Report!AH28,Grupos!$AB$3:$AB$42)</f>
        <v>83.394799999999989</v>
      </c>
      <c r="CE28" s="14">
        <v>60</v>
      </c>
      <c r="CF28" s="14">
        <v>100</v>
      </c>
      <c r="CH28" s="14">
        <f t="shared" si="3"/>
        <v>-0.17000000000000004</v>
      </c>
      <c r="CI28" s="16">
        <f t="shared" si="26"/>
        <v>-0.18232937999999999</v>
      </c>
      <c r="CJ28" s="16">
        <f t="shared" si="27"/>
        <v>1.3854910000000054E-2</v>
      </c>
      <c r="CK28" s="16">
        <f t="shared" si="28"/>
        <v>-1.562338999999989E-2</v>
      </c>
      <c r="CL28" s="16">
        <f t="shared" si="29"/>
        <v>2.4678680000000001E-2</v>
      </c>
      <c r="CM28" s="16">
        <f t="shared" si="30"/>
        <v>-8.8762190000000046E-2</v>
      </c>
      <c r="CN28" s="16">
        <f t="shared" si="4"/>
        <v>0.16178567999999999</v>
      </c>
      <c r="CO28" s="16">
        <f t="shared" si="5"/>
        <v>-8.5048199999999997E-3</v>
      </c>
      <c r="CP28" s="16">
        <f t="shared" si="6"/>
        <v>-0.14365809000000085</v>
      </c>
      <c r="CQ28" s="16">
        <f t="shared" si="7"/>
        <v>6.6000000000000003E-2</v>
      </c>
      <c r="CR28" s="16">
        <f t="shared" si="7"/>
        <v>0.11415886372626061</v>
      </c>
      <c r="CT28" s="20">
        <f>Diffusion(Database!$A:$AHR,DB_Report!AH28,Grupos!$A$3:$A$367)</f>
        <v>66.301369863013704</v>
      </c>
      <c r="CU28" s="20">
        <f>Diffusion(Database!$A:$AHR,DB_Report!AH28,Grupos!$A$157:$A$367)</f>
        <v>68.246445497630333</v>
      </c>
      <c r="CV28" s="20">
        <f>Diffusion(Database!$A:$AHR,DB_Report!AH28,Grupos!$AH$3:$AH$68)</f>
        <v>66.666666666666671</v>
      </c>
      <c r="CW28" s="20">
        <f>Diffusion(Database!$A:$AHR,DB_Report!AH28,Grupos!$AK$3:$AK$63)</f>
        <v>65.573770491803273</v>
      </c>
    </row>
    <row r="29" spans="8:101" x14ac:dyDescent="0.2">
      <c r="AH29" s="21">
        <f t="shared" si="31"/>
        <v>42156</v>
      </c>
      <c r="AI29" s="14">
        <f>monthInflation(Database!$A:$AXQ,DB_Report!AH29,Itens!$A$3)</f>
        <v>0.79</v>
      </c>
      <c r="AJ29" s="16">
        <f>monthInflation(Database!$A:$AXQ,DB_Report!AH29,Grupos!$J$3:$J$333)</f>
        <v>0.70604064744492989</v>
      </c>
      <c r="AK29" s="16">
        <f>monthInflation(Database!$A:$AXQ,DB_Report!AH29,Grupos!$G$3:$G$36)</f>
        <v>1.117797010754757</v>
      </c>
      <c r="AL29" s="16">
        <f>monthInflation(Database!$A:$AXQ,AH29,Grupos!$D$3:$D$148)</f>
        <v>0.68548186167032077</v>
      </c>
      <c r="AM29" s="16">
        <f>monthInflation(Database!$A:$AXQ,AH29,Grupos!$A$149:$A$156)</f>
        <v>0.340244429664117</v>
      </c>
      <c r="AN29" s="16">
        <f>monthInflation(Database!$A:$AXQ,AH29,Grupos!$AH$3:$AH$68)</f>
        <v>0.79341696002348816</v>
      </c>
      <c r="AO29" s="16">
        <f>monthInflation(Database!$A:$AXQ,AH29,Grupos!$AK$3:$AK$48)</f>
        <v>0.67971334949397622</v>
      </c>
      <c r="AP29" s="16">
        <f>monthInflation(Database!$A:$AXQ,AH29,Grupos!$A$191)</f>
        <v>6.0000000000000081E-2</v>
      </c>
      <c r="AQ29" s="16">
        <f>monthInflation(Database!$A:$AXQ,AH29,Grupos!$A$283)</f>
        <v>-7.0000000000000021E-2</v>
      </c>
      <c r="AR29" s="16">
        <f>monthInflation(Database!$A:$AXQ,DB_Report!AH29,Grupos!$AB$3:$AB$42)</f>
        <v>0.88429314576869378</v>
      </c>
      <c r="AS29" s="14">
        <f>VLOOKUP(AH29,Nucleos!$A:$D,2,0)</f>
        <v>0.72</v>
      </c>
      <c r="AT29" s="14">
        <f>VLOOKUP(AH29,Nucleos!$A:$D,3,0)</f>
        <v>0.77</v>
      </c>
      <c r="AU29" s="16">
        <f t="shared" si="8"/>
        <v>0.79143104858956459</v>
      </c>
      <c r="AV29" s="14">
        <f t="shared" si="9"/>
        <v>1.0079</v>
      </c>
      <c r="AW29" s="14">
        <f t="shared" si="10"/>
        <v>1.0070604064744493</v>
      </c>
      <c r="AX29" s="14">
        <f t="shared" si="11"/>
        <v>1.0111779701075476</v>
      </c>
      <c r="AY29" s="14">
        <f t="shared" si="12"/>
        <v>1.0068548186167032</v>
      </c>
      <c r="AZ29" s="14">
        <f t="shared" si="13"/>
        <v>1.0034024442966412</v>
      </c>
      <c r="BA29" s="14">
        <f t="shared" si="14"/>
        <v>1.0079341696002349</v>
      </c>
      <c r="BB29" s="14">
        <f t="shared" si="15"/>
        <v>1.0067971334949397</v>
      </c>
      <c r="BC29" s="14">
        <f t="shared" si="16"/>
        <v>1.0005999999999999</v>
      </c>
      <c r="BD29" s="14">
        <f t="shared" si="17"/>
        <v>0.99929999999999997</v>
      </c>
      <c r="BE29" s="14">
        <f t="shared" si="18"/>
        <v>1.008842931457687</v>
      </c>
      <c r="BF29" s="14">
        <f t="shared" si="18"/>
        <v>1.0072000000000001</v>
      </c>
      <c r="BG29" s="14">
        <f t="shared" si="18"/>
        <v>1.0077</v>
      </c>
      <c r="BH29" s="14">
        <f t="shared" si="18"/>
        <v>1.0079143104858956</v>
      </c>
      <c r="BI29" s="15">
        <f t="shared" si="19"/>
        <v>8.8944488180545012</v>
      </c>
      <c r="BJ29" s="15">
        <f t="shared" si="20"/>
        <v>7.3148471197367337</v>
      </c>
      <c r="BK29" s="15">
        <f t="shared" si="21"/>
        <v>15.065288676252031</v>
      </c>
      <c r="BL29" s="15">
        <f t="shared" si="22"/>
        <v>9.2125348566442398</v>
      </c>
      <c r="BM29" s="15">
        <f t="shared" si="23"/>
        <v>9.8991163098398829</v>
      </c>
      <c r="BN29" s="15">
        <f t="shared" si="24"/>
        <v>7.9101333501874871</v>
      </c>
      <c r="BO29" s="15">
        <f t="shared" si="25"/>
        <v>9.3239406237293885</v>
      </c>
      <c r="BP29" s="15">
        <f t="shared" si="32"/>
        <v>58.35344275745107</v>
      </c>
      <c r="BQ29" s="15">
        <f t="shared" si="32"/>
        <v>11.648544872042077</v>
      </c>
      <c r="BR29" s="15">
        <f t="shared" si="32"/>
        <v>8.6272890798696711</v>
      </c>
      <c r="BS29" s="15">
        <f t="shared" si="32"/>
        <v>7.3660891368925396</v>
      </c>
      <c r="BT29" s="15">
        <f t="shared" si="32"/>
        <v>7.5789591584145999</v>
      </c>
      <c r="BU29" s="15">
        <f t="shared" si="32"/>
        <v>7.8567612022102162</v>
      </c>
      <c r="BV29" s="16">
        <v>100</v>
      </c>
      <c r="BW29" s="16">
        <f>WeighthInflation(Database!$A:$AHR,DB_Report!AH29,Grupos!$J$3:$J$333)</f>
        <v>72.747500000000002</v>
      </c>
      <c r="BX29" s="16">
        <f>WeighthInflation(Database!$A:$AHI,DB_Report!AH29,Grupos!$G$3:$G$36)</f>
        <v>23.9057</v>
      </c>
      <c r="BY29" s="16">
        <f>WeighthInflation(Database!$A:$AHI,AH29,Grupos!$D$3:$D$148)</f>
        <v>16.054399999999998</v>
      </c>
      <c r="BZ29" s="16">
        <f>WeighthInflation(Database!$A:$AHI,AH29,Grupos!$A$149:$A$156)</f>
        <v>5.4126000000000003</v>
      </c>
      <c r="CA29" s="16">
        <f>WeighthInflation(Database!$A:$AHI,AH29,Grupos!$AH$3:$AH$68)</f>
        <v>35.423299999999998</v>
      </c>
      <c r="CB29" s="16">
        <f>WeighthInflation(Database!$A:$AHI,AH29,Grupos!$A$191)</f>
        <v>3.9647999999999999</v>
      </c>
      <c r="CC29" s="16">
        <f>WeighthInflation(Database!$A:$AHI,AH29,Grupos!$A$283)</f>
        <v>3.9087999999999998</v>
      </c>
      <c r="CD29" s="16">
        <f>WeighthInflation(Database!$A:$AHI,DB_Report!AH29,Grupos!$AB$3:$AB$42)</f>
        <v>83.313499999999991</v>
      </c>
      <c r="CE29" s="14">
        <v>60</v>
      </c>
      <c r="CF29" s="14">
        <v>100</v>
      </c>
      <c r="CH29" s="14">
        <f t="shared" si="3"/>
        <v>5.0000000000000044E-2</v>
      </c>
      <c r="CI29" s="16">
        <f t="shared" si="26"/>
        <v>6.7985979999999613E-2</v>
      </c>
      <c r="CJ29" s="16">
        <f t="shared" si="27"/>
        <v>-2.3997850000000098E-2</v>
      </c>
      <c r="CK29" s="16">
        <f t="shared" si="28"/>
        <v>-0.14499039999999991</v>
      </c>
      <c r="CL29" s="16">
        <f t="shared" si="29"/>
        <v>-2.2089050000000006E-2</v>
      </c>
      <c r="CM29" s="16">
        <f t="shared" si="30"/>
        <v>0.2100341600000003</v>
      </c>
      <c r="CN29" s="16">
        <f t="shared" si="4"/>
        <v>-0.10526608999999999</v>
      </c>
      <c r="CO29" s="16">
        <f t="shared" si="5"/>
        <v>-1.1771940000000002E-2</v>
      </c>
      <c r="CP29" s="16">
        <f t="shared" si="6"/>
        <v>0.21807776000000045</v>
      </c>
      <c r="CQ29" s="16">
        <f t="shared" si="7"/>
        <v>-4.7999999999999987E-2</v>
      </c>
      <c r="CR29" s="16">
        <f t="shared" si="7"/>
        <v>-6.1681703915638986E-2</v>
      </c>
      <c r="CT29" s="20">
        <f>Diffusion(Database!$A:$AHR,DB_Report!AH29,Grupos!$A$3:$A$367)</f>
        <v>68.493150684931507</v>
      </c>
      <c r="CU29" s="20">
        <f>Diffusion(Database!$A:$AHR,DB_Report!AH29,Grupos!$A$157:$A$367)</f>
        <v>72.511848341232223</v>
      </c>
      <c r="CV29" s="20">
        <f>Diffusion(Database!$A:$AHR,DB_Report!AH29,Grupos!$AH$3:$AH$68)</f>
        <v>60.606060606060609</v>
      </c>
      <c r="CW29" s="20">
        <f>Diffusion(Database!$A:$AHR,DB_Report!AH29,Grupos!$AK$3:$AK$63)</f>
        <v>60.655737704918032</v>
      </c>
    </row>
    <row r="30" spans="8:101" x14ac:dyDescent="0.2">
      <c r="AH30" s="21">
        <f t="shared" si="31"/>
        <v>42125</v>
      </c>
      <c r="AI30" s="14">
        <f>monthInflation(Database!$A:$AXQ,DB_Report!AH30,Itens!$A$3)</f>
        <v>0.74</v>
      </c>
      <c r="AJ30" s="16">
        <f>monthInflation(Database!$A:$AXQ,DB_Report!AH30,Grupos!$J$3:$J$333)</f>
        <v>0.61176347684751242</v>
      </c>
      <c r="AK30" s="16">
        <f>monthInflation(Database!$A:$AXQ,DB_Report!AH30,Grupos!$G$3:$G$36)</f>
        <v>1.2241996031645941</v>
      </c>
      <c r="AL30" s="16">
        <f>monthInflation(Database!$A:$AXQ,AH30,Grupos!$D$3:$D$148)</f>
        <v>1.6017409107751819</v>
      </c>
      <c r="AM30" s="16">
        <f>monthInflation(Database!$A:$AXQ,AH30,Grupos!$A$149:$A$156)</f>
        <v>0.74861145507974958</v>
      </c>
      <c r="AN30" s="16">
        <f>monthInflation(Database!$A:$AXQ,AH30,Grupos!$AH$3:$AH$68)</f>
        <v>0.19944259100125242</v>
      </c>
      <c r="AO30" s="16">
        <f>monthInflation(Database!$A:$AXQ,AH30,Grupos!$AK$3:$AK$48)</f>
        <v>0.76816066133123773</v>
      </c>
      <c r="AP30" s="16">
        <f>monthInflation(Database!$A:$AXQ,AH30,Grupos!$A$191)</f>
        <v>2.77</v>
      </c>
      <c r="AQ30" s="16">
        <f>monthInflation(Database!$A:$AXQ,AH30,Grupos!$A$283)</f>
        <v>0.23</v>
      </c>
      <c r="AR30" s="16">
        <f>monthInflation(Database!$A:$AXQ,DB_Report!AH30,Grupos!$AB$3:$AB$42)</f>
        <v>0.62181655458991181</v>
      </c>
      <c r="AS30" s="14">
        <f>VLOOKUP(AH30,Nucleos!$A:$D,2,0)</f>
        <v>0.75</v>
      </c>
      <c r="AT30" s="14">
        <f>VLOOKUP(AH30,Nucleos!$A:$D,3,0)</f>
        <v>0.66</v>
      </c>
      <c r="AU30" s="16">
        <f t="shared" si="8"/>
        <v>0.67727218486330398</v>
      </c>
      <c r="AV30" s="14">
        <f t="shared" si="9"/>
        <v>1.0074000000000001</v>
      </c>
      <c r="AW30" s="14">
        <f t="shared" si="10"/>
        <v>1.006117634768475</v>
      </c>
      <c r="AX30" s="14">
        <f t="shared" si="11"/>
        <v>1.012241996031646</v>
      </c>
      <c r="AY30" s="14">
        <f t="shared" si="12"/>
        <v>1.0160174091077518</v>
      </c>
      <c r="AZ30" s="14">
        <f t="shared" si="13"/>
        <v>1.0074861145507974</v>
      </c>
      <c r="BA30" s="14">
        <f t="shared" si="14"/>
        <v>1.0019944259100124</v>
      </c>
      <c r="BB30" s="14">
        <f t="shared" si="15"/>
        <v>1.0076816066133123</v>
      </c>
      <c r="BC30" s="14">
        <f t="shared" si="16"/>
        <v>1.0277000000000001</v>
      </c>
      <c r="BD30" s="14">
        <f t="shared" si="17"/>
        <v>1.0023</v>
      </c>
      <c r="BE30" s="14">
        <f t="shared" si="18"/>
        <v>1.006218165545899</v>
      </c>
      <c r="BF30" s="14">
        <f t="shared" si="18"/>
        <v>1.0075000000000001</v>
      </c>
      <c r="BG30" s="14">
        <f t="shared" si="18"/>
        <v>1.0065999999999999</v>
      </c>
      <c r="BH30" s="14">
        <f t="shared" si="18"/>
        <v>1.0067727218486331</v>
      </c>
      <c r="BI30" s="15">
        <f t="shared" si="19"/>
        <v>8.4730892085789442</v>
      </c>
      <c r="BJ30" s="15">
        <f t="shared" si="20"/>
        <v>7.067566871907216</v>
      </c>
      <c r="BK30" s="15">
        <f t="shared" si="21"/>
        <v>14.076423836962215</v>
      </c>
      <c r="BL30" s="15">
        <f t="shared" si="22"/>
        <v>7.796938094776551</v>
      </c>
      <c r="BM30" s="15">
        <f t="shared" si="23"/>
        <v>10.333432320495772</v>
      </c>
      <c r="BN30" s="15">
        <f t="shared" si="24"/>
        <v>8.2331483172930255</v>
      </c>
      <c r="BO30" s="15">
        <f t="shared" si="25"/>
        <v>9.3775895485717076</v>
      </c>
      <c r="BP30" s="15">
        <f t="shared" si="32"/>
        <v>58.464223698816454</v>
      </c>
      <c r="BQ30" s="15">
        <f t="shared" si="32"/>
        <v>10.922320973644894</v>
      </c>
      <c r="BR30" s="15">
        <f t="shared" si="32"/>
        <v>8.4419428512400039</v>
      </c>
      <c r="BS30" s="15">
        <f t="shared" si="32"/>
        <v>7.1955314099077849</v>
      </c>
      <c r="BT30" s="15">
        <f t="shared" si="32"/>
        <v>7.4081480691484902</v>
      </c>
      <c r="BU30" s="15">
        <f t="shared" si="32"/>
        <v>7.6812170058828899</v>
      </c>
      <c r="BV30" s="16">
        <v>100</v>
      </c>
      <c r="BW30" s="16">
        <f>WeighthInflation(Database!$A:$AHR,DB_Report!AH30,Grupos!$J$3:$J$333)</f>
        <v>72.84529999999998</v>
      </c>
      <c r="BX30" s="16">
        <f>WeighthInflation(Database!$A:$AHI,DB_Report!AH30,Grupos!$G$3:$G$36)</f>
        <v>23.788200000000003</v>
      </c>
      <c r="BY30" s="16">
        <f>WeighthInflation(Database!$A:$AHI,AH30,Grupos!$D$3:$D$148)</f>
        <v>15.922700000000003</v>
      </c>
      <c r="BZ30" s="16">
        <f>WeighthInflation(Database!$A:$AHI,AH30,Grupos!$A$149:$A$156)</f>
        <v>5.4106999999999994</v>
      </c>
      <c r="CA30" s="16">
        <f>WeighthInflation(Database!$A:$AHI,AH30,Grupos!$AH$3:$AH$68)</f>
        <v>35.609399999999994</v>
      </c>
      <c r="CB30" s="16">
        <f>WeighthInflation(Database!$A:$AHI,AH30,Grupos!$A$191)</f>
        <v>3.8860999999999999</v>
      </c>
      <c r="CC30" s="16">
        <f>WeighthInflation(Database!$A:$AHI,AH30,Grupos!$A$283)</f>
        <v>3.9285999999999999</v>
      </c>
      <c r="CD30" s="16">
        <f>WeighthInflation(Database!$A:$AHI,DB_Report!AH30,Grupos!$AB$3:$AB$42)</f>
        <v>83.410100000000014</v>
      </c>
      <c r="CE30" s="14">
        <v>60</v>
      </c>
      <c r="CF30" s="14">
        <v>100</v>
      </c>
      <c r="CH30" s="14">
        <f t="shared" si="3"/>
        <v>3.0000000000000027E-2</v>
      </c>
      <c r="CI30" s="16">
        <f t="shared" si="26"/>
        <v>-7.2180609999999257E-2</v>
      </c>
      <c r="CJ30" s="16">
        <f t="shared" si="27"/>
        <v>0.10681115999999993</v>
      </c>
      <c r="CK30" s="16">
        <f t="shared" si="28"/>
        <v>0.10467189999999965</v>
      </c>
      <c r="CL30" s="16">
        <f t="shared" si="29"/>
        <v>-2.693595E-2</v>
      </c>
      <c r="CM30" s="16">
        <f t="shared" si="30"/>
        <v>-0.18704511000000013</v>
      </c>
      <c r="CN30" s="16">
        <f t="shared" si="4"/>
        <v>5.7025259999999987E-2</v>
      </c>
      <c r="CO30" s="16">
        <f t="shared" si="5"/>
        <v>3.5722549999999999E-2</v>
      </c>
      <c r="CP30" s="16">
        <f t="shared" si="6"/>
        <v>-0.11237181999999979</v>
      </c>
      <c r="CQ30" s="16">
        <f t="shared" si="7"/>
        <v>-2.4000000000000021E-2</v>
      </c>
      <c r="CR30" s="16">
        <f t="shared" si="7"/>
        <v>-0.22169839431786353</v>
      </c>
      <c r="CT30" s="20">
        <f>Diffusion(Database!$A:$AHR,DB_Report!AH30,Grupos!$A$3:$A$367)</f>
        <v>70.410958904109592</v>
      </c>
      <c r="CU30" s="20">
        <f>Diffusion(Database!$A:$AHR,DB_Report!AH30,Grupos!$A$157:$A$367)</f>
        <v>75.355450236966831</v>
      </c>
      <c r="CV30" s="20">
        <f>Diffusion(Database!$A:$AHR,DB_Report!AH30,Grupos!$AH$3:$AH$68)</f>
        <v>65.151515151515156</v>
      </c>
      <c r="CW30" s="20">
        <f>Diffusion(Database!$A:$AHR,DB_Report!AH30,Grupos!$AK$3:$AK$63)</f>
        <v>67.213114754098356</v>
      </c>
    </row>
    <row r="31" spans="8:101" x14ac:dyDescent="0.2">
      <c r="AH31" s="21">
        <f t="shared" si="31"/>
        <v>42095</v>
      </c>
      <c r="AI31" s="14">
        <f>monthInflation(Database!$A:$AXQ,DB_Report!AH31,Itens!$A$3)</f>
        <v>0.71</v>
      </c>
      <c r="AJ31" s="16">
        <f>monthInflation(Database!$A:$AXQ,DB_Report!AH31,Grupos!$J$3:$J$333)</f>
        <v>0.71082758961504622</v>
      </c>
      <c r="AK31" s="16">
        <f>monthInflation(Database!$A:$AXQ,DB_Report!AH31,Grupos!$G$3:$G$36)</f>
        <v>0.77565687581759879</v>
      </c>
      <c r="AL31" s="16">
        <f>monthInflation(Database!$A:$AXQ,AH31,Grupos!$D$3:$D$148)</f>
        <v>0.94648173675497937</v>
      </c>
      <c r="AM31" s="16">
        <f>monthInflation(Database!$A:$AXQ,AH31,Grupos!$A$149:$A$156)</f>
        <v>1.253132223419674</v>
      </c>
      <c r="AN31" s="16">
        <f>monthInflation(Database!$A:$AXQ,AH31,Grupos!$AH$3:$AH$68)</f>
        <v>0.72482753196999206</v>
      </c>
      <c r="AO31" s="16">
        <f>monthInflation(Database!$A:$AXQ,AH31,Grupos!$AK$3:$AK$48)</f>
        <v>0.77578762960314618</v>
      </c>
      <c r="AP31" s="16">
        <f>monthInflation(Database!$A:$AXQ,AH31,Grupos!$A$191)</f>
        <v>1.31</v>
      </c>
      <c r="AQ31" s="16">
        <f>monthInflation(Database!$A:$AXQ,AH31,Grupos!$A$283)</f>
        <v>-0.67</v>
      </c>
      <c r="AR31" s="16">
        <f>monthInflation(Database!$A:$AXQ,DB_Report!AH31,Grupos!$AB$3:$AB$42)</f>
        <v>0.75686166633682939</v>
      </c>
      <c r="AS31" s="14">
        <f>VLOOKUP(AH31,Nucleos!$A:$D,2,0)</f>
        <v>0.72</v>
      </c>
      <c r="AT31" s="14">
        <f>VLOOKUP(AH31,Nucleos!$A:$D,3,0)</f>
        <v>0.74</v>
      </c>
      <c r="AU31" s="16">
        <f t="shared" si="8"/>
        <v>0.73895388877894297</v>
      </c>
      <c r="AV31" s="14">
        <f t="shared" si="9"/>
        <v>1.0071000000000001</v>
      </c>
      <c r="AW31" s="14">
        <f t="shared" si="10"/>
        <v>1.0071082758961505</v>
      </c>
      <c r="AX31" s="14">
        <f t="shared" si="11"/>
        <v>1.007756568758176</v>
      </c>
      <c r="AY31" s="14">
        <f t="shared" si="12"/>
        <v>1.0094648173675498</v>
      </c>
      <c r="AZ31" s="14">
        <f t="shared" si="13"/>
        <v>1.0125313222341967</v>
      </c>
      <c r="BA31" s="14">
        <f t="shared" si="14"/>
        <v>1.0072482753196998</v>
      </c>
      <c r="BB31" s="14">
        <f t="shared" si="15"/>
        <v>1.0077578762960315</v>
      </c>
      <c r="BC31" s="14">
        <f t="shared" si="16"/>
        <v>1.0131000000000001</v>
      </c>
      <c r="BD31" s="14">
        <f t="shared" si="17"/>
        <v>0.99329999999999996</v>
      </c>
      <c r="BE31" s="14">
        <f t="shared" si="18"/>
        <v>1.0075686166633684</v>
      </c>
      <c r="BF31" s="14">
        <f t="shared" si="18"/>
        <v>1.0072000000000001</v>
      </c>
      <c r="BG31" s="14">
        <f t="shared" si="18"/>
        <v>1.0074000000000001</v>
      </c>
      <c r="BH31" s="14">
        <f t="shared" si="18"/>
        <v>1.0073895388877894</v>
      </c>
      <c r="BI31" s="15">
        <f t="shared" si="19"/>
        <v>8.1715956114139168</v>
      </c>
      <c r="BJ31" s="15">
        <f t="shared" si="20"/>
        <v>6.8810092108464449</v>
      </c>
      <c r="BK31" s="15">
        <f t="shared" si="21"/>
        <v>13.363467535308882</v>
      </c>
      <c r="BL31" s="15">
        <f t="shared" si="22"/>
        <v>6.5019809845098697</v>
      </c>
      <c r="BM31" s="15">
        <f t="shared" si="23"/>
        <v>10.628254677964799</v>
      </c>
      <c r="BN31" s="15">
        <f t="shared" si="24"/>
        <v>8.3366974082755618</v>
      </c>
      <c r="BO31" s="15">
        <f t="shared" si="25"/>
        <v>9.4293843326717308</v>
      </c>
      <c r="BP31" s="15">
        <f t="shared" si="32"/>
        <v>59.913638608584762</v>
      </c>
      <c r="BQ31" s="15">
        <f t="shared" si="32"/>
        <v>10.280447820250549</v>
      </c>
      <c r="BR31" s="15">
        <f t="shared" si="32"/>
        <v>8.3445279821124032</v>
      </c>
      <c r="BS31" s="15">
        <f t="shared" si="32"/>
        <v>7.078494105142652</v>
      </c>
      <c r="BT31" s="15">
        <f t="shared" si="32"/>
        <v>7.2374218254462441</v>
      </c>
      <c r="BU31" s="15">
        <f t="shared" si="32"/>
        <v>7.5527297883469569</v>
      </c>
      <c r="BV31" s="16">
        <v>100</v>
      </c>
      <c r="BW31" s="16">
        <f>WeighthInflation(Database!$A:$AHR,DB_Report!AH31,Grupos!$J$3:$J$333)</f>
        <v>72.847700000000003</v>
      </c>
      <c r="BX31" s="16">
        <f>WeighthInflation(Database!$A:$AHI,DB_Report!AH31,Grupos!$G$3:$G$36)</f>
        <v>23.773899999999998</v>
      </c>
      <c r="BY31" s="16">
        <f>WeighthInflation(Database!$A:$AHI,AH31,Grupos!$D$3:$D$148)</f>
        <v>15.887099999999991</v>
      </c>
      <c r="BZ31" s="16">
        <f>WeighthInflation(Database!$A:$AHI,AH31,Grupos!$A$149:$A$156)</f>
        <v>5.3817999999999993</v>
      </c>
      <c r="CA31" s="16">
        <f>WeighthInflation(Database!$A:$AHI,AH31,Grupos!$AH$3:$AH$68)</f>
        <v>35.603700000000003</v>
      </c>
      <c r="CB31" s="16">
        <f>WeighthInflation(Database!$A:$AHI,AH31,Grupos!$A$191)</f>
        <v>3.8641000000000001</v>
      </c>
      <c r="CC31" s="16">
        <f>WeighthInflation(Database!$A:$AHI,AH31,Grupos!$A$283)</f>
        <v>3.9830999999999999</v>
      </c>
      <c r="CD31" s="16">
        <f>WeighthInflation(Database!$A:$AHI,DB_Report!AH31,Grupos!$AB$3:$AB$42)</f>
        <v>83.374500000000012</v>
      </c>
      <c r="CE31" s="14">
        <v>60</v>
      </c>
      <c r="CF31" s="14">
        <v>100</v>
      </c>
      <c r="CH31" s="14">
        <f t="shared" si="3"/>
        <v>-0.6100000000000001</v>
      </c>
      <c r="CI31" s="16">
        <f t="shared" si="26"/>
        <v>-1.5461810000000575E-2</v>
      </c>
      <c r="CJ31" s="16">
        <f t="shared" si="27"/>
        <v>-0.5997098799999997</v>
      </c>
      <c r="CK31" s="16">
        <f t="shared" si="28"/>
        <v>-2.8484179999999748E-2</v>
      </c>
      <c r="CL31" s="16">
        <f t="shared" si="29"/>
        <v>4.7616800000000042E-3</v>
      </c>
      <c r="CM31" s="16">
        <f t="shared" si="30"/>
        <v>4.886279000000035E-2</v>
      </c>
      <c r="CN31" s="16">
        <f t="shared" si="4"/>
        <v>-0.65761837000000001</v>
      </c>
      <c r="CO31" s="16">
        <f t="shared" si="5"/>
        <v>-7.6924229999999982E-2</v>
      </c>
      <c r="CP31" s="16">
        <f t="shared" si="6"/>
        <v>-0.48761218000000028</v>
      </c>
      <c r="CQ31" s="16">
        <f>(AT32/100*CE31)-(AS32/100*CE32)</f>
        <v>1.2000000000000011E-2</v>
      </c>
      <c r="CR31" s="16">
        <f t="shared" ref="CR31:CR63" si="33">(AU32/100*CF31)-(AU33/100*CF32)</f>
        <v>0.12542948338892457</v>
      </c>
      <c r="CT31" s="20">
        <f>Diffusion(Database!$A:$AHR,DB_Report!AH31,Grupos!$A$3:$A$367)</f>
        <v>71.506849315068493</v>
      </c>
      <c r="CU31" s="20">
        <f>Diffusion(Database!$A:$AHR,DB_Report!AH31,Grupos!$A$157:$A$367)</f>
        <v>73.93364928909952</v>
      </c>
      <c r="CV31" s="20">
        <f>Diffusion(Database!$A:$AHR,DB_Report!AH31,Grupos!$AH$3:$AH$68)</f>
        <v>74.242424242424249</v>
      </c>
      <c r="CW31" s="20">
        <f>Diffusion(Database!$A:$AHR,DB_Report!AH31,Grupos!$AK$3:$AK$63)</f>
        <v>68.852459016393439</v>
      </c>
    </row>
    <row r="32" spans="8:101" x14ac:dyDescent="0.2">
      <c r="AH32" s="21">
        <f t="shared" si="31"/>
        <v>42064</v>
      </c>
      <c r="AI32" s="14">
        <f>monthInflation(Database!$A:$AXQ,DB_Report!AH32,Itens!$A$3)</f>
        <v>1.32</v>
      </c>
      <c r="AJ32" s="16">
        <f>monthInflation(Database!$A:$AXQ,DB_Report!AH32,Grupos!$J$3:$J$333)</f>
        <v>0.72777754122791294</v>
      </c>
      <c r="AK32" s="16">
        <f>monthInflation(Database!$A:$AXQ,DB_Report!AH32,Grupos!$G$3:$G$36)</f>
        <v>3.3644865182617059</v>
      </c>
      <c r="AL32" s="16">
        <f>monthInflation(Database!$A:$AXQ,AH32,Grupos!$D$3:$D$148)</f>
        <v>1.123912426005756</v>
      </c>
      <c r="AM32" s="16">
        <f>monthInflation(Database!$A:$AXQ,AH32,Grupos!$A$149:$A$156)</f>
        <v>1.1625593990540666</v>
      </c>
      <c r="AN32" s="16">
        <f>monthInflation(Database!$A:$AXQ,AH32,Grupos!$AH$3:$AH$68)</f>
        <v>0.58325052135026889</v>
      </c>
      <c r="AO32" s="16">
        <f>monthInflation(Database!$A:$AXQ,AH32,Grupos!$AK$3:$AK$48)</f>
        <v>0.99309129619484071</v>
      </c>
      <c r="AP32" s="16">
        <f>monthInflation(Database!$A:$AXQ,AH32,Grupos!$A$191)</f>
        <v>22.08</v>
      </c>
      <c r="AQ32" s="16">
        <f>monthInflation(Database!$A:$AXQ,AH32,Grupos!$A$283)</f>
        <v>1.2599999999999998</v>
      </c>
      <c r="AR32" s="16">
        <f>monthInflation(Database!$A:$AXQ,DB_Report!AH32,Grupos!$AB$3:$AB$42)</f>
        <v>1.3419568492904188</v>
      </c>
      <c r="AS32" s="14">
        <f>VLOOKUP(AH32,Nucleos!$A:$D,2,0)</f>
        <v>0.76</v>
      </c>
      <c r="AT32" s="14">
        <f>VLOOKUP(AH32,Nucleos!$A:$D,3,0)</f>
        <v>0.78</v>
      </c>
      <c r="AU32" s="16">
        <f t="shared" si="8"/>
        <v>0.96065228309680639</v>
      </c>
      <c r="AV32" s="14">
        <f t="shared" si="9"/>
        <v>1.0132000000000001</v>
      </c>
      <c r="AW32" s="14">
        <f t="shared" si="10"/>
        <v>1.007277775412279</v>
      </c>
      <c r="AX32" s="14">
        <f t="shared" si="11"/>
        <v>1.0336448651826171</v>
      </c>
      <c r="AY32" s="14">
        <f t="shared" si="12"/>
        <v>1.0112391242600576</v>
      </c>
      <c r="AZ32" s="14">
        <f t="shared" si="13"/>
        <v>1.0116255939905408</v>
      </c>
      <c r="BA32" s="14">
        <f t="shared" si="14"/>
        <v>1.0058325052135026</v>
      </c>
      <c r="BB32" s="14">
        <f t="shared" si="15"/>
        <v>1.0099309129619485</v>
      </c>
      <c r="BC32" s="14">
        <f t="shared" si="16"/>
        <v>1.2208000000000001</v>
      </c>
      <c r="BD32" s="14">
        <f t="shared" si="17"/>
        <v>1.0125999999999999</v>
      </c>
      <c r="BE32" s="14">
        <f t="shared" si="18"/>
        <v>1.0134195684929042</v>
      </c>
      <c r="BF32" s="14">
        <f t="shared" si="18"/>
        <v>1.0076000000000001</v>
      </c>
      <c r="BG32" s="14">
        <f t="shared" si="18"/>
        <v>1.0078</v>
      </c>
      <c r="BH32" s="14">
        <f t="shared" si="18"/>
        <v>1.0096065228309681</v>
      </c>
      <c r="BI32" s="15">
        <f t="shared" si="19"/>
        <v>8.1286320147059943</v>
      </c>
      <c r="BJ32" s="15">
        <f t="shared" si="20"/>
        <v>6.8403113631964496</v>
      </c>
      <c r="BK32" s="15">
        <f t="shared" si="21"/>
        <v>13.354343665858792</v>
      </c>
      <c r="BL32" s="15">
        <f t="shared" si="22"/>
        <v>7.1153691200726898</v>
      </c>
      <c r="BM32" s="15">
        <f t="shared" si="23"/>
        <v>9.7927215267169956</v>
      </c>
      <c r="BN32" s="15">
        <f t="shared" si="24"/>
        <v>8.0328060180931296</v>
      </c>
      <c r="BO32" s="15">
        <f t="shared" si="25"/>
        <v>9.2531085657964205</v>
      </c>
      <c r="BP32" s="15">
        <f t="shared" si="32"/>
        <v>60.402960767983217</v>
      </c>
      <c r="BQ32" s="15">
        <f t="shared" si="32"/>
        <v>11.5017152379721</v>
      </c>
      <c r="BR32" s="15">
        <f t="shared" si="32"/>
        <v>8.0820772579830447</v>
      </c>
      <c r="BS32" s="15">
        <f t="shared" si="32"/>
        <v>6.9083932407976389</v>
      </c>
      <c r="BT32" s="15">
        <f t="shared" si="32"/>
        <v>7.0458123760857472</v>
      </c>
      <c r="BU32" s="15">
        <f>100*(PRODUCT(BH32:BH43)-1)</f>
        <v>7.3448711518496079</v>
      </c>
      <c r="BV32" s="16">
        <v>100</v>
      </c>
      <c r="BW32" s="16">
        <f>WeighthInflation(Database!$A:$AHR,DB_Report!AH32,Grupos!$J$3:$J$333)</f>
        <v>73.275600000000011</v>
      </c>
      <c r="BX32" s="16">
        <f>WeighthInflation(Database!$A:$AHI,DB_Report!AH32,Grupos!$G$3:$G$36)</f>
        <v>23.305599999999991</v>
      </c>
      <c r="BY32" s="16">
        <f>WeighthInflation(Database!$A:$AHI,AH32,Grupos!$D$3:$D$148)</f>
        <v>15.913400000000001</v>
      </c>
      <c r="BZ32" s="16">
        <f>WeighthInflation(Database!$A:$AHI,AH32,Grupos!$A$149:$A$156)</f>
        <v>5.3915000000000006</v>
      </c>
      <c r="CA32" s="16">
        <f>WeighthInflation(Database!$A:$AHI,AH32,Grupos!$AH$3:$AH$68)</f>
        <v>35.868399999999987</v>
      </c>
      <c r="CB32" s="16">
        <f>WeighthInflation(Database!$A:$AHI,AH32,Grupos!$A$191)</f>
        <v>3.2075999999999998</v>
      </c>
      <c r="CC32" s="16">
        <f>WeighthInflation(Database!$A:$AHI,AH32,Grupos!$A$283)</f>
        <v>3.9870999999999999</v>
      </c>
      <c r="CD32" s="16">
        <f>WeighthInflation(Database!$A:$AHI,DB_Report!AH32,Grupos!$AB$3:$AB$42)</f>
        <v>83.358999999999995</v>
      </c>
      <c r="CE32" s="14">
        <v>60</v>
      </c>
      <c r="CF32" s="14">
        <v>100</v>
      </c>
      <c r="CH32" s="14">
        <f t="shared" si="3"/>
        <v>0.10000000000000009</v>
      </c>
      <c r="CI32" s="16">
        <f t="shared" si="26"/>
        <v>-9.7783070000000194E-2</v>
      </c>
      <c r="CJ32" s="16">
        <f t="shared" si="27"/>
        <v>0.2378611399999998</v>
      </c>
      <c r="CK32" s="16">
        <f t="shared" si="28"/>
        <v>6.3329019999999986E-2</v>
      </c>
      <c r="CL32" s="16">
        <f t="shared" si="29"/>
        <v>2.6337109999999997E-2</v>
      </c>
      <c r="CM32" s="16">
        <f t="shared" si="30"/>
        <v>-0.1750933200000003</v>
      </c>
      <c r="CN32" s="16">
        <f t="shared" si="4"/>
        <v>0.60940344000000002</v>
      </c>
      <c r="CO32" s="16">
        <f t="shared" si="5"/>
        <v>-0.26313809999999999</v>
      </c>
      <c r="CP32" s="16">
        <f t="shared" si="6"/>
        <v>0.36132914000000049</v>
      </c>
      <c r="CQ32" s="16">
        <f t="shared" ref="CQ32:CQ63" si="34">(AS32/100*CE32)-(AS33/100*CE33)</f>
        <v>-6.0000000000000053E-3</v>
      </c>
      <c r="CR32" s="16">
        <f t="shared" si="33"/>
        <v>-7.7398374863959174E-2</v>
      </c>
      <c r="CT32" s="20">
        <f>Diffusion(Database!$A:$AHR,DB_Report!AH32,Grupos!$A$3:$A$367)</f>
        <v>74.794520547945211</v>
      </c>
      <c r="CU32" s="20">
        <f>Diffusion(Database!$A:$AHR,DB_Report!AH32,Grupos!$A$157:$A$367)</f>
        <v>77.251184834123222</v>
      </c>
      <c r="CV32" s="20">
        <f>Diffusion(Database!$A:$AHR,DB_Report!AH32,Grupos!$AH$3:$AH$68)</f>
        <v>83.333333333333329</v>
      </c>
      <c r="CW32" s="20">
        <f>Diffusion(Database!$A:$AHR,DB_Report!AH32,Grupos!$AK$3:$AK$63)</f>
        <v>72.131147540983605</v>
      </c>
    </row>
    <row r="33" spans="12:101" x14ac:dyDescent="0.2">
      <c r="AH33" s="21">
        <f t="shared" si="31"/>
        <v>42036</v>
      </c>
      <c r="AI33" s="14">
        <f>monthInflation(Database!$A:$AXQ,DB_Report!AH33,Itens!$A$3)</f>
        <v>1.22</v>
      </c>
      <c r="AJ33" s="16">
        <f>monthInflation(Database!$A:$AXQ,DB_Report!AH33,Grupos!$J$3:$J$333)</f>
        <v>0.85814427816721994</v>
      </c>
      <c r="AK33" s="16">
        <f>monthInflation(Database!$A:$AXQ,DB_Report!AH33,Grupos!$G$3:$G$36)</f>
        <v>2.3705383320169764</v>
      </c>
      <c r="AL33" s="16">
        <f>monthInflation(Database!$A:$AXQ,AH33,Grupos!$D$3:$D$148)</f>
        <v>0.72239310146450075</v>
      </c>
      <c r="AM33" s="16">
        <f>monthInflation(Database!$A:$AXQ,AH33,Grupos!$A$149:$A$156)</f>
        <v>0.6704475519315205</v>
      </c>
      <c r="AN33" s="16">
        <f>monthInflation(Database!$A:$AXQ,AH33,Grupos!$AH$3:$AH$68)</f>
        <v>1.0698453816323181</v>
      </c>
      <c r="AO33" s="16">
        <f>monthInflation(Database!$A:$AXQ,AH33,Grupos!$AK$3:$AK$48)</f>
        <v>0.94019268267765799</v>
      </c>
      <c r="AP33" s="16">
        <f>monthInflation(Database!$A:$AXQ,AH33,Grupos!$A$191)</f>
        <v>3.14</v>
      </c>
      <c r="AQ33" s="16">
        <f>monthInflation(Database!$A:$AXQ,AH33,Grupos!$A$283)</f>
        <v>8.42</v>
      </c>
      <c r="AR33" s="16">
        <f>monthInflation(Database!$A:$AXQ,DB_Report!AH33,Grupos!$AB$3:$AB$42)</f>
        <v>0.90566839912364583</v>
      </c>
      <c r="AS33" s="14">
        <f>VLOOKUP(AH33,Nucleos!$A:$D,2,0)</f>
        <v>0.77</v>
      </c>
      <c r="AT33" s="14">
        <f>VLOOKUP(AH33,Nucleos!$A:$D,3,0)</f>
        <v>0.83</v>
      </c>
      <c r="AU33" s="16">
        <f t="shared" ref="AU33:AU68" si="35">AVERAGE(AR33:AT33)</f>
        <v>0.83522279970788194</v>
      </c>
      <c r="AV33" s="14">
        <f t="shared" si="9"/>
        <v>1.0122</v>
      </c>
      <c r="AW33" s="14">
        <f t="shared" si="10"/>
        <v>1.0085814427816722</v>
      </c>
      <c r="AX33" s="14">
        <f t="shared" si="11"/>
        <v>1.0237053833201697</v>
      </c>
      <c r="AY33" s="14">
        <f t="shared" si="12"/>
        <v>1.0072239310146449</v>
      </c>
      <c r="AZ33" s="14">
        <f t="shared" si="13"/>
        <v>1.0067044755193153</v>
      </c>
      <c r="BA33" s="14">
        <f t="shared" si="14"/>
        <v>1.0106984538163233</v>
      </c>
      <c r="BB33" s="14">
        <f t="shared" si="15"/>
        <v>1.0094019268267767</v>
      </c>
      <c r="BC33" s="14">
        <f t="shared" si="16"/>
        <v>1.0314000000000001</v>
      </c>
      <c r="BD33" s="14">
        <f t="shared" si="17"/>
        <v>1.0842000000000001</v>
      </c>
      <c r="BE33" s="14">
        <f t="shared" si="18"/>
        <v>1.0090566839912365</v>
      </c>
      <c r="BF33" s="14">
        <f t="shared" si="18"/>
        <v>1.0077</v>
      </c>
      <c r="BG33" s="14">
        <f>1+AT33/100</f>
        <v>1.0083</v>
      </c>
      <c r="BH33" s="14">
        <f t="shared" si="18"/>
        <v>1.0083522279970789</v>
      </c>
      <c r="BI33" s="15">
        <f t="shared" si="19"/>
        <v>7.7017522988958476</v>
      </c>
      <c r="BJ33" s="15">
        <f t="shared" si="20"/>
        <v>7.3911603628262101</v>
      </c>
      <c r="BK33" s="15">
        <f t="shared" si="21"/>
        <v>9.6403420084574023</v>
      </c>
      <c r="BL33" s="15">
        <f t="shared" si="22"/>
        <v>8.5148978105538795</v>
      </c>
      <c r="BM33" s="15">
        <f t="shared" si="23"/>
        <v>9.6271045151489432</v>
      </c>
      <c r="BN33" s="15">
        <f t="shared" si="24"/>
        <v>8.5744504151397329</v>
      </c>
      <c r="BO33" s="15">
        <f t="shared" si="25"/>
        <v>9.0317804372016539</v>
      </c>
      <c r="BP33" s="15">
        <f t="shared" si="32"/>
        <v>30.248570617055815</v>
      </c>
      <c r="BQ33" s="15">
        <f t="shared" si="32"/>
        <v>10.85204101329893</v>
      </c>
      <c r="BR33" s="15">
        <f t="shared" si="32"/>
        <v>7.2664446714089559</v>
      </c>
      <c r="BS33" s="15">
        <f t="shared" si="32"/>
        <v>6.7280198103596867</v>
      </c>
      <c r="BT33" s="15">
        <f t="shared" si="32"/>
        <v>6.8439994732135911</v>
      </c>
      <c r="BU33" s="15">
        <f t="shared" si="32"/>
        <v>6.9462400646028266</v>
      </c>
      <c r="BV33" s="16">
        <v>100</v>
      </c>
      <c r="BW33" s="16">
        <f>WeighthInflation(Database!$A:$AHR,DB_Report!AH33,Grupos!$J$3:$J$333)</f>
        <v>73.538499999999985</v>
      </c>
      <c r="BX33" s="16">
        <f>WeighthInflation(Database!$A:$AHI,DB_Report!AH33,Grupos!$G$3:$G$36)</f>
        <v>23.043400000000005</v>
      </c>
      <c r="BY33" s="16">
        <f>WeighthInflation(Database!$A:$AHI,AH33,Grupos!$D$3:$D$148)</f>
        <v>15.991799999999996</v>
      </c>
      <c r="BZ33" s="16">
        <f>WeighthInflation(Database!$A:$AHI,AH33,Grupos!$A$149:$A$156)</f>
        <v>5.4206000000000003</v>
      </c>
      <c r="CA33" s="16">
        <f>WeighthInflation(Database!$A:$AHI,AH33,Grupos!$AH$3:$AH$68)</f>
        <v>35.920699999999997</v>
      </c>
      <c r="CB33" s="16">
        <f>WeighthInflation(Database!$A:$AHI,AH33,Grupos!$A$191)</f>
        <v>3.1476000000000002</v>
      </c>
      <c r="CC33" s="16">
        <f>WeighthInflation(Database!$A:$AHI,AH33,Grupos!$A$283)</f>
        <v>3.7218</v>
      </c>
      <c r="CD33" s="16">
        <f>WeighthInflation(Database!$A:$AHI,DB_Report!AH33,Grupos!$AB$3:$AB$42)</f>
        <v>83.619200000000006</v>
      </c>
      <c r="CE33" s="14">
        <v>60</v>
      </c>
      <c r="CF33" s="14">
        <v>100</v>
      </c>
      <c r="CH33" s="14">
        <f t="shared" si="3"/>
        <v>-2.0000000000000018E-2</v>
      </c>
      <c r="CI33" s="16">
        <f t="shared" si="26"/>
        <v>-3.9131369999997778E-2</v>
      </c>
      <c r="CJ33" s="16">
        <f t="shared" si="27"/>
        <v>-2.2495999999999849E-2</v>
      </c>
      <c r="CK33" s="16">
        <f t="shared" si="28"/>
        <v>-0.16255829000000013</v>
      </c>
      <c r="CL33" s="16">
        <f t="shared" si="29"/>
        <v>-1.007769E-2</v>
      </c>
      <c r="CM33" s="16">
        <f t="shared" si="30"/>
        <v>6.9585270000000032E-2</v>
      </c>
      <c r="CN33" s="16">
        <f t="shared" si="4"/>
        <v>-0.14459280999999996</v>
      </c>
      <c r="CO33" s="16">
        <f t="shared" si="5"/>
        <v>0.31299881000000002</v>
      </c>
      <c r="CP33" s="16">
        <f t="shared" si="6"/>
        <v>-0.22004662000000008</v>
      </c>
      <c r="CQ33" s="16">
        <f t="shared" si="34"/>
        <v>1.8000000000000016E-2</v>
      </c>
      <c r="CR33" s="16">
        <f t="shared" si="33"/>
        <v>0.27835681415484348</v>
      </c>
      <c r="CT33" s="20">
        <f>Diffusion(Database!$A:$AHR,DB_Report!AH33,Grupos!$A$3:$A$367)</f>
        <v>69.041095890410958</v>
      </c>
      <c r="CU33" s="20">
        <f>Diffusion(Database!$A:$AHR,DB_Report!AH33,Grupos!$A$157:$A$367)</f>
        <v>69.66824644549763</v>
      </c>
      <c r="CV33" s="20">
        <f>Diffusion(Database!$A:$AHR,DB_Report!AH33,Grupos!$AH$3:$AH$68)</f>
        <v>84.848484848484844</v>
      </c>
      <c r="CW33" s="20">
        <f>Diffusion(Database!$A:$AHR,DB_Report!AH33,Grupos!$AK$3:$AK$63)</f>
        <v>67.213114754098356</v>
      </c>
    </row>
    <row r="34" spans="12:101" x14ac:dyDescent="0.2">
      <c r="AH34" s="21">
        <f t="shared" si="31"/>
        <v>42005</v>
      </c>
      <c r="AI34" s="14">
        <f>monthInflation(Database!$A:$AXQ,DB_Report!AH34,Itens!$A$3)</f>
        <v>1.24</v>
      </c>
      <c r="AJ34" s="16">
        <f>monthInflation(Database!$A:$AXQ,DB_Report!AH34,Grupos!$J$3:$J$333)</f>
        <v>0.9083855839737569</v>
      </c>
      <c r="AK34" s="16">
        <f>monthInflation(Database!$A:$AXQ,DB_Report!AH34,Grupos!$G$3:$G$36)</f>
        <v>2.4982150292978185</v>
      </c>
      <c r="AL34" s="16">
        <f>monthInflation(Database!$A:$AXQ,AH34,Grupos!$D$3:$D$148)</f>
        <v>1.7479976239266819</v>
      </c>
      <c r="AM34" s="16">
        <f>monthInflation(Database!$A:$AXQ,AH34,Grupos!$A$149:$A$156)</f>
        <v>0.85266563803016127</v>
      </c>
      <c r="AN34" s="16">
        <f>monthInflation(Database!$A:$AXQ,AH34,Grupos!$AH$3:$AH$68)</f>
        <v>0.87275628546232065</v>
      </c>
      <c r="AO34" s="16">
        <f>monthInflation(Database!$A:$AXQ,AH34,Grupos!$AK$3:$AK$48)</f>
        <v>1.0376588785875105</v>
      </c>
      <c r="AP34" s="16">
        <f>monthInflation(Database!$A:$AXQ,AH34,Grupos!$A$191)</f>
        <v>8.27</v>
      </c>
      <c r="AQ34" s="16">
        <f>monthInflation(Database!$A:$AXQ,AH34,Grupos!$A$283)</f>
        <v>1.0000000000000033E-2</v>
      </c>
      <c r="AR34" s="16">
        <f>monthInflation(Database!$A:$AXQ,DB_Report!AH34,Grupos!$AB$3:$AB$42)</f>
        <v>1.1678635237155235</v>
      </c>
      <c r="AS34" s="14">
        <f>VLOOKUP(AH34,Nucleos!$A:$D,2,0)</f>
        <v>0.74</v>
      </c>
      <c r="AT34" s="14">
        <f>VLOOKUP(AH34,Nucleos!$A:$D,3,0)</f>
        <v>0.83</v>
      </c>
      <c r="AU34" s="16">
        <f t="shared" si="35"/>
        <v>0.91262117457184111</v>
      </c>
      <c r="AV34" s="14">
        <f t="shared" si="9"/>
        <v>1.0124</v>
      </c>
      <c r="AW34" s="14">
        <f t="shared" si="10"/>
        <v>1.0090838558397375</v>
      </c>
      <c r="AX34" s="14">
        <f t="shared" si="11"/>
        <v>1.0249821502929781</v>
      </c>
      <c r="AY34" s="14">
        <f t="shared" si="12"/>
        <v>1.0174799762392668</v>
      </c>
      <c r="AZ34" s="14">
        <f t="shared" si="13"/>
        <v>1.0085266563803017</v>
      </c>
      <c r="BA34" s="14">
        <f t="shared" si="14"/>
        <v>1.0087275628546233</v>
      </c>
      <c r="BB34" s="14">
        <f t="shared" si="15"/>
        <v>1.0103765887858751</v>
      </c>
      <c r="BC34" s="14">
        <f t="shared" si="16"/>
        <v>1.0827</v>
      </c>
      <c r="BD34" s="14">
        <f t="shared" si="17"/>
        <v>1.0001</v>
      </c>
      <c r="BE34" s="14">
        <f t="shared" si="18"/>
        <v>1.0116786352371552</v>
      </c>
      <c r="BF34" s="14">
        <f t="shared" si="18"/>
        <v>1.0074000000000001</v>
      </c>
      <c r="BG34" s="14">
        <f t="shared" si="18"/>
        <v>1.0083</v>
      </c>
      <c r="BH34" s="14">
        <f t="shared" si="18"/>
        <v>1.0091262117457185</v>
      </c>
      <c r="BI34" s="15">
        <f t="shared" si="19"/>
        <v>7.1378130703005693</v>
      </c>
      <c r="BJ34" s="15">
        <f t="shared" si="20"/>
        <v>7.2971618373294689</v>
      </c>
      <c r="BK34" s="15">
        <f t="shared" si="21"/>
        <v>7.5328884761082904</v>
      </c>
      <c r="BL34" s="15">
        <f t="shared" si="22"/>
        <v>7.9725135926394852</v>
      </c>
      <c r="BM34" s="15">
        <f t="shared" si="23"/>
        <v>10.150229755488738</v>
      </c>
      <c r="BN34" s="15">
        <f t="shared" si="24"/>
        <v>8.7592342271652477</v>
      </c>
      <c r="BO34" s="15">
        <f t="shared" si="25"/>
        <v>9.1400235951182971</v>
      </c>
      <c r="BP34" s="15">
        <f t="shared" si="32"/>
        <v>27.078860395523808</v>
      </c>
      <c r="BQ34" s="15">
        <f t="shared" si="32"/>
        <v>2.2840636687919247</v>
      </c>
      <c r="BR34" s="15">
        <f t="shared" si="32"/>
        <v>7.1483781476687769</v>
      </c>
      <c r="BS34" s="15">
        <f t="shared" si="32"/>
        <v>6.4526473269747475</v>
      </c>
      <c r="BT34" s="15">
        <f t="shared" si="32"/>
        <v>6.6956491813733532</v>
      </c>
      <c r="BU34" s="15">
        <f t="shared" si="32"/>
        <v>6.765560759705691</v>
      </c>
      <c r="BV34" s="16">
        <v>100</v>
      </c>
      <c r="BW34" s="16">
        <f>WeighthInflation(Database!$A:$AHR,DB_Report!AH34,Grupos!$J$3:$J$333)</f>
        <v>73.779000000000053</v>
      </c>
      <c r="BX34" s="16">
        <f>WeighthInflation(Database!$A:$AHI,DB_Report!AH34,Grupos!$G$3:$G$36)</f>
        <v>22.766199999999998</v>
      </c>
      <c r="BY34" s="16">
        <f>WeighthInflation(Database!$A:$AHI,AH34,Grupos!$D$3:$D$148)</f>
        <v>15.9086</v>
      </c>
      <c r="BZ34" s="16">
        <f>WeighthInflation(Database!$A:$AHI,AH34,Grupos!$A$149:$A$156)</f>
        <v>5.4440999999999997</v>
      </c>
      <c r="CA34" s="16">
        <f>WeighthInflation(Database!$A:$AHI,AH34,Grupos!$AH$3:$AH$68)</f>
        <v>36.059399999999997</v>
      </c>
      <c r="CB34" s="16">
        <f>WeighthInflation(Database!$A:$AHI,AH34,Grupos!$A$191)</f>
        <v>2.9434999999999998</v>
      </c>
      <c r="CC34" s="16">
        <f>WeighthInflation(Database!$A:$AHI,AH34,Grupos!$A$283)</f>
        <v>3.7675000000000001</v>
      </c>
      <c r="CD34" s="16">
        <f>WeighthInflation(Database!$A:$AHI,DB_Report!AH34,Grupos!$AB$3:$AB$42)</f>
        <v>83.687799999999996</v>
      </c>
      <c r="CE34" s="14">
        <v>60</v>
      </c>
      <c r="CF34" s="14">
        <v>100</v>
      </c>
      <c r="CH34" s="14">
        <f t="shared" si="3"/>
        <v>0.45999999999999996</v>
      </c>
      <c r="CI34" s="16">
        <f t="shared" si="26"/>
        <v>-1.7355140000001046E-2</v>
      </c>
      <c r="CJ34" s="16">
        <f t="shared" si="27"/>
        <v>0.47136597999999985</v>
      </c>
      <c r="CK34" s="16">
        <f t="shared" si="28"/>
        <v>0.12643904000000006</v>
      </c>
      <c r="CL34" s="16">
        <f t="shared" si="29"/>
        <v>-2.8981069999999984E-2</v>
      </c>
      <c r="CM34" s="16">
        <f t="shared" si="30"/>
        <v>-0.11559372000000034</v>
      </c>
      <c r="CN34" s="16">
        <f t="shared" si="4"/>
        <v>0.22837071999999997</v>
      </c>
      <c r="CO34" s="16">
        <f t="shared" si="5"/>
        <v>-2.264403999999999E-2</v>
      </c>
      <c r="CP34" s="16">
        <f t="shared" si="6"/>
        <v>0.36377771999999986</v>
      </c>
      <c r="CQ34" s="16">
        <f t="shared" si="34"/>
        <v>0.15000000000000002</v>
      </c>
      <c r="CR34" s="16">
        <f t="shared" si="33"/>
        <v>0.2732593033612008</v>
      </c>
      <c r="CT34" s="20">
        <f>Diffusion(Database!$A:$AHR,DB_Report!AH34,Grupos!$A$3:$A$367)</f>
        <v>69.863013698630141</v>
      </c>
      <c r="CU34" s="20">
        <f>Diffusion(Database!$A:$AHR,DB_Report!AH34,Grupos!$A$157:$A$367)</f>
        <v>64.454976303317537</v>
      </c>
      <c r="CV34" s="20">
        <f>Diffusion(Database!$A:$AHR,DB_Report!AH34,Grupos!$AH$3:$AH$68)</f>
        <v>68.181818181818187</v>
      </c>
      <c r="CW34" s="20">
        <f>Diffusion(Database!$A:$AHR,DB_Report!AH34,Grupos!$AK$3:$AK$63)</f>
        <v>59.016393442622949</v>
      </c>
    </row>
    <row r="35" spans="12:101" x14ac:dyDescent="0.2">
      <c r="AH35" s="21">
        <f t="shared" si="31"/>
        <v>41974</v>
      </c>
      <c r="AI35" s="14">
        <f>monthInflation(Database!$A:$AXQ,DB_Report!AH35,Itens!$A$3)</f>
        <v>0.78</v>
      </c>
      <c r="AJ35" s="16">
        <f>monthInflation(Database!$A:$AXQ,DB_Report!AH35,Grupos!$J$3:$J$333)</f>
        <v>0.93334329727851195</v>
      </c>
      <c r="AK35" s="16">
        <f>monthInflation(Database!$A:$AXQ,DB_Report!AH35,Grupos!$G$3:$G$36)</f>
        <v>0.42616549019951083</v>
      </c>
      <c r="AL35" s="16">
        <f>monthInflation(Database!$A:$AXQ,AH35,Grupos!$D$3:$D$148)</f>
        <v>0.95492415035169842</v>
      </c>
      <c r="AM35" s="16">
        <f>monthInflation(Database!$A:$AXQ,AH35,Grupos!$A$149:$A$156)</f>
        <v>1.392936395041658</v>
      </c>
      <c r="AN35" s="16">
        <f>monthInflation(Database!$A:$AXQ,AH35,Grupos!$AH$3:$AH$68)</f>
        <v>1.19814891644229</v>
      </c>
      <c r="AO35" s="16">
        <f>monthInflation(Database!$A:$AXQ,AH35,Grupos!$AK$3:$AK$48)</f>
        <v>0.82491266181947276</v>
      </c>
      <c r="AP35" s="16">
        <f>monthInflation(Database!$A:$AXQ,AH35,Grupos!$A$191)</f>
        <v>0.5099999999999999</v>
      </c>
      <c r="AQ35" s="16">
        <f>monthInflation(Database!$A:$AXQ,AH35,Grupos!$A$283)</f>
        <v>0.60999999999999988</v>
      </c>
      <c r="AR35" s="16">
        <f>monthInflation(Database!$A:$AXQ,DB_Report!AH35,Grupos!$AB$3:$AB$42)</f>
        <v>0.73279308125099285</v>
      </c>
      <c r="AS35" s="14">
        <f>VLOOKUP(AH35,Nucleos!$A:$D,2,0)</f>
        <v>0.49</v>
      </c>
      <c r="AT35" s="14">
        <f>VLOOKUP(AH35,Nucleos!$A:$D,3,0)</f>
        <v>0.68</v>
      </c>
      <c r="AU35" s="16">
        <f t="shared" si="35"/>
        <v>0.63426436041699763</v>
      </c>
      <c r="AV35" s="14">
        <f t="shared" si="9"/>
        <v>1.0078</v>
      </c>
      <c r="AW35" s="14">
        <f t="shared" si="10"/>
        <v>1.0093334329727852</v>
      </c>
      <c r="AX35" s="14">
        <f t="shared" si="11"/>
        <v>1.0042616549019951</v>
      </c>
      <c r="AY35" s="14">
        <f t="shared" si="12"/>
        <v>1.009549241503517</v>
      </c>
      <c r="AZ35" s="14">
        <f t="shared" si="13"/>
        <v>1.0139293639504166</v>
      </c>
      <c r="BA35" s="14">
        <f t="shared" si="14"/>
        <v>1.011981489164423</v>
      </c>
      <c r="BB35" s="14">
        <f t="shared" si="15"/>
        <v>1.0082491266181948</v>
      </c>
      <c r="BC35" s="14">
        <f t="shared" si="16"/>
        <v>1.0051000000000001</v>
      </c>
      <c r="BD35" s="14">
        <f t="shared" si="17"/>
        <v>1.0061</v>
      </c>
      <c r="BE35" s="14">
        <f t="shared" si="18"/>
        <v>1.0073279308125098</v>
      </c>
      <c r="BF35" s="14">
        <f t="shared" si="18"/>
        <v>1.0048999999999999</v>
      </c>
      <c r="BG35" s="14">
        <f t="shared" si="18"/>
        <v>1.0067999999999999</v>
      </c>
      <c r="BH35" s="14">
        <f t="shared" si="18"/>
        <v>1.00634264360417</v>
      </c>
      <c r="BI35" s="15">
        <f t="shared" si="19"/>
        <v>6.4076165963919518</v>
      </c>
      <c r="BJ35" s="15">
        <f t="shared" si="20"/>
        <v>7.0080201485227755</v>
      </c>
      <c r="BK35" s="15">
        <f t="shared" si="21"/>
        <v>5.3069914400061924</v>
      </c>
      <c r="BL35" s="15">
        <f t="shared" si="22"/>
        <v>7.0701793391790835</v>
      </c>
      <c r="BM35" s="15">
        <f t="shared" si="23"/>
        <v>9.9253855186092199</v>
      </c>
      <c r="BN35" s="15">
        <f t="shared" si="24"/>
        <v>8.3233110734934215</v>
      </c>
      <c r="BO35" s="15">
        <f t="shared" si="25"/>
        <v>8.841563668754727</v>
      </c>
      <c r="BP35" s="15">
        <f t="shared" ref="BP35:BU50" si="36">100*(PRODUCT(BC35:BC46)-1)</f>
        <v>17.055276136008011</v>
      </c>
      <c r="BQ35" s="15">
        <f t="shared" si="36"/>
        <v>2.8874793028744516</v>
      </c>
      <c r="BR35" s="15">
        <f t="shared" si="36"/>
        <v>6.447823231119898</v>
      </c>
      <c r="BS35" s="15">
        <f t="shared" si="36"/>
        <v>6.2518730268743106</v>
      </c>
      <c r="BT35" s="15">
        <f t="shared" si="36"/>
        <v>6.3993605592292724</v>
      </c>
      <c r="BU35" s="15">
        <f t="shared" si="36"/>
        <v>6.3665348812460998</v>
      </c>
      <c r="BV35" s="16">
        <v>100</v>
      </c>
      <c r="BW35" s="16">
        <f>WeighthInflation(Database!$A:$AHR,DB_Report!AH35,Grupos!$J$3:$J$333)</f>
        <v>73.665600000000026</v>
      </c>
      <c r="BX35" s="16">
        <f>WeighthInflation(Database!$A:$AHI,DB_Report!AH35,Grupos!$G$3:$G$36)</f>
        <v>22.850899999999999</v>
      </c>
      <c r="BY35" s="16">
        <f>WeighthInflation(Database!$A:$AHI,AH35,Grupos!$D$3:$D$148)</f>
        <v>15.880099999999999</v>
      </c>
      <c r="BZ35" s="16">
        <f>WeighthInflation(Database!$A:$AHI,AH35,Grupos!$A$149:$A$156)</f>
        <v>5.4131</v>
      </c>
      <c r="CA35" s="16">
        <f>WeighthInflation(Database!$A:$AHI,AH35,Grupos!$AH$3:$AH$68)</f>
        <v>35.914099999999991</v>
      </c>
      <c r="CB35" s="16">
        <f>WeighthInflation(Database!$A:$AHI,AH35,Grupos!$A$191)</f>
        <v>2.9523000000000001</v>
      </c>
      <c r="CC35" s="16">
        <f>WeighthInflation(Database!$A:$AHI,AH35,Grupos!$A$283)</f>
        <v>3.7738999999999998</v>
      </c>
      <c r="CD35" s="16">
        <f>WeighthInflation(Database!$A:$AHI,DB_Report!AH35,Grupos!$AB$3:$AB$42)</f>
        <v>83.731899999999982</v>
      </c>
      <c r="CE35" s="14">
        <v>60</v>
      </c>
      <c r="CF35" s="14">
        <v>100</v>
      </c>
      <c r="CH35" s="14">
        <f t="shared" ref="CH35:CH63" si="37">AI35-AI36</f>
        <v>0.27</v>
      </c>
      <c r="CI35" s="16">
        <f t="shared" si="26"/>
        <v>0.34673216000000012</v>
      </c>
      <c r="CJ35" s="16">
        <f t="shared" si="27"/>
        <v>-6.5702850000000063E-2</v>
      </c>
      <c r="CK35" s="16">
        <f t="shared" si="28"/>
        <v>-2.5021500000000085E-3</v>
      </c>
      <c r="CL35" s="16">
        <f t="shared" si="29"/>
        <v>4.3306790000000005E-2</v>
      </c>
      <c r="CM35" s="16">
        <f t="shared" si="30"/>
        <v>0.26345282000000037</v>
      </c>
      <c r="CN35" s="16">
        <f t="shared" ref="CN35:CN63" si="38">(AP35/100*CB35)-(AP36/100*CB36)</f>
        <v>-3.3685559999999996E-2</v>
      </c>
      <c r="CO35" s="16">
        <f t="shared" ref="CO35:CO63" si="39">(AQ35/100*CC35)-(AQ36/100*CC36)</f>
        <v>-5.0983330000000014E-2</v>
      </c>
      <c r="CP35" s="16">
        <f t="shared" ref="CP35:CP63" si="40">(AR35/100*CD35)-(AR36/100*CD36)</f>
        <v>0.34262740000000008</v>
      </c>
      <c r="CQ35" s="16">
        <f t="shared" si="34"/>
        <v>6.5999999999999975E-2</v>
      </c>
      <c r="CR35" s="16">
        <f t="shared" si="33"/>
        <v>-9.3104200995991704E-2</v>
      </c>
      <c r="CT35" s="20">
        <f>Diffusion(Database!$A:$AHR,DB_Report!AH35,Grupos!$A$3:$A$367)</f>
        <v>69.589041095890408</v>
      </c>
      <c r="CU35" s="20">
        <f>Diffusion(Database!$A:$AHR,DB_Report!AH35,Grupos!$A$157:$A$367)</f>
        <v>68.720379146919427</v>
      </c>
      <c r="CV35" s="20">
        <f>Diffusion(Database!$A:$AHR,DB_Report!AH35,Grupos!$AH$3:$AH$68)</f>
        <v>59.090909090909093</v>
      </c>
      <c r="CW35" s="20">
        <f>Diffusion(Database!$A:$AHR,DB_Report!AH35,Grupos!$AK$3:$AK$63)</f>
        <v>59.016393442622949</v>
      </c>
    </row>
    <row r="36" spans="12:101" x14ac:dyDescent="0.2">
      <c r="AH36" s="21">
        <f t="shared" si="31"/>
        <v>41944</v>
      </c>
      <c r="AI36" s="14">
        <f>monthInflation(Database!$A:$AXQ,DB_Report!AH36,Itens!$A$3)</f>
        <v>0.51</v>
      </c>
      <c r="AJ36" s="16">
        <f>monthInflation(Database!$A:$AXQ,DB_Report!AH36,Grupos!$J$3:$J$333)</f>
        <v>0.46245531431610787</v>
      </c>
      <c r="AK36" s="16">
        <f>monthInflation(Database!$A:$AXQ,DB_Report!AH36,Grupos!$G$3:$G$36)</f>
        <v>0.71518690359247861</v>
      </c>
      <c r="AL36" s="16">
        <f>monthInflation(Database!$A:$AXQ,AH36,Grupos!$D$3:$D$148)</f>
        <v>0.97505240718835673</v>
      </c>
      <c r="AM36" s="16">
        <f>monthInflation(Database!$A:$AXQ,AH36,Grupos!$A$149:$A$156)</f>
        <v>0.59342584545975607</v>
      </c>
      <c r="AN36" s="16">
        <f>monthInflation(Database!$A:$AXQ,AH36,Grupos!$AH$3:$AH$68)</f>
        <v>0.46440929978818563</v>
      </c>
      <c r="AO36" s="16">
        <f>monthInflation(Database!$A:$AXQ,AH36,Grupos!$AK$3:$AK$48)</f>
        <v>0.59012512701279252</v>
      </c>
      <c r="AP36" s="16">
        <f>monthInflation(Database!$A:$AXQ,AH36,Grupos!$A$191)</f>
        <v>1.67</v>
      </c>
      <c r="AQ36" s="16">
        <f>monthInflation(Database!$A:$AXQ,AH36,Grupos!$A$283)</f>
        <v>1.99</v>
      </c>
      <c r="AR36" s="16">
        <f>monthInflation(Database!$A:$AXQ,DB_Report!AH36,Grupos!$AB$3:$AB$42)</f>
        <v>0.32301517116739042</v>
      </c>
      <c r="AS36" s="14">
        <f>VLOOKUP(AH36,Nucleos!$A:$D,2,0)</f>
        <v>0.38</v>
      </c>
      <c r="AT36" s="14">
        <f>VLOOKUP(AH36,Nucleos!$A:$D,3,0)</f>
        <v>0.38</v>
      </c>
      <c r="AU36" s="16">
        <f t="shared" si="35"/>
        <v>0.36100505705579683</v>
      </c>
      <c r="AV36" s="14">
        <f t="shared" ref="AV36:AV63" si="41">1+AI36/100</f>
        <v>1.0051000000000001</v>
      </c>
      <c r="AW36" s="14">
        <f t="shared" ref="AW36:AW63" si="42">1+AJ36/100</f>
        <v>1.004624553143161</v>
      </c>
      <c r="AX36" s="14">
        <f t="shared" ref="AX36:AX63" si="43">1+AK36/100</f>
        <v>1.0071518690359247</v>
      </c>
      <c r="AY36" s="14">
        <f t="shared" ref="AY36:AY63" si="44">1+AL36/100</f>
        <v>1.0097505240718836</v>
      </c>
      <c r="AZ36" s="14">
        <f t="shared" si="13"/>
        <v>1.0059342584545976</v>
      </c>
      <c r="BA36" s="14">
        <f t="shared" ref="BA36:BA63" si="45">1+AN36/100</f>
        <v>1.0046440929978819</v>
      </c>
      <c r="BB36" s="14">
        <f t="shared" si="15"/>
        <v>1.005901251270128</v>
      </c>
      <c r="BC36" s="14">
        <f t="shared" ref="BC36:BC63" si="46">1+AP36/100</f>
        <v>1.0166999999999999</v>
      </c>
      <c r="BD36" s="14">
        <f t="shared" ref="BD36:BD63" si="47">1+AQ36/100</f>
        <v>1.0199</v>
      </c>
      <c r="BE36" s="14">
        <f t="shared" ref="BE36:BH63" si="48">1+AR36/100</f>
        <v>1.003230151711674</v>
      </c>
      <c r="BF36" s="14">
        <f t="shared" si="48"/>
        <v>1.0038</v>
      </c>
      <c r="BG36" s="14">
        <f t="shared" si="48"/>
        <v>1.0038</v>
      </c>
      <c r="BH36" s="14">
        <f t="shared" si="48"/>
        <v>1.0036100505705581</v>
      </c>
      <c r="BI36" s="15">
        <f t="shared" si="19"/>
        <v>6.555434281681638</v>
      </c>
      <c r="BJ36" s="15">
        <f t="shared" si="20"/>
        <v>7.0056152263654026</v>
      </c>
      <c r="BK36" s="15">
        <f t="shared" si="21"/>
        <v>5.8107585811010942</v>
      </c>
      <c r="BL36" s="15">
        <f t="shared" si="22"/>
        <v>6.9004087773478329</v>
      </c>
      <c r="BM36" s="15">
        <f t="shared" si="23"/>
        <v>9.6353813125960919</v>
      </c>
      <c r="BN36" s="15">
        <f t="shared" ref="BN36:BN63" si="49">100*(PRODUCT(BA36:BA47)-1)</f>
        <v>8.2821004810399224</v>
      </c>
      <c r="BO36" s="15">
        <f t="shared" si="25"/>
        <v>8.8986587299202604</v>
      </c>
      <c r="BP36" s="15">
        <f t="shared" si="36"/>
        <v>16.822353489234576</v>
      </c>
      <c r="BQ36" s="15">
        <f t="shared" si="36"/>
        <v>6.3951232150984083</v>
      </c>
      <c r="BR36" s="15">
        <f t="shared" si="36"/>
        <v>6.4643140310937097</v>
      </c>
      <c r="BS36" s="15">
        <f t="shared" si="36"/>
        <v>6.3470334266396033</v>
      </c>
      <c r="BT36" s="15">
        <f t="shared" si="36"/>
        <v>6.515609363972219</v>
      </c>
      <c r="BU36" s="15">
        <f t="shared" si="36"/>
        <v>6.4424970892926314</v>
      </c>
      <c r="BV36" s="16">
        <v>100</v>
      </c>
      <c r="BW36" s="16">
        <f>WeighthInflation(Database!$A:$AHR,DB_Report!AH36,Grupos!$J$3:$J$333)</f>
        <v>73.698100000000011</v>
      </c>
      <c r="BX36" s="16">
        <f>WeighthInflation(Database!$A:$AHI,DB_Report!AH36,Grupos!$G$3:$G$36)</f>
        <v>22.8032</v>
      </c>
      <c r="BY36" s="16">
        <f>WeighthInflation(Database!$A:$AHI,AH36,Grupos!$D$3:$D$148)</f>
        <v>15.808899999999998</v>
      </c>
      <c r="BZ36" s="16">
        <f>WeighthInflation(Database!$A:$AHI,AH36,Grupos!$A$149:$A$156)</f>
        <v>5.4082999999999997</v>
      </c>
      <c r="CA36" s="16">
        <f>WeighthInflation(Database!$A:$AHI,AH36,Grupos!$AH$3:$AH$68)</f>
        <v>35.927700000000009</v>
      </c>
      <c r="CB36" s="16">
        <f>WeighthInflation(Database!$A:$AHI,AH36,Grupos!$A$191)</f>
        <v>2.9186999999999999</v>
      </c>
      <c r="CC36" s="16">
        <f>WeighthInflation(Database!$A:$AHI,AH36,Grupos!$A$283)</f>
        <v>3.7187999999999999</v>
      </c>
      <c r="CD36" s="16">
        <f>WeighthInflation(Database!$A:$AHI,DB_Report!AH36,Grupos!$AB$3:$AB$42)</f>
        <v>83.882800000000017</v>
      </c>
      <c r="CE36" s="14">
        <v>60</v>
      </c>
      <c r="CF36" s="14">
        <v>100</v>
      </c>
      <c r="CH36" s="14">
        <f t="shared" si="37"/>
        <v>9.0000000000000024E-2</v>
      </c>
      <c r="CI36" s="16">
        <f t="shared" ref="CI36:CI63" si="50">(AJ36/100*BW36)-(AJ37/100*BW37)</f>
        <v>3.521340000000206E-3</v>
      </c>
      <c r="CJ36" s="16">
        <f t="shared" ref="CJ36:CJ63" si="51">(AK36/100*BX36)-(AK37/100*BX37)</f>
        <v>7.6549510000000057E-2</v>
      </c>
      <c r="CK36" s="16">
        <f t="shared" ref="CK36:CK63" si="52">(AL36/100*BY36)-(AL37/100*BY37)</f>
        <v>7.6176610000000075E-2</v>
      </c>
      <c r="CL36" s="16">
        <f t="shared" si="29"/>
        <v>2.4906739999999983E-2</v>
      </c>
      <c r="CM36" s="16">
        <f t="shared" ref="CM36:CM63" si="53">(AN36/100*CA36)-(AN37/100*CA37)</f>
        <v>1.2716540000000026E-2</v>
      </c>
      <c r="CN36" s="16">
        <f t="shared" si="38"/>
        <v>1.398428999999999E-2</v>
      </c>
      <c r="CO36" s="16">
        <f t="shared" si="39"/>
        <v>6.7293180000000008E-2</v>
      </c>
      <c r="CP36" s="16">
        <f t="shared" si="40"/>
        <v>-7.4952960000000401E-2</v>
      </c>
      <c r="CQ36" s="16">
        <f t="shared" si="34"/>
        <v>-7.8000000000000042E-2</v>
      </c>
      <c r="CR36" s="16">
        <f t="shared" si="33"/>
        <v>-9.8873438334061869E-2</v>
      </c>
      <c r="CT36" s="20">
        <f>Diffusion(Database!$A:$AHR,DB_Report!AH36,Grupos!$A$3:$A$367)</f>
        <v>62.19178082191781</v>
      </c>
      <c r="CU36" s="20">
        <f>Diffusion(Database!$A:$AHR,DB_Report!AH36,Grupos!$A$157:$A$367)</f>
        <v>62.085308056872037</v>
      </c>
      <c r="CV36" s="20">
        <f>Diffusion(Database!$A:$AHR,DB_Report!AH36,Grupos!$AH$3:$AH$68)</f>
        <v>57.575757575757578</v>
      </c>
      <c r="CW36" s="20">
        <f>Diffusion(Database!$A:$AHR,DB_Report!AH36,Grupos!$AK$3:$AK$63)</f>
        <v>55.73770491803279</v>
      </c>
    </row>
    <row r="37" spans="12:101" x14ac:dyDescent="0.2">
      <c r="AH37" s="21">
        <f t="shared" si="31"/>
        <v>41913</v>
      </c>
      <c r="AI37" s="14">
        <f>monthInflation(Database!$A:$AXQ,DB_Report!AH37,Itens!$A$3)</f>
        <v>0.42</v>
      </c>
      <c r="AJ37" s="16">
        <f>monthInflation(Database!$A:$AXQ,DB_Report!AH37,Grupos!$J$3:$J$333)</f>
        <v>0.4578536901874164</v>
      </c>
      <c r="AK37" s="16">
        <f>monthInflation(Database!$A:$AXQ,DB_Report!AH37,Grupos!$G$3:$G$36)</f>
        <v>0.37931090558429054</v>
      </c>
      <c r="AL37" s="16">
        <f>monthInflation(Database!$A:$AXQ,AH37,Grupos!$D$3:$D$148)</f>
        <v>0.49359928842294537</v>
      </c>
      <c r="AM37" s="16">
        <f>monthInflation(Database!$A:$AXQ,AH37,Grupos!$A$149:$A$156)</f>
        <v>0.13249354814924055</v>
      </c>
      <c r="AN37" s="16">
        <f>monthInflation(Database!$A:$AXQ,AH37,Grupos!$AH$3:$AH$68)</f>
        <v>0.42902762855377352</v>
      </c>
      <c r="AO37" s="16">
        <f>monthInflation(Database!$A:$AXQ,AH37,Grupos!$AK$3:$AK$48)</f>
        <v>0.44858689863305501</v>
      </c>
      <c r="AP37" s="16">
        <f>monthInflation(Database!$A:$AXQ,AH37,Grupos!$A$191)</f>
        <v>1.2</v>
      </c>
      <c r="AQ37" s="16">
        <f>monthInflation(Database!$A:$AXQ,AH37,Grupos!$A$283)</f>
        <v>0.18000000000000002</v>
      </c>
      <c r="AR37" s="16">
        <f>monthInflation(Database!$A:$AXQ,DB_Report!AH37,Grupos!$AB$3:$AB$42)</f>
        <v>0.41232777415536565</v>
      </c>
      <c r="AS37" s="14">
        <f>VLOOKUP(AH37,Nucleos!$A:$D,2,0)</f>
        <v>0.51</v>
      </c>
      <c r="AT37" s="14">
        <f>VLOOKUP(AH37,Nucleos!$A:$D,3,0)</f>
        <v>0.44</v>
      </c>
      <c r="AU37" s="16">
        <f t="shared" si="35"/>
        <v>0.45410925805178853</v>
      </c>
      <c r="AV37" s="14">
        <f t="shared" si="41"/>
        <v>1.0042</v>
      </c>
      <c r="AW37" s="14">
        <f t="shared" si="42"/>
        <v>1.0045785369018743</v>
      </c>
      <c r="AX37" s="14">
        <f t="shared" si="43"/>
        <v>1.003793109055843</v>
      </c>
      <c r="AY37" s="14">
        <f t="shared" si="44"/>
        <v>1.0049359928842294</v>
      </c>
      <c r="AZ37" s="14">
        <f t="shared" si="13"/>
        <v>1.0013249354814924</v>
      </c>
      <c r="BA37" s="14">
        <f t="shared" si="45"/>
        <v>1.0042902762855377</v>
      </c>
      <c r="BB37" s="14">
        <f t="shared" si="15"/>
        <v>1.0044858689863305</v>
      </c>
      <c r="BC37" s="14">
        <f t="shared" si="46"/>
        <v>1.012</v>
      </c>
      <c r="BD37" s="14">
        <f t="shared" si="47"/>
        <v>1.0018</v>
      </c>
      <c r="BE37" s="14">
        <f t="shared" si="48"/>
        <v>1.0041232777415536</v>
      </c>
      <c r="BF37" s="14">
        <f t="shared" si="48"/>
        <v>1.0051000000000001</v>
      </c>
      <c r="BG37" s="14">
        <f t="shared" si="48"/>
        <v>1.0044</v>
      </c>
      <c r="BH37" s="14">
        <f t="shared" si="48"/>
        <v>1.0045410925805178</v>
      </c>
      <c r="BI37" s="15">
        <f t="shared" si="19"/>
        <v>6.5872387093848461</v>
      </c>
      <c r="BJ37" s="15">
        <f t="shared" si="20"/>
        <v>7.1081306041008263</v>
      </c>
      <c r="BK37" s="15">
        <f t="shared" si="21"/>
        <v>5.5592098598677531</v>
      </c>
      <c r="BL37" s="15">
        <f t="shared" si="22"/>
        <v>6.3401686433074422</v>
      </c>
      <c r="BM37" s="15">
        <f t="shared" si="23"/>
        <v>9.4497984230212708</v>
      </c>
      <c r="BN37" s="15">
        <f t="shared" si="49"/>
        <v>8.4767316587460719</v>
      </c>
      <c r="BO37" s="15">
        <f t="shared" si="25"/>
        <v>8.8474435236832072</v>
      </c>
      <c r="BP37" s="15">
        <f t="shared" si="36"/>
        <v>16.776392102989156</v>
      </c>
      <c r="BQ37" s="15">
        <f t="shared" si="36"/>
        <v>4.9763824800015177</v>
      </c>
      <c r="BR37" s="15">
        <f t="shared" si="36"/>
        <v>6.7265494420646776</v>
      </c>
      <c r="BS37" s="15">
        <f t="shared" si="36"/>
        <v>6.4211945378157997</v>
      </c>
      <c r="BT37" s="15">
        <f t="shared" si="36"/>
        <v>6.664166699207863</v>
      </c>
      <c r="BU37" s="15">
        <f t="shared" si="36"/>
        <v>6.6040996304406407</v>
      </c>
      <c r="BV37" s="16">
        <v>100</v>
      </c>
      <c r="BW37" s="16">
        <f>WeighthInflation(Database!$A:$AHR,DB_Report!AH37,Grupos!$J$3:$J$333)</f>
        <v>73.669700000000049</v>
      </c>
      <c r="BX37" s="16">
        <f>WeighthInflation(Database!$A:$AHI,DB_Report!AH37,Grupos!$G$3:$G$36)</f>
        <v>22.813999999999997</v>
      </c>
      <c r="BY37" s="16">
        <f>WeighthInflation(Database!$A:$AHI,AH37,Grupos!$D$3:$D$148)</f>
        <v>15.795899999999996</v>
      </c>
      <c r="BZ37" s="16">
        <f>WeighthInflation(Database!$A:$AHI,AH37,Grupos!$A$149:$A$156)</f>
        <v>5.4248000000000003</v>
      </c>
      <c r="CA37" s="16">
        <f>WeighthInflation(Database!$A:$AHI,AH37,Grupos!$AH$3:$AH$68)</f>
        <v>35.926599999999993</v>
      </c>
      <c r="CB37" s="16">
        <f>WeighthInflation(Database!$A:$AHI,AH37,Grupos!$A$191)</f>
        <v>2.8965000000000001</v>
      </c>
      <c r="CC37" s="16">
        <f>WeighthInflation(Database!$A:$AHI,AH37,Grupos!$A$283)</f>
        <v>3.7282999999999999</v>
      </c>
      <c r="CD37" s="16">
        <f>WeighthInflation(Database!$A:$AHI,DB_Report!AH37,Grupos!$AB$3:$AB$42)</f>
        <v>83.891299999999987</v>
      </c>
      <c r="CE37" s="14">
        <v>60</v>
      </c>
      <c r="CF37" s="14">
        <v>100</v>
      </c>
      <c r="CH37" s="14">
        <f t="shared" si="37"/>
        <v>-0.14999999999999997</v>
      </c>
      <c r="CI37" s="16">
        <f t="shared" si="50"/>
        <v>-0.13109737999999971</v>
      </c>
      <c r="CJ37" s="16">
        <f t="shared" si="51"/>
        <v>-5.6884399999999613E-3</v>
      </c>
      <c r="CK37" s="16">
        <f t="shared" si="52"/>
        <v>-4.309481999999995E-2</v>
      </c>
      <c r="CL37" s="16">
        <f t="shared" si="29"/>
        <v>-4.6019939999999995E-2</v>
      </c>
      <c r="CM37" s="16">
        <f t="shared" si="53"/>
        <v>-0.1232064900000002</v>
      </c>
      <c r="CN37" s="16">
        <f t="shared" si="38"/>
        <v>-4.6034699999999984E-3</v>
      </c>
      <c r="CO37" s="16">
        <f t="shared" si="39"/>
        <v>9.3372700000000017E-3</v>
      </c>
      <c r="CP37" s="16">
        <f t="shared" si="40"/>
        <v>-0.11468995999999981</v>
      </c>
      <c r="CQ37" s="16">
        <f t="shared" si="34"/>
        <v>-1.799999999999996E-2</v>
      </c>
      <c r="CR37" s="16">
        <f t="shared" si="33"/>
        <v>0.13322656136098571</v>
      </c>
      <c r="CT37" s="20">
        <f>Diffusion(Database!$A:$AHR,DB_Report!AH37,Grupos!$A$3:$A$367)</f>
        <v>65.753424657534254</v>
      </c>
      <c r="CU37" s="20">
        <f>Diffusion(Database!$A:$AHR,DB_Report!AH37,Grupos!$A$157:$A$367)</f>
        <v>67.29857819905213</v>
      </c>
      <c r="CV37" s="20">
        <f>Diffusion(Database!$A:$AHR,DB_Report!AH37,Grupos!$AH$3:$AH$68)</f>
        <v>60.606060606060609</v>
      </c>
      <c r="CW37" s="20">
        <f>Diffusion(Database!$A:$AHR,DB_Report!AH37,Grupos!$AK$3:$AK$63)</f>
        <v>60.655737704918032</v>
      </c>
    </row>
    <row r="38" spans="12:101" x14ac:dyDescent="0.2">
      <c r="AH38" s="21">
        <f t="shared" si="31"/>
        <v>41883</v>
      </c>
      <c r="AI38" s="14">
        <f>monthInflation(Database!$A:$AXQ,DB_Report!AH38,Itens!$A$3)</f>
        <v>0.56999999999999995</v>
      </c>
      <c r="AJ38" s="16">
        <f>monthInflation(Database!$A:$AXQ,DB_Report!AH38,Grupos!$J$3:$J$333)</f>
        <v>0.63622719061137301</v>
      </c>
      <c r="AK38" s="16">
        <f>monthInflation(Database!$A:$AXQ,DB_Report!AH38,Grupos!$G$3:$G$36)</f>
        <v>0.40361860705313912</v>
      </c>
      <c r="AL38" s="16">
        <f>monthInflation(Database!$A:$AXQ,AH38,Grupos!$D$3:$D$148)</f>
        <v>0.76794868216562484</v>
      </c>
      <c r="AM38" s="16">
        <f>monthInflation(Database!$A:$AXQ,AH38,Grupos!$A$149:$A$156)</f>
        <v>0.98494011588086106</v>
      </c>
      <c r="AN38" s="16">
        <f>monthInflation(Database!$A:$AXQ,AH38,Grupos!$AH$3:$AH$68)</f>
        <v>0.77355180877471963</v>
      </c>
      <c r="AO38" s="16">
        <f>monthInflation(Database!$A:$AXQ,AH38,Grupos!$AK$3:$AK$48)</f>
        <v>0.71325011555966567</v>
      </c>
      <c r="AP38" s="16">
        <f>monthInflation(Database!$A:$AXQ,AH38,Grupos!$A$191)</f>
        <v>1.37</v>
      </c>
      <c r="AQ38" s="16">
        <f>monthInflation(Database!$A:$AXQ,AH38,Grupos!$A$283)</f>
        <v>-7.0000000000000034E-2</v>
      </c>
      <c r="AR38" s="16">
        <f>monthInflation(Database!$A:$AXQ,DB_Report!AH38,Grupos!$AB$3:$AB$42)</f>
        <v>0.54894808915755133</v>
      </c>
      <c r="AS38" s="14">
        <f>VLOOKUP(AH38,Nucleos!$A:$D,2,0)</f>
        <v>0.54</v>
      </c>
      <c r="AT38" s="14">
        <f>VLOOKUP(AH38,Nucleos!$A:$D,3,0)</f>
        <v>0.56999999999999995</v>
      </c>
      <c r="AU38" s="16">
        <f t="shared" si="35"/>
        <v>0.5529826963858504</v>
      </c>
      <c r="AV38" s="14">
        <f t="shared" si="41"/>
        <v>1.0057</v>
      </c>
      <c r="AW38" s="14">
        <f t="shared" si="42"/>
        <v>1.0063622719061138</v>
      </c>
      <c r="AX38" s="14">
        <f t="shared" si="43"/>
        <v>1.0040361860705314</v>
      </c>
      <c r="AY38" s="14">
        <f t="shared" si="44"/>
        <v>1.0076794868216563</v>
      </c>
      <c r="AZ38" s="14">
        <f t="shared" si="13"/>
        <v>1.0098494011588086</v>
      </c>
      <c r="BA38" s="14">
        <f t="shared" si="45"/>
        <v>1.0077355180877472</v>
      </c>
      <c r="BB38" s="14">
        <f t="shared" si="15"/>
        <v>1.0071325011555967</v>
      </c>
      <c r="BC38" s="14">
        <f t="shared" si="46"/>
        <v>1.0137</v>
      </c>
      <c r="BD38" s="14">
        <f t="shared" si="47"/>
        <v>0.99929999999999997</v>
      </c>
      <c r="BE38" s="14">
        <f t="shared" si="48"/>
        <v>1.0054894808915755</v>
      </c>
      <c r="BF38" s="14">
        <f t="shared" si="48"/>
        <v>1.0054000000000001</v>
      </c>
      <c r="BG38" s="14">
        <f t="shared" si="48"/>
        <v>1.0057</v>
      </c>
      <c r="BH38" s="14">
        <f t="shared" si="48"/>
        <v>1.0055298269638584</v>
      </c>
      <c r="BI38" s="15">
        <f t="shared" si="19"/>
        <v>6.7464508763476871</v>
      </c>
      <c r="BJ38" s="15">
        <f t="shared" si="20"/>
        <v>7.3998498895898157</v>
      </c>
      <c r="BK38" s="15">
        <f t="shared" si="21"/>
        <v>5.3123376156911206</v>
      </c>
      <c r="BL38" s="15">
        <f t="shared" si="22"/>
        <v>7.0133811108744615</v>
      </c>
      <c r="BM38" s="15">
        <f t="shared" si="23"/>
        <v>10.272966840042507</v>
      </c>
      <c r="BN38" s="15">
        <f t="shared" si="49"/>
        <v>8.574407121256522</v>
      </c>
      <c r="BO38" s="15">
        <f t="shared" si="25"/>
        <v>9.1069083206336323</v>
      </c>
      <c r="BP38" s="15">
        <f t="shared" si="36"/>
        <v>14.722419988924763</v>
      </c>
      <c r="BQ38" s="15">
        <f t="shared" si="36"/>
        <v>4.7982432803449049</v>
      </c>
      <c r="BR38" s="15">
        <f t="shared" si="36"/>
        <v>6.8374602131524354</v>
      </c>
      <c r="BS38" s="15">
        <f t="shared" si="36"/>
        <v>6.4953113781067495</v>
      </c>
      <c r="BT38" s="15">
        <f t="shared" si="36"/>
        <v>6.8447014297819964</v>
      </c>
      <c r="BU38" s="15">
        <f t="shared" si="36"/>
        <v>6.7259098625529479</v>
      </c>
      <c r="BV38" s="16">
        <v>100</v>
      </c>
      <c r="BW38" s="16">
        <f>WeighthInflation(Database!$A:$AHR,DB_Report!AH38,Grupos!$J$3:$J$333)</f>
        <v>73.621000000000024</v>
      </c>
      <c r="BX38" s="16">
        <f>WeighthInflation(Database!$A:$AHI,DB_Report!AH38,Grupos!$G$3:$G$36)</f>
        <v>22.849400000000003</v>
      </c>
      <c r="BY38" s="16">
        <f>WeighthInflation(Database!$A:$AHI,AH38,Grupos!$D$3:$D$148)</f>
        <v>15.764500000000004</v>
      </c>
      <c r="BZ38" s="16">
        <f>WeighthInflation(Database!$A:$AHI,AH38,Grupos!$A$149:$A$156)</f>
        <v>5.4020999999999999</v>
      </c>
      <c r="CA38" s="16">
        <f>WeighthInflation(Database!$A:$AHI,AH38,Grupos!$AH$3:$AH$68)</f>
        <v>35.852999999999994</v>
      </c>
      <c r="CB38" s="16">
        <f>WeighthInflation(Database!$A:$AHI,AH38,Grupos!$A$191)</f>
        <v>2.8731</v>
      </c>
      <c r="CC38" s="16">
        <f>WeighthInflation(Database!$A:$AHI,AH38,Grupos!$A$283)</f>
        <v>3.7519</v>
      </c>
      <c r="CD38" s="16">
        <f>WeighthInflation(Database!$A:$AHI,DB_Report!AH38,Grupos!$AB$3:$AB$42)</f>
        <v>83.905399999999986</v>
      </c>
      <c r="CE38" s="14">
        <v>60</v>
      </c>
      <c r="CF38" s="14">
        <v>100</v>
      </c>
      <c r="CH38" s="14">
        <f t="shared" si="37"/>
        <v>0.31999999999999995</v>
      </c>
      <c r="CI38" s="16">
        <f t="shared" si="50"/>
        <v>0.3396999399999997</v>
      </c>
      <c r="CJ38" s="16">
        <f t="shared" si="51"/>
        <v>-2.3184549999999943E-2</v>
      </c>
      <c r="CK38" s="16">
        <f t="shared" si="52"/>
        <v>0.21902227999999999</v>
      </c>
      <c r="CL38" s="16">
        <f t="shared" si="29"/>
        <v>9.448229999999988E-3</v>
      </c>
      <c r="CM38" s="16">
        <f t="shared" si="53"/>
        <v>6.776791000000007E-2</v>
      </c>
      <c r="CN38" s="16">
        <f t="shared" si="38"/>
        <v>-1.0465890000000005E-2</v>
      </c>
      <c r="CO38" s="16">
        <f t="shared" si="39"/>
        <v>-1.3875430000000001E-2</v>
      </c>
      <c r="CP38" s="16">
        <f t="shared" si="40"/>
        <v>0.10939146000000027</v>
      </c>
      <c r="CQ38" s="16">
        <f t="shared" si="34"/>
        <v>8.4000000000000019E-2</v>
      </c>
      <c r="CR38" s="16">
        <f t="shared" si="33"/>
        <v>0.16793174403422056</v>
      </c>
      <c r="CT38" s="20">
        <f>Diffusion(Database!$A:$AHR,DB_Report!AH38,Grupos!$A$3:$A$367)</f>
        <v>61.917808219178085</v>
      </c>
      <c r="CU38" s="20">
        <f>Diffusion(Database!$A:$AHR,DB_Report!AH38,Grupos!$A$157:$A$367)</f>
        <v>63.507109004739334</v>
      </c>
      <c r="CV38" s="20">
        <f>Diffusion(Database!$A:$AHR,DB_Report!AH38,Grupos!$AH$3:$AH$68)</f>
        <v>71.212121212121218</v>
      </c>
      <c r="CW38" s="20">
        <f>Diffusion(Database!$A:$AHR,DB_Report!AH38,Grupos!$AK$3:$AK$63)</f>
        <v>62.295081967213115</v>
      </c>
    </row>
    <row r="39" spans="12:101" x14ac:dyDescent="0.2">
      <c r="AH39" s="21">
        <f t="shared" si="31"/>
        <v>41852</v>
      </c>
      <c r="AI39" s="14">
        <f>monthInflation(Database!$A:$AXQ,DB_Report!AH39,Itens!$A$3)</f>
        <v>0.25</v>
      </c>
      <c r="AJ39" s="16">
        <f>monthInflation(Database!$A:$AXQ,DB_Report!AH39,Grupos!$J$3:$J$333)</f>
        <v>0.17467501109559228</v>
      </c>
      <c r="AK39" s="16">
        <f>monthInflation(Database!$A:$AXQ,DB_Report!AH39,Grupos!$G$3:$G$36)</f>
        <v>0.50633963356849498</v>
      </c>
      <c r="AL39" s="16">
        <f>monthInflation(Database!$A:$AXQ,AH39,Grupos!$D$3:$D$148)</f>
        <v>-0.615896850695689</v>
      </c>
      <c r="AM39" s="16">
        <f>monthInflation(Database!$A:$AXQ,AH39,Grupos!$A$149:$A$156)</f>
        <v>0.8145796723752794</v>
      </c>
      <c r="AN39" s="16">
        <f>monthInflation(Database!$A:$AXQ,AH39,Grupos!$AH$3:$AH$68)</f>
        <v>0.58650865880825276</v>
      </c>
      <c r="AO39" s="16">
        <f>monthInflation(Database!$A:$AXQ,AH39,Grupos!$AK$3:$AK$48)</f>
        <v>0.6308699454332104</v>
      </c>
      <c r="AP39" s="16">
        <f>monthInflation(Database!$A:$AXQ,AH39,Grupos!$A$191)</f>
        <v>1.76</v>
      </c>
      <c r="AQ39" s="16">
        <f>monthInflation(Database!$A:$AXQ,AH39,Grupos!$A$283)</f>
        <v>0.3</v>
      </c>
      <c r="AR39" s="16">
        <f>monthInflation(Database!$A:$AXQ,DB_Report!AH39,Grupos!$AB$3:$AB$42)</f>
        <v>0.41926840507459406</v>
      </c>
      <c r="AS39" s="14">
        <f>VLOOKUP(AH39,Nucleos!$A:$D,2,0)</f>
        <v>0.4</v>
      </c>
      <c r="AT39" s="14">
        <f>VLOOKUP(AH39,Nucleos!$A:$D,3,0)</f>
        <v>0.44</v>
      </c>
      <c r="AU39" s="16">
        <f t="shared" si="35"/>
        <v>0.4197561350248647</v>
      </c>
      <c r="AV39" s="14">
        <f t="shared" si="41"/>
        <v>1.0024999999999999</v>
      </c>
      <c r="AW39" s="14">
        <f t="shared" si="42"/>
        <v>1.0017467501109558</v>
      </c>
      <c r="AX39" s="14">
        <f t="shared" si="43"/>
        <v>1.005063396335685</v>
      </c>
      <c r="AY39" s="14">
        <f t="shared" si="44"/>
        <v>0.99384103149304315</v>
      </c>
      <c r="AZ39" s="14">
        <f t="shared" si="13"/>
        <v>1.0081457967237528</v>
      </c>
      <c r="BA39" s="14">
        <f t="shared" si="45"/>
        <v>1.0058650865880825</v>
      </c>
      <c r="BB39" s="14">
        <f t="shared" si="15"/>
        <v>1.0063086994543322</v>
      </c>
      <c r="BC39" s="14">
        <f t="shared" si="46"/>
        <v>1.0176000000000001</v>
      </c>
      <c r="BD39" s="14">
        <f t="shared" si="47"/>
        <v>1.0029999999999999</v>
      </c>
      <c r="BE39" s="14">
        <f t="shared" si="48"/>
        <v>1.004192684050746</v>
      </c>
      <c r="BF39" s="14">
        <f t="shared" si="48"/>
        <v>1.004</v>
      </c>
      <c r="BG39" s="14">
        <f t="shared" si="48"/>
        <v>1.0044</v>
      </c>
      <c r="BH39" s="14">
        <f t="shared" si="48"/>
        <v>1.0041975613502487</v>
      </c>
      <c r="BI39" s="15">
        <f t="shared" si="19"/>
        <v>6.5129396981355558</v>
      </c>
      <c r="BJ39" s="15">
        <f t="shared" si="20"/>
        <v>7.1810656558748409</v>
      </c>
      <c r="BK39" s="15">
        <f t="shared" si="21"/>
        <v>5.0579911906827979</v>
      </c>
      <c r="BL39" s="15">
        <f t="shared" si="22"/>
        <v>6.1970808804953315</v>
      </c>
      <c r="BM39" s="15">
        <f t="shared" si="23"/>
        <v>9.4191604969523048</v>
      </c>
      <c r="BN39" s="15">
        <f t="shared" si="49"/>
        <v>8.4186475293161589</v>
      </c>
      <c r="BO39" s="15">
        <f t="shared" si="25"/>
        <v>8.9612317081748891</v>
      </c>
      <c r="BP39" s="15">
        <f t="shared" si="36"/>
        <v>13.579383151706503</v>
      </c>
      <c r="BQ39" s="15">
        <f t="shared" si="36"/>
        <v>4.4311924933128077</v>
      </c>
      <c r="BR39" s="15">
        <f t="shared" si="36"/>
        <v>6.7710426305478633</v>
      </c>
      <c r="BS39" s="15">
        <f t="shared" si="36"/>
        <v>6.3787957201438372</v>
      </c>
      <c r="BT39" s="15">
        <f t="shared" si="36"/>
        <v>6.7278383776067097</v>
      </c>
      <c r="BU39" s="15">
        <f t="shared" si="36"/>
        <v>6.6259594197967564</v>
      </c>
      <c r="BV39" s="16">
        <v>100</v>
      </c>
      <c r="BW39" s="16">
        <f>WeighthInflation(Database!$A:$AHR,DB_Report!AH39,Grupos!$J$3:$J$333)</f>
        <v>73.677900000000008</v>
      </c>
      <c r="BX39" s="16">
        <f>WeighthInflation(Database!$A:$AHI,DB_Report!AH39,Grupos!$G$3:$G$36)</f>
        <v>22.7928</v>
      </c>
      <c r="BY39" s="16">
        <f>WeighthInflation(Database!$A:$AHI,AH39,Grupos!$D$3:$D$148)</f>
        <v>15.905099999999999</v>
      </c>
      <c r="BZ39" s="16">
        <f>WeighthInflation(Database!$A:$AHI,AH39,Grupos!$A$149:$A$156)</f>
        <v>5.3719999999999999</v>
      </c>
      <c r="CA39" s="16">
        <f>WeighthInflation(Database!$A:$AHI,AH39,Grupos!$AH$3:$AH$68)</f>
        <v>35.732399999999998</v>
      </c>
      <c r="CB39" s="16">
        <f>WeighthInflation(Database!$A:$AHI,AH39,Grupos!$A$191)</f>
        <v>2.8311000000000002</v>
      </c>
      <c r="CC39" s="16">
        <f>WeighthInflation(Database!$A:$AHI,AH39,Grupos!$A$283)</f>
        <v>3.7496999999999998</v>
      </c>
      <c r="CD39" s="16">
        <f>WeighthInflation(Database!$A:$AHI,DB_Report!AH39,Grupos!$AB$3:$AB$42)</f>
        <v>83.766300000000015</v>
      </c>
      <c r="CE39" s="14">
        <v>60</v>
      </c>
      <c r="CF39" s="14">
        <v>100</v>
      </c>
      <c r="CH39" s="14">
        <f t="shared" si="37"/>
        <v>0.24</v>
      </c>
      <c r="CI39" s="16">
        <f t="shared" si="50"/>
        <v>0.20385769999999948</v>
      </c>
      <c r="CJ39" s="16">
        <f t="shared" si="51"/>
        <v>2.7122579999999993E-2</v>
      </c>
      <c r="CK39" s="16">
        <f t="shared" si="52"/>
        <v>-1.307403000000007E-2</v>
      </c>
      <c r="CL39" s="16">
        <f t="shared" si="29"/>
        <v>1.5004620000000003E-2</v>
      </c>
      <c r="CM39" s="16">
        <f t="shared" si="53"/>
        <v>0.22795420000000036</v>
      </c>
      <c r="CN39" s="16">
        <f t="shared" si="38"/>
        <v>-7.2632999999999975E-2</v>
      </c>
      <c r="CO39" s="16">
        <f t="shared" si="39"/>
        <v>4.1497899999999997E-2</v>
      </c>
      <c r="CP39" s="16">
        <f t="shared" si="40"/>
        <v>0.1877601499999996</v>
      </c>
      <c r="CQ39" s="16">
        <f t="shared" si="34"/>
        <v>3.0000000000000027E-2</v>
      </c>
      <c r="CR39" s="16">
        <f t="shared" si="33"/>
        <v>-0.37556176543929853</v>
      </c>
      <c r="CT39" s="20">
        <f>Diffusion(Database!$A:$AHR,DB_Report!AH39,Grupos!$A$3:$A$367)</f>
        <v>55.61643835616438</v>
      </c>
      <c r="CU39" s="20">
        <f>Diffusion(Database!$A:$AHR,DB_Report!AH39,Grupos!$A$157:$A$367)</f>
        <v>63.03317535545024</v>
      </c>
      <c r="CV39" s="20">
        <f>Diffusion(Database!$A:$AHR,DB_Report!AH39,Grupos!$AH$3:$AH$68)</f>
        <v>74.242424242424249</v>
      </c>
      <c r="CW39" s="20">
        <f>Diffusion(Database!$A:$AHR,DB_Report!AH39,Grupos!$AK$3:$AK$63)</f>
        <v>57.377049180327866</v>
      </c>
    </row>
    <row r="40" spans="12:101" x14ac:dyDescent="0.2">
      <c r="L40" s="51" t="s">
        <v>1670</v>
      </c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H40" s="21">
        <f t="shared" si="31"/>
        <v>41821</v>
      </c>
      <c r="AI40" s="14">
        <f>monthInflation(Database!$A:$AXQ,DB_Report!AH40,Itens!$A$3)</f>
        <v>0.01</v>
      </c>
      <c r="AJ40" s="16">
        <f>monthInflation(Database!$A:$AXQ,DB_Report!AH40,Grupos!$J$3:$J$333)</f>
        <v>-0.10189515325454951</v>
      </c>
      <c r="AK40" s="16">
        <f>monthInflation(Database!$A:$AXQ,DB_Report!AH40,Grupos!$G$3:$G$36)</f>
        <v>0.38879156593079905</v>
      </c>
      <c r="AL40" s="16">
        <f>monthInflation(Database!$A:$AXQ,AH40,Grupos!$D$3:$D$148)</f>
        <v>-0.53089943648406068</v>
      </c>
      <c r="AM40" s="16">
        <f>monthInflation(Database!$A:$AXQ,AH40,Grupos!$A$149:$A$156)</f>
        <v>0.53795180722891567</v>
      </c>
      <c r="AN40" s="16">
        <f>monthInflation(Database!$A:$AXQ,AH40,Grupos!$AH$3:$AH$68)</f>
        <v>-5.1402132086447498E-2</v>
      </c>
      <c r="AO40" s="16">
        <f>monthInflation(Database!$A:$AXQ,AH40,Grupos!$AK$3:$AK$48)</f>
        <v>0.54716550653917173</v>
      </c>
      <c r="AP40" s="16">
        <f>monthInflation(Database!$A:$AXQ,AH40,Grupos!$A$191)</f>
        <v>4.5199999999999996</v>
      </c>
      <c r="AQ40" s="16">
        <f>monthInflation(Database!$A:$AXQ,AH40,Grupos!$A$283)</f>
        <v>-0.8</v>
      </c>
      <c r="AR40" s="16">
        <f>monthInflation(Database!$A:$AXQ,DB_Report!AH40,Grupos!$AB$3:$AB$42)</f>
        <v>0.1954731729719324</v>
      </c>
      <c r="AS40" s="14">
        <f>VLOOKUP(AH40,Nucleos!$A:$D,2,0)</f>
        <v>0.35</v>
      </c>
      <c r="AT40" s="14">
        <f>VLOOKUP(AH40,Nucleos!$A:$D,3,0)</f>
        <v>0.21</v>
      </c>
      <c r="AU40" s="16">
        <f t="shared" si="35"/>
        <v>0.25182439099064413</v>
      </c>
      <c r="AV40" s="14">
        <f t="shared" si="41"/>
        <v>1.0001</v>
      </c>
      <c r="AW40" s="14">
        <f t="shared" si="42"/>
        <v>0.9989810484674545</v>
      </c>
      <c r="AX40" s="14">
        <f t="shared" si="43"/>
        <v>1.0038879156593079</v>
      </c>
      <c r="AY40" s="14">
        <f t="shared" si="44"/>
        <v>0.99469100563515944</v>
      </c>
      <c r="AZ40" s="14">
        <f t="shared" si="13"/>
        <v>1.0053795180722891</v>
      </c>
      <c r="BA40" s="14">
        <f t="shared" si="45"/>
        <v>0.99948597867913558</v>
      </c>
      <c r="BB40" s="14">
        <f t="shared" si="15"/>
        <v>1.0054716550653917</v>
      </c>
      <c r="BC40" s="14">
        <f t="shared" si="46"/>
        <v>1.0451999999999999</v>
      </c>
      <c r="BD40" s="14">
        <f t="shared" si="47"/>
        <v>0.99199999999999999</v>
      </c>
      <c r="BE40" s="14">
        <f t="shared" si="48"/>
        <v>1.0019547317297193</v>
      </c>
      <c r="BF40" s="14">
        <f t="shared" si="48"/>
        <v>1.0035000000000001</v>
      </c>
      <c r="BG40" s="14">
        <f t="shared" si="48"/>
        <v>1.0021</v>
      </c>
      <c r="BH40" s="14">
        <f t="shared" si="48"/>
        <v>1.0025182439099065</v>
      </c>
      <c r="BI40" s="15">
        <f t="shared" si="19"/>
        <v>6.50231496599607</v>
      </c>
      <c r="BJ40" s="15">
        <f t="shared" si="20"/>
        <v>7.3043844713544859</v>
      </c>
      <c r="BK40" s="15">
        <f t="shared" si="21"/>
        <v>4.6190140041304728</v>
      </c>
      <c r="BL40" s="15">
        <f t="shared" si="22"/>
        <v>6.4766270292549333</v>
      </c>
      <c r="BM40" s="15">
        <f t="shared" si="23"/>
        <v>9.3537082928600856</v>
      </c>
      <c r="BN40" s="15">
        <f t="shared" si="49"/>
        <v>8.433259243479263</v>
      </c>
      <c r="BO40" s="15">
        <f t="shared" si="25"/>
        <v>8.975026328878787</v>
      </c>
      <c r="BP40" s="15">
        <f t="shared" si="36"/>
        <v>12.251165129393836</v>
      </c>
      <c r="BQ40" s="15">
        <f t="shared" si="36"/>
        <v>3.9626577313786715</v>
      </c>
      <c r="BR40" s="15">
        <f t="shared" si="36"/>
        <v>6.7621854329908748</v>
      </c>
      <c r="BS40" s="15">
        <f t="shared" si="36"/>
        <v>6.399986715307171</v>
      </c>
      <c r="BT40" s="15">
        <f t="shared" si="36"/>
        <v>6.7065863189890385</v>
      </c>
      <c r="BU40" s="15">
        <f t="shared" si="36"/>
        <v>6.6230110467263348</v>
      </c>
      <c r="BV40" s="16">
        <v>100</v>
      </c>
      <c r="BW40" s="16">
        <f>WeighthInflation(Database!$A:$AHR,DB_Report!AH40,Grupos!$J$3:$J$333)</f>
        <v>73.762900000000016</v>
      </c>
      <c r="BX40" s="16">
        <f>WeighthInflation(Database!$A:$AHI,DB_Report!AH40,Grupos!$G$3:$G$36)</f>
        <v>22.707900000000002</v>
      </c>
      <c r="BY40" s="16">
        <f>WeighthInflation(Database!$A:$AHI,AH40,Grupos!$D$3:$D$148)</f>
        <v>15.988899999999997</v>
      </c>
      <c r="BZ40" s="16">
        <f>WeighthInflation(Database!$A:$AHI,AH40,Grupos!$A$149:$A$156)</f>
        <v>5.3452000000000002</v>
      </c>
      <c r="CA40" s="16">
        <f>WeighthInflation(Database!$A:$AHI,AH40,Grupos!$AH$3:$AH$68)</f>
        <v>35.758400000000016</v>
      </c>
      <c r="CB40" s="16">
        <f>WeighthInflation(Database!$A:$AHI,AH40,Grupos!$A$191)</f>
        <v>2.7092999999999998</v>
      </c>
      <c r="CC40" s="16">
        <f>WeighthInflation(Database!$A:$AHI,AH40,Grupos!$A$283)</f>
        <v>3.7810999999999999</v>
      </c>
      <c r="CD40" s="16">
        <f>WeighthInflation(Database!$A:$AHI,DB_Report!AH40,Grupos!$AB$3:$AB$42)</f>
        <v>83.615299999999991</v>
      </c>
      <c r="CE40" s="14">
        <v>60</v>
      </c>
      <c r="CF40" s="14">
        <v>100</v>
      </c>
      <c r="CH40" s="14">
        <f t="shared" si="37"/>
        <v>-0.39</v>
      </c>
      <c r="CI40" s="16">
        <f t="shared" si="50"/>
        <v>-0.42454598000000032</v>
      </c>
      <c r="CJ40" s="16">
        <f t="shared" si="51"/>
        <v>3.1702689999999797E-2</v>
      </c>
      <c r="CK40" s="16">
        <f t="shared" si="52"/>
        <v>1.5197149999999979E-2</v>
      </c>
      <c r="CL40" s="16">
        <f t="shared" si="29"/>
        <v>-1.0495369999999983E-2</v>
      </c>
      <c r="CM40" s="16">
        <f t="shared" si="53"/>
        <v>-0.4073112500000004</v>
      </c>
      <c r="CN40" s="16">
        <f t="shared" si="38"/>
        <v>0.11892864999999998</v>
      </c>
      <c r="CO40" s="16">
        <f t="shared" si="39"/>
        <v>-2.7181600000000007E-3</v>
      </c>
      <c r="CP40" s="16">
        <f t="shared" si="40"/>
        <v>-0.43020982000000019</v>
      </c>
      <c r="CQ40" s="16">
        <f t="shared" si="34"/>
        <v>-0.12600000000000011</v>
      </c>
      <c r="CR40" s="16">
        <f t="shared" si="33"/>
        <v>7.0243952744647786E-2</v>
      </c>
      <c r="CT40" s="20">
        <f>Diffusion(Database!$A:$AHR,DB_Report!AH40,Grupos!$A$3:$A$367)</f>
        <v>59.452054794520549</v>
      </c>
      <c r="CU40" s="20">
        <f>Diffusion(Database!$A:$AHR,DB_Report!AH40,Grupos!$A$157:$A$367)</f>
        <v>60.189573459715639</v>
      </c>
      <c r="CV40" s="20">
        <f>Diffusion(Database!$A:$AHR,DB_Report!AH40,Grupos!$AH$3:$AH$68)</f>
        <v>60.606060606060609</v>
      </c>
      <c r="CW40" s="20">
        <f>Diffusion(Database!$A:$AHR,DB_Report!AH40,Grupos!$AK$3:$AK$63)</f>
        <v>60.655737704918032</v>
      </c>
    </row>
    <row r="41" spans="12:101" x14ac:dyDescent="0.2">
      <c r="N41" s="14">
        <f t="shared" ref="N41:Y41" si="54">O41-1</f>
        <v>1999</v>
      </c>
      <c r="O41" s="14">
        <f t="shared" si="54"/>
        <v>2000</v>
      </c>
      <c r="P41" s="14">
        <f t="shared" si="54"/>
        <v>2001</v>
      </c>
      <c r="Q41" s="14">
        <f t="shared" si="54"/>
        <v>2002</v>
      </c>
      <c r="R41" s="14">
        <f t="shared" si="54"/>
        <v>2003</v>
      </c>
      <c r="S41" s="14">
        <f t="shared" si="54"/>
        <v>2004</v>
      </c>
      <c r="T41" s="14">
        <f t="shared" si="54"/>
        <v>2005</v>
      </c>
      <c r="U41" s="14">
        <f t="shared" si="54"/>
        <v>2006</v>
      </c>
      <c r="V41" s="14">
        <f t="shared" si="54"/>
        <v>2007</v>
      </c>
      <c r="W41" s="14">
        <f t="shared" si="54"/>
        <v>2008</v>
      </c>
      <c r="X41" s="14">
        <f t="shared" si="54"/>
        <v>2009</v>
      </c>
      <c r="Y41" s="14">
        <f t="shared" si="54"/>
        <v>2010</v>
      </c>
      <c r="Z41" s="14">
        <f>AA41-1</f>
        <v>2011</v>
      </c>
      <c r="AA41" s="14">
        <v>2012</v>
      </c>
      <c r="AB41" s="14">
        <v>2013</v>
      </c>
      <c r="AC41" s="14">
        <v>2014</v>
      </c>
      <c r="AD41" s="14">
        <v>2015</v>
      </c>
      <c r="AE41" s="14">
        <v>2016</v>
      </c>
      <c r="AF41" s="14">
        <v>2017</v>
      </c>
      <c r="AH41" s="21">
        <f t="shared" si="31"/>
        <v>41791</v>
      </c>
      <c r="AI41" s="14">
        <f>monthInflation(Database!$A:$AXQ,DB_Report!AH41,Itens!$A$3)</f>
        <v>0.4</v>
      </c>
      <c r="AJ41" s="16">
        <f>monthInflation(Database!$A:$AXQ,DB_Report!AH41,Grupos!$J$3:$J$333)</f>
        <v>0.47398874262837548</v>
      </c>
      <c r="AK41" s="16">
        <f>monthInflation(Database!$A:$AXQ,DB_Report!AH41,Grupos!$G$3:$G$36)</f>
        <v>0.2487961570593156</v>
      </c>
      <c r="AL41" s="16">
        <f>monthInflation(Database!$A:$AXQ,AH41,Grupos!$D$3:$D$148)</f>
        <v>-0.6195884974927256</v>
      </c>
      <c r="AM41" s="16">
        <f>monthInflation(Database!$A:$AXQ,AH41,Grupos!$A$149:$A$156)</f>
        <v>0.73678423937528148</v>
      </c>
      <c r="AN41" s="16">
        <f>monthInflation(Database!$A:$AXQ,AH41,Grupos!$AH$3:$AH$68)</f>
        <v>1.0951289610470061</v>
      </c>
      <c r="AO41" s="16">
        <f>monthInflation(Database!$A:$AXQ,AH41,Grupos!$AK$3:$AK$48)</f>
        <v>0.72912026204960279</v>
      </c>
      <c r="AP41" s="16">
        <f>monthInflation(Database!$A:$AXQ,AH41,Grupos!$A$191)</f>
        <v>0.13000000000000006</v>
      </c>
      <c r="AQ41" s="16">
        <f>monthInflation(Database!$A:$AXQ,AH41,Grupos!$A$283)</f>
        <v>-0.72</v>
      </c>
      <c r="AR41" s="16">
        <f>monthInflation(Database!$A:$AXQ,DB_Report!AH41,Grupos!$AB$3:$AB$42)</f>
        <v>0.71215846928982784</v>
      </c>
      <c r="AS41" s="14">
        <f>VLOOKUP(AH41,Nucleos!$A:$D,2,0)</f>
        <v>0.56000000000000005</v>
      </c>
      <c r="AT41" s="14">
        <f>VLOOKUP(AH41,Nucleos!$A:$D,3,0)</f>
        <v>0.61</v>
      </c>
      <c r="AU41" s="16">
        <f t="shared" si="35"/>
        <v>0.62738615642994267</v>
      </c>
      <c r="AV41" s="14">
        <f t="shared" si="41"/>
        <v>1.004</v>
      </c>
      <c r="AW41" s="14">
        <f t="shared" si="42"/>
        <v>1.0047398874262838</v>
      </c>
      <c r="AX41" s="14">
        <f t="shared" si="43"/>
        <v>1.0024879615705931</v>
      </c>
      <c r="AY41" s="14">
        <f t="shared" si="44"/>
        <v>0.99380411502507271</v>
      </c>
      <c r="AZ41" s="14">
        <f t="shared" si="13"/>
        <v>1.0073678423937529</v>
      </c>
      <c r="BA41" s="14">
        <f t="shared" si="45"/>
        <v>1.01095128961047</v>
      </c>
      <c r="BB41" s="14">
        <f t="shared" si="15"/>
        <v>1.0072912026204961</v>
      </c>
      <c r="BC41" s="14">
        <f t="shared" si="46"/>
        <v>1.0013000000000001</v>
      </c>
      <c r="BD41" s="14">
        <f t="shared" si="47"/>
        <v>0.99280000000000002</v>
      </c>
      <c r="BE41" s="14">
        <f t="shared" si="48"/>
        <v>1.0071215846928983</v>
      </c>
      <c r="BF41" s="14">
        <f t="shared" si="48"/>
        <v>1.0056</v>
      </c>
      <c r="BG41" s="14">
        <f t="shared" si="48"/>
        <v>1.0061</v>
      </c>
      <c r="BH41" s="14">
        <f t="shared" si="48"/>
        <v>1.0062738615642994</v>
      </c>
      <c r="BI41" s="15">
        <f t="shared" si="19"/>
        <v>6.5236132991559836</v>
      </c>
      <c r="BJ41" s="15">
        <f t="shared" si="20"/>
        <v>7.5404302970728976</v>
      </c>
      <c r="BK41" s="15">
        <f t="shared" si="21"/>
        <v>3.9323647583682231</v>
      </c>
      <c r="BL41" s="15">
        <f t="shared" si="22"/>
        <v>6.2647943466784817</v>
      </c>
      <c r="BM41" s="15">
        <f t="shared" si="23"/>
        <v>8.950638493921792</v>
      </c>
      <c r="BN41" s="15">
        <f t="shared" si="49"/>
        <v>9.1801116504505167</v>
      </c>
      <c r="BO41" s="15">
        <f t="shared" si="25"/>
        <v>8.9897174486778475</v>
      </c>
      <c r="BP41" s="15">
        <f t="shared" si="36"/>
        <v>8.019730087202781</v>
      </c>
      <c r="BQ41" s="15">
        <f t="shared" si="36"/>
        <v>4.5600238090690803</v>
      </c>
      <c r="BR41" s="15">
        <f t="shared" si="36"/>
        <v>6.7732221784886582</v>
      </c>
      <c r="BS41" s="15">
        <f t="shared" si="36"/>
        <v>6.336369383937801</v>
      </c>
      <c r="BT41" s="15">
        <f t="shared" si="36"/>
        <v>6.8450141826899902</v>
      </c>
      <c r="BU41" s="15">
        <f t="shared" si="36"/>
        <v>6.6514993101852271</v>
      </c>
      <c r="BV41" s="16">
        <v>100</v>
      </c>
      <c r="BW41" s="16">
        <f>WeighthInflation(Database!$A:$AHR,DB_Report!AH41,Grupos!$J$3:$J$333)</f>
        <v>73.711699999999993</v>
      </c>
      <c r="BX41" s="16">
        <f>WeighthInflation(Database!$A:$AHI,DB_Report!AH41,Grupos!$G$3:$G$36)</f>
        <v>22.742999999999995</v>
      </c>
      <c r="BY41" s="16">
        <f>WeighthInflation(Database!$A:$AHI,AH41,Grupos!$D$3:$D$148)</f>
        <v>16.152999999999995</v>
      </c>
      <c r="BZ41" s="16">
        <f>WeighthInflation(Database!$A:$AHI,AH41,Grupos!$A$149:$A$156)</f>
        <v>5.3271999999999995</v>
      </c>
      <c r="CA41" s="16">
        <f>WeighthInflation(Database!$A:$AHI,AH41,Grupos!$AH$3:$AH$68)</f>
        <v>35.514600000000009</v>
      </c>
      <c r="CB41" s="16">
        <f>WeighthInflation(Database!$A:$AHI,AH41,Grupos!$A$191)</f>
        <v>2.7166999999999999</v>
      </c>
      <c r="CC41" s="16">
        <f>WeighthInflation(Database!$A:$AHI,AH41,Grupos!$A$283)</f>
        <v>3.8237000000000001</v>
      </c>
      <c r="CD41" s="16">
        <f>WeighthInflation(Database!$A:$AHI,DB_Report!AH41,Grupos!$AB$3:$AB$42)</f>
        <v>83.359999999999985</v>
      </c>
      <c r="CE41" s="14">
        <v>60</v>
      </c>
      <c r="CF41" s="14">
        <v>100</v>
      </c>
      <c r="CH41" s="14">
        <f t="shared" si="37"/>
        <v>-0.06</v>
      </c>
      <c r="CI41" s="16">
        <f t="shared" si="50"/>
        <v>2.7606390000000369E-2</v>
      </c>
      <c r="CJ41" s="16">
        <f t="shared" si="51"/>
        <v>-7.7771279999999984E-2</v>
      </c>
      <c r="CK41" s="16">
        <f t="shared" si="52"/>
        <v>-0.16172813999999999</v>
      </c>
      <c r="CL41" s="16">
        <f t="shared" si="29"/>
        <v>-1.4645750000000027E-2</v>
      </c>
      <c r="CM41" s="16">
        <f t="shared" si="53"/>
        <v>0.28391112000000018</v>
      </c>
      <c r="CN41" s="16">
        <f t="shared" si="38"/>
        <v>-9.4119199999999986E-2</v>
      </c>
      <c r="CO41" s="16">
        <f t="shared" si="39"/>
        <v>-1.404094E-2</v>
      </c>
      <c r="CP41" s="16">
        <f t="shared" si="40"/>
        <v>0.15101307000000014</v>
      </c>
      <c r="CQ41" s="16">
        <f t="shared" si="34"/>
        <v>-4.7999999999999932E-2</v>
      </c>
      <c r="CR41" s="16">
        <f t="shared" si="33"/>
        <v>1.2878506765728104E-2</v>
      </c>
      <c r="CT41" s="20">
        <f>Diffusion(Database!$A:$AHR,DB_Report!AH41,Grupos!$A$3:$A$367)</f>
        <v>62.19178082191781</v>
      </c>
      <c r="CU41" s="20">
        <f>Diffusion(Database!$A:$AHR,DB_Report!AH41,Grupos!$A$157:$A$367)</f>
        <v>71.563981042654035</v>
      </c>
      <c r="CV41" s="20">
        <f>Diffusion(Database!$A:$AHR,DB_Report!AH41,Grupos!$AH$3:$AH$68)</f>
        <v>68.181818181818187</v>
      </c>
      <c r="CW41" s="20">
        <f>Diffusion(Database!$A:$AHR,DB_Report!AH41,Grupos!$AK$3:$AK$63)</f>
        <v>68.852459016393439</v>
      </c>
    </row>
    <row r="42" spans="12:101" x14ac:dyDescent="0.2">
      <c r="L42" s="14">
        <v>1</v>
      </c>
      <c r="M42" s="14" t="s">
        <v>512</v>
      </c>
      <c r="N42" s="14" t="e">
        <f>VLOOKUP(DATE(N$41,$L42,1),Database!$A:$QE,2,0)</f>
        <v>#N/A</v>
      </c>
      <c r="O42" s="14">
        <f>VLOOKUP(DATE(O$41,$L42,1),Database!$A:$QE,2,0)</f>
        <v>0.62</v>
      </c>
      <c r="P42" s="14">
        <f>VLOOKUP(DATE(P$41,$L42,1),Database!$A:$QE,2,0)</f>
        <v>0.56999999999999995</v>
      </c>
      <c r="Q42" s="14">
        <f>VLOOKUP(DATE(Q$41,$L42,1),Database!$A:$QE,2,0)</f>
        <v>0.52</v>
      </c>
      <c r="R42" s="14">
        <f>VLOOKUP(DATE(R$41,$L42,1),Database!$A:$QE,2,0)</f>
        <v>2.25</v>
      </c>
      <c r="S42" s="14">
        <f>VLOOKUP(DATE(S$41,$L42,1),Database!$A:$QE,2,0)</f>
        <v>0.76</v>
      </c>
      <c r="T42" s="14">
        <f>VLOOKUP(DATE(T$41,$L42,1),Database!$A:$QE,2,0)</f>
        <v>0.57999999999999996</v>
      </c>
      <c r="U42" s="14">
        <f>VLOOKUP(DATE(U$41,$L42,1),Database!$A:$QE,2,0)</f>
        <v>0.59</v>
      </c>
      <c r="V42" s="14">
        <f>VLOOKUP(DATE(V$41,$L42,1),Database!$A:$QE,2,0)</f>
        <v>0.44</v>
      </c>
      <c r="W42" s="14">
        <f>VLOOKUP(DATE(W$41,$L42,1),Database!$A:$QE,2,0)</f>
        <v>0.54</v>
      </c>
      <c r="X42" s="14">
        <f>VLOOKUP(DATE(X$41,$L42,1),Database!$A:$QE,2,0)</f>
        <v>0.48</v>
      </c>
      <c r="Y42" s="14">
        <f>VLOOKUP(DATE(Y$41,$L42,1),Database!$A:$QE,2,0)</f>
        <v>0.75</v>
      </c>
      <c r="Z42" s="14">
        <f>VLOOKUP(DATE(Z$41,$L42,1),Database!$A:$QE,2,0)</f>
        <v>0.83</v>
      </c>
      <c r="AA42" s="14">
        <f>VLOOKUP(DATE(AA$41,$L42,1),Database!$A:$QE,2,0)</f>
        <v>0.56000000000000005</v>
      </c>
      <c r="AB42" s="14">
        <f>VLOOKUP(DATE(AB$41,$L42,1),Database!$A:$QE,2,0)</f>
        <v>0.86</v>
      </c>
      <c r="AC42" s="14">
        <f>VLOOKUP(DATE(AC$41,$L42,1),Database!$A:$QE,2,0)</f>
        <v>0.55000000000000004</v>
      </c>
      <c r="AD42" s="14">
        <f>VLOOKUP(DATE(AD$41,$L42,1),Database!$A:$QE,2,0)</f>
        <v>1.24</v>
      </c>
      <c r="AE42" s="14">
        <f>VLOOKUP(DATE(AE$41,$L42,1),Database!$A:$QE,2,0)</f>
        <v>1.27</v>
      </c>
      <c r="AF42" s="14">
        <f>VLOOKUP(DATE(AF$41,$L42,1),Database!$A:$QE,2,0)</f>
        <v>0.38</v>
      </c>
      <c r="AH42" s="21">
        <f t="shared" si="31"/>
        <v>41760</v>
      </c>
      <c r="AI42" s="14">
        <f>monthInflation(Database!$A:$AXQ,DB_Report!AH42,Itens!$A$3)</f>
        <v>0.46</v>
      </c>
      <c r="AJ42" s="16">
        <f>monthInflation(Database!$A:$AXQ,DB_Report!AH42,Grupos!$J$3:$J$333)</f>
        <v>0.43645459650379237</v>
      </c>
      <c r="AK42" s="16">
        <f>monthInflation(Database!$A:$AXQ,DB_Report!AH42,Grupos!$G$3:$G$36)</f>
        <v>0.59156729791253027</v>
      </c>
      <c r="AL42" s="16">
        <f>monthInflation(Database!$A:$AXQ,AH42,Grupos!$D$3:$D$148)</f>
        <v>0.38120627284139225</v>
      </c>
      <c r="AM42" s="16">
        <f>monthInflation(Database!$A:$AXQ,AH42,Grupos!$A$149:$A$156)</f>
        <v>1.0178221785768247</v>
      </c>
      <c r="AN42" s="16">
        <f>monthInflation(Database!$A:$AXQ,AH42,Grupos!$AH$3:$AH$68)</f>
        <v>0.29530565475353582</v>
      </c>
      <c r="AO42" s="16">
        <f>monthInflation(Database!$A:$AXQ,AH42,Grupos!$AK$3:$AK$48)</f>
        <v>0.81587852700328367</v>
      </c>
      <c r="AP42" s="16">
        <f>monthInflation(Database!$A:$AXQ,AH42,Grupos!$A$191)</f>
        <v>3.71</v>
      </c>
      <c r="AQ42" s="16">
        <f>monthInflation(Database!$A:$AXQ,AH42,Grupos!$A$283)</f>
        <v>-0.35</v>
      </c>
      <c r="AR42" s="16">
        <f>monthInflation(Database!$A:$AXQ,DB_Report!AH42,Grupos!$AB$3:$AB$42)</f>
        <v>0.53142661105588462</v>
      </c>
      <c r="AS42" s="14">
        <f>VLOOKUP(AH42,Nucleos!$A:$D,2,0)</f>
        <v>0.64</v>
      </c>
      <c r="AT42" s="14">
        <f>VLOOKUP(AH42,Nucleos!$A:$D,3,0)</f>
        <v>0.5</v>
      </c>
      <c r="AU42" s="16">
        <f t="shared" si="35"/>
        <v>0.55714220368529488</v>
      </c>
      <c r="AV42" s="14">
        <f t="shared" si="41"/>
        <v>1.0045999999999999</v>
      </c>
      <c r="AW42" s="14">
        <f t="shared" si="42"/>
        <v>1.0043645459650379</v>
      </c>
      <c r="AX42" s="14">
        <f t="shared" si="43"/>
        <v>1.0059156729791252</v>
      </c>
      <c r="AY42" s="14">
        <f t="shared" si="44"/>
        <v>1.0038120627284139</v>
      </c>
      <c r="AZ42" s="14">
        <f t="shared" si="13"/>
        <v>1.0101782217857682</v>
      </c>
      <c r="BA42" s="14">
        <f t="shared" si="45"/>
        <v>1.0029530565475353</v>
      </c>
      <c r="BB42" s="14">
        <f t="shared" si="15"/>
        <v>1.0081587852700329</v>
      </c>
      <c r="BC42" s="14">
        <f t="shared" si="46"/>
        <v>1.0370999999999999</v>
      </c>
      <c r="BD42" s="14">
        <f t="shared" si="47"/>
        <v>0.99650000000000005</v>
      </c>
      <c r="BE42" s="14">
        <f t="shared" si="48"/>
        <v>1.0053142661105587</v>
      </c>
      <c r="BF42" s="14">
        <f t="shared" si="48"/>
        <v>1.0064</v>
      </c>
      <c r="BG42" s="14">
        <f t="shared" si="48"/>
        <v>1.0049999999999999</v>
      </c>
      <c r="BH42" s="14">
        <f t="shared" si="48"/>
        <v>1.005571422036853</v>
      </c>
      <c r="BI42" s="15">
        <f t="shared" si="19"/>
        <v>6.3750743961491718</v>
      </c>
      <c r="BJ42" s="15">
        <f t="shared" si="20"/>
        <v>7.2680388492556425</v>
      </c>
      <c r="BK42" s="15">
        <f t="shared" si="21"/>
        <v>4.062885118270354</v>
      </c>
      <c r="BL42" s="15">
        <f t="shared" si="22"/>
        <v>6.5408163504887762</v>
      </c>
      <c r="BM42" s="15">
        <f t="shared" si="23"/>
        <v>8.8033271086586762</v>
      </c>
      <c r="BN42" s="15">
        <f t="shared" si="49"/>
        <v>8.6865757726785517</v>
      </c>
      <c r="BO42" s="15">
        <f t="shared" si="25"/>
        <v>8.9559733528112204</v>
      </c>
      <c r="BP42" s="15">
        <f t="shared" si="36"/>
        <v>8.0089421385273862</v>
      </c>
      <c r="BQ42" s="15">
        <f t="shared" si="36"/>
        <v>4.3388553461369384</v>
      </c>
      <c r="BR42" s="15">
        <f t="shared" si="36"/>
        <v>6.5000886601716434</v>
      </c>
      <c r="BS42" s="15">
        <f t="shared" si="36"/>
        <v>6.124880980230718</v>
      </c>
      <c r="BT42" s="15">
        <f t="shared" si="36"/>
        <v>6.6538592025400467</v>
      </c>
      <c r="BU42" s="15">
        <f t="shared" si="36"/>
        <v>6.426232348613703</v>
      </c>
      <c r="BV42" s="16">
        <v>100</v>
      </c>
      <c r="BW42" s="16">
        <f>WeighthInflation(Database!$A:$AHR,DB_Report!AH42,Grupos!$J$3:$J$333)</f>
        <v>73.725599999999972</v>
      </c>
      <c r="BX42" s="16">
        <f>WeighthInflation(Database!$A:$AHI,DB_Report!AH42,Grupos!$G$3:$G$36)</f>
        <v>22.711699999999997</v>
      </c>
      <c r="BY42" s="16">
        <f>WeighthInflation(Database!$A:$AHI,AH42,Grupos!$D$3:$D$148)</f>
        <v>16.171299999999995</v>
      </c>
      <c r="BZ42" s="16">
        <f>WeighthInflation(Database!$A:$AHI,AH42,Grupos!$A$149:$A$156)</f>
        <v>5.2951999999999995</v>
      </c>
      <c r="CA42" s="16">
        <f>WeighthInflation(Database!$A:$AHI,AH42,Grupos!$AH$3:$AH$68)</f>
        <v>35.563000000000002</v>
      </c>
      <c r="CB42" s="16">
        <f>WeighthInflation(Database!$A:$AHI,AH42,Grupos!$A$191)</f>
        <v>2.6320999999999999</v>
      </c>
      <c r="CC42" s="16">
        <f>WeighthInflation(Database!$A:$AHI,AH42,Grupos!$A$283)</f>
        <v>3.8542000000000001</v>
      </c>
      <c r="CD42" s="16">
        <f>WeighthInflation(Database!$A:$AHI,DB_Report!AH42,Grupos!$AB$3:$AB$42)</f>
        <v>83.293200000000013</v>
      </c>
      <c r="CE42" s="14">
        <v>60</v>
      </c>
      <c r="CF42" s="14">
        <v>100</v>
      </c>
      <c r="CH42" s="14">
        <f t="shared" si="37"/>
        <v>-0.21000000000000002</v>
      </c>
      <c r="CI42" s="16">
        <f t="shared" si="50"/>
        <v>-0.17399980000000026</v>
      </c>
      <c r="CJ42" s="16">
        <f t="shared" si="51"/>
        <v>-3.9783569999999935E-2</v>
      </c>
      <c r="CK42" s="16">
        <f t="shared" si="52"/>
        <v>-0.1833882299999999</v>
      </c>
      <c r="CL42" s="16">
        <f t="shared" si="29"/>
        <v>2.7995560000000017E-2</v>
      </c>
      <c r="CM42" s="16">
        <f t="shared" si="53"/>
        <v>-5.2604790000000248E-2</v>
      </c>
      <c r="CN42" s="16">
        <f t="shared" si="38"/>
        <v>5.5411029999999986E-2</v>
      </c>
      <c r="CO42" s="16">
        <f t="shared" si="39"/>
        <v>-3.0105759999999995E-2</v>
      </c>
      <c r="CP42" s="16">
        <f t="shared" si="40"/>
        <v>1.4877030000000346E-2</v>
      </c>
      <c r="CQ42" s="16">
        <f t="shared" si="34"/>
        <v>4.7999999999999932E-2</v>
      </c>
      <c r="CR42" s="16">
        <f t="shared" si="33"/>
        <v>-4.1465647084791279E-2</v>
      </c>
      <c r="CT42" s="20">
        <f>Diffusion(Database!$A:$AHR,DB_Report!AH42,Grupos!$A$3:$A$367)</f>
        <v>67.397260273972606</v>
      </c>
      <c r="CU42" s="20">
        <f>Diffusion(Database!$A:$AHR,DB_Report!AH42,Grupos!$A$157:$A$367)</f>
        <v>70.616113744075832</v>
      </c>
      <c r="CV42" s="20">
        <f>Diffusion(Database!$A:$AHR,DB_Report!AH42,Grupos!$AH$3:$AH$68)</f>
        <v>56.060606060606062</v>
      </c>
      <c r="CW42" s="20">
        <f>Diffusion(Database!$A:$AHR,DB_Report!AH42,Grupos!$AK$3:$AK$63)</f>
        <v>57.377049180327866</v>
      </c>
    </row>
    <row r="43" spans="12:101" x14ac:dyDescent="0.2">
      <c r="L43" s="14">
        <v>2</v>
      </c>
      <c r="M43" s="14" t="s">
        <v>513</v>
      </c>
      <c r="N43" s="14" t="e">
        <f>VLOOKUP(DATE(N$41,$L43,1),Database!$A:$QE,2,0)</f>
        <v>#N/A</v>
      </c>
      <c r="O43" s="14">
        <f>VLOOKUP(DATE(O$41,$L43,1),Database!$A:$QE,2,0)</f>
        <v>0.13</v>
      </c>
      <c r="P43" s="14">
        <f>VLOOKUP(DATE(P$41,$L43,1),Database!$A:$QE,2,0)</f>
        <v>0.46</v>
      </c>
      <c r="Q43" s="14">
        <f>VLOOKUP(DATE(Q$41,$L43,1),Database!$A:$QE,2,0)</f>
        <v>0.36</v>
      </c>
      <c r="R43" s="14">
        <f>VLOOKUP(DATE(R$41,$L43,1),Database!$A:$QE,2,0)</f>
        <v>1.57</v>
      </c>
      <c r="S43" s="14">
        <f>VLOOKUP(DATE(S$41,$L43,1),Database!$A:$QE,2,0)</f>
        <v>0.61</v>
      </c>
      <c r="T43" s="14">
        <f>VLOOKUP(DATE(T$41,$L43,1),Database!$A:$QE,2,0)</f>
        <v>0.59</v>
      </c>
      <c r="U43" s="14">
        <f>VLOOKUP(DATE(U$41,$L43,1),Database!$A:$QE,2,0)</f>
        <v>0.41</v>
      </c>
      <c r="V43" s="14">
        <f>VLOOKUP(DATE(V$41,$L43,1),Database!$A:$QE,2,0)</f>
        <v>0.44</v>
      </c>
      <c r="W43" s="14">
        <f>VLOOKUP(DATE(W$41,$L43,1),Database!$A:$QE,2,0)</f>
        <v>0.49</v>
      </c>
      <c r="X43" s="14">
        <f>VLOOKUP(DATE(X$41,$L43,1),Database!$A:$QE,2,0)</f>
        <v>0.55000000000000004</v>
      </c>
      <c r="Y43" s="14">
        <f>VLOOKUP(DATE(Y$41,$L43,1),Database!$A:$QE,2,0)</f>
        <v>0.78</v>
      </c>
      <c r="Z43" s="14">
        <f>VLOOKUP(DATE(Z$41,$L43,1),Database!$A:$QE,2,0)</f>
        <v>0.8</v>
      </c>
      <c r="AA43" s="14">
        <f>VLOOKUP(DATE(AA$41,$L43,1),Database!$A:$QE,2,0)</f>
        <v>0.45</v>
      </c>
      <c r="AB43" s="14">
        <f>VLOOKUP(DATE(AB$41,$L43,1),Database!$A:$QE,2,0)</f>
        <v>0.6</v>
      </c>
      <c r="AC43" s="14">
        <f>VLOOKUP(DATE(AC$41,$L43,1),Database!$A:$QE,2,0)</f>
        <v>0.69</v>
      </c>
      <c r="AD43" s="14">
        <f>VLOOKUP(DATE(AD$41,$L43,1),Database!$A:$QE,2,0)</f>
        <v>1.22</v>
      </c>
      <c r="AE43" s="14">
        <f>VLOOKUP(DATE(AE$41,$L43,1),Database!$A:$QE,2,0)</f>
        <v>0.9</v>
      </c>
      <c r="AF43" s="14">
        <f>VLOOKUP(DATE(AF$41,$L43,1),Database!$A:$QE,2,0)</f>
        <v>0.33</v>
      </c>
      <c r="AH43" s="21">
        <f t="shared" si="31"/>
        <v>41730</v>
      </c>
      <c r="AI43" s="14">
        <f>monthInflation(Database!$A:$AXQ,DB_Report!AH43,Itens!$A$3)</f>
        <v>0.67</v>
      </c>
      <c r="AJ43" s="16">
        <f>monthInflation(Database!$A:$AXQ,DB_Report!AH43,Grupos!$J$3:$J$333)</f>
        <v>0.67247920622863666</v>
      </c>
      <c r="AK43" s="16">
        <f>monthInflation(Database!$A:$AXQ,DB_Report!AH43,Grupos!$G$3:$G$36)</f>
        <v>0.76754611529595373</v>
      </c>
      <c r="AL43" s="16">
        <f>monthInflation(Database!$A:$AXQ,AH43,Grupos!$D$3:$D$148)</f>
        <v>1.5278734972813888</v>
      </c>
      <c r="AM43" s="16">
        <f>monthInflation(Database!$A:$AXQ,AH43,Grupos!$A$149:$A$156)</f>
        <v>0.48840580803318867</v>
      </c>
      <c r="AN43" s="16">
        <f>monthInflation(Database!$A:$AXQ,AH43,Grupos!$AH$3:$AH$68)</f>
        <v>0.4422879253838562</v>
      </c>
      <c r="AO43" s="16">
        <f>monthInflation(Database!$A:$AXQ,AH43,Grupos!$AK$3:$AK$48)</f>
        <v>0.6134516230981083</v>
      </c>
      <c r="AP43" s="16">
        <f>monthInflation(Database!$A:$AXQ,AH43,Grupos!$A$191)</f>
        <v>1.62</v>
      </c>
      <c r="AQ43" s="16">
        <f>monthInflation(Database!$A:$AXQ,AH43,Grupos!$A$283)</f>
        <v>0.42999999999999988</v>
      </c>
      <c r="AR43" s="16">
        <f>monthInflation(Database!$A:$AXQ,DB_Report!AH43,Grupos!$AB$3:$AB$42)</f>
        <v>0.5127910907587</v>
      </c>
      <c r="AS43" s="14">
        <f>VLOOKUP(AH43,Nucleos!$A:$D,2,0)</f>
        <v>0.56000000000000005</v>
      </c>
      <c r="AT43" s="14">
        <f>VLOOKUP(AH43,Nucleos!$A:$D,3,0)</f>
        <v>0.56000000000000005</v>
      </c>
      <c r="AU43" s="16">
        <f t="shared" si="35"/>
        <v>0.54426369691956678</v>
      </c>
      <c r="AV43" s="14">
        <f t="shared" si="41"/>
        <v>1.0066999999999999</v>
      </c>
      <c r="AW43" s="14">
        <f t="shared" si="42"/>
        <v>1.0067247920622864</v>
      </c>
      <c r="AX43" s="14">
        <f t="shared" si="43"/>
        <v>1.0076754611529595</v>
      </c>
      <c r="AY43" s="14">
        <f t="shared" si="44"/>
        <v>1.0152787349728138</v>
      </c>
      <c r="AZ43" s="14">
        <f t="shared" si="13"/>
        <v>1.004884058080332</v>
      </c>
      <c r="BA43" s="14">
        <f t="shared" si="45"/>
        <v>1.0044228792538386</v>
      </c>
      <c r="BB43" s="14">
        <f t="shared" si="15"/>
        <v>1.0061345162309812</v>
      </c>
      <c r="BC43" s="14">
        <f t="shared" si="46"/>
        <v>1.0162</v>
      </c>
      <c r="BD43" s="14">
        <f t="shared" si="47"/>
        <v>1.0043</v>
      </c>
      <c r="BE43" s="14">
        <f t="shared" si="48"/>
        <v>1.005127910907587</v>
      </c>
      <c r="BF43" s="14">
        <f t="shared" si="48"/>
        <v>1.0056</v>
      </c>
      <c r="BG43" s="14">
        <f t="shared" si="48"/>
        <v>1.0056</v>
      </c>
      <c r="BH43" s="14">
        <f t="shared" si="48"/>
        <v>1.0054426369691956</v>
      </c>
      <c r="BI43" s="15">
        <f t="shared" si="19"/>
        <v>6.279775205469762</v>
      </c>
      <c r="BJ43" s="15">
        <f t="shared" si="20"/>
        <v>7.2167906634755585</v>
      </c>
      <c r="BK43" s="15">
        <f t="shared" si="21"/>
        <v>3.7720237321038574</v>
      </c>
      <c r="BL43" s="15">
        <f t="shared" si="22"/>
        <v>6.1797961207285423</v>
      </c>
      <c r="BM43" s="15">
        <f t="shared" si="23"/>
        <v>8.6003498636939568</v>
      </c>
      <c r="BN43" s="15">
        <f t="shared" si="49"/>
        <v>8.9705474575454183</v>
      </c>
      <c r="BO43" s="15">
        <f t="shared" si="25"/>
        <v>8.7400626242392754</v>
      </c>
      <c r="BP43" s="15">
        <f t="shared" si="36"/>
        <v>4.3013745557180405</v>
      </c>
      <c r="BQ43" s="15">
        <f t="shared" si="36"/>
        <v>4.1608562953708406</v>
      </c>
      <c r="BR43" s="15">
        <f t="shared" si="36"/>
        <v>6.4521276289626561</v>
      </c>
      <c r="BS43" s="15">
        <f t="shared" si="36"/>
        <v>5.9983409790619113</v>
      </c>
      <c r="BT43" s="15">
        <f t="shared" si="36"/>
        <v>6.6538592025400245</v>
      </c>
      <c r="BU43" s="15">
        <f t="shared" si="36"/>
        <v>6.3679258816629947</v>
      </c>
      <c r="BV43" s="16">
        <v>100</v>
      </c>
      <c r="BW43" s="16">
        <f>WeighthInflation(Database!$A:$AHR,DB_Report!AH43,Grupos!$J$3:$J$333)</f>
        <v>73.724000000000004</v>
      </c>
      <c r="BX43" s="16">
        <f>WeighthInflation(Database!$A:$AHI,DB_Report!AH43,Grupos!$G$3:$G$36)</f>
        <v>22.687699999999996</v>
      </c>
      <c r="BY43" s="16">
        <f>WeighthInflation(Database!$A:$AHI,AH43,Grupos!$D$3:$D$148)</f>
        <v>16.037599999999998</v>
      </c>
      <c r="BZ43" s="16">
        <f>WeighthInflation(Database!$A:$AHI,AH43,Grupos!$A$149:$A$156)</f>
        <v>5.3029999999999999</v>
      </c>
      <c r="CA43" s="16">
        <f>WeighthInflation(Database!$A:$AHI,AH43,Grupos!$AH$3:$AH$68)</f>
        <v>35.638399999999997</v>
      </c>
      <c r="CB43" s="16">
        <f>WeighthInflation(Database!$A:$AHI,AH43,Grupos!$A$191)</f>
        <v>2.6074000000000002</v>
      </c>
      <c r="CC43" s="16">
        <f>WeighthInflation(Database!$A:$AHI,AH43,Grupos!$A$283)</f>
        <v>3.8641999999999999</v>
      </c>
      <c r="CD43" s="16">
        <f>WeighthInflation(Database!$A:$AHI,DB_Report!AH43,Grupos!$AB$3:$AB$42)</f>
        <v>83.418999999999983</v>
      </c>
      <c r="CE43" s="14">
        <v>60</v>
      </c>
      <c r="CF43" s="14">
        <v>100</v>
      </c>
      <c r="CH43" s="14">
        <f t="shared" si="37"/>
        <v>-0.25</v>
      </c>
      <c r="CI43" s="16">
        <f t="shared" si="50"/>
        <v>-0.42062760000000016</v>
      </c>
      <c r="CJ43" s="16">
        <f t="shared" si="51"/>
        <v>0.17922368000000005</v>
      </c>
      <c r="CK43" s="16">
        <f t="shared" si="52"/>
        <v>-0.14114194999999996</v>
      </c>
      <c r="CL43" s="16">
        <f t="shared" si="29"/>
        <v>-2.7632799999999992E-2</v>
      </c>
      <c r="CM43" s="16">
        <f t="shared" si="53"/>
        <v>-0.22938726999999937</v>
      </c>
      <c r="CN43" s="16">
        <f t="shared" si="38"/>
        <v>6.5333160000000001E-2</v>
      </c>
      <c r="CO43" s="16">
        <f t="shared" si="39"/>
        <v>-9.3404100000000038E-3</v>
      </c>
      <c r="CP43" s="16">
        <f t="shared" si="40"/>
        <v>-5.5360229999999844E-2</v>
      </c>
      <c r="CQ43" s="16">
        <f t="shared" si="34"/>
        <v>-1.7999999999999905E-2</v>
      </c>
      <c r="CR43" s="16">
        <f t="shared" si="33"/>
        <v>-7.9138350618999875E-2</v>
      </c>
      <c r="CT43" s="20">
        <f>Diffusion(Database!$A:$AHR,DB_Report!AH43,Grupos!$A$3:$A$367)</f>
        <v>70.958904109589042</v>
      </c>
      <c r="CU43" s="20">
        <f>Diffusion(Database!$A:$AHR,DB_Report!AH43,Grupos!$A$157:$A$367)</f>
        <v>70.616113744075832</v>
      </c>
      <c r="CV43" s="20">
        <f>Diffusion(Database!$A:$AHR,DB_Report!AH43,Grupos!$AH$3:$AH$68)</f>
        <v>69.696969696969703</v>
      </c>
      <c r="CW43" s="20">
        <f>Diffusion(Database!$A:$AHR,DB_Report!AH43,Grupos!$AK$3:$AK$63)</f>
        <v>63.934426229508198</v>
      </c>
    </row>
    <row r="44" spans="12:101" x14ac:dyDescent="0.2">
      <c r="L44" s="14">
        <v>3</v>
      </c>
      <c r="M44" s="14" t="s">
        <v>515</v>
      </c>
      <c r="N44" s="14" t="e">
        <f>VLOOKUP(DATE(N$41,$L44,1),Database!$A:$QE,2,0)</f>
        <v>#N/A</v>
      </c>
      <c r="O44" s="14">
        <f>VLOOKUP(DATE(O$41,$L44,1),Database!$A:$QE,2,0)</f>
        <v>0.22</v>
      </c>
      <c r="P44" s="14">
        <f>VLOOKUP(DATE(P$41,$L44,1),Database!$A:$QE,2,0)</f>
        <v>0.38</v>
      </c>
      <c r="Q44" s="14">
        <f>VLOOKUP(DATE(Q$41,$L44,1),Database!$A:$QE,2,0)</f>
        <v>0.6</v>
      </c>
      <c r="R44" s="14">
        <f>VLOOKUP(DATE(R$41,$L44,1),Database!$A:$QE,2,0)</f>
        <v>1.23</v>
      </c>
      <c r="S44" s="14">
        <f>VLOOKUP(DATE(S$41,$L44,1),Database!$A:$QE,2,0)</f>
        <v>0.47</v>
      </c>
      <c r="T44" s="14">
        <f>VLOOKUP(DATE(T$41,$L44,1),Database!$A:$QE,2,0)</f>
        <v>0.61</v>
      </c>
      <c r="U44" s="14">
        <f>VLOOKUP(DATE(U$41,$L44,1),Database!$A:$QE,2,0)</f>
        <v>0.43</v>
      </c>
      <c r="V44" s="14">
        <f>VLOOKUP(DATE(V$41,$L44,1),Database!$A:$QE,2,0)</f>
        <v>0.37</v>
      </c>
      <c r="W44" s="14">
        <f>VLOOKUP(DATE(W$41,$L44,1),Database!$A:$QE,2,0)</f>
        <v>0.48</v>
      </c>
      <c r="X44" s="14">
        <f>VLOOKUP(DATE(X$41,$L44,1),Database!$A:$QE,2,0)</f>
        <v>0.2</v>
      </c>
      <c r="Y44" s="14">
        <f>VLOOKUP(DATE(Y$41,$L44,1),Database!$A:$QE,2,0)</f>
        <v>0.52</v>
      </c>
      <c r="Z44" s="14">
        <f>VLOOKUP(DATE(Z$41,$L44,1),Database!$A:$QE,2,0)</f>
        <v>0.79</v>
      </c>
      <c r="AA44" s="14">
        <f>VLOOKUP(DATE(AA$41,$L44,1),Database!$A:$QE,2,0)</f>
        <v>0.21</v>
      </c>
      <c r="AB44" s="14">
        <f>VLOOKUP(DATE(AB$41,$L44,1),Database!$A:$QE,2,0)</f>
        <v>0.47</v>
      </c>
      <c r="AC44" s="14">
        <f>VLOOKUP(DATE(AC$41,$L44,1),Database!$A:$QE,2,0)</f>
        <v>0.92</v>
      </c>
      <c r="AD44" s="14">
        <f>VLOOKUP(DATE(AD$41,$L44,1),Database!$A:$QE,2,0)</f>
        <v>1.32</v>
      </c>
      <c r="AE44" s="14">
        <f>VLOOKUP(DATE(AE$41,$L44,1),Database!$A:$QE,2,0)</f>
        <v>0.43</v>
      </c>
      <c r="AF44" s="14">
        <f>VLOOKUP(DATE(AF$41,$L44,1),Database!$A:$QE,2,0)</f>
        <v>0.25</v>
      </c>
      <c r="AH44" s="21">
        <f t="shared" si="31"/>
        <v>41699</v>
      </c>
      <c r="AI44" s="14">
        <f>monthInflation(Database!$A:$AXQ,DB_Report!AH44,Itens!$A$3)</f>
        <v>0.92</v>
      </c>
      <c r="AJ44" s="16">
        <f>monthInflation(Database!$A:$AXQ,DB_Report!AH44,Grupos!$J$3:$J$333)</f>
        <v>1.2471114404421211</v>
      </c>
      <c r="AK44" s="16">
        <f>monthInflation(Database!$A:$AXQ,DB_Report!AH44,Grupos!$G$3:$G$36)</f>
        <v>-2.2202176940843598E-2</v>
      </c>
      <c r="AL44" s="16">
        <f>monthInflation(Database!$A:$AXQ,AH44,Grupos!$D$3:$D$148)</f>
        <v>2.445159021116281</v>
      </c>
      <c r="AM44" s="16">
        <f>monthInflation(Database!$A:$AXQ,AH44,Grupos!$A$149:$A$156)</f>
        <v>1.0099605697575698</v>
      </c>
      <c r="AN44" s="16">
        <f>monthInflation(Database!$A:$AXQ,AH44,Grupos!$AH$3:$AH$68)</f>
        <v>1.0875450601082435</v>
      </c>
      <c r="AO44" s="16">
        <f>monthInflation(Database!$A:$AXQ,AH44,Grupos!$AK$3:$AK$48)</f>
        <v>0.78849655110229444</v>
      </c>
      <c r="AP44" s="16">
        <f>monthInflation(Database!$A:$AXQ,AH44,Grupos!$A$191)</f>
        <v>-0.87</v>
      </c>
      <c r="AQ44" s="16">
        <f>monthInflation(Database!$A:$AXQ,AH44,Grupos!$A$283)</f>
        <v>0.67</v>
      </c>
      <c r="AR44" s="16">
        <f>monthInflation(Database!$A:$AXQ,DB_Report!AH44,Grupos!$AB$3:$AB$42)</f>
        <v>0.57718803201307434</v>
      </c>
      <c r="AS44" s="14">
        <f>VLOOKUP(AH44,Nucleos!$A:$D,2,0)</f>
        <v>0.59</v>
      </c>
      <c r="AT44" s="14">
        <f>VLOOKUP(AH44,Nucleos!$A:$D,3,0)</f>
        <v>0.59</v>
      </c>
      <c r="AU44" s="16">
        <f t="shared" si="35"/>
        <v>0.58572934400435805</v>
      </c>
      <c r="AV44" s="14">
        <f t="shared" si="41"/>
        <v>1.0092000000000001</v>
      </c>
      <c r="AW44" s="14">
        <f t="shared" si="42"/>
        <v>1.0124711144044212</v>
      </c>
      <c r="AX44" s="14">
        <f t="shared" si="43"/>
        <v>0.99977797823059156</v>
      </c>
      <c r="AY44" s="14">
        <f t="shared" si="44"/>
        <v>1.0244515902111628</v>
      </c>
      <c r="AZ44" s="14">
        <f t="shared" si="13"/>
        <v>1.0100996056975757</v>
      </c>
      <c r="BA44" s="14">
        <f t="shared" si="45"/>
        <v>1.0108754506010824</v>
      </c>
      <c r="BB44" s="14">
        <f t="shared" si="15"/>
        <v>1.0078849655110229</v>
      </c>
      <c r="BC44" s="14">
        <f t="shared" si="46"/>
        <v>0.99129999999999996</v>
      </c>
      <c r="BD44" s="14">
        <f t="shared" si="47"/>
        <v>1.0066999999999999</v>
      </c>
      <c r="BE44" s="14">
        <f t="shared" si="48"/>
        <v>1.0057718803201308</v>
      </c>
      <c r="BF44" s="14">
        <f t="shared" si="48"/>
        <v>1.0059</v>
      </c>
      <c r="BG44" s="14">
        <f t="shared" si="48"/>
        <v>1.0059</v>
      </c>
      <c r="BH44" s="14">
        <f t="shared" si="48"/>
        <v>1.0058572934400436</v>
      </c>
      <c r="BI44" s="15">
        <f t="shared" si="19"/>
        <v>6.1530882776396734</v>
      </c>
      <c r="BJ44" s="15">
        <f t="shared" si="20"/>
        <v>7.1670628980387896</v>
      </c>
      <c r="BK44" s="15">
        <f t="shared" si="21"/>
        <v>3.4073564909639087</v>
      </c>
      <c r="BL44" s="15">
        <f t="shared" si="22"/>
        <v>5.7251504690709165</v>
      </c>
      <c r="BM44" s="15">
        <f t="shared" si="23"/>
        <v>9.0927596635561834</v>
      </c>
      <c r="BN44" s="15">
        <f t="shared" si="49"/>
        <v>9.0769327790919174</v>
      </c>
      <c r="BO44" s="15">
        <f t="shared" si="25"/>
        <v>8.9415933940743422</v>
      </c>
      <c r="BP44" s="15">
        <f t="shared" si="36"/>
        <v>2.382032197725592</v>
      </c>
      <c r="BQ44" s="15">
        <f t="shared" si="36"/>
        <v>3.2896512840384196</v>
      </c>
      <c r="BR44" s="15">
        <f t="shared" si="36"/>
        <v>6.4680451334941935</v>
      </c>
      <c r="BS44" s="15">
        <f t="shared" si="36"/>
        <v>5.9667185623020425</v>
      </c>
      <c r="BT44" s="15">
        <f t="shared" si="36"/>
        <v>6.6220412254509364</v>
      </c>
      <c r="BU44" s="15">
        <f t="shared" si="36"/>
        <v>6.3520674326176696</v>
      </c>
      <c r="BV44" s="16">
        <v>100</v>
      </c>
      <c r="BW44" s="16">
        <f>WeighthInflation(Database!$A:$AHR,DB_Report!AH44,Grupos!$J$3:$J$333)</f>
        <v>73.482299999999967</v>
      </c>
      <c r="BX44" s="16">
        <f>WeighthInflation(Database!$A:$AHI,DB_Report!AH44,Grupos!$G$3:$G$36)</f>
        <v>22.903700000000004</v>
      </c>
      <c r="BY44" s="16">
        <f>WeighthInflation(Database!$A:$AHI,AH44,Grupos!$D$3:$D$148)</f>
        <v>15.793500000000002</v>
      </c>
      <c r="BZ44" s="16">
        <f>WeighthInflation(Database!$A:$AHI,AH44,Grupos!$A$149:$A$156)</f>
        <v>5.3005000000000004</v>
      </c>
      <c r="CA44" s="16">
        <f>WeighthInflation(Database!$A:$AHI,AH44,Grupos!$AH$3:$AH$68)</f>
        <v>35.58580000000002</v>
      </c>
      <c r="CB44" s="16">
        <f>WeighthInflation(Database!$A:$AHI,AH44,Grupos!$A$191)</f>
        <v>2.6543999999999999</v>
      </c>
      <c r="CC44" s="16">
        <f>WeighthInflation(Database!$A:$AHI,AH44,Grupos!$A$283)</f>
        <v>3.8740999999999999</v>
      </c>
      <c r="CD44" s="16">
        <f>WeighthInflation(Database!$A:$AHI,DB_Report!AH44,Grupos!$AB$3:$AB$42)</f>
        <v>83.703300000000013</v>
      </c>
      <c r="CE44" s="14">
        <v>60</v>
      </c>
      <c r="CF44" s="14">
        <v>100</v>
      </c>
      <c r="CH44" s="14">
        <f t="shared" si="37"/>
        <v>0.23000000000000009</v>
      </c>
      <c r="CI44" s="16">
        <f t="shared" si="50"/>
        <v>0.35116814000000041</v>
      </c>
      <c r="CJ44" s="16">
        <f t="shared" si="51"/>
        <v>-9.7628110000000046E-2</v>
      </c>
      <c r="CK44" s="16">
        <f t="shared" si="52"/>
        <v>0.35144357999999992</v>
      </c>
      <c r="CL44" s="16">
        <f t="shared" si="29"/>
        <v>-7.2091499999999975E-3</v>
      </c>
      <c r="CM44" s="16">
        <f t="shared" si="53"/>
        <v>-5.2590880000000562E-2</v>
      </c>
      <c r="CN44" s="16">
        <f t="shared" si="38"/>
        <v>-3.9828599999999999E-2</v>
      </c>
      <c r="CO44" s="16">
        <f t="shared" si="39"/>
        <v>2.4397149999999999E-2</v>
      </c>
      <c r="CP44" s="16">
        <f t="shared" si="40"/>
        <v>-0.18133915000000073</v>
      </c>
      <c r="CQ44" s="16">
        <f t="shared" si="34"/>
        <v>4.7999999999999932E-2</v>
      </c>
      <c r="CR44" s="16">
        <f t="shared" si="33"/>
        <v>0.12939760721221227</v>
      </c>
      <c r="CT44" s="20">
        <f>Diffusion(Database!$A:$AHR,DB_Report!AH44,Grupos!$A$3:$A$367)</f>
        <v>71.780821917808225</v>
      </c>
      <c r="CU44" s="20">
        <f>Diffusion(Database!$A:$AHR,DB_Report!AH44,Grupos!$A$157:$A$367)</f>
        <v>73.93364928909952</v>
      </c>
      <c r="CV44" s="20">
        <f>Diffusion(Database!$A:$AHR,DB_Report!AH44,Grupos!$AH$3:$AH$68)</f>
        <v>83.333333333333329</v>
      </c>
      <c r="CW44" s="20">
        <f>Diffusion(Database!$A:$AHR,DB_Report!AH44,Grupos!$AK$3:$AK$63)</f>
        <v>67.213114754098356</v>
      </c>
    </row>
    <row r="45" spans="12:101" x14ac:dyDescent="0.2">
      <c r="L45" s="14">
        <v>4</v>
      </c>
      <c r="M45" s="14" t="s">
        <v>514</v>
      </c>
      <c r="N45" s="14" t="e">
        <f>VLOOKUP(DATE(N$41,$L45,1),Database!$A:$QE,2,0)</f>
        <v>#N/A</v>
      </c>
      <c r="O45" s="14">
        <f>VLOOKUP(DATE(O$41,$L45,1),Database!$A:$QE,2,0)</f>
        <v>0.42</v>
      </c>
      <c r="P45" s="14">
        <f>VLOOKUP(DATE(P$41,$L45,1),Database!$A:$QE,2,0)</f>
        <v>0.57999999999999996</v>
      </c>
      <c r="Q45" s="14">
        <f>VLOOKUP(DATE(Q$41,$L45,1),Database!$A:$QE,2,0)</f>
        <v>0.8</v>
      </c>
      <c r="R45" s="14">
        <f>VLOOKUP(DATE(R$41,$L45,1),Database!$A:$QE,2,0)</f>
        <v>0.97</v>
      </c>
      <c r="S45" s="14">
        <f>VLOOKUP(DATE(S$41,$L45,1),Database!$A:$QE,2,0)</f>
        <v>0.37</v>
      </c>
      <c r="T45" s="14">
        <f>VLOOKUP(DATE(T$41,$L45,1),Database!$A:$QE,2,0)</f>
        <v>0.87</v>
      </c>
      <c r="U45" s="14">
        <f>VLOOKUP(DATE(U$41,$L45,1),Database!$A:$QE,2,0)</f>
        <v>0.21</v>
      </c>
      <c r="V45" s="14">
        <f>VLOOKUP(DATE(V$41,$L45,1),Database!$A:$QE,2,0)</f>
        <v>0.25</v>
      </c>
      <c r="W45" s="14">
        <f>VLOOKUP(DATE(W$41,$L45,1),Database!$A:$QE,2,0)</f>
        <v>0.55000000000000004</v>
      </c>
      <c r="X45" s="14">
        <f>VLOOKUP(DATE(X$41,$L45,1),Database!$A:$QE,2,0)</f>
        <v>0.48</v>
      </c>
      <c r="Y45" s="14">
        <f>VLOOKUP(DATE(Y$41,$L45,1),Database!$A:$QE,2,0)</f>
        <v>0.56999999999999995</v>
      </c>
      <c r="Z45" s="14">
        <f>VLOOKUP(DATE(Z$41,$L45,1),Database!$A:$QE,2,0)</f>
        <v>0.77</v>
      </c>
      <c r="AA45" s="14">
        <f>VLOOKUP(DATE(AA$41,$L45,1),Database!$A:$QE,2,0)</f>
        <v>0.64</v>
      </c>
      <c r="AB45" s="14">
        <f>VLOOKUP(DATE(AB$41,$L45,1),Database!$A:$QE,2,0)</f>
        <v>0.55000000000000004</v>
      </c>
      <c r="AC45" s="14">
        <f>VLOOKUP(DATE(AC$41,$L45,1),Database!$A:$QE,2,0)</f>
        <v>0.67</v>
      </c>
      <c r="AD45" s="14">
        <f>VLOOKUP(DATE(AD$41,$L45,1),Database!$A:$QE,2,0)</f>
        <v>0.71</v>
      </c>
      <c r="AE45" s="14">
        <f>VLOOKUP(DATE(AE$41,$L45,1),Database!$A:$QE,2,0)</f>
        <v>0.61</v>
      </c>
      <c r="AF45" s="14">
        <f>VLOOKUP(DATE(AF$41,$L45,1),Database!$A:$QE,2,0)</f>
        <v>0.14000000000000001</v>
      </c>
      <c r="AH45" s="21">
        <f t="shared" si="31"/>
        <v>41671</v>
      </c>
      <c r="AI45" s="14">
        <f>monthInflation(Database!$A:$AXQ,DB_Report!AH45,Itens!$A$3)</f>
        <v>0.69</v>
      </c>
      <c r="AJ45" s="16">
        <f>monthInflation(Database!$A:$AXQ,DB_Report!AH45,Grupos!$J$3:$J$333)</f>
        <v>0.76986404342111514</v>
      </c>
      <c r="AK45" s="16">
        <f>monthInflation(Database!$A:$AXQ,DB_Report!AH45,Grupos!$G$3:$G$36)</f>
        <v>0.40282144365078343</v>
      </c>
      <c r="AL45" s="16">
        <f>monthInflation(Database!$A:$AXQ,AH45,Grupos!$D$3:$D$148)</f>
        <v>0.21895774363759007</v>
      </c>
      <c r="AM45" s="16">
        <f>monthInflation(Database!$A:$AXQ,AH45,Grupos!$A$149:$A$156)</f>
        <v>1.1508328754665504</v>
      </c>
      <c r="AN45" s="16">
        <f>monthInflation(Database!$A:$AXQ,AH45,Grupos!$AH$3:$AH$68)</f>
        <v>1.2418570403516507</v>
      </c>
      <c r="AO45" s="16">
        <f>monthInflation(Database!$A:$AXQ,AH45,Grupos!$AK$3:$AK$48)</f>
        <v>1.0404027789713639</v>
      </c>
      <c r="AP45" s="16">
        <f>monthInflation(Database!$A:$AXQ,AH45,Grupos!$A$191)</f>
        <v>0.63000000000000012</v>
      </c>
      <c r="AQ45" s="16">
        <f>monthInflation(Database!$A:$AXQ,AH45,Grupos!$A$283)</f>
        <v>3.9999999999999994E-2</v>
      </c>
      <c r="AR45" s="16">
        <f>monthInflation(Database!$A:$AXQ,DB_Report!AH45,Grupos!$AB$3:$AB$42)</f>
        <v>0.79460308387007361</v>
      </c>
      <c r="AS45" s="14">
        <f>VLOOKUP(AH45,Nucleos!$A:$D,2,0)</f>
        <v>0.51</v>
      </c>
      <c r="AT45" s="14">
        <f>VLOOKUP(AH45,Nucleos!$A:$D,3,0)</f>
        <v>0.69</v>
      </c>
      <c r="AU45" s="16">
        <f t="shared" si="35"/>
        <v>0.66486769462335793</v>
      </c>
      <c r="AV45" s="14">
        <f t="shared" si="41"/>
        <v>1.0068999999999999</v>
      </c>
      <c r="AW45" s="14">
        <f t="shared" si="42"/>
        <v>1.0076986404342112</v>
      </c>
      <c r="AX45" s="14">
        <f t="shared" si="43"/>
        <v>1.0040282144365078</v>
      </c>
      <c r="AY45" s="14">
        <f t="shared" si="44"/>
        <v>1.0021895774363758</v>
      </c>
      <c r="AZ45" s="14">
        <f t="shared" si="13"/>
        <v>1.0115083287546656</v>
      </c>
      <c r="BA45" s="14">
        <f t="shared" si="45"/>
        <v>1.0124185704035165</v>
      </c>
      <c r="BB45" s="14">
        <f t="shared" si="15"/>
        <v>1.0104040277897137</v>
      </c>
      <c r="BC45" s="14">
        <f t="shared" si="46"/>
        <v>1.0063</v>
      </c>
      <c r="BD45" s="14">
        <f t="shared" si="47"/>
        <v>1.0004</v>
      </c>
      <c r="BE45" s="14">
        <f t="shared" si="48"/>
        <v>1.0079460308387007</v>
      </c>
      <c r="BF45" s="14">
        <f t="shared" si="48"/>
        <v>1.0051000000000001</v>
      </c>
      <c r="BG45" s="14">
        <f t="shared" si="48"/>
        <v>1.0068999999999999</v>
      </c>
      <c r="BH45" s="14">
        <f t="shared" si="48"/>
        <v>1.0066486769462335</v>
      </c>
      <c r="BI45" s="15">
        <f t="shared" si="19"/>
        <v>5.6797540552363524</v>
      </c>
      <c r="BJ45" s="15">
        <f t="shared" si="20"/>
        <v>6.4307740983381212</v>
      </c>
      <c r="BK45" s="15">
        <f t="shared" si="21"/>
        <v>3.6959731586084565</v>
      </c>
      <c r="BL45" s="15">
        <f t="shared" si="22"/>
        <v>4.5785672498823704</v>
      </c>
      <c r="BM45" s="15">
        <f t="shared" si="23"/>
        <v>9.0658038361711935</v>
      </c>
      <c r="BN45" s="15">
        <f t="shared" si="49"/>
        <v>8.1798258231888141</v>
      </c>
      <c r="BO45" s="15">
        <f t="shared" si="25"/>
        <v>8.7843425739673862</v>
      </c>
      <c r="BP45" s="15">
        <f t="shared" si="36"/>
        <v>3.8486163369445103</v>
      </c>
      <c r="BQ45" s="15">
        <f t="shared" si="36"/>
        <v>2.6945584287216162</v>
      </c>
      <c r="BR45" s="15">
        <f t="shared" si="36"/>
        <v>6.2278908843341085</v>
      </c>
      <c r="BS45" s="15">
        <f t="shared" si="36"/>
        <v>5.8403043439157809</v>
      </c>
      <c r="BT45" s="15">
        <f t="shared" si="36"/>
        <v>6.4842455662471599</v>
      </c>
      <c r="BU45" s="15">
        <f t="shared" si="36"/>
        <v>6.1839993749803313</v>
      </c>
      <c r="BV45" s="16">
        <v>100</v>
      </c>
      <c r="BW45" s="16">
        <f>WeighthInflation(Database!$A:$AHR,DB_Report!AH45,Grupos!$J$3:$J$333)</f>
        <v>73.420500000000004</v>
      </c>
      <c r="BX45" s="16">
        <f>WeighthInflation(Database!$A:$AHI,DB_Report!AH45,Grupos!$G$3:$G$36)</f>
        <v>22.973700000000001</v>
      </c>
      <c r="BY45" s="16">
        <f>WeighthInflation(Database!$A:$AHI,AH45,Grupos!$D$3:$D$148)</f>
        <v>15.862699999999995</v>
      </c>
      <c r="BZ45" s="16">
        <f>WeighthInflation(Database!$A:$AHI,AH45,Grupos!$A$149:$A$156)</f>
        <v>5.2780999999999993</v>
      </c>
      <c r="CA45" s="16">
        <f>WeighthInflation(Database!$A:$AHI,AH45,Grupos!$AH$3:$AH$68)</f>
        <v>35.398800000000001</v>
      </c>
      <c r="CB45" s="16">
        <f>WeighthInflation(Database!$A:$AHI,AH45,Grupos!$A$191)</f>
        <v>2.6564000000000001</v>
      </c>
      <c r="CC45" s="16">
        <f>WeighthInflation(Database!$A:$AHI,AH45,Grupos!$A$283)</f>
        <v>3.8982999999999999</v>
      </c>
      <c r="CD45" s="16">
        <f>WeighthInflation(Database!$A:$AHI,DB_Report!AH45,Grupos!$AB$3:$AB$42)</f>
        <v>83.622199999999978</v>
      </c>
      <c r="CE45" s="14">
        <v>60</v>
      </c>
      <c r="CF45" s="14">
        <v>100</v>
      </c>
      <c r="CH45" s="14">
        <f t="shared" si="37"/>
        <v>0.1399999999999999</v>
      </c>
      <c r="CI45" s="16">
        <f t="shared" si="50"/>
        <v>9.8323820000001227E-2</v>
      </c>
      <c r="CJ45" s="16">
        <f t="shared" si="51"/>
        <v>5.8874200000000182E-3</v>
      </c>
      <c r="CK45" s="16">
        <f t="shared" si="52"/>
        <v>-0.10718374999999995</v>
      </c>
      <c r="CL45" s="16">
        <f t="shared" si="29"/>
        <v>2.6638929999999977E-2</v>
      </c>
      <c r="CM45" s="16">
        <f t="shared" si="53"/>
        <v>0.27364707999999999</v>
      </c>
      <c r="CN45" s="16">
        <f t="shared" si="38"/>
        <v>2.3966730000000002E-2</v>
      </c>
      <c r="CO45" s="16">
        <f t="shared" si="39"/>
        <v>-2.1819080000000001E-2</v>
      </c>
      <c r="CP45" s="16">
        <f t="shared" si="40"/>
        <v>0.24079112000000014</v>
      </c>
      <c r="CQ45" s="16">
        <f t="shared" si="34"/>
        <v>-2.3999999999999966E-2</v>
      </c>
      <c r="CR45" s="16">
        <f t="shared" si="33"/>
        <v>-0.17066275057255065</v>
      </c>
      <c r="CT45" s="20">
        <f>Diffusion(Database!$A:$AHR,DB_Report!AH45,Grupos!$A$3:$A$367)</f>
        <v>65.205479452054789</v>
      </c>
      <c r="CU45" s="20">
        <f>Diffusion(Database!$A:$AHR,DB_Report!AH45,Grupos!$A$157:$A$367)</f>
        <v>69.66824644549763</v>
      </c>
      <c r="CV45" s="20">
        <f>Diffusion(Database!$A:$AHR,DB_Report!AH45,Grupos!$AH$3:$AH$68)</f>
        <v>80.303030303030297</v>
      </c>
      <c r="CW45" s="20">
        <f>Diffusion(Database!$A:$AHR,DB_Report!AH45,Grupos!$AK$3:$AK$63)</f>
        <v>62.295081967213115</v>
      </c>
    </row>
    <row r="46" spans="12:101" x14ac:dyDescent="0.2">
      <c r="L46" s="14">
        <v>5</v>
      </c>
      <c r="M46" s="14" t="s">
        <v>516</v>
      </c>
      <c r="N46" s="14" t="e">
        <f>VLOOKUP(DATE(N$41,$L46,1),Database!$A:$QE,2,0)</f>
        <v>#N/A</v>
      </c>
      <c r="O46" s="14">
        <f>VLOOKUP(DATE(O$41,$L46,1),Database!$A:$QE,2,0)</f>
        <v>0.01</v>
      </c>
      <c r="P46" s="14">
        <f>VLOOKUP(DATE(P$41,$L46,1),Database!$A:$QE,2,0)</f>
        <v>0.41</v>
      </c>
      <c r="Q46" s="14">
        <f>VLOOKUP(DATE(Q$41,$L46,1),Database!$A:$QE,2,0)</f>
        <v>0.21</v>
      </c>
      <c r="R46" s="14">
        <f>VLOOKUP(DATE(R$41,$L46,1),Database!$A:$QE,2,0)</f>
        <v>0.61</v>
      </c>
      <c r="S46" s="14">
        <f>VLOOKUP(DATE(S$41,$L46,1),Database!$A:$QE,2,0)</f>
        <v>0.51</v>
      </c>
      <c r="T46" s="14">
        <f>VLOOKUP(DATE(T$41,$L46,1),Database!$A:$QE,2,0)</f>
        <v>0.49</v>
      </c>
      <c r="U46" s="14">
        <f>VLOOKUP(DATE(U$41,$L46,1),Database!$A:$QE,2,0)</f>
        <v>0.1</v>
      </c>
      <c r="V46" s="14">
        <f>VLOOKUP(DATE(V$41,$L46,1),Database!$A:$QE,2,0)</f>
        <v>0.28000000000000003</v>
      </c>
      <c r="W46" s="14">
        <f>VLOOKUP(DATE(W$41,$L46,1),Database!$A:$QE,2,0)</f>
        <v>0.79</v>
      </c>
      <c r="X46" s="14">
        <f>VLOOKUP(DATE(X$41,$L46,1),Database!$A:$QE,2,0)</f>
        <v>0.47</v>
      </c>
      <c r="Y46" s="14">
        <f>VLOOKUP(DATE(Y$41,$L46,1),Database!$A:$QE,2,0)</f>
        <v>0.43</v>
      </c>
      <c r="Z46" s="14">
        <f>VLOOKUP(DATE(Z$41,$L46,1),Database!$A:$QE,2,0)</f>
        <v>0.47</v>
      </c>
      <c r="AA46" s="14">
        <f>VLOOKUP(DATE(AA$41,$L46,1),Database!$A:$QE,2,0)</f>
        <v>0.36</v>
      </c>
      <c r="AB46" s="14">
        <f>VLOOKUP(DATE(AB$41,$L46,1),Database!$A:$QE,2,0)</f>
        <v>0.37</v>
      </c>
      <c r="AC46" s="14">
        <f>VLOOKUP(DATE(AC$41,$L46,1),Database!$A:$QE,2,0)</f>
        <v>0.46</v>
      </c>
      <c r="AD46" s="14">
        <f>VLOOKUP(DATE(AD$41,$L46,1),Database!$A:$QE,2,0)</f>
        <v>0.74</v>
      </c>
      <c r="AE46" s="14">
        <f>VLOOKUP(DATE(AE$41,$L46,1),Database!$A:$QE,2,0)</f>
        <v>0.78</v>
      </c>
      <c r="AF46" s="14">
        <f>VLOOKUP(DATE(AF$41,$L46,1),Database!$A:$QE,2,0)</f>
        <v>0.31</v>
      </c>
      <c r="AH46" s="21">
        <f t="shared" si="31"/>
        <v>41640</v>
      </c>
      <c r="AI46" s="14">
        <f>monthInflation(Database!$A:$AXQ,DB_Report!AH46,Itens!$A$3)</f>
        <v>0.55000000000000004</v>
      </c>
      <c r="AJ46" s="16">
        <f>monthInflation(Database!$A:$AXQ,DB_Report!AH46,Grupos!$J$3:$J$333)</f>
        <v>0.63646020847560691</v>
      </c>
      <c r="AK46" s="16">
        <f>monthInflation(Database!$A:$AXQ,DB_Report!AH46,Grupos!$G$3:$G$36)</f>
        <v>0.37653415312418537</v>
      </c>
      <c r="AL46" s="16">
        <f>monthInflation(Database!$A:$AXQ,AH46,Grupos!$D$3:$D$148)</f>
        <v>0.89768210915163249</v>
      </c>
      <c r="AM46" s="16">
        <f>monthInflation(Database!$A:$AXQ,AH46,Grupos!$A$149:$A$156)</f>
        <v>0.64680006069112039</v>
      </c>
      <c r="AN46" s="16">
        <f>monthInflation(Database!$A:$AXQ,AH46,Grupos!$AH$3:$AH$68)</f>
        <v>0.46844330595308697</v>
      </c>
      <c r="AO46" s="16">
        <f>monthInflation(Database!$A:$AXQ,AH46,Grupos!$AK$3:$AK$48)</f>
        <v>0.76135609583639319</v>
      </c>
      <c r="AP46" s="16">
        <f>monthInflation(Database!$A:$AXQ,AH46,Grupos!$A$191)</f>
        <v>-0.27</v>
      </c>
      <c r="AQ46" s="16">
        <f>monthInflation(Database!$A:$AXQ,AH46,Grupos!$A$283)</f>
        <v>0.6</v>
      </c>
      <c r="AR46" s="16">
        <f>monthInflation(Database!$A:$AXQ,DB_Report!AH46,Grupos!$AB$3:$AB$42)</f>
        <v>0.50641026223343688</v>
      </c>
      <c r="AS46" s="14">
        <f>VLOOKUP(AH46,Nucleos!$A:$D,2,0)</f>
        <v>0.55000000000000004</v>
      </c>
      <c r="AT46" s="14">
        <f>VLOOKUP(AH46,Nucleos!$A:$D,3,0)</f>
        <v>0.55000000000000004</v>
      </c>
      <c r="AU46" s="16">
        <f t="shared" si="35"/>
        <v>0.53547008741114566</v>
      </c>
      <c r="AV46" s="14">
        <f t="shared" si="41"/>
        <v>1.0055000000000001</v>
      </c>
      <c r="AW46" s="14">
        <f t="shared" si="42"/>
        <v>1.0063646020847561</v>
      </c>
      <c r="AX46" s="14">
        <f t="shared" si="43"/>
        <v>1.0037653415312418</v>
      </c>
      <c r="AY46" s="14">
        <f t="shared" si="44"/>
        <v>1.0089768210915164</v>
      </c>
      <c r="AZ46" s="14">
        <f t="shared" si="13"/>
        <v>1.0064680006069111</v>
      </c>
      <c r="BA46" s="14">
        <f t="shared" si="45"/>
        <v>1.0046844330595308</v>
      </c>
      <c r="BB46" s="14">
        <f t="shared" si="15"/>
        <v>1.0076135609583639</v>
      </c>
      <c r="BC46" s="14">
        <f t="shared" si="46"/>
        <v>0.99729999999999996</v>
      </c>
      <c r="BD46" s="14">
        <f t="shared" si="47"/>
        <v>1.006</v>
      </c>
      <c r="BE46" s="14">
        <f t="shared" si="48"/>
        <v>1.0050641026223344</v>
      </c>
      <c r="BF46" s="14">
        <f t="shared" si="48"/>
        <v>1.0055000000000001</v>
      </c>
      <c r="BG46" s="14">
        <f t="shared" si="48"/>
        <v>1.0055000000000001</v>
      </c>
      <c r="BH46" s="14">
        <f t="shared" si="48"/>
        <v>1.0053547008741115</v>
      </c>
      <c r="BI46" s="15">
        <f t="shared" si="19"/>
        <v>5.5852940506185611</v>
      </c>
      <c r="BJ46" s="15">
        <f t="shared" si="20"/>
        <v>6.8242725484729982</v>
      </c>
      <c r="BK46" s="15">
        <f t="shared" si="21"/>
        <v>2.1336543221855298</v>
      </c>
      <c r="BL46" s="15">
        <f t="shared" si="22"/>
        <v>6.078774776790552</v>
      </c>
      <c r="BM46" s="15">
        <f t="shared" si="23"/>
        <v>8.8813380810339524</v>
      </c>
      <c r="BN46" s="15">
        <f t="shared" si="49"/>
        <v>8.240535544655291</v>
      </c>
      <c r="BO46" s="15">
        <f t="shared" si="25"/>
        <v>8.895224315879279</v>
      </c>
      <c r="BP46" s="15">
        <f t="shared" si="36"/>
        <v>-12.456741291235208</v>
      </c>
      <c r="BQ46" s="15">
        <f t="shared" si="36"/>
        <v>6.8622904081359515</v>
      </c>
      <c r="BR46" s="15">
        <f t="shared" si="36"/>
        <v>5.6817071561462429</v>
      </c>
      <c r="BS46" s="15">
        <f t="shared" si="36"/>
        <v>5.8613649954616154</v>
      </c>
      <c r="BT46" s="15">
        <f t="shared" si="36"/>
        <v>6.3361892113035223</v>
      </c>
      <c r="BU46" s="15">
        <f t="shared" si="36"/>
        <v>5.9595857442472422</v>
      </c>
      <c r="BV46" s="16">
        <v>100</v>
      </c>
      <c r="BW46" s="16">
        <f>WeighthInflation(Database!$A:$AHR,DB_Report!AH46,Grupos!$J$3:$J$333)</f>
        <v>73.361100000000022</v>
      </c>
      <c r="BX46" s="16">
        <f>WeighthInflation(Database!$A:$AHI,DB_Report!AH46,Grupos!$G$3:$G$36)</f>
        <v>23.014000000000003</v>
      </c>
      <c r="BY46" s="16">
        <f>WeighthInflation(Database!$A:$AHI,AH46,Grupos!$D$3:$D$148)</f>
        <v>15.809200000000004</v>
      </c>
      <c r="BZ46" s="16">
        <f>WeighthInflation(Database!$A:$AHI,AH46,Grupos!$A$149:$A$156)</f>
        <v>5.2725999999999997</v>
      </c>
      <c r="CA46" s="16">
        <f>WeighthInflation(Database!$A:$AHI,AH46,Grupos!$AH$3:$AH$68)</f>
        <v>35.427</v>
      </c>
      <c r="CB46" s="16">
        <f>WeighthInflation(Database!$A:$AHI,AH46,Grupos!$A$191)</f>
        <v>2.6783000000000001</v>
      </c>
      <c r="CC46" s="16">
        <f>WeighthInflation(Database!$A:$AHI,AH46,Grupos!$A$283)</f>
        <v>3.8963999999999999</v>
      </c>
      <c r="CD46" s="16">
        <f>WeighthInflation(Database!$A:$AHI,DB_Report!AH46,Grupos!$AB$3:$AB$42)</f>
        <v>83.662100000000009</v>
      </c>
      <c r="CE46" s="14">
        <v>60</v>
      </c>
      <c r="CF46" s="14">
        <v>100</v>
      </c>
      <c r="CH46" s="14">
        <f t="shared" si="37"/>
        <v>-0.37</v>
      </c>
      <c r="CI46" s="16">
        <f t="shared" si="50"/>
        <v>-0.21621265000000106</v>
      </c>
      <c r="CJ46" s="16">
        <f t="shared" si="51"/>
        <v>-0.12193938</v>
      </c>
      <c r="CK46" s="16">
        <f t="shared" si="52"/>
        <v>1.6458039999999979E-2</v>
      </c>
      <c r="CL46" s="16">
        <f t="shared" si="29"/>
        <v>-2.5651059999999976E-2</v>
      </c>
      <c r="CM46" s="16">
        <f t="shared" si="53"/>
        <v>-0.24556807999999991</v>
      </c>
      <c r="CN46" s="16">
        <f t="shared" si="38"/>
        <v>-1.5508410000000002E-2</v>
      </c>
      <c r="CO46" s="16">
        <f t="shared" si="39"/>
        <v>-0.12924472000000001</v>
      </c>
      <c r="CP46" s="16">
        <f t="shared" si="40"/>
        <v>-0.20383249999999942</v>
      </c>
      <c r="CQ46" s="16">
        <f t="shared" si="34"/>
        <v>-1.799999999999996E-2</v>
      </c>
      <c r="CR46" s="16">
        <f t="shared" si="33"/>
        <v>0.19275824908778172</v>
      </c>
      <c r="CT46" s="20">
        <f>Diffusion(Database!$A:$AHR,DB_Report!AH46,Grupos!$A$3:$A$367)</f>
        <v>72.602739726027394</v>
      </c>
      <c r="CU46" s="20">
        <f>Diffusion(Database!$A:$AHR,DB_Report!AH46,Grupos!$A$157:$A$367)</f>
        <v>71.090047393364927</v>
      </c>
      <c r="CV46" s="20">
        <f>Diffusion(Database!$A:$AHR,DB_Report!AH46,Grupos!$AH$3:$AH$68)</f>
        <v>69.696969696969703</v>
      </c>
      <c r="CW46" s="20">
        <f>Diffusion(Database!$A:$AHR,DB_Report!AH46,Grupos!$AK$3:$AK$63)</f>
        <v>60.655737704918032</v>
      </c>
    </row>
    <row r="47" spans="12:101" x14ac:dyDescent="0.2">
      <c r="L47" s="14">
        <v>6</v>
      </c>
      <c r="M47" s="14" t="s">
        <v>517</v>
      </c>
      <c r="N47" s="14" t="e">
        <f>VLOOKUP(DATE(N$41,$L47,1),Database!$A:$QE,2,0)</f>
        <v>#N/A</v>
      </c>
      <c r="O47" s="14">
        <f>VLOOKUP(DATE(O$41,$L47,1),Database!$A:$QE,2,0)</f>
        <v>0.23</v>
      </c>
      <c r="P47" s="14">
        <f>VLOOKUP(DATE(P$41,$L47,1),Database!$A:$QE,2,0)</f>
        <v>0.52</v>
      </c>
      <c r="Q47" s="14">
        <f>VLOOKUP(DATE(Q$41,$L47,1),Database!$A:$QE,2,0)</f>
        <v>0.42</v>
      </c>
      <c r="R47" s="14">
        <f>VLOOKUP(DATE(R$41,$L47,1),Database!$A:$QE,2,0)</f>
        <v>-0.15</v>
      </c>
      <c r="S47" s="14">
        <f>VLOOKUP(DATE(S$41,$L47,1),Database!$A:$QE,2,0)</f>
        <v>0.71</v>
      </c>
      <c r="T47" s="14">
        <f>VLOOKUP(DATE(T$41,$L47,1),Database!$A:$QE,2,0)</f>
        <v>-0.02</v>
      </c>
      <c r="U47" s="14">
        <f>VLOOKUP(DATE(U$41,$L47,1),Database!$A:$QE,2,0)</f>
        <v>-0.21</v>
      </c>
      <c r="V47" s="14">
        <f>VLOOKUP(DATE(V$41,$L47,1),Database!$A:$QE,2,0)</f>
        <v>0.28000000000000003</v>
      </c>
      <c r="W47" s="14">
        <f>VLOOKUP(DATE(W$41,$L47,1),Database!$A:$QE,2,0)</f>
        <v>0.74</v>
      </c>
      <c r="X47" s="14">
        <f>VLOOKUP(DATE(X$41,$L47,1),Database!$A:$QE,2,0)</f>
        <v>0.36</v>
      </c>
      <c r="Y47" s="14">
        <f>VLOOKUP(DATE(Y$41,$L47,1),Database!$A:$QE,2,0)</f>
        <v>0</v>
      </c>
      <c r="Z47" s="14">
        <f>VLOOKUP(DATE(Z$41,$L47,1),Database!$A:$QE,2,0)</f>
        <v>0.15</v>
      </c>
      <c r="AA47" s="14">
        <f>VLOOKUP(DATE(AA$41,$L47,1),Database!$A:$QE,2,0)</f>
        <v>0.08</v>
      </c>
      <c r="AB47" s="14">
        <f>VLOOKUP(DATE(AB$41,$L47,1),Database!$A:$QE,2,0)</f>
        <v>0.26</v>
      </c>
      <c r="AC47" s="14">
        <f>VLOOKUP(DATE(AC$41,$L47,1),Database!$A:$QE,2,0)</f>
        <v>0.4</v>
      </c>
      <c r="AD47" s="14">
        <f>VLOOKUP(DATE(AD$41,$L47,1),Database!$A:$QE,2,0)</f>
        <v>0.79</v>
      </c>
      <c r="AE47" s="14">
        <f>VLOOKUP(DATE(AE$41,$L47,1),Database!$A:$QE,2,0)</f>
        <v>0.35</v>
      </c>
      <c r="AF47" s="14">
        <f>VLOOKUP(DATE(AF$41,$L47,1),Database!$A:$QE,2,0)</f>
        <v>-0.23</v>
      </c>
      <c r="AH47" s="21">
        <f t="shared" si="31"/>
        <v>41609</v>
      </c>
      <c r="AI47" s="14">
        <f>monthInflation(Database!$A:$AXQ,DB_Report!AH47,Itens!$A$3)</f>
        <v>0.92</v>
      </c>
      <c r="AJ47" s="16">
        <f>monthInflation(Database!$A:$AXQ,DB_Report!AH47,Grupos!$J$3:$J$333)</f>
        <v>0.93107489876611105</v>
      </c>
      <c r="AK47" s="16">
        <f>monthInflation(Database!$A:$AXQ,DB_Report!AH47,Grupos!$G$3:$G$36)</f>
        <v>0.90658375672022584</v>
      </c>
      <c r="AL47" s="16">
        <f>monthInflation(Database!$A:$AXQ,AH47,Grupos!$D$3:$D$148)</f>
        <v>0.79484994202953629</v>
      </c>
      <c r="AM47" s="16">
        <f>monthInflation(Database!$A:$AXQ,AH47,Grupos!$A$149:$A$156)</f>
        <v>1.1254424228726407</v>
      </c>
      <c r="AN47" s="16">
        <f>monthInflation(Database!$A:$AXQ,AH47,Grupos!$AH$3:$AH$68)</f>
        <v>1.1596490254150125</v>
      </c>
      <c r="AO47" s="16">
        <f>monthInflation(Database!$A:$AXQ,AH47,Grupos!$AK$3:$AK$48)</f>
        <v>0.87780242526460039</v>
      </c>
      <c r="AP47" s="16">
        <f>monthInflation(Database!$A:$AXQ,AH47,Grupos!$A$191)</f>
        <v>0.31000000000000005</v>
      </c>
      <c r="AQ47" s="16">
        <f>monthInflation(Database!$A:$AXQ,AH47,Grupos!$A$283)</f>
        <v>4.04</v>
      </c>
      <c r="AR47" s="16">
        <f>monthInflation(Database!$A:$AXQ,DB_Report!AH47,Grupos!$AB$3:$AB$42)</f>
        <v>0.74839851395108892</v>
      </c>
      <c r="AS47" s="14">
        <f>VLOOKUP(AH47,Nucleos!$A:$D,2,0)</f>
        <v>0.57999999999999996</v>
      </c>
      <c r="AT47" s="14">
        <f>VLOOKUP(AH47,Nucleos!$A:$D,3,0)</f>
        <v>0.79</v>
      </c>
      <c r="AU47" s="16">
        <f t="shared" si="35"/>
        <v>0.7061328379836963</v>
      </c>
      <c r="AV47" s="14">
        <f t="shared" si="41"/>
        <v>1.0092000000000001</v>
      </c>
      <c r="AW47" s="14">
        <f t="shared" si="42"/>
        <v>1.0093107489876612</v>
      </c>
      <c r="AX47" s="14">
        <f t="shared" si="43"/>
        <v>1.0090658375672024</v>
      </c>
      <c r="AY47" s="14">
        <f t="shared" si="44"/>
        <v>1.0079484994202954</v>
      </c>
      <c r="AZ47" s="14">
        <f t="shared" si="13"/>
        <v>1.0112544242287265</v>
      </c>
      <c r="BA47" s="14">
        <f t="shared" si="45"/>
        <v>1.0115964902541501</v>
      </c>
      <c r="BB47" s="14">
        <f t="shared" si="15"/>
        <v>1.0087780242526461</v>
      </c>
      <c r="BC47" s="14">
        <f t="shared" si="46"/>
        <v>1.0031000000000001</v>
      </c>
      <c r="BD47" s="14">
        <f t="shared" si="47"/>
        <v>1.0404</v>
      </c>
      <c r="BE47" s="14">
        <f t="shared" si="48"/>
        <v>1.007483985139511</v>
      </c>
      <c r="BF47" s="14">
        <f t="shared" si="48"/>
        <v>1.0058</v>
      </c>
      <c r="BG47" s="14">
        <f t="shared" si="48"/>
        <v>1.0079</v>
      </c>
      <c r="BH47" s="14">
        <f t="shared" si="48"/>
        <v>1.0070613283798369</v>
      </c>
      <c r="BI47" s="15">
        <f t="shared" si="19"/>
        <v>5.9108180800137911</v>
      </c>
      <c r="BJ47" s="15">
        <f t="shared" si="20"/>
        <v>7.4963028951435806</v>
      </c>
      <c r="BK47" s="15">
        <f t="shared" si="21"/>
        <v>1.5220127759808744</v>
      </c>
      <c r="BL47" s="15">
        <f t="shared" si="22"/>
        <v>7.80156398303129</v>
      </c>
      <c r="BM47" s="15">
        <f t="shared" si="23"/>
        <v>8.9220211956094744</v>
      </c>
      <c r="BN47" s="15">
        <f t="shared" si="49"/>
        <v>8.7271345642093046</v>
      </c>
      <c r="BO47" s="15">
        <f t="shared" si="25"/>
        <v>9.3014074303338745</v>
      </c>
      <c r="BP47" s="15">
        <f t="shared" si="36"/>
        <v>-15.651942952720233</v>
      </c>
      <c r="BQ47" s="15">
        <f t="shared" si="36"/>
        <v>6.5117481036162106</v>
      </c>
      <c r="BR47" s="15">
        <f t="shared" si="36"/>
        <v>5.8175183817964271</v>
      </c>
      <c r="BS47" s="15">
        <f t="shared" si="36"/>
        <v>6.0508731575619201</v>
      </c>
      <c r="BT47" s="15">
        <f t="shared" si="36"/>
        <v>6.441943750548984</v>
      </c>
      <c r="BU47" s="15">
        <f t="shared" si="36"/>
        <v>6.1033309440345684</v>
      </c>
      <c r="BV47" s="16">
        <v>100</v>
      </c>
      <c r="BW47" s="16">
        <f>WeighthInflation(Database!$A:$AHR,DB_Report!AH47,Grupos!$J$3:$J$333)</f>
        <v>73.369700000000037</v>
      </c>
      <c r="BX47" s="16">
        <f>WeighthInflation(Database!$A:$AHI,DB_Report!AH47,Grupos!$G$3:$G$36)</f>
        <v>23.008900000000001</v>
      </c>
      <c r="BY47" s="16">
        <f>WeighthInflation(Database!$A:$AHI,AH47,Grupos!$D$3:$D$148)</f>
        <v>15.783899999999999</v>
      </c>
      <c r="BZ47" s="16">
        <f>WeighthInflation(Database!$A:$AHI,AH47,Grupos!$A$149:$A$156)</f>
        <v>5.3094000000000001</v>
      </c>
      <c r="CA47" s="16">
        <f>WeighthInflation(Database!$A:$AHI,AH47,Grupos!$AH$3:$AH$68)</f>
        <v>35.486899999999999</v>
      </c>
      <c r="CB47" s="16">
        <f>WeighthInflation(Database!$A:$AHI,AH47,Grupos!$A$191)</f>
        <v>2.67</v>
      </c>
      <c r="CC47" s="16">
        <f>WeighthInflation(Database!$A:$AHI,AH47,Grupos!$A$283)</f>
        <v>3.7778</v>
      </c>
      <c r="CD47" s="16">
        <f>WeighthInflation(Database!$A:$AHI,DB_Report!AH47,Grupos!$AB$3:$AB$42)</f>
        <v>83.846499999999992</v>
      </c>
      <c r="CE47" s="14">
        <v>60</v>
      </c>
      <c r="CF47" s="14">
        <v>100</v>
      </c>
      <c r="CH47" s="14">
        <f t="shared" si="37"/>
        <v>0.38</v>
      </c>
      <c r="CI47" s="16">
        <f t="shared" si="50"/>
        <v>0.27329707999999958</v>
      </c>
      <c r="CJ47" s="16">
        <f t="shared" si="51"/>
        <v>9.9059209999999925E-2</v>
      </c>
      <c r="CK47" s="16">
        <f t="shared" si="52"/>
        <v>5.5010649999999939E-2</v>
      </c>
      <c r="CL47" s="16">
        <f t="shared" si="29"/>
        <v>3.7261779999999994E-2</v>
      </c>
      <c r="CM47" s="16">
        <f t="shared" si="53"/>
        <v>0.18288018999999994</v>
      </c>
      <c r="CN47" s="16">
        <f t="shared" si="38"/>
        <v>-3.4782709999999988E-2</v>
      </c>
      <c r="CO47" s="16">
        <f t="shared" si="39"/>
        <v>0.12884629</v>
      </c>
      <c r="CP47" s="16">
        <f t="shared" si="40"/>
        <v>0.1496339199999997</v>
      </c>
      <c r="CQ47" s="16">
        <f t="shared" si="34"/>
        <v>7.7999999999999958E-2</v>
      </c>
      <c r="CR47" s="16">
        <f t="shared" si="33"/>
        <v>-5.5517669132189251E-2</v>
      </c>
      <c r="CT47" s="20">
        <f>Diffusion(Database!$A:$AHR,DB_Report!AH47,Grupos!$A$3:$A$367)</f>
        <v>68.767123287671239</v>
      </c>
      <c r="CU47" s="20">
        <f>Diffusion(Database!$A:$AHR,DB_Report!AH47,Grupos!$A$157:$A$367)</f>
        <v>68.246445497630333</v>
      </c>
      <c r="CV47" s="20">
        <f>Diffusion(Database!$A:$AHR,DB_Report!AH47,Grupos!$AH$3:$AH$68)</f>
        <v>63.636363636363633</v>
      </c>
      <c r="CW47" s="20">
        <f>Diffusion(Database!$A:$AHR,DB_Report!AH47,Grupos!$AK$3:$AK$63)</f>
        <v>62.295081967213115</v>
      </c>
    </row>
    <row r="48" spans="12:101" x14ac:dyDescent="0.2">
      <c r="L48" s="14">
        <v>7</v>
      </c>
      <c r="M48" s="14" t="s">
        <v>518</v>
      </c>
      <c r="N48" s="14" t="e">
        <f>VLOOKUP(DATE(N$41,$L48,1),Database!$A:$QE,2,0)</f>
        <v>#N/A</v>
      </c>
      <c r="O48" s="14">
        <f>VLOOKUP(DATE(O$41,$L48,1),Database!$A:$QE,2,0)</f>
        <v>1.61</v>
      </c>
      <c r="P48" s="14">
        <f>VLOOKUP(DATE(P$41,$L48,1),Database!$A:$QE,2,0)</f>
        <v>1.33</v>
      </c>
      <c r="Q48" s="14">
        <f>VLOOKUP(DATE(Q$41,$L48,1),Database!$A:$QE,2,0)</f>
        <v>1.19</v>
      </c>
      <c r="R48" s="16">
        <f>VLOOKUP(DATE(R$41,$L48,1),Database!$A:$QE,2,0)</f>
        <v>0.2</v>
      </c>
      <c r="S48" s="14">
        <f>VLOOKUP(DATE(S$41,$L48,1),Database!$A:$QE,2,0)</f>
        <v>0.91</v>
      </c>
      <c r="T48" s="14">
        <f>VLOOKUP(DATE(T$41,$L48,1),Database!$A:$QE,2,0)</f>
        <v>0.25</v>
      </c>
      <c r="U48" s="14">
        <f>VLOOKUP(DATE(U$41,$L48,1),Database!$A:$QE,2,0)</f>
        <v>0.19</v>
      </c>
      <c r="V48" s="14">
        <f>VLOOKUP(DATE(V$41,$L48,1),Database!$A:$QE,2,0)</f>
        <v>0.24</v>
      </c>
      <c r="W48" s="14">
        <f>VLOOKUP(DATE(W$41,$L48,1),Database!$A:$QE,2,0)</f>
        <v>0.53</v>
      </c>
      <c r="X48" s="14">
        <f>VLOOKUP(DATE(X$41,$L48,1),Database!$A:$QE,2,0)</f>
        <v>0.24</v>
      </c>
      <c r="Y48" s="14">
        <f>VLOOKUP(DATE(Y$41,$L48,1),Database!$A:$QE,2,0)</f>
        <v>0.01</v>
      </c>
      <c r="Z48" s="14">
        <f>VLOOKUP(DATE(Z$41,$L48,1),Database!$A:$QE,2,0)</f>
        <v>0.16</v>
      </c>
      <c r="AA48" s="14">
        <f>VLOOKUP(DATE(AA$41,$L48,1),Database!$A:$QE,2,0)</f>
        <v>0.43</v>
      </c>
      <c r="AB48" s="14">
        <f>VLOOKUP(DATE(AB$41,$L48,1),Database!$A:$QE,2,0)</f>
        <v>0.03</v>
      </c>
      <c r="AC48" s="14">
        <f>VLOOKUP(DATE(AC$41,$L48,1),Database!$A:$QE,2,0)</f>
        <v>0.01</v>
      </c>
      <c r="AD48" s="14">
        <f>VLOOKUP(DATE(AD$41,$L48,1),Database!$A:$QE,2,0)</f>
        <v>0.62</v>
      </c>
      <c r="AE48" s="14">
        <f>VLOOKUP(DATE(AE$41,$L48,1),Database!$A:$QE,2,0)</f>
        <v>0.52</v>
      </c>
      <c r="AF48" s="14">
        <f>VLOOKUP(DATE(AF$41,$L48,1),Database!$A:$QE,2,0)</f>
        <v>0.24</v>
      </c>
      <c r="AH48" s="21">
        <f t="shared" si="31"/>
        <v>41579</v>
      </c>
      <c r="AI48" s="14">
        <f>monthInflation(Database!$A:$AXQ,DB_Report!AH48,Itens!$A$3)</f>
        <v>0.54</v>
      </c>
      <c r="AJ48" s="16">
        <f>monthInflation(Database!$A:$AXQ,DB_Report!AH48,Grupos!$J$3:$J$333)</f>
        <v>0.55870210036548851</v>
      </c>
      <c r="AK48" s="16">
        <f>monthInflation(Database!$A:$AXQ,DB_Report!AH48,Grupos!$G$3:$G$36)</f>
        <v>0.47575211629755476</v>
      </c>
      <c r="AL48" s="16">
        <f>monthInflation(Database!$A:$AXQ,AH48,Grupos!$D$3:$D$148)</f>
        <v>0.44586568524449066</v>
      </c>
      <c r="AM48" s="16">
        <f>monthInflation(Database!$A:$AXQ,AH48,Grupos!$A$149:$A$156)</f>
        <v>0.42314852789013252</v>
      </c>
      <c r="AN48" s="16">
        <f>monthInflation(Database!$A:$AXQ,AH48,Grupos!$AH$3:$AH$68)</f>
        <v>0.64498860340995012</v>
      </c>
      <c r="AO48" s="16">
        <f>monthInflation(Database!$A:$AXQ,AH48,Grupos!$AK$3:$AK$48)</f>
        <v>0.54281743687341411</v>
      </c>
      <c r="AP48" s="16">
        <f>monthInflation(Database!$A:$AXQ,AH48,Grupos!$A$191)</f>
        <v>1.6299999999999997</v>
      </c>
      <c r="AQ48" s="16">
        <f>monthInflation(Database!$A:$AXQ,AH48,Grupos!$A$283)</f>
        <v>0.63000000000000012</v>
      </c>
      <c r="AR48" s="16">
        <f>monthInflation(Database!$A:$AXQ,DB_Report!AH48,Grupos!$AB$3:$AB$42)</f>
        <v>0.57012376668774389</v>
      </c>
      <c r="AS48" s="14">
        <f>VLOOKUP(AH48,Nucleos!$A:$D,2,0)</f>
        <v>0.45</v>
      </c>
      <c r="AT48" s="14">
        <f>VLOOKUP(AH48,Nucleos!$A:$D,3,0)</f>
        <v>0.52</v>
      </c>
      <c r="AU48" s="16">
        <f t="shared" si="35"/>
        <v>0.51337458889591459</v>
      </c>
      <c r="AV48" s="14">
        <f t="shared" si="41"/>
        <v>1.0054000000000001</v>
      </c>
      <c r="AW48" s="14">
        <f t="shared" si="42"/>
        <v>1.0055870210036548</v>
      </c>
      <c r="AX48" s="14">
        <f t="shared" si="43"/>
        <v>1.0047575211629756</v>
      </c>
      <c r="AY48" s="14">
        <f t="shared" si="44"/>
        <v>1.004458656852445</v>
      </c>
      <c r="AZ48" s="14">
        <f t="shared" si="13"/>
        <v>1.0042314852789014</v>
      </c>
      <c r="BA48" s="14">
        <f t="shared" si="45"/>
        <v>1.0064498860340996</v>
      </c>
      <c r="BB48" s="14">
        <f t="shared" si="15"/>
        <v>1.0054281743687341</v>
      </c>
      <c r="BC48" s="14">
        <f t="shared" si="46"/>
        <v>1.0163</v>
      </c>
      <c r="BD48" s="14">
        <f t="shared" si="47"/>
        <v>1.0063</v>
      </c>
      <c r="BE48" s="14">
        <f t="shared" si="48"/>
        <v>1.0057012376668775</v>
      </c>
      <c r="BF48" s="14">
        <f t="shared" si="48"/>
        <v>1.0044999999999999</v>
      </c>
      <c r="BG48" s="14">
        <f t="shared" si="48"/>
        <v>1.0052000000000001</v>
      </c>
      <c r="BH48" s="14">
        <f t="shared" si="48"/>
        <v>1.0051337458889591</v>
      </c>
      <c r="BI48" s="15">
        <f t="shared" si="19"/>
        <v>5.7743891625503752</v>
      </c>
      <c r="BJ48" s="15">
        <f t="shared" si="20"/>
        <v>7.5546942113611237</v>
      </c>
      <c r="BK48" s="15">
        <f t="shared" si="21"/>
        <v>0.94323987642785934</v>
      </c>
      <c r="BL48" s="15">
        <f t="shared" si="22"/>
        <v>8.211427791281011</v>
      </c>
      <c r="BM48" s="15">
        <f t="shared" si="23"/>
        <v>8.5033502717508647</v>
      </c>
      <c r="BN48" s="15">
        <f t="shared" si="49"/>
        <v>8.5314131867230802</v>
      </c>
      <c r="BO48" s="15">
        <f t="shared" si="25"/>
        <v>9.0335435996039095</v>
      </c>
      <c r="BP48" s="15">
        <f t="shared" si="36"/>
        <v>-14.86152152290826</v>
      </c>
      <c r="BQ48" s="15">
        <f t="shared" si="36"/>
        <v>2.5600434930822091</v>
      </c>
      <c r="BR48" s="15">
        <f t="shared" si="36"/>
        <v>5.8268411795164621</v>
      </c>
      <c r="BS48" s="15">
        <f t="shared" si="36"/>
        <v>6.029785292547496</v>
      </c>
      <c r="BT48" s="15">
        <f t="shared" si="36"/>
        <v>6.315214578507522</v>
      </c>
      <c r="BU48" s="15">
        <f t="shared" si="36"/>
        <v>6.0572805461358126</v>
      </c>
      <c r="BV48" s="16">
        <v>100</v>
      </c>
      <c r="BW48" s="16">
        <f>WeighthInflation(Database!$A:$AHR,DB_Report!AH48,Grupos!$J$3:$J$333)</f>
        <v>73.35390000000001</v>
      </c>
      <c r="BX48" s="16">
        <f>WeighthInflation(Database!$A:$AHI,DB_Report!AH48,Grupos!$G$3:$G$36)</f>
        <v>23.023699999999998</v>
      </c>
      <c r="BY48" s="16">
        <f>WeighthInflation(Database!$A:$AHI,AH48,Grupos!$D$3:$D$148)</f>
        <v>15.800200000000002</v>
      </c>
      <c r="BZ48" s="16">
        <f>WeighthInflation(Database!$A:$AHI,AH48,Grupos!$A$149:$A$156)</f>
        <v>5.3155000000000001</v>
      </c>
      <c r="CA48" s="16">
        <f>WeighthInflation(Database!$A:$AHI,AH48,Grupos!$AH$3:$AH$68)</f>
        <v>35.449200000000012</v>
      </c>
      <c r="CB48" s="16">
        <f>WeighthInflation(Database!$A:$AHI,AH48,Grupos!$A$191)</f>
        <v>2.6417000000000002</v>
      </c>
      <c r="CC48" s="16">
        <f>WeighthInflation(Database!$A:$AHI,AH48,Grupos!$A$283)</f>
        <v>3.7740999999999998</v>
      </c>
      <c r="CD48" s="16">
        <f>WeighthInflation(Database!$A:$AHI,DB_Report!AH48,Grupos!$AB$3:$AB$42)</f>
        <v>83.818999999999988</v>
      </c>
      <c r="CE48" s="14">
        <v>60</v>
      </c>
      <c r="CF48" s="14">
        <v>100</v>
      </c>
      <c r="CH48" s="14">
        <f t="shared" si="37"/>
        <v>-2.9999999999999916E-2</v>
      </c>
      <c r="CI48" s="16">
        <f t="shared" si="50"/>
        <v>-0.1258771200000009</v>
      </c>
      <c r="CJ48" s="16">
        <f t="shared" si="51"/>
        <v>7.6110620000000004E-2</v>
      </c>
      <c r="CK48" s="16">
        <f t="shared" si="52"/>
        <v>-0.10705950999999989</v>
      </c>
      <c r="CL48" s="16">
        <f t="shared" si="29"/>
        <v>-2.4441870000000018E-2</v>
      </c>
      <c r="CM48" s="16">
        <f t="shared" si="53"/>
        <v>4.4395119999999955E-2</v>
      </c>
      <c r="CN48" s="16">
        <f t="shared" si="38"/>
        <v>5.8561369999999988E-2</v>
      </c>
      <c r="CO48" s="16">
        <f t="shared" si="39"/>
        <v>2.3397260000000003E-2</v>
      </c>
      <c r="CP48" s="16">
        <f t="shared" si="40"/>
        <v>4.4556929999999495E-2</v>
      </c>
      <c r="CQ48" s="16">
        <f t="shared" si="34"/>
        <v>-7.7999999999999958E-2</v>
      </c>
      <c r="CR48" s="16">
        <f t="shared" si="33"/>
        <v>0.11007896393550587</v>
      </c>
      <c r="CT48" s="20">
        <f>Diffusion(Database!$A:$AHR,DB_Report!AH48,Grupos!$A$3:$A$367)</f>
        <v>67.671232876712324</v>
      </c>
      <c r="CU48" s="20">
        <f>Diffusion(Database!$A:$AHR,DB_Report!AH48,Grupos!$A$157:$A$367)</f>
        <v>69.66824644549763</v>
      </c>
      <c r="CV48" s="20">
        <f>Diffusion(Database!$A:$AHR,DB_Report!AH48,Grupos!$AH$3:$AH$68)</f>
        <v>59.090909090909093</v>
      </c>
      <c r="CW48" s="20">
        <f>Diffusion(Database!$A:$AHR,DB_Report!AH48,Grupos!$AK$3:$AK$63)</f>
        <v>57.377049180327866</v>
      </c>
    </row>
    <row r="49" spans="12:101" x14ac:dyDescent="0.2">
      <c r="L49" s="14">
        <v>8</v>
      </c>
      <c r="M49" s="14" t="s">
        <v>519</v>
      </c>
      <c r="N49" s="14">
        <f>VLOOKUP(DATE(N$41,$L49,1),Database!$A:$QE,2,0)</f>
        <v>0.56000000000000005</v>
      </c>
      <c r="O49" s="14">
        <f>VLOOKUP(DATE(O$41,$L49,1),Database!$A:$QE,2,0)</f>
        <v>1.31</v>
      </c>
      <c r="P49" s="14">
        <f>VLOOKUP(DATE(P$41,$L49,1),Database!$A:$QE,2,0)</f>
        <v>0.7</v>
      </c>
      <c r="Q49" s="14">
        <f>VLOOKUP(DATE(Q$41,$L49,1),Database!$A:$QE,2,0)</f>
        <v>0.65</v>
      </c>
      <c r="R49" s="14">
        <f>VLOOKUP(DATE(R$41,$L49,1),Database!$A:$QE,2,0)</f>
        <v>0.34</v>
      </c>
      <c r="S49" s="14">
        <f>VLOOKUP(DATE(S$41,$L49,1),Database!$A:$QE,2,0)</f>
        <v>0.69</v>
      </c>
      <c r="T49" s="14">
        <f>VLOOKUP(DATE(T$41,$L49,1),Database!$A:$QE,2,0)</f>
        <v>0.17</v>
      </c>
      <c r="U49" s="14">
        <f>VLOOKUP(DATE(U$41,$L49,1),Database!$A:$QE,2,0)</f>
        <v>0.05</v>
      </c>
      <c r="V49" s="14">
        <f>VLOOKUP(DATE(V$41,$L49,1),Database!$A:$QE,2,0)</f>
        <v>0.47</v>
      </c>
      <c r="W49" s="14">
        <f>VLOOKUP(DATE(W$41,$L49,1),Database!$A:$QE,2,0)</f>
        <v>0.28000000000000003</v>
      </c>
      <c r="X49" s="14">
        <f>VLOOKUP(DATE(X$41,$L49,1),Database!$A:$QE,2,0)</f>
        <v>0.15</v>
      </c>
      <c r="Y49" s="14">
        <f>VLOOKUP(DATE(Y$41,$L49,1),Database!$A:$QE,2,0)</f>
        <v>0.04</v>
      </c>
      <c r="Z49" s="14">
        <f>VLOOKUP(DATE(Z$41,$L49,1),Database!$A:$QE,2,0)</f>
        <v>0.37</v>
      </c>
      <c r="AA49" s="14">
        <f>VLOOKUP(DATE(AA$41,$L49,1),Database!$A:$QE,2,0)</f>
        <v>0.41</v>
      </c>
      <c r="AB49" s="14">
        <f>VLOOKUP(DATE(AB$41,$L49,1),Database!$A:$QE,2,0)</f>
        <v>0.24</v>
      </c>
      <c r="AC49" s="14">
        <f>VLOOKUP(DATE(AC$41,$L49,1),Database!$A:$QE,2,0)</f>
        <v>0.25</v>
      </c>
      <c r="AD49" s="14">
        <f>VLOOKUP(DATE(AD$41,$L49,1),Database!$A:$QE,2,0)</f>
        <v>0.22</v>
      </c>
      <c r="AE49" s="14">
        <f>VLOOKUP(DATE(AE$41,$L49,1),Database!$A:$QE,2,0)</f>
        <v>0.44</v>
      </c>
      <c r="AF49" s="14">
        <f>VLOOKUP(DATE(AF$41,$L49,1),Database!$A:$QE,2,0)</f>
        <v>0.19</v>
      </c>
      <c r="AH49" s="21">
        <f t="shared" si="31"/>
        <v>41548</v>
      </c>
      <c r="AI49" s="14">
        <f>monthInflation(Database!$A:$AXQ,DB_Report!AH49,Itens!$A$3)</f>
        <v>0.56999999999999995</v>
      </c>
      <c r="AJ49" s="16">
        <f>monthInflation(Database!$A:$AXQ,DB_Report!AH49,Grupos!$J$3:$J$333)</f>
        <v>0.73146030749064861</v>
      </c>
      <c r="AK49" s="16">
        <f>monthInflation(Database!$A:$AXQ,DB_Report!AH49,Grupos!$G$3:$G$36)</f>
        <v>0.14455293624124835</v>
      </c>
      <c r="AL49" s="16">
        <f>monthInflation(Database!$A:$AXQ,AH49,Grupos!$D$3:$D$148)</f>
        <v>1.129798617564316</v>
      </c>
      <c r="AM49" s="16">
        <f>monthInflation(Database!$A:$AXQ,AH49,Grupos!$A$149:$A$156)</f>
        <v>0.88558681459677746</v>
      </c>
      <c r="AN49" s="16">
        <f>monthInflation(Database!$A:$AXQ,AH49,Grupos!$AH$3:$AH$68)</f>
        <v>0.51945671480205535</v>
      </c>
      <c r="AO49" s="16">
        <f>monthInflation(Database!$A:$AXQ,AH49,Grupos!$AK$3:$AK$48)</f>
        <v>0.68803094398569786</v>
      </c>
      <c r="AP49" s="16">
        <f>monthInflation(Database!$A:$AXQ,AH49,Grupos!$A$191)</f>
        <v>-0.57999999999999996</v>
      </c>
      <c r="AQ49" s="16">
        <f>monthInflation(Database!$A:$AXQ,AH49,Grupos!$A$283)</f>
        <v>1.0000000000000005E-2</v>
      </c>
      <c r="AR49" s="16">
        <f>monthInflation(Database!$A:$AXQ,DB_Report!AH49,Grupos!$AB$3:$AB$42)</f>
        <v>0.51667677408431167</v>
      </c>
      <c r="AS49" s="14">
        <f>VLOOKUP(AH49,Nucleos!$A:$D,2,0)</f>
        <v>0.57999999999999996</v>
      </c>
      <c r="AT49" s="14">
        <f>VLOOKUP(AH49,Nucleos!$A:$D,3,0)</f>
        <v>0.61</v>
      </c>
      <c r="AU49" s="16">
        <f t="shared" si="35"/>
        <v>0.56889225802810384</v>
      </c>
      <c r="AV49" s="14">
        <f t="shared" si="41"/>
        <v>1.0057</v>
      </c>
      <c r="AW49" s="14">
        <f t="shared" si="42"/>
        <v>1.0073146030749065</v>
      </c>
      <c r="AX49" s="14">
        <f t="shared" si="43"/>
        <v>1.0014455293624125</v>
      </c>
      <c r="AY49" s="14">
        <f t="shared" si="44"/>
        <v>1.0112979861756433</v>
      </c>
      <c r="AZ49" s="14">
        <f t="shared" si="13"/>
        <v>1.0088558681459678</v>
      </c>
      <c r="BA49" s="14">
        <f t="shared" si="45"/>
        <v>1.0051945671480205</v>
      </c>
      <c r="BB49" s="14">
        <f t="shared" si="15"/>
        <v>1.0068803094398571</v>
      </c>
      <c r="BC49" s="14">
        <f t="shared" si="46"/>
        <v>0.99419999999999997</v>
      </c>
      <c r="BD49" s="14">
        <f t="shared" si="47"/>
        <v>1.0001</v>
      </c>
      <c r="BE49" s="14">
        <f t="shared" si="48"/>
        <v>1.0051667677408431</v>
      </c>
      <c r="BF49" s="14">
        <f t="shared" si="48"/>
        <v>1.0058</v>
      </c>
      <c r="BG49" s="14">
        <f t="shared" si="48"/>
        <v>1.0061</v>
      </c>
      <c r="BH49" s="14">
        <f t="shared" si="48"/>
        <v>1.005688922580281</v>
      </c>
      <c r="BI49" s="15">
        <f t="shared" si="19"/>
        <v>5.8375129277160376</v>
      </c>
      <c r="BJ49" s="15">
        <f t="shared" si="20"/>
        <v>7.6344060390466817</v>
      </c>
      <c r="BK49" s="15">
        <f t="shared" si="21"/>
        <v>1.0102308361850554</v>
      </c>
      <c r="BL49" s="15">
        <f t="shared" si="22"/>
        <v>8.3009216373523653</v>
      </c>
      <c r="BM49" s="15">
        <f t="shared" si="23"/>
        <v>8.9920967903098781</v>
      </c>
      <c r="BN49" s="15">
        <f t="shared" si="49"/>
        <v>8.7226797957966618</v>
      </c>
      <c r="BO49" s="15">
        <f t="shared" si="25"/>
        <v>9.1661672227234536</v>
      </c>
      <c r="BP49" s="15">
        <f t="shared" si="36"/>
        <v>-15.070953970209933</v>
      </c>
      <c r="BQ49" s="15">
        <f t="shared" si="36"/>
        <v>3.1205922749682591</v>
      </c>
      <c r="BR49" s="15">
        <f t="shared" si="36"/>
        <v>5.894285651762754</v>
      </c>
      <c r="BS49" s="15">
        <f t="shared" si="36"/>
        <v>6.0720072080448384</v>
      </c>
      <c r="BT49" s="15">
        <f t="shared" si="36"/>
        <v>6.4209798138620933</v>
      </c>
      <c r="BU49" s="15">
        <f t="shared" si="36"/>
        <v>6.1290643199854111</v>
      </c>
      <c r="BV49" s="16">
        <v>100</v>
      </c>
      <c r="BW49" s="16">
        <f>WeighthInflation(Database!$A:$AHR,DB_Report!AH49,Grupos!$J$3:$J$333)</f>
        <v>73.237999999999971</v>
      </c>
      <c r="BX49" s="16">
        <f>WeighthInflation(Database!$A:$AHI,DB_Report!AH49,Grupos!$G$3:$G$36)</f>
        <v>23.123100000000001</v>
      </c>
      <c r="BY49" s="16">
        <f>WeighthInflation(Database!$A:$AHI,AH49,Grupos!$D$3:$D$148)</f>
        <v>15.711399999999998</v>
      </c>
      <c r="BZ49" s="16">
        <f>WeighthInflation(Database!$A:$AHI,AH49,Grupos!$A$149:$A$156)</f>
        <v>5.2997999999999994</v>
      </c>
      <c r="CA49" s="16">
        <f>WeighthInflation(Database!$A:$AHI,AH49,Grupos!$AH$3:$AH$68)</f>
        <v>35.469399999999986</v>
      </c>
      <c r="CB49" s="16">
        <f>WeighthInflation(Database!$A:$AHI,AH49,Grupos!$A$191)</f>
        <v>2.6726999999999999</v>
      </c>
      <c r="CC49" s="16">
        <f>WeighthInflation(Database!$A:$AHI,AH49,Grupos!$A$283)</f>
        <v>3.7957000000000001</v>
      </c>
      <c r="CD49" s="16">
        <f>WeighthInflation(Database!$A:$AHI,DB_Report!AH49,Grupos!$AB$3:$AB$42)</f>
        <v>83.865799999999965</v>
      </c>
      <c r="CE49" s="14">
        <v>60</v>
      </c>
      <c r="CF49" s="14">
        <v>100</v>
      </c>
      <c r="CH49" s="14">
        <f t="shared" si="37"/>
        <v>0.21999999999999997</v>
      </c>
      <c r="CI49" s="16">
        <f t="shared" si="50"/>
        <v>0.22014100000000159</v>
      </c>
      <c r="CJ49" s="16">
        <f t="shared" si="51"/>
        <v>-3.9052300000000165E-3</v>
      </c>
      <c r="CK49" s="16">
        <f t="shared" si="52"/>
        <v>0.17761930999999995</v>
      </c>
      <c r="CL49" s="16">
        <f t="shared" si="29"/>
        <v>3.6155130000000014E-2</v>
      </c>
      <c r="CM49" s="16">
        <f t="shared" si="53"/>
        <v>-3.8254010000000144E-2</v>
      </c>
      <c r="CN49" s="16">
        <f t="shared" si="38"/>
        <v>-2.51223E-2</v>
      </c>
      <c r="CO49" s="16">
        <f t="shared" si="39"/>
        <v>1.6447509999999999E-2</v>
      </c>
      <c r="CP49" s="16">
        <f t="shared" si="40"/>
        <v>2.5890090000000254E-2</v>
      </c>
      <c r="CQ49" s="16">
        <f t="shared" si="34"/>
        <v>8.9999999999999969E-2</v>
      </c>
      <c r="CR49" s="16">
        <f t="shared" si="33"/>
        <v>4.1833920996433516E-2</v>
      </c>
      <c r="CT49" s="20">
        <f>Diffusion(Database!$A:$AHR,DB_Report!AH49,Grupos!$A$3:$A$367)</f>
        <v>66.849315068493155</v>
      </c>
      <c r="CU49" s="20">
        <f>Diffusion(Database!$A:$AHR,DB_Report!AH49,Grupos!$A$157:$A$367)</f>
        <v>69.194312796208536</v>
      </c>
      <c r="CV49" s="20">
        <f>Diffusion(Database!$A:$AHR,DB_Report!AH49,Grupos!$AH$3:$AH$68)</f>
        <v>54.545454545454547</v>
      </c>
      <c r="CW49" s="20">
        <f>Diffusion(Database!$A:$AHR,DB_Report!AH49,Grupos!$AK$3:$AK$63)</f>
        <v>52.459016393442624</v>
      </c>
    </row>
    <row r="50" spans="12:101" x14ac:dyDescent="0.2">
      <c r="L50" s="14">
        <v>9</v>
      </c>
      <c r="M50" s="14" t="s">
        <v>520</v>
      </c>
      <c r="N50" s="14">
        <f>VLOOKUP(DATE(N$41,$L50,1),Database!$A:$QE,2,0)</f>
        <v>0.31</v>
      </c>
      <c r="O50" s="14">
        <f>VLOOKUP(DATE(O$41,$L50,1),Database!$A:$QE,2,0)</f>
        <v>0.23</v>
      </c>
      <c r="P50" s="14">
        <f>VLOOKUP(DATE(P$41,$L50,1),Database!$A:$QE,2,0)</f>
        <v>0.28000000000000003</v>
      </c>
      <c r="Q50" s="14">
        <f>VLOOKUP(DATE(Q$41,$L50,1),Database!$A:$QE,2,0)</f>
        <v>0.72</v>
      </c>
      <c r="R50" s="14">
        <f>VLOOKUP(DATE(R$41,$L50,1),Database!$A:$QE,2,0)</f>
        <v>0.78</v>
      </c>
      <c r="S50" s="14">
        <f>VLOOKUP(DATE(S$41,$L50,1),Database!$A:$QE,2,0)</f>
        <v>0.33</v>
      </c>
      <c r="T50" s="14">
        <f>VLOOKUP(DATE(T$41,$L50,1),Database!$A:$QE,2,0)</f>
        <v>0.35</v>
      </c>
      <c r="U50" s="14">
        <f>VLOOKUP(DATE(U$41,$L50,1),Database!$A:$QE,2,0)</f>
        <v>0.21</v>
      </c>
      <c r="V50" s="14">
        <f>VLOOKUP(DATE(V$41,$L50,1),Database!$A:$QE,2,0)</f>
        <v>0.18</v>
      </c>
      <c r="W50" s="14">
        <f>VLOOKUP(DATE(W$41,$L50,1),Database!$A:$QE,2,0)</f>
        <v>0.26</v>
      </c>
      <c r="X50" s="14">
        <f>VLOOKUP(DATE(X$41,$L50,1),Database!$A:$QE,2,0)</f>
        <v>0.24</v>
      </c>
      <c r="Y50" s="14">
        <f>VLOOKUP(DATE(Y$41,$L50,1),Database!$A:$QE,2,0)</f>
        <v>0.45</v>
      </c>
      <c r="Z50" s="14">
        <f>VLOOKUP(DATE(Z$41,$L50,1),Database!$A:$QE,2,0)</f>
        <v>0.53</v>
      </c>
      <c r="AA50" s="14">
        <f>VLOOKUP(DATE(AA$41,$L50,1),Database!$A:$QE,2,0)</f>
        <v>0.56999999999999995</v>
      </c>
      <c r="AB50" s="14">
        <f>VLOOKUP(DATE(AB$41,$L50,1),Database!$A:$QE,2,0)</f>
        <v>0.35</v>
      </c>
      <c r="AC50" s="14">
        <f>VLOOKUP(DATE(AC$41,$L50,1),Database!$A:$QE,2,0)</f>
        <v>0.56999999999999995</v>
      </c>
      <c r="AD50" s="14">
        <f>VLOOKUP(DATE(AD$41,$L50,1),Database!$A:$QE,2,0)</f>
        <v>0.54</v>
      </c>
      <c r="AE50" s="14">
        <f>VLOOKUP(DATE(AE$41,$L50,1),Database!$A:$QE,2,0)</f>
        <v>0.08</v>
      </c>
      <c r="AF50" s="14" t="e">
        <f>VLOOKUP(DATE(AF$41,$L50,1),Database!$A:$QE,2,0)</f>
        <v>#N/A</v>
      </c>
      <c r="AH50" s="21">
        <f t="shared" si="31"/>
        <v>41518</v>
      </c>
      <c r="AI50" s="14">
        <f>monthInflation(Database!$A:$AXQ,DB_Report!AH50,Itens!$A$3)</f>
        <v>0.35</v>
      </c>
      <c r="AJ50" s="16">
        <f>monthInflation(Database!$A:$AXQ,DB_Report!AH50,Grupos!$J$3:$J$333)</f>
        <v>0.4312211326653867</v>
      </c>
      <c r="AK50" s="16">
        <f>monthInflation(Database!$A:$AXQ,DB_Report!AH50,Grupos!$G$3:$G$36)</f>
        <v>0.16112753688245152</v>
      </c>
      <c r="AL50" s="16">
        <f>monthInflation(Database!$A:$AXQ,AH50,Grupos!$D$3:$D$148)</f>
        <v>-7.1126362996308404E-4</v>
      </c>
      <c r="AM50" s="16">
        <f>monthInflation(Database!$A:$AXQ,AH50,Grupos!$A$149:$A$156)</f>
        <v>0.20304782715165667</v>
      </c>
      <c r="AN50" s="16">
        <f>monthInflation(Database!$A:$AXQ,AH50,Grupos!$AH$3:$AH$68)</f>
        <v>0.62898323387486688</v>
      </c>
      <c r="AO50" s="16">
        <f>monthInflation(Database!$A:$AXQ,AH50,Grupos!$AK$3:$AK$48)</f>
        <v>0.57878049001199028</v>
      </c>
      <c r="AP50" s="16">
        <f>monthInflation(Database!$A:$AXQ,AH50,Grupos!$A$191)</f>
        <v>0.35999999999999993</v>
      </c>
      <c r="AQ50" s="16">
        <f>monthInflation(Database!$A:$AXQ,AH50,Grupos!$A$283)</f>
        <v>-0.42</v>
      </c>
      <c r="AR50" s="16">
        <f>monthInflation(Database!$A:$AXQ,DB_Report!AH50,Grupos!$AB$3:$AB$42)</f>
        <v>0.48643988227779378</v>
      </c>
      <c r="AS50" s="14">
        <f>VLOOKUP(AH50,Nucleos!$A:$D,2,0)</f>
        <v>0.43</v>
      </c>
      <c r="AT50" s="14">
        <f>VLOOKUP(AH50,Nucleos!$A:$D,3,0)</f>
        <v>0.46</v>
      </c>
      <c r="AU50" s="16">
        <f t="shared" si="35"/>
        <v>0.45881329409259791</v>
      </c>
      <c r="AV50" s="14">
        <f t="shared" si="41"/>
        <v>1.0035000000000001</v>
      </c>
      <c r="AW50" s="14">
        <f t="shared" si="42"/>
        <v>1.0043122113266538</v>
      </c>
      <c r="AX50" s="14">
        <f t="shared" si="43"/>
        <v>1.0016112753688244</v>
      </c>
      <c r="AY50" s="14">
        <f t="shared" si="44"/>
        <v>0.9999928873637004</v>
      </c>
      <c r="AZ50" s="14">
        <f t="shared" si="13"/>
        <v>1.0020304782715166</v>
      </c>
      <c r="BA50" s="14">
        <f t="shared" si="45"/>
        <v>1.0062898323387486</v>
      </c>
      <c r="BB50" s="14">
        <f t="shared" si="15"/>
        <v>1.0057878049001199</v>
      </c>
      <c r="BC50" s="14">
        <f t="shared" si="46"/>
        <v>1.0036</v>
      </c>
      <c r="BD50" s="14">
        <f t="shared" si="47"/>
        <v>0.99580000000000002</v>
      </c>
      <c r="BE50" s="14">
        <f t="shared" si="48"/>
        <v>1.0048643988227779</v>
      </c>
      <c r="BF50" s="14">
        <f t="shared" si="48"/>
        <v>1.0043</v>
      </c>
      <c r="BG50" s="14">
        <f t="shared" si="48"/>
        <v>1.0045999999999999</v>
      </c>
      <c r="BH50" s="14">
        <f t="shared" si="48"/>
        <v>1.0045881329409261</v>
      </c>
      <c r="BI50" s="15">
        <f t="shared" si="19"/>
        <v>5.8585604593711649</v>
      </c>
      <c r="BJ50" s="15">
        <f t="shared" si="20"/>
        <v>7.6233109356999007</v>
      </c>
      <c r="BK50" s="15">
        <f t="shared" si="21"/>
        <v>1.1162646836112566</v>
      </c>
      <c r="BL50" s="15">
        <f t="shared" si="22"/>
        <v>8.7513369184867749</v>
      </c>
      <c r="BM50" s="15">
        <f t="shared" si="23"/>
        <v>8.845129204635672</v>
      </c>
      <c r="BN50" s="15">
        <f t="shared" si="49"/>
        <v>8.7123864724248499</v>
      </c>
      <c r="BO50" s="15">
        <f t="shared" si="25"/>
        <v>9.0960190999868296</v>
      </c>
      <c r="BP50" s="15">
        <f t="shared" si="36"/>
        <v>-14.780510642407407</v>
      </c>
      <c r="BQ50" s="15">
        <f t="shared" si="36"/>
        <v>3.8836083561949453</v>
      </c>
      <c r="BR50" s="15">
        <f t="shared" si="36"/>
        <v>5.8972029141209248</v>
      </c>
      <c r="BS50" s="15">
        <f t="shared" si="36"/>
        <v>6.0298230731439917</v>
      </c>
      <c r="BT50" s="15">
        <f t="shared" si="36"/>
        <v>6.3575143652105925</v>
      </c>
      <c r="BU50" s="15">
        <f t="shared" si="36"/>
        <v>6.0948621508603473</v>
      </c>
      <c r="BV50" s="16">
        <v>100</v>
      </c>
      <c r="BW50" s="16">
        <f>WeighthInflation(Database!$A:$AHR,DB_Report!AH50,Grupos!$J$3:$J$333)</f>
        <v>73.179600000000022</v>
      </c>
      <c r="BX50" s="16">
        <f>WeighthInflation(Database!$A:$AHI,DB_Report!AH50,Grupos!$G$3:$G$36)</f>
        <v>23.168199999999992</v>
      </c>
      <c r="BY50" s="16">
        <f>WeighthInflation(Database!$A:$AHI,AH50,Grupos!$D$3:$D$148)</f>
        <v>15.764900000000001</v>
      </c>
      <c r="BZ50" s="16">
        <f>WeighthInflation(Database!$A:$AHI,AH50,Grupos!$A$149:$A$156)</f>
        <v>5.3087</v>
      </c>
      <c r="CA50" s="16">
        <f>WeighthInflation(Database!$A:$AHI,AH50,Grupos!$AH$3:$AH$68)</f>
        <v>35.374900000000004</v>
      </c>
      <c r="CB50" s="16">
        <f>WeighthInflation(Database!$A:$AHI,AH50,Grupos!$A$191)</f>
        <v>2.6724000000000001</v>
      </c>
      <c r="CC50" s="16">
        <f>WeighthInflation(Database!$A:$AHI,AH50,Grupos!$A$283)</f>
        <v>3.8256999999999999</v>
      </c>
      <c r="CD50" s="16">
        <f>WeighthInflation(Database!$A:$AHI,DB_Report!AH50,Grupos!$AB$3:$AB$42)</f>
        <v>83.756499999999988</v>
      </c>
      <c r="CE50" s="14">
        <v>60</v>
      </c>
      <c r="CF50" s="14">
        <v>100</v>
      </c>
      <c r="CH50" s="14">
        <f t="shared" si="37"/>
        <v>0.10999999999999999</v>
      </c>
      <c r="CI50" s="16">
        <f t="shared" si="50"/>
        <v>0.10349794999999898</v>
      </c>
      <c r="CJ50" s="16">
        <f t="shared" si="51"/>
        <v>1.7286890000000169E-2</v>
      </c>
      <c r="CK50" s="16">
        <f t="shared" si="52"/>
        <v>5.6074240000000053E-2</v>
      </c>
      <c r="CL50" s="16">
        <f t="shared" si="29"/>
        <v>-2.906309E-2</v>
      </c>
      <c r="CM50" s="16">
        <f t="shared" si="53"/>
        <v>1.0990140000000093E-2</v>
      </c>
      <c r="CN50" s="16">
        <f t="shared" si="38"/>
        <v>-5.5618799999999999E-3</v>
      </c>
      <c r="CO50" s="16">
        <f t="shared" si="39"/>
        <v>-1.0306140000000002E-2</v>
      </c>
      <c r="CP50" s="16">
        <f t="shared" si="40"/>
        <v>6.3822810000000174E-2</v>
      </c>
      <c r="CQ50" s="16">
        <f t="shared" si="34"/>
        <v>6.0000000000000053E-3</v>
      </c>
      <c r="CR50" s="16">
        <f t="shared" si="33"/>
        <v>0.13836901576062038</v>
      </c>
      <c r="CT50" s="20">
        <f>Diffusion(Database!$A:$AHR,DB_Report!AH50,Grupos!$A$3:$A$367)</f>
        <v>57.260273972602739</v>
      </c>
      <c r="CU50" s="20">
        <f>Diffusion(Database!$A:$AHR,DB_Report!AH50,Grupos!$A$157:$A$367)</f>
        <v>59.241706161137444</v>
      </c>
      <c r="CV50" s="20">
        <f>Diffusion(Database!$A:$AHR,DB_Report!AH50,Grupos!$AH$3:$AH$68)</f>
        <v>63.636363636363633</v>
      </c>
      <c r="CW50" s="20">
        <f>Diffusion(Database!$A:$AHR,DB_Report!AH50,Grupos!$AK$3:$AK$63)</f>
        <v>55.73770491803279</v>
      </c>
    </row>
    <row r="51" spans="12:101" x14ac:dyDescent="0.2">
      <c r="L51" s="14">
        <v>10</v>
      </c>
      <c r="M51" s="14" t="s">
        <v>521</v>
      </c>
      <c r="N51" s="14">
        <f>VLOOKUP(DATE(N$41,$L51,1),Database!$A:$QE,2,0)</f>
        <v>1.19</v>
      </c>
      <c r="O51" s="14">
        <f>VLOOKUP(DATE(O$41,$L51,1),Database!$A:$QE,2,0)</f>
        <v>0.14000000000000001</v>
      </c>
      <c r="P51" s="14">
        <f>VLOOKUP(DATE(P$41,$L51,1),Database!$A:$QE,2,0)</f>
        <v>0.83</v>
      </c>
      <c r="Q51" s="14">
        <f>VLOOKUP(DATE(Q$41,$L51,1),Database!$A:$QE,2,0)</f>
        <v>1.31</v>
      </c>
      <c r="R51" s="14">
        <f>VLOOKUP(DATE(R$41,$L51,1),Database!$A:$QE,2,0)</f>
        <v>0.28999999999999998</v>
      </c>
      <c r="S51" s="14">
        <f>VLOOKUP(DATE(S$41,$L51,1),Database!$A:$QE,2,0)</f>
        <v>0.44</v>
      </c>
      <c r="T51" s="14">
        <f>VLOOKUP(DATE(T$41,$L51,1),Database!$A:$QE,2,0)</f>
        <v>0.75</v>
      </c>
      <c r="U51" s="14">
        <f>VLOOKUP(DATE(U$41,$L51,1),Database!$A:$QE,2,0)</f>
        <v>0.33</v>
      </c>
      <c r="V51" s="14">
        <f>VLOOKUP(DATE(V$41,$L51,1),Database!$A:$QE,2,0)</f>
        <v>0.3</v>
      </c>
      <c r="W51" s="14">
        <f>VLOOKUP(DATE(W$41,$L51,1),Database!$A:$QE,2,0)</f>
        <v>0.45</v>
      </c>
      <c r="X51" s="14">
        <f>VLOOKUP(DATE(X$41,$L51,1),Database!$A:$QE,2,0)</f>
        <v>0.28000000000000003</v>
      </c>
      <c r="Y51" s="14">
        <f>VLOOKUP(DATE(Y$41,$L51,1),Database!$A:$QE,2,0)</f>
        <v>0.75</v>
      </c>
      <c r="Z51" s="14">
        <f>VLOOKUP(DATE(Z$41,$L51,1),Database!$A:$QE,2,0)</f>
        <v>0.43</v>
      </c>
      <c r="AA51" s="14">
        <f>VLOOKUP(DATE(AA$41,$L51,1),Database!$A:$QE,2,0)</f>
        <v>0.59</v>
      </c>
      <c r="AB51" s="14">
        <f>VLOOKUP(DATE(AB$41,$L51,1),Database!$A:$QE,2,0)</f>
        <v>0.56999999999999995</v>
      </c>
      <c r="AC51" s="14">
        <f>VLOOKUP(DATE(AC$41,$L51,1),Database!$A:$QE,2,0)</f>
        <v>0.42</v>
      </c>
      <c r="AD51" s="14">
        <f>VLOOKUP(DATE(AD$41,$L51,1),Database!$A:$QE,2,0)</f>
        <v>0.82</v>
      </c>
      <c r="AE51" s="14">
        <f>VLOOKUP(DATE(AE$41,$L51,1),Database!$A:$QE,2,0)</f>
        <v>0.26</v>
      </c>
      <c r="AF51" s="14" t="e">
        <f>VLOOKUP(DATE(AF$41,$L51,1),Database!$A:$QE,2,0)</f>
        <v>#N/A</v>
      </c>
      <c r="AH51" s="21">
        <f t="shared" si="31"/>
        <v>41487</v>
      </c>
      <c r="AI51" s="14">
        <f>monthInflation(Database!$A:$AXQ,DB_Report!AH51,Itens!$A$3)</f>
        <v>0.24</v>
      </c>
      <c r="AJ51" s="16">
        <f>monthInflation(Database!$A:$AXQ,DB_Report!AH51,Grupos!$J$3:$J$333)</f>
        <v>0.2899325165871664</v>
      </c>
      <c r="AK51" s="16">
        <f>monthInflation(Database!$A:$AXQ,DB_Report!AH51,Grupos!$G$3:$G$36)</f>
        <v>8.6381192492511666E-2</v>
      </c>
      <c r="AL51" s="16">
        <f>monthInflation(Database!$A:$AXQ,AH51,Grupos!$D$3:$D$148)</f>
        <v>-0.35428473242491748</v>
      </c>
      <c r="AM51" s="16">
        <f>monthInflation(Database!$A:$AXQ,AH51,Grupos!$A$149:$A$156)</f>
        <v>0.75427454469728517</v>
      </c>
      <c r="AN51" s="16">
        <f>monthInflation(Database!$A:$AXQ,AH51,Grupos!$AH$3:$AH$68)</f>
        <v>0.60006482600530042</v>
      </c>
      <c r="AO51" s="16">
        <f>monthInflation(Database!$A:$AXQ,AH51,Grupos!$AK$3:$AK$48)</f>
        <v>0.6436099324932093</v>
      </c>
      <c r="AP51" s="16">
        <f>monthInflation(Database!$A:$AXQ,AH51,Grupos!$A$191)</f>
        <v>0.56999999999999995</v>
      </c>
      <c r="AQ51" s="16">
        <f>monthInflation(Database!$A:$AXQ,AH51,Grupos!$A$283)</f>
        <v>-0.14999999999999997</v>
      </c>
      <c r="AR51" s="16">
        <f>monthInflation(Database!$A:$AXQ,DB_Report!AH51,Grupos!$AB$3:$AB$42)</f>
        <v>0.41093811928849328</v>
      </c>
      <c r="AS51" s="14">
        <f>VLOOKUP(AH51,Nucleos!$A:$D,2,0)</f>
        <v>0.42</v>
      </c>
      <c r="AT51" s="14">
        <f>VLOOKUP(AH51,Nucleos!$A:$D,3,0)</f>
        <v>0.42</v>
      </c>
      <c r="AU51" s="16">
        <f t="shared" si="35"/>
        <v>0.4169793730961644</v>
      </c>
      <c r="AV51" s="14">
        <f t="shared" si="41"/>
        <v>1.0024</v>
      </c>
      <c r="AW51" s="14">
        <f t="shared" si="42"/>
        <v>1.0028993251658718</v>
      </c>
      <c r="AX51" s="14">
        <f t="shared" si="43"/>
        <v>1.0008638119249251</v>
      </c>
      <c r="AY51" s="14">
        <f t="shared" si="44"/>
        <v>0.99645715267575086</v>
      </c>
      <c r="AZ51" s="14">
        <f t="shared" si="13"/>
        <v>1.0075427454469728</v>
      </c>
      <c r="BA51" s="14">
        <f t="shared" si="45"/>
        <v>1.006000648260053</v>
      </c>
      <c r="BB51" s="14">
        <f t="shared" si="15"/>
        <v>1.0064360993249322</v>
      </c>
      <c r="BC51" s="14">
        <f t="shared" si="46"/>
        <v>1.0057</v>
      </c>
      <c r="BD51" s="14">
        <f t="shared" si="47"/>
        <v>0.99850000000000005</v>
      </c>
      <c r="BE51" s="14">
        <f t="shared" si="48"/>
        <v>1.004109381192885</v>
      </c>
      <c r="BF51" s="14">
        <f t="shared" si="48"/>
        <v>1.0042</v>
      </c>
      <c r="BG51" s="14">
        <f t="shared" si="48"/>
        <v>1.0042</v>
      </c>
      <c r="BH51" s="14">
        <f t="shared" si="48"/>
        <v>1.0041697937309617</v>
      </c>
      <c r="BI51" s="15">
        <f t="shared" si="19"/>
        <v>6.0906370244041774</v>
      </c>
      <c r="BJ51" s="15">
        <f t="shared" si="20"/>
        <v>7.8965854995082907</v>
      </c>
      <c r="BK51" s="15">
        <f t="shared" si="21"/>
        <v>1.2594254890342826</v>
      </c>
      <c r="BL51" s="15">
        <f t="shared" si="22"/>
        <v>10.599428535556132</v>
      </c>
      <c r="BM51" s="15">
        <f t="shared" si="23"/>
        <v>9.4978784659753845</v>
      </c>
      <c r="BN51" s="15">
        <f t="shared" si="49"/>
        <v>8.5826948917106183</v>
      </c>
      <c r="BO51" s="15">
        <f t="shared" si="25"/>
        <v>8.9181055229650585</v>
      </c>
      <c r="BP51" s="15">
        <f t="shared" ref="BP51:BU63" si="55">100*(PRODUCT(BC51:BC62)-1)</f>
        <v>-14.381415783917273</v>
      </c>
      <c r="BQ51" s="15">
        <f t="shared" si="55"/>
        <v>4.1861414594615898</v>
      </c>
      <c r="BR51" s="15">
        <f t="shared" si="55"/>
        <v>5.8825690492686711</v>
      </c>
      <c r="BS51" s="15">
        <f t="shared" si="55"/>
        <v>6.0931685813027769</v>
      </c>
      <c r="BT51" s="15">
        <f t="shared" si="55"/>
        <v>6.4104496202201489</v>
      </c>
      <c r="BU51" s="15">
        <f t="shared" si="55"/>
        <v>6.1286975267544452</v>
      </c>
      <c r="BV51" s="16">
        <v>100</v>
      </c>
      <c r="BW51" s="16">
        <f>WeighthInflation(Database!$A:$AHR,DB_Report!AH51,Grupos!$J$3:$J$333)</f>
        <v>73.143900000000002</v>
      </c>
      <c r="BX51" s="16">
        <f>WeighthInflation(Database!$A:$AHI,DB_Report!AH51,Grupos!$G$3:$G$36)</f>
        <v>23.203500000000002</v>
      </c>
      <c r="BY51" s="16">
        <f>WeighthInflation(Database!$A:$AHI,AH51,Grupos!$D$3:$D$148)</f>
        <v>15.859100000000003</v>
      </c>
      <c r="BZ51" s="16">
        <f>WeighthInflation(Database!$A:$AHI,AH51,Grupos!$A$149:$A$156)</f>
        <v>5.2821999999999996</v>
      </c>
      <c r="CA51" s="16">
        <f>WeighthInflation(Database!$A:$AHI,AH51,Grupos!$AH$3:$AH$68)</f>
        <v>35.248199999999983</v>
      </c>
      <c r="CB51" s="16">
        <f>WeighthInflation(Database!$A:$AHI,AH51,Grupos!$A$191)</f>
        <v>2.6636000000000002</v>
      </c>
      <c r="CC51" s="16">
        <f>WeighthInflation(Database!$A:$AHI,AH51,Grupos!$A$283)</f>
        <v>3.8412000000000002</v>
      </c>
      <c r="CD51" s="16">
        <f>WeighthInflation(Database!$A:$AHI,DB_Report!AH51,Grupos!$AB$3:$AB$42)</f>
        <v>83.614100000000008</v>
      </c>
      <c r="CE51" s="14">
        <v>60</v>
      </c>
      <c r="CF51" s="14">
        <v>100</v>
      </c>
      <c r="CH51" s="14">
        <f t="shared" si="37"/>
        <v>0.21</v>
      </c>
      <c r="CI51" s="16">
        <f t="shared" si="50"/>
        <v>0.12593295000000082</v>
      </c>
      <c r="CJ51" s="16">
        <f t="shared" si="51"/>
        <v>8.2901199999999939E-2</v>
      </c>
      <c r="CK51" s="16">
        <f t="shared" si="52"/>
        <v>6.0281689999999812E-2</v>
      </c>
      <c r="CL51" s="16">
        <f t="shared" si="29"/>
        <v>3.1014029999999991E-2</v>
      </c>
      <c r="CM51" s="16">
        <f t="shared" si="53"/>
        <v>-1.1662749999999833E-2</v>
      </c>
      <c r="CN51" s="16">
        <f t="shared" si="38"/>
        <v>-1.8225999999999833E-4</v>
      </c>
      <c r="CO51" s="16">
        <f t="shared" si="39"/>
        <v>3.0964200000000034E-3</v>
      </c>
      <c r="CP51" s="16">
        <f t="shared" si="40"/>
        <v>0.17179769000000017</v>
      </c>
      <c r="CQ51" s="16">
        <f t="shared" si="34"/>
        <v>7.8000000000000014E-2</v>
      </c>
      <c r="CR51" s="16">
        <f t="shared" si="33"/>
        <v>-0.1362328374205023</v>
      </c>
      <c r="CT51" s="20">
        <f>Diffusion(Database!$A:$AHR,DB_Report!AH51,Grupos!$A$3:$A$367)</f>
        <v>58.082191780821915</v>
      </c>
      <c r="CU51" s="20">
        <f>Diffusion(Database!$A:$AHR,DB_Report!AH51,Grupos!$A$157:$A$367)</f>
        <v>63.507109004739334</v>
      </c>
      <c r="CV51" s="20">
        <f>Diffusion(Database!$A:$AHR,DB_Report!AH51,Grupos!$AH$3:$AH$68)</f>
        <v>74.242424242424249</v>
      </c>
      <c r="CW51" s="20">
        <f>Diffusion(Database!$A:$AHR,DB_Report!AH51,Grupos!$AK$3:$AK$63)</f>
        <v>55.73770491803279</v>
      </c>
    </row>
    <row r="52" spans="12:101" x14ac:dyDescent="0.2">
      <c r="L52" s="14">
        <v>11</v>
      </c>
      <c r="M52" s="14" t="s">
        <v>522</v>
      </c>
      <c r="N52" s="14">
        <f>VLOOKUP(DATE(N$41,$L52,1),Database!$A:$QE,2,0)</f>
        <v>0.95</v>
      </c>
      <c r="O52" s="14">
        <f>VLOOKUP(DATE(O$41,$L52,1),Database!$A:$QE,2,0)</f>
        <v>0.32</v>
      </c>
      <c r="P52" s="14">
        <f>VLOOKUP(DATE(P$41,$L52,1),Database!$A:$QE,2,0)</f>
        <v>0.71</v>
      </c>
      <c r="Q52" s="14">
        <f>VLOOKUP(DATE(Q$41,$L52,1),Database!$A:$QE,2,0)</f>
        <v>3.02</v>
      </c>
      <c r="R52" s="14">
        <f>VLOOKUP(DATE(R$41,$L52,1),Database!$A:$QE,2,0)</f>
        <v>0.34</v>
      </c>
      <c r="S52" s="14">
        <f>VLOOKUP(DATE(S$41,$L52,1),Database!$A:$QE,2,0)</f>
        <v>0.69</v>
      </c>
      <c r="T52" s="14">
        <f>VLOOKUP(DATE(T$41,$L52,1),Database!$A:$QE,2,0)</f>
        <v>0.55000000000000004</v>
      </c>
      <c r="U52" s="14">
        <f>VLOOKUP(DATE(U$41,$L52,1),Database!$A:$QE,2,0)</f>
        <v>0.31</v>
      </c>
      <c r="V52" s="14">
        <f>VLOOKUP(DATE(V$41,$L52,1),Database!$A:$QE,2,0)</f>
        <v>0.38</v>
      </c>
      <c r="W52" s="14">
        <f>VLOOKUP(DATE(W$41,$L52,1),Database!$A:$QE,2,0)</f>
        <v>0.36</v>
      </c>
      <c r="X52" s="14">
        <f>VLOOKUP(DATE(X$41,$L52,1),Database!$A:$QE,2,0)</f>
        <v>0.41</v>
      </c>
      <c r="Y52" s="14">
        <f>VLOOKUP(DATE(Y$41,$L52,1),Database!$A:$QE,2,0)</f>
        <v>0.83</v>
      </c>
      <c r="Z52" s="14">
        <f>VLOOKUP(DATE(Z$41,$L52,1),Database!$A:$QE,2,0)</f>
        <v>0.52</v>
      </c>
      <c r="AA52" s="14">
        <f>VLOOKUP(DATE(AA$41,$L52,1),Database!$A:$QE,2,0)</f>
        <v>0.6</v>
      </c>
      <c r="AB52" s="14">
        <f>VLOOKUP(DATE(AB$41,$L52,1),Database!$A:$QE,2,0)</f>
        <v>0.54</v>
      </c>
      <c r="AC52" s="14">
        <f>VLOOKUP(DATE(AC$41,$L52,1),Database!$A:$QE,2,0)</f>
        <v>0.51</v>
      </c>
      <c r="AD52" s="14">
        <f>VLOOKUP(DATE(AD$41,$L52,1),Database!$A:$QE,2,0)</f>
        <v>1.01</v>
      </c>
      <c r="AE52" s="14">
        <f>VLOOKUP(DATE(AE$41,$L52,1),Database!$A:$QE,2,0)</f>
        <v>0.18</v>
      </c>
      <c r="AF52" s="14" t="e">
        <f>VLOOKUP(DATE(AF$41,$L52,1),Database!$A:$QE,2,0)</f>
        <v>#N/A</v>
      </c>
      <c r="AH52" s="21">
        <f t="shared" si="31"/>
        <v>41456</v>
      </c>
      <c r="AI52" s="14">
        <f>monthInflation(Database!$A:$AXQ,DB_Report!AH52,Itens!$A$3)</f>
        <v>0.03</v>
      </c>
      <c r="AJ52" s="16">
        <f>monthInflation(Database!$A:$AXQ,DB_Report!AH52,Grupos!$J$3:$J$333)</f>
        <v>0.11785850138335049</v>
      </c>
      <c r="AK52" s="16">
        <f>monthInflation(Database!$A:$AXQ,DB_Report!AH52,Grupos!$G$3:$G$36)</f>
        <v>-0.27009332863539093</v>
      </c>
      <c r="AL52" s="16">
        <f>monthInflation(Database!$A:$AXQ,AH52,Grupos!$D$3:$D$148)</f>
        <v>-0.72879081409173363</v>
      </c>
      <c r="AM52" s="16">
        <f>monthInflation(Database!$A:$AXQ,AH52,Grupos!$A$149:$A$156)</f>
        <v>0.16737624419376257</v>
      </c>
      <c r="AN52" s="16">
        <f>monthInflation(Database!$A:$AXQ,AH52,Grupos!$AH$3:$AH$68)</f>
        <v>0.63701073507122963</v>
      </c>
      <c r="AO52" s="16">
        <f>monthInflation(Database!$A:$AXQ,AH52,Grupos!$AK$3:$AK$48)</f>
        <v>0.56072045122396841</v>
      </c>
      <c r="AP52" s="16">
        <f>monthInflation(Database!$A:$AXQ,AH52,Grupos!$A$191)</f>
        <v>0.57999999999999996</v>
      </c>
      <c r="AQ52" s="16">
        <f>monthInflation(Database!$A:$AXQ,AH52,Grupos!$A$283)</f>
        <v>-0.23000000000000004</v>
      </c>
      <c r="AR52" s="16">
        <f>monthInflation(Database!$A:$AXQ,DB_Report!AH52,Grupos!$AB$3:$AB$42)</f>
        <v>0.20583107200663223</v>
      </c>
      <c r="AS52" s="14">
        <f>VLOOKUP(AH52,Nucleos!$A:$D,2,0)</f>
        <v>0.28999999999999998</v>
      </c>
      <c r="AT52" s="14">
        <f>VLOOKUP(AH52,Nucleos!$A:$D,3,0)</f>
        <v>0.34</v>
      </c>
      <c r="AU52" s="16">
        <f t="shared" si="35"/>
        <v>0.27861035733554407</v>
      </c>
      <c r="AV52" s="14">
        <f t="shared" si="41"/>
        <v>1.0003</v>
      </c>
      <c r="AW52" s="14">
        <f t="shared" si="42"/>
        <v>1.0011785850138335</v>
      </c>
      <c r="AX52" s="14">
        <f t="shared" si="43"/>
        <v>0.9972990667136461</v>
      </c>
      <c r="AY52" s="14">
        <f t="shared" si="44"/>
        <v>0.99271209185908271</v>
      </c>
      <c r="AZ52" s="14">
        <f t="shared" si="13"/>
        <v>1.0016737624419376</v>
      </c>
      <c r="BA52" s="14">
        <f t="shared" si="45"/>
        <v>1.0063701073507123</v>
      </c>
      <c r="BB52" s="14">
        <f t="shared" si="15"/>
        <v>1.0056072045122397</v>
      </c>
      <c r="BC52" s="14">
        <f t="shared" si="46"/>
        <v>1.0058</v>
      </c>
      <c r="BD52" s="14">
        <f t="shared" si="47"/>
        <v>0.99770000000000003</v>
      </c>
      <c r="BE52" s="14">
        <f t="shared" si="48"/>
        <v>1.0020583107200662</v>
      </c>
      <c r="BF52" s="14">
        <f t="shared" si="48"/>
        <v>1.0028999999999999</v>
      </c>
      <c r="BG52" s="14">
        <f t="shared" si="48"/>
        <v>1.0034000000000001</v>
      </c>
      <c r="BH52" s="14">
        <f t="shared" si="48"/>
        <v>1.0027861035733554</v>
      </c>
      <c r="BL52" s="15">
        <f t="shared" ref="BL52:BL63" si="56">100*(PRODUCT(AY52:AY63)-1)</f>
        <v>11.956446795124066</v>
      </c>
      <c r="BM52" s="15">
        <f t="shared" si="23"/>
        <v>9.539681584343306</v>
      </c>
      <c r="BN52" s="15">
        <f t="shared" si="49"/>
        <v>8.4610764562769383</v>
      </c>
      <c r="BO52" s="15">
        <f t="shared" si="25"/>
        <v>8.9610168235335621</v>
      </c>
      <c r="BP52" s="15">
        <f t="shared" si="55"/>
        <v>-15.573282323665849</v>
      </c>
      <c r="BQ52" s="15">
        <f t="shared" si="55"/>
        <v>4.2487470527271975</v>
      </c>
      <c r="BV52" s="16">
        <v>100</v>
      </c>
      <c r="BW52" s="16">
        <f>WeighthInflation(Database!$A:$AHR,DB_Report!AH52,Grupos!$J$3:$J$333)</f>
        <v>73.083400000000012</v>
      </c>
      <c r="BX52" s="16">
        <f>WeighthInflation(Database!$A:$AHI,DB_Report!AH52,Grupos!$G$3:$G$36)</f>
        <v>23.272600000000004</v>
      </c>
      <c r="BY52" s="16">
        <f>WeighthInflation(Database!$A:$AHI,AH52,Grupos!$D$3:$D$148)</f>
        <v>15.980999999999996</v>
      </c>
      <c r="BZ52" s="16">
        <f>WeighthInflation(Database!$A:$AHI,AH52,Grupos!$A$149:$A$156)</f>
        <v>5.2744999999999997</v>
      </c>
      <c r="CA52" s="16">
        <f>WeighthInflation(Database!$A:$AHI,AH52,Grupos!$AH$3:$AH$68)</f>
        <v>35.034699999999994</v>
      </c>
      <c r="CB52" s="16">
        <f>WeighthInflation(Database!$A:$AHI,AH52,Grupos!$A$191)</f>
        <v>2.6490999999999998</v>
      </c>
      <c r="CC52" s="16">
        <f>WeighthInflation(Database!$A:$AHI,AH52,Grupos!$A$283)</f>
        <v>3.8513999999999999</v>
      </c>
      <c r="CD52" s="16">
        <f>WeighthInflation(Database!$A:$AHI,DB_Report!AH52,Grupos!$AB$3:$AB$42)</f>
        <v>83.468700000000027</v>
      </c>
      <c r="CE52" s="14">
        <v>60</v>
      </c>
      <c r="CF52" s="14">
        <v>100</v>
      </c>
      <c r="CH52" s="14">
        <f t="shared" si="37"/>
        <v>-0.23</v>
      </c>
      <c r="CI52" s="16">
        <f t="shared" si="50"/>
        <v>-7.4330430000001405E-2</v>
      </c>
      <c r="CJ52" s="16">
        <f t="shared" si="51"/>
        <v>-0.14996543999999995</v>
      </c>
      <c r="CK52" s="16">
        <f t="shared" si="52"/>
        <v>-5.8356880000000048E-2</v>
      </c>
      <c r="CL52" s="16">
        <f t="shared" si="29"/>
        <v>-2.2749570000000004E-2</v>
      </c>
      <c r="CM52" s="16">
        <f t="shared" si="53"/>
        <v>4.2809999999993131E-4</v>
      </c>
      <c r="CN52" s="16">
        <f t="shared" si="38"/>
        <v>1.2181299999999999E-2</v>
      </c>
      <c r="CO52" s="16">
        <f t="shared" si="39"/>
        <v>2.738202E-2</v>
      </c>
      <c r="CP52" s="16">
        <f t="shared" si="40"/>
        <v>-0.20684635000000029</v>
      </c>
      <c r="CQ52" s="16">
        <f t="shared" si="34"/>
        <v>-4.200000000000001E-2</v>
      </c>
      <c r="CR52" s="16">
        <f t="shared" si="33"/>
        <v>-8.7207970196041318E-2</v>
      </c>
      <c r="CT52" s="20">
        <f>Diffusion(Database!$A:$AHR,DB_Report!AH52,Grupos!$A$3:$A$367)</f>
        <v>54.246575342465754</v>
      </c>
      <c r="CU52" s="20">
        <f>Diffusion(Database!$A:$AHR,DB_Report!AH52,Grupos!$A$157:$A$367)</f>
        <v>58.767772511848342</v>
      </c>
      <c r="CV52" s="20">
        <f>Diffusion(Database!$A:$AHR,DB_Report!AH52,Grupos!$AH$3:$AH$68)</f>
        <v>59.090909090909093</v>
      </c>
      <c r="CW52" s="20">
        <f>Diffusion(Database!$A:$AHR,DB_Report!AH52,Grupos!$AK$3:$AK$63)</f>
        <v>55.73770491803279</v>
      </c>
    </row>
    <row r="53" spans="12:101" x14ac:dyDescent="0.2">
      <c r="L53" s="14">
        <v>12</v>
      </c>
      <c r="M53" s="14" t="s">
        <v>523</v>
      </c>
      <c r="N53" s="14">
        <f>VLOOKUP(DATE(N$41,$L53,1),Database!$A:$QE,2,0)</f>
        <v>0.6</v>
      </c>
      <c r="O53" s="14">
        <f>VLOOKUP(DATE(O$41,$L53,1),Database!$A:$QE,2,0)</f>
        <v>0.59</v>
      </c>
      <c r="P53" s="14">
        <f>VLOOKUP(DATE(P$41,$L53,1),Database!$A:$QE,2,0)</f>
        <v>0.65</v>
      </c>
      <c r="Q53" s="14">
        <f>VLOOKUP(DATE(Q$41,$L53,1),Database!$A:$QE,2,0)</f>
        <v>2.1</v>
      </c>
      <c r="R53" s="14">
        <f>VLOOKUP(DATE(R$41,$L53,1),Database!$A:$QE,2,0)</f>
        <v>0.52</v>
      </c>
      <c r="S53" s="14">
        <f>VLOOKUP(DATE(S$41,$L53,1),Database!$A:$QE,2,0)</f>
        <v>0.86</v>
      </c>
      <c r="T53" s="14">
        <f>VLOOKUP(DATE(T$41,$L53,1),Database!$A:$QE,2,0)</f>
        <v>0.36</v>
      </c>
      <c r="U53" s="14">
        <f>VLOOKUP(DATE(U$41,$L53,1),Database!$A:$QE,2,0)</f>
        <v>0.48</v>
      </c>
      <c r="V53" s="14">
        <f>VLOOKUP(DATE(V$41,$L53,1),Database!$A:$QE,2,0)</f>
        <v>0.74</v>
      </c>
      <c r="W53" s="14">
        <f>VLOOKUP(DATE(W$41,$L53,1),Database!$A:$QE,2,0)</f>
        <v>0.28000000000000003</v>
      </c>
      <c r="X53" s="14">
        <f>VLOOKUP(DATE(X$41,$L53,1),Database!$A:$QE,2,0)</f>
        <v>0.37</v>
      </c>
      <c r="Y53" s="14">
        <f>VLOOKUP(DATE(Y$41,$L53,1),Database!$A:$QE,2,0)</f>
        <v>0.63</v>
      </c>
      <c r="Z53" s="14">
        <f>VLOOKUP(DATE(Z$41,$L53,1),Database!$A:$QE,2,0)</f>
        <v>0.5</v>
      </c>
      <c r="AA53" s="14">
        <f>VLOOKUP(DATE(AA$41,$L53,1),Database!$A:$QE,2,0)</f>
        <v>0.79</v>
      </c>
      <c r="AB53" s="14">
        <f>VLOOKUP(DATE(AB$41,$L53,1),Database!$A:$QE,2,0)</f>
        <v>0.92</v>
      </c>
      <c r="AC53" s="14">
        <f>VLOOKUP(DATE(AC$41,$L53,1),Database!$A:$QE,2,0)</f>
        <v>0.78</v>
      </c>
      <c r="AD53" s="14">
        <f>VLOOKUP(DATE(AD$41,$L53,1),Database!$A:$QE,2,0)</f>
        <v>0.96</v>
      </c>
      <c r="AE53" s="14">
        <f>VLOOKUP(DATE(AE$41,$L53,1),Database!$A:$QE,2,0)</f>
        <v>0.3</v>
      </c>
      <c r="AF53" s="14" t="e">
        <f>VLOOKUP(DATE(AF$41,$L53,1),Database!$A:$QE,2,0)</f>
        <v>#N/A</v>
      </c>
      <c r="AH53" s="21">
        <f t="shared" si="31"/>
        <v>41426</v>
      </c>
      <c r="AI53" s="14">
        <f>monthInflation(Database!$A:$AXQ,DB_Report!AH53,Itens!$A$3)</f>
        <v>0.26</v>
      </c>
      <c r="AJ53" s="16">
        <f>monthInflation(Database!$A:$AXQ,DB_Report!AH53,Grupos!$J$3:$J$333)</f>
        <v>0.21949603522541972</v>
      </c>
      <c r="AK53" s="16">
        <f>monthInflation(Database!$A:$AXQ,DB_Report!AH53,Grupos!$G$3:$G$36)</f>
        <v>0.37469061721703878</v>
      </c>
      <c r="AL53" s="16">
        <f>monthInflation(Database!$A:$AXQ,AH53,Grupos!$D$3:$D$148)</f>
        <v>-0.36144862632407121</v>
      </c>
      <c r="AM53" s="16">
        <f>monthInflation(Database!$A:$AXQ,AH53,Grupos!$A$149:$A$156)</f>
        <v>0.60057874816942147</v>
      </c>
      <c r="AN53" s="16">
        <f>monthInflation(Database!$A:$AXQ,AH53,Grupos!$AH$3:$AH$68)</f>
        <v>0.63814029840484088</v>
      </c>
      <c r="AO53" s="16">
        <f>monthInflation(Database!$A:$AXQ,AH53,Grupos!$AK$3:$AK$48)</f>
        <v>0.6979337137195909</v>
      </c>
      <c r="AP53" s="16">
        <f>monthInflation(Database!$A:$AXQ,AH53,Grupos!$A$191)</f>
        <v>0.11999999999999995</v>
      </c>
      <c r="AQ53" s="16">
        <f>monthInflation(Database!$A:$AXQ,AH53,Grupos!$A$283)</f>
        <v>-0.93</v>
      </c>
      <c r="AR53" s="16">
        <f>monthInflation(Database!$A:$AXQ,DB_Report!AH53,Grupos!$AB$3:$AB$42)</f>
        <v>0.45452958426813894</v>
      </c>
      <c r="AS53" s="14">
        <f>VLOOKUP(AH53,Nucleos!$A:$D,2,0)</f>
        <v>0.36</v>
      </c>
      <c r="AT53" s="14">
        <f>VLOOKUP(AH53,Nucleos!$A:$D,3,0)</f>
        <v>0.43</v>
      </c>
      <c r="AU53" s="16">
        <f t="shared" si="35"/>
        <v>0.41484319475604631</v>
      </c>
      <c r="AV53" s="14">
        <f t="shared" si="41"/>
        <v>1.0025999999999999</v>
      </c>
      <c r="AW53" s="14">
        <f t="shared" si="42"/>
        <v>1.0021949603522542</v>
      </c>
      <c r="AX53" s="14">
        <f t="shared" si="43"/>
        <v>1.0037469061721704</v>
      </c>
      <c r="AY53" s="14">
        <f t="shared" si="44"/>
        <v>0.99638551373675932</v>
      </c>
      <c r="AZ53" s="14">
        <f t="shared" si="13"/>
        <v>1.0060057874816941</v>
      </c>
      <c r="BA53" s="14">
        <f t="shared" si="45"/>
        <v>1.0063814029840483</v>
      </c>
      <c r="BB53" s="14">
        <f t="shared" si="15"/>
        <v>1.006979337137196</v>
      </c>
      <c r="BC53" s="14">
        <f t="shared" si="46"/>
        <v>1.0012000000000001</v>
      </c>
      <c r="BD53" s="14">
        <f t="shared" si="47"/>
        <v>0.99070000000000003</v>
      </c>
      <c r="BE53" s="14">
        <f t="shared" si="48"/>
        <v>1.0045452958426815</v>
      </c>
      <c r="BF53" s="14">
        <f t="shared" si="48"/>
        <v>1.0036</v>
      </c>
      <c r="BG53" s="14">
        <f t="shared" si="48"/>
        <v>1.0043</v>
      </c>
      <c r="BH53" s="14">
        <f t="shared" si="48"/>
        <v>1.0041484319475604</v>
      </c>
      <c r="BL53" s="15">
        <f t="shared" si="56"/>
        <v>12.778365160698012</v>
      </c>
      <c r="BM53" s="15">
        <f t="shared" si="23"/>
        <v>9.3566445399360312</v>
      </c>
      <c r="BN53" s="15">
        <f t="shared" si="49"/>
        <v>7.7745410600505993</v>
      </c>
      <c r="BO53" s="15">
        <f t="shared" si="25"/>
        <v>8.3534568314713056</v>
      </c>
      <c r="BP53" s="15">
        <f t="shared" si="55"/>
        <v>-16.0601335490812</v>
      </c>
      <c r="BQ53" s="15">
        <f t="shared" si="55"/>
        <v>4.4890719181388983</v>
      </c>
      <c r="BV53" s="16">
        <v>100</v>
      </c>
      <c r="BW53" s="16">
        <f>WeighthInflation(Database!$A:$AHR,DB_Report!AH53,Grupos!$J$3:$J$333)</f>
        <v>73.10629999999999</v>
      </c>
      <c r="BX53" s="16">
        <f>WeighthInflation(Database!$A:$AHI,DB_Report!AH53,Grupos!$G$3:$G$36)</f>
        <v>23.247900000000001</v>
      </c>
      <c r="BY53" s="16">
        <f>WeighthInflation(Database!$A:$AHI,AH53,Grupos!$D$3:$D$148)</f>
        <v>16.07729999999999</v>
      </c>
      <c r="BZ53" s="16">
        <f>WeighthInflation(Database!$A:$AHI,AH53,Grupos!$A$149:$A$156)</f>
        <v>5.2579000000000002</v>
      </c>
      <c r="CA53" s="16">
        <f>WeighthInflation(Database!$A:$AHI,AH53,Grupos!$AH$3:$AH$68)</f>
        <v>34.905599999999993</v>
      </c>
      <c r="CB53" s="16">
        <f>WeighthInflation(Database!$A:$AHI,AH53,Grupos!$A$191)</f>
        <v>2.6528999999999998</v>
      </c>
      <c r="CC53" s="16">
        <f>WeighthInflation(Database!$A:$AHI,AH53,Grupos!$A$283)</f>
        <v>3.8967999999999998</v>
      </c>
      <c r="CD53" s="16">
        <f>WeighthInflation(Database!$A:$AHI,DB_Report!AH53,Grupos!$AB$3:$AB$42)</f>
        <v>83.306100000000015</v>
      </c>
      <c r="CE53" s="14">
        <v>60</v>
      </c>
      <c r="CF53" s="14">
        <v>100</v>
      </c>
      <c r="CH53" s="14">
        <f t="shared" si="37"/>
        <v>-0.10999999999999999</v>
      </c>
      <c r="CI53" s="16">
        <f t="shared" si="50"/>
        <v>-0.12345737999999909</v>
      </c>
      <c r="CJ53" s="16">
        <f t="shared" si="51"/>
        <v>1.4900179999999943E-2</v>
      </c>
      <c r="CK53" s="16">
        <f t="shared" si="52"/>
        <v>-6.4732769999999787E-2</v>
      </c>
      <c r="CL53" s="16">
        <f t="shared" si="29"/>
        <v>-1.1831349999999997E-2</v>
      </c>
      <c r="CM53" s="16">
        <f t="shared" si="53"/>
        <v>2.8556560000000147E-2</v>
      </c>
      <c r="CN53" s="16">
        <f t="shared" si="38"/>
        <v>-8.0502000000000134E-4</v>
      </c>
      <c r="CO53" s="16">
        <f t="shared" si="39"/>
        <v>-1.5795400000000001E-2</v>
      </c>
      <c r="CP53" s="16">
        <f t="shared" si="40"/>
        <v>-2.5867729999999201E-2</v>
      </c>
      <c r="CQ53" s="16">
        <f t="shared" si="34"/>
        <v>-9.6000000000000002E-2</v>
      </c>
      <c r="CR53" s="16">
        <f t="shared" si="33"/>
        <v>-2.7222335727164371E-2</v>
      </c>
      <c r="CT53" s="20">
        <f>Diffusion(Database!$A:$AHR,DB_Report!AH53,Grupos!$A$3:$A$367)</f>
        <v>54.246575342465754</v>
      </c>
      <c r="CU53" s="20">
        <f>Diffusion(Database!$A:$AHR,DB_Report!AH53,Grupos!$A$157:$A$367)</f>
        <v>60.66350710900474</v>
      </c>
      <c r="CV53" s="20">
        <f>Diffusion(Database!$A:$AHR,DB_Report!AH53,Grupos!$AH$3:$AH$68)</f>
        <v>62.121212121212125</v>
      </c>
      <c r="CW53" s="20">
        <f>Diffusion(Database!$A:$AHR,DB_Report!AH53,Grupos!$AK$3:$AK$63)</f>
        <v>57.377049180327866</v>
      </c>
    </row>
    <row r="54" spans="12:101" x14ac:dyDescent="0.2">
      <c r="AH54" s="21">
        <f t="shared" si="31"/>
        <v>41395</v>
      </c>
      <c r="AI54" s="14">
        <f>monthInflation(Database!$A:$AXQ,DB_Report!AH54,Itens!$A$3)</f>
        <v>0.37</v>
      </c>
      <c r="AJ54" s="16">
        <f>monthInflation(Database!$A:$AXQ,DB_Report!AH54,Grupos!$J$3:$J$333)</f>
        <v>0.38847025615906455</v>
      </c>
      <c r="AK54" s="16">
        <f>monthInflation(Database!$A:$AXQ,DB_Report!AH54,Grupos!$G$3:$G$36)</f>
        <v>0.31040843260066808</v>
      </c>
      <c r="AL54" s="16">
        <f>monthInflation(Database!$A:$AXQ,AH54,Grupos!$D$3:$D$148)</f>
        <v>4.1058267657945971E-2</v>
      </c>
      <c r="AM54" s="16">
        <f>monthInflation(Database!$A:$AXQ,AH54,Grupos!$A$149:$A$156)</f>
        <v>0.82936912495223547</v>
      </c>
      <c r="AN54" s="16">
        <f>monthInflation(Database!$A:$AXQ,AH54,Grupos!$AH$3:$AH$68)</f>
        <v>0.55735298422857782</v>
      </c>
      <c r="AO54" s="16">
        <f>monthInflation(Database!$A:$AXQ,AH54,Grupos!$AK$3:$AK$48)</f>
        <v>0.61609847718536725</v>
      </c>
      <c r="AP54" s="16">
        <f>monthInflation(Database!$A:$AXQ,AH54,Grupos!$A$191)</f>
        <v>0.15</v>
      </c>
      <c r="AQ54" s="16">
        <f>monthInflation(Database!$A:$AXQ,AH54,Grupos!$A$283)</f>
        <v>-0.52</v>
      </c>
      <c r="AR54" s="16">
        <f>monthInflation(Database!$A:$AXQ,DB_Report!AH54,Grupos!$AB$3:$AB$42)</f>
        <v>0.48615349485626291</v>
      </c>
      <c r="AS54" s="14">
        <f>VLOOKUP(AH54,Nucleos!$A:$D,2,0)</f>
        <v>0.52</v>
      </c>
      <c r="AT54" s="14">
        <f>VLOOKUP(AH54,Nucleos!$A:$D,3,0)</f>
        <v>0.5</v>
      </c>
      <c r="AU54" s="16">
        <f t="shared" si="35"/>
        <v>0.50205116495208768</v>
      </c>
      <c r="AV54" s="14">
        <f t="shared" si="41"/>
        <v>1.0037</v>
      </c>
      <c r="AW54" s="14">
        <f t="shared" si="42"/>
        <v>1.0038847025615907</v>
      </c>
      <c r="AX54" s="14">
        <f t="shared" si="43"/>
        <v>1.0031040843260066</v>
      </c>
      <c r="AY54" s="14">
        <f t="shared" si="44"/>
        <v>1.0004105826765795</v>
      </c>
      <c r="AZ54" s="14">
        <f t="shared" si="13"/>
        <v>1.0082936912495224</v>
      </c>
      <c r="BA54" s="14">
        <f t="shared" si="45"/>
        <v>1.0055735298422859</v>
      </c>
      <c r="BB54" s="14">
        <f t="shared" si="15"/>
        <v>1.0061609847718538</v>
      </c>
      <c r="BC54" s="14">
        <f t="shared" si="46"/>
        <v>1.0015000000000001</v>
      </c>
      <c r="BD54" s="14">
        <f t="shared" si="47"/>
        <v>0.99480000000000002</v>
      </c>
      <c r="BE54" s="14">
        <f t="shared" si="48"/>
        <v>1.0048615349485626</v>
      </c>
      <c r="BF54" s="14">
        <f t="shared" si="48"/>
        <v>1.0052000000000001</v>
      </c>
      <c r="BG54" s="14">
        <f t="shared" si="48"/>
        <v>1.0049999999999999</v>
      </c>
      <c r="BH54" s="14">
        <f t="shared" si="48"/>
        <v>1.0050205116495208</v>
      </c>
      <c r="BL54" s="15">
        <f t="shared" si="56"/>
        <v>13.187479751430441</v>
      </c>
      <c r="BM54" s="15">
        <f t="shared" si="23"/>
        <v>8.7037926627493878</v>
      </c>
      <c r="BN54" s="15">
        <f t="shared" si="49"/>
        <v>7.0911492804671017</v>
      </c>
      <c r="BO54" s="15">
        <f t="shared" si="25"/>
        <v>7.6024629656414877</v>
      </c>
      <c r="BP54" s="15">
        <f t="shared" si="55"/>
        <v>-16.160740660288852</v>
      </c>
      <c r="BQ54" s="15">
        <f t="shared" si="55"/>
        <v>5.4699423822941906</v>
      </c>
      <c r="BV54" s="16">
        <v>100</v>
      </c>
      <c r="BW54" s="16">
        <f>WeighthInflation(Database!$A:$AHR,DB_Report!AH54,Grupos!$J$3:$J$333)</f>
        <v>73.087399999999988</v>
      </c>
      <c r="BX54" s="16">
        <f>WeighthInflation(Database!$A:$AHI,DB_Report!AH54,Grupos!$G$3:$G$36)</f>
        <v>23.2621</v>
      </c>
      <c r="BY54" s="16">
        <f>WeighthInflation(Database!$A:$AHI,AH54,Grupos!$D$3:$D$148)</f>
        <v>16.127299999999998</v>
      </c>
      <c r="BZ54" s="16">
        <f>WeighthInflation(Database!$A:$AHI,AH54,Grupos!$A$149:$A$156)</f>
        <v>5.234</v>
      </c>
      <c r="CA54" s="16">
        <f>WeighthInflation(Database!$A:$AHI,AH54,Grupos!$AH$3:$AH$68)</f>
        <v>34.841500000000003</v>
      </c>
      <c r="CB54" s="16">
        <f>WeighthInflation(Database!$A:$AHI,AH54,Grupos!$A$191)</f>
        <v>2.6589999999999998</v>
      </c>
      <c r="CC54" s="16">
        <f>WeighthInflation(Database!$A:$AHI,AH54,Grupos!$A$283)</f>
        <v>3.9317000000000002</v>
      </c>
      <c r="CD54" s="16">
        <f>WeighthInflation(Database!$A:$AHI,DB_Report!AH54,Grupos!$AB$3:$AB$42)</f>
        <v>83.208000000000027</v>
      </c>
      <c r="CE54" s="14">
        <v>60</v>
      </c>
      <c r="CF54" s="14">
        <v>100</v>
      </c>
      <c r="CH54" s="14">
        <f t="shared" si="37"/>
        <v>-0.18000000000000005</v>
      </c>
      <c r="CI54" s="16">
        <f t="shared" si="50"/>
        <v>-0.1731098900000001</v>
      </c>
      <c r="CJ54" s="16">
        <f t="shared" si="51"/>
        <v>-2.4097660000000076E-2</v>
      </c>
      <c r="CK54" s="16">
        <f t="shared" si="52"/>
        <v>-0.16873115999999988</v>
      </c>
      <c r="CL54" s="16">
        <f t="shared" si="29"/>
        <v>-5.8061900000000027E-3</v>
      </c>
      <c r="CM54" s="16">
        <f t="shared" si="53"/>
        <v>5.9077399999999392E-3</v>
      </c>
      <c r="CN54" s="16">
        <f t="shared" si="38"/>
        <v>1.0689249999999997E-2</v>
      </c>
      <c r="CO54" s="16">
        <f t="shared" si="39"/>
        <v>-4.1723500000000018E-3</v>
      </c>
      <c r="CP54" s="16">
        <f t="shared" si="40"/>
        <v>-3.4780070000000662E-2</v>
      </c>
      <c r="CQ54" s="16">
        <f t="shared" si="34"/>
        <v>-6.0000000000000053E-3</v>
      </c>
      <c r="CR54" s="16">
        <f t="shared" si="33"/>
        <v>0.10249967644039165</v>
      </c>
      <c r="CT54" s="20">
        <f>Diffusion(Database!$A:$AHR,DB_Report!AH54,Grupos!$A$3:$A$367)</f>
        <v>61.917808219178085</v>
      </c>
      <c r="CU54" s="20">
        <f>Diffusion(Database!$A:$AHR,DB_Report!AH54,Grupos!$A$157:$A$367)</f>
        <v>67.772511848341239</v>
      </c>
      <c r="CV54" s="20">
        <f>Diffusion(Database!$A:$AHR,DB_Report!AH54,Grupos!$AH$3:$AH$68)</f>
        <v>63.636363636363633</v>
      </c>
      <c r="CW54" s="20">
        <f>Diffusion(Database!$A:$AHR,DB_Report!AH54,Grupos!$AK$3:$AK$63)</f>
        <v>60.655737704918032</v>
      </c>
    </row>
    <row r="55" spans="12:101" x14ac:dyDescent="0.2">
      <c r="N55" s="14" t="s">
        <v>542</v>
      </c>
      <c r="O55" s="14">
        <v>2015</v>
      </c>
      <c r="P55" s="14">
        <v>2016</v>
      </c>
      <c r="Q55" s="14">
        <v>2017</v>
      </c>
      <c r="R55" s="14" t="s">
        <v>524</v>
      </c>
      <c r="S55" s="14" t="s">
        <v>1672</v>
      </c>
      <c r="AH55" s="21">
        <f t="shared" si="31"/>
        <v>41365</v>
      </c>
      <c r="AI55" s="14">
        <f>monthInflation(Database!$A:$AXQ,DB_Report!AH55,Itens!$A$3)</f>
        <v>0.55000000000000004</v>
      </c>
      <c r="AJ55" s="16">
        <f>monthInflation(Database!$A:$AXQ,DB_Report!AH55,Grupos!$J$3:$J$333)</f>
        <v>0.62578673016281627</v>
      </c>
      <c r="AK55" s="16">
        <f>monthInflation(Database!$A:$AXQ,DB_Report!AH55,Grupos!$G$3:$G$36)</f>
        <v>0.41343696605963864</v>
      </c>
      <c r="AL55" s="16">
        <f>monthInflation(Database!$A:$AXQ,AH55,Grupos!$D$3:$D$148)</f>
        <v>1.0931466669991445</v>
      </c>
      <c r="AM55" s="16">
        <f>monthInflation(Database!$A:$AXQ,AH55,Grupos!$A$149:$A$156)</f>
        <v>0.94403487234573125</v>
      </c>
      <c r="AN55" s="16">
        <f>monthInflation(Database!$A:$AXQ,AH55,Grupos!$AH$3:$AH$68)</f>
        <v>0.540347312503767</v>
      </c>
      <c r="AO55" s="16">
        <f>monthInflation(Database!$A:$AXQ,AH55,Grupos!$AK$3:$AK$48)</f>
        <v>0.79992113462885805</v>
      </c>
      <c r="AP55" s="16">
        <f>monthInflation(Database!$A:$AXQ,AH55,Grupos!$A$191)</f>
        <v>-0.24999999999999992</v>
      </c>
      <c r="AQ55" s="16">
        <f>monthInflation(Database!$A:$AXQ,AH55,Grupos!$A$283)</f>
        <v>-0.41</v>
      </c>
      <c r="AR55" s="16">
        <f>monthInflation(Database!$A:$AXQ,DB_Report!AH55,Grupos!$AB$3:$AB$42)</f>
        <v>0.52782050203775632</v>
      </c>
      <c r="AS55" s="14">
        <f>VLOOKUP(AH55,Nucleos!$A:$D,2,0)</f>
        <v>0.53</v>
      </c>
      <c r="AT55" s="14">
        <f>VLOOKUP(AH55,Nucleos!$A:$D,3,0)</f>
        <v>0.53</v>
      </c>
      <c r="AU55" s="16">
        <f t="shared" si="35"/>
        <v>0.52927350067925205</v>
      </c>
      <c r="AV55" s="14">
        <f t="shared" si="41"/>
        <v>1.0055000000000001</v>
      </c>
      <c r="AW55" s="14">
        <f t="shared" si="42"/>
        <v>1.0062578673016283</v>
      </c>
      <c r="AX55" s="14">
        <f t="shared" si="43"/>
        <v>1.0041343696605964</v>
      </c>
      <c r="AY55" s="14">
        <f t="shared" si="44"/>
        <v>1.0109314666699913</v>
      </c>
      <c r="AZ55" s="14">
        <f t="shared" si="13"/>
        <v>1.0094403487234573</v>
      </c>
      <c r="BA55" s="14">
        <f t="shared" si="45"/>
        <v>1.0054034731250376</v>
      </c>
      <c r="BB55" s="14">
        <f t="shared" si="15"/>
        <v>1.0079992113462886</v>
      </c>
      <c r="BC55" s="14">
        <f t="shared" si="46"/>
        <v>0.99750000000000005</v>
      </c>
      <c r="BD55" s="14">
        <f t="shared" si="47"/>
        <v>0.99590000000000001</v>
      </c>
      <c r="BE55" s="14">
        <f t="shared" si="48"/>
        <v>1.0052782050203775</v>
      </c>
      <c r="BF55" s="14">
        <f t="shared" si="48"/>
        <v>1.0053000000000001</v>
      </c>
      <c r="BG55" s="14">
        <f t="shared" si="48"/>
        <v>1.0053000000000001</v>
      </c>
      <c r="BH55" s="14">
        <f t="shared" si="48"/>
        <v>1.0052927350067926</v>
      </c>
      <c r="BL55" s="15">
        <f t="shared" si="56"/>
        <v>13.141026006141843</v>
      </c>
      <c r="BM55" s="15">
        <f t="shared" si="23"/>
        <v>7.8096526896234142</v>
      </c>
      <c r="BN55" s="15">
        <f t="shared" si="49"/>
        <v>6.4975818300062604</v>
      </c>
      <c r="BO55" s="15">
        <f t="shared" si="25"/>
        <v>6.9435851659864323</v>
      </c>
      <c r="BP55" s="15">
        <f t="shared" si="55"/>
        <v>-16.286311193498605</v>
      </c>
      <c r="BQ55" s="15">
        <f t="shared" si="55"/>
        <v>6.0212528973604629</v>
      </c>
      <c r="BV55" s="16">
        <v>100</v>
      </c>
      <c r="BW55" s="16">
        <f>WeighthInflation(Database!$A:$AHR,DB_Report!AH55,Grupos!$J$3:$J$333)</f>
        <v>73.033300000000011</v>
      </c>
      <c r="BX55" s="16">
        <f>WeighthInflation(Database!$A:$AHI,DB_Report!AH55,Grupos!$G$3:$G$36)</f>
        <v>23.293799999999997</v>
      </c>
      <c r="BY55" s="16">
        <f>WeighthInflation(Database!$A:$AHI,AH55,Grupos!$D$3:$D$148)</f>
        <v>16.041100000000004</v>
      </c>
      <c r="BZ55" s="16">
        <f>WeighthInflation(Database!$A:$AHI,AH55,Grupos!$A$149:$A$156)</f>
        <v>5.2133000000000003</v>
      </c>
      <c r="CA55" s="16">
        <f>WeighthInflation(Database!$A:$AHI,AH55,Grupos!$AH$3:$AH$68)</f>
        <v>34.844699999999982</v>
      </c>
      <c r="CB55" s="16">
        <f>WeighthInflation(Database!$A:$AHI,AH55,Grupos!$A$191)</f>
        <v>2.6802999999999999</v>
      </c>
      <c r="CC55" s="16">
        <f>WeighthInflation(Database!$A:$AHI,AH55,Grupos!$A$283)</f>
        <v>3.9689000000000001</v>
      </c>
      <c r="CD55" s="16">
        <f>WeighthInflation(Database!$A:$AHI,DB_Report!AH55,Grupos!$AB$3:$AB$42)</f>
        <v>83.228799999999978</v>
      </c>
      <c r="CE55" s="14">
        <v>60</v>
      </c>
      <c r="CF55" s="14">
        <v>100</v>
      </c>
      <c r="CH55" s="14">
        <f t="shared" si="37"/>
        <v>8.0000000000000071E-2</v>
      </c>
      <c r="CI55" s="16">
        <f t="shared" si="50"/>
        <v>5.4561190000000537E-2</v>
      </c>
      <c r="CJ55" s="16">
        <f t="shared" si="51"/>
        <v>3.635175000000021E-2</v>
      </c>
      <c r="CK55" s="16">
        <f t="shared" si="52"/>
        <v>-3.6882039999999949E-2</v>
      </c>
      <c r="CL55" s="16">
        <f t="shared" si="29"/>
        <v>-1.8628899999999921E-3</v>
      </c>
      <c r="CM55" s="16">
        <f t="shared" si="53"/>
        <v>9.8842750000000174E-2</v>
      </c>
      <c r="CN55" s="16">
        <f t="shared" si="38"/>
        <v>-2.1430849999999998E-2</v>
      </c>
      <c r="CO55" s="16">
        <f t="shared" si="39"/>
        <v>-1.9858089999999995E-2</v>
      </c>
      <c r="CP55" s="16">
        <f t="shared" si="40"/>
        <v>0.14737929000000016</v>
      </c>
      <c r="CQ55" s="16">
        <f t="shared" si="34"/>
        <v>3.6000000000000032E-2</v>
      </c>
      <c r="CR55" s="16">
        <f t="shared" si="33"/>
        <v>-2.5344599500118192E-2</v>
      </c>
      <c r="CT55" s="20">
        <f>Diffusion(Database!$A:$AHR,DB_Report!AH55,Grupos!$A$3:$A$367)</f>
        <v>65.479452054794521</v>
      </c>
      <c r="CU55" s="20">
        <f>Diffusion(Database!$A:$AHR,DB_Report!AH55,Grupos!$A$157:$A$367)</f>
        <v>68.720379146919427</v>
      </c>
      <c r="CV55" s="20">
        <f>Diffusion(Database!$A:$AHR,DB_Report!AH55,Grupos!$AH$3:$AH$68)</f>
        <v>66.666666666666671</v>
      </c>
      <c r="CW55" s="20">
        <f>Diffusion(Database!$A:$AHR,DB_Report!AH55,Grupos!$AK$3:$AK$63)</f>
        <v>62.295081967213115</v>
      </c>
    </row>
    <row r="56" spans="12:101" x14ac:dyDescent="0.2">
      <c r="M56" s="14" t="s">
        <v>512</v>
      </c>
      <c r="N56" s="14">
        <f>R56</f>
        <v>0.44</v>
      </c>
      <c r="O56" s="14">
        <f t="shared" ref="O56:O67" si="57">AD42</f>
        <v>1.24</v>
      </c>
      <c r="P56" s="14">
        <f t="shared" ref="P56:P67" si="58">AE42</f>
        <v>1.27</v>
      </c>
      <c r="Q56" s="14">
        <f t="shared" ref="Q56:Q67" si="59">AF42</f>
        <v>0.38</v>
      </c>
      <c r="R56" s="14">
        <f>SMALL(O42:AC42,1)</f>
        <v>0.44</v>
      </c>
      <c r="S56" s="14">
        <f>AVERAGE(O42:AC42)</f>
        <v>0.72666666666666668</v>
      </c>
      <c r="AH56" s="21">
        <f t="shared" si="31"/>
        <v>41334</v>
      </c>
      <c r="AI56" s="14">
        <f>monthInflation(Database!$A:$AXQ,DB_Report!AH56,Itens!$A$3)</f>
        <v>0.47</v>
      </c>
      <c r="AJ56" s="16">
        <f>monthInflation(Database!$A:$AXQ,DB_Report!AH56,Grupos!$J$3:$J$333)</f>
        <v>0.55149552880175101</v>
      </c>
      <c r="AK56" s="16">
        <f>monthInflation(Database!$A:$AXQ,DB_Report!AH56,Grupos!$G$3:$G$36)</f>
        <v>0.25684236906929364</v>
      </c>
      <c r="AL56" s="16">
        <f>monthInflation(Database!$A:$AXQ,AH56,Grupos!$D$3:$D$148)</f>
        <v>1.3341471218702641</v>
      </c>
      <c r="AM56" s="16">
        <f>monthInflation(Database!$A:$AXQ,AH56,Grupos!$A$149:$A$156)</f>
        <v>0.98500192841715528</v>
      </c>
      <c r="AN56" s="16">
        <f>monthInflation(Database!$A:$AXQ,AH56,Grupos!$AH$3:$AH$68)</f>
        <v>0.25614709613858994</v>
      </c>
      <c r="AO56" s="16">
        <f>monthInflation(Database!$A:$AXQ,AH56,Grupos!$AK$3:$AK$48)</f>
        <v>0.64301424956595543</v>
      </c>
      <c r="AP56" s="16">
        <f>monthInflation(Database!$A:$AXQ,AH56,Grupos!$A$191)</f>
        <v>0.55000000000000004</v>
      </c>
      <c r="AQ56" s="16">
        <f>monthInflation(Database!$A:$AXQ,AH56,Grupos!$A$283)</f>
        <v>8.9999999999999941E-2</v>
      </c>
      <c r="AR56" s="16">
        <f>monthInflation(Database!$A:$AXQ,DB_Report!AH56,Grupos!$AB$3:$AB$42)</f>
        <v>0.35032147271658126</v>
      </c>
      <c r="AS56" s="14">
        <f>VLOOKUP(AH56,Nucleos!$A:$D,2,0)</f>
        <v>0.47</v>
      </c>
      <c r="AT56" s="14">
        <f>VLOOKUP(AH56,Nucleos!$A:$D,3,0)</f>
        <v>0.46</v>
      </c>
      <c r="AU56" s="16">
        <f t="shared" si="35"/>
        <v>0.4267738242388604</v>
      </c>
      <c r="AV56" s="14">
        <f t="shared" si="41"/>
        <v>1.0046999999999999</v>
      </c>
      <c r="AW56" s="14">
        <f t="shared" si="42"/>
        <v>1.0055149552880176</v>
      </c>
      <c r="AX56" s="14">
        <f t="shared" si="43"/>
        <v>1.0025684236906929</v>
      </c>
      <c r="AY56" s="14">
        <f t="shared" si="44"/>
        <v>1.0133414712187025</v>
      </c>
      <c r="AZ56" s="14">
        <f t="shared" si="13"/>
        <v>1.0098500192841715</v>
      </c>
      <c r="BA56" s="14">
        <f t="shared" si="45"/>
        <v>1.0025614709613859</v>
      </c>
      <c r="BB56" s="14">
        <f t="shared" si="15"/>
        <v>1.0064301424956597</v>
      </c>
      <c r="BC56" s="14">
        <f t="shared" si="46"/>
        <v>1.0055000000000001</v>
      </c>
      <c r="BD56" s="14">
        <f t="shared" si="47"/>
        <v>1.0008999999999999</v>
      </c>
      <c r="BE56" s="14">
        <f t="shared" si="48"/>
        <v>1.0035032147271659</v>
      </c>
      <c r="BF56" s="14">
        <f t="shared" si="48"/>
        <v>1.0046999999999999</v>
      </c>
      <c r="BG56" s="14">
        <f t="shared" si="48"/>
        <v>1.0045999999999999</v>
      </c>
      <c r="BH56" s="14">
        <f t="shared" si="48"/>
        <v>1.0042677382423886</v>
      </c>
      <c r="BL56" s="15">
        <f t="shared" si="56"/>
        <v>11.91760246501028</v>
      </c>
      <c r="BM56" s="15">
        <f t="shared" si="23"/>
        <v>6.8014101338033317</v>
      </c>
      <c r="BN56" s="15">
        <f t="shared" si="49"/>
        <v>5.9252177625624958</v>
      </c>
      <c r="BO56" s="15">
        <f t="shared" si="25"/>
        <v>6.094909561637496</v>
      </c>
      <c r="BP56" s="15">
        <f t="shared" si="55"/>
        <v>-16.076502449622687</v>
      </c>
      <c r="BQ56" s="15">
        <f t="shared" si="55"/>
        <v>6.4577295886740549</v>
      </c>
      <c r="BV56" s="16">
        <v>100</v>
      </c>
      <c r="BW56" s="16">
        <f>WeighthInflation(Database!$A:$AHR,DB_Report!AH56,Grupos!$J$3:$J$333)</f>
        <v>72.978200000000029</v>
      </c>
      <c r="BX56" s="16">
        <f>WeighthInflation(Database!$A:$AHI,DB_Report!AH56,Grupos!$G$3:$G$36)</f>
        <v>23.342500000000005</v>
      </c>
      <c r="BY56" s="16">
        <f>WeighthInflation(Database!$A:$AHI,AH56,Grupos!$D$3:$D$148)</f>
        <v>15.907900000000003</v>
      </c>
      <c r="BZ56" s="16">
        <f>WeighthInflation(Database!$A:$AHI,AH56,Grupos!$A$149:$A$156)</f>
        <v>5.1856</v>
      </c>
      <c r="CA56" s="16">
        <f>WeighthInflation(Database!$A:$AHI,AH56,Grupos!$AH$3:$AH$68)</f>
        <v>34.91729999999999</v>
      </c>
      <c r="CB56" s="16">
        <f>WeighthInflation(Database!$A:$AHI,AH56,Grupos!$A$191)</f>
        <v>2.6781999999999999</v>
      </c>
      <c r="CC56" s="16">
        <f>WeighthInflation(Database!$A:$AHI,AH56,Grupos!$A$283)</f>
        <v>3.984</v>
      </c>
      <c r="CD56" s="16">
        <f>WeighthInflation(Database!$A:$AHI,DB_Report!AH56,Grupos!$AB$3:$AB$42)</f>
        <v>83.328999999999979</v>
      </c>
      <c r="CE56" s="14">
        <v>60</v>
      </c>
      <c r="CF56" s="14">
        <v>100</v>
      </c>
      <c r="CH56" s="14">
        <f t="shared" si="37"/>
        <v>-0.13</v>
      </c>
      <c r="CI56" s="16">
        <f t="shared" si="50"/>
        <v>-0.42678392999999953</v>
      </c>
      <c r="CJ56" s="16">
        <f t="shared" si="51"/>
        <v>0.32346929999999985</v>
      </c>
      <c r="CK56" s="16">
        <f t="shared" si="52"/>
        <v>-4.856942000000028E-2</v>
      </c>
      <c r="CL56" s="16">
        <f t="shared" si="29"/>
        <v>4.7592999999998553E-4</v>
      </c>
      <c r="CM56" s="16">
        <f t="shared" si="53"/>
        <v>-0.36086620000000014</v>
      </c>
      <c r="CN56" s="16">
        <f t="shared" si="38"/>
        <v>0.49646862000000008</v>
      </c>
      <c r="CO56" s="16">
        <f t="shared" si="39"/>
        <v>-0.15425619999999998</v>
      </c>
      <c r="CP56" s="16">
        <f t="shared" si="40"/>
        <v>6.0904059999999677E-2</v>
      </c>
      <c r="CQ56" s="16">
        <f t="shared" si="34"/>
        <v>-3.6000000000000032E-2</v>
      </c>
      <c r="CR56" s="16">
        <f t="shared" si="33"/>
        <v>-0.21973848636432836</v>
      </c>
      <c r="CT56" s="20">
        <f>Diffusion(Database!$A:$AHR,DB_Report!AH56,Grupos!$A$3:$A$367)</f>
        <v>68.493150684931507</v>
      </c>
      <c r="CU56" s="20">
        <f>Diffusion(Database!$A:$AHR,DB_Report!AH56,Grupos!$A$157:$A$367)</f>
        <v>66.824644549763036</v>
      </c>
      <c r="CV56" s="20">
        <f>Diffusion(Database!$A:$AHR,DB_Report!AH56,Grupos!$AH$3:$AH$68)</f>
        <v>78.787878787878782</v>
      </c>
      <c r="CW56" s="20">
        <f>Diffusion(Database!$A:$AHR,DB_Report!AH56,Grupos!$AK$3:$AK$63)</f>
        <v>63.934426229508198</v>
      </c>
    </row>
    <row r="57" spans="12:101" x14ac:dyDescent="0.2">
      <c r="M57" s="14" t="s">
        <v>513</v>
      </c>
      <c r="N57" s="14">
        <f t="shared" ref="N57:N67" si="60">R57</f>
        <v>0.13</v>
      </c>
      <c r="O57" s="14">
        <f t="shared" si="57"/>
        <v>1.22</v>
      </c>
      <c r="P57" s="14">
        <f t="shared" si="58"/>
        <v>0.9</v>
      </c>
      <c r="Q57" s="14">
        <f t="shared" si="59"/>
        <v>0.33</v>
      </c>
      <c r="R57" s="14">
        <f t="shared" ref="R57:R67" si="61">SMALL(O43:AC43,1)</f>
        <v>0.13</v>
      </c>
      <c r="S57" s="14">
        <f t="shared" ref="S57:S67" si="62">AVERAGE(O43:AC43)</f>
        <v>0.59533333333333327</v>
      </c>
      <c r="AH57" s="21">
        <f t="shared" si="31"/>
        <v>41306</v>
      </c>
      <c r="AI57" s="14">
        <f>monthInflation(Database!$A:$AXQ,DB_Report!AH57,Itens!$A$3)</f>
        <v>0.6</v>
      </c>
      <c r="AJ57" s="16">
        <f>monthInflation(Database!$A:$AXQ,DB_Report!AH57,Grupos!$J$3:$J$333)</f>
        <v>1.1424328390285823</v>
      </c>
      <c r="AK57" s="16">
        <f>monthInflation(Database!$A:$AXQ,DB_Report!AH57,Grupos!$G$3:$G$36)</f>
        <v>-1.1098816478328073</v>
      </c>
      <c r="AL57" s="16">
        <f>monthInflation(Database!$A:$AXQ,AH57,Grupos!$D$3:$D$148)</f>
        <v>1.6566255057771342</v>
      </c>
      <c r="AM57" s="16">
        <f>monthInflation(Database!$A:$AXQ,AH57,Grupos!$A$149:$A$156)</f>
        <v>0.97975391109045862</v>
      </c>
      <c r="AN57" s="16">
        <f>monthInflation(Database!$A:$AXQ,AH57,Grupos!$AH$3:$AH$68)</f>
        <v>1.2986732248379929</v>
      </c>
      <c r="AO57" s="16">
        <f>monthInflation(Database!$A:$AXQ,AH57,Grupos!$AK$3:$AK$48)</f>
        <v>1.1433912752799595</v>
      </c>
      <c r="AP57" s="16">
        <f>monthInflation(Database!$A:$AXQ,AH57,Grupos!$A$191)</f>
        <v>-15.17</v>
      </c>
      <c r="AQ57" s="16">
        <f>monthInflation(Database!$A:$AXQ,AH57,Grupos!$A$283)</f>
        <v>4.0999999999999996</v>
      </c>
      <c r="AR57" s="16">
        <f>monthInflation(Database!$A:$AXQ,DB_Report!AH57,Grupos!$AB$3:$AB$42)</f>
        <v>0.27635527121693559</v>
      </c>
      <c r="AS57" s="14">
        <f>VLOOKUP(AH57,Nucleos!$A:$D,2,0)</f>
        <v>0.53</v>
      </c>
      <c r="AT57" s="14">
        <f>VLOOKUP(AH57,Nucleos!$A:$D,3,0)</f>
        <v>0.55000000000000004</v>
      </c>
      <c r="AU57" s="16">
        <f t="shared" si="35"/>
        <v>0.45211842373897859</v>
      </c>
      <c r="AV57" s="14">
        <f t="shared" si="41"/>
        <v>1.006</v>
      </c>
      <c r="AW57" s="14">
        <f t="shared" si="42"/>
        <v>1.0114243283902857</v>
      </c>
      <c r="AX57" s="14">
        <f t="shared" si="43"/>
        <v>0.98890118352167189</v>
      </c>
      <c r="AY57" s="14">
        <f t="shared" si="44"/>
        <v>1.0165662550577714</v>
      </c>
      <c r="AZ57" s="14">
        <f t="shared" si="13"/>
        <v>1.0097975391109046</v>
      </c>
      <c r="BA57" s="14">
        <f t="shared" si="45"/>
        <v>1.0129867322483799</v>
      </c>
      <c r="BB57" s="14">
        <f t="shared" si="15"/>
        <v>1.0114339127527996</v>
      </c>
      <c r="BC57" s="14">
        <f t="shared" si="46"/>
        <v>0.84830000000000005</v>
      </c>
      <c r="BD57" s="14">
        <f t="shared" si="47"/>
        <v>1.0409999999999999</v>
      </c>
      <c r="BE57" s="14">
        <f t="shared" si="48"/>
        <v>1.0027635527121694</v>
      </c>
      <c r="BF57" s="14">
        <f t="shared" si="48"/>
        <v>1.0053000000000001</v>
      </c>
      <c r="BG57" s="14">
        <f t="shared" si="48"/>
        <v>1.0055000000000001</v>
      </c>
      <c r="BH57" s="14">
        <f t="shared" si="48"/>
        <v>1.0045211842373898</v>
      </c>
      <c r="BL57" s="15">
        <f t="shared" si="56"/>
        <v>10.444115477097494</v>
      </c>
      <c r="BM57" s="15">
        <f t="shared" si="23"/>
        <v>5.7596752926827088</v>
      </c>
      <c r="BN57" s="15">
        <f t="shared" si="49"/>
        <v>5.6545866070313533</v>
      </c>
      <c r="BO57" s="15">
        <f t="shared" si="25"/>
        <v>5.4170628261912102</v>
      </c>
      <c r="BP57" s="15">
        <f t="shared" si="55"/>
        <v>-16.535556886745585</v>
      </c>
      <c r="BQ57" s="15">
        <f t="shared" si="55"/>
        <v>6.362003785267345</v>
      </c>
      <c r="BV57" s="16">
        <v>100</v>
      </c>
      <c r="BW57" s="16">
        <f>WeighthInflation(Database!$A:$AHR,DB_Report!AH57,Grupos!$J$3:$J$333)</f>
        <v>72.586800000000025</v>
      </c>
      <c r="BX57" s="16">
        <f>WeighthInflation(Database!$A:$AHI,DB_Report!AH57,Grupos!$G$3:$G$36)</f>
        <v>23.742700000000006</v>
      </c>
      <c r="BY57" s="16">
        <f>WeighthInflation(Database!$A:$AHI,AH57,Grupos!$D$3:$D$148)</f>
        <v>15.743100000000002</v>
      </c>
      <c r="BZ57" s="16">
        <f>WeighthInflation(Database!$A:$AHI,AH57,Grupos!$A$149:$A$156)</f>
        <v>5.1648000000000005</v>
      </c>
      <c r="CA57" s="16">
        <f>WeighthInflation(Database!$A:$AHI,AH57,Grupos!$AH$3:$AH$68)</f>
        <v>34.674299999999988</v>
      </c>
      <c r="CB57" s="16">
        <f>WeighthInflation(Database!$A:$AHI,AH57,Grupos!$A$191)</f>
        <v>3.1756000000000002</v>
      </c>
      <c r="CC57" s="16">
        <f>WeighthInflation(Database!$A:$AHI,AH57,Grupos!$A$283)</f>
        <v>3.8498000000000001</v>
      </c>
      <c r="CD57" s="16">
        <f>WeighthInflation(Database!$A:$AHI,DB_Report!AH57,Grupos!$AB$3:$AB$42)</f>
        <v>83.593599999999981</v>
      </c>
      <c r="CE57" s="14">
        <v>60</v>
      </c>
      <c r="CF57" s="14">
        <v>100</v>
      </c>
      <c r="CH57" s="14">
        <f t="shared" si="37"/>
        <v>-0.26</v>
      </c>
      <c r="CI57" s="16">
        <f t="shared" si="50"/>
        <v>-8.8572660000001191E-2</v>
      </c>
      <c r="CJ57" s="16">
        <f t="shared" si="51"/>
        <v>-0.20961420999999994</v>
      </c>
      <c r="CK57" s="16">
        <f t="shared" si="52"/>
        <v>-0.13201450000000003</v>
      </c>
      <c r="CL57" s="16">
        <f t="shared" si="29"/>
        <v>1.5190460000000017E-2</v>
      </c>
      <c r="CM57" s="16">
        <f t="shared" si="53"/>
        <v>0.13147004999999984</v>
      </c>
      <c r="CN57" s="16">
        <f t="shared" si="38"/>
        <v>-0.35141040000000007</v>
      </c>
      <c r="CO57" s="16">
        <f t="shared" si="39"/>
        <v>0.14738739999999997</v>
      </c>
      <c r="CP57" s="16">
        <f t="shared" si="40"/>
        <v>-0.3014626600000001</v>
      </c>
      <c r="CQ57" s="16">
        <f t="shared" si="34"/>
        <v>-0.12</v>
      </c>
      <c r="CR57" s="16">
        <f t="shared" si="33"/>
        <v>9.4320070805752332E-3</v>
      </c>
      <c r="CT57" s="20">
        <f>Diffusion(Database!$A:$AHR,DB_Report!AH57,Grupos!$A$3:$A$367)</f>
        <v>71.506849315068493</v>
      </c>
      <c r="CU57" s="20">
        <f>Diffusion(Database!$A:$AHR,DB_Report!AH57,Grupos!$A$157:$A$367)</f>
        <v>76.30331753554502</v>
      </c>
      <c r="CV57" s="20">
        <f>Diffusion(Database!$A:$AHR,DB_Report!AH57,Grupos!$AH$3:$AH$68)</f>
        <v>83.333333333333329</v>
      </c>
      <c r="CW57" s="20">
        <f>Diffusion(Database!$A:$AHR,DB_Report!AH57,Grupos!$AK$3:$AK$63)</f>
        <v>67.213114754098356</v>
      </c>
    </row>
    <row r="58" spans="12:101" x14ac:dyDescent="0.2">
      <c r="M58" s="14" t="s">
        <v>515</v>
      </c>
      <c r="N58" s="14">
        <f t="shared" si="60"/>
        <v>0.2</v>
      </c>
      <c r="O58" s="14">
        <f t="shared" si="57"/>
        <v>1.32</v>
      </c>
      <c r="P58" s="14">
        <f t="shared" si="58"/>
        <v>0.43</v>
      </c>
      <c r="Q58" s="14">
        <f t="shared" si="59"/>
        <v>0.25</v>
      </c>
      <c r="R58" s="14">
        <f t="shared" si="61"/>
        <v>0.2</v>
      </c>
      <c r="S58" s="14">
        <f t="shared" si="62"/>
        <v>0.52666666666666662</v>
      </c>
      <c r="AH58" s="21">
        <f t="shared" si="31"/>
        <v>41275</v>
      </c>
      <c r="AI58" s="14">
        <f>monthInflation(Database!$A:$AXQ,DB_Report!AH58,Itens!$A$3)</f>
        <v>0.86</v>
      </c>
      <c r="AJ58" s="16">
        <f>monthInflation(Database!$A:$AXQ,DB_Report!AH58,Grupos!$J$3:$J$333)</f>
        <v>1.2695630944410949</v>
      </c>
      <c r="AK58" s="16">
        <f>monthInflation(Database!$A:$AXQ,DB_Report!AH58,Grupos!$G$3:$G$36)</f>
        <v>-0.22458463538411552</v>
      </c>
      <c r="AL58" s="16">
        <f>monthInflation(Database!$A:$AXQ,AH58,Grupos!$D$3:$D$148)</f>
        <v>2.5363269562297837</v>
      </c>
      <c r="AM58" s="16">
        <f>monthInflation(Database!$A:$AXQ,AH58,Grupos!$A$149:$A$156)</f>
        <v>0.68440637018998474</v>
      </c>
      <c r="AN58" s="16">
        <f>monthInflation(Database!$A:$AXQ,AH58,Grupos!$AH$3:$AH$68)</f>
        <v>0.92010261974708718</v>
      </c>
      <c r="AO58" s="16">
        <f>monthInflation(Database!$A:$AXQ,AH58,Grupos!$AK$3:$AK$48)</f>
        <v>1.1371995884486286</v>
      </c>
      <c r="AP58" s="16">
        <f>monthInflation(Database!$A:$AXQ,AH58,Grupos!$A$191)</f>
        <v>-3.9099999999999997</v>
      </c>
      <c r="AQ58" s="16">
        <f>monthInflation(Database!$A:$AXQ,AH58,Grupos!$A$283)</f>
        <v>0.27000000000000007</v>
      </c>
      <c r="AR58" s="16">
        <f>monthInflation(Database!$A:$AXQ,DB_Report!AH58,Grupos!$AB$3:$AB$42)</f>
        <v>0.63557073030992106</v>
      </c>
      <c r="AS58" s="14">
        <f>VLOOKUP(AH58,Nucleos!$A:$D,2,0)</f>
        <v>0.73</v>
      </c>
      <c r="AT58" s="14">
        <f>VLOOKUP(AH58,Nucleos!$A:$D,3,0)</f>
        <v>0.65</v>
      </c>
      <c r="AU58" s="16">
        <f t="shared" si="35"/>
        <v>0.67185691010330695</v>
      </c>
      <c r="AV58" s="14">
        <f t="shared" si="41"/>
        <v>1.0085999999999999</v>
      </c>
      <c r="AW58" s="14">
        <f t="shared" si="42"/>
        <v>1.0126956309444108</v>
      </c>
      <c r="AX58" s="14">
        <f t="shared" si="43"/>
        <v>0.99775415364615883</v>
      </c>
      <c r="AY58" s="14">
        <f t="shared" si="44"/>
        <v>1.0253632695622978</v>
      </c>
      <c r="AZ58" s="14">
        <f t="shared" si="13"/>
        <v>1.0068440637018998</v>
      </c>
      <c r="BA58" s="14">
        <f t="shared" si="45"/>
        <v>1.0092010261974709</v>
      </c>
      <c r="BB58" s="14">
        <f t="shared" si="15"/>
        <v>1.0113719958844862</v>
      </c>
      <c r="BC58" s="14">
        <f t="shared" si="46"/>
        <v>0.96089999999999998</v>
      </c>
      <c r="BD58" s="14">
        <f t="shared" si="47"/>
        <v>1.0026999999999999</v>
      </c>
      <c r="BE58" s="14">
        <f t="shared" si="48"/>
        <v>1.0063557073030993</v>
      </c>
      <c r="BF58" s="14">
        <f t="shared" si="48"/>
        <v>1.0073000000000001</v>
      </c>
      <c r="BG58" s="14">
        <f t="shared" si="48"/>
        <v>1.0065</v>
      </c>
      <c r="BH58" s="14">
        <f t="shared" si="48"/>
        <v>1.006718569101033</v>
      </c>
      <c r="BL58" s="15">
        <f t="shared" si="56"/>
        <v>8.6442865161021842</v>
      </c>
      <c r="BM58" s="15">
        <f t="shared" si="23"/>
        <v>4.7335442962168406</v>
      </c>
      <c r="BN58" s="15">
        <f t="shared" si="49"/>
        <v>4.3000695305507097</v>
      </c>
      <c r="BO58" s="15">
        <f t="shared" si="25"/>
        <v>4.2253591628934828</v>
      </c>
      <c r="BP58" s="15">
        <f t="shared" si="55"/>
        <v>-1.6097570278740925</v>
      </c>
      <c r="BQ58" s="15">
        <f t="shared" si="55"/>
        <v>2.1729142990080108</v>
      </c>
      <c r="BV58" s="16">
        <v>100</v>
      </c>
      <c r="BW58" s="16">
        <f>WeighthInflation(Database!$A:$AHR,DB_Report!AH58,Grupos!$J$3:$J$333)</f>
        <v>72.294799999999967</v>
      </c>
      <c r="BX58" s="16">
        <f>WeighthInflation(Database!$A:$AHI,DB_Report!AH58,Grupos!$G$3:$G$36)</f>
        <v>24.000600000000006</v>
      </c>
      <c r="BY58" s="16">
        <f>WeighthInflation(Database!$A:$AHI,AH58,Grupos!$D$3:$D$148)</f>
        <v>15.487699999999993</v>
      </c>
      <c r="BZ58" s="16">
        <f>WeighthInflation(Database!$A:$AHI,AH58,Grupos!$A$149:$A$156)</f>
        <v>5.1741000000000001</v>
      </c>
      <c r="CA58" s="16">
        <f>WeighthInflation(Database!$A:$AHI,AH58,Grupos!$AH$3:$AH$68)</f>
        <v>34.652200000000001</v>
      </c>
      <c r="CB58" s="16">
        <f>WeighthInflation(Database!$A:$AHI,AH58,Grupos!$A$191)</f>
        <v>3.3332000000000002</v>
      </c>
      <c r="CC58" s="16">
        <f>WeighthInflation(Database!$A:$AHI,AH58,Grupos!$A$283)</f>
        <v>3.8719999999999999</v>
      </c>
      <c r="CD58" s="16">
        <f>WeighthInflation(Database!$A:$AHI,DB_Report!AH58,Grupos!$AB$3:$AB$42)</f>
        <v>83.779499999999999</v>
      </c>
      <c r="CE58" s="14">
        <v>60</v>
      </c>
      <c r="CF58" s="14">
        <v>100</v>
      </c>
      <c r="CH58" s="14">
        <f t="shared" si="37"/>
        <v>6.9999999999999951E-2</v>
      </c>
      <c r="CI58" s="16">
        <f t="shared" si="50"/>
        <v>0.2064657400000004</v>
      </c>
      <c r="CJ58" s="16">
        <f t="shared" si="51"/>
        <v>-0.13379137999999996</v>
      </c>
      <c r="CK58" s="16">
        <f t="shared" si="52"/>
        <v>0.21104187999999999</v>
      </c>
      <c r="CL58" s="16">
        <f t="shared" si="29"/>
        <v>-2.7350399999999872E-3</v>
      </c>
      <c r="CM58" s="16">
        <f t="shared" si="53"/>
        <v>-1.9287989999999533E-2</v>
      </c>
      <c r="CN58" s="16">
        <f t="shared" si="38"/>
        <v>-0.17181311999999999</v>
      </c>
      <c r="CO58" s="16">
        <f t="shared" si="39"/>
        <v>3.4439399999999995E-3</v>
      </c>
      <c r="CP58" s="16">
        <f t="shared" si="40"/>
        <v>-0.10218107999999959</v>
      </c>
      <c r="CQ58" s="16">
        <f t="shared" si="34"/>
        <v>0.10199999999999992</v>
      </c>
      <c r="CR58" s="16">
        <f t="shared" si="33"/>
        <v>8.1018875707880689E-2</v>
      </c>
      <c r="CT58" s="20">
        <f>Diffusion(Database!$A:$AHR,DB_Report!AH58,Grupos!$A$3:$A$367)</f>
        <v>75.06849315068493</v>
      </c>
      <c r="CU58" s="20">
        <f>Diffusion(Database!$A:$AHR,DB_Report!AH58,Grupos!$A$157:$A$367)</f>
        <v>73.93364928909952</v>
      </c>
      <c r="CV58" s="20">
        <f>Diffusion(Database!$A:$AHR,DB_Report!AH58,Grupos!$AH$3:$AH$68)</f>
        <v>78.787878787878782</v>
      </c>
      <c r="CW58" s="20">
        <f>Diffusion(Database!$A:$AHR,DB_Report!AH58,Grupos!$AK$3:$AK$63)</f>
        <v>70.491803278688522</v>
      </c>
    </row>
    <row r="59" spans="12:101" x14ac:dyDescent="0.2">
      <c r="M59" s="14" t="s">
        <v>514</v>
      </c>
      <c r="N59" s="14">
        <f t="shared" si="60"/>
        <v>0.21</v>
      </c>
      <c r="O59" s="14">
        <f t="shared" si="57"/>
        <v>0.71</v>
      </c>
      <c r="P59" s="14">
        <f t="shared" si="58"/>
        <v>0.61</v>
      </c>
      <c r="Q59" s="14">
        <f t="shared" si="59"/>
        <v>0.14000000000000001</v>
      </c>
      <c r="R59" s="14">
        <f t="shared" si="61"/>
        <v>0.21</v>
      </c>
      <c r="S59" s="14">
        <f t="shared" si="62"/>
        <v>0.57999999999999996</v>
      </c>
      <c r="AH59" s="21">
        <f t="shared" si="31"/>
        <v>41244</v>
      </c>
      <c r="AI59" s="14">
        <f>monthInflation(Database!$A:$AXQ,DB_Report!AH59,Itens!$A$3)</f>
        <v>0.79</v>
      </c>
      <c r="AJ59" s="16">
        <f>monthInflation(Database!$A:$AXQ,DB_Report!AH59,Grupos!$J$3:$J$333)</f>
        <v>0.98590002439240787</v>
      </c>
      <c r="AK59" s="16">
        <f>monthInflation(Database!$A:$AXQ,DB_Report!AH59,Grupos!$G$3:$G$36)</f>
        <v>0.33131939318032844</v>
      </c>
      <c r="AL59" s="16">
        <f>monthInflation(Database!$A:$AXQ,AH59,Grupos!$D$3:$D$148)</f>
        <v>1.1780740764744011</v>
      </c>
      <c r="AM59" s="16">
        <f>monthInflation(Database!$A:$AXQ,AH59,Grupos!$A$149:$A$156)</f>
        <v>0.73673973502259615</v>
      </c>
      <c r="AN59" s="16">
        <f>monthInflation(Database!$A:$AXQ,AH59,Grupos!$AH$3:$AH$68)</f>
        <v>0.97754999436235235</v>
      </c>
      <c r="AO59" s="16">
        <f>monthInflation(Database!$A:$AXQ,AH59,Grupos!$AK$3:$AK$48)</f>
        <v>0.63058223635281885</v>
      </c>
      <c r="AP59" s="16">
        <f>monthInflation(Database!$A:$AXQ,AH59,Grupos!$A$191)</f>
        <v>1.25</v>
      </c>
      <c r="AQ59" s="16">
        <f>monthInflation(Database!$A:$AXQ,AH59,Grupos!$A$283)</f>
        <v>0.18000000000000008</v>
      </c>
      <c r="AR59" s="16">
        <f>monthInflation(Database!$A:$AXQ,DB_Report!AH59,Grupos!$AB$3:$AB$42)</f>
        <v>0.75727470906819505</v>
      </c>
      <c r="AS59" s="14">
        <f>VLOOKUP(AH59,Nucleos!$A:$D,2,0)</f>
        <v>0.56000000000000005</v>
      </c>
      <c r="AT59" s="14">
        <f>VLOOKUP(AH59,Nucleos!$A:$D,3,0)</f>
        <v>0.67</v>
      </c>
      <c r="AU59" s="16">
        <f t="shared" si="35"/>
        <v>0.66242490302273171</v>
      </c>
      <c r="AV59" s="14">
        <f t="shared" si="41"/>
        <v>1.0079</v>
      </c>
      <c r="AW59" s="14">
        <f t="shared" si="42"/>
        <v>1.0098590002439241</v>
      </c>
      <c r="AX59" s="14">
        <f t="shared" si="43"/>
        <v>1.0033131939318032</v>
      </c>
      <c r="AY59" s="14">
        <f t="shared" si="44"/>
        <v>1.0117807407647441</v>
      </c>
      <c r="AZ59" s="14">
        <f t="shared" si="13"/>
        <v>1.007367397350226</v>
      </c>
      <c r="BA59" s="14">
        <f t="shared" si="45"/>
        <v>1.0097754999436235</v>
      </c>
      <c r="BB59" s="14">
        <f t="shared" si="15"/>
        <v>1.0063058223635282</v>
      </c>
      <c r="BC59" s="14">
        <f t="shared" si="46"/>
        <v>1.0125</v>
      </c>
      <c r="BD59" s="14">
        <f t="shared" si="47"/>
        <v>1.0018</v>
      </c>
      <c r="BE59" s="14">
        <f t="shared" si="48"/>
        <v>1.0075727470906819</v>
      </c>
      <c r="BF59" s="14">
        <f t="shared" si="48"/>
        <v>1.0056</v>
      </c>
      <c r="BG59" s="14">
        <f t="shared" si="48"/>
        <v>1.0066999999999999</v>
      </c>
      <c r="BH59" s="14">
        <f t="shared" si="48"/>
        <v>1.0066242490302273</v>
      </c>
      <c r="BL59" s="15">
        <f t="shared" si="56"/>
        <v>5.9568737648265202</v>
      </c>
      <c r="BM59" s="15">
        <f t="shared" si="23"/>
        <v>4.0216137453690903</v>
      </c>
      <c r="BN59" s="15">
        <f t="shared" si="49"/>
        <v>3.3491512821175462</v>
      </c>
      <c r="BO59" s="15">
        <f t="shared" si="25"/>
        <v>3.0534359137995848</v>
      </c>
      <c r="BP59" s="15">
        <f t="shared" si="55"/>
        <v>2.3938422022332428</v>
      </c>
      <c r="BQ59" s="15">
        <f t="shared" si="55"/>
        <v>1.89779026529171</v>
      </c>
      <c r="BV59" s="16">
        <v>100</v>
      </c>
      <c r="BW59" s="16">
        <f>WeighthInflation(Database!$A:$AHR,DB_Report!AH59,Grupos!$J$3:$J$333)</f>
        <v>72.153599999999955</v>
      </c>
      <c r="BX59" s="16">
        <f>WeighthInflation(Database!$A:$AHI,DB_Report!AH59,Grupos!$G$3:$G$36)</f>
        <v>24.112600000000008</v>
      </c>
      <c r="BY59" s="16">
        <f>WeighthInflation(Database!$A:$AHI,AH59,Grupos!$D$3:$D$148)</f>
        <v>15.43</v>
      </c>
      <c r="BZ59" s="16">
        <f>WeighthInflation(Database!$A:$AHI,AH59,Grupos!$A$149:$A$156)</f>
        <v>5.1778000000000004</v>
      </c>
      <c r="CA59" s="16">
        <f>WeighthInflation(Database!$A:$AHI,AH59,Grupos!$AH$3:$AH$68)</f>
        <v>34.588900000000002</v>
      </c>
      <c r="CB59" s="16">
        <f>WeighthInflation(Database!$A:$AHI,AH59,Grupos!$A$191)</f>
        <v>3.3188</v>
      </c>
      <c r="CC59" s="16">
        <f>WeighthInflation(Database!$A:$AHI,AH59,Grupos!$A$283)</f>
        <v>3.8946999999999998</v>
      </c>
      <c r="CD59" s="16">
        <f>WeighthInflation(Database!$A:$AHI,DB_Report!AH59,Grupos!$AB$3:$AB$42)</f>
        <v>83.808299999999988</v>
      </c>
      <c r="CE59" s="14">
        <v>60</v>
      </c>
      <c r="CF59" s="14">
        <v>100</v>
      </c>
      <c r="CH59" s="14">
        <f t="shared" si="37"/>
        <v>0.19000000000000006</v>
      </c>
      <c r="CI59" s="16">
        <f t="shared" si="50"/>
        <v>0.25458641999999998</v>
      </c>
      <c r="CJ59" s="16">
        <f t="shared" si="51"/>
        <v>-5.0970030000000013E-2</v>
      </c>
      <c r="CK59" s="16">
        <f t="shared" si="52"/>
        <v>0.1000824800000001</v>
      </c>
      <c r="CL59" s="16">
        <f t="shared" si="29"/>
        <v>-7.052440000000014E-3</v>
      </c>
      <c r="CM59" s="16">
        <f t="shared" si="53"/>
        <v>5.4334199999999666E-2</v>
      </c>
      <c r="CN59" s="16">
        <f t="shared" si="38"/>
        <v>-3.9639200000000027E-3</v>
      </c>
      <c r="CO59" s="16">
        <f t="shared" si="39"/>
        <v>-3.8679139999999987E-2</v>
      </c>
      <c r="CP59" s="16">
        <f t="shared" si="40"/>
        <v>0.10332003000000056</v>
      </c>
      <c r="CQ59" s="16">
        <f t="shared" si="34"/>
        <v>4.2000000000000093E-2</v>
      </c>
      <c r="CR59" s="16">
        <f t="shared" si="33"/>
        <v>4.4924064089347571E-2</v>
      </c>
      <c r="CT59" s="20">
        <f>Diffusion(Database!$A:$AHR,DB_Report!AH59,Grupos!$A$3:$A$367)</f>
        <v>70.136986301369859</v>
      </c>
      <c r="CU59" s="20">
        <f>Diffusion(Database!$A:$AHR,DB_Report!AH59,Grupos!$A$157:$A$367)</f>
        <v>70.142180094786724</v>
      </c>
      <c r="CV59" s="20">
        <f>Diffusion(Database!$A:$AHR,DB_Report!AH59,Grupos!$AH$3:$AH$68)</f>
        <v>68.181818181818187</v>
      </c>
      <c r="CW59" s="20">
        <f>Diffusion(Database!$A:$AHR,DB_Report!AH59,Grupos!$AK$3:$AK$63)</f>
        <v>65.573770491803273</v>
      </c>
    </row>
    <row r="60" spans="12:101" x14ac:dyDescent="0.2">
      <c r="M60" s="14" t="s">
        <v>516</v>
      </c>
      <c r="N60" s="14">
        <f t="shared" si="60"/>
        <v>0.01</v>
      </c>
      <c r="O60" s="14">
        <f t="shared" si="57"/>
        <v>0.74</v>
      </c>
      <c r="P60" s="14">
        <f t="shared" si="58"/>
        <v>0.78</v>
      </c>
      <c r="Q60" s="14">
        <f t="shared" si="59"/>
        <v>0.31</v>
      </c>
      <c r="R60" s="14">
        <f t="shared" si="61"/>
        <v>0.01</v>
      </c>
      <c r="S60" s="14">
        <f t="shared" si="62"/>
        <v>0.39799999999999996</v>
      </c>
      <c r="AH60" s="21">
        <f t="shared" si="31"/>
        <v>41214</v>
      </c>
      <c r="AI60" s="14">
        <f>monthInflation(Database!$A:$AXQ,DB_Report!AH60,Itens!$A$3)</f>
        <v>0.6</v>
      </c>
      <c r="AJ60" s="16">
        <f>monthInflation(Database!$A:$AXQ,DB_Report!AH60,Grupos!$J$3:$J$333)</f>
        <v>0.63322900031053198</v>
      </c>
      <c r="AK60" s="16">
        <f>monthInflation(Database!$A:$AXQ,DB_Report!AH60,Grupos!$G$3:$G$36)</f>
        <v>0.54243282790180924</v>
      </c>
      <c r="AL60" s="16">
        <f>monthInflation(Database!$A:$AXQ,AH60,Grupos!$D$3:$D$148)</f>
        <v>0.52893719650372273</v>
      </c>
      <c r="AM60" s="16">
        <f>monthInflation(Database!$A:$AXQ,AH60,Grupos!$A$149:$A$156)</f>
        <v>0.875498285780696</v>
      </c>
      <c r="AN60" s="16">
        <f>monthInflation(Database!$A:$AXQ,AH60,Grupos!$AH$3:$AH$68)</f>
        <v>0.82235684293799083</v>
      </c>
      <c r="AO60" s="16">
        <f>monthInflation(Database!$A:$AXQ,AH60,Grupos!$AK$3:$AK$48)</f>
        <v>0.66511331286631326</v>
      </c>
      <c r="AP60" s="16">
        <f>monthInflation(Database!$A:$AXQ,AH60,Grupos!$A$191)</f>
        <v>1.38</v>
      </c>
      <c r="AQ60" s="16">
        <f>monthInflation(Database!$A:$AXQ,AH60,Grupos!$A$283)</f>
        <v>1.1799999999999997</v>
      </c>
      <c r="AR60" s="16">
        <f>monthInflation(Database!$A:$AXQ,DB_Report!AH60,Grupos!$AB$3:$AB$42)</f>
        <v>0.63421808194455309</v>
      </c>
      <c r="AS60" s="14">
        <f>VLOOKUP(AH60,Nucleos!$A:$D,2,0)</f>
        <v>0.49</v>
      </c>
      <c r="AT60" s="14">
        <f>VLOOKUP(AH60,Nucleos!$A:$D,3,0)</f>
        <v>0.62</v>
      </c>
      <c r="AU60" s="16">
        <f t="shared" si="35"/>
        <v>0.58140602731485103</v>
      </c>
      <c r="AV60" s="14">
        <f t="shared" si="41"/>
        <v>1.006</v>
      </c>
      <c r="AW60" s="14">
        <f t="shared" si="42"/>
        <v>1.0063322900031053</v>
      </c>
      <c r="AX60" s="14">
        <f t="shared" si="43"/>
        <v>1.0054243282790181</v>
      </c>
      <c r="AY60" s="14">
        <f t="shared" si="44"/>
        <v>1.0052893719650373</v>
      </c>
      <c r="AZ60" s="14">
        <f t="shared" si="13"/>
        <v>1.0087549828578071</v>
      </c>
      <c r="BA60" s="14">
        <f t="shared" si="45"/>
        <v>1.0082235684293799</v>
      </c>
      <c r="BB60" s="14">
        <f t="shared" si="15"/>
        <v>1.0066511331286632</v>
      </c>
      <c r="BC60" s="14">
        <f t="shared" si="46"/>
        <v>1.0138</v>
      </c>
      <c r="BD60" s="14">
        <f t="shared" si="47"/>
        <v>1.0118</v>
      </c>
      <c r="BE60" s="14">
        <f t="shared" si="48"/>
        <v>1.0063421808194455</v>
      </c>
      <c r="BF60" s="14">
        <f t="shared" si="48"/>
        <v>1.0048999999999999</v>
      </c>
      <c r="BG60" s="14">
        <f t="shared" si="48"/>
        <v>1.0062</v>
      </c>
      <c r="BH60" s="14">
        <f t="shared" si="48"/>
        <v>1.0058140602731485</v>
      </c>
      <c r="BL60" s="15">
        <f t="shared" si="56"/>
        <v>4.7231573954848116</v>
      </c>
      <c r="BM60" s="15">
        <f t="shared" si="23"/>
        <v>3.2608500324579071</v>
      </c>
      <c r="BN60" s="15">
        <f t="shared" si="49"/>
        <v>2.3486421366804677</v>
      </c>
      <c r="BO60" s="15">
        <f t="shared" si="25"/>
        <v>2.4076713297316976</v>
      </c>
      <c r="BP60" s="15">
        <f t="shared" si="55"/>
        <v>1.1297206935636961</v>
      </c>
      <c r="BQ60" s="15">
        <f t="shared" si="55"/>
        <v>1.7147037984545088</v>
      </c>
      <c r="BV60" s="16">
        <v>100</v>
      </c>
      <c r="BW60" s="16">
        <f>WeighthInflation(Database!$A:$AHR,DB_Report!AH60,Grupos!$J$3:$J$333)</f>
        <v>72.134399999999943</v>
      </c>
      <c r="BX60" s="16">
        <f>WeighthInflation(Database!$A:$AHI,DB_Report!AH60,Grupos!$G$3:$G$36)</f>
        <v>24.124600000000008</v>
      </c>
      <c r="BY60" s="16">
        <f>WeighthInflation(Database!$A:$AHI,AH60,Grupos!$D$3:$D$148)</f>
        <v>15.445000000000002</v>
      </c>
      <c r="BZ60" s="16">
        <f>WeighthInflation(Database!$A:$AHI,AH60,Grupos!$A$149:$A$156)</f>
        <v>5.1627000000000001</v>
      </c>
      <c r="CA60" s="16">
        <f>WeighthInflation(Database!$A:$AHI,AH60,Grupos!$AH$3:$AH$68)</f>
        <v>34.509299999999996</v>
      </c>
      <c r="CB60" s="16">
        <f>WeighthInflation(Database!$A:$AHI,AH60,Grupos!$A$191)</f>
        <v>3.2934000000000001</v>
      </c>
      <c r="CC60" s="16">
        <f>WeighthInflation(Database!$A:$AHI,AH60,Grupos!$A$283)</f>
        <v>3.8719999999999999</v>
      </c>
      <c r="CD60" s="16">
        <f>WeighthInflation(Database!$A:$AHI,DB_Report!AH60,Grupos!$AB$3:$AB$42)</f>
        <v>83.778600000000012</v>
      </c>
      <c r="CE60" s="14">
        <v>60</v>
      </c>
      <c r="CF60" s="14">
        <v>100</v>
      </c>
      <c r="CH60" s="14">
        <f t="shared" si="37"/>
        <v>1.0000000000000009E-2</v>
      </c>
      <c r="CI60" s="16">
        <f t="shared" si="50"/>
        <v>-6.2738240000000278E-2</v>
      </c>
      <c r="CJ60" s="16">
        <f t="shared" si="51"/>
        <v>7.0423179999999946E-2</v>
      </c>
      <c r="CK60" s="16">
        <f t="shared" si="52"/>
        <v>-0.15559125000000018</v>
      </c>
      <c r="CL60" s="16">
        <f t="shared" si="29"/>
        <v>6.5682800000000027E-3</v>
      </c>
      <c r="CM60" s="16">
        <f t="shared" si="53"/>
        <v>0.10768180000000005</v>
      </c>
      <c r="CN60" s="16">
        <f t="shared" si="38"/>
        <v>5.3419080000000008E-2</v>
      </c>
      <c r="CO60" s="16">
        <f t="shared" si="39"/>
        <v>1.6696099999999992E-2</v>
      </c>
      <c r="CP60" s="16">
        <f t="shared" si="40"/>
        <v>9.5841309999999402E-2</v>
      </c>
      <c r="CQ60" s="16">
        <f t="shared" si="34"/>
        <v>-3.0000000000000027E-2</v>
      </c>
      <c r="CR60" s="16">
        <f t="shared" si="33"/>
        <v>4.5630720821590587E-2</v>
      </c>
      <c r="CT60" s="20">
        <f>Diffusion(Database!$A:$AHR,DB_Report!AH60,Grupos!$A$3:$A$367)</f>
        <v>62.19178082191781</v>
      </c>
      <c r="CU60" s="20">
        <f>Diffusion(Database!$A:$AHR,DB_Report!AH60,Grupos!$A$157:$A$367)</f>
        <v>66.350710900473928</v>
      </c>
      <c r="CV60" s="20">
        <f>Diffusion(Database!$A:$AHR,DB_Report!AH60,Grupos!$AH$3:$AH$68)</f>
        <v>65.151515151515156</v>
      </c>
      <c r="CW60" s="20">
        <f>Diffusion(Database!$A:$AHR,DB_Report!AH60,Grupos!$AK$3:$AK$63)</f>
        <v>63.934426229508198</v>
      </c>
    </row>
    <row r="61" spans="12:101" x14ac:dyDescent="0.2">
      <c r="M61" s="14" t="s">
        <v>517</v>
      </c>
      <c r="N61" s="14">
        <f t="shared" si="60"/>
        <v>-0.21</v>
      </c>
      <c r="O61" s="14">
        <f t="shared" si="57"/>
        <v>0.79</v>
      </c>
      <c r="P61" s="14">
        <f t="shared" si="58"/>
        <v>0.35</v>
      </c>
      <c r="Q61" s="14">
        <f t="shared" si="59"/>
        <v>-0.23</v>
      </c>
      <c r="R61" s="14">
        <f t="shared" si="61"/>
        <v>-0.21</v>
      </c>
      <c r="S61" s="14">
        <f t="shared" si="62"/>
        <v>0.25133333333333335</v>
      </c>
      <c r="AH61" s="21">
        <f t="shared" si="31"/>
        <v>41183</v>
      </c>
      <c r="AI61" s="14">
        <f>monthInflation(Database!$A:$AXQ,DB_Report!AH61,Itens!$A$3)</f>
        <v>0.59</v>
      </c>
      <c r="AJ61" s="16">
        <f>monthInflation(Database!$A:$AXQ,DB_Report!AH61,Grupos!$J$3:$J$333)</f>
        <v>0.72107676933113152</v>
      </c>
      <c r="AK61" s="16">
        <f>monthInflation(Database!$A:$AXQ,DB_Report!AH61,Grupos!$G$3:$G$36)</f>
        <v>0.2496780523676142</v>
      </c>
      <c r="AL61" s="16">
        <f>monthInflation(Database!$A:$AXQ,AH61,Grupos!$D$3:$D$148)</f>
        <v>1.5503897444609256</v>
      </c>
      <c r="AM61" s="16">
        <f>monthInflation(Database!$A:$AXQ,AH61,Grupos!$A$149:$A$156)</f>
        <v>0.7495502435049185</v>
      </c>
      <c r="AN61" s="16">
        <f>monthInflation(Database!$A:$AXQ,AH61,Grupos!$AH$3:$AH$68)</f>
        <v>0.50994003185174452</v>
      </c>
      <c r="AO61" s="16">
        <f>monthInflation(Database!$A:$AXQ,AH61,Grupos!$AK$3:$AK$48)</f>
        <v>0.62333071192245593</v>
      </c>
      <c r="AP61" s="16">
        <f>monthInflation(Database!$A:$AXQ,AH61,Grupos!$A$191)</f>
        <v>-0.24000000000000005</v>
      </c>
      <c r="AQ61" s="16">
        <f>monthInflation(Database!$A:$AXQ,AH61,Grupos!$A$283)</f>
        <v>0.75</v>
      </c>
      <c r="AR61" s="16">
        <f>monthInflation(Database!$A:$AXQ,DB_Report!AH61,Grupos!$AB$3:$AB$42)</f>
        <v>0.5194458896765104</v>
      </c>
      <c r="AS61" s="14">
        <f>VLOOKUP(AH61,Nucleos!$A:$D,2,0)</f>
        <v>0.54</v>
      </c>
      <c r="AT61" s="14">
        <f>VLOOKUP(AH61,Nucleos!$A:$D,3,0)</f>
        <v>0.55000000000000004</v>
      </c>
      <c r="AU61" s="16">
        <f t="shared" si="35"/>
        <v>0.53648196322550346</v>
      </c>
      <c r="AV61" s="14">
        <f t="shared" si="41"/>
        <v>1.0059</v>
      </c>
      <c r="AW61" s="14">
        <f t="shared" si="42"/>
        <v>1.0072107676933113</v>
      </c>
      <c r="AX61" s="14">
        <f t="shared" si="43"/>
        <v>1.0024967805236762</v>
      </c>
      <c r="AY61" s="14">
        <f t="shared" si="44"/>
        <v>1.0155038974446093</v>
      </c>
      <c r="AZ61" s="14">
        <f t="shared" si="13"/>
        <v>1.0074955024350492</v>
      </c>
      <c r="BA61" s="14">
        <f t="shared" si="45"/>
        <v>1.0050994003185174</v>
      </c>
      <c r="BB61" s="14">
        <f t="shared" si="15"/>
        <v>1.0062333071192247</v>
      </c>
      <c r="BC61" s="14">
        <f t="shared" si="46"/>
        <v>0.99760000000000004</v>
      </c>
      <c r="BD61" s="14">
        <f t="shared" si="47"/>
        <v>1.0075000000000001</v>
      </c>
      <c r="BE61" s="14">
        <f t="shared" si="48"/>
        <v>1.0051944588967652</v>
      </c>
      <c r="BF61" s="14">
        <f t="shared" si="48"/>
        <v>1.0054000000000001</v>
      </c>
      <c r="BG61" s="14">
        <f t="shared" si="48"/>
        <v>1.0055000000000001</v>
      </c>
      <c r="BH61" s="14">
        <f t="shared" si="48"/>
        <v>1.0053648196322551</v>
      </c>
      <c r="BL61" s="15">
        <f t="shared" si="56"/>
        <v>4.1721521344472823</v>
      </c>
      <c r="BM61" s="15">
        <f t="shared" si="23"/>
        <v>2.3646492827420706</v>
      </c>
      <c r="BN61" s="15">
        <f t="shared" si="49"/>
        <v>1.513836158502202</v>
      </c>
      <c r="BO61" s="15">
        <f t="shared" si="25"/>
        <v>1.7310446087211107</v>
      </c>
      <c r="BP61" s="15">
        <f t="shared" si="55"/>
        <v>-0.24687246639999438</v>
      </c>
      <c r="BQ61" s="15">
        <f t="shared" si="55"/>
        <v>0.52846787750002733</v>
      </c>
      <c r="BV61" s="16">
        <v>100</v>
      </c>
      <c r="BW61" s="16">
        <f>WeighthInflation(Database!$A:$AHR,DB_Report!AH61,Grupos!$J$3:$J$333)</f>
        <v>72.046999999999997</v>
      </c>
      <c r="BX61" s="16">
        <f>WeighthInflation(Database!$A:$AHI,DB_Report!AH61,Grupos!$G$3:$G$36)</f>
        <v>24.2058</v>
      </c>
      <c r="BY61" s="16">
        <f>WeighthInflation(Database!$A:$AHI,AH61,Grupos!$D$3:$D$148)</f>
        <v>15.304899999999996</v>
      </c>
      <c r="BZ61" s="16">
        <f>WeighthInflation(Database!$A:$AHI,AH61,Grupos!$A$149:$A$156)</f>
        <v>5.1539000000000001</v>
      </c>
      <c r="CA61" s="16">
        <f>WeighthInflation(Database!$A:$AHI,AH61,Grupos!$AH$3:$AH$68)</f>
        <v>34.535000000000004</v>
      </c>
      <c r="CB61" s="16">
        <f>WeighthInflation(Database!$A:$AHI,AH61,Grupos!$A$191)</f>
        <v>3.3209</v>
      </c>
      <c r="CC61" s="16">
        <f>WeighthInflation(Database!$A:$AHI,AH61,Grupos!$A$283)</f>
        <v>3.8658000000000001</v>
      </c>
      <c r="CD61" s="16">
        <f>WeighthInflation(Database!$A:$AHI,DB_Report!AH61,Grupos!$AB$3:$AB$42)</f>
        <v>83.838900000000024</v>
      </c>
      <c r="CE61" s="14">
        <v>60</v>
      </c>
      <c r="CF61" s="14">
        <v>100</v>
      </c>
      <c r="CH61" s="14">
        <f t="shared" si="37"/>
        <v>2.0000000000000018E-2</v>
      </c>
      <c r="CI61" s="16">
        <f t="shared" si="50"/>
        <v>2.5675010000000775E-2</v>
      </c>
      <c r="CJ61" s="16">
        <f t="shared" si="51"/>
        <v>-1.3089040000000128E-2</v>
      </c>
      <c r="CK61" s="16">
        <f t="shared" si="52"/>
        <v>-1.9830609999999804E-2</v>
      </c>
      <c r="CL61" s="16">
        <f t="shared" si="29"/>
        <v>-2.7082699999999918E-3</v>
      </c>
      <c r="CM61" s="16">
        <f t="shared" si="53"/>
        <v>2.4377999999991573E-4</v>
      </c>
      <c r="CN61" s="16">
        <f t="shared" si="38"/>
        <v>-3.5464740000000002E-2</v>
      </c>
      <c r="CO61" s="16">
        <f t="shared" si="39"/>
        <v>3.4054009999999996E-2</v>
      </c>
      <c r="CP61" s="16">
        <f t="shared" si="40"/>
        <v>3.8933939999999556E-2</v>
      </c>
      <c r="CQ61" s="16">
        <f t="shared" si="34"/>
        <v>3.0000000000000027E-2</v>
      </c>
      <c r="CR61" s="16">
        <f t="shared" si="33"/>
        <v>4.3643671749729496E-2</v>
      </c>
      <c r="CT61" s="20">
        <f>Diffusion(Database!$A:$AHR,DB_Report!AH61,Grupos!$A$3:$A$367)</f>
        <v>68.219178082191775</v>
      </c>
      <c r="CU61" s="20">
        <f>Diffusion(Database!$A:$AHR,DB_Report!AH61,Grupos!$A$157:$A$367)</f>
        <v>65.876777251184834</v>
      </c>
      <c r="CV61" s="20">
        <f>Diffusion(Database!$A:$AHR,DB_Report!AH61,Grupos!$AH$3:$AH$68)</f>
        <v>62.121212121212125</v>
      </c>
      <c r="CW61" s="20">
        <f>Diffusion(Database!$A:$AHR,DB_Report!AH61,Grupos!$AK$3:$AK$63)</f>
        <v>60.655737704918032</v>
      </c>
    </row>
    <row r="62" spans="12:101" x14ac:dyDescent="0.2">
      <c r="M62" s="14" t="s">
        <v>518</v>
      </c>
      <c r="N62" s="14">
        <f t="shared" si="60"/>
        <v>0.01</v>
      </c>
      <c r="O62" s="14">
        <f t="shared" si="57"/>
        <v>0.62</v>
      </c>
      <c r="P62" s="14">
        <f t="shared" si="58"/>
        <v>0.52</v>
      </c>
      <c r="Q62" s="14">
        <f t="shared" si="59"/>
        <v>0.24</v>
      </c>
      <c r="R62" s="14">
        <f t="shared" si="61"/>
        <v>0.01</v>
      </c>
      <c r="S62" s="14">
        <f t="shared" si="62"/>
        <v>0.4886666666666668</v>
      </c>
      <c r="AH62" s="21">
        <f t="shared" si="31"/>
        <v>41153</v>
      </c>
      <c r="AI62" s="14">
        <f>monthInflation(Database!$A:$AXQ,DB_Report!AH62,Itens!$A$3)</f>
        <v>0.56999999999999995</v>
      </c>
      <c r="AJ62" s="16">
        <f>monthInflation(Database!$A:$AXQ,DB_Report!AH62,Grupos!$J$3:$J$333)</f>
        <v>0.68623371227438168</v>
      </c>
      <c r="AK62" s="16">
        <f>monthInflation(Database!$A:$AXQ,DB_Report!AH62,Grupos!$G$3:$G$36)</f>
        <v>0.3029360553747274</v>
      </c>
      <c r="AL62" s="16">
        <f>monthInflation(Database!$A:$AXQ,AH62,Grupos!$D$3:$D$148)</f>
        <v>1.6986503484953581</v>
      </c>
      <c r="AM62" s="16">
        <f>monthInflation(Database!$A:$AXQ,AH62,Grupos!$A$149:$A$156)</f>
        <v>0.80397012777377985</v>
      </c>
      <c r="AN62" s="16">
        <f>monthInflation(Database!$A:$AXQ,AH62,Grupos!$AH$3:$AH$68)</f>
        <v>0.5089349824773628</v>
      </c>
      <c r="AO62" s="16">
        <f>monthInflation(Database!$A:$AXQ,AH62,Grupos!$AK$3:$AK$48)</f>
        <v>0.41475680924812597</v>
      </c>
      <c r="AP62" s="16">
        <f>monthInflation(Database!$A:$AXQ,AH62,Grupos!$A$191)</f>
        <v>0.83</v>
      </c>
      <c r="AQ62" s="16">
        <f>monthInflation(Database!$A:$AXQ,AH62,Grupos!$A$283)</f>
        <v>-0.12999999999999995</v>
      </c>
      <c r="AR62" s="16">
        <f>monthInflation(Database!$A:$AXQ,DB_Report!AH62,Grupos!$AB$3:$AB$42)</f>
        <v>0.47255372721173855</v>
      </c>
      <c r="AS62" s="14">
        <f>VLOOKUP(AH62,Nucleos!$A:$D,2,0)</f>
        <v>0.49</v>
      </c>
      <c r="AT62" s="14">
        <f>VLOOKUP(AH62,Nucleos!$A:$D,3,0)</f>
        <v>0.51</v>
      </c>
      <c r="AU62" s="16">
        <f t="shared" si="35"/>
        <v>0.49085124240391287</v>
      </c>
      <c r="AV62" s="14">
        <f t="shared" si="41"/>
        <v>1.0057</v>
      </c>
      <c r="AW62" s="14">
        <f t="shared" si="42"/>
        <v>1.0068623371227439</v>
      </c>
      <c r="AX62" s="14">
        <f t="shared" si="43"/>
        <v>1.0030293605537473</v>
      </c>
      <c r="AY62" s="14">
        <f t="shared" si="44"/>
        <v>1.0169865034849537</v>
      </c>
      <c r="AZ62" s="14">
        <f t="shared" si="13"/>
        <v>1.0080397012777378</v>
      </c>
      <c r="BA62" s="14">
        <f t="shared" si="45"/>
        <v>1.0050893498247737</v>
      </c>
      <c r="BB62" s="14">
        <f t="shared" si="15"/>
        <v>1.0041475680924812</v>
      </c>
      <c r="BC62" s="14">
        <f t="shared" si="46"/>
        <v>1.0083</v>
      </c>
      <c r="BD62" s="14">
        <f t="shared" si="47"/>
        <v>0.99870000000000003</v>
      </c>
      <c r="BE62" s="14">
        <f t="shared" si="48"/>
        <v>1.0047255372721173</v>
      </c>
      <c r="BF62" s="14">
        <f t="shared" si="48"/>
        <v>1.0048999999999999</v>
      </c>
      <c r="BG62" s="14">
        <f t="shared" si="48"/>
        <v>1.0051000000000001</v>
      </c>
      <c r="BH62" s="14">
        <f t="shared" si="48"/>
        <v>1.0049085124240391</v>
      </c>
      <c r="BL62" s="15">
        <f t="shared" si="56"/>
        <v>2.5817354286711058</v>
      </c>
      <c r="BM62" s="15">
        <f t="shared" si="23"/>
        <v>1.603083125764404</v>
      </c>
      <c r="BN62" s="15">
        <f t="shared" si="49"/>
        <v>0.99880283117501634</v>
      </c>
      <c r="BO62" s="15">
        <f t="shared" si="25"/>
        <v>1.1008519485107948</v>
      </c>
      <c r="BP62" s="15">
        <f t="shared" si="55"/>
        <v>-6.8889999999988127E-3</v>
      </c>
      <c r="BQ62" s="15">
        <f t="shared" si="55"/>
        <v>-0.2198829999999985</v>
      </c>
      <c r="BV62" s="16">
        <v>100</v>
      </c>
      <c r="BW62" s="16">
        <f>WeighthInflation(Database!$A:$AHR,DB_Report!AH62,Grupos!$J$3:$J$333)</f>
        <v>71.963700000000046</v>
      </c>
      <c r="BX62" s="16">
        <f>WeighthInflation(Database!$A:$AHI,DB_Report!AH62,Grupos!$G$3:$G$36)</f>
        <v>24.271000000000001</v>
      </c>
      <c r="BY62" s="16">
        <f>WeighthInflation(Database!$A:$AHI,AH62,Grupos!$D$3:$D$148)</f>
        <v>15.136500000000003</v>
      </c>
      <c r="BZ62" s="16">
        <f>WeighthInflation(Database!$A:$AHI,AH62,Grupos!$A$149:$A$156)</f>
        <v>5.1419000000000006</v>
      </c>
      <c r="CA62" s="16">
        <f>WeighthInflation(Database!$A:$AHI,AH62,Grupos!$AH$3:$AH$68)</f>
        <v>34.555299999999988</v>
      </c>
      <c r="CB62" s="16">
        <f>WeighthInflation(Database!$A:$AHI,AH62,Grupos!$A$191)</f>
        <v>3.3126000000000002</v>
      </c>
      <c r="CC62" s="16">
        <f>WeighthInflation(Database!$A:$AHI,AH62,Grupos!$A$283)</f>
        <v>3.8927</v>
      </c>
      <c r="CD62" s="16">
        <f>WeighthInflation(Database!$A:$AHI,DB_Report!AH62,Grupos!$AB$3:$AB$42)</f>
        <v>83.919299999999993</v>
      </c>
      <c r="CE62" s="14">
        <v>60</v>
      </c>
      <c r="CF62" s="14">
        <v>100</v>
      </c>
      <c r="CH62" s="14">
        <f t="shared" si="37"/>
        <v>0.15999999999999998</v>
      </c>
      <c r="CI62" s="16">
        <f t="shared" si="50"/>
        <v>0.12672832999999917</v>
      </c>
      <c r="CJ62" s="16">
        <f t="shared" si="51"/>
        <v>4.1324420000000014E-2</v>
      </c>
      <c r="CK62" s="16">
        <f t="shared" si="52"/>
        <v>0.12626331999999998</v>
      </c>
      <c r="CL62" s="16">
        <f t="shared" si="29"/>
        <v>7.3600999999998834E-4</v>
      </c>
      <c r="CM62" s="16">
        <f t="shared" si="53"/>
        <v>7.5940100000001787E-3</v>
      </c>
      <c r="CN62" s="16">
        <f t="shared" si="38"/>
        <v>5.5335269999999999E-2</v>
      </c>
      <c r="CO62" s="16">
        <f t="shared" si="39"/>
        <v>-1.5399799999999964E-3</v>
      </c>
      <c r="CP62" s="16">
        <f t="shared" si="40"/>
        <v>6.787053000000054E-2</v>
      </c>
      <c r="CQ62" s="16">
        <f t="shared" si="34"/>
        <v>-6.0000000000000053E-3</v>
      </c>
      <c r="CR62" s="16">
        <f t="shared" si="33"/>
        <v>-1.7483114073900297E-2</v>
      </c>
      <c r="CT62" s="20">
        <f>Diffusion(Database!$A:$AHR,DB_Report!AH62,Grupos!$A$3:$A$367)</f>
        <v>65.753424657534254</v>
      </c>
      <c r="CU62" s="20">
        <f>Diffusion(Database!$A:$AHR,DB_Report!AH62,Grupos!$A$157:$A$367)</f>
        <v>65.876777251184834</v>
      </c>
      <c r="CV62" s="20">
        <f>Diffusion(Database!$A:$AHR,DB_Report!AH62,Grupos!$AH$3:$AH$68)</f>
        <v>68.181818181818187</v>
      </c>
      <c r="CW62" s="20">
        <f>Diffusion(Database!$A:$AHR,DB_Report!AH62,Grupos!$AK$3:$AK$63)</f>
        <v>57.377049180327866</v>
      </c>
    </row>
    <row r="63" spans="12:101" x14ac:dyDescent="0.2">
      <c r="M63" s="14" t="s">
        <v>519</v>
      </c>
      <c r="N63" s="14">
        <f t="shared" si="60"/>
        <v>0.04</v>
      </c>
      <c r="O63" s="14">
        <f t="shared" si="57"/>
        <v>0.22</v>
      </c>
      <c r="P63" s="14">
        <f t="shared" si="58"/>
        <v>0.44</v>
      </c>
      <c r="Q63" s="14">
        <f t="shared" si="59"/>
        <v>0.19</v>
      </c>
      <c r="R63" s="14">
        <f t="shared" si="61"/>
        <v>0.04</v>
      </c>
      <c r="S63" s="14">
        <f t="shared" si="62"/>
        <v>0.40800000000000003</v>
      </c>
      <c r="AH63" s="21">
        <f t="shared" si="31"/>
        <v>41122</v>
      </c>
      <c r="AI63" s="14">
        <f>monthInflation(Database!$A:$AXQ,DB_Report!AH63,Itens!$A$3)</f>
        <v>0.41</v>
      </c>
      <c r="AJ63" s="16">
        <f>monthInflation(Database!$A:$AXQ,DB_Report!AH63,Grupos!$J$3:$J$333)</f>
        <v>0.51065917740535516</v>
      </c>
      <c r="AK63" s="16">
        <f>monthInflation(Database!$A:$AXQ,DB_Report!AH63,Grupos!$G$3:$G$36)</f>
        <v>0.13231371985043383</v>
      </c>
      <c r="AL63" s="16">
        <f>monthInflation(Database!$A:$AXQ,AH63,Grupos!$D$3:$D$148)</f>
        <v>0.86833510292380556</v>
      </c>
      <c r="AM63" s="16">
        <f>monthInflation(Database!$A:$AXQ,AH63,Grupos!$A$149:$A$156)</f>
        <v>0.79273960834846446</v>
      </c>
      <c r="AN63" s="16">
        <f>monthInflation(Database!$A:$AXQ,AH63,Grupos!$AH$3:$AH$68)</f>
        <v>0.48738736390257448</v>
      </c>
      <c r="AO63" s="16">
        <f>monthInflation(Database!$A:$AXQ,AH63,Grupos!$AK$3:$AK$48)</f>
        <v>0.6832612666343606</v>
      </c>
      <c r="AP63" s="16">
        <f>monthInflation(Database!$A:$AXQ,AH63,Grupos!$A$191)</f>
        <v>-0.83</v>
      </c>
      <c r="AQ63" s="16">
        <f>monthInflation(Database!$A:$AXQ,AH63,Grupos!$A$283)</f>
        <v>-9.0000000000000038E-2</v>
      </c>
      <c r="AR63" s="16">
        <f>monthInflation(Database!$A:$AXQ,DB_Report!AH63,Grupos!$AB$3:$AB$42)</f>
        <v>0.39162271196255016</v>
      </c>
      <c r="AS63" s="14">
        <f>VLOOKUP(AH63,Nucleos!$A:$D,2,0)</f>
        <v>0.5</v>
      </c>
      <c r="AT63" s="14">
        <f>VLOOKUP(AH63,Nucleos!$A:$D,3,0)</f>
        <v>0.45</v>
      </c>
      <c r="AU63" s="16">
        <f t="shared" si="35"/>
        <v>0.44720757065418337</v>
      </c>
      <c r="AV63" s="14">
        <f t="shared" si="41"/>
        <v>1.0041</v>
      </c>
      <c r="AW63" s="14">
        <f t="shared" si="42"/>
        <v>1.0051065917740536</v>
      </c>
      <c r="AX63" s="14">
        <f t="shared" si="43"/>
        <v>1.0013231371985043</v>
      </c>
      <c r="AY63" s="14">
        <f t="shared" si="44"/>
        <v>1.0086833510292381</v>
      </c>
      <c r="AZ63" s="14">
        <f t="shared" si="13"/>
        <v>1.0079273960834847</v>
      </c>
      <c r="BA63" s="14">
        <f t="shared" si="45"/>
        <v>1.0048738736390257</v>
      </c>
      <c r="BB63" s="14">
        <f t="shared" si="15"/>
        <v>1.0068326126663436</v>
      </c>
      <c r="BC63" s="14">
        <f t="shared" si="46"/>
        <v>0.99170000000000003</v>
      </c>
      <c r="BD63" s="14">
        <f t="shared" si="47"/>
        <v>0.99909999999999999</v>
      </c>
      <c r="BE63" s="14">
        <f t="shared" si="48"/>
        <v>1.0039162271196256</v>
      </c>
      <c r="BF63" s="14">
        <f t="shared" si="48"/>
        <v>1.0049999999999999</v>
      </c>
      <c r="BG63" s="14">
        <f t="shared" si="48"/>
        <v>1.0044999999999999</v>
      </c>
      <c r="BH63" s="14">
        <f t="shared" si="48"/>
        <v>1.0044720757065417</v>
      </c>
      <c r="BL63" s="15">
        <f t="shared" si="56"/>
        <v>0.86833510292381177</v>
      </c>
      <c r="BM63" s="15">
        <f t="shared" si="23"/>
        <v>0.79273960834846946</v>
      </c>
      <c r="BN63" s="15">
        <f t="shared" si="49"/>
        <v>0.48738736390256943</v>
      </c>
      <c r="BO63" s="15">
        <f t="shared" si="25"/>
        <v>0.68326126663436071</v>
      </c>
      <c r="BP63" s="15">
        <f t="shared" si="55"/>
        <v>-0.82999999999999741</v>
      </c>
      <c r="BQ63" s="15">
        <f t="shared" si="55"/>
        <v>-9.000000000000119E-2</v>
      </c>
      <c r="BV63" s="16">
        <v>100</v>
      </c>
      <c r="BW63" s="16">
        <f>WeighthInflation(Database!$A:$AHR,DB_Report!AH63,Grupos!$J$3:$J$333)</f>
        <v>71.889600000000016</v>
      </c>
      <c r="BX63" s="16">
        <f>WeighthInflation(Database!$A:$AHI,DB_Report!AH63,Grupos!$G$3:$G$36)</f>
        <v>24.336999999999996</v>
      </c>
      <c r="BY63" s="16">
        <f>WeighthInflation(Database!$A:$AHI,AH63,Grupos!$D$3:$D$148)</f>
        <v>15.069400000000003</v>
      </c>
      <c r="BZ63" s="16">
        <f>WeighthInflation(Database!$A:$AHI,AH63,Grupos!$A$149:$A$156)</f>
        <v>5.1219000000000001</v>
      </c>
      <c r="CA63" s="16">
        <f>WeighthInflation(Database!$A:$AHI,AH63,Grupos!$AH$3:$AH$68)</f>
        <v>34.524899999999995</v>
      </c>
      <c r="CB63" s="16">
        <f>WeighthInflation(Database!$A:$AHI,AH63,Grupos!$A$191)</f>
        <v>3.3542999999999998</v>
      </c>
      <c r="CC63" s="16">
        <f>WeighthInflation(Database!$A:$AHI,AH63,Grupos!$A$283)</f>
        <v>3.9117000000000002</v>
      </c>
      <c r="CD63" s="16">
        <f>WeighthInflation(Database!$A:$AHI,DB_Report!AH63,Grupos!$AB$3:$AB$42)</f>
        <v>83.931099999999986</v>
      </c>
      <c r="CE63" s="14">
        <v>60</v>
      </c>
      <c r="CF63" s="14">
        <v>100</v>
      </c>
      <c r="CH63" s="14">
        <f t="shared" si="37"/>
        <v>-2.0000000000000018E-2</v>
      </c>
      <c r="CI63" s="16">
        <f t="shared" si="50"/>
        <v>0.36711084000000033</v>
      </c>
      <c r="CJ63" s="16">
        <f t="shared" si="51"/>
        <v>3.2201190000000074E-2</v>
      </c>
      <c r="CK63" s="16">
        <f t="shared" si="52"/>
        <v>0.13085288999999997</v>
      </c>
      <c r="CL63" s="16">
        <f t="shared" si="29"/>
        <v>4.060333E-2</v>
      </c>
      <c r="CM63" s="16">
        <f t="shared" si="53"/>
        <v>0.16826999999999989</v>
      </c>
      <c r="CN63" s="16">
        <f t="shared" si="38"/>
        <v>-2.7840689999999998E-2</v>
      </c>
      <c r="CO63" s="16">
        <f t="shared" si="39"/>
        <v>-3.5205300000000017E-3</v>
      </c>
      <c r="CP63" s="16">
        <f t="shared" si="40"/>
        <v>0.32869324999999988</v>
      </c>
      <c r="CQ63" s="16">
        <f t="shared" si="34"/>
        <v>0.3</v>
      </c>
      <c r="CR63" s="16">
        <f t="shared" si="33"/>
        <v>0.46469068472808367</v>
      </c>
      <c r="CT63" s="20">
        <f>Diffusion(Database!$A:$AHR,DB_Report!AH63,Grupos!$A$3:$A$367)</f>
        <v>64.93150684931507</v>
      </c>
      <c r="CU63" s="20">
        <f>Diffusion(Database!$A:$AHR,DB_Report!AH63,Grupos!$A$157:$A$367)</f>
        <v>69.66824644549763</v>
      </c>
      <c r="CV63" s="20">
        <f>Diffusion(Database!$A:$AHR,DB_Report!AH63,Grupos!$AH$3:$AH$68)</f>
        <v>77.272727272727266</v>
      </c>
      <c r="CW63" s="20">
        <f>Diffusion(Database!$A:$AHR,DB_Report!AH63,Grupos!$AK$3:$AK$63)</f>
        <v>60.655737704918032</v>
      </c>
    </row>
    <row r="64" spans="12:101" x14ac:dyDescent="0.2">
      <c r="M64" s="14" t="s">
        <v>520</v>
      </c>
      <c r="N64" s="14">
        <f t="shared" si="60"/>
        <v>0.18</v>
      </c>
      <c r="O64" s="14">
        <f t="shared" si="57"/>
        <v>0.54</v>
      </c>
      <c r="P64" s="14">
        <f t="shared" si="58"/>
        <v>0.08</v>
      </c>
      <c r="Q64" s="14" t="e">
        <f t="shared" si="59"/>
        <v>#N/A</v>
      </c>
      <c r="R64" s="14">
        <f t="shared" si="61"/>
        <v>0.18</v>
      </c>
      <c r="S64" s="14">
        <f t="shared" si="62"/>
        <v>0.40333333333333338</v>
      </c>
      <c r="AH64" s="21">
        <f t="shared" si="31"/>
        <v>41091</v>
      </c>
      <c r="AI64" s="14">
        <f>monthInflation(Database!$A:$AXQ,DB_Report!AH64,Itens!$A$3)</f>
        <v>0.43</v>
      </c>
      <c r="AJ64" s="16">
        <f>monthInflation(Database!$A:$AXQ,DB_Report!AH64,Grupos!$J$3:$J$333)</f>
        <v>0.53064927108425353</v>
      </c>
      <c r="AK64" s="16">
        <f>monthInflation(Database!$A:$AXQ,DB_Report!AH64,Grupos!$G$3:$G$36)</f>
        <v>0.19419070026725238</v>
      </c>
      <c r="AL64" s="16">
        <f>monthInflation(Database!$A:$AXQ,AH64,Grupos!$D$3:$D$148)</f>
        <v>0.72622910121931761</v>
      </c>
      <c r="AM64" s="16">
        <f>monthInflation(Database!$A:$AXQ,AH64,Grupos!$A$149:$A$156)</f>
        <v>0.77215540712592812</v>
      </c>
      <c r="AN64" s="16">
        <f>monthInflation(Database!$A:$AXQ,AH64,Grupos!$AH$3:$AH$68)</f>
        <v>0.79021308878457208</v>
      </c>
      <c r="AO64" s="16">
        <f>monthInflation(Database!$A:$AXQ,AH64,Grupos!$AK$3:$AK$48)</f>
        <v>0.87111382014900396</v>
      </c>
      <c r="AP64" s="16">
        <f>monthInflation(Database!$A:$AXQ,AH64,Grupos!$A$191)</f>
        <v>3.999999999999998E-2</v>
      </c>
      <c r="AQ64" s="16">
        <f>monthInflation(Database!$A:$AXQ,AH64,Grupos!$A$283)</f>
        <v>-0.43</v>
      </c>
      <c r="AR64" s="16">
        <f>monthInflation(Database!$A:$AXQ,DB_Report!AH64,Grupos!$AB$3:$AB$42)</f>
        <v>0.46407205418425101</v>
      </c>
      <c r="AS64" s="14">
        <f>VLOOKUP(AH64,Nucleos!$A:$D,2,0)</f>
        <v>0.4</v>
      </c>
      <c r="AT64" s="14">
        <f>VLOOKUP(AH64,Nucleos!$A:$D,3,0)</f>
        <v>0.53</v>
      </c>
      <c r="AU64" s="16">
        <f t="shared" si="35"/>
        <v>0.46469068472808367</v>
      </c>
      <c r="BM64" s="15"/>
      <c r="BO64" s="15"/>
      <c r="BZ64" s="16"/>
      <c r="CL64" s="16"/>
      <c r="CT64" s="20">
        <f>Diffusion(Database!$A:$AHR,DB_Report!AH64,Grupos!$A$3:$A$367)</f>
        <v>60.273972602739725</v>
      </c>
    </row>
    <row r="65" spans="12:98" x14ac:dyDescent="0.2">
      <c r="M65" s="14" t="s">
        <v>521</v>
      </c>
      <c r="N65" s="14">
        <f t="shared" si="60"/>
        <v>0.14000000000000001</v>
      </c>
      <c r="O65" s="14">
        <f t="shared" si="57"/>
        <v>0.82</v>
      </c>
      <c r="P65" s="14">
        <f t="shared" si="58"/>
        <v>0.26</v>
      </c>
      <c r="Q65" s="14" t="e">
        <f t="shared" si="59"/>
        <v>#N/A</v>
      </c>
      <c r="R65" s="14">
        <f t="shared" si="61"/>
        <v>0.14000000000000001</v>
      </c>
      <c r="S65" s="14">
        <f t="shared" si="62"/>
        <v>0.52533333333333332</v>
      </c>
      <c r="AH65" s="21">
        <f t="shared" si="31"/>
        <v>41061</v>
      </c>
      <c r="AI65" s="14">
        <f>monthInflation(Database!$A:$AXQ,DB_Report!AH65,Itens!$A$3)</f>
        <v>0.08</v>
      </c>
      <c r="AJ65" s="16">
        <f>monthInflation(Database!$A:$AXQ,DB_Report!AH65,Grupos!$J$3:$J$333)</f>
        <v>6.0425798493987527E-2</v>
      </c>
      <c r="AK65" s="16">
        <f>monthInflation(Database!$A:$AXQ,DB_Report!AH65,Grupos!$G$3:$G$36)</f>
        <v>0.14552649820146069</v>
      </c>
      <c r="AL65" s="16">
        <f>monthInflation(Database!$A:$AXQ,AH65,Grupos!$D$3:$D$148)</f>
        <v>0.6388544371570074</v>
      </c>
      <c r="AM65" s="16">
        <f>monthInflation(Database!$A:$AXQ,AH65,Grupos!$A$149:$A$156)</f>
        <v>0.7554748570301717</v>
      </c>
      <c r="AN65" s="16">
        <f>monthInflation(Database!$A:$AXQ,AH65,Grupos!$AH$3:$AH$68)</f>
        <v>0.52107542201176016</v>
      </c>
      <c r="AO65" s="16">
        <f>monthInflation(Database!$A:$AXQ,AH65,Grupos!$AK$3:$AK$48)</f>
        <v>0.57069214273621682</v>
      </c>
      <c r="AP65" s="16">
        <f>monthInflation(Database!$A:$AXQ,AH65,Grupos!$A$191)</f>
        <v>-0.67</v>
      </c>
      <c r="AQ65" s="16">
        <f>monthInflation(Database!$A:$AXQ,AH65,Grupos!$A$283)</f>
        <v>-0.40999999999999992</v>
      </c>
      <c r="AR65" s="16">
        <f>monthInflation(Database!$A:$AXQ,DB_Report!AH65,Grupos!$AB$3:$AB$42)</f>
        <v>4.5652308594112997E-2</v>
      </c>
      <c r="AS65" s="14">
        <f>VLOOKUP(AH65,Nucleos!$A:$D,2,0)</f>
        <v>0.39</v>
      </c>
      <c r="AT65" s="14">
        <f>VLOOKUP(AH65,Nucleos!$A:$D,3,0)</f>
        <v>7.0000000000000007E-2</v>
      </c>
      <c r="AU65" s="16">
        <f t="shared" si="35"/>
        <v>0.16855076953137102</v>
      </c>
      <c r="BM65" s="15"/>
      <c r="BO65" s="15"/>
      <c r="BZ65" s="16"/>
      <c r="CL65" s="16"/>
      <c r="CT65" s="20">
        <f>Diffusion(Database!$A:$AHR,DB_Report!AH65,Grupos!$A$3:$A$367)</f>
        <v>61.095890410958901</v>
      </c>
    </row>
    <row r="66" spans="12:98" x14ac:dyDescent="0.2">
      <c r="M66" s="14" t="s">
        <v>522</v>
      </c>
      <c r="N66" s="14">
        <f t="shared" si="60"/>
        <v>0.31</v>
      </c>
      <c r="O66" s="14">
        <f t="shared" si="57"/>
        <v>1.01</v>
      </c>
      <c r="P66" s="14">
        <f t="shared" si="58"/>
        <v>0.18</v>
      </c>
      <c r="Q66" s="14" t="e">
        <f t="shared" si="59"/>
        <v>#N/A</v>
      </c>
      <c r="R66" s="14">
        <f t="shared" si="61"/>
        <v>0.31</v>
      </c>
      <c r="S66" s="14">
        <f t="shared" si="62"/>
        <v>0.67266666666666652</v>
      </c>
      <c r="AH66" s="21">
        <f t="shared" si="31"/>
        <v>41030</v>
      </c>
      <c r="AI66" s="14">
        <f>monthInflation(Database!$A:$AXQ,DB_Report!AH66,Itens!$A$3)</f>
        <v>0.36</v>
      </c>
      <c r="AJ66" s="16">
        <f>monthInflation(Database!$A:$AXQ,DB_Report!AH66,Grupos!$J$3:$J$333)</f>
        <v>0.3750447904164928</v>
      </c>
      <c r="AK66" s="16">
        <f>monthInflation(Database!$A:$AXQ,DB_Report!AH66,Grupos!$G$3:$G$36)</f>
        <v>0.32419859598477824</v>
      </c>
      <c r="AL66" s="16">
        <f>monthInflation(Database!$A:$AXQ,AH66,Grupos!$D$3:$D$148)</f>
        <v>0.82397921526185847</v>
      </c>
      <c r="AM66" s="16">
        <f>monthInflation(Database!$A:$AXQ,AH66,Grupos!$A$149:$A$156)</f>
        <v>0.32452422742422138</v>
      </c>
      <c r="AN66" s="16">
        <f>monthInflation(Database!$A:$AXQ,AH66,Grupos!$AH$3:$AH$68)</f>
        <v>0.21299900283986628</v>
      </c>
      <c r="AO66" s="16">
        <f>monthInflation(Database!$A:$AXQ,AH66,Grupos!$AK$3:$AK$48)</f>
        <v>0.47345144202472011</v>
      </c>
      <c r="AP66" s="16">
        <f>monthInflation(Database!$A:$AXQ,AH66,Grupos!$A$191)</f>
        <v>0.72</v>
      </c>
      <c r="AQ66" s="16">
        <f>monthInflation(Database!$A:$AXQ,AH66,Grupos!$A$283)</f>
        <v>-0.52</v>
      </c>
      <c r="AR66" s="16">
        <f>monthInflation(Database!$A:$AXQ,DB_Report!AH66,Grupos!$AB$3:$AB$42)</f>
        <v>0.36014632327184543</v>
      </c>
      <c r="AS66" s="14">
        <f>VLOOKUP(AH66,Nucleos!$A:$D,2,0)</f>
        <v>0.45</v>
      </c>
      <c r="AT66" s="14">
        <f>VLOOKUP(AH66,Nucleos!$A:$D,3,0)</f>
        <v>0.34</v>
      </c>
      <c r="AU66" s="16">
        <f t="shared" si="35"/>
        <v>0.38338210775728182</v>
      </c>
      <c r="BM66" s="15"/>
      <c r="BO66" s="15"/>
      <c r="BZ66" s="16"/>
      <c r="CL66" s="16"/>
      <c r="CT66" s="20">
        <f>Diffusion(Database!$A:$AHR,DB_Report!AH66,Grupos!$A$3:$A$367)</f>
        <v>63.835616438356162</v>
      </c>
    </row>
    <row r="67" spans="12:98" x14ac:dyDescent="0.2">
      <c r="M67" s="14" t="s">
        <v>523</v>
      </c>
      <c r="N67" s="14">
        <f t="shared" si="60"/>
        <v>0.28000000000000003</v>
      </c>
      <c r="O67" s="14">
        <f t="shared" si="57"/>
        <v>0.96</v>
      </c>
      <c r="P67" s="14">
        <f t="shared" si="58"/>
        <v>0.3</v>
      </c>
      <c r="Q67" s="14" t="e">
        <f t="shared" si="59"/>
        <v>#N/A</v>
      </c>
      <c r="R67" s="14">
        <f t="shared" si="61"/>
        <v>0.28000000000000003</v>
      </c>
      <c r="S67" s="14">
        <f t="shared" si="62"/>
        <v>0.70466666666666666</v>
      </c>
      <c r="AH67" s="21">
        <f t="shared" si="31"/>
        <v>41000</v>
      </c>
      <c r="AI67" s="14">
        <f>monthInflation(Database!$A:$AXQ,DB_Report!AH67,Itens!$A$3)</f>
        <v>0.64</v>
      </c>
      <c r="AJ67" s="16">
        <f>monthInflation(Database!$A:$AXQ,DB_Report!AH67,Grupos!$J$3:$J$333)</f>
        <v>0.71068103569592356</v>
      </c>
      <c r="AK67" s="16">
        <f>monthInflation(Database!$A:$AXQ,DB_Report!AH67,Grupos!$G$3:$G$36)</f>
        <v>0.46815864556086328</v>
      </c>
      <c r="AL67" s="16">
        <f>monthInflation(Database!$A:$AXQ,AH67,Grupos!$D$3:$D$148)</f>
        <v>0.57825229607433437</v>
      </c>
      <c r="AM67" s="16">
        <f>monthInflation(Database!$A:$AXQ,AH67,Grupos!$A$149:$A$156)</f>
        <v>0.69426587223296365</v>
      </c>
      <c r="AN67" s="16">
        <f>monthInflation(Database!$A:$AXQ,AH67,Grupos!$AH$3:$AH$68)</f>
        <v>0.76416123683411519</v>
      </c>
      <c r="AO67" s="16">
        <f>monthInflation(Database!$A:$AXQ,AH67,Grupos!$AK$3:$AK$48)</f>
        <v>0.63009694201840949</v>
      </c>
      <c r="AP67" s="16">
        <f>monthInflation(Database!$A:$AXQ,AH67,Grupos!$A$191)</f>
        <v>0.46</v>
      </c>
      <c r="AQ67" s="16">
        <f>monthInflation(Database!$A:$AXQ,AH67,Grupos!$A$283)</f>
        <v>-0.27</v>
      </c>
      <c r="AR67" s="16">
        <f>monthInflation(Database!$A:$AXQ,DB_Report!AH67,Grupos!$AB$3:$AB$42)</f>
        <v>0.68526346844291042</v>
      </c>
      <c r="AS67" s="14">
        <f>VLOOKUP(AH67,Nucleos!$A:$D,2,0)</f>
        <v>0.51</v>
      </c>
      <c r="AT67" s="14">
        <f>VLOOKUP(AH67,Nucleos!$A:$D,3,0)</f>
        <v>0.61</v>
      </c>
      <c r="AU67" s="16">
        <f t="shared" si="35"/>
        <v>0.6017544894809701</v>
      </c>
      <c r="BM67" s="15"/>
      <c r="BO67" s="15"/>
      <c r="BZ67" s="16"/>
      <c r="CL67" s="16"/>
      <c r="CT67" s="20">
        <f>Diffusion(Database!$A:$AHR,DB_Report!AH67,Grupos!$A$3:$A$367)</f>
        <v>62.739726027397261</v>
      </c>
    </row>
    <row r="68" spans="12:98" x14ac:dyDescent="0.2">
      <c r="AH68" s="21">
        <f t="shared" si="31"/>
        <v>40969</v>
      </c>
      <c r="AI68" s="14">
        <f>monthInflation(Database!$A:$AXQ,DB_Report!AH68,Itens!$A$3)</f>
        <v>0.21</v>
      </c>
      <c r="AJ68" s="16">
        <f>monthInflation(Database!$A:$AXQ,DB_Report!AH68,Grupos!$J$3:$J$333)</f>
        <v>0.22168082906463982</v>
      </c>
      <c r="AK68" s="16">
        <f>monthInflation(Database!$A:$AXQ,DB_Report!AH68,Grupos!$G$3:$G$36)</f>
        <v>0.18305386035355739</v>
      </c>
      <c r="AL68" s="16">
        <f>monthInflation(Database!$A:$AXQ,AH68,Grupos!$D$3:$D$148)</f>
        <v>0.19933760023640301</v>
      </c>
      <c r="AM68" s="16">
        <f>monthInflation(Database!$A:$AXQ,AH68,Grupos!$A$149:$A$156)</f>
        <v>0.48581227365379681</v>
      </c>
      <c r="AN68" s="16">
        <f>monthInflation(Database!$A:$AXQ,AH68,Grupos!$AH$3:$AH$68)</f>
        <v>0.52323804893478698</v>
      </c>
      <c r="AO68" s="16">
        <f>monthInflation(Database!$A:$AXQ,AH68,Grupos!$AK$3:$AK$48)</f>
        <v>0.5220275957845808</v>
      </c>
      <c r="AP68" s="16">
        <f>monthInflation(Database!$A:$AXQ,AH68,Grupos!$A$191)</f>
        <v>0.21000000000000013</v>
      </c>
      <c r="AQ68" s="16">
        <f>monthInflation(Database!$A:$AXQ,AH68,Grupos!$A$283)</f>
        <v>0.11</v>
      </c>
      <c r="AR68" s="16">
        <f>monthInflation(Database!$A:$AXQ,DB_Report!AH68,Grupos!$AB$3:$AB$42)</f>
        <v>0.20889608624750924</v>
      </c>
      <c r="AS68" s="14">
        <f>VLOOKUP(AH68,Nucleos!$A:$D,2,0)</f>
        <v>0.28000000000000003</v>
      </c>
      <c r="AT68" s="14">
        <f>VLOOKUP(AH68,Nucleos!$A:$D,3,0)</f>
        <v>0.26</v>
      </c>
      <c r="AU68" s="16">
        <f t="shared" si="35"/>
        <v>0.24963202874916976</v>
      </c>
      <c r="BM68" s="15"/>
      <c r="BO68" s="15"/>
      <c r="BZ68" s="16"/>
      <c r="CL68" s="16"/>
      <c r="CT68" s="20">
        <f>Diffusion(Database!$A:$AHR,DB_Report!AH68,Grupos!$A$3:$A$367)</f>
        <v>57.260273972602739</v>
      </c>
    </row>
    <row r="69" spans="12:98" x14ac:dyDescent="0.2">
      <c r="AH69" s="21">
        <f t="shared" si="31"/>
        <v>40940</v>
      </c>
      <c r="AJ69" s="16"/>
      <c r="AK69" s="16"/>
      <c r="AL69" s="16"/>
      <c r="AM69" s="16"/>
      <c r="AN69" s="16"/>
      <c r="AO69" s="16"/>
      <c r="AP69" s="16"/>
      <c r="AQ69" s="16"/>
      <c r="AR69" s="16"/>
      <c r="CT69" s="20">
        <f>Diffusion(Database!$A:$AHR,DB_Report!AH69,Grupos!$A$3:$A$367)</f>
        <v>58.904109589041099</v>
      </c>
    </row>
    <row r="70" spans="12:98" x14ac:dyDescent="0.2">
      <c r="L70" s="51" t="s">
        <v>1671</v>
      </c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H70" s="21">
        <f t="shared" ref="AH70:AH133" si="63">EDATE(AH69,-1)</f>
        <v>40909</v>
      </c>
      <c r="AJ70" s="16"/>
      <c r="AK70" s="16"/>
      <c r="AL70" s="16"/>
      <c r="AM70" s="16"/>
      <c r="AN70" s="16"/>
      <c r="AO70" s="16"/>
      <c r="AP70" s="16"/>
      <c r="AQ70" s="16"/>
      <c r="AR70" s="16"/>
      <c r="CT70" s="20">
        <f>Diffusion(Database!$A:$AHR,DB_Report!AH70,Grupos!$A$3:$A$367)</f>
        <v>63.835616438356162</v>
      </c>
    </row>
    <row r="71" spans="12:98" x14ac:dyDescent="0.2">
      <c r="N71" s="14">
        <f t="shared" ref="N71" si="64">O71-1</f>
        <v>1999</v>
      </c>
      <c r="O71" s="14">
        <f t="shared" ref="O71" si="65">P71-1</f>
        <v>2000</v>
      </c>
      <c r="P71" s="14">
        <f t="shared" ref="P71" si="66">Q71-1</f>
        <v>2001</v>
      </c>
      <c r="Q71" s="14">
        <f t="shared" ref="Q71" si="67">R71-1</f>
        <v>2002</v>
      </c>
      <c r="R71" s="14">
        <f t="shared" ref="R71" si="68">S71-1</f>
        <v>2003</v>
      </c>
      <c r="S71" s="14">
        <f t="shared" ref="S71" si="69">T71-1</f>
        <v>2004</v>
      </c>
      <c r="T71" s="14">
        <f t="shared" ref="T71" si="70">U71-1</f>
        <v>2005</v>
      </c>
      <c r="U71" s="14">
        <f t="shared" ref="U71" si="71">V71-1</f>
        <v>2006</v>
      </c>
      <c r="V71" s="14">
        <f t="shared" ref="V71" si="72">W71-1</f>
        <v>2007</v>
      </c>
      <c r="W71" s="14">
        <f t="shared" ref="W71" si="73">X71-1</f>
        <v>2008</v>
      </c>
      <c r="X71" s="14">
        <f t="shared" ref="X71" si="74">Y71-1</f>
        <v>2009</v>
      </c>
      <c r="Y71" s="14">
        <f t="shared" ref="Y71" si="75">Z71-1</f>
        <v>2010</v>
      </c>
      <c r="Z71" s="14">
        <f>AA71-1</f>
        <v>2011</v>
      </c>
      <c r="AA71" s="14">
        <v>2012</v>
      </c>
      <c r="AB71" s="14">
        <v>2013</v>
      </c>
      <c r="AC71" s="14">
        <v>2014</v>
      </c>
      <c r="AD71" s="14">
        <v>2015</v>
      </c>
      <c r="AE71" s="14">
        <v>2016</v>
      </c>
      <c r="AF71" s="14">
        <v>2017</v>
      </c>
      <c r="AH71" s="21">
        <f t="shared" si="63"/>
        <v>40878</v>
      </c>
      <c r="AJ71" s="16"/>
      <c r="AK71" s="16"/>
      <c r="AL71" s="16"/>
      <c r="AM71" s="16"/>
      <c r="AN71" s="16"/>
      <c r="AO71" s="16"/>
      <c r="AP71" s="16"/>
      <c r="AQ71" s="16"/>
      <c r="AR71" s="16"/>
      <c r="CT71" s="20">
        <f>Diffusion(Database!$A:$AHR,DB_Report!AH71,Grupos!$A$3:$A$367)</f>
        <v>60.273972602739725</v>
      </c>
    </row>
    <row r="72" spans="12:98" x14ac:dyDescent="0.2">
      <c r="L72" s="14">
        <v>1</v>
      </c>
      <c r="M72" s="14" t="s">
        <v>512</v>
      </c>
      <c r="N72" s="14" t="e">
        <f>VLOOKUP(DATE(N$41,$L72,1),Database!$A:$QE,4,0)</f>
        <v>#N/A</v>
      </c>
      <c r="O72" s="14">
        <f>VLOOKUP(DATE(O$71,$L72,1),Database!$A:$QE,4,0)</f>
        <v>0.94</v>
      </c>
      <c r="P72" s="14">
        <f>VLOOKUP(DATE(P$71,$L72,1),Database!$A:$QE,4,0)</f>
        <v>0.82</v>
      </c>
      <c r="Q72" s="14">
        <f>VLOOKUP(DATE(Q$71,$L72,1),Database!$A:$QE,4,0)</f>
        <v>0.86</v>
      </c>
      <c r="R72" s="14">
        <f>VLOOKUP(DATE(R$71,$L72,1),Database!$A:$QE,4,0)</f>
        <v>2.37</v>
      </c>
      <c r="S72" s="14">
        <f>VLOOKUP(DATE(S$71,$L72,1),Database!$A:$QE,4,0)</f>
        <v>0.96</v>
      </c>
      <c r="T72" s="14">
        <f>VLOOKUP(DATE(T$71,$L72,1),Database!$A:$QE,4,0)</f>
        <v>0.77</v>
      </c>
      <c r="U72" s="14">
        <f>VLOOKUP(DATE(U$71,$L72,1),Database!$A:$QE,4,0)</f>
        <v>-0.23</v>
      </c>
      <c r="V72" s="14">
        <f>VLOOKUP(DATE(V$71,$L72,1),Database!$A:$QE,4,0)</f>
        <v>0.94</v>
      </c>
      <c r="W72" s="14">
        <f>VLOOKUP(DATE(W$71,$L72,1),Database!$A:$QE,4,0)</f>
        <v>1.76</v>
      </c>
      <c r="X72" s="14">
        <f>VLOOKUP(DATE(X$71,$L72,1),Database!$A:$QE,4,0)</f>
        <v>0.71</v>
      </c>
      <c r="Y72" s="14">
        <f>VLOOKUP(DATE(Y$71,$L72,1),Database!$A:$QE,4,0)</f>
        <v>1.25</v>
      </c>
      <c r="Z72" s="14">
        <f>VLOOKUP(DATE(Z$71,$L72,1),Database!$A:$QE,4,0)</f>
        <v>1.24</v>
      </c>
      <c r="AA72" s="14">
        <f>VLOOKUP(DATE(AA$71,$L72,1),Database!$A:$QE,4,0)</f>
        <v>0.68</v>
      </c>
      <c r="AB72" s="14">
        <f>VLOOKUP(DATE(AB$71,$L72,1),Database!$A:$QE,4,0)</f>
        <v>2.4900000000000002</v>
      </c>
      <c r="AC72" s="14">
        <f>VLOOKUP(DATE(AC$71,$L72,1),Database!$A:$QE,4,0)</f>
        <v>0.9</v>
      </c>
      <c r="AD72" s="14">
        <f>VLOOKUP(DATE(AD$71,$L72,1),Database!$A:$QE,4,0)</f>
        <v>1.74</v>
      </c>
      <c r="AE72" s="14">
        <f>VLOOKUP(DATE(AE$71,$L72,1),Database!$A:$QE,4,0)</f>
        <v>2.89</v>
      </c>
      <c r="AF72" s="14">
        <f>VLOOKUP(DATE(AF$71,$L72,1),Database!$A:$QE,4,0)</f>
        <v>0.17</v>
      </c>
      <c r="AH72" s="21">
        <f t="shared" si="63"/>
        <v>40848</v>
      </c>
      <c r="AJ72" s="16"/>
      <c r="AK72" s="16"/>
      <c r="AL72" s="16"/>
      <c r="AM72" s="16"/>
      <c r="AN72" s="16"/>
      <c r="AO72" s="16"/>
      <c r="AP72" s="16"/>
      <c r="AQ72" s="16"/>
      <c r="AR72" s="16"/>
      <c r="CT72" s="20">
        <f>Diffusion(Database!$A:$AHR,DB_Report!AH72,Grupos!$A$3:$A$367)</f>
        <v>62.465753424657535</v>
      </c>
    </row>
    <row r="73" spans="12:98" x14ac:dyDescent="0.2">
      <c r="L73" s="14">
        <v>2</v>
      </c>
      <c r="M73" s="14" t="s">
        <v>513</v>
      </c>
      <c r="N73" s="14" t="e">
        <f>VLOOKUP(DATE(N$41,$L73,1),Database!$A:$QE,4,0)</f>
        <v>#N/A</v>
      </c>
      <c r="O73" s="14">
        <f>VLOOKUP(DATE(O$71,$L73,1),Database!$A:$QE,4,0)</f>
        <v>-0.5</v>
      </c>
      <c r="P73" s="14">
        <f>VLOOKUP(DATE(P$71,$L73,1),Database!$A:$QE,4,0)</f>
        <v>-0.11</v>
      </c>
      <c r="Q73" s="14">
        <f>VLOOKUP(DATE(Q$71,$L73,1),Database!$A:$QE,4,0)</f>
        <v>0.01</v>
      </c>
      <c r="R73" s="14">
        <f>VLOOKUP(DATE(R$71,$L73,1),Database!$A:$QE,4,0)</f>
        <v>1.47</v>
      </c>
      <c r="S73" s="14">
        <f>VLOOKUP(DATE(S$71,$L73,1),Database!$A:$QE,4,0)</f>
        <v>0.06</v>
      </c>
      <c r="T73" s="14">
        <f>VLOOKUP(DATE(T$71,$L73,1),Database!$A:$QE,4,0)</f>
        <v>0.28999999999999998</v>
      </c>
      <c r="U73" s="14">
        <f>VLOOKUP(DATE(U$71,$L73,1),Database!$A:$QE,4,0)</f>
        <v>-0.52</v>
      </c>
      <c r="V73" s="14">
        <f>VLOOKUP(DATE(V$71,$L73,1),Database!$A:$QE,4,0)</f>
        <v>0.87</v>
      </c>
      <c r="W73" s="14">
        <f>VLOOKUP(DATE(W$71,$L73,1),Database!$A:$QE,4,0)</f>
        <v>0.53</v>
      </c>
      <c r="X73" s="14">
        <f>VLOOKUP(DATE(X$71,$L73,1),Database!$A:$QE,4,0)</f>
        <v>-0.11</v>
      </c>
      <c r="Y73" s="14">
        <f>VLOOKUP(DATE(Y$71,$L73,1),Database!$A:$QE,4,0)</f>
        <v>1.18</v>
      </c>
      <c r="Z73" s="14">
        <f>VLOOKUP(DATE(Z$71,$L73,1),Database!$A:$QE,4,0)</f>
        <v>-0.15</v>
      </c>
      <c r="AA73" s="14">
        <f>VLOOKUP(DATE(AA$71,$L73,1),Database!$A:$QE,4,0)</f>
        <v>-0.03</v>
      </c>
      <c r="AB73" s="14">
        <f>VLOOKUP(DATE(AB$71,$L73,1),Database!$A:$QE,4,0)</f>
        <v>1.63</v>
      </c>
      <c r="AC73" s="14">
        <f>VLOOKUP(DATE(AC$71,$L73,1),Database!$A:$QE,4,0)</f>
        <v>0.22</v>
      </c>
      <c r="AD73" s="14">
        <f>VLOOKUP(DATE(AD$71,$L73,1),Database!$A:$QE,4,0)</f>
        <v>0.74</v>
      </c>
      <c r="AE73" s="14">
        <f>VLOOKUP(DATE(AE$71,$L73,1),Database!$A:$QE,4,0)</f>
        <v>1.28</v>
      </c>
      <c r="AF73" s="14">
        <f>VLOOKUP(DATE(AF$71,$L73,1),Database!$A:$QE,4,0)</f>
        <v>-0.75</v>
      </c>
      <c r="AH73" s="21">
        <f t="shared" si="63"/>
        <v>40817</v>
      </c>
      <c r="AJ73" s="16"/>
      <c r="AK73" s="16"/>
      <c r="AL73" s="16"/>
      <c r="AM73" s="16"/>
      <c r="AN73" s="16"/>
      <c r="AO73" s="16"/>
      <c r="AP73" s="16"/>
      <c r="AQ73" s="16"/>
      <c r="AR73" s="16"/>
      <c r="CT73" s="20">
        <f>Diffusion(Database!$A:$AHR,DB_Report!AH73,Grupos!$A$3:$A$367)</f>
        <v>57.534246575342465</v>
      </c>
    </row>
    <row r="74" spans="12:98" x14ac:dyDescent="0.2">
      <c r="L74" s="14">
        <v>3</v>
      </c>
      <c r="M74" s="14" t="s">
        <v>515</v>
      </c>
      <c r="N74" s="14" t="e">
        <f>VLOOKUP(DATE(N$41,$L74,1),Database!$A:$QE,4,0)</f>
        <v>#N/A</v>
      </c>
      <c r="O74" s="14">
        <f>VLOOKUP(DATE(O$71,$L74,1),Database!$A:$QE,4,0)</f>
        <v>-0.63</v>
      </c>
      <c r="P74" s="14">
        <f>VLOOKUP(DATE(P$71,$L74,1),Database!$A:$QE,4,0)</f>
        <v>1.27</v>
      </c>
      <c r="Q74" s="14">
        <f>VLOOKUP(DATE(Q$71,$L74,1),Database!$A:$QE,4,0)</f>
        <v>0.21</v>
      </c>
      <c r="R74" s="14">
        <f>VLOOKUP(DATE(R$71,$L74,1),Database!$A:$QE,4,0)</f>
        <v>1.74</v>
      </c>
      <c r="S74" s="14">
        <f>VLOOKUP(DATE(S$71,$L74,1),Database!$A:$QE,4,0)</f>
        <v>0.23</v>
      </c>
      <c r="T74" s="14">
        <f>VLOOKUP(DATE(T$71,$L74,1),Database!$A:$QE,4,0)</f>
        <v>7.0000000000000007E-2</v>
      </c>
      <c r="U74" s="14">
        <f>VLOOKUP(DATE(U$71,$L74,1),Database!$A:$QE,4,0)</f>
        <v>-0.38</v>
      </c>
      <c r="V74" s="14">
        <f>VLOOKUP(DATE(V$71,$L74,1),Database!$A:$QE,4,0)</f>
        <v>1.3</v>
      </c>
      <c r="W74" s="14">
        <f>VLOOKUP(DATE(W$71,$L74,1),Database!$A:$QE,4,0)</f>
        <v>0.94</v>
      </c>
      <c r="X74" s="14">
        <f>VLOOKUP(DATE(X$71,$L74,1),Database!$A:$QE,4,0)</f>
        <v>0.15</v>
      </c>
      <c r="Y74" s="14">
        <f>VLOOKUP(DATE(Y$71,$L74,1),Database!$A:$QE,4,0)</f>
        <v>2.06</v>
      </c>
      <c r="Z74" s="14">
        <f>VLOOKUP(DATE(Z$71,$L74,1),Database!$A:$QE,4,0)</f>
        <v>0.67</v>
      </c>
      <c r="AA74" s="14">
        <f>VLOOKUP(DATE(AA$71,$L74,1),Database!$A:$QE,4,0)</f>
        <v>0.21</v>
      </c>
      <c r="AB74" s="14">
        <f>VLOOKUP(DATE(AB$71,$L74,1),Database!$A:$QE,4,0)</f>
        <v>1.36</v>
      </c>
      <c r="AC74" s="14">
        <f>VLOOKUP(DATE(AC$71,$L74,1),Database!$A:$QE,4,0)</f>
        <v>2.4300000000000002</v>
      </c>
      <c r="AD74" s="14">
        <f>VLOOKUP(DATE(AD$71,$L74,1),Database!$A:$QE,4,0)</f>
        <v>1.17</v>
      </c>
      <c r="AE74" s="14">
        <f>VLOOKUP(DATE(AE$71,$L74,1),Database!$A:$QE,4,0)</f>
        <v>1.61</v>
      </c>
      <c r="AF74" s="14">
        <f>VLOOKUP(DATE(AF$71,$L74,1),Database!$A:$QE,4,0)</f>
        <v>0.31</v>
      </c>
      <c r="AH74" s="21">
        <f t="shared" si="63"/>
        <v>40787</v>
      </c>
      <c r="AJ74" s="16"/>
      <c r="AK74" s="16"/>
      <c r="AL74" s="16"/>
      <c r="AM74" s="16"/>
      <c r="AN74" s="16"/>
      <c r="AO74" s="16"/>
      <c r="AP74" s="16"/>
      <c r="AQ74" s="16"/>
      <c r="AR74" s="16"/>
      <c r="CT74" s="20">
        <f>Diffusion(Database!$A:$AHR,DB_Report!AH74,Grupos!$A$3:$A$367)</f>
        <v>56.438356164383563</v>
      </c>
    </row>
    <row r="75" spans="12:98" x14ac:dyDescent="0.2">
      <c r="L75" s="14">
        <v>4</v>
      </c>
      <c r="M75" s="14" t="s">
        <v>514</v>
      </c>
      <c r="N75" s="14" t="e">
        <f>VLOOKUP(DATE(N$41,$L75,1),Database!$A:$QE,4,0)</f>
        <v>#N/A</v>
      </c>
      <c r="O75" s="14">
        <f>VLOOKUP(DATE(O$71,$L75,1),Database!$A:$QE,4,0)</f>
        <v>-0.54</v>
      </c>
      <c r="P75" s="14">
        <f>VLOOKUP(DATE(P$71,$L75,1),Database!$A:$QE,4,0)</f>
        <v>2.15</v>
      </c>
      <c r="Q75" s="14">
        <f>VLOOKUP(DATE(Q$71,$L75,1),Database!$A:$QE,4,0)</f>
        <v>-0.39</v>
      </c>
      <c r="R75" s="14">
        <f>VLOOKUP(DATE(R$71,$L75,1),Database!$A:$QE,4,0)</f>
        <v>1.06</v>
      </c>
      <c r="S75" s="14">
        <f>VLOOKUP(DATE(S$71,$L75,1),Database!$A:$QE,4,0)</f>
        <v>-0.56999999999999995</v>
      </c>
      <c r="T75" s="14">
        <f>VLOOKUP(DATE(T$71,$L75,1),Database!$A:$QE,4,0)</f>
        <v>0.9</v>
      </c>
      <c r="U75" s="14">
        <f>VLOOKUP(DATE(U$71,$L75,1),Database!$A:$QE,4,0)</f>
        <v>-0.51</v>
      </c>
      <c r="V75" s="14">
        <f>VLOOKUP(DATE(V$71,$L75,1),Database!$A:$QE,4,0)</f>
        <v>-0.24</v>
      </c>
      <c r="W75" s="14">
        <f>VLOOKUP(DATE(W$71,$L75,1),Database!$A:$QE,4,0)</f>
        <v>1.44</v>
      </c>
      <c r="X75" s="14">
        <f>VLOOKUP(DATE(X$71,$L75,1),Database!$A:$QE,4,0)</f>
        <v>0.03</v>
      </c>
      <c r="Y75" s="14">
        <f>VLOOKUP(DATE(Y$71,$L75,1),Database!$A:$QE,4,0)</f>
        <v>1.92</v>
      </c>
      <c r="Z75" s="14">
        <f>VLOOKUP(DATE(Z$71,$L75,1),Database!$A:$QE,4,0)</f>
        <v>0.48</v>
      </c>
      <c r="AA75" s="14">
        <f>VLOOKUP(DATE(AA$71,$L75,1),Database!$A:$QE,4,0)</f>
        <v>0.62</v>
      </c>
      <c r="AB75" s="14">
        <f>VLOOKUP(DATE(AB$71,$L75,1),Database!$A:$QE,4,0)</f>
        <v>1.1000000000000001</v>
      </c>
      <c r="AC75" s="14">
        <f>VLOOKUP(DATE(AC$71,$L75,1),Database!$A:$QE,4,0)</f>
        <v>1.52</v>
      </c>
      <c r="AD75" s="14">
        <f>VLOOKUP(DATE(AD$71,$L75,1),Database!$A:$QE,4,0)</f>
        <v>0.97</v>
      </c>
      <c r="AE75" s="14">
        <f>VLOOKUP(DATE(AE$71,$L75,1),Database!$A:$QE,4,0)</f>
        <v>1.1399999999999999</v>
      </c>
      <c r="AF75" s="14">
        <f>VLOOKUP(DATE(AF$71,$L75,1),Database!$A:$QE,4,0)</f>
        <v>0.68</v>
      </c>
      <c r="AH75" s="21">
        <f t="shared" si="63"/>
        <v>40756</v>
      </c>
      <c r="AJ75" s="16"/>
      <c r="AK75" s="16"/>
      <c r="AL75" s="16"/>
      <c r="AM75" s="16"/>
      <c r="AN75" s="16"/>
      <c r="AO75" s="16"/>
      <c r="AP75" s="16"/>
      <c r="AQ75" s="16"/>
      <c r="AR75" s="16"/>
      <c r="CT75" s="20">
        <f>Diffusion(Database!$A:$AHR,DB_Report!AH75,Grupos!$A$3:$A$367)</f>
        <v>59.452054794520549</v>
      </c>
    </row>
    <row r="76" spans="12:98" x14ac:dyDescent="0.2">
      <c r="L76" s="14">
        <v>5</v>
      </c>
      <c r="M76" s="14" t="s">
        <v>516</v>
      </c>
      <c r="N76" s="14" t="e">
        <f>VLOOKUP(DATE(N$41,$L76,1),Database!$A:$QE,4,0)</f>
        <v>#N/A</v>
      </c>
      <c r="O76" s="14">
        <f>VLOOKUP(DATE(O$71,$L76,1),Database!$A:$QE,4,0)</f>
        <v>-0.98</v>
      </c>
      <c r="P76" s="14">
        <f>VLOOKUP(DATE(P$71,$L76,1),Database!$A:$QE,4,0)</f>
        <v>0.51</v>
      </c>
      <c r="Q76" s="14">
        <f>VLOOKUP(DATE(Q$71,$L76,1),Database!$A:$QE,4,0)</f>
        <v>-0.94</v>
      </c>
      <c r="R76" s="14">
        <f>VLOOKUP(DATE(R$71,$L76,1),Database!$A:$QE,4,0)</f>
        <v>0.45</v>
      </c>
      <c r="S76" s="14">
        <f>VLOOKUP(DATE(S$71,$L76,1),Database!$A:$QE,4,0)</f>
        <v>0.19</v>
      </c>
      <c r="T76" s="14">
        <f>VLOOKUP(DATE(T$71,$L76,1),Database!$A:$QE,4,0)</f>
        <v>0.65</v>
      </c>
      <c r="U76" s="14">
        <f>VLOOKUP(DATE(U$71,$L76,1),Database!$A:$QE,4,0)</f>
        <v>-0.22</v>
      </c>
      <c r="V76" s="14">
        <f>VLOOKUP(DATE(V$71,$L76,1),Database!$A:$QE,4,0)</f>
        <v>-7.0000000000000007E-2</v>
      </c>
      <c r="W76" s="14">
        <f>VLOOKUP(DATE(W$71,$L76,1),Database!$A:$QE,4,0)</f>
        <v>2.27</v>
      </c>
      <c r="X76" s="14">
        <f>VLOOKUP(DATE(X$71,$L76,1),Database!$A:$QE,4,0)</f>
        <v>0.46</v>
      </c>
      <c r="Y76" s="14">
        <f>VLOOKUP(DATE(Y$71,$L76,1),Database!$A:$QE,4,0)</f>
        <v>-0.06</v>
      </c>
      <c r="Z76" s="14">
        <f>VLOOKUP(DATE(Z$71,$L76,1),Database!$A:$QE,4,0)</f>
        <v>0.47</v>
      </c>
      <c r="AA76" s="14">
        <f>VLOOKUP(DATE(AA$71,$L76,1),Database!$A:$QE,4,0)</f>
        <v>0.83</v>
      </c>
      <c r="AB76" s="14">
        <f>VLOOKUP(DATE(AB$71,$L76,1),Database!$A:$QE,4,0)</f>
        <v>0.05</v>
      </c>
      <c r="AC76" s="14">
        <f>VLOOKUP(DATE(AC$71,$L76,1),Database!$A:$QE,4,0)</f>
        <v>0.41</v>
      </c>
      <c r="AD76" s="14">
        <f>VLOOKUP(DATE(AD$71,$L76,1),Database!$A:$QE,4,0)</f>
        <v>1.61</v>
      </c>
      <c r="AE76" s="14">
        <f>VLOOKUP(DATE(AE$71,$L76,1),Database!$A:$QE,4,0)</f>
        <v>0.87</v>
      </c>
      <c r="AF76" s="14">
        <f>VLOOKUP(DATE(AF$71,$L76,1),Database!$A:$QE,4,0)</f>
        <v>-0.56000000000000005</v>
      </c>
      <c r="AH76" s="21">
        <f t="shared" si="63"/>
        <v>40725</v>
      </c>
      <c r="AJ76" s="16"/>
      <c r="AK76" s="16"/>
      <c r="AL76" s="16"/>
      <c r="AM76" s="16"/>
      <c r="AN76" s="16"/>
      <c r="AO76" s="16"/>
      <c r="AP76" s="16"/>
      <c r="AQ76" s="16"/>
      <c r="AR76" s="16"/>
      <c r="CT76" s="20">
        <f>Diffusion(Database!$A:$AHR,DB_Report!AH76,Grupos!$A$3:$A$367)</f>
        <v>45.753424657534246</v>
      </c>
    </row>
    <row r="77" spans="12:98" x14ac:dyDescent="0.2">
      <c r="L77" s="14">
        <v>6</v>
      </c>
      <c r="M77" s="14" t="s">
        <v>517</v>
      </c>
      <c r="N77" s="14" t="e">
        <f>VLOOKUP(DATE(N$41,$L77,1),Database!$A:$QE,4,0)</f>
        <v>#N/A</v>
      </c>
      <c r="O77" s="14">
        <f>VLOOKUP(DATE(O$71,$L77,1),Database!$A:$QE,4,0)</f>
        <v>7.0000000000000007E-2</v>
      </c>
      <c r="P77" s="14">
        <f>VLOOKUP(DATE(P$71,$L77,1),Database!$A:$QE,4,0)</f>
        <v>-0.17</v>
      </c>
      <c r="Q77" s="14">
        <f>VLOOKUP(DATE(Q$71,$L77,1),Database!$A:$QE,4,0)</f>
        <v>0.11</v>
      </c>
      <c r="R77" s="14">
        <f>VLOOKUP(DATE(R$71,$L77,1),Database!$A:$QE,4,0)</f>
        <v>-0.68</v>
      </c>
      <c r="S77" s="14">
        <f>VLOOKUP(DATE(S$71,$L77,1),Database!$A:$QE,4,0)</f>
        <v>0.73</v>
      </c>
      <c r="T77" s="14">
        <f>VLOOKUP(DATE(T$71,$L77,1),Database!$A:$QE,4,0)</f>
        <v>-0.92</v>
      </c>
      <c r="U77" s="14">
        <f>VLOOKUP(DATE(U$71,$L77,1),Database!$A:$QE,4,0)</f>
        <v>-0.92</v>
      </c>
      <c r="V77" s="14">
        <f>VLOOKUP(DATE(V$71,$L77,1),Database!$A:$QE,4,0)</f>
        <v>1.28</v>
      </c>
      <c r="W77" s="14">
        <f>VLOOKUP(DATE(W$71,$L77,1),Database!$A:$QE,4,0)</f>
        <v>2.48</v>
      </c>
      <c r="X77" s="14">
        <f>VLOOKUP(DATE(X$71,$L77,1),Database!$A:$QE,4,0)</f>
        <v>0.78</v>
      </c>
      <c r="Y77" s="14">
        <f>VLOOKUP(DATE(Y$71,$L77,1),Database!$A:$QE,4,0)</f>
        <v>-1.71</v>
      </c>
      <c r="Z77" s="14">
        <f>VLOOKUP(DATE(Z$71,$L77,1),Database!$A:$QE,4,0)</f>
        <v>-0.62</v>
      </c>
      <c r="AA77" s="14">
        <f>VLOOKUP(DATE(AA$71,$L77,1),Database!$A:$QE,4,0)</f>
        <v>0.67</v>
      </c>
      <c r="AB77" s="14">
        <f>VLOOKUP(DATE(AB$71,$L77,1),Database!$A:$QE,4,0)</f>
        <v>-0.36</v>
      </c>
      <c r="AC77" s="14">
        <f>VLOOKUP(DATE(AC$71,$L77,1),Database!$A:$QE,4,0)</f>
        <v>-0.6</v>
      </c>
      <c r="AD77" s="14">
        <f>VLOOKUP(DATE(AD$71,$L77,1),Database!$A:$QE,4,0)</f>
        <v>0.7</v>
      </c>
      <c r="AE77" s="14">
        <f>VLOOKUP(DATE(AE$71,$L77,1),Database!$A:$QE,4,0)</f>
        <v>0.71</v>
      </c>
      <c r="AF77" s="14">
        <f>VLOOKUP(DATE(AF$71,$L77,1),Database!$A:$QE,4,0)</f>
        <v>-0.93</v>
      </c>
      <c r="AH77" s="21">
        <f t="shared" si="63"/>
        <v>40695</v>
      </c>
      <c r="AJ77" s="16"/>
      <c r="AK77" s="16"/>
      <c r="AL77" s="16"/>
      <c r="AM77" s="16"/>
      <c r="AN77" s="16"/>
      <c r="AO77" s="16"/>
      <c r="AP77" s="16"/>
      <c r="AQ77" s="16"/>
      <c r="AR77" s="16"/>
      <c r="CT77" s="20">
        <f>Diffusion(Database!$A:$AHR,DB_Report!AH77,Grupos!$A$3:$A$367)</f>
        <v>54.520547945205479</v>
      </c>
    </row>
    <row r="78" spans="12:98" x14ac:dyDescent="0.2">
      <c r="L78" s="14">
        <v>7</v>
      </c>
      <c r="M78" s="14" t="s">
        <v>518</v>
      </c>
      <c r="N78" s="14" t="e">
        <f>VLOOKUP(DATE(N$41,$L78,1),Database!$A:$QE,4,0)</f>
        <v>#N/A</v>
      </c>
      <c r="O78" s="14">
        <f>VLOOKUP(DATE(O$71,$L78,1),Database!$A:$QE,4,0)</f>
        <v>2.38</v>
      </c>
      <c r="P78" s="14">
        <f>VLOOKUP(DATE(P$71,$L78,1),Database!$A:$QE,4,0)</f>
        <v>0.53</v>
      </c>
      <c r="Q78" s="14">
        <f>VLOOKUP(DATE(Q$71,$L78,1),Database!$A:$QE,4,0)</f>
        <v>1.23</v>
      </c>
      <c r="R78" s="14">
        <f>VLOOKUP(DATE(R$71,$L78,1),Database!$A:$QE,4,0)</f>
        <v>-1.07</v>
      </c>
      <c r="S78" s="14">
        <f>VLOOKUP(DATE(S$71,$L78,1),Database!$A:$QE,4,0)</f>
        <v>0.68</v>
      </c>
      <c r="T78" s="14">
        <f>VLOOKUP(DATE(T$71,$L78,1),Database!$A:$QE,4,0)</f>
        <v>-1.1299999999999999</v>
      </c>
      <c r="U78" s="14">
        <f>VLOOKUP(DATE(U$71,$L78,1),Database!$A:$QE,4,0)</f>
        <v>0.08</v>
      </c>
      <c r="V78" s="14">
        <f>VLOOKUP(DATE(V$71,$L78,1),Database!$A:$QE,4,0)</f>
        <v>1.93</v>
      </c>
      <c r="W78" s="14">
        <f>VLOOKUP(DATE(W$71,$L78,1),Database!$A:$QE,4,0)</f>
        <v>0.89</v>
      </c>
      <c r="X78" s="14">
        <f>VLOOKUP(DATE(X$71,$L78,1),Database!$A:$QE,4,0)</f>
        <v>-0.37</v>
      </c>
      <c r="Y78" s="14">
        <f>VLOOKUP(DATE(Y$71,$L78,1),Database!$A:$QE,4,0)</f>
        <v>-1.3</v>
      </c>
      <c r="Z78" s="14">
        <f>VLOOKUP(DATE(Z$71,$L78,1),Database!$A:$QE,4,0)</f>
        <v>-0.96</v>
      </c>
      <c r="AA78" s="14">
        <f>VLOOKUP(DATE(AA$71,$L78,1),Database!$A:$QE,4,0)</f>
        <v>0.79</v>
      </c>
      <c r="AB78" s="14">
        <f>VLOOKUP(DATE(AB$71,$L78,1),Database!$A:$QE,4,0)</f>
        <v>-0.73</v>
      </c>
      <c r="AC78" s="14">
        <f>VLOOKUP(DATE(AC$71,$L78,1),Database!$A:$QE,4,0)</f>
        <v>-0.51</v>
      </c>
      <c r="AD78" s="14">
        <f>VLOOKUP(DATE(AD$71,$L78,1),Database!$A:$QE,4,0)</f>
        <v>0.59</v>
      </c>
      <c r="AE78" s="14">
        <f>VLOOKUP(DATE(AE$71,$L78,1),Database!$A:$QE,4,0)</f>
        <v>1.75</v>
      </c>
      <c r="AF78" s="14">
        <f>VLOOKUP(DATE(AF$71,$L78,1),Database!$A:$QE,4,0)</f>
        <v>-0.81</v>
      </c>
      <c r="AH78" s="21">
        <f t="shared" si="63"/>
        <v>40664</v>
      </c>
      <c r="AJ78" s="16"/>
      <c r="AK78" s="16"/>
      <c r="AL78" s="16"/>
      <c r="AM78" s="16"/>
      <c r="AN78" s="16"/>
      <c r="AO78" s="16"/>
      <c r="AP78" s="16"/>
      <c r="AQ78" s="16"/>
      <c r="AR78" s="16"/>
      <c r="CT78" s="20">
        <f>Diffusion(Database!$A:$AHR,DB_Report!AH78,Grupos!$A$3:$A$367)</f>
        <v>59.452054794520549</v>
      </c>
    </row>
    <row r="79" spans="12:98" x14ac:dyDescent="0.2">
      <c r="L79" s="14">
        <v>8</v>
      </c>
      <c r="M79" s="14" t="s">
        <v>519</v>
      </c>
      <c r="N79" s="14">
        <f>VLOOKUP(DATE(N$41,$L79,1),Database!$A:$QE,4,0)</f>
        <v>0.17</v>
      </c>
      <c r="O79" s="14">
        <f>VLOOKUP(DATE(O$71,$L79,1),Database!$A:$QE,4,0)</f>
        <v>2.58</v>
      </c>
      <c r="P79" s="14">
        <f>VLOOKUP(DATE(P$71,$L79,1),Database!$A:$QE,4,0)</f>
        <v>0.89</v>
      </c>
      <c r="Q79" s="14">
        <f>VLOOKUP(DATE(Q$71,$L79,1),Database!$A:$QE,4,0)</f>
        <v>2.2799999999999998</v>
      </c>
      <c r="R79" s="14">
        <f>VLOOKUP(DATE(R$71,$L79,1),Database!$A:$QE,4,0)</f>
        <v>-0.54</v>
      </c>
      <c r="S79" s="14">
        <f>VLOOKUP(DATE(S$71,$L79,1),Database!$A:$QE,4,0)</f>
        <v>0.72</v>
      </c>
      <c r="T79" s="14">
        <f>VLOOKUP(DATE(T$71,$L79,1),Database!$A:$QE,4,0)</f>
        <v>-1.02</v>
      </c>
      <c r="U79" s="14">
        <f>VLOOKUP(DATE(U$71,$L79,1),Database!$A:$QE,4,0)</f>
        <v>-0.09</v>
      </c>
      <c r="V79" s="14">
        <f>VLOOKUP(DATE(V$71,$L79,1),Database!$A:$QE,4,0)</f>
        <v>1.71</v>
      </c>
      <c r="W79" s="14">
        <f>VLOOKUP(DATE(W$71,$L79,1),Database!$A:$QE,4,0)</f>
        <v>-0.64</v>
      </c>
      <c r="X79" s="14">
        <f>VLOOKUP(DATE(X$71,$L79,1),Database!$A:$QE,4,0)</f>
        <v>-0.38</v>
      </c>
      <c r="Y79" s="14">
        <f>VLOOKUP(DATE(Y$71,$L79,1),Database!$A:$QE,4,0)</f>
        <v>-0.61</v>
      </c>
      <c r="Z79" s="14">
        <f>VLOOKUP(DATE(Z$71,$L79,1),Database!$A:$QE,4,0)</f>
        <v>0.74</v>
      </c>
      <c r="AA79" s="14">
        <f>VLOOKUP(DATE(AA$71,$L79,1),Database!$A:$QE,4,0)</f>
        <v>0.89</v>
      </c>
      <c r="AB79" s="14">
        <f>VLOOKUP(DATE(AB$71,$L79,1),Database!$A:$QE,4,0)</f>
        <v>-0.34</v>
      </c>
      <c r="AC79" s="14">
        <f>VLOOKUP(DATE(AC$71,$L79,1),Database!$A:$QE,4,0)</f>
        <v>-0.61</v>
      </c>
      <c r="AD79" s="14">
        <f>VLOOKUP(DATE(AD$71,$L79,1),Database!$A:$QE,4,0)</f>
        <v>-0.32</v>
      </c>
      <c r="AE79" s="14">
        <f>VLOOKUP(DATE(AE$71,$L79,1),Database!$A:$QE,4,0)</f>
        <v>0.36</v>
      </c>
      <c r="AF79" s="14">
        <f>VLOOKUP(DATE(AF$71,$L79,1),Database!$A:$QE,4,0)</f>
        <v>-1.84</v>
      </c>
      <c r="AH79" s="21">
        <f t="shared" si="63"/>
        <v>40634</v>
      </c>
      <c r="AJ79" s="16"/>
      <c r="AK79" s="16"/>
      <c r="AL79" s="16"/>
      <c r="AM79" s="16"/>
      <c r="AN79" s="16"/>
      <c r="AO79" s="16"/>
      <c r="AP79" s="16"/>
      <c r="AQ79" s="16"/>
      <c r="AR79" s="16"/>
      <c r="CT79" s="20">
        <f>Diffusion(Database!$A:$AHR,DB_Report!AH79,Grupos!$A$3:$A$367)</f>
        <v>54.520547945205479</v>
      </c>
    </row>
    <row r="80" spans="12:98" x14ac:dyDescent="0.2">
      <c r="L80" s="14">
        <v>9</v>
      </c>
      <c r="M80" s="14" t="s">
        <v>520</v>
      </c>
      <c r="N80" s="14">
        <f>VLOOKUP(DATE(N$41,$L80,1),Database!$A:$QE,4,0)</f>
        <v>0.42</v>
      </c>
      <c r="O80" s="14">
        <f>VLOOKUP(DATE(O$71,$L80,1),Database!$A:$QE,4,0)</f>
        <v>0.61</v>
      </c>
      <c r="P80" s="14">
        <f>VLOOKUP(DATE(P$71,$L80,1),Database!$A:$QE,4,0)</f>
        <v>0.19</v>
      </c>
      <c r="Q80" s="14">
        <f>VLOOKUP(DATE(Q$71,$L80,1),Database!$A:$QE,4,0)</f>
        <v>2.36</v>
      </c>
      <c r="R80" s="14">
        <f>VLOOKUP(DATE(R$71,$L80,1),Database!$A:$QE,4,0)</f>
        <v>0.93</v>
      </c>
      <c r="S80" s="14">
        <f>VLOOKUP(DATE(S$71,$L80,1),Database!$A:$QE,4,0)</f>
        <v>-0.31</v>
      </c>
      <c r="T80" s="14">
        <f>VLOOKUP(DATE(T$71,$L80,1),Database!$A:$QE,4,0)</f>
        <v>-0.5</v>
      </c>
      <c r="U80" s="14">
        <f>VLOOKUP(DATE(U$71,$L80,1),Database!$A:$QE,4,0)</f>
        <v>0.1</v>
      </c>
      <c r="V80" s="14">
        <f>VLOOKUP(DATE(V$71,$L80,1),Database!$A:$QE,4,0)</f>
        <v>0.39</v>
      </c>
      <c r="W80" s="14">
        <f>VLOOKUP(DATE(W$71,$L80,1),Database!$A:$QE,4,0)</f>
        <v>-0.88</v>
      </c>
      <c r="X80" s="14">
        <f>VLOOKUP(DATE(X$71,$L80,1),Database!$A:$QE,4,0)</f>
        <v>-0.42</v>
      </c>
      <c r="Y80" s="14">
        <f>VLOOKUP(DATE(Y$71,$L80,1),Database!$A:$QE,4,0)</f>
        <v>1.4</v>
      </c>
      <c r="Z80" s="14">
        <f>VLOOKUP(DATE(Z$71,$L80,1),Database!$A:$QE,4,0)</f>
        <v>0.68</v>
      </c>
      <c r="AA80" s="14">
        <f>VLOOKUP(DATE(AA$71,$L80,1),Database!$A:$QE,4,0)</f>
        <v>1.7</v>
      </c>
      <c r="AB80" s="14">
        <f>VLOOKUP(DATE(AB$71,$L80,1),Database!$A:$QE,4,0)</f>
        <v>-0.03</v>
      </c>
      <c r="AC80" s="14">
        <f>VLOOKUP(DATE(AC$71,$L80,1),Database!$A:$QE,4,0)</f>
        <v>0.76</v>
      </c>
      <c r="AD80" s="14">
        <f>VLOOKUP(DATE(AD$71,$L80,1),Database!$A:$QE,4,0)</f>
        <v>-0.05</v>
      </c>
      <c r="AE80" s="14">
        <f>VLOOKUP(DATE(AE$71,$L80,1),Database!$A:$QE,4,0)</f>
        <v>-0.6</v>
      </c>
      <c r="AF80" s="14" t="e">
        <f>VLOOKUP(DATE(AF$71,$L80,1),Database!$A:$QE,4,0)</f>
        <v>#N/A</v>
      </c>
      <c r="AH80" s="21">
        <f t="shared" si="63"/>
        <v>40603</v>
      </c>
      <c r="AJ80" s="16"/>
      <c r="AK80" s="16"/>
      <c r="AL80" s="16"/>
      <c r="AM80" s="16"/>
      <c r="AN80" s="16"/>
      <c r="AO80" s="16"/>
      <c r="AP80" s="16"/>
      <c r="AQ80" s="16"/>
      <c r="AR80" s="16"/>
      <c r="CT80" s="20">
        <f>Diffusion(Database!$A:$AHR,DB_Report!AH80,Grupos!$A$3:$A$367)</f>
        <v>62.19178082191781</v>
      </c>
    </row>
    <row r="81" spans="12:98" x14ac:dyDescent="0.2">
      <c r="L81" s="14">
        <v>10</v>
      </c>
      <c r="M81" s="14" t="s">
        <v>521</v>
      </c>
      <c r="N81" s="14">
        <f>VLOOKUP(DATE(N$41,$L81,1),Database!$A:$QE,4,0)</f>
        <v>2.2999999999999998</v>
      </c>
      <c r="O81" s="14">
        <f>VLOOKUP(DATE(O$71,$L81,1),Database!$A:$QE,4,0)</f>
        <v>0.1</v>
      </c>
      <c r="P81" s="14">
        <f>VLOOKUP(DATE(P$71,$L81,1),Database!$A:$QE,4,0)</f>
        <v>1.37</v>
      </c>
      <c r="Q81" s="14">
        <f>VLOOKUP(DATE(Q$71,$L81,1),Database!$A:$QE,4,0)</f>
        <v>3.32</v>
      </c>
      <c r="R81" s="14">
        <f>VLOOKUP(DATE(R$71,$L81,1),Database!$A:$QE,4,0)</f>
        <v>0.4</v>
      </c>
      <c r="S81" s="14">
        <f>VLOOKUP(DATE(S$71,$L81,1),Database!$A:$QE,4,0)</f>
        <v>-0.48</v>
      </c>
      <c r="T81" s="14">
        <f>VLOOKUP(DATE(T$71,$L81,1),Database!$A:$QE,4,0)</f>
        <v>0.38</v>
      </c>
      <c r="U81" s="14">
        <f>VLOOKUP(DATE(U$71,$L81,1),Database!$A:$QE,4,0)</f>
        <v>0.98</v>
      </c>
      <c r="V81" s="14">
        <f>VLOOKUP(DATE(V$71,$L81,1),Database!$A:$QE,4,0)</f>
        <v>0.46</v>
      </c>
      <c r="W81" s="14">
        <f>VLOOKUP(DATE(W$71,$L81,1),Database!$A:$QE,4,0)</f>
        <v>0.64</v>
      </c>
      <c r="X81" s="14">
        <f>VLOOKUP(DATE(X$71,$L81,1),Database!$A:$QE,4,0)</f>
        <v>-0.21</v>
      </c>
      <c r="Y81" s="14">
        <f>VLOOKUP(DATE(Y$71,$L81,1),Database!$A:$QE,4,0)</f>
        <v>2.4</v>
      </c>
      <c r="Z81" s="14">
        <f>VLOOKUP(DATE(Z$71,$L81,1),Database!$A:$QE,4,0)</f>
        <v>0.36</v>
      </c>
      <c r="AA81" s="14">
        <f>VLOOKUP(DATE(AA$71,$L81,1),Database!$A:$QE,4,0)</f>
        <v>1.55</v>
      </c>
      <c r="AB81" s="14">
        <f>VLOOKUP(DATE(AB$71,$L81,1),Database!$A:$QE,4,0)</f>
        <v>1.07</v>
      </c>
      <c r="AC81" s="14">
        <f>VLOOKUP(DATE(AC$71,$L81,1),Database!$A:$QE,4,0)</f>
        <v>0.48</v>
      </c>
      <c r="AD81" s="14">
        <f>VLOOKUP(DATE(AD$71,$L81,1),Database!$A:$QE,4,0)</f>
        <v>0.68</v>
      </c>
      <c r="AE81" s="14">
        <f>VLOOKUP(DATE(AE$71,$L81,1),Database!$A:$QE,4,0)</f>
        <v>-0.45</v>
      </c>
      <c r="AF81" s="14" t="e">
        <f>VLOOKUP(DATE(AF$71,$L81,1),Database!$A:$QE,4,0)</f>
        <v>#N/A</v>
      </c>
      <c r="AH81" s="21">
        <f t="shared" si="63"/>
        <v>40575</v>
      </c>
      <c r="AJ81" s="16"/>
      <c r="AK81" s="16"/>
      <c r="AL81" s="16"/>
      <c r="AM81" s="16"/>
      <c r="AN81" s="16"/>
      <c r="AO81" s="16"/>
      <c r="AP81" s="16"/>
      <c r="AQ81" s="16"/>
      <c r="AR81" s="16"/>
      <c r="CT81" s="20">
        <f>Diffusion(Database!$A:$AHR,DB_Report!AH81,Grupos!$A$3:$A$367)</f>
        <v>55.342465753424655</v>
      </c>
    </row>
    <row r="82" spans="12:98" x14ac:dyDescent="0.2">
      <c r="L82" s="14">
        <v>11</v>
      </c>
      <c r="M82" s="14" t="s">
        <v>522</v>
      </c>
      <c r="N82" s="14">
        <f>VLOOKUP(DATE(N$41,$L82,1),Database!$A:$QE,4,0)</f>
        <v>1.66</v>
      </c>
      <c r="O82" s="14">
        <f>VLOOKUP(DATE(O$71,$L82,1),Database!$A:$QE,4,0)</f>
        <v>-0.16</v>
      </c>
      <c r="P82" s="14">
        <f>VLOOKUP(DATE(P$71,$L82,1),Database!$A:$QE,4,0)</f>
        <v>1.31</v>
      </c>
      <c r="Q82" s="14">
        <f>VLOOKUP(DATE(Q$71,$L82,1),Database!$A:$QE,4,0)</f>
        <v>6.68</v>
      </c>
      <c r="R82" s="14">
        <f>VLOOKUP(DATE(R$71,$L82,1),Database!$A:$QE,4,0)</f>
        <v>0.18</v>
      </c>
      <c r="S82" s="14">
        <f>VLOOKUP(DATE(S$71,$L82,1),Database!$A:$QE,4,0)</f>
        <v>-0.15</v>
      </c>
      <c r="T82" s="14">
        <f>VLOOKUP(DATE(T$71,$L82,1),Database!$A:$QE,4,0)</f>
        <v>0.89</v>
      </c>
      <c r="U82" s="14">
        <f>VLOOKUP(DATE(U$71,$L82,1),Database!$A:$QE,4,0)</f>
        <v>1.38</v>
      </c>
      <c r="V82" s="14">
        <f>VLOOKUP(DATE(V$71,$L82,1),Database!$A:$QE,4,0)</f>
        <v>0.66</v>
      </c>
      <c r="W82" s="14">
        <f>VLOOKUP(DATE(W$71,$L82,1),Database!$A:$QE,4,0)</f>
        <v>0.73</v>
      </c>
      <c r="X82" s="14">
        <f>VLOOKUP(DATE(X$71,$L82,1),Database!$A:$QE,4,0)</f>
        <v>0.41</v>
      </c>
      <c r="Y82" s="14">
        <f>VLOOKUP(DATE(Y$71,$L82,1),Database!$A:$QE,4,0)</f>
        <v>2.76</v>
      </c>
      <c r="Z82" s="14">
        <f>VLOOKUP(DATE(Z$71,$L82,1),Database!$A:$QE,4,0)</f>
        <v>1.25</v>
      </c>
      <c r="AA82" s="14">
        <f>VLOOKUP(DATE(AA$71,$L82,1),Database!$A:$QE,4,0)</f>
        <v>0.52</v>
      </c>
      <c r="AB82" s="14">
        <f>VLOOKUP(DATE(AB$71,$L82,1),Database!$A:$QE,4,0)</f>
        <v>0.41</v>
      </c>
      <c r="AC82" s="14">
        <f>VLOOKUP(DATE(AC$71,$L82,1),Database!$A:$QE,4,0)</f>
        <v>0.97</v>
      </c>
      <c r="AD82" s="14">
        <f>VLOOKUP(DATE(AD$71,$L82,1),Database!$A:$QE,4,0)</f>
        <v>2.46</v>
      </c>
      <c r="AE82" s="14">
        <f>VLOOKUP(DATE(AE$71,$L82,1),Database!$A:$QE,4,0)</f>
        <v>-0.47</v>
      </c>
      <c r="AF82" s="14" t="e">
        <f>VLOOKUP(DATE(AF$71,$L82,1),Database!$A:$QE,4,0)</f>
        <v>#N/A</v>
      </c>
      <c r="AH82" s="21">
        <f t="shared" si="63"/>
        <v>40544</v>
      </c>
      <c r="AJ82" s="16"/>
      <c r="AK82" s="16"/>
      <c r="AL82" s="16"/>
      <c r="AM82" s="16"/>
      <c r="AN82" s="16"/>
      <c r="AO82" s="16"/>
      <c r="AP82" s="16"/>
      <c r="AQ82" s="16"/>
      <c r="AR82" s="16"/>
      <c r="CT82" s="20">
        <f>Diffusion(Database!$A:$AHR,DB_Report!AH82,Grupos!$A$3:$A$367)</f>
        <v>62.739726027397261</v>
      </c>
    </row>
    <row r="83" spans="12:98" x14ac:dyDescent="0.2">
      <c r="L83" s="14">
        <v>12</v>
      </c>
      <c r="M83" s="14" t="s">
        <v>523</v>
      </c>
      <c r="N83" s="14">
        <f>VLOOKUP(DATE(N$41,$L83,1),Database!$A:$QE,4,0)</f>
        <v>1.55</v>
      </c>
      <c r="O83" s="14">
        <f>VLOOKUP(DATE(O$71,$L83,1),Database!$A:$QE,4,0)</f>
        <v>-0.73</v>
      </c>
      <c r="P83" s="14">
        <f>VLOOKUP(DATE(P$71,$L83,1),Database!$A:$QE,4,0)</f>
        <v>0.48</v>
      </c>
      <c r="Q83" s="14">
        <f>VLOOKUP(DATE(Q$71,$L83,1),Database!$A:$QE,4,0)</f>
        <v>4.24</v>
      </c>
      <c r="R83" s="14">
        <f>VLOOKUP(DATE(R$71,$L83,1),Database!$A:$QE,4,0)</f>
        <v>0.27</v>
      </c>
      <c r="S83" s="14">
        <f>VLOOKUP(DATE(S$71,$L83,1),Database!$A:$QE,4,0)</f>
        <v>0.49</v>
      </c>
      <c r="T83" s="14">
        <f>VLOOKUP(DATE(T$71,$L83,1),Database!$A:$QE,4,0)</f>
        <v>0.24</v>
      </c>
      <c r="U83" s="14">
        <f>VLOOKUP(DATE(U$71,$L83,1),Database!$A:$QE,4,0)</f>
        <v>0.22</v>
      </c>
      <c r="V83" s="14">
        <f>VLOOKUP(DATE(V$71,$L83,1),Database!$A:$QE,4,0)</f>
        <v>2.52</v>
      </c>
      <c r="W83" s="14">
        <f>VLOOKUP(DATE(W$71,$L83,1),Database!$A:$QE,4,0)</f>
        <v>0.08</v>
      </c>
      <c r="X83" s="14">
        <f>VLOOKUP(DATE(X$71,$L83,1),Database!$A:$QE,4,0)</f>
        <v>-0.16</v>
      </c>
      <c r="Y83" s="14">
        <f>VLOOKUP(DATE(Y$71,$L83,1),Database!$A:$QE,4,0)</f>
        <v>1.03</v>
      </c>
      <c r="Z83" s="14">
        <f>VLOOKUP(DATE(Z$71,$L83,1),Database!$A:$QE,4,0)</f>
        <v>1.1499999999999999</v>
      </c>
      <c r="AA83" s="14">
        <f>VLOOKUP(DATE(AA$71,$L83,1),Database!$A:$QE,4,0)</f>
        <v>1.17</v>
      </c>
      <c r="AB83" s="14">
        <f>VLOOKUP(DATE(AB$71,$L83,1),Database!$A:$QE,4,0)</f>
        <v>0.79</v>
      </c>
      <c r="AC83" s="14">
        <f>VLOOKUP(DATE(AC$71,$L83,1),Database!$A:$QE,4,0)</f>
        <v>0.96</v>
      </c>
      <c r="AD83" s="14">
        <f>VLOOKUP(DATE(AD$71,$L83,1),Database!$A:$QE,4,0)</f>
        <v>1.96</v>
      </c>
      <c r="AE83" s="14">
        <f>VLOOKUP(DATE(AE$71,$L83,1),Database!$A:$QE,4,0)</f>
        <v>-0.05</v>
      </c>
      <c r="AF83" s="14" t="e">
        <f>VLOOKUP(DATE(AF$71,$L83,1),Database!$A:$QE,4,0)</f>
        <v>#N/A</v>
      </c>
      <c r="AH83" s="21">
        <f t="shared" si="63"/>
        <v>40513</v>
      </c>
      <c r="AJ83" s="16"/>
      <c r="AK83" s="16"/>
      <c r="AL83" s="16"/>
      <c r="AM83" s="16"/>
      <c r="AN83" s="16"/>
      <c r="AO83" s="16"/>
      <c r="AP83" s="16"/>
      <c r="AQ83" s="16"/>
      <c r="AR83" s="16"/>
      <c r="CT83" s="20">
        <f>Diffusion(Database!$A:$AHR,DB_Report!AH83,Grupos!$A$3:$A$367)</f>
        <v>56.986301369863014</v>
      </c>
    </row>
    <row r="84" spans="12:98" x14ac:dyDescent="0.2">
      <c r="AH84" s="21">
        <f t="shared" si="63"/>
        <v>40483</v>
      </c>
      <c r="AJ84" s="16"/>
      <c r="AK84" s="16"/>
      <c r="AL84" s="16"/>
      <c r="AM84" s="16"/>
      <c r="AN84" s="16"/>
      <c r="AO84" s="16"/>
      <c r="AP84" s="16"/>
      <c r="AQ84" s="16"/>
      <c r="AR84" s="16"/>
      <c r="CT84" s="20">
        <f>Diffusion(Database!$A:$AHR,DB_Report!AH84,Grupos!$A$3:$A$367)</f>
        <v>62.739726027397261</v>
      </c>
    </row>
    <row r="85" spans="12:98" x14ac:dyDescent="0.2">
      <c r="N85" s="14" t="s">
        <v>542</v>
      </c>
      <c r="O85" s="14">
        <v>2015</v>
      </c>
      <c r="P85" s="14">
        <v>2016</v>
      </c>
      <c r="Q85" s="14">
        <v>2017</v>
      </c>
      <c r="R85" s="14" t="s">
        <v>524</v>
      </c>
      <c r="S85" s="14" t="s">
        <v>1672</v>
      </c>
      <c r="AH85" s="21">
        <f t="shared" si="63"/>
        <v>40452</v>
      </c>
      <c r="AJ85" s="16"/>
      <c r="AK85" s="16"/>
      <c r="AL85" s="16"/>
      <c r="AM85" s="16"/>
      <c r="AN85" s="16"/>
      <c r="AO85" s="16"/>
      <c r="AP85" s="16"/>
      <c r="AQ85" s="16"/>
      <c r="AR85" s="16"/>
      <c r="CT85" s="20">
        <f>Diffusion(Database!$A:$AHR,DB_Report!AH85,Grupos!$A$3:$A$367)</f>
        <v>59.178082191780824</v>
      </c>
    </row>
    <row r="86" spans="12:98" x14ac:dyDescent="0.2">
      <c r="M86" s="14" t="s">
        <v>512</v>
      </c>
      <c r="N86" s="14">
        <f>R86</f>
        <v>-0.23</v>
      </c>
      <c r="O86" s="14">
        <f t="shared" ref="O86:O97" si="76">AD72</f>
        <v>1.74</v>
      </c>
      <c r="P86" s="14">
        <f t="shared" ref="P86:P97" si="77">AE72</f>
        <v>2.89</v>
      </c>
      <c r="Q86" s="14">
        <f t="shared" ref="Q86:Q97" si="78">AF72</f>
        <v>0.17</v>
      </c>
      <c r="R86" s="14">
        <f>SMALL(O72:AE72,1)</f>
        <v>-0.23</v>
      </c>
      <c r="S86" s="14">
        <f>AVERAGE(O72:AE72)</f>
        <v>1.2405882352941173</v>
      </c>
      <c r="AH86" s="21">
        <f t="shared" si="63"/>
        <v>40422</v>
      </c>
      <c r="AJ86" s="16"/>
      <c r="AK86" s="16"/>
      <c r="AL86" s="16"/>
      <c r="AM86" s="16"/>
      <c r="AN86" s="16"/>
      <c r="AO86" s="16"/>
      <c r="AP86" s="16"/>
      <c r="AQ86" s="16"/>
      <c r="AR86" s="16"/>
      <c r="CT86" s="20">
        <f>Diffusion(Database!$A:$AHR,DB_Report!AH86,Grupos!$A$3:$A$367)</f>
        <v>58.082191780821915</v>
      </c>
    </row>
    <row r="87" spans="12:98" x14ac:dyDescent="0.2">
      <c r="M87" s="14" t="s">
        <v>513</v>
      </c>
      <c r="N87" s="14">
        <f t="shared" ref="N87:N97" si="79">R87</f>
        <v>-0.52</v>
      </c>
      <c r="O87" s="14">
        <f t="shared" si="76"/>
        <v>0.74</v>
      </c>
      <c r="P87" s="14">
        <f t="shared" si="77"/>
        <v>1.28</v>
      </c>
      <c r="Q87" s="14">
        <f t="shared" si="78"/>
        <v>-0.75</v>
      </c>
      <c r="R87" s="14">
        <f t="shared" ref="R87:R97" si="80">SMALL(O73:AE73,1)</f>
        <v>-0.52</v>
      </c>
      <c r="S87" s="14">
        <f t="shared" ref="S87:S97" si="81">AVERAGE(O73:AE73)</f>
        <v>0.40352941176470586</v>
      </c>
      <c r="AH87" s="21">
        <f t="shared" si="63"/>
        <v>40391</v>
      </c>
      <c r="AJ87" s="16"/>
      <c r="AK87" s="16"/>
      <c r="AL87" s="16"/>
      <c r="AM87" s="16"/>
      <c r="AN87" s="16"/>
      <c r="AO87" s="16"/>
      <c r="AP87" s="16"/>
      <c r="AQ87" s="16"/>
      <c r="AR87" s="16"/>
      <c r="CT87" s="20">
        <f>Diffusion(Database!$A:$AHR,DB_Report!AH87,Grupos!$A$3:$A$367)</f>
        <v>48.493150684931507</v>
      </c>
    </row>
    <row r="88" spans="12:98" x14ac:dyDescent="0.2">
      <c r="M88" s="14" t="s">
        <v>515</v>
      </c>
      <c r="N88" s="14">
        <f t="shared" si="79"/>
        <v>-0.63</v>
      </c>
      <c r="O88" s="14">
        <f t="shared" si="76"/>
        <v>1.17</v>
      </c>
      <c r="P88" s="14">
        <f t="shared" si="77"/>
        <v>1.61</v>
      </c>
      <c r="Q88" s="14">
        <f t="shared" si="78"/>
        <v>0.31</v>
      </c>
      <c r="R88" s="14">
        <f t="shared" si="80"/>
        <v>-0.63</v>
      </c>
      <c r="S88" s="14">
        <f t="shared" si="81"/>
        <v>0.84764705882352942</v>
      </c>
      <c r="AH88" s="21">
        <f t="shared" si="63"/>
        <v>40360</v>
      </c>
      <c r="AJ88" s="16"/>
      <c r="AK88" s="16"/>
      <c r="AL88" s="16"/>
      <c r="AM88" s="16"/>
      <c r="AN88" s="16"/>
      <c r="AO88" s="16"/>
      <c r="AP88" s="16"/>
      <c r="AQ88" s="16"/>
      <c r="AR88" s="16"/>
      <c r="CT88" s="20">
        <f>Diffusion(Database!$A:$AHR,DB_Report!AH88,Grupos!$A$3:$A$367)</f>
        <v>45.205479452054796</v>
      </c>
    </row>
    <row r="89" spans="12:98" x14ac:dyDescent="0.2">
      <c r="M89" s="14" t="s">
        <v>514</v>
      </c>
      <c r="N89" s="14">
        <f t="shared" si="79"/>
        <v>-0.56999999999999995</v>
      </c>
      <c r="O89" s="14">
        <f t="shared" si="76"/>
        <v>0.97</v>
      </c>
      <c r="P89" s="14">
        <f t="shared" si="77"/>
        <v>1.1399999999999999</v>
      </c>
      <c r="Q89" s="14">
        <f t="shared" si="78"/>
        <v>0.68</v>
      </c>
      <c r="R89" s="14">
        <f t="shared" si="80"/>
        <v>-0.56999999999999995</v>
      </c>
      <c r="S89" s="14">
        <f t="shared" si="81"/>
        <v>0.65176470588235302</v>
      </c>
      <c r="AH89" s="21">
        <f t="shared" si="63"/>
        <v>40330</v>
      </c>
      <c r="AJ89" s="16"/>
      <c r="AK89" s="16"/>
      <c r="AL89" s="16"/>
      <c r="AM89" s="16"/>
      <c r="AN89" s="16"/>
      <c r="AO89" s="16"/>
      <c r="AP89" s="16"/>
      <c r="AQ89" s="16"/>
      <c r="AR89" s="16"/>
      <c r="CT89" s="20">
        <f>Diffusion(Database!$A:$AHR,DB_Report!AH89,Grupos!$A$3:$A$367)</f>
        <v>51.232876712328768</v>
      </c>
    </row>
    <row r="90" spans="12:98" x14ac:dyDescent="0.2">
      <c r="M90" s="14" t="s">
        <v>516</v>
      </c>
      <c r="N90" s="14">
        <f t="shared" si="79"/>
        <v>-0.98</v>
      </c>
      <c r="O90" s="14">
        <f t="shared" si="76"/>
        <v>1.61</v>
      </c>
      <c r="P90" s="14">
        <f t="shared" si="77"/>
        <v>0.87</v>
      </c>
      <c r="Q90" s="14">
        <f t="shared" si="78"/>
        <v>-0.56000000000000005</v>
      </c>
      <c r="R90" s="14">
        <f t="shared" si="80"/>
        <v>-0.98</v>
      </c>
      <c r="S90" s="14">
        <f t="shared" si="81"/>
        <v>0.38235294117647062</v>
      </c>
      <c r="AH90" s="21">
        <f t="shared" si="63"/>
        <v>40299</v>
      </c>
      <c r="AJ90" s="16"/>
      <c r="AK90" s="16"/>
      <c r="AL90" s="16"/>
      <c r="AM90" s="16"/>
      <c r="AN90" s="16"/>
      <c r="AO90" s="16"/>
      <c r="AP90" s="16"/>
      <c r="AQ90" s="16"/>
      <c r="AR90" s="16"/>
      <c r="CT90" s="20">
        <f>Diffusion(Database!$A:$AHR,DB_Report!AH90,Grupos!$A$3:$A$367)</f>
        <v>56.438356164383563</v>
      </c>
    </row>
    <row r="91" spans="12:98" x14ac:dyDescent="0.2">
      <c r="M91" s="14" t="s">
        <v>517</v>
      </c>
      <c r="N91" s="14">
        <f t="shared" si="79"/>
        <v>-1.71</v>
      </c>
      <c r="O91" s="14">
        <f t="shared" si="76"/>
        <v>0.7</v>
      </c>
      <c r="P91" s="14">
        <f t="shared" si="77"/>
        <v>0.71</v>
      </c>
      <c r="Q91" s="14">
        <f t="shared" si="78"/>
        <v>-0.93</v>
      </c>
      <c r="R91" s="14">
        <f t="shared" si="80"/>
        <v>-1.71</v>
      </c>
      <c r="S91" s="14">
        <f t="shared" si="81"/>
        <v>9.1176470588235289E-2</v>
      </c>
      <c r="AH91" s="21">
        <f t="shared" si="63"/>
        <v>40269</v>
      </c>
      <c r="AJ91" s="16"/>
      <c r="AK91" s="16"/>
      <c r="AL91" s="16"/>
      <c r="AM91" s="16"/>
      <c r="AN91" s="16"/>
      <c r="AO91" s="16"/>
      <c r="AP91" s="16"/>
      <c r="AQ91" s="16"/>
      <c r="AR91" s="16"/>
      <c r="CT91" s="20">
        <f>Diffusion(Database!$A:$AHR,DB_Report!AH91,Grupos!$A$3:$A$367)</f>
        <v>56.986301369863014</v>
      </c>
    </row>
    <row r="92" spans="12:98" x14ac:dyDescent="0.2">
      <c r="M92" s="14" t="s">
        <v>518</v>
      </c>
      <c r="N92" s="14">
        <f t="shared" si="79"/>
        <v>-1.3</v>
      </c>
      <c r="O92" s="14">
        <f t="shared" si="76"/>
        <v>0.59</v>
      </c>
      <c r="P92" s="14">
        <f t="shared" si="77"/>
        <v>1.75</v>
      </c>
      <c r="Q92" s="14">
        <f t="shared" si="78"/>
        <v>-0.81</v>
      </c>
      <c r="R92" s="14">
        <f t="shared" si="80"/>
        <v>-1.3</v>
      </c>
      <c r="S92" s="14">
        <f t="shared" si="81"/>
        <v>0.28117647058823531</v>
      </c>
      <c r="AH92" s="21">
        <f t="shared" si="63"/>
        <v>40238</v>
      </c>
      <c r="AJ92" s="16"/>
      <c r="AK92" s="16"/>
      <c r="AL92" s="16"/>
      <c r="AM92" s="16"/>
      <c r="AN92" s="16"/>
      <c r="AO92" s="16"/>
      <c r="AP92" s="16"/>
      <c r="AQ92" s="16"/>
      <c r="AR92" s="16"/>
      <c r="CT92" s="20">
        <f>Diffusion(Database!$A:$AHR,DB_Report!AH92,Grupos!$A$3:$A$367)</f>
        <v>60.821917808219176</v>
      </c>
    </row>
    <row r="93" spans="12:98" x14ac:dyDescent="0.2">
      <c r="M93" s="14" t="s">
        <v>519</v>
      </c>
      <c r="N93" s="14">
        <f t="shared" si="79"/>
        <v>-1.02</v>
      </c>
      <c r="O93" s="14">
        <f t="shared" si="76"/>
        <v>-0.32</v>
      </c>
      <c r="P93" s="14">
        <f t="shared" si="77"/>
        <v>0.36</v>
      </c>
      <c r="Q93" s="14">
        <f t="shared" si="78"/>
        <v>-1.84</v>
      </c>
      <c r="R93" s="14">
        <f t="shared" si="80"/>
        <v>-1.02</v>
      </c>
      <c r="S93" s="14">
        <f t="shared" si="81"/>
        <v>0.33058823529411763</v>
      </c>
      <c r="AH93" s="21">
        <f t="shared" si="63"/>
        <v>40210</v>
      </c>
      <c r="AJ93" s="16"/>
      <c r="AK93" s="16"/>
      <c r="AL93" s="16"/>
      <c r="AM93" s="16"/>
      <c r="AN93" s="16"/>
      <c r="AO93" s="16"/>
      <c r="AP93" s="16"/>
      <c r="AQ93" s="16"/>
      <c r="AR93" s="16"/>
      <c r="CT93" s="20">
        <f>Diffusion(Database!$A:$AHR,DB_Report!AH93,Grupos!$A$3:$A$367)</f>
        <v>54.794520547945204</v>
      </c>
    </row>
    <row r="94" spans="12:98" x14ac:dyDescent="0.2">
      <c r="M94" s="14" t="s">
        <v>520</v>
      </c>
      <c r="N94" s="14">
        <f t="shared" si="79"/>
        <v>-0.88</v>
      </c>
      <c r="O94" s="14">
        <f t="shared" si="76"/>
        <v>-0.05</v>
      </c>
      <c r="P94" s="14">
        <f t="shared" si="77"/>
        <v>-0.6</v>
      </c>
      <c r="Q94" s="14" t="e">
        <f t="shared" si="78"/>
        <v>#N/A</v>
      </c>
      <c r="R94" s="14">
        <f t="shared" si="80"/>
        <v>-0.88</v>
      </c>
      <c r="S94" s="14">
        <f t="shared" si="81"/>
        <v>0.37235294117647061</v>
      </c>
      <c r="AH94" s="21">
        <f t="shared" si="63"/>
        <v>40179</v>
      </c>
      <c r="AJ94" s="16"/>
      <c r="AK94" s="16"/>
      <c r="AL94" s="16"/>
      <c r="AM94" s="16"/>
      <c r="AN94" s="16"/>
      <c r="AO94" s="16"/>
      <c r="AP94" s="16"/>
      <c r="AQ94" s="16"/>
      <c r="AR94" s="16"/>
      <c r="CT94" s="20">
        <f>Diffusion(Database!$A:$AHR,DB_Report!AH94,Grupos!$A$3:$A$367)</f>
        <v>62.739726027397261</v>
      </c>
    </row>
    <row r="95" spans="12:98" x14ac:dyDescent="0.2">
      <c r="M95" s="14" t="s">
        <v>521</v>
      </c>
      <c r="N95" s="14">
        <f t="shared" si="79"/>
        <v>-0.48</v>
      </c>
      <c r="O95" s="14">
        <f t="shared" si="76"/>
        <v>0.68</v>
      </c>
      <c r="P95" s="14">
        <f t="shared" si="77"/>
        <v>-0.45</v>
      </c>
      <c r="Q95" s="14" t="e">
        <f t="shared" si="78"/>
        <v>#N/A</v>
      </c>
      <c r="R95" s="14">
        <f t="shared" si="80"/>
        <v>-0.48</v>
      </c>
      <c r="S95" s="14">
        <f t="shared" si="81"/>
        <v>0.76764705882352946</v>
      </c>
      <c r="AH95" s="21">
        <f t="shared" si="63"/>
        <v>40148</v>
      </c>
      <c r="AJ95" s="16"/>
      <c r="AK95" s="16"/>
      <c r="AL95" s="16"/>
      <c r="AM95" s="16"/>
      <c r="AN95" s="16"/>
      <c r="AO95" s="16"/>
      <c r="AP95" s="16"/>
      <c r="AQ95" s="16"/>
      <c r="AR95" s="16"/>
      <c r="CT95" s="20">
        <f>Diffusion(Database!$A:$AHR,DB_Report!AH95,Grupos!$A$3:$A$367)</f>
        <v>55.61643835616438</v>
      </c>
    </row>
    <row r="96" spans="12:98" x14ac:dyDescent="0.2">
      <c r="M96" s="14" t="s">
        <v>522</v>
      </c>
      <c r="N96" s="14">
        <f t="shared" si="79"/>
        <v>-0.47</v>
      </c>
      <c r="O96" s="14">
        <f t="shared" si="76"/>
        <v>2.46</v>
      </c>
      <c r="P96" s="14">
        <f t="shared" si="77"/>
        <v>-0.47</v>
      </c>
      <c r="Q96" s="14" t="e">
        <f t="shared" si="78"/>
        <v>#N/A</v>
      </c>
      <c r="R96" s="14">
        <f t="shared" si="80"/>
        <v>-0.47</v>
      </c>
      <c r="S96" s="14">
        <f t="shared" si="81"/>
        <v>1.1664705882352941</v>
      </c>
      <c r="AH96" s="21">
        <f t="shared" si="63"/>
        <v>40118</v>
      </c>
      <c r="AJ96" s="16"/>
      <c r="AK96" s="16"/>
      <c r="AL96" s="16"/>
      <c r="AM96" s="16"/>
      <c r="AN96" s="16"/>
      <c r="AO96" s="16"/>
      <c r="AP96" s="16"/>
      <c r="AQ96" s="16"/>
      <c r="AR96" s="16"/>
      <c r="CT96" s="20">
        <f>Diffusion(Database!$A:$AHR,DB_Report!AH96,Grupos!$A$3:$A$367)</f>
        <v>53.150684931506852</v>
      </c>
    </row>
    <row r="97" spans="12:98" x14ac:dyDescent="0.2">
      <c r="M97" s="14" t="s">
        <v>523</v>
      </c>
      <c r="N97" s="14">
        <f t="shared" si="79"/>
        <v>-0.73</v>
      </c>
      <c r="O97" s="14">
        <f t="shared" si="76"/>
        <v>1.96</v>
      </c>
      <c r="P97" s="14">
        <f t="shared" si="77"/>
        <v>-0.05</v>
      </c>
      <c r="Q97" s="14" t="e">
        <f t="shared" si="78"/>
        <v>#N/A</v>
      </c>
      <c r="R97" s="14">
        <f t="shared" si="80"/>
        <v>-0.73</v>
      </c>
      <c r="S97" s="14">
        <f t="shared" si="81"/>
        <v>0.86235294117647054</v>
      </c>
      <c r="AH97" s="21">
        <f t="shared" si="63"/>
        <v>40087</v>
      </c>
      <c r="AJ97" s="16"/>
      <c r="AK97" s="16"/>
      <c r="AL97" s="16"/>
      <c r="AM97" s="16"/>
      <c r="AN97" s="16"/>
      <c r="AO97" s="16"/>
      <c r="AP97" s="16"/>
      <c r="AQ97" s="16"/>
      <c r="AR97" s="16"/>
      <c r="CT97" s="20">
        <f>Diffusion(Database!$A:$AHR,DB_Report!AH97,Grupos!$A$3:$A$367)</f>
        <v>50.136986301369866</v>
      </c>
    </row>
    <row r="98" spans="12:98" x14ac:dyDescent="0.2">
      <c r="AH98" s="21">
        <f t="shared" si="63"/>
        <v>40057</v>
      </c>
      <c r="AJ98" s="16"/>
      <c r="AK98" s="16"/>
      <c r="AL98" s="16"/>
      <c r="AM98" s="16"/>
      <c r="AN98" s="16"/>
      <c r="AO98" s="16"/>
      <c r="AP98" s="16"/>
      <c r="AQ98" s="16"/>
      <c r="AR98" s="16"/>
      <c r="CT98" s="20">
        <f>Diffusion(Database!$A:$AHR,DB_Report!AH98,Grupos!$A$3:$A$367)</f>
        <v>50.136986301369866</v>
      </c>
    </row>
    <row r="99" spans="12:98" x14ac:dyDescent="0.2">
      <c r="L99" s="50" t="s">
        <v>246</v>
      </c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H99" s="21">
        <f t="shared" si="63"/>
        <v>40026</v>
      </c>
      <c r="AJ99" s="16"/>
      <c r="AK99" s="16"/>
      <c r="AL99" s="16"/>
      <c r="AM99" s="16"/>
      <c r="AN99" s="16"/>
      <c r="AO99" s="16"/>
      <c r="AP99" s="16"/>
      <c r="AQ99" s="16"/>
      <c r="AR99" s="16"/>
      <c r="CT99" s="20">
        <f>Diffusion(Database!$A:$AHR,DB_Report!AH99,Grupos!$A$3:$A$367)</f>
        <v>48.493150684931507</v>
      </c>
    </row>
    <row r="100" spans="12:98" x14ac:dyDescent="0.2">
      <c r="N100" s="14">
        <f t="shared" ref="N100" si="82">O100-1</f>
        <v>1999</v>
      </c>
      <c r="O100" s="14">
        <f t="shared" ref="O100" si="83">P100-1</f>
        <v>2000</v>
      </c>
      <c r="P100" s="14">
        <f t="shared" ref="P100" si="84">Q100-1</f>
        <v>2001</v>
      </c>
      <c r="Q100" s="14">
        <f t="shared" ref="Q100" si="85">R100-1</f>
        <v>2002</v>
      </c>
      <c r="R100" s="14">
        <f t="shared" ref="R100" si="86">S100-1</f>
        <v>2003</v>
      </c>
      <c r="S100" s="14">
        <f t="shared" ref="S100" si="87">T100-1</f>
        <v>2004</v>
      </c>
      <c r="T100" s="14">
        <f t="shared" ref="T100" si="88">U100-1</f>
        <v>2005</v>
      </c>
      <c r="U100" s="14">
        <f t="shared" ref="U100" si="89">V100-1</f>
        <v>2006</v>
      </c>
      <c r="V100" s="14">
        <f t="shared" ref="V100" si="90">W100-1</f>
        <v>2007</v>
      </c>
      <c r="W100" s="14">
        <f t="shared" ref="W100" si="91">X100-1</f>
        <v>2008</v>
      </c>
      <c r="X100" s="14">
        <f t="shared" ref="X100" si="92">Y100-1</f>
        <v>2009</v>
      </c>
      <c r="Y100" s="14">
        <f t="shared" ref="Y100" si="93">Z100-1</f>
        <v>2010</v>
      </c>
      <c r="Z100" s="14">
        <f>AA100-1</f>
        <v>2011</v>
      </c>
      <c r="AA100" s="14">
        <v>2012</v>
      </c>
      <c r="AB100" s="14">
        <v>2013</v>
      </c>
      <c r="AC100" s="14">
        <v>2014</v>
      </c>
      <c r="AD100" s="14">
        <v>2015</v>
      </c>
      <c r="AE100" s="14">
        <v>2016</v>
      </c>
      <c r="AF100" s="14">
        <v>2017</v>
      </c>
      <c r="AH100" s="21">
        <f t="shared" si="63"/>
        <v>39995</v>
      </c>
      <c r="CT100" s="20">
        <f>Diffusion(Database!$A:$AHR,DB_Report!AH100,Grupos!$A$3:$A$367)</f>
        <v>47.945205479452056</v>
      </c>
    </row>
    <row r="101" spans="12:98" x14ac:dyDescent="0.2">
      <c r="L101" s="14">
        <v>1</v>
      </c>
      <c r="M101" s="14" t="s">
        <v>512</v>
      </c>
      <c r="N101" s="14" t="str">
        <f>IFERROR(monthInflation(Database!$A:$AXQ,DATE(N$100,$L101,1),Itens!$A$7),"")</f>
        <v/>
      </c>
      <c r="O101" s="14">
        <f>IFERROR(monthInflation(Database!$A:$AXQ,DATE(O$100,$L101,1),Itens!$A$7),"")</f>
        <v>0.21000000000000002</v>
      </c>
      <c r="P101" s="14">
        <f>IFERROR(monthInflation(Database!$A:$AXQ,DATE(P$100,$L101,1),Itens!$A$7),"")</f>
        <v>-4.9999999999999933E-2</v>
      </c>
      <c r="Q101" s="14">
        <f>IFERROR(monthInflation(Database!$A:$AXQ,DATE(Q$100,$L101,1),Itens!$A$7),"")</f>
        <v>0.55000000000000016</v>
      </c>
      <c r="R101" s="14">
        <f>IFERROR(monthInflation(Database!$A:$AXQ,DATE(R$100,$L101,1),Itens!$A$7),"")</f>
        <v>0.94000000000000006</v>
      </c>
      <c r="S101" s="14">
        <f>IFERROR(monthInflation(Database!$A:$AXQ,DATE(S$100,$L101,1),Itens!$A$7),"")</f>
        <v>3.0000000000000051E-2</v>
      </c>
      <c r="T101" s="14">
        <f>IFERROR(monthInflation(Database!$A:$AXQ,DATE(T$100,$L101,1),Itens!$A$7),"")</f>
        <v>0.23000000000000004</v>
      </c>
      <c r="U101" s="14">
        <f>IFERROR(monthInflation(Database!$A:$AXQ,DATE(U$100,$L101,1),Itens!$A$7),"")</f>
        <v>3.0000000000000068E-2</v>
      </c>
      <c r="V101" s="14">
        <f>IFERROR(monthInflation(Database!$A:$AXQ,DATE(V$100,$L101,1),Itens!$A$7),"")</f>
        <v>-0.19000000000000003</v>
      </c>
      <c r="W101" s="14">
        <f>IFERROR(monthInflation(Database!$A:$AXQ,DATE(W$100,$L101,1),Itens!$A$7),"")</f>
        <v>-7.9999999999999974E-2</v>
      </c>
      <c r="X101" s="14">
        <f>IFERROR(monthInflation(Database!$A:$AXQ,DATE(X$100,$L101,1),Itens!$A$7),"")</f>
        <v>5.0000000000000031E-2</v>
      </c>
      <c r="Y101" s="14">
        <f>IFERROR(monthInflation(Database!$A:$AXQ,DATE(Y$100,$L101,1),Itens!$A$7),"")</f>
        <v>0.31</v>
      </c>
      <c r="Z101" s="14">
        <f>IFERROR(monthInflation(Database!$A:$AXQ,DATE(Z$100,$L101,1),Itens!$A$7),"")</f>
        <v>0.12000000000000005</v>
      </c>
      <c r="AA101" s="14">
        <f>IFERROR(monthInflation(Database!$A:$AXQ,DATE(AA$100,$L101,1),Itens!$A$7),"")</f>
        <v>7.0000000000000007E-2</v>
      </c>
      <c r="AB101" s="14">
        <f>IFERROR(monthInflation(Database!$A:$AXQ,DATE(AB$100,$L101,1),Itens!$A$7),"")</f>
        <v>-0.53</v>
      </c>
      <c r="AC101" s="14">
        <f>IFERROR(monthInflation(Database!$A:$AXQ,DATE(AC$100,$L101,1),Itens!$A$7),"")</f>
        <v>-0.14999999999999997</v>
      </c>
      <c r="AD101" s="14">
        <f>IFERROR(monthInflation(Database!$A:$AXQ,DATE(AD$100,$L101,1),Itens!$A$7),"")</f>
        <v>-0.69</v>
      </c>
      <c r="AE101" s="14">
        <f>IFERROR(monthInflation(Database!$A:$AXQ,DATE(AE$100,$L101,1),Itens!$A$7),"")</f>
        <v>-0.24000000000000002</v>
      </c>
      <c r="AF101" s="14">
        <f>IFERROR(monthInflation(Database!$A:$AXQ,DATE(AF$100,$L101,1),Itens!$A$7),"")</f>
        <v>-0.35999999999999993</v>
      </c>
      <c r="AH101" s="21">
        <f t="shared" si="63"/>
        <v>39965</v>
      </c>
      <c r="CT101" s="20">
        <f>Diffusion(Database!$A:$AHR,DB_Report!AH101,Grupos!$A$3:$A$367)</f>
        <v>54.520547945205479</v>
      </c>
    </row>
    <row r="102" spans="12:98" x14ac:dyDescent="0.2">
      <c r="L102" s="14">
        <v>2</v>
      </c>
      <c r="M102" s="14" t="s">
        <v>513</v>
      </c>
      <c r="N102" s="14" t="str">
        <f>IFERROR(monthInflation(Database!$A:$AXQ,DATE(N$100,$L102,1),Itens!$A$7),"")</f>
        <v/>
      </c>
      <c r="O102" s="14">
        <f>IFERROR(monthInflation(Database!$A:$AXQ,DATE(O$100,$L102,1),Itens!$A$7),"")</f>
        <v>-0.67</v>
      </c>
      <c r="P102" s="14">
        <f>IFERROR(monthInflation(Database!$A:$AXQ,DATE(P$100,$L102,1),Itens!$A$7),"")</f>
        <v>-0.56000000000000005</v>
      </c>
      <c r="Q102" s="14">
        <f>IFERROR(monthInflation(Database!$A:$AXQ,DATE(Q$100,$L102,1),Itens!$A$7),"")</f>
        <v>-0.67</v>
      </c>
      <c r="R102" s="14">
        <f>IFERROR(monthInflation(Database!$A:$AXQ,DATE(R$100,$L102,1),Itens!$A$7),"")</f>
        <v>0.10999999999999996</v>
      </c>
      <c r="S102" s="14">
        <f>IFERROR(monthInflation(Database!$A:$AXQ,DATE(S$100,$L102,1),Itens!$A$7),"")</f>
        <v>-0.23000000000000007</v>
      </c>
      <c r="T102" s="14">
        <f>IFERROR(monthInflation(Database!$A:$AXQ,DATE(T$100,$L102,1),Itens!$A$7),"")</f>
        <v>-0.21999999999999997</v>
      </c>
      <c r="U102" s="14">
        <f>IFERROR(monthInflation(Database!$A:$AXQ,DATE(U$100,$L102,1),Itens!$A$7),"")</f>
        <v>-0.54</v>
      </c>
      <c r="V102" s="14">
        <f>IFERROR(monthInflation(Database!$A:$AXQ,DATE(V$100,$L102,1),Itens!$A$7),"")</f>
        <v>-0.72</v>
      </c>
      <c r="W102" s="14">
        <f>IFERROR(monthInflation(Database!$A:$AXQ,DATE(W$100,$L102,1),Itens!$A$7),"")</f>
        <v>-0.54</v>
      </c>
      <c r="X102" s="14">
        <f>IFERROR(monthInflation(Database!$A:$AXQ,DATE(X$100,$L102,1),Itens!$A$7),"")</f>
        <v>-0.24000000000000002</v>
      </c>
      <c r="Y102" s="14">
        <f>IFERROR(monthInflation(Database!$A:$AXQ,DATE(Y$100,$L102,1),Itens!$A$7),"")</f>
        <v>-0.52</v>
      </c>
      <c r="Z102" s="14">
        <f>IFERROR(monthInflation(Database!$A:$AXQ,DATE(Z$100,$L102,1),Itens!$A$7),"")</f>
        <v>-0.24999999999999997</v>
      </c>
      <c r="AA102" s="14">
        <f>IFERROR(monthInflation(Database!$A:$AXQ,DATE(AA$100,$L102,1),Itens!$A$7),"")</f>
        <v>-0.22999999999999995</v>
      </c>
      <c r="AB102" s="14">
        <f>IFERROR(monthInflation(Database!$A:$AXQ,DATE(AB$100,$L102,1),Itens!$A$7),"")</f>
        <v>0.54999999999999993</v>
      </c>
      <c r="AC102" s="14">
        <f>IFERROR(monthInflation(Database!$A:$AXQ,DATE(AC$100,$L102,1),Itens!$A$7),"")</f>
        <v>-0.4</v>
      </c>
      <c r="AD102" s="14">
        <f>IFERROR(monthInflation(Database!$A:$AXQ,DATE(AD$100,$L102,1),Itens!$A$7),"")</f>
        <v>-0.6</v>
      </c>
      <c r="AE102" s="14">
        <f>IFERROR(monthInflation(Database!$A:$AXQ,DATE(AE$100,$L102,1),Itens!$A$7),"")</f>
        <v>0.23999999999999994</v>
      </c>
      <c r="AF102" s="14">
        <f>IFERROR(monthInflation(Database!$A:$AXQ,DATE(AF$100,$L102,1),Itens!$A$7),"")</f>
        <v>-0.12999999999999995</v>
      </c>
      <c r="AH102" s="21">
        <f t="shared" si="63"/>
        <v>39934</v>
      </c>
      <c r="CT102" s="20">
        <f>Diffusion(Database!$A:$AHR,DB_Report!AH102,Grupos!$A$3:$A$367)</f>
        <v>54.246575342465754</v>
      </c>
    </row>
    <row r="103" spans="12:98" x14ac:dyDescent="0.2">
      <c r="L103" s="14">
        <v>3</v>
      </c>
      <c r="M103" s="14" t="s">
        <v>515</v>
      </c>
      <c r="N103" s="14" t="str">
        <f>IFERROR(monthInflation(Database!$A:$AXQ,DATE(N$100,$L103,1),Itens!$A$7),"")</f>
        <v/>
      </c>
      <c r="O103" s="14">
        <f>IFERROR(monthInflation(Database!$A:$AXQ,DATE(O$100,$L103,1),Itens!$A$7),"")</f>
        <v>-1.44</v>
      </c>
      <c r="P103" s="14">
        <f>IFERROR(monthInflation(Database!$A:$AXQ,DATE(P$100,$L103,1),Itens!$A$7),"")</f>
        <v>-0.41999999999999993</v>
      </c>
      <c r="Q103" s="14">
        <f>IFERROR(monthInflation(Database!$A:$AXQ,DATE(Q$100,$L103,1),Itens!$A$7),"")</f>
        <v>0</v>
      </c>
      <c r="R103" s="14">
        <f>IFERROR(monthInflation(Database!$A:$AXQ,DATE(R$100,$L103,1),Itens!$A$7),"")</f>
        <v>0.60000000000000009</v>
      </c>
      <c r="S103" s="14">
        <f>IFERROR(monthInflation(Database!$A:$AXQ,DATE(S$100,$L103,1),Itens!$A$7),"")</f>
        <v>0.45999999999999996</v>
      </c>
      <c r="T103" s="14">
        <f>IFERROR(monthInflation(Database!$A:$AXQ,DATE(T$100,$L103,1),Itens!$A$7),"")</f>
        <v>0.60000000000000009</v>
      </c>
      <c r="U103" s="14">
        <f>IFERROR(monthInflation(Database!$A:$AXQ,DATE(U$100,$L103,1),Itens!$A$7),"")</f>
        <v>0.21000000000000008</v>
      </c>
      <c r="V103" s="14">
        <f>IFERROR(monthInflation(Database!$A:$AXQ,DATE(V$100,$L103,1),Itens!$A$7),"")</f>
        <v>0.46999999999999986</v>
      </c>
      <c r="W103" s="14">
        <f>IFERROR(monthInflation(Database!$A:$AXQ,DATE(W$100,$L103,1),Itens!$A$7),"")</f>
        <v>0.74999999999999989</v>
      </c>
      <c r="X103" s="14">
        <f>IFERROR(monthInflation(Database!$A:$AXQ,DATE(X$100,$L103,1),Itens!$A$7),"")</f>
        <v>0.7</v>
      </c>
      <c r="Y103" s="14">
        <f>IFERROR(monthInflation(Database!$A:$AXQ,DATE(Y$100,$L103,1),Itens!$A$7),"")</f>
        <v>0.66</v>
      </c>
      <c r="Z103" s="14">
        <f>IFERROR(monthInflation(Database!$A:$AXQ,DATE(Z$100,$L103,1),Itens!$A$7),"")</f>
        <v>0.56000000000000005</v>
      </c>
      <c r="AA103" s="14">
        <f>IFERROR(monthInflation(Database!$A:$AXQ,DATE(AA$100,$L103,1),Itens!$A$7),"")</f>
        <v>-0.61</v>
      </c>
      <c r="AB103" s="14">
        <f>IFERROR(monthInflation(Database!$A:$AXQ,DATE(AB$100,$L103,1),Itens!$A$7),"")</f>
        <v>0.15000000000000002</v>
      </c>
      <c r="AC103" s="14">
        <f>IFERROR(monthInflation(Database!$A:$AXQ,DATE(AC$100,$L103,1),Itens!$A$7),"")</f>
        <v>0.30999999999999989</v>
      </c>
      <c r="AD103" s="14">
        <f>IFERROR(monthInflation(Database!$A:$AXQ,DATE(AD$100,$L103,1),Itens!$A$7),"")</f>
        <v>0.59</v>
      </c>
      <c r="AE103" s="14">
        <f>IFERROR(monthInflation(Database!$A:$AXQ,DATE(AE$100,$L103,1),Itens!$A$7),"")</f>
        <v>0.68999999999999984</v>
      </c>
      <c r="AF103" s="14">
        <f>IFERROR(monthInflation(Database!$A:$AXQ,DATE(AF$100,$L103,1),Itens!$A$7),"")</f>
        <v>-0.12000000000000006</v>
      </c>
      <c r="AH103" s="21">
        <f t="shared" si="63"/>
        <v>39904</v>
      </c>
      <c r="CT103" s="20">
        <f>Diffusion(Database!$A:$AHR,DB_Report!AH103,Grupos!$A$3:$A$367)</f>
        <v>51.780821917808218</v>
      </c>
    </row>
    <row r="104" spans="12:98" x14ac:dyDescent="0.2">
      <c r="L104" s="14">
        <v>4</v>
      </c>
      <c r="M104" s="14" t="s">
        <v>514</v>
      </c>
      <c r="N104" s="14" t="str">
        <f>IFERROR(monthInflation(Database!$A:$AXQ,DATE(N$100,$L104,1),Itens!$A$7),"")</f>
        <v/>
      </c>
      <c r="O104" s="14">
        <f>IFERROR(monthInflation(Database!$A:$AXQ,DATE(O$100,$L104,1),Itens!$A$7),"")</f>
        <v>0.71999999999999986</v>
      </c>
      <c r="P104" s="14">
        <f>IFERROR(monthInflation(Database!$A:$AXQ,DATE(P$100,$L104,1),Itens!$A$7),"")</f>
        <v>-0.11000000000000001</v>
      </c>
      <c r="Q104" s="14">
        <f>IFERROR(monthInflation(Database!$A:$AXQ,DATE(Q$100,$L104,1),Itens!$A$7),"")</f>
        <v>1.05</v>
      </c>
      <c r="R104" s="14">
        <f>IFERROR(monthInflation(Database!$A:$AXQ,DATE(R$100,$L104,1),Itens!$A$7),"")</f>
        <v>1.03</v>
      </c>
      <c r="S104" s="14">
        <f>IFERROR(monthInflation(Database!$A:$AXQ,DATE(S$100,$L104,1),Itens!$A$7),"")</f>
        <v>1.1100000000000001</v>
      </c>
      <c r="T104" s="14">
        <f>IFERROR(monthInflation(Database!$A:$AXQ,DATE(T$100,$L104,1),Itens!$A$7),"")</f>
        <v>0.92000000000000015</v>
      </c>
      <c r="U104" s="14">
        <f>IFERROR(monthInflation(Database!$A:$AXQ,DATE(U$100,$L104,1),Itens!$A$7),"")</f>
        <v>1.18</v>
      </c>
      <c r="V104" s="14">
        <f>IFERROR(monthInflation(Database!$A:$AXQ,DATE(V$100,$L104,1),Itens!$A$7),"")</f>
        <v>0.33000000000000007</v>
      </c>
      <c r="W104" s="14">
        <f>IFERROR(monthInflation(Database!$A:$AXQ,DATE(W$100,$L104,1),Itens!$A$7),"")</f>
        <v>1.53</v>
      </c>
      <c r="X104" s="14">
        <f>IFERROR(monthInflation(Database!$A:$AXQ,DATE(X$100,$L104,1),Itens!$A$7),"")</f>
        <v>1.08</v>
      </c>
      <c r="Y104" s="14">
        <f>IFERROR(monthInflation(Database!$A:$AXQ,DATE(Y$100,$L104,1),Itens!$A$7),"")</f>
        <v>1.28</v>
      </c>
      <c r="Z104" s="14">
        <f>IFERROR(monthInflation(Database!$A:$AXQ,DATE(Z$100,$L104,1),Itens!$A$7),"")</f>
        <v>1.4199999999999997</v>
      </c>
      <c r="AA104" s="14">
        <f>IFERROR(monthInflation(Database!$A:$AXQ,DATE(AA$100,$L104,1),Itens!$A$7),"")</f>
        <v>0.98000000000000009</v>
      </c>
      <c r="AB104" s="14">
        <f>IFERROR(monthInflation(Database!$A:$AXQ,DATE(AB$100,$L104,1),Itens!$A$7),"")</f>
        <v>0.65000000000000013</v>
      </c>
      <c r="AC104" s="14">
        <f>IFERROR(monthInflation(Database!$A:$AXQ,DATE(AC$100,$L104,1),Itens!$A$7),"")</f>
        <v>0.47000000000000003</v>
      </c>
      <c r="AD104" s="14">
        <f>IFERROR(monthInflation(Database!$A:$AXQ,DATE(AD$100,$L104,1),Itens!$A$7),"")</f>
        <v>0.90999999999999992</v>
      </c>
      <c r="AE104" s="14">
        <f>IFERROR(monthInflation(Database!$A:$AXQ,DATE(AE$100,$L104,1),Itens!$A$7),"")</f>
        <v>0.39999999999999986</v>
      </c>
      <c r="AF104" s="14">
        <f>IFERROR(monthInflation(Database!$A:$AXQ,DATE(AF$100,$L104,1),Itens!$A$7),"")</f>
        <v>0.48000000000000004</v>
      </c>
      <c r="AH104" s="21">
        <f t="shared" si="63"/>
        <v>39873</v>
      </c>
      <c r="CT104" s="20">
        <f>Diffusion(Database!$A:$AHR,DB_Report!AH104,Grupos!$A$3:$A$367)</f>
        <v>55.06849315068493</v>
      </c>
    </row>
    <row r="105" spans="12:98" x14ac:dyDescent="0.2">
      <c r="L105" s="14">
        <v>5</v>
      </c>
      <c r="M105" s="14" t="s">
        <v>516</v>
      </c>
      <c r="N105" s="14" t="str">
        <f>IFERROR(monthInflation(Database!$A:$AXQ,DATE(N$100,$L105,1),Itens!$A$7),"")</f>
        <v/>
      </c>
      <c r="O105" s="14">
        <f>IFERROR(monthInflation(Database!$A:$AXQ,DATE(O$100,$L105,1),Itens!$A$7),"")</f>
        <v>0.34999999999999992</v>
      </c>
      <c r="P105" s="14">
        <f>IFERROR(monthInflation(Database!$A:$AXQ,DATE(P$100,$L105,1),Itens!$A$7),"")</f>
        <v>0.14000000000000004</v>
      </c>
      <c r="Q105" s="14">
        <f>IFERROR(monthInflation(Database!$A:$AXQ,DATE(Q$100,$L105,1),Itens!$A$7),"")</f>
        <v>1.39</v>
      </c>
      <c r="R105" s="14">
        <f>IFERROR(monthInflation(Database!$A:$AXQ,DATE(R$100,$L105,1),Itens!$A$7),"")</f>
        <v>1.1399999999999999</v>
      </c>
      <c r="S105" s="14">
        <f>IFERROR(monthInflation(Database!$A:$AXQ,DATE(S$100,$L105,1),Itens!$A$7),"")</f>
        <v>1.3400000000000003</v>
      </c>
      <c r="T105" s="14">
        <f>IFERROR(monthInflation(Database!$A:$AXQ,DATE(T$100,$L105,1),Itens!$A$7),"")</f>
        <v>1.45</v>
      </c>
      <c r="U105" s="14">
        <f>IFERROR(monthInflation(Database!$A:$AXQ,DATE(U$100,$L105,1),Itens!$A$7),"")</f>
        <v>0.89999999999999991</v>
      </c>
      <c r="V105" s="14">
        <f>IFERROR(monthInflation(Database!$A:$AXQ,DATE(V$100,$L105,1),Itens!$A$7),"")</f>
        <v>0.68</v>
      </c>
      <c r="W105" s="14">
        <f>IFERROR(monthInflation(Database!$A:$AXQ,DATE(W$100,$L105,1),Itens!$A$7),"")</f>
        <v>0.98</v>
      </c>
      <c r="X105" s="14">
        <f>IFERROR(monthInflation(Database!$A:$AXQ,DATE(X$100,$L105,1),Itens!$A$7),"")</f>
        <v>1.1599999999999999</v>
      </c>
      <c r="Y105" s="14">
        <f>IFERROR(monthInflation(Database!$A:$AXQ,DATE(Y$100,$L105,1),Itens!$A$7),"")</f>
        <v>0.91</v>
      </c>
      <c r="Z105" s="14">
        <f>IFERROR(monthInflation(Database!$A:$AXQ,DATE(Z$100,$L105,1),Itens!$A$7),"")</f>
        <v>1.19</v>
      </c>
      <c r="AA105" s="14">
        <f>IFERROR(monthInflation(Database!$A:$AXQ,DATE(AA$100,$L105,1),Itens!$A$7),"")</f>
        <v>0.89000000000000012</v>
      </c>
      <c r="AB105" s="14">
        <f>IFERROR(monthInflation(Database!$A:$AXQ,DATE(AB$100,$L105,1),Itens!$A$7),"")</f>
        <v>0.84000000000000008</v>
      </c>
      <c r="AC105" s="14">
        <f>IFERROR(monthInflation(Database!$A:$AXQ,DATE(AC$100,$L105,1),Itens!$A$7),"")</f>
        <v>0.84</v>
      </c>
      <c r="AD105" s="14">
        <f>IFERROR(monthInflation(Database!$A:$AXQ,DATE(AD$100,$L105,1),Itens!$A$7),"")</f>
        <v>0.6100000000000001</v>
      </c>
      <c r="AE105" s="14">
        <f>IFERROR(monthInflation(Database!$A:$AXQ,DATE(AE$100,$L105,1),Itens!$A$7),"")</f>
        <v>0.91000000000000014</v>
      </c>
      <c r="AF105" s="14">
        <f>IFERROR(monthInflation(Database!$A:$AXQ,DATE(AF$100,$L105,1),Itens!$A$7),"")</f>
        <v>0.98</v>
      </c>
      <c r="AH105" s="21">
        <f t="shared" si="63"/>
        <v>39845</v>
      </c>
      <c r="CT105" s="20">
        <f>Diffusion(Database!$A:$AHR,DB_Report!AH105,Grupos!$A$3:$A$367)</f>
        <v>52.328767123287669</v>
      </c>
    </row>
    <row r="106" spans="12:98" x14ac:dyDescent="0.2">
      <c r="L106" s="14">
        <v>6</v>
      </c>
      <c r="M106" s="14" t="s">
        <v>517</v>
      </c>
      <c r="N106" s="14" t="str">
        <f>IFERROR(monthInflation(Database!$A:$AXQ,DATE(N$100,$L106,1),Itens!$A$7),"")</f>
        <v/>
      </c>
      <c r="O106" s="14">
        <f>IFERROR(monthInflation(Database!$A:$AXQ,DATE(O$100,$L106,1),Itens!$A$7),"")</f>
        <v>0.92</v>
      </c>
      <c r="P106" s="14">
        <f>IFERROR(monthInflation(Database!$A:$AXQ,DATE(P$100,$L106,1),Itens!$A$7),"")</f>
        <v>1.0400000000000003</v>
      </c>
      <c r="Q106" s="14">
        <f>IFERROR(monthInflation(Database!$A:$AXQ,DATE(Q$100,$L106,1),Itens!$A$7),"")</f>
        <v>1.39</v>
      </c>
      <c r="R106" s="14">
        <f>IFERROR(monthInflation(Database!$A:$AXQ,DATE(R$100,$L106,1),Itens!$A$7),"")</f>
        <v>1.8900000000000001</v>
      </c>
      <c r="S106" s="14">
        <f>IFERROR(monthInflation(Database!$A:$AXQ,DATE(S$100,$L106,1),Itens!$A$7),"")</f>
        <v>1.1399999999999997</v>
      </c>
      <c r="T106" s="14">
        <f>IFERROR(monthInflation(Database!$A:$AXQ,DATE(T$100,$L106,1),Itens!$A$7),"")</f>
        <v>0.37999999999999995</v>
      </c>
      <c r="U106" s="14">
        <f>IFERROR(monthInflation(Database!$A:$AXQ,DATE(U$100,$L106,1),Itens!$A$7),"")</f>
        <v>0.59</v>
      </c>
      <c r="V106" s="14">
        <f>IFERROR(monthInflation(Database!$A:$AXQ,DATE(V$100,$L106,1),Itens!$A$7),"")</f>
        <v>0.91000000000000014</v>
      </c>
      <c r="W106" s="14">
        <f>IFERROR(monthInflation(Database!$A:$AXQ,DATE(W$100,$L106,1),Itens!$A$7),"")</f>
        <v>0.42</v>
      </c>
      <c r="X106" s="14">
        <f>IFERROR(monthInflation(Database!$A:$AXQ,DATE(X$100,$L106,1),Itens!$A$7),"")</f>
        <v>0.53</v>
      </c>
      <c r="Y106" s="14">
        <f>IFERROR(monthInflation(Database!$A:$AXQ,DATE(Y$100,$L106,1),Itens!$A$7),"")</f>
        <v>0.57999999999999985</v>
      </c>
      <c r="Z106" s="14">
        <f>IFERROR(monthInflation(Database!$A:$AXQ,DATE(Z$100,$L106,1),Itens!$A$7),"")</f>
        <v>1.25</v>
      </c>
      <c r="AA106" s="14">
        <f>IFERROR(monthInflation(Database!$A:$AXQ,DATE(AA$100,$L106,1),Itens!$A$7),"")</f>
        <v>0.38999999999999996</v>
      </c>
      <c r="AB106" s="14">
        <f>IFERROR(monthInflation(Database!$A:$AXQ,DATE(AB$100,$L106,1),Itens!$A$7),"")</f>
        <v>0.5</v>
      </c>
      <c r="AC106" s="14">
        <f>IFERROR(monthInflation(Database!$A:$AXQ,DATE(AC$100,$L106,1),Itens!$A$7),"")</f>
        <v>0.49000000000000005</v>
      </c>
      <c r="AD106" s="14">
        <f>IFERROR(monthInflation(Database!$A:$AXQ,DATE(AD$100,$L106,1),Itens!$A$7),"")</f>
        <v>0.57999999999999996</v>
      </c>
      <c r="AE106" s="14">
        <f>IFERROR(monthInflation(Database!$A:$AXQ,DATE(AE$100,$L106,1),Itens!$A$7),"")</f>
        <v>0.32000000000000006</v>
      </c>
      <c r="AF106" s="14">
        <f>IFERROR(monthInflation(Database!$A:$AXQ,DATE(AF$100,$L106,1),Itens!$A$7),"")</f>
        <v>0.20999999999999996</v>
      </c>
      <c r="AH106" s="21">
        <f t="shared" si="63"/>
        <v>39814</v>
      </c>
      <c r="CT106" s="20">
        <f>Diffusion(Database!$A:$AHR,DB_Report!AH106,Grupos!$A$3:$A$367)</f>
        <v>58.630136986301373</v>
      </c>
    </row>
    <row r="107" spans="12:98" x14ac:dyDescent="0.2">
      <c r="L107" s="14">
        <v>7</v>
      </c>
      <c r="M107" s="14" t="s">
        <v>518</v>
      </c>
      <c r="N107" s="14" t="str">
        <f>IFERROR(monthInflation(Database!$A:$AXQ,DATE(N$100,$L107,1),Itens!$A$7),"")</f>
        <v/>
      </c>
      <c r="O107" s="14">
        <f>IFERROR(monthInflation(Database!$A:$AXQ,DATE(O$100,$L107,1),Itens!$A$7),"")</f>
        <v>0.78999999999999992</v>
      </c>
      <c r="P107" s="14">
        <f>IFERROR(monthInflation(Database!$A:$AXQ,DATE(P$100,$L107,1),Itens!$A$7),"")</f>
        <v>0.69000000000000006</v>
      </c>
      <c r="Q107" s="14">
        <f>IFERROR(monthInflation(Database!$A:$AXQ,DATE(Q$100,$L107,1),Itens!$A$7),"")</f>
        <v>0.90999999999999992</v>
      </c>
      <c r="R107" s="14">
        <f>IFERROR(monthInflation(Database!$A:$AXQ,DATE(R$100,$L107,1),Itens!$A$7),"")</f>
        <v>0.36</v>
      </c>
      <c r="S107" s="14">
        <f>IFERROR(monthInflation(Database!$A:$AXQ,DATE(S$100,$L107,1),Itens!$A$7),"")</f>
        <v>0.51</v>
      </c>
      <c r="T107" s="14">
        <f>IFERROR(monthInflation(Database!$A:$AXQ,DATE(T$100,$L107,1),Itens!$A$7),"")</f>
        <v>0.15000000000000002</v>
      </c>
      <c r="U107" s="14">
        <f>IFERROR(monthInflation(Database!$A:$AXQ,DATE(U$100,$L107,1),Itens!$A$7),"")</f>
        <v>-0.23999999999999994</v>
      </c>
      <c r="V107" s="14">
        <f>IFERROR(monthInflation(Database!$A:$AXQ,DATE(V$100,$L107,1),Itens!$A$7),"")</f>
        <v>-0.16</v>
      </c>
      <c r="W107" s="14">
        <f>IFERROR(monthInflation(Database!$A:$AXQ,DATE(W$100,$L107,1),Itens!$A$7),"")</f>
        <v>-3.0000000000000013E-2</v>
      </c>
      <c r="X107" s="14">
        <f>IFERROR(monthInflation(Database!$A:$AXQ,DATE(X$100,$L107,1),Itens!$A$7),"")</f>
        <v>-1.000000000000004E-2</v>
      </c>
      <c r="Y107" s="14">
        <f>IFERROR(monthInflation(Database!$A:$AXQ,DATE(Y$100,$L107,1),Itens!$A$7),"")</f>
        <v>-3.9999999999999966E-2</v>
      </c>
      <c r="Z107" s="14">
        <f>IFERROR(monthInflation(Database!$A:$AXQ,DATE(Z$100,$L107,1),Itens!$A$7),"")</f>
        <v>0.10000000000000006</v>
      </c>
      <c r="AA107" s="14">
        <f>IFERROR(monthInflation(Database!$A:$AXQ,DATE(AA$100,$L107,1),Itens!$A$7),"")</f>
        <v>4.0000000000000015E-2</v>
      </c>
      <c r="AB107" s="14">
        <f>IFERROR(monthInflation(Database!$A:$AXQ,DATE(AB$100,$L107,1),Itens!$A$7),"")</f>
        <v>-0.39000000000000007</v>
      </c>
      <c r="AC107" s="14">
        <f>IFERROR(monthInflation(Database!$A:$AXQ,DATE(AC$100,$L107,1),Itens!$A$7),"")</f>
        <v>-0.23999999999999996</v>
      </c>
      <c r="AD107" s="14">
        <f>IFERROR(monthInflation(Database!$A:$AXQ,DATE(AD$100,$L107,1),Itens!$A$7),"")</f>
        <v>-0.30999999999999994</v>
      </c>
      <c r="AE107" s="14">
        <f>IFERROR(monthInflation(Database!$A:$AXQ,DATE(AE$100,$L107,1),Itens!$A$7),"")</f>
        <v>-0.37999999999999995</v>
      </c>
      <c r="AF107" s="14">
        <f>IFERROR(monthInflation(Database!$A:$AXQ,DATE(AF$100,$L107,1),Itens!$A$7),"")</f>
        <v>-0.42</v>
      </c>
      <c r="AH107" s="21">
        <f t="shared" si="63"/>
        <v>39783</v>
      </c>
      <c r="CT107" s="20">
        <f>Diffusion(Database!$A:$AHR,DB_Report!AH107,Grupos!$A$3:$A$367)</f>
        <v>57.260273972602739</v>
      </c>
    </row>
    <row r="108" spans="12:98" x14ac:dyDescent="0.2">
      <c r="L108" s="14">
        <v>8</v>
      </c>
      <c r="M108" s="14" t="s">
        <v>519</v>
      </c>
      <c r="N108" s="14">
        <f>IFERROR(monthInflation(Database!$A:$AXQ,DATE(N$100,$L108,1),Itens!$A$7),"")</f>
        <v>-0.11999999999999994</v>
      </c>
      <c r="O108" s="14">
        <f>IFERROR(monthInflation(Database!$A:$AXQ,DATE(O$100,$L108,1),Itens!$A$7),"")</f>
        <v>0.42</v>
      </c>
      <c r="P108" s="14">
        <f>IFERROR(monthInflation(Database!$A:$AXQ,DATE(P$100,$L108,1),Itens!$A$7),"")</f>
        <v>0.42999999999999994</v>
      </c>
      <c r="Q108" s="14">
        <f>IFERROR(monthInflation(Database!$A:$AXQ,DATE(Q$100,$L108,1),Itens!$A$7),"")</f>
        <v>0.21</v>
      </c>
      <c r="R108" s="14">
        <f>IFERROR(monthInflation(Database!$A:$AXQ,DATE(R$100,$L108,1),Itens!$A$7),"")</f>
        <v>8.9999999999999941E-2</v>
      </c>
      <c r="S108" s="14">
        <f>IFERROR(monthInflation(Database!$A:$AXQ,DATE(S$100,$L108,1),Itens!$A$7),"")</f>
        <v>0.50000000000000011</v>
      </c>
      <c r="T108" s="14">
        <f>IFERROR(monthInflation(Database!$A:$AXQ,DATE(T$100,$L108,1),Itens!$A$7),"")</f>
        <v>5.0000000000000044E-2</v>
      </c>
      <c r="U108" s="14">
        <f>IFERROR(monthInflation(Database!$A:$AXQ,DATE(U$100,$L108,1),Itens!$A$7),"")</f>
        <v>9.0000000000000011E-2</v>
      </c>
      <c r="V108" s="14">
        <f>IFERROR(monthInflation(Database!$A:$AXQ,DATE(V$100,$L108,1),Itens!$A$7),"")</f>
        <v>-3.0000000000000041E-2</v>
      </c>
      <c r="W108" s="14">
        <f>IFERROR(monthInflation(Database!$A:$AXQ,DATE(W$100,$L108,1),Itens!$A$7),"")</f>
        <v>0.39000000000000007</v>
      </c>
      <c r="X108" s="14">
        <f>IFERROR(monthInflation(Database!$A:$AXQ,DATE(X$100,$L108,1),Itens!$A$7),"")</f>
        <v>0.12999999999999995</v>
      </c>
      <c r="Y108" s="14">
        <f>IFERROR(monthInflation(Database!$A:$AXQ,DATE(Y$100,$L108,1),Itens!$A$7),"")</f>
        <v>0.17000000000000004</v>
      </c>
      <c r="Z108" s="14">
        <f>IFERROR(monthInflation(Database!$A:$AXQ,DATE(Z$100,$L108,1),Itens!$A$7),"")</f>
        <v>0.67</v>
      </c>
      <c r="AA108" s="14">
        <f>IFERROR(monthInflation(Database!$A:$AXQ,DATE(AA$100,$L108,1),Itens!$A$7),"")</f>
        <v>0.18999999999999995</v>
      </c>
      <c r="AB108" s="14">
        <f>IFERROR(monthInflation(Database!$A:$AXQ,DATE(AB$100,$L108,1),Itens!$A$7),"")</f>
        <v>8.0000000000000043E-2</v>
      </c>
      <c r="AC108" s="14">
        <f>IFERROR(monthInflation(Database!$A:$AXQ,DATE(AC$100,$L108,1),Itens!$A$7),"")</f>
        <v>-0.14999999999999997</v>
      </c>
      <c r="AD108" s="14">
        <f>IFERROR(monthInflation(Database!$A:$AXQ,DATE(AD$100,$L108,1),Itens!$A$7),"")</f>
        <v>0.19999999999999996</v>
      </c>
      <c r="AE108" s="14">
        <f>IFERROR(monthInflation(Database!$A:$AXQ,DATE(AE$100,$L108,1),Itens!$A$7),"")</f>
        <v>0.14999999999999994</v>
      </c>
      <c r="AF108" s="14">
        <f>IFERROR(monthInflation(Database!$A:$AXQ,DATE(AF$100,$L108,1),Itens!$A$7),"")</f>
        <v>0.28999999999999992</v>
      </c>
      <c r="AH108" s="21">
        <f t="shared" si="63"/>
        <v>39753</v>
      </c>
      <c r="CT108" s="20">
        <f>Diffusion(Database!$A:$AHR,DB_Report!AH108,Grupos!$A$3:$A$367)</f>
        <v>60.273972602739725</v>
      </c>
    </row>
    <row r="109" spans="12:98" x14ac:dyDescent="0.2">
      <c r="L109" s="14">
        <v>9</v>
      </c>
      <c r="M109" s="14" t="s">
        <v>520</v>
      </c>
      <c r="N109" s="14">
        <f>IFERROR(monthInflation(Database!$A:$AXQ,DATE(N$100,$L109,1),Itens!$A$7),"")</f>
        <v>0.35000000000000003</v>
      </c>
      <c r="O109" s="14">
        <f>IFERROR(monthInflation(Database!$A:$AXQ,DATE(O$100,$L109,1),Itens!$A$7),"")</f>
        <v>0.57000000000000006</v>
      </c>
      <c r="P109" s="14">
        <f>IFERROR(monthInflation(Database!$A:$AXQ,DATE(P$100,$L109,1),Itens!$A$7),"")</f>
        <v>0.23999999999999994</v>
      </c>
      <c r="Q109" s="14">
        <f>IFERROR(monthInflation(Database!$A:$AXQ,DATE(Q$100,$L109,1),Itens!$A$7),"")</f>
        <v>0.55000000000000004</v>
      </c>
      <c r="R109" s="14">
        <f>IFERROR(monthInflation(Database!$A:$AXQ,DATE(R$100,$L109,1),Itens!$A$7),"")</f>
        <v>0.72000000000000008</v>
      </c>
      <c r="S109" s="14">
        <f>IFERROR(monthInflation(Database!$A:$AXQ,DATE(S$100,$L109,1),Itens!$A$7),"")</f>
        <v>0.96</v>
      </c>
      <c r="T109" s="14">
        <f>IFERROR(monthInflation(Database!$A:$AXQ,DATE(T$100,$L109,1),Itens!$A$7),"")</f>
        <v>0.18999999999999995</v>
      </c>
      <c r="U109" s="14">
        <f>IFERROR(monthInflation(Database!$A:$AXQ,DATE(U$100,$L109,1),Itens!$A$7),"")</f>
        <v>0.45999999999999996</v>
      </c>
      <c r="V109" s="14">
        <f>IFERROR(monthInflation(Database!$A:$AXQ,DATE(V$100,$L109,1),Itens!$A$7),"")</f>
        <v>0.45</v>
      </c>
      <c r="W109" s="14">
        <f>IFERROR(monthInflation(Database!$A:$AXQ,DATE(W$100,$L109,1),Itens!$A$7),"")</f>
        <v>0.70000000000000007</v>
      </c>
      <c r="X109" s="14">
        <f>IFERROR(monthInflation(Database!$A:$AXQ,DATE(X$100,$L109,1),Itens!$A$7),"")</f>
        <v>0.57999999999999996</v>
      </c>
      <c r="Y109" s="14">
        <f>IFERROR(monthInflation(Database!$A:$AXQ,DATE(Y$100,$L109,1),Itens!$A$7),"")</f>
        <v>0.45</v>
      </c>
      <c r="Z109" s="14">
        <f>IFERROR(monthInflation(Database!$A:$AXQ,DATE(Z$100,$L109,1),Itens!$A$7),"")</f>
        <v>0.8</v>
      </c>
      <c r="AA109" s="14">
        <f>IFERROR(monthInflation(Database!$A:$AXQ,DATE(AA$100,$L109,1),Itens!$A$7),"")</f>
        <v>0.8899999999999999</v>
      </c>
      <c r="AB109" s="14">
        <f>IFERROR(monthInflation(Database!$A:$AXQ,DATE(AB$100,$L109,1),Itens!$A$7),"")</f>
        <v>0.62999999999999989</v>
      </c>
      <c r="AC109" s="14">
        <f>IFERROR(monthInflation(Database!$A:$AXQ,DATE(AC$100,$L109,1),Itens!$A$7),"")</f>
        <v>0.56999999999999984</v>
      </c>
      <c r="AD109" s="14">
        <f>IFERROR(monthInflation(Database!$A:$AXQ,DATE(AD$100,$L109,1),Itens!$A$7),"")</f>
        <v>0.49999999999999983</v>
      </c>
      <c r="AE109" s="14">
        <f>IFERROR(monthInflation(Database!$A:$AXQ,DATE(AE$100,$L109,1),Itens!$A$7),"")</f>
        <v>0.42999999999999983</v>
      </c>
      <c r="AF109" s="14" t="str">
        <f>IFERROR(monthInflation(Database!$A:$AXQ,DATE(AF$100,$L109,1),Itens!$A$7),"")</f>
        <v/>
      </c>
      <c r="AH109" s="21">
        <f t="shared" si="63"/>
        <v>39722</v>
      </c>
      <c r="CT109" s="20">
        <f>Diffusion(Database!$A:$AHR,DB_Report!AH109,Grupos!$A$3:$A$367)</f>
        <v>57.260273972602739</v>
      </c>
    </row>
    <row r="110" spans="12:98" x14ac:dyDescent="0.2">
      <c r="L110" s="14">
        <v>10</v>
      </c>
      <c r="M110" s="14" t="s">
        <v>521</v>
      </c>
      <c r="N110" s="14">
        <f>IFERROR(monthInflation(Database!$A:$AXQ,DATE(N$100,$L110,1),Itens!$A$7),"")</f>
        <v>1.04</v>
      </c>
      <c r="O110" s="14">
        <f>IFERROR(monthInflation(Database!$A:$AXQ,DATE(O$100,$L110,1),Itens!$A$7),"")</f>
        <v>0.62999999999999989</v>
      </c>
      <c r="P110" s="14">
        <f>IFERROR(monthInflation(Database!$A:$AXQ,DATE(P$100,$L110,1),Itens!$A$7),"")</f>
        <v>0.6100000000000001</v>
      </c>
      <c r="Q110" s="14">
        <f>IFERROR(monthInflation(Database!$A:$AXQ,DATE(Q$100,$L110,1),Itens!$A$7),"")</f>
        <v>1.22</v>
      </c>
      <c r="R110" s="14">
        <f>IFERROR(monthInflation(Database!$A:$AXQ,DATE(R$100,$L110,1),Itens!$A$7),"")</f>
        <v>0.92000000000000015</v>
      </c>
      <c r="S110" s="14">
        <f>IFERROR(monthInflation(Database!$A:$AXQ,DATE(S$100,$L110,1),Itens!$A$7),"")</f>
        <v>1.1200000000000003</v>
      </c>
      <c r="T110" s="14">
        <f>IFERROR(monthInflation(Database!$A:$AXQ,DATE(T$100,$L110,1),Itens!$A$7),"")</f>
        <v>0.72</v>
      </c>
      <c r="U110" s="14">
        <f>IFERROR(monthInflation(Database!$A:$AXQ,DATE(U$100,$L110,1),Itens!$A$7),"")</f>
        <v>0.64000000000000012</v>
      </c>
      <c r="V110" s="14">
        <f>IFERROR(monthInflation(Database!$A:$AXQ,DATE(V$100,$L110,1),Itens!$A$7),"")</f>
        <v>0.72</v>
      </c>
      <c r="W110" s="14">
        <f>IFERROR(monthInflation(Database!$A:$AXQ,DATE(W$100,$L110,1),Itens!$A$7),"")</f>
        <v>1.2699999999999998</v>
      </c>
      <c r="X110" s="14">
        <f>IFERROR(monthInflation(Database!$A:$AXQ,DATE(X$100,$L110,1),Itens!$A$7),"")</f>
        <v>0.64</v>
      </c>
      <c r="Y110" s="14">
        <f>IFERROR(monthInflation(Database!$A:$AXQ,DATE(Y$100,$L110,1),Itens!$A$7),"")</f>
        <v>0.8899999999999999</v>
      </c>
      <c r="Z110" s="14">
        <f>IFERROR(monthInflation(Database!$A:$AXQ,DATE(Z$100,$L110,1),Itens!$A$7),"")</f>
        <v>0.73999999999999988</v>
      </c>
      <c r="AA110" s="14">
        <f>IFERROR(monthInflation(Database!$A:$AXQ,DATE(AA$100,$L110,1),Itens!$A$7),"")</f>
        <v>1.0900000000000001</v>
      </c>
      <c r="AB110" s="14">
        <f>IFERROR(monthInflation(Database!$A:$AXQ,DATE(AB$100,$L110,1),Itens!$A$7),"")</f>
        <v>1.1299999999999997</v>
      </c>
      <c r="AC110" s="14">
        <f>IFERROR(monthInflation(Database!$A:$AXQ,DATE(AC$100,$L110,1),Itens!$A$7),"")</f>
        <v>0.62</v>
      </c>
      <c r="AD110" s="14">
        <f>IFERROR(monthInflation(Database!$A:$AXQ,DATE(AD$100,$L110,1),Itens!$A$7),"")</f>
        <v>0.66999999999999993</v>
      </c>
      <c r="AE110" s="14">
        <f>IFERROR(monthInflation(Database!$A:$AXQ,DATE(AE$100,$L110,1),Itens!$A$7),"")</f>
        <v>0.45000000000000012</v>
      </c>
      <c r="AF110" s="14" t="str">
        <f>IFERROR(monthInflation(Database!$A:$AXQ,DATE(AF$100,$L110,1),Itens!$A$7),"")</f>
        <v/>
      </c>
      <c r="AH110" s="21">
        <f t="shared" si="63"/>
        <v>39692</v>
      </c>
      <c r="CT110" s="20">
        <f>Diffusion(Database!$A:$AHR,DB_Report!AH110,Grupos!$A$3:$A$367)</f>
        <v>56.986301369863014</v>
      </c>
    </row>
    <row r="111" spans="12:98" x14ac:dyDescent="0.2">
      <c r="L111" s="14">
        <v>11</v>
      </c>
      <c r="M111" s="14" t="s">
        <v>522</v>
      </c>
      <c r="N111" s="14">
        <f>IFERROR(monthInflation(Database!$A:$AXQ,DATE(N$100,$L111,1),Itens!$A$7),"")</f>
        <v>0.61</v>
      </c>
      <c r="O111" s="14">
        <f>IFERROR(monthInflation(Database!$A:$AXQ,DATE(O$100,$L111,1),Itens!$A$7),"")</f>
        <v>0.51</v>
      </c>
      <c r="P111" s="14">
        <f>IFERROR(monthInflation(Database!$A:$AXQ,DATE(P$100,$L111,1),Itens!$A$7),"")</f>
        <v>0.89</v>
      </c>
      <c r="Q111" s="14">
        <f>IFERROR(monthInflation(Database!$A:$AXQ,DATE(Q$100,$L111,1),Itens!$A$7),"")</f>
        <v>0.96999999999999986</v>
      </c>
      <c r="R111" s="14">
        <f>IFERROR(monthInflation(Database!$A:$AXQ,DATE(R$100,$L111,1),Itens!$A$7),"")</f>
        <v>0.98999999999999988</v>
      </c>
      <c r="S111" s="14">
        <f>IFERROR(monthInflation(Database!$A:$AXQ,DATE(S$100,$L111,1),Itens!$A$7),"")</f>
        <v>1.02</v>
      </c>
      <c r="T111" s="14">
        <f>IFERROR(monthInflation(Database!$A:$AXQ,DATE(T$100,$L111,1),Itens!$A$7),"")</f>
        <v>0.85</v>
      </c>
      <c r="U111" s="14">
        <f>IFERROR(monthInflation(Database!$A:$AXQ,DATE(U$100,$L111,1),Itens!$A$7),"")</f>
        <v>0.65000000000000013</v>
      </c>
      <c r="V111" s="14">
        <f>IFERROR(monthInflation(Database!$A:$AXQ,DATE(V$100,$L111,1),Itens!$A$7),"")</f>
        <v>0.54999999999999993</v>
      </c>
      <c r="W111" s="14">
        <f>IFERROR(monthInflation(Database!$A:$AXQ,DATE(W$100,$L111,1),Itens!$A$7),"")</f>
        <v>0.71000000000000008</v>
      </c>
      <c r="X111" s="14">
        <f>IFERROR(monthInflation(Database!$A:$AXQ,DATE(X$100,$L111,1),Itens!$A$7),"")</f>
        <v>0.57999999999999985</v>
      </c>
      <c r="Y111" s="14">
        <f>IFERROR(monthInflation(Database!$A:$AXQ,DATE(Y$100,$L111,1),Itens!$A$7),"")</f>
        <v>1.25</v>
      </c>
      <c r="Z111" s="14">
        <f>IFERROR(monthInflation(Database!$A:$AXQ,DATE(Z$100,$L111,1),Itens!$A$7),"")</f>
        <v>0.57999999999999985</v>
      </c>
      <c r="AA111" s="14">
        <f>IFERROR(monthInflation(Database!$A:$AXQ,DATE(AA$100,$L111,1),Itens!$A$7),"")</f>
        <v>0.85999999999999988</v>
      </c>
      <c r="AB111" s="14">
        <f>IFERROR(monthInflation(Database!$A:$AXQ,DATE(AB$100,$L111,1),Itens!$A$7),"")</f>
        <v>0.85000000000000009</v>
      </c>
      <c r="AC111" s="14">
        <f>IFERROR(monthInflation(Database!$A:$AXQ,DATE(AC$100,$L111,1),Itens!$A$7),"")</f>
        <v>0.39000000000000012</v>
      </c>
      <c r="AD111" s="14">
        <f>IFERROR(monthInflation(Database!$A:$AXQ,DATE(AD$100,$L111,1),Itens!$A$7),"")</f>
        <v>0.79</v>
      </c>
      <c r="AE111" s="14">
        <f>IFERROR(monthInflation(Database!$A:$AXQ,DATE(AE$100,$L111,1),Itens!$A$7),"")</f>
        <v>0.19999999999999998</v>
      </c>
      <c r="AF111" s="14" t="str">
        <f>IFERROR(monthInflation(Database!$A:$AXQ,DATE(AF$100,$L111,1),Itens!$A$7),"")</f>
        <v/>
      </c>
      <c r="AH111" s="21">
        <f t="shared" si="63"/>
        <v>39661</v>
      </c>
      <c r="CT111" s="20">
        <f>Diffusion(Database!$A:$AHR,DB_Report!AH111,Grupos!$A$3:$A$367)</f>
        <v>57.260273972602739</v>
      </c>
    </row>
    <row r="112" spans="12:98" x14ac:dyDescent="0.2">
      <c r="L112" s="14">
        <v>12</v>
      </c>
      <c r="M112" s="14" t="s">
        <v>523</v>
      </c>
      <c r="N112" s="14">
        <f>IFERROR(monthInflation(Database!$A:$AXQ,DATE(N$100,$L112,1),Itens!$A$7),"")</f>
        <v>0.68999999999999984</v>
      </c>
      <c r="O112" s="14">
        <f>IFERROR(monthInflation(Database!$A:$AXQ,DATE(O$100,$L112,1),Itens!$A$7),"")</f>
        <v>1.0699999999999998</v>
      </c>
      <c r="P112" s="14">
        <f>IFERROR(monthInflation(Database!$A:$AXQ,DATE(P$100,$L112,1),Itens!$A$7),"")</f>
        <v>1.91</v>
      </c>
      <c r="Q112" s="14">
        <f>IFERROR(monthInflation(Database!$A:$AXQ,DATE(Q$100,$L112,1),Itens!$A$7),"")</f>
        <v>0.93</v>
      </c>
      <c r="R112" s="14">
        <f>IFERROR(monthInflation(Database!$A:$AXQ,DATE(R$100,$L112,1),Itens!$A$7),"")</f>
        <v>0.97999999999999987</v>
      </c>
      <c r="S112" s="14">
        <f>IFERROR(monthInflation(Database!$A:$AXQ,DATE(S$100,$L112,1),Itens!$A$7),"")</f>
        <v>1.59</v>
      </c>
      <c r="T112" s="14">
        <f>IFERROR(monthInflation(Database!$A:$AXQ,DATE(T$100,$L112,1),Itens!$A$7),"")</f>
        <v>1.58</v>
      </c>
      <c r="U112" s="14">
        <f>IFERROR(monthInflation(Database!$A:$AXQ,DATE(U$100,$L112,1),Itens!$A$7),"")</f>
        <v>1</v>
      </c>
      <c r="V112" s="14">
        <f>IFERROR(monthInflation(Database!$A:$AXQ,DATE(V$100,$L112,1),Itens!$A$7),"")</f>
        <v>0.71999999999999986</v>
      </c>
      <c r="W112" s="14">
        <f>IFERROR(monthInflation(Database!$A:$AXQ,DATE(W$100,$L112,1),Itens!$A$7),"")</f>
        <v>0.98999999999999988</v>
      </c>
      <c r="X112" s="14">
        <f>IFERROR(monthInflation(Database!$A:$AXQ,DATE(X$100,$L112,1),Itens!$A$7),"")</f>
        <v>0.7599999999999999</v>
      </c>
      <c r="Y112" s="14">
        <f>IFERROR(monthInflation(Database!$A:$AXQ,DATE(Y$100,$L112,1),Itens!$A$7),"")</f>
        <v>1.34</v>
      </c>
      <c r="Z112" s="14">
        <f>IFERROR(monthInflation(Database!$A:$AXQ,DATE(Z$100,$L112,1),Itens!$A$7),"")</f>
        <v>0.8</v>
      </c>
      <c r="AA112" s="14">
        <f>IFERROR(monthInflation(Database!$A:$AXQ,DATE(AA$100,$L112,1),Itens!$A$7),"")</f>
        <v>1.1100000000000001</v>
      </c>
      <c r="AB112" s="14">
        <f>IFERROR(monthInflation(Database!$A:$AXQ,DATE(AB$100,$L112,1),Itens!$A$7),"")</f>
        <v>0.79999999999999993</v>
      </c>
      <c r="AC112" s="14">
        <f>IFERROR(monthInflation(Database!$A:$AXQ,DATE(AC$100,$L112,1),Itens!$A$7),"")</f>
        <v>0.85000000000000009</v>
      </c>
      <c r="AD112" s="14">
        <f>IFERROR(monthInflation(Database!$A:$AXQ,DATE(AD$100,$L112,1),Itens!$A$7),"")</f>
        <v>1.1499999999999999</v>
      </c>
      <c r="AE112" s="14">
        <f>IFERROR(monthInflation(Database!$A:$AXQ,DATE(AE$100,$L112,1),Itens!$A$7),"")</f>
        <v>0.32</v>
      </c>
      <c r="AF112" s="14" t="str">
        <f>IFERROR(monthInflation(Database!$A:$AXQ,DATE(AF$100,$L112,1),Itens!$A$7),"")</f>
        <v/>
      </c>
      <c r="AH112" s="21">
        <f t="shared" si="63"/>
        <v>39630</v>
      </c>
      <c r="CT112" s="20">
        <f>Diffusion(Database!$A:$AHR,DB_Report!AH112,Grupos!$A$3:$A$367)</f>
        <v>53.972602739726028</v>
      </c>
    </row>
    <row r="113" spans="1:98" x14ac:dyDescent="0.2">
      <c r="AH113" s="21">
        <f t="shared" si="63"/>
        <v>39600</v>
      </c>
      <c r="CT113" s="20">
        <f>Diffusion(Database!$A:$AHR,DB_Report!AH113,Grupos!$A$3:$A$367)</f>
        <v>64.109589041095887</v>
      </c>
    </row>
    <row r="114" spans="1:98" x14ac:dyDescent="0.2">
      <c r="N114" s="14" t="s">
        <v>542</v>
      </c>
      <c r="O114" s="14">
        <v>2015</v>
      </c>
      <c r="P114" s="14">
        <v>2016</v>
      </c>
      <c r="Q114" s="14">
        <v>2017</v>
      </c>
      <c r="R114" s="14" t="s">
        <v>524</v>
      </c>
      <c r="S114" s="14" t="s">
        <v>1672</v>
      </c>
      <c r="AH114" s="21">
        <f t="shared" si="63"/>
        <v>39569</v>
      </c>
      <c r="CT114" s="20">
        <f>Diffusion(Database!$A:$AHR,DB_Report!AH114,Grupos!$A$3:$A$367)</f>
        <v>65.205479452054789</v>
      </c>
    </row>
    <row r="115" spans="1:98" x14ac:dyDescent="0.2">
      <c r="M115" s="14" t="s">
        <v>512</v>
      </c>
      <c r="N115" s="14">
        <f>R115</f>
        <v>-0.69</v>
      </c>
      <c r="O115" s="14">
        <f t="shared" ref="O115:O126" si="94">AD101</f>
        <v>-0.69</v>
      </c>
      <c r="P115" s="14">
        <f t="shared" ref="P115:P126" si="95">AE101</f>
        <v>-0.24000000000000002</v>
      </c>
      <c r="Q115" s="14">
        <f t="shared" ref="Q115:Q122" si="96">AF101</f>
        <v>-0.35999999999999993</v>
      </c>
      <c r="R115" s="14">
        <f>SMALL(O101:AE101,1)</f>
        <v>-0.69</v>
      </c>
      <c r="S115" s="14">
        <f>AVERAGE(O101:AE101)</f>
        <v>3.588235294117649E-2</v>
      </c>
      <c r="AH115" s="21">
        <f t="shared" si="63"/>
        <v>39539</v>
      </c>
      <c r="CT115" s="20">
        <f>Diffusion(Database!$A:$AHR,DB_Report!AH115,Grupos!$A$3:$A$367)</f>
        <v>57.80821917808219</v>
      </c>
    </row>
    <row r="116" spans="1:98" x14ac:dyDescent="0.2">
      <c r="M116" s="14" t="s">
        <v>513</v>
      </c>
      <c r="N116" s="14">
        <f t="shared" ref="N116:N126" si="97">R116</f>
        <v>-0.72</v>
      </c>
      <c r="O116" s="14">
        <f t="shared" si="94"/>
        <v>-0.6</v>
      </c>
      <c r="P116" s="14">
        <f t="shared" si="95"/>
        <v>0.23999999999999994</v>
      </c>
      <c r="Q116" s="14">
        <f t="shared" si="96"/>
        <v>-0.12999999999999995</v>
      </c>
      <c r="R116" s="14">
        <f t="shared" ref="R116:R126" si="98">SMALL(O102:AE102,1)</f>
        <v>-0.72</v>
      </c>
      <c r="S116" s="14">
        <f t="shared" ref="S116:S126" si="99">AVERAGE(O102:AE102)</f>
        <v>-0.32294117647058823</v>
      </c>
      <c r="AH116" s="21">
        <f t="shared" si="63"/>
        <v>39508</v>
      </c>
      <c r="CT116" s="20">
        <f>Diffusion(Database!$A:$AHR,DB_Report!AH116,Grupos!$A$3:$A$367)</f>
        <v>53.972602739726028</v>
      </c>
    </row>
    <row r="117" spans="1:98" x14ac:dyDescent="0.2">
      <c r="M117" s="14" t="s">
        <v>515</v>
      </c>
      <c r="N117" s="14">
        <f t="shared" si="97"/>
        <v>-1.44</v>
      </c>
      <c r="O117" s="14">
        <f t="shared" si="94"/>
        <v>0.59</v>
      </c>
      <c r="P117" s="14">
        <f t="shared" si="95"/>
        <v>0.68999999999999984</v>
      </c>
      <c r="Q117" s="14">
        <f t="shared" si="96"/>
        <v>-0.12000000000000006</v>
      </c>
      <c r="R117" s="14">
        <f t="shared" si="98"/>
        <v>-1.44</v>
      </c>
      <c r="S117" s="14">
        <f t="shared" si="99"/>
        <v>0.25176470588235289</v>
      </c>
      <c r="AH117" s="21">
        <f t="shared" si="63"/>
        <v>39479</v>
      </c>
      <c r="CT117" s="20">
        <f>Diffusion(Database!$A:$AHR,DB_Report!AH117,Grupos!$A$3:$A$367)</f>
        <v>51.232876712328768</v>
      </c>
    </row>
    <row r="118" spans="1:98" x14ac:dyDescent="0.2">
      <c r="M118" s="14" t="s">
        <v>514</v>
      </c>
      <c r="N118" s="14">
        <f t="shared" si="97"/>
        <v>-0.11000000000000001</v>
      </c>
      <c r="O118" s="14">
        <f t="shared" si="94"/>
        <v>0.90999999999999992</v>
      </c>
      <c r="P118" s="14">
        <f t="shared" si="95"/>
        <v>0.39999999999999986</v>
      </c>
      <c r="Q118" s="14">
        <f t="shared" si="96"/>
        <v>0.48000000000000004</v>
      </c>
      <c r="R118" s="14">
        <f t="shared" si="98"/>
        <v>-0.11000000000000001</v>
      </c>
      <c r="S118" s="14">
        <f t="shared" si="99"/>
        <v>0.87941176470588245</v>
      </c>
      <c r="AH118" s="21">
        <f t="shared" si="63"/>
        <v>39448</v>
      </c>
      <c r="CT118" s="20">
        <f>Diffusion(Database!$A:$AHR,DB_Report!AH118,Grupos!$A$3:$A$367)</f>
        <v>61.369863013698627</v>
      </c>
    </row>
    <row r="119" spans="1:98" x14ac:dyDescent="0.2">
      <c r="M119" s="14" t="s">
        <v>516</v>
      </c>
      <c r="N119" s="14">
        <f t="shared" si="97"/>
        <v>0.14000000000000004</v>
      </c>
      <c r="O119" s="14">
        <f t="shared" si="94"/>
        <v>0.6100000000000001</v>
      </c>
      <c r="P119" s="14">
        <f t="shared" si="95"/>
        <v>0.91000000000000014</v>
      </c>
      <c r="Q119" s="14">
        <f t="shared" si="96"/>
        <v>0.98</v>
      </c>
      <c r="R119" s="14">
        <f t="shared" si="98"/>
        <v>0.14000000000000004</v>
      </c>
      <c r="S119" s="14">
        <f t="shared" si="99"/>
        <v>0.92470588235294116</v>
      </c>
      <c r="AH119" s="21">
        <f t="shared" si="63"/>
        <v>39417</v>
      </c>
      <c r="CT119" s="20">
        <f>Diffusion(Database!$A:$AHR,DB_Report!AH119,Grupos!$A$3:$A$367)</f>
        <v>57.534246575342465</v>
      </c>
    </row>
    <row r="120" spans="1:98" x14ac:dyDescent="0.2">
      <c r="M120" s="14" t="s">
        <v>517</v>
      </c>
      <c r="N120" s="14">
        <f t="shared" si="97"/>
        <v>0.32000000000000006</v>
      </c>
      <c r="O120" s="14">
        <f t="shared" si="94"/>
        <v>0.57999999999999996</v>
      </c>
      <c r="P120" s="14">
        <f t="shared" si="95"/>
        <v>0.32000000000000006</v>
      </c>
      <c r="Q120" s="14">
        <f t="shared" si="96"/>
        <v>0.20999999999999996</v>
      </c>
      <c r="R120" s="14">
        <f t="shared" si="98"/>
        <v>0.32000000000000006</v>
      </c>
      <c r="S120" s="14">
        <f t="shared" si="99"/>
        <v>0.78352941176470592</v>
      </c>
      <c r="AH120" s="21">
        <f t="shared" si="63"/>
        <v>39387</v>
      </c>
      <c r="CT120" s="20">
        <f>Diffusion(Database!$A:$AHR,DB_Report!AH120,Grupos!$A$3:$A$367)</f>
        <v>52.328767123287669</v>
      </c>
    </row>
    <row r="121" spans="1:98" x14ac:dyDescent="0.2">
      <c r="M121" s="14" t="s">
        <v>518</v>
      </c>
      <c r="N121" s="14">
        <f t="shared" si="97"/>
        <v>-0.39000000000000007</v>
      </c>
      <c r="O121" s="14">
        <f t="shared" si="94"/>
        <v>-0.30999999999999994</v>
      </c>
      <c r="P121" s="14">
        <f t="shared" si="95"/>
        <v>-0.37999999999999995</v>
      </c>
      <c r="Q121" s="14">
        <f t="shared" si="96"/>
        <v>-0.42</v>
      </c>
      <c r="R121" s="14">
        <f t="shared" si="98"/>
        <v>-0.39000000000000007</v>
      </c>
      <c r="S121" s="14">
        <f t="shared" si="99"/>
        <v>0.10294117647058823</v>
      </c>
      <c r="AH121" s="21">
        <f t="shared" si="63"/>
        <v>39356</v>
      </c>
      <c r="CT121" s="20">
        <f>Diffusion(Database!$A:$AHR,DB_Report!AH121,Grupos!$A$3:$A$367)</f>
        <v>59.726027397260275</v>
      </c>
    </row>
    <row r="122" spans="1:98" x14ac:dyDescent="0.2">
      <c r="M122" s="14" t="s">
        <v>519</v>
      </c>
      <c r="N122" s="14">
        <f t="shared" si="97"/>
        <v>-0.14999999999999997</v>
      </c>
      <c r="O122" s="14">
        <f t="shared" si="94"/>
        <v>0.19999999999999996</v>
      </c>
      <c r="P122" s="14">
        <f t="shared" si="95"/>
        <v>0.14999999999999994</v>
      </c>
      <c r="Q122" s="14">
        <f t="shared" si="96"/>
        <v>0.28999999999999992</v>
      </c>
      <c r="R122" s="14">
        <f t="shared" si="98"/>
        <v>-0.14999999999999997</v>
      </c>
      <c r="S122" s="14">
        <f t="shared" si="99"/>
        <v>0.21117647058823527</v>
      </c>
      <c r="AH122" s="21">
        <f t="shared" si="63"/>
        <v>39326</v>
      </c>
      <c r="CT122" s="20">
        <f>Diffusion(Database!$A:$AHR,DB_Report!AH122,Grupos!$A$3:$A$367)</f>
        <v>52.328767123287669</v>
      </c>
    </row>
    <row r="123" spans="1:98" x14ac:dyDescent="0.2">
      <c r="M123" s="14" t="s">
        <v>520</v>
      </c>
      <c r="N123" s="14">
        <f t="shared" si="97"/>
        <v>0.18999999999999995</v>
      </c>
      <c r="O123" s="14">
        <f t="shared" si="94"/>
        <v>0.49999999999999983</v>
      </c>
      <c r="P123" s="14">
        <f t="shared" si="95"/>
        <v>0.42999999999999983</v>
      </c>
      <c r="R123" s="14">
        <f t="shared" si="98"/>
        <v>0.18999999999999995</v>
      </c>
      <c r="S123" s="14">
        <f t="shared" si="99"/>
        <v>0.56999999999999995</v>
      </c>
      <c r="AH123" s="21">
        <f t="shared" si="63"/>
        <v>39295</v>
      </c>
      <c r="CT123" s="20">
        <f>Diffusion(Database!$A:$AHR,DB_Report!AH123,Grupos!$A$3:$A$367)</f>
        <v>57.534246575342465</v>
      </c>
    </row>
    <row r="124" spans="1:98" x14ac:dyDescent="0.2">
      <c r="M124" s="14" t="s">
        <v>521</v>
      </c>
      <c r="N124" s="14">
        <f t="shared" si="97"/>
        <v>0.45000000000000012</v>
      </c>
      <c r="O124" s="14">
        <f t="shared" si="94"/>
        <v>0.66999999999999993</v>
      </c>
      <c r="P124" s="14">
        <f t="shared" si="95"/>
        <v>0.45000000000000012</v>
      </c>
      <c r="R124" s="14">
        <f t="shared" si="98"/>
        <v>0.45000000000000012</v>
      </c>
      <c r="S124" s="14">
        <f t="shared" si="99"/>
        <v>0.82823529411764685</v>
      </c>
      <c r="AH124" s="21">
        <f t="shared" si="63"/>
        <v>39264</v>
      </c>
      <c r="CT124" s="20">
        <f>Diffusion(Database!$A:$AHR,DB_Report!AH124,Grupos!$A$3:$A$367)</f>
        <v>50.958904109589042</v>
      </c>
    </row>
    <row r="125" spans="1:98" x14ac:dyDescent="0.2">
      <c r="A125" s="31"/>
      <c r="M125" s="14" t="s">
        <v>522</v>
      </c>
      <c r="N125" s="14">
        <f t="shared" si="97"/>
        <v>0.19999999999999998</v>
      </c>
      <c r="O125" s="14">
        <f t="shared" si="94"/>
        <v>0.79</v>
      </c>
      <c r="P125" s="14">
        <f t="shared" si="95"/>
        <v>0.19999999999999998</v>
      </c>
      <c r="R125" s="14">
        <f t="shared" si="98"/>
        <v>0.19999999999999998</v>
      </c>
      <c r="S125" s="14">
        <f t="shared" si="99"/>
        <v>0.74352941176470566</v>
      </c>
      <c r="AH125" s="21">
        <f t="shared" si="63"/>
        <v>39234</v>
      </c>
      <c r="CT125" s="20">
        <f>Diffusion(Database!$A:$AHR,DB_Report!AH125,Grupos!$A$3:$A$367)</f>
        <v>53.424657534246577</v>
      </c>
    </row>
    <row r="126" spans="1:98" x14ac:dyDescent="0.2">
      <c r="M126" s="14" t="s">
        <v>523</v>
      </c>
      <c r="N126" s="14">
        <f t="shared" si="97"/>
        <v>0.32</v>
      </c>
      <c r="O126" s="14">
        <f t="shared" si="94"/>
        <v>1.1499999999999999</v>
      </c>
      <c r="P126" s="14">
        <f t="shared" si="95"/>
        <v>0.32</v>
      </c>
      <c r="R126" s="14">
        <f t="shared" si="98"/>
        <v>0.32</v>
      </c>
      <c r="S126" s="14">
        <f t="shared" si="99"/>
        <v>1.052941176470588</v>
      </c>
      <c r="AH126" s="21">
        <f t="shared" si="63"/>
        <v>39203</v>
      </c>
      <c r="CT126" s="20">
        <f>Diffusion(Database!$A:$AHR,DB_Report!AH126,Grupos!$A$3:$A$367)</f>
        <v>53.150684931506852</v>
      </c>
    </row>
    <row r="127" spans="1:98" x14ac:dyDescent="0.2">
      <c r="AH127" s="21">
        <f t="shared" si="63"/>
        <v>39173</v>
      </c>
      <c r="CT127" s="20">
        <f>Diffusion(Database!$A:$AHR,DB_Report!AH127,Grupos!$A$3:$A$367)</f>
        <v>49.589041095890408</v>
      </c>
    </row>
    <row r="128" spans="1:98" x14ac:dyDescent="0.2">
      <c r="AH128" s="21">
        <f t="shared" si="63"/>
        <v>39142</v>
      </c>
      <c r="CT128" s="20">
        <f>Diffusion(Database!$A:$AHR,DB_Report!AH128,Grupos!$A$3:$A$367)</f>
        <v>55.342465753424655</v>
      </c>
    </row>
    <row r="129" spans="34:98" x14ac:dyDescent="0.2">
      <c r="AH129" s="21">
        <f t="shared" si="63"/>
        <v>39114</v>
      </c>
      <c r="CT129" s="20">
        <f>Diffusion(Database!$A:$AHR,DB_Report!AH129,Grupos!$A$3:$A$367)</f>
        <v>50.136986301369866</v>
      </c>
    </row>
    <row r="130" spans="34:98" x14ac:dyDescent="0.2">
      <c r="AH130" s="21">
        <f t="shared" si="63"/>
        <v>39083</v>
      </c>
      <c r="CT130" s="20">
        <f>Diffusion(Database!$A:$AHR,DB_Report!AH130,Grupos!$A$3:$A$367)</f>
        <v>58.630136986301373</v>
      </c>
    </row>
    <row r="131" spans="34:98" x14ac:dyDescent="0.2">
      <c r="AH131" s="21">
        <f t="shared" si="63"/>
        <v>39052</v>
      </c>
      <c r="CT131" s="20">
        <f>Diffusion(Database!$A:$AHR,DB_Report!AH131,Grupos!$A$3:$A$367)</f>
        <v>56.986301369863014</v>
      </c>
    </row>
    <row r="132" spans="34:98" x14ac:dyDescent="0.2">
      <c r="AH132" s="21">
        <f t="shared" si="63"/>
        <v>39022</v>
      </c>
      <c r="CT132" s="20">
        <f>Diffusion(Database!$A:$AHR,DB_Report!AH132,Grupos!$A$3:$A$367)</f>
        <v>55.06849315068493</v>
      </c>
    </row>
    <row r="133" spans="34:98" x14ac:dyDescent="0.2">
      <c r="AH133" s="21">
        <f t="shared" si="63"/>
        <v>38991</v>
      </c>
      <c r="CT133" s="20">
        <f>Diffusion(Database!$A:$AHR,DB_Report!AH133,Grupos!$A$3:$A$367)</f>
        <v>52.602739726027394</v>
      </c>
    </row>
    <row r="134" spans="34:98" x14ac:dyDescent="0.2">
      <c r="AH134" s="21">
        <f t="shared" ref="AH134:AH197" si="100">EDATE(AH133,-1)</f>
        <v>38961</v>
      </c>
      <c r="CT134" s="20">
        <f>Diffusion(Database!$A:$AHR,DB_Report!AH134,Grupos!$A$3:$A$367)</f>
        <v>50.136986301369866</v>
      </c>
    </row>
    <row r="135" spans="34:98" x14ac:dyDescent="0.2">
      <c r="AH135" s="21">
        <f t="shared" si="100"/>
        <v>38930</v>
      </c>
      <c r="CT135" s="20">
        <f>Diffusion(Database!$A:$AHR,DB_Report!AH135,Grupos!$A$3:$A$367)</f>
        <v>46.027397260273972</v>
      </c>
    </row>
    <row r="136" spans="34:98" x14ac:dyDescent="0.2">
      <c r="AH136" s="21">
        <f t="shared" si="100"/>
        <v>38899</v>
      </c>
      <c r="CT136" s="20">
        <f>Diffusion(Database!$A:$AHR,DB_Report!AH136,Grupos!$A$3:$A$367)</f>
        <v>51.780821917808218</v>
      </c>
    </row>
    <row r="137" spans="34:98" x14ac:dyDescent="0.2">
      <c r="AH137" s="21">
        <f t="shared" si="100"/>
        <v>38869</v>
      </c>
      <c r="CT137" s="20">
        <f>Diffusion(Database!$A:$AHR,DB_Report!AH137,Grupos!$A$3:$A$367)</f>
        <v>40.821917808219176</v>
      </c>
    </row>
    <row r="138" spans="34:98" x14ac:dyDescent="0.2">
      <c r="AH138" s="21">
        <f t="shared" si="100"/>
        <v>38838</v>
      </c>
      <c r="CT138" s="20">
        <f>Diffusion(Database!$A:$AHR,DB_Report!AH138,Grupos!$A$3:$A$367)</f>
        <v>48.767123287671232</v>
      </c>
    </row>
    <row r="139" spans="34:98" x14ac:dyDescent="0.2">
      <c r="AH139" s="21">
        <f t="shared" si="100"/>
        <v>38808</v>
      </c>
      <c r="CT139" s="20">
        <f>Diffusion(Database!$A:$AHR,DB_Report!AH139,Grupos!$A$3:$A$367)</f>
        <v>48.493150684931507</v>
      </c>
    </row>
    <row r="140" spans="34:98" x14ac:dyDescent="0.2">
      <c r="AH140" s="21">
        <f t="shared" si="100"/>
        <v>38777</v>
      </c>
      <c r="CT140" s="20">
        <f>Diffusion(Database!$A:$AHR,DB_Report!AH140,Grupos!$A$3:$A$367)</f>
        <v>49.041095890410958</v>
      </c>
    </row>
    <row r="141" spans="34:98" x14ac:dyDescent="0.2">
      <c r="AH141" s="21">
        <f t="shared" si="100"/>
        <v>38749</v>
      </c>
      <c r="CT141" s="20">
        <f>Diffusion(Database!$A:$AHR,DB_Report!AH141,Grupos!$A$3:$A$367)</f>
        <v>42.19178082191781</v>
      </c>
    </row>
    <row r="142" spans="34:98" x14ac:dyDescent="0.2">
      <c r="AH142" s="21">
        <f t="shared" si="100"/>
        <v>38718</v>
      </c>
      <c r="CT142" s="20">
        <f>Diffusion(Database!$A:$AHR,DB_Report!AH142,Grupos!$A$3:$A$367)</f>
        <v>53.424657534246577</v>
      </c>
    </row>
    <row r="143" spans="34:98" x14ac:dyDescent="0.2">
      <c r="AH143" s="21">
        <f t="shared" si="100"/>
        <v>38687</v>
      </c>
      <c r="CT143" s="20">
        <f>Diffusion(Database!$A:$AHR,DB_Report!AH143,Grupos!$A$3:$A$367)</f>
        <v>53.424657534246577</v>
      </c>
    </row>
    <row r="144" spans="34:98" x14ac:dyDescent="0.2">
      <c r="AH144" s="21">
        <f t="shared" si="100"/>
        <v>38657</v>
      </c>
      <c r="CT144" s="20">
        <f>Diffusion(Database!$A:$AHR,DB_Report!AH144,Grupos!$A$3:$A$367)</f>
        <v>57.534246575342465</v>
      </c>
    </row>
    <row r="145" spans="34:98" x14ac:dyDescent="0.2">
      <c r="AH145" s="21">
        <f t="shared" si="100"/>
        <v>38626</v>
      </c>
      <c r="CT145" s="20">
        <f>Diffusion(Database!$A:$AHR,DB_Report!AH145,Grupos!$A$3:$A$367)</f>
        <v>58.630136986301373</v>
      </c>
    </row>
    <row r="146" spans="34:98" x14ac:dyDescent="0.2">
      <c r="AH146" s="21">
        <f t="shared" si="100"/>
        <v>38596</v>
      </c>
      <c r="CT146" s="20">
        <f>Diffusion(Database!$A:$AHR,DB_Report!AH146,Grupos!$A$3:$A$367)</f>
        <v>45.753424657534246</v>
      </c>
    </row>
    <row r="147" spans="34:98" x14ac:dyDescent="0.2">
      <c r="AH147" s="21">
        <f t="shared" si="100"/>
        <v>38565</v>
      </c>
      <c r="CT147" s="20">
        <f>Diffusion(Database!$A:$AHR,DB_Report!AH147,Grupos!$A$3:$A$367)</f>
        <v>42.739726027397261</v>
      </c>
    </row>
    <row r="148" spans="34:98" x14ac:dyDescent="0.2">
      <c r="AH148" s="21">
        <f t="shared" si="100"/>
        <v>38534</v>
      </c>
      <c r="CT148" s="20">
        <f>Diffusion(Database!$A:$AHR,DB_Report!AH148,Grupos!$A$3:$A$367)</f>
        <v>47.397260273972606</v>
      </c>
    </row>
    <row r="149" spans="34:98" x14ac:dyDescent="0.2">
      <c r="AH149" s="21">
        <f t="shared" si="100"/>
        <v>38504</v>
      </c>
      <c r="CT149" s="20">
        <f>Diffusion(Database!$A:$AHR,DB_Report!AH149,Grupos!$A$3:$A$367)</f>
        <v>55.06849315068493</v>
      </c>
    </row>
    <row r="150" spans="34:98" x14ac:dyDescent="0.2">
      <c r="AH150" s="21">
        <f t="shared" si="100"/>
        <v>38473</v>
      </c>
      <c r="CT150" s="20">
        <f>Diffusion(Database!$A:$AHR,DB_Report!AH150,Grupos!$A$3:$A$367)</f>
        <v>60.547945205479451</v>
      </c>
    </row>
    <row r="151" spans="34:98" x14ac:dyDescent="0.2">
      <c r="AH151" s="21">
        <f t="shared" si="100"/>
        <v>38443</v>
      </c>
      <c r="CT151" s="20">
        <f>Diffusion(Database!$A:$AHR,DB_Report!AH151,Grupos!$A$3:$A$367)</f>
        <v>58.904109589041099</v>
      </c>
    </row>
    <row r="152" spans="34:98" x14ac:dyDescent="0.2">
      <c r="AH152" s="21">
        <f t="shared" si="100"/>
        <v>38412</v>
      </c>
      <c r="CT152" s="20">
        <f>Diffusion(Database!$A:$AHR,DB_Report!AH152,Grupos!$A$3:$A$367)</f>
        <v>57.260273972602739</v>
      </c>
    </row>
    <row r="153" spans="34:98" x14ac:dyDescent="0.2">
      <c r="AH153" s="21">
        <f t="shared" si="100"/>
        <v>38384</v>
      </c>
      <c r="CT153" s="20">
        <f>Diffusion(Database!$A:$AHR,DB_Report!AH153,Grupos!$A$3:$A$367)</f>
        <v>55.06849315068493</v>
      </c>
    </row>
    <row r="154" spans="34:98" x14ac:dyDescent="0.2">
      <c r="AH154" s="21">
        <f t="shared" si="100"/>
        <v>38353</v>
      </c>
      <c r="CT154" s="20">
        <f>Diffusion(Database!$A:$AHR,DB_Report!AH154,Grupos!$A$3:$A$367)</f>
        <v>66.027397260273972</v>
      </c>
    </row>
    <row r="155" spans="34:98" x14ac:dyDescent="0.2">
      <c r="AH155" s="21">
        <f t="shared" si="100"/>
        <v>38322</v>
      </c>
      <c r="CT155" s="20">
        <f>Diffusion(Database!$A:$AHR,DB_Report!AH155,Grupos!$A$3:$A$367)</f>
        <v>63.287671232876711</v>
      </c>
    </row>
    <row r="156" spans="34:98" x14ac:dyDescent="0.2">
      <c r="AH156" s="21">
        <f t="shared" si="100"/>
        <v>38292</v>
      </c>
      <c r="CT156" s="20">
        <f>Diffusion(Database!$A:$AHR,DB_Report!AH156,Grupos!$A$3:$A$367)</f>
        <v>61.643835616438359</v>
      </c>
    </row>
    <row r="157" spans="34:98" x14ac:dyDescent="0.2">
      <c r="AH157" s="21">
        <f t="shared" si="100"/>
        <v>38261</v>
      </c>
      <c r="CT157" s="20">
        <f>Diffusion(Database!$A:$AHR,DB_Report!AH157,Grupos!$A$3:$A$367)</f>
        <v>59.452054794520549</v>
      </c>
    </row>
    <row r="158" spans="34:98" x14ac:dyDescent="0.2">
      <c r="AH158" s="21">
        <f t="shared" si="100"/>
        <v>38231</v>
      </c>
      <c r="CT158" s="20">
        <f>Diffusion(Database!$A:$AHR,DB_Report!AH158,Grupos!$A$3:$A$367)</f>
        <v>55.61643835616438</v>
      </c>
    </row>
    <row r="159" spans="34:98" x14ac:dyDescent="0.2">
      <c r="AH159" s="21">
        <f t="shared" si="100"/>
        <v>38200</v>
      </c>
      <c r="CT159" s="20">
        <f>Diffusion(Database!$A:$AHR,DB_Report!AH159,Grupos!$A$3:$A$367)</f>
        <v>56.712328767123289</v>
      </c>
    </row>
    <row r="160" spans="34:98" x14ac:dyDescent="0.2">
      <c r="AH160" s="21">
        <f t="shared" si="100"/>
        <v>38169</v>
      </c>
      <c r="CT160" s="20">
        <f>Diffusion(Database!$A:$AHR,DB_Report!AH160,Grupos!$A$3:$A$367)</f>
        <v>56.438356164383563</v>
      </c>
    </row>
    <row r="161" spans="34:98" x14ac:dyDescent="0.2">
      <c r="AH161" s="21">
        <f t="shared" si="100"/>
        <v>38139</v>
      </c>
      <c r="CT161" s="20">
        <f>Diffusion(Database!$A:$AHR,DB_Report!AH161,Grupos!$A$3:$A$367)</f>
        <v>61.369863013698627</v>
      </c>
    </row>
    <row r="162" spans="34:98" x14ac:dyDescent="0.2">
      <c r="AH162" s="21">
        <f t="shared" si="100"/>
        <v>38108</v>
      </c>
      <c r="CT162" s="20">
        <f>Diffusion(Database!$A:$AHR,DB_Report!AH162,Grupos!$A$3:$A$367)</f>
        <v>53.698630136986303</v>
      </c>
    </row>
    <row r="163" spans="34:98" x14ac:dyDescent="0.2">
      <c r="AH163" s="21">
        <f t="shared" si="100"/>
        <v>38078</v>
      </c>
      <c r="CT163" s="20">
        <f>Diffusion(Database!$A:$AHR,DB_Report!AH163,Grupos!$A$3:$A$367)</f>
        <v>55.890410958904113</v>
      </c>
    </row>
    <row r="164" spans="34:98" x14ac:dyDescent="0.2">
      <c r="AH164" s="21">
        <f t="shared" si="100"/>
        <v>38047</v>
      </c>
      <c r="CT164" s="20">
        <f>Diffusion(Database!$A:$AHR,DB_Report!AH164,Grupos!$A$3:$A$367)</f>
        <v>58.082191780821915</v>
      </c>
    </row>
    <row r="165" spans="34:98" x14ac:dyDescent="0.2">
      <c r="AH165" s="21">
        <f t="shared" si="100"/>
        <v>38018</v>
      </c>
      <c r="CT165" s="20">
        <f>Diffusion(Database!$A:$AHR,DB_Report!AH165,Grupos!$A$3:$A$367)</f>
        <v>50.136986301369866</v>
      </c>
    </row>
    <row r="166" spans="34:98" x14ac:dyDescent="0.2">
      <c r="AH166" s="21">
        <f t="shared" si="100"/>
        <v>37987</v>
      </c>
      <c r="CT166" s="20">
        <f>Diffusion(Database!$A:$AHR,DB_Report!AH166,Grupos!$A$3:$A$367)</f>
        <v>64.38356164383562</v>
      </c>
    </row>
    <row r="167" spans="34:98" x14ac:dyDescent="0.2">
      <c r="AH167" s="21">
        <f t="shared" si="100"/>
        <v>37956</v>
      </c>
      <c r="CT167" s="20">
        <f>Diffusion(Database!$A:$AHR,DB_Report!AH167,Grupos!$A$3:$A$367)</f>
        <v>59.178082191780824</v>
      </c>
    </row>
    <row r="168" spans="34:98" x14ac:dyDescent="0.2">
      <c r="AH168" s="21">
        <f t="shared" si="100"/>
        <v>37926</v>
      </c>
      <c r="CT168" s="20">
        <f>Diffusion(Database!$A:$AHR,DB_Report!AH168,Grupos!$A$3:$A$367)</f>
        <v>52.602739726027394</v>
      </c>
    </row>
    <row r="169" spans="34:98" x14ac:dyDescent="0.2">
      <c r="AH169" s="21">
        <f t="shared" si="100"/>
        <v>37895</v>
      </c>
      <c r="CT169" s="20">
        <f>Diffusion(Database!$A:$AHR,DB_Report!AH169,Grupos!$A$3:$A$367)</f>
        <v>55.890410958904113</v>
      </c>
    </row>
    <row r="170" spans="34:98" x14ac:dyDescent="0.2">
      <c r="AH170" s="21">
        <f t="shared" si="100"/>
        <v>37865</v>
      </c>
      <c r="CT170" s="20">
        <f>Diffusion(Database!$A:$AHR,DB_Report!AH170,Grupos!$A$3:$A$367)</f>
        <v>57.534246575342465</v>
      </c>
    </row>
    <row r="171" spans="34:98" x14ac:dyDescent="0.2">
      <c r="AH171" s="21">
        <f t="shared" si="100"/>
        <v>37834</v>
      </c>
      <c r="CT171" s="20">
        <f>Diffusion(Database!$A:$AHR,DB_Report!AH171,Grupos!$A$3:$A$367)</f>
        <v>50.958904109589042</v>
      </c>
    </row>
    <row r="172" spans="34:98" x14ac:dyDescent="0.2">
      <c r="AH172" s="21">
        <f t="shared" si="100"/>
        <v>37803</v>
      </c>
      <c r="CT172" s="20">
        <f>Diffusion(Database!$A:$AHR,DB_Report!AH172,Grupos!$A$3:$A$367)</f>
        <v>49.041095890410958</v>
      </c>
    </row>
    <row r="173" spans="34:98" x14ac:dyDescent="0.2">
      <c r="AH173" s="21">
        <f t="shared" si="100"/>
        <v>37773</v>
      </c>
      <c r="CT173" s="20">
        <f>Diffusion(Database!$A:$AHR,DB_Report!AH173,Grupos!$A$3:$A$367)</f>
        <v>52.602739726027394</v>
      </c>
    </row>
    <row r="174" spans="34:98" x14ac:dyDescent="0.2">
      <c r="AH174" s="21">
        <f t="shared" si="100"/>
        <v>37742</v>
      </c>
      <c r="CT174" s="20">
        <f>Diffusion(Database!$A:$AHR,DB_Report!AH174,Grupos!$A$3:$A$367)</f>
        <v>58.356164383561641</v>
      </c>
    </row>
    <row r="175" spans="34:98" x14ac:dyDescent="0.2">
      <c r="AH175" s="21">
        <f t="shared" si="100"/>
        <v>37712</v>
      </c>
      <c r="CT175" s="20">
        <f>Diffusion(Database!$A:$AHR,DB_Report!AH175,Grupos!$A$3:$A$367)</f>
        <v>68.767123287671239</v>
      </c>
    </row>
    <row r="176" spans="34:98" x14ac:dyDescent="0.2">
      <c r="AH176" s="21">
        <f t="shared" si="100"/>
        <v>37681</v>
      </c>
      <c r="CT176" s="20">
        <f>Diffusion(Database!$A:$AHR,DB_Report!AH176,Grupos!$A$3:$A$367)</f>
        <v>70.136986301369859</v>
      </c>
    </row>
    <row r="177" spans="34:98" x14ac:dyDescent="0.2">
      <c r="AH177" s="21">
        <f t="shared" si="100"/>
        <v>37653</v>
      </c>
      <c r="CT177" s="20">
        <f>Diffusion(Database!$A:$AHR,DB_Report!AH177,Grupos!$A$3:$A$367)</f>
        <v>66.027397260273972</v>
      </c>
    </row>
    <row r="178" spans="34:98" x14ac:dyDescent="0.2">
      <c r="AH178" s="21">
        <f t="shared" si="100"/>
        <v>37622</v>
      </c>
      <c r="CT178" s="20">
        <f>Diffusion(Database!$A:$AHR,DB_Report!AH178,Grupos!$A$3:$A$367)</f>
        <v>79.726027397260268</v>
      </c>
    </row>
    <row r="179" spans="34:98" x14ac:dyDescent="0.2">
      <c r="AH179" s="21">
        <f t="shared" si="100"/>
        <v>37591</v>
      </c>
      <c r="CT179" s="20">
        <f>Diffusion(Database!$A:$AHR,DB_Report!AH179,Grupos!$A$3:$A$367)</f>
        <v>76.164383561643831</v>
      </c>
    </row>
    <row r="180" spans="34:98" x14ac:dyDescent="0.2">
      <c r="AH180" s="21">
        <f t="shared" si="100"/>
        <v>37561</v>
      </c>
      <c r="CT180" s="20">
        <f>Diffusion(Database!$A:$AHR,DB_Report!AH180,Grupos!$A$3:$A$367)</f>
        <v>78.082191780821915</v>
      </c>
    </row>
    <row r="181" spans="34:98" x14ac:dyDescent="0.2">
      <c r="AH181" s="21">
        <f t="shared" si="100"/>
        <v>37530</v>
      </c>
      <c r="CT181" s="20">
        <f>Diffusion(Database!$A:$AHR,DB_Report!AH181,Grupos!$A$3:$A$367)</f>
        <v>63.835616438356162</v>
      </c>
    </row>
    <row r="182" spans="34:98" x14ac:dyDescent="0.2">
      <c r="AH182" s="21">
        <f t="shared" si="100"/>
        <v>37500</v>
      </c>
      <c r="CT182" s="20">
        <f>Diffusion(Database!$A:$AHR,DB_Report!AH182,Grupos!$A$3:$A$367)</f>
        <v>65.205479452054789</v>
      </c>
    </row>
    <row r="183" spans="34:98" x14ac:dyDescent="0.2">
      <c r="AH183" s="21">
        <f t="shared" si="100"/>
        <v>37469</v>
      </c>
      <c r="CT183" s="20">
        <f>Diffusion(Database!$A:$AHR,DB_Report!AH183,Grupos!$A$3:$A$367)</f>
        <v>61.095890410958901</v>
      </c>
    </row>
    <row r="184" spans="34:98" x14ac:dyDescent="0.2">
      <c r="AH184" s="21">
        <f t="shared" si="100"/>
        <v>37438</v>
      </c>
      <c r="CT184" s="20">
        <f>Diffusion(Database!$A:$AHR,DB_Report!AH184,Grupos!$A$3:$A$367)</f>
        <v>53.972602739726028</v>
      </c>
    </row>
    <row r="185" spans="34:98" x14ac:dyDescent="0.2">
      <c r="AH185" s="21">
        <f t="shared" si="100"/>
        <v>37408</v>
      </c>
      <c r="CT185" s="20">
        <f>Diffusion(Database!$A:$AHR,DB_Report!AH185,Grupos!$A$3:$A$367)</f>
        <v>52.602739726027394</v>
      </c>
    </row>
    <row r="186" spans="34:98" x14ac:dyDescent="0.2">
      <c r="AH186" s="21">
        <f t="shared" si="100"/>
        <v>37377</v>
      </c>
      <c r="CT186" s="20">
        <f>Diffusion(Database!$A:$AHR,DB_Report!AH186,Grupos!$A$3:$A$367)</f>
        <v>50.136986301369866</v>
      </c>
    </row>
    <row r="187" spans="34:98" x14ac:dyDescent="0.2">
      <c r="AH187" s="21">
        <f t="shared" si="100"/>
        <v>37347</v>
      </c>
      <c r="CT187" s="20">
        <f>Diffusion(Database!$A:$AHR,DB_Report!AH187,Grupos!$A$3:$A$367)</f>
        <v>51.506849315068493</v>
      </c>
    </row>
    <row r="188" spans="34:98" x14ac:dyDescent="0.2">
      <c r="AH188" s="21">
        <f t="shared" si="100"/>
        <v>37316</v>
      </c>
      <c r="CT188" s="20">
        <f>Diffusion(Database!$A:$AHR,DB_Report!AH188,Grupos!$A$3:$A$367)</f>
        <v>56.438356164383563</v>
      </c>
    </row>
    <row r="189" spans="34:98" x14ac:dyDescent="0.2">
      <c r="AH189" s="21">
        <f t="shared" si="100"/>
        <v>37288</v>
      </c>
      <c r="CT189" s="20">
        <f>Diffusion(Database!$A:$AHR,DB_Report!AH189,Grupos!$A$3:$A$367)</f>
        <v>53.972602739726028</v>
      </c>
    </row>
    <row r="190" spans="34:98" x14ac:dyDescent="0.2">
      <c r="AH190" s="21">
        <f t="shared" si="100"/>
        <v>37257</v>
      </c>
      <c r="CT190" s="20">
        <f>Diffusion(Database!$A:$AHR,DB_Report!AH190,Grupos!$A$3:$A$367)</f>
        <v>66.575342465753423</v>
      </c>
    </row>
    <row r="191" spans="34:98" x14ac:dyDescent="0.2">
      <c r="AH191" s="21">
        <f t="shared" si="100"/>
        <v>37226</v>
      </c>
      <c r="CT191" s="20">
        <f>Diffusion(Database!$A:$AHR,DB_Report!AH191,Grupos!$A$3:$A$367)</f>
        <v>63.561643835616437</v>
      </c>
    </row>
    <row r="192" spans="34:98" x14ac:dyDescent="0.2">
      <c r="AH192" s="21">
        <f t="shared" si="100"/>
        <v>37196</v>
      </c>
      <c r="CT192" s="20">
        <f>Diffusion(Database!$A:$AHR,DB_Report!AH192,Grupos!$A$3:$A$367)</f>
        <v>64.657534246575338</v>
      </c>
    </row>
    <row r="193" spans="34:98" x14ac:dyDescent="0.2">
      <c r="AH193" s="21">
        <f t="shared" si="100"/>
        <v>37165</v>
      </c>
      <c r="CT193" s="20">
        <f>Diffusion(Database!$A:$AHR,DB_Report!AH193,Grupos!$A$3:$A$367)</f>
        <v>59.726027397260275</v>
      </c>
    </row>
    <row r="194" spans="34:98" x14ac:dyDescent="0.2">
      <c r="AH194" s="21">
        <f t="shared" si="100"/>
        <v>37135</v>
      </c>
      <c r="CT194" s="20">
        <f>Diffusion(Database!$A:$AHR,DB_Report!AH194,Grupos!$A$3:$A$367)</f>
        <v>59.452054794520549</v>
      </c>
    </row>
    <row r="195" spans="34:98" x14ac:dyDescent="0.2">
      <c r="AH195" s="21">
        <f t="shared" si="100"/>
        <v>37104</v>
      </c>
      <c r="CT195" s="20">
        <f>Diffusion(Database!$A:$AHR,DB_Report!AH195,Grupos!$A$3:$A$367)</f>
        <v>60</v>
      </c>
    </row>
    <row r="196" spans="34:98" x14ac:dyDescent="0.2">
      <c r="AH196" s="21">
        <f t="shared" si="100"/>
        <v>37073</v>
      </c>
      <c r="CT196" s="20">
        <f>Diffusion(Database!$A:$AHR,DB_Report!AH196,Grupos!$A$3:$A$367)</f>
        <v>57.534246575342465</v>
      </c>
    </row>
    <row r="197" spans="34:98" x14ac:dyDescent="0.2">
      <c r="AH197" s="21">
        <f t="shared" si="100"/>
        <v>37043</v>
      </c>
      <c r="CT197" s="20">
        <f>Diffusion(Database!$A:$AHR,DB_Report!AH197,Grupos!$A$3:$A$367)</f>
        <v>50.958904109589042</v>
      </c>
    </row>
    <row r="198" spans="34:98" x14ac:dyDescent="0.2">
      <c r="AH198" s="21">
        <f t="shared" ref="AH198:AH250" si="101">EDATE(AH197,-1)</f>
        <v>37012</v>
      </c>
      <c r="CT198" s="20">
        <f>Diffusion(Database!$A:$AHR,DB_Report!AH198,Grupos!$A$3:$A$367)</f>
        <v>50.136986301369866</v>
      </c>
    </row>
    <row r="199" spans="34:98" x14ac:dyDescent="0.2">
      <c r="AH199" s="21">
        <f t="shared" si="101"/>
        <v>36982</v>
      </c>
      <c r="CT199" s="20">
        <f>Diffusion(Database!$A:$AHR,DB_Report!AH199,Grupos!$A$3:$A$367)</f>
        <v>54.246575342465754</v>
      </c>
    </row>
    <row r="200" spans="34:98" x14ac:dyDescent="0.2">
      <c r="AH200" s="21">
        <f t="shared" si="101"/>
        <v>36951</v>
      </c>
      <c r="CT200" s="20">
        <f>Diffusion(Database!$A:$AHR,DB_Report!AH200,Grupos!$A$3:$A$367)</f>
        <v>52.602739726027394</v>
      </c>
    </row>
    <row r="201" spans="34:98" x14ac:dyDescent="0.2">
      <c r="AH201" s="21">
        <f t="shared" si="101"/>
        <v>36923</v>
      </c>
      <c r="CT201" s="20">
        <f>Diffusion(Database!$A:$AHR,DB_Report!AH201,Grupos!$A$3:$A$367)</f>
        <v>51.232876712328768</v>
      </c>
    </row>
    <row r="202" spans="34:98" x14ac:dyDescent="0.2">
      <c r="AH202" s="21">
        <f t="shared" si="101"/>
        <v>36892</v>
      </c>
      <c r="CT202" s="20">
        <f>Diffusion(Database!$A:$AHR,DB_Report!AH202,Grupos!$A$3:$A$367)</f>
        <v>56.986301369863014</v>
      </c>
    </row>
    <row r="203" spans="34:98" x14ac:dyDescent="0.2">
      <c r="AH203" s="21">
        <f t="shared" si="101"/>
        <v>36861</v>
      </c>
      <c r="CT203" s="20">
        <f>Diffusion(Database!$A:$AHR,DB_Report!AH203,Grupos!$A$3:$A$367)</f>
        <v>51.780821917808218</v>
      </c>
    </row>
    <row r="204" spans="34:98" x14ac:dyDescent="0.2">
      <c r="AH204" s="21">
        <f t="shared" si="101"/>
        <v>36831</v>
      </c>
      <c r="CT204" s="20">
        <f>Diffusion(Database!$A:$AHR,DB_Report!AH204,Grupos!$A$3:$A$367)</f>
        <v>52.876712328767127</v>
      </c>
    </row>
    <row r="205" spans="34:98" x14ac:dyDescent="0.2">
      <c r="AH205" s="21">
        <f t="shared" si="101"/>
        <v>36800</v>
      </c>
      <c r="CT205" s="20">
        <f>Diffusion(Database!$A:$AHR,DB_Report!AH205,Grupos!$A$3:$A$367)</f>
        <v>50.684931506849317</v>
      </c>
    </row>
    <row r="206" spans="34:98" x14ac:dyDescent="0.2">
      <c r="AH206" s="21">
        <f t="shared" si="101"/>
        <v>36770</v>
      </c>
      <c r="CT206" s="20">
        <f>Diffusion(Database!$A:$AHR,DB_Report!AH206,Grupos!$A$3:$A$367)</f>
        <v>52.876712328767127</v>
      </c>
    </row>
    <row r="207" spans="34:98" x14ac:dyDescent="0.2">
      <c r="AH207" s="21">
        <f t="shared" si="101"/>
        <v>36739</v>
      </c>
      <c r="CT207" s="20">
        <f>Diffusion(Database!$A:$AHR,DB_Report!AH207,Grupos!$A$3:$A$367)</f>
        <v>59.452054794520549</v>
      </c>
    </row>
    <row r="208" spans="34:98" x14ac:dyDescent="0.2">
      <c r="AH208" s="21">
        <f t="shared" si="101"/>
        <v>36708</v>
      </c>
      <c r="CT208" s="20">
        <f>Diffusion(Database!$A:$AHR,DB_Report!AH208,Grupos!$A$3:$A$367)</f>
        <v>58.630136986301373</v>
      </c>
    </row>
    <row r="209" spans="34:98" x14ac:dyDescent="0.2">
      <c r="AH209" s="21">
        <f t="shared" si="101"/>
        <v>36678</v>
      </c>
      <c r="CT209" s="20">
        <f>Diffusion(Database!$A:$AHR,DB_Report!AH209,Grupos!$A$3:$A$367)</f>
        <v>45.753424657534246</v>
      </c>
    </row>
    <row r="210" spans="34:98" x14ac:dyDescent="0.2">
      <c r="AH210" s="21">
        <f t="shared" si="101"/>
        <v>36647</v>
      </c>
      <c r="CT210" s="20">
        <f>Diffusion(Database!$A:$AHR,DB_Report!AH210,Grupos!$A$3:$A$367)</f>
        <v>42.19178082191781</v>
      </c>
    </row>
    <row r="211" spans="34:98" x14ac:dyDescent="0.2">
      <c r="AH211" s="21">
        <f t="shared" si="101"/>
        <v>36617</v>
      </c>
      <c r="CT211" s="20">
        <f>Diffusion(Database!$A:$AHR,DB_Report!AH211,Grupos!$A$3:$A$367)</f>
        <v>50.410958904109592</v>
      </c>
    </row>
    <row r="212" spans="34:98" x14ac:dyDescent="0.2">
      <c r="AH212" s="21">
        <f t="shared" si="101"/>
        <v>36586</v>
      </c>
      <c r="CT212" s="20">
        <f>Diffusion(Database!$A:$AHR,DB_Report!AH212,Grupos!$A$3:$A$367)</f>
        <v>43.835616438356162</v>
      </c>
    </row>
    <row r="213" spans="34:98" x14ac:dyDescent="0.2">
      <c r="AH213" s="21">
        <f t="shared" si="101"/>
        <v>36557</v>
      </c>
      <c r="CT213" s="20">
        <f>Diffusion(Database!$A:$AHR,DB_Report!AH213,Grupos!$A$3:$A$367)</f>
        <v>45.479452054794521</v>
      </c>
    </row>
    <row r="214" spans="34:98" x14ac:dyDescent="0.2">
      <c r="AH214" s="21">
        <f t="shared" si="101"/>
        <v>36526</v>
      </c>
      <c r="CT214" s="20">
        <f>Diffusion(Database!$A:$AHR,DB_Report!AH214,Grupos!$A$3:$A$367)</f>
        <v>60.821917808219176</v>
      </c>
    </row>
    <row r="215" spans="34:98" x14ac:dyDescent="0.2">
      <c r="AH215" s="21">
        <f t="shared" si="101"/>
        <v>36495</v>
      </c>
      <c r="CT215" s="20">
        <f>Diffusion(Database!$A:$AHR,DB_Report!AH215,Grupos!$A$3:$A$367)</f>
        <v>61.917808219178085</v>
      </c>
    </row>
    <row r="216" spans="34:98" x14ac:dyDescent="0.2">
      <c r="AH216" s="21">
        <f t="shared" si="101"/>
        <v>36465</v>
      </c>
      <c r="CT216" s="20">
        <f>Diffusion(Database!$A:$AHR,DB_Report!AH216,Grupos!$A$3:$A$367)</f>
        <v>58.630136986301373</v>
      </c>
    </row>
    <row r="217" spans="34:98" x14ac:dyDescent="0.2">
      <c r="AH217" s="21">
        <f t="shared" si="101"/>
        <v>36434</v>
      </c>
      <c r="CT217" s="20">
        <f>Diffusion(Database!$A:$AHR,DB_Report!AH217,Grupos!$A$3:$A$367)</f>
        <v>59.178082191780824</v>
      </c>
    </row>
    <row r="218" spans="34:98" x14ac:dyDescent="0.2">
      <c r="AH218" s="21">
        <f t="shared" si="101"/>
        <v>36404</v>
      </c>
      <c r="CT218" s="20">
        <f>Diffusion(Database!$A:$AHR,DB_Report!AH218,Grupos!$A$3:$A$367)</f>
        <v>50.958904109589042</v>
      </c>
    </row>
    <row r="219" spans="34:98" x14ac:dyDescent="0.2">
      <c r="AH219" s="21">
        <f t="shared" si="101"/>
        <v>36373</v>
      </c>
      <c r="CT219" s="20">
        <f>Diffusion(Database!$A:$AHR,DB_Report!AH219,Grupos!$A$3:$A$367)</f>
        <v>49.589041095890408</v>
      </c>
    </row>
    <row r="220" spans="34:98" x14ac:dyDescent="0.2">
      <c r="AH220" s="21">
        <f t="shared" si="101"/>
        <v>36342</v>
      </c>
      <c r="CT220" s="20">
        <f>Diffusion(Database!$A:$AHR,DB_Report!AH220,Grupos!$A$3:$A$367)</f>
        <v>0</v>
      </c>
    </row>
    <row r="221" spans="34:98" x14ac:dyDescent="0.2">
      <c r="AH221" s="21">
        <f t="shared" si="101"/>
        <v>36312</v>
      </c>
      <c r="CT221" s="20">
        <f>Diffusion(Database!$A:$AHR,DB_Report!AH221,Grupos!$A$3:$A$367)</f>
        <v>0</v>
      </c>
    </row>
    <row r="222" spans="34:98" x14ac:dyDescent="0.2">
      <c r="AH222" s="21">
        <f t="shared" si="101"/>
        <v>36281</v>
      </c>
      <c r="CT222" s="20">
        <f>Diffusion(Database!$A:$AHR,DB_Report!AH222,Grupos!$A$3:$A$367)</f>
        <v>0</v>
      </c>
    </row>
    <row r="223" spans="34:98" x14ac:dyDescent="0.2">
      <c r="AH223" s="21">
        <f t="shared" si="101"/>
        <v>36251</v>
      </c>
      <c r="CT223" s="20">
        <f>Diffusion(Database!$A:$AHR,DB_Report!AH223,Grupos!$A$3:$A$367)</f>
        <v>0</v>
      </c>
    </row>
    <row r="224" spans="34:98" x14ac:dyDescent="0.2">
      <c r="AH224" s="21">
        <f t="shared" si="101"/>
        <v>36220</v>
      </c>
      <c r="CT224" s="20">
        <f>Diffusion(Database!$A:$AHR,DB_Report!AH224,Grupos!$A$3:$A$367)</f>
        <v>0</v>
      </c>
    </row>
    <row r="225" spans="34:98" x14ac:dyDescent="0.2">
      <c r="AH225" s="21">
        <f t="shared" si="101"/>
        <v>36192</v>
      </c>
      <c r="CT225" s="20">
        <f>Diffusion(Database!$A:$AHR,DB_Report!AH225,Grupos!$A$3:$A$367)</f>
        <v>0</v>
      </c>
    </row>
    <row r="226" spans="34:98" x14ac:dyDescent="0.2">
      <c r="AH226" s="21">
        <f t="shared" si="101"/>
        <v>36161</v>
      </c>
      <c r="CT226" s="20">
        <f>Diffusion(Database!$A:$AHR,DB_Report!AH226,Grupos!$A$3:$A$367)</f>
        <v>0</v>
      </c>
    </row>
    <row r="227" spans="34:98" x14ac:dyDescent="0.2">
      <c r="AH227" s="21">
        <f t="shared" si="101"/>
        <v>36130</v>
      </c>
      <c r="CT227" s="20">
        <f>Diffusion(Database!$A:$AHR,DB_Report!AH227,Grupos!$A$3:$A$367)</f>
        <v>0</v>
      </c>
    </row>
    <row r="228" spans="34:98" x14ac:dyDescent="0.2">
      <c r="AH228" s="21">
        <f t="shared" si="101"/>
        <v>36100</v>
      </c>
      <c r="CT228" s="20">
        <f>Diffusion(Database!$A:$AHR,DB_Report!AH228,Grupos!$A$3:$A$367)</f>
        <v>0</v>
      </c>
    </row>
    <row r="229" spans="34:98" x14ac:dyDescent="0.2">
      <c r="AH229" s="21">
        <f t="shared" si="101"/>
        <v>36069</v>
      </c>
      <c r="CT229" s="20">
        <f>Diffusion(Database!$A:$AHR,DB_Report!AH229,Grupos!$A$3:$A$367)</f>
        <v>0</v>
      </c>
    </row>
    <row r="230" spans="34:98" x14ac:dyDescent="0.2">
      <c r="AH230" s="21">
        <f t="shared" si="101"/>
        <v>36039</v>
      </c>
      <c r="CT230" s="20">
        <f>Diffusion(Database!$A:$AHR,DB_Report!AH230,Grupos!$A$3:$A$367)</f>
        <v>0</v>
      </c>
    </row>
    <row r="231" spans="34:98" x14ac:dyDescent="0.2">
      <c r="AH231" s="21">
        <f t="shared" si="101"/>
        <v>36008</v>
      </c>
      <c r="CT231" s="20">
        <f>Diffusion(Database!$A:$AHR,DB_Report!AH231,Grupos!$A$3:$A$367)</f>
        <v>0</v>
      </c>
    </row>
    <row r="232" spans="34:98" x14ac:dyDescent="0.2">
      <c r="AH232" s="21">
        <f t="shared" si="101"/>
        <v>35977</v>
      </c>
      <c r="CT232" s="20">
        <f>Diffusion(Database!$A:$AHR,DB_Report!AH232,Grupos!$A$3:$A$367)</f>
        <v>0</v>
      </c>
    </row>
    <row r="233" spans="34:98" x14ac:dyDescent="0.2">
      <c r="AH233" s="21">
        <f t="shared" si="101"/>
        <v>35947</v>
      </c>
      <c r="CT233" s="20">
        <f>Diffusion(Database!$A:$AHR,DB_Report!AH233,Grupos!$A$3:$A$367)</f>
        <v>0</v>
      </c>
    </row>
    <row r="234" spans="34:98" x14ac:dyDescent="0.2">
      <c r="AH234" s="21">
        <f t="shared" si="101"/>
        <v>35916</v>
      </c>
      <c r="CT234" s="20">
        <f>Diffusion(Database!$A:$AHR,DB_Report!AH234,Grupos!$A$3:$A$367)</f>
        <v>0</v>
      </c>
    </row>
    <row r="235" spans="34:98" x14ac:dyDescent="0.2">
      <c r="AH235" s="21">
        <f t="shared" si="101"/>
        <v>35886</v>
      </c>
      <c r="CT235" s="20">
        <f>Diffusion(Database!$A:$AHR,DB_Report!AH235,Grupos!$A$3:$A$367)</f>
        <v>0</v>
      </c>
    </row>
    <row r="236" spans="34:98" x14ac:dyDescent="0.2">
      <c r="AH236" s="21">
        <f t="shared" si="101"/>
        <v>35855</v>
      </c>
      <c r="CT236" s="20">
        <f>Diffusion(Database!$A:$AHR,DB_Report!AH236,Grupos!$A$3:$A$367)</f>
        <v>0</v>
      </c>
    </row>
    <row r="237" spans="34:98" x14ac:dyDescent="0.2">
      <c r="AH237" s="21">
        <f t="shared" si="101"/>
        <v>35827</v>
      </c>
      <c r="CT237" s="20">
        <f>Diffusion(Database!$A:$AHR,DB_Report!AH237,Grupos!$A$3:$A$367)</f>
        <v>0</v>
      </c>
    </row>
    <row r="238" spans="34:98" x14ac:dyDescent="0.2">
      <c r="AH238" s="21">
        <f t="shared" si="101"/>
        <v>35796</v>
      </c>
      <c r="CT238" s="20">
        <f>Diffusion(Database!$A:$AHR,DB_Report!AH238,Grupos!$A$3:$A$367)</f>
        <v>0</v>
      </c>
    </row>
    <row r="239" spans="34:98" x14ac:dyDescent="0.2">
      <c r="AH239" s="21">
        <f t="shared" si="101"/>
        <v>35765</v>
      </c>
      <c r="CT239" s="20">
        <f>Diffusion(Database!$A:$AHR,DB_Report!AH239,Grupos!$A$3:$A$367)</f>
        <v>0</v>
      </c>
    </row>
    <row r="240" spans="34:98" x14ac:dyDescent="0.2">
      <c r="AH240" s="21">
        <f t="shared" si="101"/>
        <v>35735</v>
      </c>
      <c r="CT240" s="20">
        <f>Diffusion(Database!$A:$AHR,DB_Report!AH240,Grupos!$A$3:$A$367)</f>
        <v>0</v>
      </c>
    </row>
    <row r="241" spans="34:98" x14ac:dyDescent="0.2">
      <c r="AH241" s="21">
        <f t="shared" si="101"/>
        <v>35704</v>
      </c>
      <c r="CT241" s="20">
        <f>Diffusion(Database!$A:$AHR,DB_Report!AH241,Grupos!$A$3:$A$367)</f>
        <v>0</v>
      </c>
    </row>
    <row r="242" spans="34:98" x14ac:dyDescent="0.2">
      <c r="AH242" s="21">
        <f t="shared" si="101"/>
        <v>35674</v>
      </c>
      <c r="CT242" s="20">
        <f>Diffusion(Database!$A:$AHR,DB_Report!AH242,Grupos!$A$3:$A$367)</f>
        <v>0</v>
      </c>
    </row>
    <row r="243" spans="34:98" x14ac:dyDescent="0.2">
      <c r="AH243" s="21">
        <f t="shared" si="101"/>
        <v>35643</v>
      </c>
      <c r="CT243" s="20">
        <f>Diffusion(Database!$A:$AHR,DB_Report!AH243,Grupos!$A$3:$A$367)</f>
        <v>0</v>
      </c>
    </row>
    <row r="244" spans="34:98" x14ac:dyDescent="0.2">
      <c r="AH244" s="21">
        <f t="shared" si="101"/>
        <v>35612</v>
      </c>
      <c r="CT244" s="20">
        <f>Diffusion(Database!$A:$AHR,DB_Report!AH244,Grupos!$A$3:$A$367)</f>
        <v>0</v>
      </c>
    </row>
    <row r="245" spans="34:98" x14ac:dyDescent="0.2">
      <c r="AH245" s="21">
        <f t="shared" si="101"/>
        <v>35582</v>
      </c>
      <c r="CT245" s="20">
        <f>Diffusion(Database!$A:$AHR,DB_Report!AH245,Grupos!$A$3:$A$367)</f>
        <v>0</v>
      </c>
    </row>
    <row r="246" spans="34:98" x14ac:dyDescent="0.2">
      <c r="AH246" s="21">
        <f t="shared" si="101"/>
        <v>35551</v>
      </c>
      <c r="CT246" s="20">
        <f>Diffusion(Database!$A:$AHR,DB_Report!AH246,Grupos!$A$3:$A$367)</f>
        <v>0</v>
      </c>
    </row>
    <row r="247" spans="34:98" x14ac:dyDescent="0.2">
      <c r="AH247" s="21">
        <f t="shared" si="101"/>
        <v>35521</v>
      </c>
      <c r="CT247" s="20">
        <f>Diffusion(Database!$A:$AHR,DB_Report!AH247,Grupos!$A$3:$A$367)</f>
        <v>0</v>
      </c>
    </row>
    <row r="248" spans="34:98" x14ac:dyDescent="0.2">
      <c r="AH248" s="21">
        <f t="shared" si="101"/>
        <v>35490</v>
      </c>
      <c r="CT248" s="20">
        <f>Diffusion(Database!$A:$AHR,DB_Report!AH248,Grupos!$A$3:$A$367)</f>
        <v>0</v>
      </c>
    </row>
    <row r="249" spans="34:98" x14ac:dyDescent="0.2">
      <c r="AH249" s="21">
        <f t="shared" si="101"/>
        <v>35462</v>
      </c>
      <c r="CT249" s="20">
        <f>Diffusion(Database!$A:$AHR,DB_Report!AH249,Grupos!$A$3:$A$367)</f>
        <v>0</v>
      </c>
    </row>
    <row r="250" spans="34:98" x14ac:dyDescent="0.2">
      <c r="AH250" s="21">
        <f t="shared" si="101"/>
        <v>35431</v>
      </c>
      <c r="CT250" s="20">
        <f>Diffusion(Database!$A:$AHR,DB_Report!AH250,Grupos!$A$3:$A$367)</f>
        <v>0</v>
      </c>
    </row>
    <row r="251" spans="34:98" x14ac:dyDescent="0.2">
      <c r="AH251" s="21"/>
    </row>
    <row r="252" spans="34:98" x14ac:dyDescent="0.2">
      <c r="AH252" s="21"/>
    </row>
    <row r="253" spans="34:98" x14ac:dyDescent="0.2">
      <c r="AH253" s="21"/>
    </row>
    <row r="254" spans="34:98" x14ac:dyDescent="0.2">
      <c r="AH254" s="21"/>
    </row>
    <row r="255" spans="34:98" x14ac:dyDescent="0.2">
      <c r="AH255" s="21"/>
    </row>
    <row r="256" spans="34:98" x14ac:dyDescent="0.2">
      <c r="AH256" s="21"/>
    </row>
    <row r="257" spans="34:34" x14ac:dyDescent="0.2">
      <c r="AH257" s="21"/>
    </row>
    <row r="258" spans="34:34" x14ac:dyDescent="0.2">
      <c r="AH258" s="21"/>
    </row>
    <row r="259" spans="34:34" x14ac:dyDescent="0.2">
      <c r="AH259" s="21"/>
    </row>
    <row r="260" spans="34:34" x14ac:dyDescent="0.2">
      <c r="AH260" s="21"/>
    </row>
    <row r="261" spans="34:34" x14ac:dyDescent="0.2">
      <c r="AH261" s="21"/>
    </row>
    <row r="262" spans="34:34" x14ac:dyDescent="0.2">
      <c r="AH262" s="21"/>
    </row>
    <row r="263" spans="34:34" x14ac:dyDescent="0.2">
      <c r="AH263" s="21"/>
    </row>
    <row r="264" spans="34:34" x14ac:dyDescent="0.2">
      <c r="AH264" s="21"/>
    </row>
    <row r="265" spans="34:34" x14ac:dyDescent="0.2">
      <c r="AH265" s="21"/>
    </row>
    <row r="266" spans="34:34" x14ac:dyDescent="0.2">
      <c r="AH266" s="21"/>
    </row>
    <row r="267" spans="34:34" x14ac:dyDescent="0.2">
      <c r="AH267" s="21"/>
    </row>
    <row r="268" spans="34:34" x14ac:dyDescent="0.2">
      <c r="AH268" s="21"/>
    </row>
    <row r="269" spans="34:34" x14ac:dyDescent="0.2">
      <c r="AH269" s="21"/>
    </row>
    <row r="270" spans="34:34" x14ac:dyDescent="0.2">
      <c r="AH270" s="21"/>
    </row>
    <row r="271" spans="34:34" x14ac:dyDescent="0.2">
      <c r="AH271" s="21"/>
    </row>
    <row r="272" spans="34:34" x14ac:dyDescent="0.2">
      <c r="AH272" s="21"/>
    </row>
    <row r="273" spans="34:34" x14ac:dyDescent="0.2">
      <c r="AH273" s="21"/>
    </row>
    <row r="274" spans="34:34" x14ac:dyDescent="0.2">
      <c r="AH274" s="21"/>
    </row>
    <row r="275" spans="34:34" x14ac:dyDescent="0.2">
      <c r="AH275" s="21"/>
    </row>
    <row r="276" spans="34:34" x14ac:dyDescent="0.2">
      <c r="AH276" s="21"/>
    </row>
    <row r="277" spans="34:34" x14ac:dyDescent="0.2">
      <c r="AH277" s="21"/>
    </row>
    <row r="278" spans="34:34" x14ac:dyDescent="0.2">
      <c r="AH278" s="21"/>
    </row>
    <row r="279" spans="34:34" x14ac:dyDescent="0.2">
      <c r="AH279" s="21"/>
    </row>
    <row r="280" spans="34:34" x14ac:dyDescent="0.2">
      <c r="AH280" s="21"/>
    </row>
    <row r="281" spans="34:34" x14ac:dyDescent="0.2">
      <c r="AH281" s="21"/>
    </row>
    <row r="282" spans="34:34" x14ac:dyDescent="0.2">
      <c r="AH282" s="21"/>
    </row>
    <row r="283" spans="34:34" x14ac:dyDescent="0.2">
      <c r="AH283" s="21"/>
    </row>
    <row r="284" spans="34:34" x14ac:dyDescent="0.2">
      <c r="AH284" s="21"/>
    </row>
    <row r="285" spans="34:34" x14ac:dyDescent="0.2">
      <c r="AH285" s="21"/>
    </row>
    <row r="286" spans="34:34" x14ac:dyDescent="0.2">
      <c r="AH286" s="21"/>
    </row>
    <row r="287" spans="34:34" x14ac:dyDescent="0.2">
      <c r="AH287" s="21"/>
    </row>
    <row r="288" spans="34:34" x14ac:dyDescent="0.2">
      <c r="AH288" s="21"/>
    </row>
    <row r="289" spans="34:34" x14ac:dyDescent="0.2">
      <c r="AH289" s="21"/>
    </row>
    <row r="290" spans="34:34" x14ac:dyDescent="0.2">
      <c r="AH290" s="21"/>
    </row>
    <row r="291" spans="34:34" x14ac:dyDescent="0.2">
      <c r="AH291" s="21"/>
    </row>
    <row r="292" spans="34:34" x14ac:dyDescent="0.2">
      <c r="AH292" s="21"/>
    </row>
    <row r="293" spans="34:34" x14ac:dyDescent="0.2">
      <c r="AH293" s="21"/>
    </row>
    <row r="294" spans="34:34" x14ac:dyDescent="0.2">
      <c r="AH294" s="21"/>
    </row>
    <row r="295" spans="34:34" x14ac:dyDescent="0.2">
      <c r="AH295" s="21"/>
    </row>
    <row r="296" spans="34:34" x14ac:dyDescent="0.2">
      <c r="AH296" s="21"/>
    </row>
    <row r="297" spans="34:34" x14ac:dyDescent="0.2">
      <c r="AH297" s="21"/>
    </row>
    <row r="298" spans="34:34" x14ac:dyDescent="0.2">
      <c r="AH298" s="21"/>
    </row>
    <row r="299" spans="34:34" x14ac:dyDescent="0.2">
      <c r="AH299" s="21"/>
    </row>
    <row r="300" spans="34:34" x14ac:dyDescent="0.2">
      <c r="AH300" s="21"/>
    </row>
    <row r="301" spans="34:34" x14ac:dyDescent="0.2">
      <c r="AH301" s="21"/>
    </row>
    <row r="302" spans="34:34" x14ac:dyDescent="0.2">
      <c r="AH302" s="21"/>
    </row>
    <row r="303" spans="34:34" x14ac:dyDescent="0.2">
      <c r="AH303" s="21"/>
    </row>
    <row r="304" spans="34:34" x14ac:dyDescent="0.2">
      <c r="AH304" s="21"/>
    </row>
    <row r="305" spans="34:34" x14ac:dyDescent="0.2">
      <c r="AH305" s="21"/>
    </row>
    <row r="306" spans="34:34" x14ac:dyDescent="0.2">
      <c r="AH306" s="21"/>
    </row>
    <row r="307" spans="34:34" x14ac:dyDescent="0.2">
      <c r="AH307" s="21"/>
    </row>
    <row r="308" spans="34:34" x14ac:dyDescent="0.2">
      <c r="AH308" s="21"/>
    </row>
    <row r="309" spans="34:34" x14ac:dyDescent="0.2">
      <c r="AH309" s="21"/>
    </row>
    <row r="310" spans="34:34" x14ac:dyDescent="0.2">
      <c r="AH310" s="21"/>
    </row>
    <row r="311" spans="34:34" x14ac:dyDescent="0.2">
      <c r="AH311" s="21"/>
    </row>
    <row r="312" spans="34:34" x14ac:dyDescent="0.2">
      <c r="AH312" s="21"/>
    </row>
    <row r="313" spans="34:34" x14ac:dyDescent="0.2">
      <c r="AH313" s="21"/>
    </row>
    <row r="314" spans="34:34" x14ac:dyDescent="0.2">
      <c r="AH314" s="21"/>
    </row>
    <row r="315" spans="34:34" x14ac:dyDescent="0.2">
      <c r="AH315" s="21"/>
    </row>
    <row r="316" spans="34:34" x14ac:dyDescent="0.2">
      <c r="AH316" s="21"/>
    </row>
    <row r="317" spans="34:34" x14ac:dyDescent="0.2">
      <c r="AH317" s="21"/>
    </row>
    <row r="318" spans="34:34" x14ac:dyDescent="0.2">
      <c r="AH318" s="21"/>
    </row>
    <row r="319" spans="34:34" x14ac:dyDescent="0.2">
      <c r="AH319" s="21"/>
    </row>
    <row r="320" spans="34:34" x14ac:dyDescent="0.2">
      <c r="AH320" s="21"/>
    </row>
    <row r="321" spans="34:34" x14ac:dyDescent="0.2">
      <c r="AH321" s="21"/>
    </row>
    <row r="322" spans="34:34" x14ac:dyDescent="0.2">
      <c r="AH322" s="21"/>
    </row>
    <row r="323" spans="34:34" x14ac:dyDescent="0.2">
      <c r="AH323" s="21"/>
    </row>
    <row r="324" spans="34:34" x14ac:dyDescent="0.2">
      <c r="AH324" s="21"/>
    </row>
    <row r="325" spans="34:34" x14ac:dyDescent="0.2">
      <c r="AH325" s="21"/>
    </row>
    <row r="326" spans="34:34" x14ac:dyDescent="0.2">
      <c r="AH326" s="21"/>
    </row>
    <row r="327" spans="34:34" x14ac:dyDescent="0.2">
      <c r="AH327" s="21"/>
    </row>
    <row r="328" spans="34:34" x14ac:dyDescent="0.2">
      <c r="AH328" s="21"/>
    </row>
    <row r="329" spans="34:34" x14ac:dyDescent="0.2">
      <c r="AH329" s="21"/>
    </row>
    <row r="330" spans="34:34" x14ac:dyDescent="0.2">
      <c r="AH330" s="21"/>
    </row>
    <row r="331" spans="34:34" x14ac:dyDescent="0.2">
      <c r="AH331" s="21"/>
    </row>
    <row r="332" spans="34:34" x14ac:dyDescent="0.2">
      <c r="AH332" s="21"/>
    </row>
    <row r="333" spans="34:34" x14ac:dyDescent="0.2">
      <c r="AH333" s="21"/>
    </row>
    <row r="334" spans="34:34" x14ac:dyDescent="0.2">
      <c r="AH334" s="21"/>
    </row>
    <row r="335" spans="34:34" x14ac:dyDescent="0.2">
      <c r="AH335" s="21"/>
    </row>
    <row r="336" spans="34:34" x14ac:dyDescent="0.2">
      <c r="AH336" s="21"/>
    </row>
    <row r="337" spans="34:34" x14ac:dyDescent="0.2">
      <c r="AH337" s="21"/>
    </row>
    <row r="338" spans="34:34" x14ac:dyDescent="0.2">
      <c r="AH338" s="21"/>
    </row>
    <row r="339" spans="34:34" x14ac:dyDescent="0.2">
      <c r="AH339" s="21"/>
    </row>
    <row r="340" spans="34:34" x14ac:dyDescent="0.2">
      <c r="AH340" s="21"/>
    </row>
    <row r="341" spans="34:34" x14ac:dyDescent="0.2">
      <c r="AH341" s="21"/>
    </row>
    <row r="342" spans="34:34" x14ac:dyDescent="0.2">
      <c r="AH342" s="21"/>
    </row>
    <row r="343" spans="34:34" x14ac:dyDescent="0.2">
      <c r="AH343" s="21"/>
    </row>
    <row r="344" spans="34:34" x14ac:dyDescent="0.2">
      <c r="AH344" s="21"/>
    </row>
    <row r="345" spans="34:34" x14ac:dyDescent="0.2">
      <c r="AH345" s="21"/>
    </row>
    <row r="346" spans="34:34" x14ac:dyDescent="0.2">
      <c r="AH346" s="21"/>
    </row>
    <row r="347" spans="34:34" x14ac:dyDescent="0.2">
      <c r="AH347" s="21"/>
    </row>
    <row r="348" spans="34:34" x14ac:dyDescent="0.2">
      <c r="AH348" s="21"/>
    </row>
    <row r="349" spans="34:34" x14ac:dyDescent="0.2">
      <c r="AH349" s="21"/>
    </row>
    <row r="350" spans="34:34" x14ac:dyDescent="0.2">
      <c r="AH350" s="21"/>
    </row>
    <row r="351" spans="34:34" x14ac:dyDescent="0.2">
      <c r="AH351" s="21"/>
    </row>
    <row r="352" spans="34:34" x14ac:dyDescent="0.2">
      <c r="AH352" s="21"/>
    </row>
    <row r="353" spans="34:34" x14ac:dyDescent="0.2">
      <c r="AH353" s="21"/>
    </row>
    <row r="354" spans="34:34" x14ac:dyDescent="0.2">
      <c r="AH354" s="21"/>
    </row>
    <row r="355" spans="34:34" x14ac:dyDescent="0.2">
      <c r="AH355" s="21"/>
    </row>
    <row r="356" spans="34:34" x14ac:dyDescent="0.2">
      <c r="AH356" s="21"/>
    </row>
    <row r="357" spans="34:34" x14ac:dyDescent="0.2">
      <c r="AH357" s="21"/>
    </row>
    <row r="358" spans="34:34" x14ac:dyDescent="0.2">
      <c r="AH358" s="21"/>
    </row>
    <row r="359" spans="34:34" x14ac:dyDescent="0.2">
      <c r="AH359" s="21"/>
    </row>
    <row r="360" spans="34:34" x14ac:dyDescent="0.2">
      <c r="AH360" s="21"/>
    </row>
    <row r="361" spans="34:34" x14ac:dyDescent="0.2">
      <c r="AH361" s="21"/>
    </row>
    <row r="362" spans="34:34" x14ac:dyDescent="0.2">
      <c r="AH362" s="21"/>
    </row>
    <row r="363" spans="34:34" x14ac:dyDescent="0.2">
      <c r="AH363" s="21"/>
    </row>
    <row r="364" spans="34:34" x14ac:dyDescent="0.2">
      <c r="AH364" s="21"/>
    </row>
    <row r="365" spans="34:34" x14ac:dyDescent="0.2">
      <c r="AH365" s="21"/>
    </row>
    <row r="366" spans="34:34" x14ac:dyDescent="0.2">
      <c r="AH366" s="21"/>
    </row>
    <row r="367" spans="34:34" x14ac:dyDescent="0.2">
      <c r="AH367" s="21"/>
    </row>
    <row r="368" spans="34:34" x14ac:dyDescent="0.2">
      <c r="AH368" s="21"/>
    </row>
    <row r="369" spans="34:34" x14ac:dyDescent="0.2">
      <c r="AH369" s="21"/>
    </row>
    <row r="370" spans="34:34" x14ac:dyDescent="0.2">
      <c r="AH370" s="21"/>
    </row>
    <row r="371" spans="34:34" x14ac:dyDescent="0.2">
      <c r="AH371" s="21"/>
    </row>
    <row r="372" spans="34:34" x14ac:dyDescent="0.2">
      <c r="AH372" s="21"/>
    </row>
    <row r="373" spans="34:34" x14ac:dyDescent="0.2">
      <c r="AH373" s="21"/>
    </row>
    <row r="374" spans="34:34" x14ac:dyDescent="0.2">
      <c r="AH374" s="21"/>
    </row>
    <row r="375" spans="34:34" x14ac:dyDescent="0.2">
      <c r="AH375" s="21"/>
    </row>
    <row r="376" spans="34:34" x14ac:dyDescent="0.2">
      <c r="AH376" s="21"/>
    </row>
    <row r="377" spans="34:34" x14ac:dyDescent="0.2">
      <c r="AH377" s="21"/>
    </row>
    <row r="378" spans="34:34" x14ac:dyDescent="0.2">
      <c r="AH378" s="21"/>
    </row>
    <row r="379" spans="34:34" x14ac:dyDescent="0.2">
      <c r="AH379" s="21"/>
    </row>
    <row r="380" spans="34:34" x14ac:dyDescent="0.2">
      <c r="AH380" s="21"/>
    </row>
    <row r="381" spans="34:34" x14ac:dyDescent="0.2">
      <c r="AH381" s="21"/>
    </row>
    <row r="382" spans="34:34" x14ac:dyDescent="0.2">
      <c r="AH382" s="21"/>
    </row>
    <row r="383" spans="34:34" x14ac:dyDescent="0.2">
      <c r="AH383" s="21"/>
    </row>
    <row r="384" spans="34:34" x14ac:dyDescent="0.2">
      <c r="AH384" s="21"/>
    </row>
    <row r="385" spans="34:34" x14ac:dyDescent="0.2">
      <c r="AH385" s="21"/>
    </row>
    <row r="386" spans="34:34" x14ac:dyDescent="0.2">
      <c r="AH386" s="21"/>
    </row>
    <row r="387" spans="34:34" x14ac:dyDescent="0.2">
      <c r="AH387" s="21"/>
    </row>
    <row r="388" spans="34:34" x14ac:dyDescent="0.2">
      <c r="AH388" s="21"/>
    </row>
    <row r="389" spans="34:34" x14ac:dyDescent="0.2">
      <c r="AH389" s="21"/>
    </row>
    <row r="390" spans="34:34" x14ac:dyDescent="0.2">
      <c r="AH390" s="21"/>
    </row>
    <row r="391" spans="34:34" x14ac:dyDescent="0.2">
      <c r="AH391" s="21"/>
    </row>
    <row r="392" spans="34:34" x14ac:dyDescent="0.2">
      <c r="AH392" s="21"/>
    </row>
    <row r="393" spans="34:34" x14ac:dyDescent="0.2">
      <c r="AH393" s="21"/>
    </row>
    <row r="394" spans="34:34" x14ac:dyDescent="0.2">
      <c r="AH394" s="21"/>
    </row>
    <row r="395" spans="34:34" x14ac:dyDescent="0.2">
      <c r="AH395" s="21"/>
    </row>
    <row r="396" spans="34:34" x14ac:dyDescent="0.2">
      <c r="AH396" s="21"/>
    </row>
    <row r="397" spans="34:34" x14ac:dyDescent="0.2">
      <c r="AH397" s="21"/>
    </row>
    <row r="398" spans="34:34" x14ac:dyDescent="0.2">
      <c r="AH398" s="21"/>
    </row>
    <row r="399" spans="34:34" x14ac:dyDescent="0.2">
      <c r="AH399" s="21"/>
    </row>
    <row r="400" spans="34:34" x14ac:dyDescent="0.2">
      <c r="AH400" s="21"/>
    </row>
    <row r="401" spans="34:34" x14ac:dyDescent="0.2">
      <c r="AH401" s="21"/>
    </row>
    <row r="402" spans="34:34" x14ac:dyDescent="0.2">
      <c r="AH402" s="21"/>
    </row>
    <row r="403" spans="34:34" x14ac:dyDescent="0.2">
      <c r="AH403" s="21"/>
    </row>
    <row r="404" spans="34:34" x14ac:dyDescent="0.2">
      <c r="AH404" s="21"/>
    </row>
    <row r="405" spans="34:34" x14ac:dyDescent="0.2">
      <c r="AH405" s="21"/>
    </row>
    <row r="406" spans="34:34" x14ac:dyDescent="0.2">
      <c r="AH406" s="21"/>
    </row>
    <row r="407" spans="34:34" x14ac:dyDescent="0.2">
      <c r="AH407" s="21"/>
    </row>
    <row r="408" spans="34:34" x14ac:dyDescent="0.2">
      <c r="AH408" s="21"/>
    </row>
    <row r="409" spans="34:34" x14ac:dyDescent="0.2">
      <c r="AH409" s="21"/>
    </row>
    <row r="410" spans="34:34" x14ac:dyDescent="0.2">
      <c r="AH410" s="21"/>
    </row>
    <row r="411" spans="34:34" x14ac:dyDescent="0.2">
      <c r="AH411" s="21"/>
    </row>
    <row r="412" spans="34:34" x14ac:dyDescent="0.2">
      <c r="AH412" s="21"/>
    </row>
    <row r="413" spans="34:34" x14ac:dyDescent="0.2">
      <c r="AH413" s="21"/>
    </row>
    <row r="414" spans="34:34" x14ac:dyDescent="0.2">
      <c r="AH414" s="21"/>
    </row>
    <row r="415" spans="34:34" x14ac:dyDescent="0.2">
      <c r="AH415" s="21"/>
    </row>
    <row r="416" spans="34:34" x14ac:dyDescent="0.2">
      <c r="AH416" s="21"/>
    </row>
    <row r="417" spans="34:34" x14ac:dyDescent="0.2">
      <c r="AH417" s="21"/>
    </row>
    <row r="418" spans="34:34" x14ac:dyDescent="0.2">
      <c r="AH418" s="21"/>
    </row>
    <row r="419" spans="34:34" x14ac:dyDescent="0.2">
      <c r="AH419" s="21"/>
    </row>
    <row r="420" spans="34:34" x14ac:dyDescent="0.2">
      <c r="AH420" s="21"/>
    </row>
    <row r="421" spans="34:34" x14ac:dyDescent="0.2">
      <c r="AH421" s="21"/>
    </row>
    <row r="422" spans="34:34" x14ac:dyDescent="0.2">
      <c r="AH422" s="21"/>
    </row>
    <row r="423" spans="34:34" x14ac:dyDescent="0.2">
      <c r="AH423" s="21"/>
    </row>
    <row r="424" spans="34:34" x14ac:dyDescent="0.2">
      <c r="AH424" s="21"/>
    </row>
    <row r="425" spans="34:34" x14ac:dyDescent="0.2">
      <c r="AH425" s="21"/>
    </row>
    <row r="426" spans="34:34" x14ac:dyDescent="0.2">
      <c r="AH426" s="21"/>
    </row>
    <row r="427" spans="34:34" x14ac:dyDescent="0.2">
      <c r="AH427" s="21"/>
    </row>
    <row r="428" spans="34:34" x14ac:dyDescent="0.2">
      <c r="AH428" s="21"/>
    </row>
    <row r="429" spans="34:34" x14ac:dyDescent="0.2">
      <c r="AH429" s="21"/>
    </row>
    <row r="430" spans="34:34" x14ac:dyDescent="0.2">
      <c r="AH430" s="21"/>
    </row>
    <row r="431" spans="34:34" x14ac:dyDescent="0.2">
      <c r="AH431" s="21"/>
    </row>
    <row r="432" spans="34:34" x14ac:dyDescent="0.2">
      <c r="AH432" s="21"/>
    </row>
    <row r="433" spans="34:34" x14ac:dyDescent="0.2">
      <c r="AH433" s="21"/>
    </row>
    <row r="434" spans="34:34" x14ac:dyDescent="0.2">
      <c r="AH434" s="21"/>
    </row>
    <row r="435" spans="34:34" x14ac:dyDescent="0.2">
      <c r="AH435" s="21"/>
    </row>
    <row r="436" spans="34:34" x14ac:dyDescent="0.2">
      <c r="AH436" s="21"/>
    </row>
    <row r="437" spans="34:34" x14ac:dyDescent="0.2">
      <c r="AH437" s="21"/>
    </row>
    <row r="438" spans="34:34" x14ac:dyDescent="0.2">
      <c r="AH438" s="21"/>
    </row>
    <row r="439" spans="34:34" x14ac:dyDescent="0.2">
      <c r="AH439" s="21"/>
    </row>
    <row r="440" spans="34:34" x14ac:dyDescent="0.2">
      <c r="AH440" s="21"/>
    </row>
    <row r="441" spans="34:34" x14ac:dyDescent="0.2">
      <c r="AH441" s="21"/>
    </row>
    <row r="442" spans="34:34" x14ac:dyDescent="0.2">
      <c r="AH442" s="21"/>
    </row>
    <row r="443" spans="34:34" x14ac:dyDescent="0.2">
      <c r="AH443" s="21"/>
    </row>
    <row r="444" spans="34:34" x14ac:dyDescent="0.2">
      <c r="AH444" s="21"/>
    </row>
    <row r="445" spans="34:34" x14ac:dyDescent="0.2">
      <c r="AH445" s="21"/>
    </row>
    <row r="446" spans="34:34" x14ac:dyDescent="0.2">
      <c r="AH446" s="21"/>
    </row>
    <row r="447" spans="34:34" x14ac:dyDescent="0.2">
      <c r="AH447" s="21"/>
    </row>
    <row r="448" spans="34:34" x14ac:dyDescent="0.2">
      <c r="AH448" s="21"/>
    </row>
    <row r="449" spans="34:34" x14ac:dyDescent="0.2">
      <c r="AH449" s="21"/>
    </row>
    <row r="450" spans="34:34" x14ac:dyDescent="0.2">
      <c r="AH450" s="21"/>
    </row>
    <row r="451" spans="34:34" x14ac:dyDescent="0.2">
      <c r="AH451" s="21"/>
    </row>
    <row r="452" spans="34:34" x14ac:dyDescent="0.2">
      <c r="AH452" s="21"/>
    </row>
    <row r="453" spans="34:34" x14ac:dyDescent="0.2">
      <c r="AH453" s="21"/>
    </row>
    <row r="454" spans="34:34" x14ac:dyDescent="0.2">
      <c r="AH454" s="21"/>
    </row>
    <row r="455" spans="34:34" x14ac:dyDescent="0.2">
      <c r="AH455" s="21"/>
    </row>
    <row r="456" spans="34:34" x14ac:dyDescent="0.2">
      <c r="AH456" s="21"/>
    </row>
    <row r="457" spans="34:34" x14ac:dyDescent="0.2">
      <c r="AH457" s="21"/>
    </row>
    <row r="458" spans="34:34" x14ac:dyDescent="0.2">
      <c r="AH458" s="21"/>
    </row>
    <row r="459" spans="34:34" x14ac:dyDescent="0.2">
      <c r="AH459" s="21"/>
    </row>
    <row r="460" spans="34:34" x14ac:dyDescent="0.2">
      <c r="AH460" s="21"/>
    </row>
    <row r="461" spans="34:34" x14ac:dyDescent="0.2">
      <c r="AH461" s="21"/>
    </row>
    <row r="462" spans="34:34" x14ac:dyDescent="0.2">
      <c r="AH462" s="21"/>
    </row>
    <row r="463" spans="34:34" x14ac:dyDescent="0.2">
      <c r="AH463" s="21"/>
    </row>
    <row r="464" spans="34:34" x14ac:dyDescent="0.2">
      <c r="AH464" s="21"/>
    </row>
    <row r="465" spans="34:34" x14ac:dyDescent="0.2">
      <c r="AH465" s="21"/>
    </row>
    <row r="466" spans="34:34" x14ac:dyDescent="0.2">
      <c r="AH466" s="21"/>
    </row>
    <row r="467" spans="34:34" x14ac:dyDescent="0.2">
      <c r="AH467" s="21"/>
    </row>
    <row r="468" spans="34:34" x14ac:dyDescent="0.2">
      <c r="AH468" s="21"/>
    </row>
    <row r="469" spans="34:34" x14ac:dyDescent="0.2">
      <c r="AH469" s="21"/>
    </row>
    <row r="470" spans="34:34" x14ac:dyDescent="0.2">
      <c r="AH470" s="21"/>
    </row>
    <row r="471" spans="34:34" x14ac:dyDescent="0.2">
      <c r="AH471" s="21"/>
    </row>
    <row r="472" spans="34:34" x14ac:dyDescent="0.2">
      <c r="AH472" s="21"/>
    </row>
    <row r="473" spans="34:34" x14ac:dyDescent="0.2">
      <c r="AH473" s="21"/>
    </row>
    <row r="474" spans="34:34" x14ac:dyDescent="0.2">
      <c r="AH474" s="21"/>
    </row>
    <row r="475" spans="34:34" x14ac:dyDescent="0.2">
      <c r="AH475" s="21"/>
    </row>
    <row r="476" spans="34:34" x14ac:dyDescent="0.2">
      <c r="AH476" s="21"/>
    </row>
    <row r="477" spans="34:34" x14ac:dyDescent="0.2">
      <c r="AH477" s="21"/>
    </row>
    <row r="478" spans="34:34" x14ac:dyDescent="0.2">
      <c r="AH478" s="21"/>
    </row>
    <row r="479" spans="34:34" x14ac:dyDescent="0.2">
      <c r="AH479" s="21"/>
    </row>
    <row r="480" spans="34:34" x14ac:dyDescent="0.2">
      <c r="AH480" s="21"/>
    </row>
    <row r="481" spans="34:34" x14ac:dyDescent="0.2">
      <c r="AH481" s="21"/>
    </row>
  </sheetData>
  <mergeCells count="9">
    <mergeCell ref="L99:AF99"/>
    <mergeCell ref="BV1:CG1"/>
    <mergeCell ref="CH1:CS1"/>
    <mergeCell ref="CT1:CV1"/>
    <mergeCell ref="L40:AF40"/>
    <mergeCell ref="L70:AF70"/>
    <mergeCell ref="AI1:AU1"/>
    <mergeCell ref="AV1:BH1"/>
    <mergeCell ref="BI1:BU1"/>
  </mergeCells>
  <pageMargins left="0.511811024" right="0.511811024" top="0.78740157499999996" bottom="0.78740157499999996" header="0.31496062000000002" footer="0.31496062000000002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J375"/>
  <sheetViews>
    <sheetView topLeftCell="AC1" workbookViewId="0">
      <selection activeCell="AH20" sqref="AH20"/>
    </sheetView>
  </sheetViews>
  <sheetFormatPr defaultRowHeight="15" x14ac:dyDescent="0.25"/>
  <cols>
    <col min="2" max="2" width="33.5703125" bestFit="1" customWidth="1"/>
    <col min="5" max="5" width="33" bestFit="1" customWidth="1"/>
    <col min="8" max="8" width="32.28515625" bestFit="1" customWidth="1"/>
    <col min="11" max="11" width="33.5703125" bestFit="1" customWidth="1"/>
    <col min="14" max="14" width="30" bestFit="1" customWidth="1"/>
    <col min="15" max="15" width="10" customWidth="1"/>
    <col min="16" max="16" width="12.42578125" customWidth="1"/>
    <col min="17" max="17" width="33.5703125" bestFit="1" customWidth="1"/>
    <col min="18" max="18" width="7.85546875" customWidth="1"/>
    <col min="20" max="20" width="27.7109375" bestFit="1" customWidth="1"/>
    <col min="23" max="23" width="24.5703125" bestFit="1" customWidth="1"/>
    <col min="26" max="26" width="29.140625" bestFit="1" customWidth="1"/>
    <col min="29" max="29" width="33.42578125" bestFit="1" customWidth="1"/>
    <col min="32" max="32" width="33.42578125" bestFit="1" customWidth="1"/>
    <col min="35" max="35" width="33.42578125" bestFit="1" customWidth="1"/>
    <col min="38" max="38" width="33.42578125" bestFit="1" customWidth="1"/>
    <col min="50" max="50" width="25.28515625" bestFit="1" customWidth="1"/>
    <col min="56" max="56" width="29.140625" bestFit="1" customWidth="1"/>
  </cols>
  <sheetData>
    <row r="1" spans="1:62" x14ac:dyDescent="0.25">
      <c r="A1" s="52" t="s">
        <v>434</v>
      </c>
      <c r="B1" s="52"/>
      <c r="D1" s="52" t="s">
        <v>435</v>
      </c>
      <c r="E1" s="52"/>
      <c r="G1" s="52" t="s">
        <v>436</v>
      </c>
      <c r="H1" s="52"/>
      <c r="J1" s="52" t="s">
        <v>437</v>
      </c>
      <c r="K1" s="52"/>
      <c r="M1" s="52" t="s">
        <v>438</v>
      </c>
      <c r="N1" s="52"/>
      <c r="O1" s="23"/>
      <c r="P1" s="52" t="s">
        <v>549</v>
      </c>
      <c r="Q1" s="52"/>
      <c r="S1" s="52" t="s">
        <v>485</v>
      </c>
      <c r="T1" s="52"/>
      <c r="V1" s="52" t="s">
        <v>488</v>
      </c>
      <c r="W1" s="52"/>
      <c r="Y1" s="52" t="s">
        <v>487</v>
      </c>
      <c r="Z1" s="52"/>
      <c r="AA1" s="10"/>
      <c r="AB1" s="52" t="s">
        <v>486</v>
      </c>
      <c r="AC1" s="52"/>
      <c r="AD1" s="3"/>
      <c r="AE1" s="52" t="s">
        <v>491</v>
      </c>
      <c r="AF1" s="52"/>
      <c r="AH1" s="52" t="s">
        <v>489</v>
      </c>
      <c r="AI1" s="52"/>
      <c r="AK1" s="52" t="s">
        <v>490</v>
      </c>
      <c r="AL1" s="52"/>
      <c r="AN1" s="52" t="s">
        <v>489</v>
      </c>
      <c r="AO1" s="52"/>
      <c r="AQ1" s="52" t="s">
        <v>490</v>
      </c>
      <c r="AR1" s="52"/>
      <c r="AT1" s="52" t="s">
        <v>538</v>
      </c>
      <c r="AU1" s="52"/>
      <c r="AW1" s="52" t="s">
        <v>539</v>
      </c>
      <c r="AX1" s="52"/>
      <c r="BE1" t="s">
        <v>1674</v>
      </c>
      <c r="BF1" t="s">
        <v>509</v>
      </c>
      <c r="BI1" s="32">
        <f>SUMPRODUCT(BE3:BE64,BG3:BG64)/SUM(BG3:BG64)</f>
        <v>-3.1841141676837832E-2</v>
      </c>
      <c r="BJ1" s="32">
        <f>SUMPRODUCT(BE3:BE64,BF3:BF64)/SUM(BF3:BF64)</f>
        <v>-2.9316633847360371E-2</v>
      </c>
    </row>
    <row r="2" spans="1:62" x14ac:dyDescent="0.25">
      <c r="A2" s="6" t="s">
        <v>439</v>
      </c>
      <c r="B2" s="6" t="s">
        <v>440</v>
      </c>
      <c r="D2" s="6" t="s">
        <v>439</v>
      </c>
      <c r="E2" s="6" t="s">
        <v>440</v>
      </c>
      <c r="G2" s="6" t="s">
        <v>439</v>
      </c>
      <c r="H2" s="6" t="s">
        <v>441</v>
      </c>
      <c r="J2" s="6" t="s">
        <v>439</v>
      </c>
      <c r="K2" s="6" t="s">
        <v>441</v>
      </c>
      <c r="M2" s="6" t="s">
        <v>439</v>
      </c>
      <c r="N2" s="6" t="s">
        <v>441</v>
      </c>
      <c r="O2" s="6"/>
      <c r="P2" s="6" t="s">
        <v>439</v>
      </c>
      <c r="Q2" s="6" t="s">
        <v>441</v>
      </c>
      <c r="S2" s="6" t="s">
        <v>439</v>
      </c>
      <c r="T2" s="6" t="s">
        <v>441</v>
      </c>
      <c r="V2" t="s">
        <v>439</v>
      </c>
      <c r="W2" t="s">
        <v>441</v>
      </c>
      <c r="Y2" t="s">
        <v>439</v>
      </c>
      <c r="Z2" t="s">
        <v>441</v>
      </c>
      <c r="AB2" t="s">
        <v>439</v>
      </c>
      <c r="AC2" t="s">
        <v>441</v>
      </c>
      <c r="AE2" s="7" t="s">
        <v>1669</v>
      </c>
      <c r="AF2" t="s">
        <v>441</v>
      </c>
      <c r="AH2" t="s">
        <v>439</v>
      </c>
      <c r="AI2" t="s">
        <v>441</v>
      </c>
      <c r="AK2" t="s">
        <v>439</v>
      </c>
      <c r="AL2" t="s">
        <v>441</v>
      </c>
      <c r="AN2" s="6" t="s">
        <v>439</v>
      </c>
      <c r="AO2" s="6" t="s">
        <v>441</v>
      </c>
      <c r="AQ2" s="6" t="s">
        <v>439</v>
      </c>
      <c r="AR2" s="6" t="s">
        <v>441</v>
      </c>
      <c r="AT2" t="s">
        <v>439</v>
      </c>
      <c r="AU2" t="s">
        <v>441</v>
      </c>
      <c r="AW2" t="s">
        <v>439</v>
      </c>
      <c r="AX2" t="s">
        <v>441</v>
      </c>
      <c r="AY2" s="22"/>
      <c r="BC2">
        <v>11</v>
      </c>
      <c r="BD2" t="str">
        <f>HLOOKUP(BC2,Database!$A:$AXQ,2,0)</f>
        <v>Alimentação no domicílio</v>
      </c>
      <c r="BE2">
        <f>HLOOKUP(BC2,Database!$A:$AXQ,218,0)</f>
        <v>0.68</v>
      </c>
      <c r="BF2">
        <f>HLOOKUP(BC2,Database!QN:AXQ,218,0)</f>
        <v>16.7271</v>
      </c>
      <c r="BG2">
        <f>BF2</f>
        <v>16.7271</v>
      </c>
    </row>
    <row r="3" spans="1:62" x14ac:dyDescent="0.25">
      <c r="A3">
        <v>1101002</v>
      </c>
      <c r="B3" t="s">
        <v>3</v>
      </c>
      <c r="D3">
        <v>1101002</v>
      </c>
      <c r="E3" t="s">
        <v>3</v>
      </c>
      <c r="G3" s="7">
        <v>2101004</v>
      </c>
      <c r="H3" t="s">
        <v>458</v>
      </c>
      <c r="J3">
        <v>1101002</v>
      </c>
      <c r="K3" t="s">
        <v>3</v>
      </c>
      <c r="M3">
        <v>1101002</v>
      </c>
      <c r="N3" t="s">
        <v>3</v>
      </c>
      <c r="P3">
        <v>1101051</v>
      </c>
      <c r="Q3" t="s">
        <v>443</v>
      </c>
      <c r="S3">
        <v>3101</v>
      </c>
      <c r="T3" t="s">
        <v>207</v>
      </c>
      <c r="V3">
        <v>3102005</v>
      </c>
      <c r="W3" t="s">
        <v>214</v>
      </c>
      <c r="Y3">
        <v>11</v>
      </c>
      <c r="Z3" t="s">
        <v>1</v>
      </c>
      <c r="AB3">
        <v>1102</v>
      </c>
      <c r="AC3" t="s">
        <v>8</v>
      </c>
      <c r="AE3" s="7">
        <v>1102</v>
      </c>
      <c r="AF3" t="s">
        <v>8</v>
      </c>
      <c r="AH3">
        <v>1201001</v>
      </c>
      <c r="AI3" t="s">
        <v>165</v>
      </c>
      <c r="AJ3" s="3"/>
      <c r="AK3">
        <v>1201001</v>
      </c>
      <c r="AL3" t="s">
        <v>165</v>
      </c>
      <c r="AN3">
        <v>1102</v>
      </c>
      <c r="AO3" t="s">
        <v>8</v>
      </c>
      <c r="AQ3">
        <v>11</v>
      </c>
      <c r="AT3">
        <v>1101</v>
      </c>
      <c r="AU3" t="s">
        <v>2</v>
      </c>
      <c r="AW3">
        <v>2201</v>
      </c>
      <c r="AX3" s="9" t="s">
        <v>200</v>
      </c>
      <c r="AY3" s="22"/>
      <c r="BC3">
        <v>2103005</v>
      </c>
      <c r="BD3" t="str">
        <f>HLOOKUP(BC3,Database!$A:$AXQ,2,0)</f>
        <v>Ferragens</v>
      </c>
      <c r="BE3">
        <f>HLOOKUP(BC3,Database!$A:$AXQ,218,0)</f>
        <v>-0.04</v>
      </c>
      <c r="BF3">
        <f>HLOOKUP(BC3,Database!QN:AXQ,218,0)</f>
        <v>4.5900000000000003E-2</v>
      </c>
      <c r="BG3">
        <f t="shared" ref="BG3:BG64" si="0">BF3</f>
        <v>4.5900000000000003E-2</v>
      </c>
      <c r="BI3" s="3">
        <f>SUM(BG3:BG64)</f>
        <v>23.432199999999991</v>
      </c>
    </row>
    <row r="4" spans="1:62" x14ac:dyDescent="0.25">
      <c r="A4">
        <v>1101051</v>
      </c>
      <c r="B4" t="s">
        <v>4</v>
      </c>
      <c r="D4">
        <v>1101051</v>
      </c>
      <c r="E4" t="s">
        <v>4</v>
      </c>
      <c r="G4" s="7">
        <v>2201004</v>
      </c>
      <c r="H4" t="s">
        <v>442</v>
      </c>
      <c r="J4">
        <v>1101051</v>
      </c>
      <c r="K4" t="s">
        <v>443</v>
      </c>
      <c r="M4">
        <v>1102001</v>
      </c>
      <c r="N4" t="s">
        <v>9</v>
      </c>
      <c r="P4">
        <v>1101052</v>
      </c>
      <c r="Q4" t="s">
        <v>445</v>
      </c>
      <c r="S4">
        <v>3201001</v>
      </c>
      <c r="T4" t="s">
        <v>226</v>
      </c>
      <c r="V4">
        <v>3102006</v>
      </c>
      <c r="W4" t="s">
        <v>215</v>
      </c>
      <c r="Y4">
        <v>2103005</v>
      </c>
      <c r="Z4" t="s">
        <v>178</v>
      </c>
      <c r="AB4">
        <v>1109</v>
      </c>
      <c r="AC4" t="s">
        <v>100</v>
      </c>
      <c r="AE4" s="7">
        <v>1109</v>
      </c>
      <c r="AF4" t="s">
        <v>100</v>
      </c>
      <c r="AH4">
        <v>1201003</v>
      </c>
      <c r="AI4" t="s">
        <v>166</v>
      </c>
      <c r="AK4">
        <v>1201003</v>
      </c>
      <c r="AL4" t="s">
        <v>166</v>
      </c>
      <c r="AN4">
        <v>1109</v>
      </c>
      <c r="AO4" t="s">
        <v>100</v>
      </c>
      <c r="AQ4">
        <v>2103005</v>
      </c>
      <c r="AT4">
        <v>1102</v>
      </c>
      <c r="AU4" t="s">
        <v>8</v>
      </c>
      <c r="AW4">
        <v>2202</v>
      </c>
      <c r="AX4" s="9" t="s">
        <v>204</v>
      </c>
      <c r="AY4" s="22"/>
      <c r="BC4">
        <v>2103008</v>
      </c>
      <c r="BD4" t="str">
        <f>HLOOKUP(BC4,Database!$A:$AXQ,2,0)</f>
        <v>Material de eletricidade</v>
      </c>
      <c r="BE4">
        <f>HLOOKUP(BC4,Database!$A:$AXQ,218,0)</f>
        <v>1.05</v>
      </c>
      <c r="BF4">
        <f>HLOOKUP(BC4,Database!QN:AXQ,218,0)</f>
        <v>2.24E-2</v>
      </c>
      <c r="BG4">
        <f t="shared" si="0"/>
        <v>2.24E-2</v>
      </c>
    </row>
    <row r="5" spans="1:62" x14ac:dyDescent="0.25">
      <c r="A5">
        <v>1101052</v>
      </c>
      <c r="B5" t="s">
        <v>5</v>
      </c>
      <c r="D5">
        <v>1101052</v>
      </c>
      <c r="E5" t="s">
        <v>5</v>
      </c>
      <c r="G5" s="7">
        <v>2201005</v>
      </c>
      <c r="H5" t="s">
        <v>460</v>
      </c>
      <c r="J5">
        <v>1101052</v>
      </c>
      <c r="K5" t="s">
        <v>445</v>
      </c>
      <c r="M5">
        <v>1102006</v>
      </c>
      <c r="N5" t="s">
        <v>10</v>
      </c>
      <c r="P5">
        <v>1101053</v>
      </c>
      <c r="Q5" t="s">
        <v>447</v>
      </c>
      <c r="S5">
        <v>3201002</v>
      </c>
      <c r="T5" t="s">
        <v>227</v>
      </c>
      <c r="V5">
        <v>3102007</v>
      </c>
      <c r="W5" t="s">
        <v>216</v>
      </c>
      <c r="Y5">
        <v>2103008</v>
      </c>
      <c r="Z5" t="s">
        <v>179</v>
      </c>
      <c r="AB5">
        <v>1112</v>
      </c>
      <c r="AC5" t="s">
        <v>121</v>
      </c>
      <c r="AE5" s="7">
        <v>1112</v>
      </c>
      <c r="AF5" t="s">
        <v>121</v>
      </c>
      <c r="AH5">
        <v>1201005</v>
      </c>
      <c r="AI5" t="s">
        <v>167</v>
      </c>
      <c r="AK5">
        <v>1201005</v>
      </c>
      <c r="AL5" t="s">
        <v>167</v>
      </c>
      <c r="AN5">
        <v>1112</v>
      </c>
      <c r="AO5" t="s">
        <v>121</v>
      </c>
      <c r="AQ5">
        <v>2103008</v>
      </c>
      <c r="AT5">
        <v>1103</v>
      </c>
      <c r="AU5" t="s">
        <v>18</v>
      </c>
      <c r="AW5">
        <v>5101</v>
      </c>
      <c r="AX5" s="9" t="s">
        <v>289</v>
      </c>
      <c r="AY5" s="22"/>
      <c r="BC5">
        <v>2103009</v>
      </c>
      <c r="BD5" t="str">
        <f>HLOOKUP(BC5,Database!$A:$AXQ,2,0)</f>
        <v>Material de pintura</v>
      </c>
      <c r="BE5">
        <f>HLOOKUP(BC5,Database!$A:$AXQ,218,0)</f>
        <v>1.35</v>
      </c>
      <c r="BF5">
        <f>HLOOKUP(BC5,Database!QN:AXQ,218,0)</f>
        <v>2.93E-2</v>
      </c>
      <c r="BG5">
        <f t="shared" si="0"/>
        <v>2.93E-2</v>
      </c>
    </row>
    <row r="6" spans="1:62" x14ac:dyDescent="0.25">
      <c r="A6">
        <v>1101053</v>
      </c>
      <c r="B6" t="s">
        <v>6</v>
      </c>
      <c r="D6">
        <v>1101053</v>
      </c>
      <c r="E6" t="s">
        <v>6</v>
      </c>
      <c r="G6" s="7">
        <v>2202003</v>
      </c>
      <c r="H6" t="s">
        <v>446</v>
      </c>
      <c r="J6">
        <v>1101053</v>
      </c>
      <c r="K6" t="s">
        <v>447</v>
      </c>
      <c r="M6">
        <v>1102008</v>
      </c>
      <c r="N6" t="s">
        <v>11</v>
      </c>
      <c r="P6">
        <v>1101073</v>
      </c>
      <c r="Q6" t="s">
        <v>449</v>
      </c>
      <c r="S6">
        <v>3201006</v>
      </c>
      <c r="T6" t="s">
        <v>228</v>
      </c>
      <c r="V6">
        <v>3102009</v>
      </c>
      <c r="W6" t="s">
        <v>217</v>
      </c>
      <c r="Y6">
        <v>2103009</v>
      </c>
      <c r="Z6" t="s">
        <v>180</v>
      </c>
      <c r="AB6">
        <v>1114</v>
      </c>
      <c r="AC6" t="s">
        <v>132</v>
      </c>
      <c r="AE6" s="7">
        <v>1114</v>
      </c>
      <c r="AF6" t="s">
        <v>132</v>
      </c>
      <c r="AH6">
        <v>1201007</v>
      </c>
      <c r="AI6" t="s">
        <v>138</v>
      </c>
      <c r="AK6">
        <v>1201007</v>
      </c>
      <c r="AL6" t="s">
        <v>138</v>
      </c>
      <c r="AN6">
        <v>1113</v>
      </c>
      <c r="AO6" t="s">
        <v>128</v>
      </c>
      <c r="AQ6">
        <v>2103009</v>
      </c>
      <c r="AT6">
        <v>1104</v>
      </c>
      <c r="AU6" t="s">
        <v>29</v>
      </c>
      <c r="AW6">
        <v>5104</v>
      </c>
      <c r="AX6" s="9" t="s">
        <v>315</v>
      </c>
      <c r="AY6" s="22"/>
      <c r="BC6">
        <v>2103012</v>
      </c>
      <c r="BD6" t="str">
        <f>HLOOKUP(BC6,Database!$A:$AXQ,2,0)</f>
        <v>Vidro</v>
      </c>
      <c r="BE6">
        <f>HLOOKUP(BC6,Database!$A:$AXQ,218,0)</f>
        <v>-0.45</v>
      </c>
      <c r="BF6">
        <f>HLOOKUP(BC6,Database!QN:AXQ,218,0)</f>
        <v>2.0899999999999998E-2</v>
      </c>
      <c r="BG6">
        <f t="shared" si="0"/>
        <v>2.0899999999999998E-2</v>
      </c>
    </row>
    <row r="7" spans="1:62" x14ac:dyDescent="0.25">
      <c r="A7">
        <v>1101073</v>
      </c>
      <c r="B7" t="s">
        <v>7</v>
      </c>
      <c r="D7">
        <v>1101073</v>
      </c>
      <c r="E7" t="s">
        <v>7</v>
      </c>
      <c r="G7" s="7">
        <v>5101001</v>
      </c>
      <c r="H7" t="s">
        <v>456</v>
      </c>
      <c r="J7">
        <v>1101073</v>
      </c>
      <c r="K7" t="s">
        <v>449</v>
      </c>
      <c r="M7">
        <v>1102012</v>
      </c>
      <c r="N7" t="s">
        <v>14</v>
      </c>
      <c r="P7">
        <v>1102009</v>
      </c>
      <c r="Q7" t="s">
        <v>12</v>
      </c>
      <c r="S7">
        <v>3201021</v>
      </c>
      <c r="T7" t="s">
        <v>231</v>
      </c>
      <c r="V7">
        <v>3102010</v>
      </c>
      <c r="W7" t="s">
        <v>218</v>
      </c>
      <c r="Y7">
        <v>2103012</v>
      </c>
      <c r="Z7" t="s">
        <v>181</v>
      </c>
      <c r="AB7">
        <v>1115</v>
      </c>
      <c r="AC7" t="s">
        <v>141</v>
      </c>
      <c r="AE7" s="7">
        <v>1115</v>
      </c>
      <c r="AF7" t="s">
        <v>141</v>
      </c>
      <c r="AH7">
        <v>1201009</v>
      </c>
      <c r="AI7" t="s">
        <v>168</v>
      </c>
      <c r="AK7">
        <v>1201009</v>
      </c>
      <c r="AL7" t="s">
        <v>168</v>
      </c>
      <c r="AN7">
        <v>1114</v>
      </c>
      <c r="AO7" t="s">
        <v>132</v>
      </c>
      <c r="AQ7">
        <v>2103012</v>
      </c>
      <c r="AT7">
        <v>1105</v>
      </c>
      <c r="AU7" t="s">
        <v>37</v>
      </c>
      <c r="AW7">
        <v>7101</v>
      </c>
      <c r="AX7" s="9" t="s">
        <v>367</v>
      </c>
      <c r="AY7" s="22"/>
      <c r="BC7">
        <v>2103014</v>
      </c>
      <c r="BD7" t="str">
        <f>HLOOKUP(BC7,Database!$A:$AXQ,2,0)</f>
        <v>Tinta</v>
      </c>
      <c r="BE7">
        <f>HLOOKUP(BC7,Database!$A:$AXQ,218,0)</f>
        <v>0.14000000000000001</v>
      </c>
      <c r="BF7">
        <f>HLOOKUP(BC7,Database!QN:AXQ,218,0)</f>
        <v>0.22700000000000001</v>
      </c>
      <c r="BG7">
        <f t="shared" si="0"/>
        <v>0.22700000000000001</v>
      </c>
    </row>
    <row r="8" spans="1:62" x14ac:dyDescent="0.25">
      <c r="A8">
        <v>1102001</v>
      </c>
      <c r="B8" t="s">
        <v>9</v>
      </c>
      <c r="D8">
        <v>1102001</v>
      </c>
      <c r="E8" t="s">
        <v>9</v>
      </c>
      <c r="G8" s="7">
        <v>5101002</v>
      </c>
      <c r="H8" t="s">
        <v>291</v>
      </c>
      <c r="J8">
        <v>1102001</v>
      </c>
      <c r="K8" t="s">
        <v>9</v>
      </c>
      <c r="M8">
        <v>1102013</v>
      </c>
      <c r="N8" t="s">
        <v>15</v>
      </c>
      <c r="P8">
        <v>1102010</v>
      </c>
      <c r="Q8" t="s">
        <v>13</v>
      </c>
      <c r="S8">
        <v>3201050</v>
      </c>
      <c r="T8" t="s">
        <v>232</v>
      </c>
      <c r="V8">
        <v>3102040</v>
      </c>
      <c r="W8" t="s">
        <v>220</v>
      </c>
      <c r="Y8">
        <v>2103014</v>
      </c>
      <c r="Z8" t="s">
        <v>182</v>
      </c>
      <c r="AB8">
        <v>1116</v>
      </c>
      <c r="AC8" t="s">
        <v>154</v>
      </c>
      <c r="AE8" s="7">
        <v>1116</v>
      </c>
      <c r="AF8" t="s">
        <v>154</v>
      </c>
      <c r="AH8">
        <v>1201048</v>
      </c>
      <c r="AI8" t="s">
        <v>139</v>
      </c>
      <c r="AK8">
        <v>1201048</v>
      </c>
      <c r="AL8" t="s">
        <v>139</v>
      </c>
      <c r="AN8">
        <v>1115</v>
      </c>
      <c r="AO8" t="s">
        <v>141</v>
      </c>
      <c r="AQ8">
        <v>2103014</v>
      </c>
      <c r="AT8">
        <v>1106</v>
      </c>
      <c r="AU8" t="s">
        <v>45</v>
      </c>
      <c r="AW8">
        <v>7202</v>
      </c>
      <c r="AX8" s="9" t="s">
        <v>393</v>
      </c>
      <c r="AY8" s="22"/>
      <c r="BC8">
        <v>2103032</v>
      </c>
      <c r="BD8" t="str">
        <f>HLOOKUP(BC8,Database!$A:$AXQ,2,0)</f>
        <v>Revestimento de piso e parede</v>
      </c>
      <c r="BE8">
        <f>HLOOKUP(BC8,Database!$A:$AXQ,218,0)</f>
        <v>-0.81</v>
      </c>
      <c r="BF8">
        <f>HLOOKUP(BC8,Database!QN:AXQ,218,0)</f>
        <v>0.16009999999999999</v>
      </c>
      <c r="BG8">
        <f t="shared" si="0"/>
        <v>0.16009999999999999</v>
      </c>
    </row>
    <row r="9" spans="1:62" x14ac:dyDescent="0.25">
      <c r="A9">
        <v>1102006</v>
      </c>
      <c r="B9" t="s">
        <v>10</v>
      </c>
      <c r="D9">
        <v>1102006</v>
      </c>
      <c r="E9" t="s">
        <v>10</v>
      </c>
      <c r="G9" s="7">
        <v>5101004</v>
      </c>
      <c r="H9" t="s">
        <v>292</v>
      </c>
      <c r="J9">
        <v>1102006</v>
      </c>
      <c r="K9" t="s">
        <v>10</v>
      </c>
      <c r="M9">
        <v>1102029</v>
      </c>
      <c r="N9" t="s">
        <v>17</v>
      </c>
      <c r="P9">
        <v>1102023</v>
      </c>
      <c r="Q9" t="s">
        <v>16</v>
      </c>
      <c r="S9">
        <v>3201065</v>
      </c>
      <c r="T9" t="s">
        <v>233</v>
      </c>
      <c r="V9">
        <v>3103</v>
      </c>
      <c r="W9" t="s">
        <v>221</v>
      </c>
      <c r="Y9">
        <v>2103032</v>
      </c>
      <c r="Z9" t="s">
        <v>183</v>
      </c>
      <c r="AB9">
        <v>1201</v>
      </c>
      <c r="AC9" t="s">
        <v>164</v>
      </c>
      <c r="AE9" s="7">
        <v>1201</v>
      </c>
      <c r="AF9" t="s">
        <v>164</v>
      </c>
      <c r="AH9">
        <v>1201051</v>
      </c>
      <c r="AI9" t="s">
        <v>140</v>
      </c>
      <c r="AK9">
        <v>1201051</v>
      </c>
      <c r="AL9" t="s">
        <v>140</v>
      </c>
      <c r="AN9">
        <v>1116</v>
      </c>
      <c r="AO9" t="s">
        <v>154</v>
      </c>
      <c r="AQ9">
        <v>2103032</v>
      </c>
      <c r="AT9">
        <v>1107</v>
      </c>
      <c r="AU9" t="s">
        <v>65</v>
      </c>
      <c r="AW9">
        <v>9101</v>
      </c>
      <c r="AX9" s="9" t="s">
        <v>422</v>
      </c>
      <c r="AY9" s="22"/>
      <c r="BC9">
        <v>2103039</v>
      </c>
      <c r="BD9" t="str">
        <f>HLOOKUP(BC9,Database!$A:$AXQ,2,0)</f>
        <v>Cimento</v>
      </c>
      <c r="BE9">
        <f>HLOOKUP(BC9,Database!$A:$AXQ,218,0)</f>
        <v>-0.25</v>
      </c>
      <c r="BF9">
        <f>HLOOKUP(BC9,Database!QN:AXQ,218,0)</f>
        <v>0.15129999999999999</v>
      </c>
      <c r="BG9">
        <f t="shared" si="0"/>
        <v>0.15129999999999999</v>
      </c>
    </row>
    <row r="10" spans="1:62" x14ac:dyDescent="0.25">
      <c r="A10">
        <v>1102008</v>
      </c>
      <c r="B10" t="s">
        <v>11</v>
      </c>
      <c r="D10">
        <v>1102008</v>
      </c>
      <c r="E10" t="s">
        <v>11</v>
      </c>
      <c r="G10" s="7">
        <v>5101006</v>
      </c>
      <c r="H10" t="s">
        <v>457</v>
      </c>
      <c r="J10">
        <v>1102008</v>
      </c>
      <c r="K10" t="s">
        <v>11</v>
      </c>
      <c r="M10">
        <v>1104</v>
      </c>
      <c r="N10" t="s">
        <v>29</v>
      </c>
      <c r="P10">
        <v>1103003</v>
      </c>
      <c r="Q10" t="s">
        <v>19</v>
      </c>
      <c r="S10">
        <v>3202</v>
      </c>
      <c r="T10" t="s">
        <v>234</v>
      </c>
      <c r="V10">
        <v>3201012</v>
      </c>
      <c r="W10" t="s">
        <v>229</v>
      </c>
      <c r="Y10">
        <v>2103039</v>
      </c>
      <c r="Z10" t="s">
        <v>184</v>
      </c>
      <c r="AB10">
        <v>2101</v>
      </c>
      <c r="AC10" t="s">
        <v>172</v>
      </c>
      <c r="AE10" s="7">
        <v>2101</v>
      </c>
      <c r="AF10" t="s">
        <v>172</v>
      </c>
      <c r="AH10">
        <v>1201061</v>
      </c>
      <c r="AI10" t="s">
        <v>169</v>
      </c>
      <c r="AK10">
        <v>1201061</v>
      </c>
      <c r="AL10" t="s">
        <v>169</v>
      </c>
      <c r="AN10">
        <v>1201</v>
      </c>
      <c r="AO10" t="s">
        <v>164</v>
      </c>
      <c r="AQ10">
        <v>2103039</v>
      </c>
      <c r="AT10">
        <v>1108</v>
      </c>
      <c r="AU10" t="s">
        <v>81</v>
      </c>
      <c r="AW10">
        <v>8101</v>
      </c>
      <c r="AX10" s="9" t="s">
        <v>400</v>
      </c>
      <c r="AY10" s="22"/>
      <c r="BC10">
        <v>2103040</v>
      </c>
      <c r="BD10" t="str">
        <f>HLOOKUP(BC10,Database!$A:$AXQ,2,0)</f>
        <v>Tijolo</v>
      </c>
      <c r="BE10">
        <f>HLOOKUP(BC10,Database!$A:$AXQ,218,0)</f>
        <v>0.3</v>
      </c>
      <c r="BF10">
        <f>HLOOKUP(BC10,Database!QN:AXQ,218,0)</f>
        <v>0.11550000000000001</v>
      </c>
      <c r="BG10">
        <f t="shared" si="0"/>
        <v>0.11550000000000001</v>
      </c>
    </row>
    <row r="11" spans="1:62" x14ac:dyDescent="0.25">
      <c r="A11">
        <v>1102009</v>
      </c>
      <c r="B11" t="s">
        <v>12</v>
      </c>
      <c r="D11">
        <v>1102009</v>
      </c>
      <c r="E11" t="s">
        <v>12</v>
      </c>
      <c r="G11" s="7">
        <v>5101007</v>
      </c>
      <c r="H11" t="s">
        <v>453</v>
      </c>
      <c r="J11">
        <v>1102009</v>
      </c>
      <c r="K11" t="s">
        <v>12</v>
      </c>
      <c r="M11">
        <v>1107</v>
      </c>
      <c r="N11" t="s">
        <v>65</v>
      </c>
      <c r="P11">
        <v>1103004</v>
      </c>
      <c r="Q11" t="s">
        <v>20</v>
      </c>
      <c r="S11">
        <v>43</v>
      </c>
      <c r="T11" t="s">
        <v>280</v>
      </c>
      <c r="V11">
        <v>3201013</v>
      </c>
      <c r="W11" t="s">
        <v>230</v>
      </c>
      <c r="Y11">
        <v>2103040</v>
      </c>
      <c r="Z11" t="s">
        <v>185</v>
      </c>
      <c r="AB11">
        <v>2103</v>
      </c>
      <c r="AC11" t="s">
        <v>177</v>
      </c>
      <c r="AE11" s="7">
        <v>2103</v>
      </c>
      <c r="AF11" t="s">
        <v>177</v>
      </c>
      <c r="AH11">
        <v>2101001</v>
      </c>
      <c r="AI11" t="s">
        <v>173</v>
      </c>
      <c r="AK11">
        <v>2101001</v>
      </c>
      <c r="AL11" t="s">
        <v>173</v>
      </c>
      <c r="AN11">
        <v>2101</v>
      </c>
      <c r="AO11" t="s">
        <v>172</v>
      </c>
      <c r="AQ11">
        <v>2103040</v>
      </c>
      <c r="AT11">
        <v>1109</v>
      </c>
      <c r="AU11" t="s">
        <v>100</v>
      </c>
      <c r="BC11">
        <v>2103041</v>
      </c>
      <c r="BD11" t="str">
        <f>HLOOKUP(BC11,Database!$A:$AXQ,2,0)</f>
        <v>Material hidráulico</v>
      </c>
      <c r="BE11">
        <f>HLOOKUP(BC11,Database!$A:$AXQ,218,0)</f>
        <v>0.09</v>
      </c>
      <c r="BF11">
        <f>HLOOKUP(BC11,Database!QN:AXQ,218,0)</f>
        <v>5.62E-2</v>
      </c>
      <c r="BG11">
        <f t="shared" si="0"/>
        <v>5.62E-2</v>
      </c>
    </row>
    <row r="12" spans="1:62" x14ac:dyDescent="0.25">
      <c r="A12">
        <v>1102010</v>
      </c>
      <c r="B12" t="s">
        <v>13</v>
      </c>
      <c r="D12">
        <v>1102010</v>
      </c>
      <c r="E12" t="s">
        <v>13</v>
      </c>
      <c r="G12" s="7">
        <v>5101011</v>
      </c>
      <c r="H12" t="s">
        <v>296</v>
      </c>
      <c r="J12">
        <v>1102010</v>
      </c>
      <c r="K12" t="s">
        <v>13</v>
      </c>
      <c r="M12">
        <v>1109</v>
      </c>
      <c r="N12" t="s">
        <v>100</v>
      </c>
      <c r="P12">
        <v>1103005</v>
      </c>
      <c r="Q12" t="s">
        <v>21</v>
      </c>
      <c r="S12">
        <v>5102001</v>
      </c>
      <c r="T12" t="s">
        <v>300</v>
      </c>
      <c r="V12">
        <v>41</v>
      </c>
      <c r="W12" t="s">
        <v>247</v>
      </c>
      <c r="Y12">
        <v>2103041</v>
      </c>
      <c r="Z12" t="s">
        <v>186</v>
      </c>
      <c r="AB12">
        <v>2104</v>
      </c>
      <c r="AC12" t="s">
        <v>190</v>
      </c>
      <c r="AE12" s="7">
        <v>2104</v>
      </c>
      <c r="AF12" t="s">
        <v>190</v>
      </c>
      <c r="AH12">
        <v>2101002</v>
      </c>
      <c r="AI12" t="s">
        <v>174</v>
      </c>
      <c r="AK12">
        <v>2101002</v>
      </c>
      <c r="AL12" t="s">
        <v>174</v>
      </c>
      <c r="AN12">
        <v>2103</v>
      </c>
      <c r="AO12" t="s">
        <v>177</v>
      </c>
      <c r="AQ12">
        <v>2103041</v>
      </c>
      <c r="AT12">
        <v>1110</v>
      </c>
      <c r="AU12" t="s">
        <v>109</v>
      </c>
      <c r="BC12">
        <v>2103048</v>
      </c>
      <c r="BD12" t="str">
        <f>HLOOKUP(BC12,Database!$A:$AXQ,2,0)</f>
        <v>Areia</v>
      </c>
      <c r="BE12">
        <f>HLOOKUP(BC12,Database!$A:$AXQ,218,0)</f>
        <v>-0.51</v>
      </c>
      <c r="BF12">
        <f>HLOOKUP(BC12,Database!QN:AXQ,218,0)</f>
        <v>4.6899999999999997E-2</v>
      </c>
      <c r="BG12">
        <f t="shared" si="0"/>
        <v>4.6899999999999997E-2</v>
      </c>
    </row>
    <row r="13" spans="1:62" x14ac:dyDescent="0.25">
      <c r="A13">
        <v>1102012</v>
      </c>
      <c r="B13" t="s">
        <v>14</v>
      </c>
      <c r="D13">
        <v>1102012</v>
      </c>
      <c r="E13" t="s">
        <v>14</v>
      </c>
      <c r="G13" s="8">
        <v>5101022</v>
      </c>
      <c r="H13" s="9" t="s">
        <v>454</v>
      </c>
      <c r="J13">
        <v>1102012</v>
      </c>
      <c r="K13" t="s">
        <v>14</v>
      </c>
      <c r="M13">
        <v>1110009</v>
      </c>
      <c r="N13" t="s">
        <v>110</v>
      </c>
      <c r="P13">
        <v>1103017</v>
      </c>
      <c r="Q13" t="s">
        <v>22</v>
      </c>
      <c r="S13">
        <v>5102020</v>
      </c>
      <c r="T13" t="s">
        <v>311</v>
      </c>
      <c r="V13">
        <v>42</v>
      </c>
      <c r="W13" t="s">
        <v>271</v>
      </c>
      <c r="Y13">
        <v>2103048</v>
      </c>
      <c r="Z13" t="s">
        <v>188</v>
      </c>
      <c r="AB13">
        <v>2202</v>
      </c>
      <c r="AC13" t="s">
        <v>204</v>
      </c>
      <c r="AE13" s="7">
        <v>3101</v>
      </c>
      <c r="AF13" t="s">
        <v>207</v>
      </c>
      <c r="AH13">
        <v>2101012</v>
      </c>
      <c r="AI13" t="s">
        <v>176</v>
      </c>
      <c r="AK13">
        <v>2101012</v>
      </c>
      <c r="AL13" t="s">
        <v>176</v>
      </c>
      <c r="AN13">
        <v>2104</v>
      </c>
      <c r="AO13" t="s">
        <v>190</v>
      </c>
      <c r="AQ13">
        <v>2103048</v>
      </c>
      <c r="AT13">
        <v>1111</v>
      </c>
      <c r="AU13" t="s">
        <v>113</v>
      </c>
      <c r="BC13">
        <v>2103055</v>
      </c>
      <c r="BD13" t="str">
        <f>HLOOKUP(BC13,Database!$A:$AXQ,2,0)</f>
        <v>Telha</v>
      </c>
      <c r="BE13">
        <f>HLOOKUP(BC13,Database!$A:$AXQ,218,0)</f>
        <v>7.0000000000000007E-2</v>
      </c>
      <c r="BF13">
        <f>HLOOKUP(BC13,Database!QN:AXQ,218,0)</f>
        <v>7.3300000000000004E-2</v>
      </c>
      <c r="BG13">
        <f t="shared" si="0"/>
        <v>7.3300000000000004E-2</v>
      </c>
    </row>
    <row r="14" spans="1:62" x14ac:dyDescent="0.25">
      <c r="A14">
        <v>1102013</v>
      </c>
      <c r="B14" t="s">
        <v>15</v>
      </c>
      <c r="D14">
        <v>1102013</v>
      </c>
      <c r="E14" t="s">
        <v>15</v>
      </c>
      <c r="G14" s="7">
        <v>5102004</v>
      </c>
      <c r="H14" t="s">
        <v>459</v>
      </c>
      <c r="J14">
        <v>1102013</v>
      </c>
      <c r="K14" t="s">
        <v>15</v>
      </c>
      <c r="M14">
        <v>1110010</v>
      </c>
      <c r="N14" t="s">
        <v>111</v>
      </c>
      <c r="P14">
        <v>1103026</v>
      </c>
      <c r="Q14" t="s">
        <v>23</v>
      </c>
      <c r="S14">
        <v>5102053</v>
      </c>
      <c r="T14" t="s">
        <v>314</v>
      </c>
      <c r="V14">
        <v>44</v>
      </c>
      <c r="W14" t="s">
        <v>284</v>
      </c>
      <c r="Y14">
        <v>2103055</v>
      </c>
      <c r="Z14" t="s">
        <v>189</v>
      </c>
      <c r="AB14">
        <v>3101</v>
      </c>
      <c r="AC14" t="s">
        <v>207</v>
      </c>
      <c r="AE14" s="7">
        <v>3102</v>
      </c>
      <c r="AF14" t="s">
        <v>213</v>
      </c>
      <c r="AH14">
        <v>2103042</v>
      </c>
      <c r="AI14" t="s">
        <v>187</v>
      </c>
      <c r="AK14">
        <v>3301002</v>
      </c>
      <c r="AL14" t="s">
        <v>241</v>
      </c>
      <c r="AN14">
        <v>2202</v>
      </c>
      <c r="AO14" t="s">
        <v>204</v>
      </c>
      <c r="AQ14">
        <v>2103055</v>
      </c>
      <c r="AT14">
        <v>1112</v>
      </c>
      <c r="AU14" t="s">
        <v>121</v>
      </c>
      <c r="BC14">
        <v>2104</v>
      </c>
      <c r="BD14" t="str">
        <f>HLOOKUP(BC14,Database!$A:$AXQ,2,0)</f>
        <v>Artigos de limpeza</v>
      </c>
      <c r="BE14">
        <f>HLOOKUP(BC14,Database!$A:$AXQ,218,0)</f>
        <v>-0.21</v>
      </c>
      <c r="BF14">
        <f>HLOOKUP(BC14,Database!QN:AXQ,218,0)</f>
        <v>0.88470000000000004</v>
      </c>
      <c r="BG14">
        <f t="shared" si="0"/>
        <v>0.88470000000000004</v>
      </c>
    </row>
    <row r="15" spans="1:62" x14ac:dyDescent="0.25">
      <c r="A15">
        <v>1102023</v>
      </c>
      <c r="B15" t="s">
        <v>16</v>
      </c>
      <c r="D15">
        <v>1102023</v>
      </c>
      <c r="E15" t="s">
        <v>16</v>
      </c>
      <c r="G15" s="7">
        <v>5102006</v>
      </c>
      <c r="H15" t="s">
        <v>303</v>
      </c>
      <c r="J15">
        <v>1102023</v>
      </c>
      <c r="K15" t="s">
        <v>16</v>
      </c>
      <c r="M15">
        <v>1111</v>
      </c>
      <c r="N15" t="s">
        <v>113</v>
      </c>
      <c r="P15">
        <v>1103027</v>
      </c>
      <c r="Q15" t="s">
        <v>24</v>
      </c>
      <c r="S15">
        <v>6102002</v>
      </c>
      <c r="T15" t="s">
        <v>336</v>
      </c>
      <c r="V15">
        <v>5102009</v>
      </c>
      <c r="W15" t="s">
        <v>305</v>
      </c>
      <c r="Y15">
        <v>2104</v>
      </c>
      <c r="Z15" t="s">
        <v>190</v>
      </c>
      <c r="AB15">
        <v>3102</v>
      </c>
      <c r="AC15" t="s">
        <v>213</v>
      </c>
      <c r="AE15" s="7">
        <v>3103</v>
      </c>
      <c r="AF15" t="s">
        <v>221</v>
      </c>
      <c r="AH15">
        <v>3301002</v>
      </c>
      <c r="AI15" t="s">
        <v>241</v>
      </c>
      <c r="AK15">
        <v>3301006</v>
      </c>
      <c r="AL15" t="s">
        <v>242</v>
      </c>
      <c r="AN15">
        <v>3101</v>
      </c>
      <c r="AO15" t="s">
        <v>207</v>
      </c>
      <c r="AQ15">
        <v>2104</v>
      </c>
      <c r="AT15">
        <v>1113</v>
      </c>
      <c r="AU15" t="s">
        <v>128</v>
      </c>
      <c r="BC15">
        <v>2201003</v>
      </c>
      <c r="BD15" t="str">
        <f>HLOOKUP(BC15,Database!$A:$AXQ,2,0)</f>
        <v>Carvão vegetal</v>
      </c>
      <c r="BE15">
        <f>HLOOKUP(BC15,Database!$A:$AXQ,218,0)</f>
        <v>1.44</v>
      </c>
      <c r="BF15">
        <f>HLOOKUP(BC15,Database!QN:AXQ,218,0)</f>
        <v>6.8999999999999999E-3</v>
      </c>
      <c r="BG15">
        <v>0</v>
      </c>
    </row>
    <row r="16" spans="1:62" x14ac:dyDescent="0.25">
      <c r="A16">
        <v>1102029</v>
      </c>
      <c r="B16" t="s">
        <v>17</v>
      </c>
      <c r="D16">
        <v>1102029</v>
      </c>
      <c r="E16" t="s">
        <v>17</v>
      </c>
      <c r="G16" s="7">
        <v>5102015</v>
      </c>
      <c r="H16" t="s">
        <v>309</v>
      </c>
      <c r="J16">
        <v>1102029</v>
      </c>
      <c r="K16" t="s">
        <v>17</v>
      </c>
      <c r="M16">
        <v>1112</v>
      </c>
      <c r="N16" t="s">
        <v>121</v>
      </c>
      <c r="P16">
        <v>1103028</v>
      </c>
      <c r="Q16" t="s">
        <v>25</v>
      </c>
      <c r="S16">
        <v>6102011</v>
      </c>
      <c r="T16" t="s">
        <v>338</v>
      </c>
      <c r="V16">
        <v>5102010</v>
      </c>
      <c r="W16" t="s">
        <v>306</v>
      </c>
      <c r="Y16">
        <v>2201003</v>
      </c>
      <c r="Z16" t="s">
        <v>201</v>
      </c>
      <c r="AB16">
        <v>3103</v>
      </c>
      <c r="AC16" t="s">
        <v>221</v>
      </c>
      <c r="AE16" s="7">
        <v>3201</v>
      </c>
      <c r="AF16" t="s">
        <v>225</v>
      </c>
      <c r="AH16">
        <v>3301006</v>
      </c>
      <c r="AI16" t="s">
        <v>242</v>
      </c>
      <c r="AK16">
        <v>3301009</v>
      </c>
      <c r="AL16" t="s">
        <v>243</v>
      </c>
      <c r="AN16">
        <v>3102</v>
      </c>
      <c r="AO16" t="s">
        <v>213</v>
      </c>
      <c r="AQ16">
        <v>2201003</v>
      </c>
      <c r="AT16">
        <v>1114</v>
      </c>
      <c r="AU16" t="s">
        <v>132</v>
      </c>
      <c r="BC16">
        <v>3101</v>
      </c>
      <c r="BD16" t="str">
        <f>HLOOKUP(BC16,Database!$A:$AXQ,2,0)</f>
        <v>Mobiliário</v>
      </c>
      <c r="BE16">
        <f>HLOOKUP(BC16,Database!$A:$AXQ,218,0)</f>
        <v>-0.55000000000000004</v>
      </c>
      <c r="BF16">
        <f>HLOOKUP(BC16,Database!QN:AXQ,218,0)</f>
        <v>1.2830999999999999</v>
      </c>
      <c r="BG16">
        <f t="shared" si="0"/>
        <v>1.2830999999999999</v>
      </c>
    </row>
    <row r="17" spans="1:59" x14ac:dyDescent="0.25">
      <c r="A17">
        <v>1103003</v>
      </c>
      <c r="B17" t="s">
        <v>19</v>
      </c>
      <c r="D17">
        <v>1103003</v>
      </c>
      <c r="E17" t="s">
        <v>19</v>
      </c>
      <c r="G17" s="7">
        <v>5104001</v>
      </c>
      <c r="H17" t="s">
        <v>316</v>
      </c>
      <c r="J17">
        <v>1103003</v>
      </c>
      <c r="K17" t="s">
        <v>19</v>
      </c>
      <c r="M17">
        <v>1113</v>
      </c>
      <c r="N17" t="s">
        <v>128</v>
      </c>
      <c r="P17">
        <v>1103043</v>
      </c>
      <c r="Q17" t="s">
        <v>26</v>
      </c>
      <c r="S17">
        <v>7201010</v>
      </c>
      <c r="T17" t="s">
        <v>382</v>
      </c>
      <c r="V17">
        <v>6102003</v>
      </c>
      <c r="W17" t="s">
        <v>337</v>
      </c>
      <c r="Y17">
        <v>3102035</v>
      </c>
      <c r="Z17" t="s">
        <v>219</v>
      </c>
      <c r="AB17">
        <v>3201</v>
      </c>
      <c r="AC17" t="s">
        <v>225</v>
      </c>
      <c r="AE17" s="7">
        <v>3202</v>
      </c>
      <c r="AF17" t="s">
        <v>234</v>
      </c>
      <c r="AH17">
        <v>3301009</v>
      </c>
      <c r="AI17" t="s">
        <v>243</v>
      </c>
      <c r="AK17">
        <v>3301015</v>
      </c>
      <c r="AL17" t="s">
        <v>244</v>
      </c>
      <c r="AN17">
        <v>3103</v>
      </c>
      <c r="AO17" t="s">
        <v>221</v>
      </c>
      <c r="AQ17">
        <v>3101</v>
      </c>
      <c r="AT17">
        <v>1115</v>
      </c>
      <c r="AU17" t="s">
        <v>141</v>
      </c>
      <c r="BC17">
        <v>3102005</v>
      </c>
      <c r="BD17" t="str">
        <f>HLOOKUP(BC17,Database!$A:$AXQ,2,0)</f>
        <v>Tapete</v>
      </c>
      <c r="BE17">
        <f>HLOOKUP(BC17,Database!$A:$AXQ,218,0)</f>
        <v>2.23</v>
      </c>
      <c r="BF17">
        <f>HLOOKUP(BC17,Database!QN:AXQ,218,0)</f>
        <v>8.4500000000000006E-2</v>
      </c>
      <c r="BG17">
        <f t="shared" si="0"/>
        <v>8.4500000000000006E-2</v>
      </c>
    </row>
    <row r="18" spans="1:59" x14ac:dyDescent="0.25">
      <c r="A18">
        <v>1103004</v>
      </c>
      <c r="B18" t="s">
        <v>20</v>
      </c>
      <c r="D18">
        <v>1103004</v>
      </c>
      <c r="E18" t="s">
        <v>20</v>
      </c>
      <c r="G18" s="7">
        <v>5104003</v>
      </c>
      <c r="H18" t="s">
        <v>444</v>
      </c>
      <c r="J18">
        <v>1103004</v>
      </c>
      <c r="K18" t="s">
        <v>20</v>
      </c>
      <c r="M18">
        <v>1114</v>
      </c>
      <c r="N18" t="s">
        <v>132</v>
      </c>
      <c r="P18">
        <v>1103044</v>
      </c>
      <c r="Q18" t="s">
        <v>27</v>
      </c>
      <c r="S18">
        <v>7201019</v>
      </c>
      <c r="T18" t="s">
        <v>384</v>
      </c>
      <c r="V18">
        <v>6201005</v>
      </c>
      <c r="W18" t="s">
        <v>343</v>
      </c>
      <c r="Y18">
        <v>5102007</v>
      </c>
      <c r="Z18" t="s">
        <v>304</v>
      </c>
      <c r="AB18">
        <v>3202</v>
      </c>
      <c r="AC18" t="s">
        <v>234</v>
      </c>
      <c r="AE18" s="7">
        <v>3301</v>
      </c>
      <c r="AF18" t="s">
        <v>240</v>
      </c>
      <c r="AH18">
        <v>3301015</v>
      </c>
      <c r="AI18" t="s">
        <v>244</v>
      </c>
      <c r="AK18">
        <v>3301022</v>
      </c>
      <c r="AL18" t="s">
        <v>245</v>
      </c>
      <c r="AN18">
        <v>3201</v>
      </c>
      <c r="AO18" t="s">
        <v>225</v>
      </c>
      <c r="AQ18">
        <v>3102005</v>
      </c>
      <c r="AT18">
        <v>1116</v>
      </c>
      <c r="AU18" t="s">
        <v>154</v>
      </c>
      <c r="BC18">
        <v>3102006</v>
      </c>
      <c r="BD18" t="str">
        <f>HLOOKUP(BC18,Database!$A:$AXQ,2,0)</f>
        <v>Cortina</v>
      </c>
      <c r="BE18">
        <f>HLOOKUP(BC18,Database!$A:$AXQ,218,0)</f>
        <v>-0.51</v>
      </c>
      <c r="BF18">
        <f>HLOOKUP(BC18,Database!QN:AXQ,218,0)</f>
        <v>8.6699999999999999E-2</v>
      </c>
      <c r="BG18">
        <f t="shared" si="0"/>
        <v>8.6699999999999999E-2</v>
      </c>
    </row>
    <row r="19" spans="1:59" x14ac:dyDescent="0.25">
      <c r="A19">
        <v>1103005</v>
      </c>
      <c r="B19" t="s">
        <v>21</v>
      </c>
      <c r="D19">
        <v>1103005</v>
      </c>
      <c r="E19" t="s">
        <v>21</v>
      </c>
      <c r="G19" s="7">
        <v>5104005</v>
      </c>
      <c r="H19" t="s">
        <v>455</v>
      </c>
      <c r="J19">
        <v>1103005</v>
      </c>
      <c r="K19" t="s">
        <v>21</v>
      </c>
      <c r="M19">
        <v>1115</v>
      </c>
      <c r="N19" t="s">
        <v>141</v>
      </c>
      <c r="P19">
        <v>1103046</v>
      </c>
      <c r="Q19" t="s">
        <v>28</v>
      </c>
      <c r="S19">
        <v>7203001</v>
      </c>
      <c r="T19" t="s">
        <v>396</v>
      </c>
      <c r="V19">
        <v>6201006</v>
      </c>
      <c r="W19" t="s">
        <v>344</v>
      </c>
      <c r="Y19">
        <v>5104002</v>
      </c>
      <c r="Z19" t="s">
        <v>317</v>
      </c>
      <c r="AB19">
        <v>3301</v>
      </c>
      <c r="AC19" t="s">
        <v>240</v>
      </c>
      <c r="AE19" s="7">
        <v>4101</v>
      </c>
      <c r="AF19" t="s">
        <v>248</v>
      </c>
      <c r="AH19">
        <v>3301022</v>
      </c>
      <c r="AI19" t="s">
        <v>245</v>
      </c>
      <c r="AK19">
        <v>5101026</v>
      </c>
      <c r="AL19" t="s">
        <v>298</v>
      </c>
      <c r="AN19">
        <v>3202</v>
      </c>
      <c r="AO19" t="s">
        <v>234</v>
      </c>
      <c r="AQ19">
        <v>3102006</v>
      </c>
      <c r="AT19">
        <v>1201</v>
      </c>
      <c r="AU19" t="s">
        <v>164</v>
      </c>
      <c r="BC19">
        <v>3102007</v>
      </c>
      <c r="BD19" t="str">
        <f>HLOOKUP(BC19,Database!$A:$AXQ,2,0)</f>
        <v>Utensílios de metal</v>
      </c>
      <c r="BE19">
        <f>HLOOKUP(BC19,Database!$A:$AXQ,218,0)</f>
        <v>-0.9</v>
      </c>
      <c r="BF19">
        <f>HLOOKUP(BC19,Database!QN:AXQ,218,0)</f>
        <v>9.7600000000000006E-2</v>
      </c>
      <c r="BG19">
        <f t="shared" si="0"/>
        <v>9.7600000000000006E-2</v>
      </c>
    </row>
    <row r="20" spans="1:59" x14ac:dyDescent="0.25">
      <c r="A20">
        <v>1103017</v>
      </c>
      <c r="B20" t="s">
        <v>22</v>
      </c>
      <c r="D20">
        <v>1103017</v>
      </c>
      <c r="E20" t="s">
        <v>22</v>
      </c>
      <c r="G20" s="7">
        <v>6101001</v>
      </c>
      <c r="H20" t="s">
        <v>323</v>
      </c>
      <c r="J20">
        <v>1103017</v>
      </c>
      <c r="K20" t="s">
        <v>22</v>
      </c>
      <c r="M20">
        <v>1116</v>
      </c>
      <c r="N20" t="s">
        <v>154</v>
      </c>
      <c r="P20">
        <v>1105001</v>
      </c>
      <c r="Q20" t="s">
        <v>38</v>
      </c>
      <c r="S20">
        <v>9101019</v>
      </c>
      <c r="T20" t="s">
        <v>428</v>
      </c>
      <c r="V20">
        <v>7201002</v>
      </c>
      <c r="W20" t="s">
        <v>379</v>
      </c>
      <c r="Y20">
        <v>6301</v>
      </c>
      <c r="Z20" t="s">
        <v>353</v>
      </c>
      <c r="AB20">
        <v>4101</v>
      </c>
      <c r="AC20" t="s">
        <v>248</v>
      </c>
      <c r="AE20" s="7">
        <v>4102</v>
      </c>
      <c r="AF20" t="s">
        <v>255</v>
      </c>
      <c r="AH20">
        <v>5101010</v>
      </c>
      <c r="AI20" t="s">
        <v>295</v>
      </c>
      <c r="AK20">
        <v>5102005</v>
      </c>
      <c r="AL20" t="s">
        <v>302</v>
      </c>
      <c r="AN20">
        <v>3301</v>
      </c>
      <c r="AO20" t="s">
        <v>240</v>
      </c>
      <c r="AQ20">
        <v>3102007</v>
      </c>
      <c r="AT20">
        <v>2101</v>
      </c>
      <c r="AU20" t="s">
        <v>172</v>
      </c>
      <c r="BC20">
        <v>3102009</v>
      </c>
      <c r="BD20" t="str">
        <f>HLOOKUP(BC20,Database!$A:$AXQ,2,0)</f>
        <v>Utensílios de vidro e louça</v>
      </c>
      <c r="BE20">
        <f>HLOOKUP(BC20,Database!$A:$AXQ,218,0)</f>
        <v>0.59</v>
      </c>
      <c r="BF20">
        <f>HLOOKUP(BC20,Database!QN:AXQ,218,0)</f>
        <v>5.6800000000000003E-2</v>
      </c>
      <c r="BG20">
        <f t="shared" si="0"/>
        <v>5.6800000000000003E-2</v>
      </c>
    </row>
    <row r="21" spans="1:59" x14ac:dyDescent="0.25">
      <c r="A21">
        <v>1103026</v>
      </c>
      <c r="B21" t="s">
        <v>23</v>
      </c>
      <c r="D21">
        <v>1103026</v>
      </c>
      <c r="E21" t="s">
        <v>23</v>
      </c>
      <c r="G21" s="7">
        <v>6101002</v>
      </c>
      <c r="H21" t="s">
        <v>324</v>
      </c>
      <c r="J21">
        <v>1103026</v>
      </c>
      <c r="K21" t="s">
        <v>23</v>
      </c>
      <c r="M21">
        <v>2103005</v>
      </c>
      <c r="N21" t="s">
        <v>178</v>
      </c>
      <c r="P21">
        <v>1105004</v>
      </c>
      <c r="Q21" t="s">
        <v>39</v>
      </c>
      <c r="V21">
        <v>7201023</v>
      </c>
      <c r="W21" t="s">
        <v>386</v>
      </c>
      <c r="Y21">
        <v>7201020</v>
      </c>
      <c r="Z21" t="s">
        <v>385</v>
      </c>
      <c r="AB21">
        <v>4102</v>
      </c>
      <c r="AC21" t="s">
        <v>255</v>
      </c>
      <c r="AE21" s="7">
        <v>4103</v>
      </c>
      <c r="AF21" t="s">
        <v>263</v>
      </c>
      <c r="AH21">
        <v>5101026</v>
      </c>
      <c r="AI21" t="s">
        <v>298</v>
      </c>
      <c r="AK21">
        <v>5102011</v>
      </c>
      <c r="AL21" t="s">
        <v>307</v>
      </c>
      <c r="AN21">
        <v>4101</v>
      </c>
      <c r="AO21" t="s">
        <v>248</v>
      </c>
      <c r="AQ21">
        <v>3102009</v>
      </c>
      <c r="AT21">
        <v>2103</v>
      </c>
      <c r="AU21" t="s">
        <v>177</v>
      </c>
      <c r="BC21">
        <v>3102010</v>
      </c>
      <c r="BD21" t="str">
        <f>HLOOKUP(BC21,Database!$A:$AXQ,2,0)</f>
        <v>Utensílios de plástico</v>
      </c>
      <c r="BE21">
        <f>HLOOKUP(BC21,Database!$A:$AXQ,218,0)</f>
        <v>-0.51</v>
      </c>
      <c r="BF21">
        <f>HLOOKUP(BC21,Database!QN:AXQ,218,0)</f>
        <v>4.3700000000000003E-2</v>
      </c>
      <c r="BG21">
        <f t="shared" si="0"/>
        <v>4.3700000000000003E-2</v>
      </c>
    </row>
    <row r="22" spans="1:59" x14ac:dyDescent="0.25">
      <c r="A22">
        <v>1103027</v>
      </c>
      <c r="B22" t="s">
        <v>24</v>
      </c>
      <c r="D22">
        <v>1103027</v>
      </c>
      <c r="E22" t="s">
        <v>24</v>
      </c>
      <c r="G22" s="7">
        <v>6101003</v>
      </c>
      <c r="H22" t="s">
        <v>325</v>
      </c>
      <c r="J22">
        <v>1103027</v>
      </c>
      <c r="K22" t="s">
        <v>24</v>
      </c>
      <c r="M22">
        <v>2103008</v>
      </c>
      <c r="N22" t="s">
        <v>179</v>
      </c>
      <c r="P22">
        <v>1105005</v>
      </c>
      <c r="Q22" t="s">
        <v>40</v>
      </c>
      <c r="V22">
        <v>8102005</v>
      </c>
      <c r="W22" t="s">
        <v>411</v>
      </c>
      <c r="Y22">
        <v>7202041</v>
      </c>
      <c r="Z22" t="s">
        <v>394</v>
      </c>
      <c r="AB22">
        <v>4103</v>
      </c>
      <c r="AC22" t="s">
        <v>263</v>
      </c>
      <c r="AE22" s="7">
        <v>4201</v>
      </c>
      <c r="AF22" t="s">
        <v>271</v>
      </c>
      <c r="AH22">
        <v>5102005</v>
      </c>
      <c r="AI22" t="s">
        <v>302</v>
      </c>
      <c r="AK22">
        <v>5102013</v>
      </c>
      <c r="AL22" t="s">
        <v>308</v>
      </c>
      <c r="AN22">
        <v>4102</v>
      </c>
      <c r="AO22" t="s">
        <v>255</v>
      </c>
      <c r="AQ22">
        <v>3102010</v>
      </c>
      <c r="AT22">
        <v>2104</v>
      </c>
      <c r="AU22" t="s">
        <v>190</v>
      </c>
      <c r="BC22">
        <v>3102035</v>
      </c>
      <c r="BD22" t="str">
        <f>HLOOKUP(BC22,Database!$A:$AXQ,2,0)</f>
        <v>Flores naturais</v>
      </c>
      <c r="BE22">
        <f>HLOOKUP(BC22,Database!$A:$AXQ,218,0)</f>
        <v>2.13</v>
      </c>
      <c r="BF22">
        <f>HLOOKUP(BC22,Database!QN:AXQ,218,0)</f>
        <v>2.2700000000000001E-2</v>
      </c>
      <c r="BG22">
        <v>0</v>
      </c>
    </row>
    <row r="23" spans="1:59" x14ac:dyDescent="0.25">
      <c r="A23">
        <v>1103028</v>
      </c>
      <c r="B23" t="s">
        <v>25</v>
      </c>
      <c r="D23">
        <v>1103028</v>
      </c>
      <c r="E23" t="s">
        <v>25</v>
      </c>
      <c r="G23" s="7">
        <v>6101004</v>
      </c>
      <c r="H23" t="s">
        <v>326</v>
      </c>
      <c r="J23">
        <v>1103028</v>
      </c>
      <c r="K23" t="s">
        <v>25</v>
      </c>
      <c r="M23">
        <v>2103009</v>
      </c>
      <c r="N23" t="s">
        <v>180</v>
      </c>
      <c r="P23">
        <v>1105006</v>
      </c>
      <c r="Q23" t="s">
        <v>41</v>
      </c>
      <c r="Y23">
        <v>8102001</v>
      </c>
      <c r="Z23" t="s">
        <v>408</v>
      </c>
      <c r="AB23">
        <v>4201</v>
      </c>
      <c r="AC23" t="s">
        <v>271</v>
      </c>
      <c r="AE23" s="7">
        <v>4301</v>
      </c>
      <c r="AF23" t="s">
        <v>280</v>
      </c>
      <c r="AH23">
        <v>5102011</v>
      </c>
      <c r="AI23" t="s">
        <v>307</v>
      </c>
      <c r="AK23">
        <v>5102019</v>
      </c>
      <c r="AL23" t="s">
        <v>310</v>
      </c>
      <c r="AN23">
        <v>4103</v>
      </c>
      <c r="AO23" t="s">
        <v>263</v>
      </c>
      <c r="AQ23">
        <v>3102035</v>
      </c>
      <c r="AT23">
        <v>2201</v>
      </c>
      <c r="AU23" t="s">
        <v>200</v>
      </c>
      <c r="BC23">
        <v>3102040</v>
      </c>
      <c r="BD23" t="str">
        <f>HLOOKUP(BC23,Database!$A:$AXQ,2,0)</f>
        <v>Utensílios diversos</v>
      </c>
      <c r="BE23">
        <f>HLOOKUP(BC23,Database!$A:$AXQ,218,0)</f>
        <v>0.1</v>
      </c>
      <c r="BF23">
        <f>HLOOKUP(BC23,Database!QN:AXQ,218,0)</f>
        <v>0.1502</v>
      </c>
      <c r="BG23">
        <f t="shared" si="0"/>
        <v>0.1502</v>
      </c>
    </row>
    <row r="24" spans="1:59" x14ac:dyDescent="0.25">
      <c r="A24">
        <v>1103043</v>
      </c>
      <c r="B24" t="s">
        <v>26</v>
      </c>
      <c r="D24">
        <v>1103043</v>
      </c>
      <c r="E24" t="s">
        <v>26</v>
      </c>
      <c r="G24" s="7">
        <v>6101006</v>
      </c>
      <c r="H24" t="s">
        <v>327</v>
      </c>
      <c r="J24">
        <v>1103043</v>
      </c>
      <c r="K24" t="s">
        <v>26</v>
      </c>
      <c r="M24">
        <v>2103014</v>
      </c>
      <c r="N24" t="s">
        <v>182</v>
      </c>
      <c r="P24">
        <v>1105010</v>
      </c>
      <c r="Q24" t="s">
        <v>42</v>
      </c>
      <c r="Y24">
        <v>8102002</v>
      </c>
      <c r="Z24" t="s">
        <v>409</v>
      </c>
      <c r="AB24">
        <v>4301</v>
      </c>
      <c r="AC24" t="s">
        <v>280</v>
      </c>
      <c r="AE24" s="7">
        <v>4401</v>
      </c>
      <c r="AF24" t="s">
        <v>284</v>
      </c>
      <c r="AH24">
        <v>5102013</v>
      </c>
      <c r="AI24" t="s">
        <v>308</v>
      </c>
      <c r="AK24">
        <v>5102037</v>
      </c>
      <c r="AL24" t="s">
        <v>312</v>
      </c>
      <c r="AN24">
        <v>4201</v>
      </c>
      <c r="AO24" t="s">
        <v>271</v>
      </c>
      <c r="AQ24">
        <v>3102040</v>
      </c>
      <c r="AT24">
        <v>2202</v>
      </c>
      <c r="AU24" t="s">
        <v>204</v>
      </c>
      <c r="BC24">
        <v>3103</v>
      </c>
      <c r="BD24" t="str">
        <f>HLOOKUP(BC24,Database!$A:$AXQ,2,0)</f>
        <v>Cama, mesa e banho</v>
      </c>
      <c r="BE24">
        <f>HLOOKUP(BC24,Database!$A:$AXQ,218,0)</f>
        <v>0.4</v>
      </c>
      <c r="BF24">
        <f>HLOOKUP(BC24,Database!QN:AXQ,218,0)</f>
        <v>0.31290000000000001</v>
      </c>
      <c r="BG24">
        <f t="shared" si="0"/>
        <v>0.31290000000000001</v>
      </c>
    </row>
    <row r="25" spans="1:59" x14ac:dyDescent="0.25">
      <c r="A25">
        <v>1103044</v>
      </c>
      <c r="B25" t="s">
        <v>27</v>
      </c>
      <c r="D25">
        <v>1103044</v>
      </c>
      <c r="E25" t="s">
        <v>27</v>
      </c>
      <c r="G25" s="7">
        <v>6101007</v>
      </c>
      <c r="H25" t="s">
        <v>328</v>
      </c>
      <c r="J25">
        <v>1103044</v>
      </c>
      <c r="K25" t="s">
        <v>27</v>
      </c>
      <c r="M25">
        <v>2103041</v>
      </c>
      <c r="N25" t="s">
        <v>186</v>
      </c>
      <c r="P25">
        <v>1105012</v>
      </c>
      <c r="Q25" t="s">
        <v>43</v>
      </c>
      <c r="Y25">
        <v>8102004</v>
      </c>
      <c r="Z25" t="s">
        <v>410</v>
      </c>
      <c r="AB25">
        <v>4401</v>
      </c>
      <c r="AC25" t="s">
        <v>284</v>
      </c>
      <c r="AE25" s="7">
        <v>5101</v>
      </c>
      <c r="AF25" t="s">
        <v>289</v>
      </c>
      <c r="AH25">
        <v>5102019</v>
      </c>
      <c r="AI25" t="s">
        <v>310</v>
      </c>
      <c r="AK25">
        <v>5102051</v>
      </c>
      <c r="AL25" t="s">
        <v>313</v>
      </c>
      <c r="AN25">
        <v>4301</v>
      </c>
      <c r="AO25" t="s">
        <v>280</v>
      </c>
      <c r="AQ25">
        <v>3103</v>
      </c>
      <c r="AT25">
        <v>3101</v>
      </c>
      <c r="AU25" t="s">
        <v>207</v>
      </c>
      <c r="BC25">
        <v>3201001</v>
      </c>
      <c r="BD25" t="str">
        <f>HLOOKUP(BC25,Database!$A:$AXQ,2,0)</f>
        <v>Refrigerador</v>
      </c>
      <c r="BE25">
        <f>HLOOKUP(BC25,Database!$A:$AXQ,218,0)</f>
        <v>-0.57999999999999996</v>
      </c>
      <c r="BF25">
        <f>HLOOKUP(BC25,Database!QN:AXQ,218,0)</f>
        <v>0.4481</v>
      </c>
      <c r="BG25">
        <f t="shared" si="0"/>
        <v>0.4481</v>
      </c>
    </row>
    <row r="26" spans="1:59" x14ac:dyDescent="0.25">
      <c r="A26">
        <v>1103046</v>
      </c>
      <c r="B26" t="s">
        <v>28</v>
      </c>
      <c r="D26">
        <v>1103046</v>
      </c>
      <c r="E26" t="s">
        <v>28</v>
      </c>
      <c r="G26" s="7">
        <v>6101009</v>
      </c>
      <c r="H26" t="s">
        <v>329</v>
      </c>
      <c r="J26">
        <v>1103046</v>
      </c>
      <c r="K26" t="s">
        <v>28</v>
      </c>
      <c r="M26">
        <v>2103055</v>
      </c>
      <c r="N26" t="s">
        <v>189</v>
      </c>
      <c r="P26">
        <v>1105019</v>
      </c>
      <c r="Q26" t="s">
        <v>44</v>
      </c>
      <c r="Y26">
        <v>8103001</v>
      </c>
      <c r="Z26" t="s">
        <v>413</v>
      </c>
      <c r="AB26">
        <v>5101</v>
      </c>
      <c r="AC26" t="s">
        <v>289</v>
      </c>
      <c r="AE26" s="7">
        <v>5102</v>
      </c>
      <c r="AF26" t="s">
        <v>299</v>
      </c>
      <c r="AH26">
        <v>5102037</v>
      </c>
      <c r="AI26" t="s">
        <v>312</v>
      </c>
      <c r="AK26">
        <v>6201002</v>
      </c>
      <c r="AL26" t="s">
        <v>341</v>
      </c>
      <c r="AN26">
        <v>4401</v>
      </c>
      <c r="AO26" t="s">
        <v>284</v>
      </c>
      <c r="AQ26">
        <v>3201001</v>
      </c>
      <c r="AT26">
        <v>3102</v>
      </c>
      <c r="AU26" t="s">
        <v>213</v>
      </c>
      <c r="BC26">
        <v>3201002</v>
      </c>
      <c r="BD26" t="str">
        <f>HLOOKUP(BC26,Database!$A:$AXQ,2,0)</f>
        <v>Ar-condicionado</v>
      </c>
      <c r="BE26">
        <f>HLOOKUP(BC26,Database!$A:$AXQ,218,0)</f>
        <v>0.26</v>
      </c>
      <c r="BF26">
        <f>HLOOKUP(BC26,Database!QN:AXQ,218,0)</f>
        <v>3.56E-2</v>
      </c>
      <c r="BG26">
        <f t="shared" si="0"/>
        <v>3.56E-2</v>
      </c>
    </row>
    <row r="27" spans="1:59" x14ac:dyDescent="0.25">
      <c r="A27">
        <v>1104003</v>
      </c>
      <c r="B27" t="s">
        <v>30</v>
      </c>
      <c r="D27">
        <v>1104003</v>
      </c>
      <c r="E27" t="s">
        <v>30</v>
      </c>
      <c r="G27" s="7">
        <v>6101010</v>
      </c>
      <c r="H27" t="s">
        <v>330</v>
      </c>
      <c r="J27">
        <v>1104003</v>
      </c>
      <c r="K27" t="s">
        <v>30</v>
      </c>
      <c r="M27">
        <v>2104</v>
      </c>
      <c r="N27" t="s">
        <v>190</v>
      </c>
      <c r="P27">
        <v>1106001</v>
      </c>
      <c r="Q27" t="s">
        <v>46</v>
      </c>
      <c r="Y27">
        <v>8103014</v>
      </c>
      <c r="Z27" t="s">
        <v>415</v>
      </c>
      <c r="AB27">
        <v>5102</v>
      </c>
      <c r="AC27" t="s">
        <v>299</v>
      </c>
      <c r="AE27" s="7">
        <v>6101</v>
      </c>
      <c r="AF27" t="s">
        <v>322</v>
      </c>
      <c r="AH27">
        <v>5102051</v>
      </c>
      <c r="AI27" t="s">
        <v>313</v>
      </c>
      <c r="AK27">
        <v>6201003</v>
      </c>
      <c r="AL27" t="s">
        <v>342</v>
      </c>
      <c r="AN27">
        <v>5101</v>
      </c>
      <c r="AO27" t="s">
        <v>289</v>
      </c>
      <c r="AQ27">
        <v>3201002</v>
      </c>
      <c r="AT27">
        <v>3103</v>
      </c>
      <c r="AU27" t="s">
        <v>221</v>
      </c>
      <c r="BC27">
        <v>3201006</v>
      </c>
      <c r="BD27" t="str">
        <f>HLOOKUP(BC27,Database!$A:$AXQ,2,0)</f>
        <v>Máquina de lavar roupa</v>
      </c>
      <c r="BE27">
        <f>HLOOKUP(BC27,Database!$A:$AXQ,218,0)</f>
        <v>-0.59</v>
      </c>
      <c r="BF27">
        <f>HLOOKUP(BC27,Database!QN:AXQ,218,0)</f>
        <v>0.1961</v>
      </c>
      <c r="BG27">
        <f t="shared" si="0"/>
        <v>0.1961</v>
      </c>
    </row>
    <row r="28" spans="1:59" x14ac:dyDescent="0.25">
      <c r="A28">
        <v>1104004</v>
      </c>
      <c r="B28" t="s">
        <v>31</v>
      </c>
      <c r="D28">
        <v>1104004</v>
      </c>
      <c r="E28" t="s">
        <v>31</v>
      </c>
      <c r="G28" s="7">
        <v>6101011</v>
      </c>
      <c r="H28" t="s">
        <v>331</v>
      </c>
      <c r="J28">
        <v>1104004</v>
      </c>
      <c r="K28" t="s">
        <v>31</v>
      </c>
      <c r="M28">
        <v>31</v>
      </c>
      <c r="N28" t="s">
        <v>206</v>
      </c>
      <c r="P28">
        <v>1106003</v>
      </c>
      <c r="Q28" t="s">
        <v>47</v>
      </c>
      <c r="AB28">
        <v>6101</v>
      </c>
      <c r="AC28" t="s">
        <v>322</v>
      </c>
      <c r="AE28" s="7">
        <v>6102</v>
      </c>
      <c r="AF28" t="s">
        <v>335</v>
      </c>
      <c r="AH28">
        <v>6201002</v>
      </c>
      <c r="AI28" t="s">
        <v>341</v>
      </c>
      <c r="AK28">
        <v>6201007</v>
      </c>
      <c r="AL28" t="s">
        <v>345</v>
      </c>
      <c r="AN28">
        <v>5102</v>
      </c>
      <c r="AO28" t="s">
        <v>299</v>
      </c>
      <c r="AQ28">
        <v>3201006</v>
      </c>
      <c r="AT28">
        <v>3201</v>
      </c>
      <c r="AU28" t="s">
        <v>225</v>
      </c>
      <c r="BC28">
        <v>3201012</v>
      </c>
      <c r="BD28" t="str">
        <f>HLOOKUP(BC28,Database!$A:$AXQ,2,0)</f>
        <v>Liquidificador</v>
      </c>
      <c r="BE28">
        <f>HLOOKUP(BC28,Database!$A:$AXQ,218,0)</f>
        <v>0.06</v>
      </c>
      <c r="BF28">
        <f>HLOOKUP(BC28,Database!QN:AXQ,218,0)</f>
        <v>3.0000000000000001E-3</v>
      </c>
      <c r="BG28">
        <f t="shared" si="0"/>
        <v>3.0000000000000001E-3</v>
      </c>
    </row>
    <row r="29" spans="1:59" x14ac:dyDescent="0.25">
      <c r="A29">
        <v>1104018</v>
      </c>
      <c r="B29" t="s">
        <v>32</v>
      </c>
      <c r="D29">
        <v>1104018</v>
      </c>
      <c r="E29" t="s">
        <v>32</v>
      </c>
      <c r="G29" s="7">
        <v>6101013</v>
      </c>
      <c r="H29" t="s">
        <v>332</v>
      </c>
      <c r="J29">
        <v>1104018</v>
      </c>
      <c r="K29" t="s">
        <v>32</v>
      </c>
      <c r="M29">
        <v>32</v>
      </c>
      <c r="N29" t="s">
        <v>224</v>
      </c>
      <c r="P29">
        <v>1106004</v>
      </c>
      <c r="Q29" t="s">
        <v>48</v>
      </c>
      <c r="AB29">
        <v>6102</v>
      </c>
      <c r="AC29" t="s">
        <v>335</v>
      </c>
      <c r="AE29" s="7">
        <v>6201</v>
      </c>
      <c r="AF29" t="s">
        <v>340</v>
      </c>
      <c r="AH29">
        <v>6201003</v>
      </c>
      <c r="AI29" t="s">
        <v>342</v>
      </c>
      <c r="AK29">
        <v>6201010</v>
      </c>
      <c r="AL29" t="s">
        <v>346</v>
      </c>
      <c r="AN29">
        <v>6101</v>
      </c>
      <c r="AO29" t="s">
        <v>322</v>
      </c>
      <c r="AQ29">
        <v>3201012</v>
      </c>
      <c r="AT29">
        <v>3202</v>
      </c>
      <c r="AU29" t="s">
        <v>234</v>
      </c>
      <c r="BC29">
        <v>3201013</v>
      </c>
      <c r="BD29" t="str">
        <f>HLOOKUP(BC29,Database!$A:$AXQ,2,0)</f>
        <v>Ventilador</v>
      </c>
      <c r="BE29">
        <f>HLOOKUP(BC29,Database!$A:$AXQ,218,0)</f>
        <v>-0.09</v>
      </c>
      <c r="BF29">
        <f>HLOOKUP(BC29,Database!QN:AXQ,218,0)</f>
        <v>2.4500000000000001E-2</v>
      </c>
      <c r="BG29">
        <f t="shared" si="0"/>
        <v>2.4500000000000001E-2</v>
      </c>
    </row>
    <row r="30" spans="1:59" x14ac:dyDescent="0.25">
      <c r="A30">
        <v>1104023</v>
      </c>
      <c r="B30" t="s">
        <v>33</v>
      </c>
      <c r="D30">
        <v>1104023</v>
      </c>
      <c r="E30" t="s">
        <v>33</v>
      </c>
      <c r="G30" s="7">
        <v>6101014</v>
      </c>
      <c r="H30" t="s">
        <v>333</v>
      </c>
      <c r="J30">
        <v>1104023</v>
      </c>
      <c r="K30" t="s">
        <v>33</v>
      </c>
      <c r="M30">
        <v>4</v>
      </c>
      <c r="N30" t="s">
        <v>246</v>
      </c>
      <c r="P30">
        <v>1106005</v>
      </c>
      <c r="Q30" t="s">
        <v>49</v>
      </c>
      <c r="AB30">
        <v>6201</v>
      </c>
      <c r="AC30" t="s">
        <v>340</v>
      </c>
      <c r="AE30" s="7">
        <v>6202</v>
      </c>
      <c r="AF30" t="s">
        <v>347</v>
      </c>
      <c r="AH30">
        <v>6201007</v>
      </c>
      <c r="AI30" t="s">
        <v>345</v>
      </c>
      <c r="AK30">
        <v>6202003</v>
      </c>
      <c r="AL30" t="s">
        <v>348</v>
      </c>
      <c r="AN30">
        <v>6102</v>
      </c>
      <c r="AO30" t="s">
        <v>335</v>
      </c>
      <c r="AQ30">
        <v>3201013</v>
      </c>
      <c r="AT30">
        <v>3301</v>
      </c>
      <c r="AU30" t="s">
        <v>240</v>
      </c>
      <c r="BC30">
        <v>3201021</v>
      </c>
      <c r="BD30" t="str">
        <f>HLOOKUP(BC30,Database!$A:$AXQ,2,0)</f>
        <v>Fogão</v>
      </c>
      <c r="BE30">
        <f>HLOOKUP(BC30,Database!$A:$AXQ,218,0)</f>
        <v>-1</v>
      </c>
      <c r="BF30">
        <f>HLOOKUP(BC30,Database!QN:AXQ,218,0)</f>
        <v>0.19919999999999999</v>
      </c>
      <c r="BG30">
        <f t="shared" si="0"/>
        <v>0.19919999999999999</v>
      </c>
    </row>
    <row r="31" spans="1:59" x14ac:dyDescent="0.25">
      <c r="A31">
        <v>1104032</v>
      </c>
      <c r="B31" t="s">
        <v>34</v>
      </c>
      <c r="D31">
        <v>1104032</v>
      </c>
      <c r="E31" t="s">
        <v>34</v>
      </c>
      <c r="G31" s="7">
        <v>6101051</v>
      </c>
      <c r="H31" t="s">
        <v>334</v>
      </c>
      <c r="J31">
        <v>1104032</v>
      </c>
      <c r="K31" t="s">
        <v>34</v>
      </c>
      <c r="M31">
        <v>5102001</v>
      </c>
      <c r="N31" t="s">
        <v>300</v>
      </c>
      <c r="P31">
        <v>1106006</v>
      </c>
      <c r="Q31" t="s">
        <v>50</v>
      </c>
      <c r="AB31">
        <v>6202</v>
      </c>
      <c r="AC31" t="s">
        <v>347</v>
      </c>
      <c r="AE31" s="7">
        <v>6203</v>
      </c>
      <c r="AF31" t="s">
        <v>351</v>
      </c>
      <c r="AH31">
        <v>6201010</v>
      </c>
      <c r="AI31" t="s">
        <v>346</v>
      </c>
      <c r="AK31">
        <v>6202004</v>
      </c>
      <c r="AL31" t="s">
        <v>349</v>
      </c>
      <c r="AN31">
        <v>6201</v>
      </c>
      <c r="AO31" t="s">
        <v>340</v>
      </c>
      <c r="AQ31">
        <v>3201021</v>
      </c>
      <c r="AT31">
        <v>4101</v>
      </c>
      <c r="AU31" t="s">
        <v>248</v>
      </c>
      <c r="BC31">
        <v>3201050</v>
      </c>
      <c r="BD31" t="str">
        <f>HLOOKUP(BC31,Database!$A:$AXQ,2,0)</f>
        <v>Chuveiro elétrico</v>
      </c>
      <c r="BE31">
        <f>HLOOKUP(BC31,Database!$A:$AXQ,218,0)</f>
        <v>2.29</v>
      </c>
      <c r="BF31">
        <f>HLOOKUP(BC31,Database!QN:AXQ,218,0)</f>
        <v>2.1299999999999999E-2</v>
      </c>
      <c r="BG31">
        <f t="shared" si="0"/>
        <v>2.1299999999999999E-2</v>
      </c>
    </row>
    <row r="32" spans="1:59" x14ac:dyDescent="0.25">
      <c r="A32">
        <v>1104052</v>
      </c>
      <c r="B32" t="s">
        <v>35</v>
      </c>
      <c r="D32">
        <v>1104052</v>
      </c>
      <c r="E32" t="s">
        <v>35</v>
      </c>
      <c r="G32" s="7">
        <v>6203001</v>
      </c>
      <c r="H32" t="s">
        <v>451</v>
      </c>
      <c r="J32">
        <v>1104052</v>
      </c>
      <c r="K32" t="s">
        <v>35</v>
      </c>
      <c r="M32">
        <v>5102007</v>
      </c>
      <c r="N32" t="s">
        <v>304</v>
      </c>
      <c r="P32">
        <v>1106008</v>
      </c>
      <c r="Q32" t="s">
        <v>51</v>
      </c>
      <c r="AB32">
        <v>6203</v>
      </c>
      <c r="AC32" t="s">
        <v>351</v>
      </c>
      <c r="AE32" s="7">
        <v>6301</v>
      </c>
      <c r="AF32" t="s">
        <v>353</v>
      </c>
      <c r="AH32">
        <v>6202003</v>
      </c>
      <c r="AI32" t="s">
        <v>348</v>
      </c>
      <c r="AK32">
        <v>6202006</v>
      </c>
      <c r="AL32" t="s">
        <v>350</v>
      </c>
      <c r="AN32">
        <v>6202</v>
      </c>
      <c r="AO32" t="s">
        <v>347</v>
      </c>
      <c r="AQ32">
        <v>3201050</v>
      </c>
      <c r="AT32">
        <v>4102</v>
      </c>
      <c r="AU32" t="s">
        <v>255</v>
      </c>
      <c r="BC32">
        <v>3201065</v>
      </c>
      <c r="BD32" t="str">
        <f>HLOOKUP(BC32,Database!$A:$AXQ,2,0)</f>
        <v>Forno de micro-ondas</v>
      </c>
      <c r="BE32">
        <f>HLOOKUP(BC32,Database!$A:$AXQ,218,0)</f>
        <v>0.3</v>
      </c>
      <c r="BF32">
        <f>HLOOKUP(BC32,Database!QN:AXQ,218,0)</f>
        <v>5.21E-2</v>
      </c>
      <c r="BG32">
        <f t="shared" si="0"/>
        <v>5.21E-2</v>
      </c>
    </row>
    <row r="33" spans="1:59" x14ac:dyDescent="0.25">
      <c r="A33">
        <v>1104060</v>
      </c>
      <c r="B33" t="s">
        <v>36</v>
      </c>
      <c r="D33">
        <v>1104060</v>
      </c>
      <c r="E33" t="s">
        <v>36</v>
      </c>
      <c r="G33" s="7">
        <v>7201063</v>
      </c>
      <c r="H33" t="s">
        <v>452</v>
      </c>
      <c r="J33">
        <v>1104060</v>
      </c>
      <c r="K33" t="s">
        <v>36</v>
      </c>
      <c r="M33">
        <v>5102009</v>
      </c>
      <c r="N33" t="s">
        <v>305</v>
      </c>
      <c r="P33">
        <v>1106011</v>
      </c>
      <c r="Q33" t="s">
        <v>52</v>
      </c>
      <c r="AB33">
        <v>6301</v>
      </c>
      <c r="AC33" t="s">
        <v>353</v>
      </c>
      <c r="AE33" s="7">
        <v>7101</v>
      </c>
      <c r="AF33" t="s">
        <v>367</v>
      </c>
      <c r="AH33">
        <v>6202004</v>
      </c>
      <c r="AI33" t="s">
        <v>349</v>
      </c>
      <c r="AK33">
        <v>7101001</v>
      </c>
      <c r="AL33" t="s">
        <v>368</v>
      </c>
      <c r="AN33">
        <v>6203</v>
      </c>
      <c r="AO33" t="s">
        <v>351</v>
      </c>
      <c r="AQ33">
        <v>3201065</v>
      </c>
      <c r="AT33">
        <v>4103</v>
      </c>
      <c r="AU33" t="s">
        <v>263</v>
      </c>
      <c r="BC33">
        <v>3202</v>
      </c>
      <c r="BD33" t="str">
        <f>HLOOKUP(BC33,Database!$A:$AXQ,2,0)</f>
        <v>TV, som e informática</v>
      </c>
      <c r="BE33">
        <f>HLOOKUP(BC33,Database!$A:$AXQ,218,0)</f>
        <v>-0.65</v>
      </c>
      <c r="BF33">
        <f>HLOOKUP(BC33,Database!QN:AXQ,218,0)</f>
        <v>0.64129999999999998</v>
      </c>
      <c r="BG33">
        <f t="shared" si="0"/>
        <v>0.64129999999999998</v>
      </c>
    </row>
    <row r="34" spans="1:59" x14ac:dyDescent="0.25">
      <c r="A34">
        <v>1105001</v>
      </c>
      <c r="B34" t="s">
        <v>38</v>
      </c>
      <c r="D34">
        <v>1105001</v>
      </c>
      <c r="E34" t="s">
        <v>38</v>
      </c>
      <c r="G34" s="7">
        <v>9101001</v>
      </c>
      <c r="H34" t="s">
        <v>423</v>
      </c>
      <c r="J34">
        <v>1105001</v>
      </c>
      <c r="K34" t="s">
        <v>38</v>
      </c>
      <c r="M34">
        <v>5102010</v>
      </c>
      <c r="N34" t="s">
        <v>306</v>
      </c>
      <c r="P34">
        <v>1106015</v>
      </c>
      <c r="Q34" t="s">
        <v>53</v>
      </c>
      <c r="AB34">
        <v>7101</v>
      </c>
      <c r="AC34" t="s">
        <v>367</v>
      </c>
      <c r="AE34" s="7">
        <v>7201</v>
      </c>
      <c r="AF34" t="s">
        <v>377</v>
      </c>
      <c r="AH34">
        <v>6202006</v>
      </c>
      <c r="AI34" t="s">
        <v>350</v>
      </c>
      <c r="AK34">
        <v>7101005</v>
      </c>
      <c r="AL34" t="s">
        <v>369</v>
      </c>
      <c r="AN34">
        <v>6301</v>
      </c>
      <c r="AO34" t="s">
        <v>353</v>
      </c>
      <c r="AQ34">
        <v>3202</v>
      </c>
      <c r="AT34">
        <v>4201</v>
      </c>
      <c r="AU34" t="s">
        <v>271</v>
      </c>
      <c r="BC34">
        <v>41</v>
      </c>
      <c r="BD34" t="str">
        <f>HLOOKUP(BC34,Database!$A:$AXQ,2,0)</f>
        <v>Roupas</v>
      </c>
      <c r="BE34">
        <f>HLOOKUP(BC34,Database!$A:$AXQ,218,0)</f>
        <v>0.45</v>
      </c>
      <c r="BF34">
        <f>HLOOKUP(BC34,Database!QN:AXQ,218,0)</f>
        <v>3.7248000000000001</v>
      </c>
      <c r="BG34">
        <f t="shared" si="0"/>
        <v>3.7248000000000001</v>
      </c>
    </row>
    <row r="35" spans="1:59" x14ac:dyDescent="0.25">
      <c r="A35">
        <v>1105004</v>
      </c>
      <c r="B35" t="s">
        <v>39</v>
      </c>
      <c r="D35">
        <v>1105004</v>
      </c>
      <c r="E35" t="s">
        <v>39</v>
      </c>
      <c r="G35" s="7">
        <v>9101002</v>
      </c>
      <c r="H35" t="s">
        <v>448</v>
      </c>
      <c r="J35">
        <v>1105004</v>
      </c>
      <c r="K35" t="s">
        <v>39</v>
      </c>
      <c r="M35">
        <v>5102053</v>
      </c>
      <c r="N35" t="s">
        <v>314</v>
      </c>
      <c r="P35">
        <v>1106017</v>
      </c>
      <c r="Q35" t="s">
        <v>54</v>
      </c>
      <c r="AB35">
        <v>7201</v>
      </c>
      <c r="AC35" t="s">
        <v>377</v>
      </c>
      <c r="AE35" s="7">
        <v>7203</v>
      </c>
      <c r="AF35" t="s">
        <v>395</v>
      </c>
      <c r="AH35">
        <v>7101001</v>
      </c>
      <c r="AI35" t="s">
        <v>368</v>
      </c>
      <c r="AK35">
        <v>7101009</v>
      </c>
      <c r="AL35" t="s">
        <v>370</v>
      </c>
      <c r="AN35">
        <v>7101</v>
      </c>
      <c r="AO35" t="s">
        <v>367</v>
      </c>
      <c r="AQ35">
        <v>41</v>
      </c>
      <c r="AT35">
        <v>4301</v>
      </c>
      <c r="AU35" t="s">
        <v>280</v>
      </c>
      <c r="BC35">
        <v>42</v>
      </c>
      <c r="BD35" t="str">
        <f>HLOOKUP(BC35,Database!$A:$AXQ,2,0)</f>
        <v>Calçados e acessórios</v>
      </c>
      <c r="BE35">
        <f>HLOOKUP(BC35,Database!$A:$AXQ,218,0)</f>
        <v>0.7</v>
      </c>
      <c r="BF35">
        <f>HLOOKUP(BC35,Database!QN:AXQ,218,0)</f>
        <v>1.7184999999999999</v>
      </c>
      <c r="BG35">
        <f t="shared" si="0"/>
        <v>1.7184999999999999</v>
      </c>
    </row>
    <row r="36" spans="1:59" x14ac:dyDescent="0.25">
      <c r="A36">
        <v>1105005</v>
      </c>
      <c r="B36" t="s">
        <v>40</v>
      </c>
      <c r="D36">
        <v>1105005</v>
      </c>
      <c r="E36" t="s">
        <v>40</v>
      </c>
      <c r="G36" s="7">
        <v>9101003</v>
      </c>
      <c r="H36" t="s">
        <v>450</v>
      </c>
      <c r="J36">
        <v>1105005</v>
      </c>
      <c r="K36" t="s">
        <v>40</v>
      </c>
      <c r="M36">
        <v>5104002</v>
      </c>
      <c r="N36" t="s">
        <v>317</v>
      </c>
      <c r="P36">
        <v>1106018</v>
      </c>
      <c r="Q36" t="s">
        <v>55</v>
      </c>
      <c r="AB36">
        <v>7202</v>
      </c>
      <c r="AC36" t="s">
        <v>393</v>
      </c>
      <c r="AE36" s="7">
        <v>8102</v>
      </c>
      <c r="AF36" t="s">
        <v>407</v>
      </c>
      <c r="AH36">
        <v>7101005</v>
      </c>
      <c r="AI36" t="s">
        <v>369</v>
      </c>
      <c r="AK36">
        <v>7101014</v>
      </c>
      <c r="AL36" t="s">
        <v>372</v>
      </c>
      <c r="AN36">
        <v>7201</v>
      </c>
      <c r="AO36" t="s">
        <v>377</v>
      </c>
      <c r="AQ36">
        <v>42</v>
      </c>
      <c r="AT36">
        <v>4401</v>
      </c>
      <c r="AU36" t="s">
        <v>284</v>
      </c>
      <c r="BC36">
        <v>43</v>
      </c>
      <c r="BD36" t="str">
        <f>HLOOKUP(BC36,Database!$A:$AXQ,2,0)</f>
        <v>Joias e bijuterias</v>
      </c>
      <c r="BE36">
        <f>HLOOKUP(BC36,Database!$A:$AXQ,218,0)</f>
        <v>-0.28000000000000003</v>
      </c>
      <c r="BF36">
        <f>HLOOKUP(BC36,Database!QN:AXQ,218,0)</f>
        <v>0.34029999999999999</v>
      </c>
      <c r="BG36">
        <f t="shared" si="0"/>
        <v>0.34029999999999999</v>
      </c>
    </row>
    <row r="37" spans="1:59" x14ac:dyDescent="0.25">
      <c r="A37">
        <v>1105006</v>
      </c>
      <c r="B37" t="s">
        <v>41</v>
      </c>
      <c r="D37">
        <v>1105006</v>
      </c>
      <c r="E37" t="s">
        <v>41</v>
      </c>
      <c r="J37">
        <v>1105006</v>
      </c>
      <c r="K37" t="s">
        <v>41</v>
      </c>
      <c r="M37">
        <v>6102</v>
      </c>
      <c r="N37" t="s">
        <v>335</v>
      </c>
      <c r="P37">
        <v>1106019</v>
      </c>
      <c r="Q37" t="s">
        <v>56</v>
      </c>
      <c r="AB37">
        <v>7203</v>
      </c>
      <c r="AC37" t="s">
        <v>395</v>
      </c>
      <c r="AE37" s="7">
        <v>8103</v>
      </c>
      <c r="AF37" t="s">
        <v>412</v>
      </c>
      <c r="AH37">
        <v>7101009</v>
      </c>
      <c r="AI37" t="s">
        <v>370</v>
      </c>
      <c r="AK37">
        <v>7101036</v>
      </c>
      <c r="AL37" t="s">
        <v>373</v>
      </c>
      <c r="AN37">
        <v>7202</v>
      </c>
      <c r="AO37" t="s">
        <v>393</v>
      </c>
      <c r="AQ37">
        <v>43</v>
      </c>
      <c r="AT37">
        <v>5101</v>
      </c>
      <c r="AU37" t="s">
        <v>289</v>
      </c>
      <c r="BC37">
        <v>44</v>
      </c>
      <c r="BD37" t="str">
        <f>HLOOKUP(BC37,Database!$A:$AXQ,2,0)</f>
        <v>Tecidos e armarinho</v>
      </c>
      <c r="BE37">
        <f>HLOOKUP(BC37,Database!$A:$AXQ,218,0)</f>
        <v>0.79</v>
      </c>
      <c r="BF37">
        <f>HLOOKUP(BC37,Database!QN:AXQ,218,0)</f>
        <v>8.3900000000000002E-2</v>
      </c>
      <c r="BG37">
        <f t="shared" si="0"/>
        <v>8.3900000000000002E-2</v>
      </c>
    </row>
    <row r="38" spans="1:59" x14ac:dyDescent="0.25">
      <c r="A38">
        <v>1105010</v>
      </c>
      <c r="B38" t="s">
        <v>42</v>
      </c>
      <c r="D38">
        <v>1105010</v>
      </c>
      <c r="E38" t="s">
        <v>42</v>
      </c>
      <c r="J38">
        <v>1105010</v>
      </c>
      <c r="K38" t="s">
        <v>42</v>
      </c>
      <c r="M38">
        <v>6201005</v>
      </c>
      <c r="N38" t="s">
        <v>343</v>
      </c>
      <c r="P38">
        <v>1106020</v>
      </c>
      <c r="Q38" t="s">
        <v>57</v>
      </c>
      <c r="AB38">
        <v>8101</v>
      </c>
      <c r="AC38" t="s">
        <v>400</v>
      </c>
      <c r="AE38" s="7">
        <v>8104</v>
      </c>
      <c r="AF38" t="s">
        <v>416</v>
      </c>
      <c r="AH38">
        <v>7101010</v>
      </c>
      <c r="AI38" t="s">
        <v>371</v>
      </c>
      <c r="AK38">
        <v>7101076</v>
      </c>
      <c r="AL38" t="s">
        <v>374</v>
      </c>
      <c r="AN38">
        <v>7203</v>
      </c>
      <c r="AO38" t="s">
        <v>395</v>
      </c>
      <c r="AQ38">
        <v>44</v>
      </c>
      <c r="AT38">
        <v>5102</v>
      </c>
      <c r="AU38" t="s">
        <v>299</v>
      </c>
      <c r="BC38">
        <v>5102001</v>
      </c>
      <c r="BD38" t="str">
        <f>HLOOKUP(BC38,Database!$A:$AXQ,2,0)</f>
        <v>Automóvel novo</v>
      </c>
      <c r="BE38">
        <f>HLOOKUP(BC38,Database!$A:$AXQ,218,0)</f>
        <v>0.03</v>
      </c>
      <c r="BF38">
        <f>HLOOKUP(BC38,Database!QN:AXQ,218,0)</f>
        <v>2.7692000000000001</v>
      </c>
      <c r="BG38">
        <f t="shared" si="0"/>
        <v>2.7692000000000001</v>
      </c>
    </row>
    <row r="39" spans="1:59" x14ac:dyDescent="0.25">
      <c r="A39">
        <v>1105012</v>
      </c>
      <c r="B39" t="s">
        <v>43</v>
      </c>
      <c r="D39">
        <v>1105012</v>
      </c>
      <c r="E39" t="s">
        <v>43</v>
      </c>
      <c r="J39">
        <v>1105012</v>
      </c>
      <c r="K39" t="s">
        <v>43</v>
      </c>
      <c r="M39">
        <v>6201006</v>
      </c>
      <c r="N39" t="s">
        <v>344</v>
      </c>
      <c r="P39">
        <v>1106021</v>
      </c>
      <c r="Q39" t="s">
        <v>58</v>
      </c>
      <c r="AB39">
        <v>8102</v>
      </c>
      <c r="AC39" t="s">
        <v>407</v>
      </c>
      <c r="AH39">
        <v>7101014</v>
      </c>
      <c r="AI39" t="s">
        <v>372</v>
      </c>
      <c r="AK39">
        <v>7101090</v>
      </c>
      <c r="AL39" t="s">
        <v>375</v>
      </c>
      <c r="AN39">
        <v>8101</v>
      </c>
      <c r="AO39" t="s">
        <v>400</v>
      </c>
      <c r="AQ39">
        <v>5102001</v>
      </c>
      <c r="AT39">
        <v>5104</v>
      </c>
      <c r="AU39" t="s">
        <v>315</v>
      </c>
      <c r="BC39">
        <v>5102007</v>
      </c>
      <c r="BD39" t="str">
        <f>HLOOKUP(BC39,Database!$A:$AXQ,2,0)</f>
        <v>Óleo lubrificante</v>
      </c>
      <c r="BE39">
        <f>HLOOKUP(BC39,Database!$A:$AXQ,218,0)</f>
        <v>-0.31</v>
      </c>
      <c r="BF39">
        <f>HLOOKUP(BC39,Database!QN:AXQ,218,0)</f>
        <v>9.6199999999999994E-2</v>
      </c>
      <c r="BG39">
        <f t="shared" si="0"/>
        <v>9.6199999999999994E-2</v>
      </c>
    </row>
    <row r="40" spans="1:59" x14ac:dyDescent="0.25">
      <c r="A40">
        <v>1105013</v>
      </c>
      <c r="B40" t="s">
        <v>466</v>
      </c>
      <c r="D40">
        <v>1105013</v>
      </c>
      <c r="E40" t="s">
        <v>466</v>
      </c>
      <c r="J40">
        <v>1105013</v>
      </c>
      <c r="K40" t="s">
        <v>466</v>
      </c>
      <c r="M40">
        <v>63</v>
      </c>
      <c r="N40" t="s">
        <v>352</v>
      </c>
      <c r="P40">
        <v>1106023</v>
      </c>
      <c r="Q40" t="s">
        <v>59</v>
      </c>
      <c r="AB40">
        <v>8103</v>
      </c>
      <c r="AC40" t="s">
        <v>412</v>
      </c>
      <c r="AH40">
        <v>7101036</v>
      </c>
      <c r="AI40" t="s">
        <v>373</v>
      </c>
      <c r="AK40">
        <v>7201001</v>
      </c>
      <c r="AL40" t="s">
        <v>378</v>
      </c>
      <c r="AN40">
        <v>8102</v>
      </c>
      <c r="AO40" t="s">
        <v>407</v>
      </c>
      <c r="AQ40">
        <v>5102007</v>
      </c>
      <c r="AT40">
        <v>6101</v>
      </c>
      <c r="AU40" t="s">
        <v>322</v>
      </c>
      <c r="BC40">
        <v>5102009</v>
      </c>
      <c r="BD40" t="str">
        <f>HLOOKUP(BC40,Database!$A:$AXQ,2,0)</f>
        <v>Acessórios e peças</v>
      </c>
      <c r="BE40">
        <f>HLOOKUP(BC40,Database!$A:$AXQ,218,0)</f>
        <v>0.04</v>
      </c>
      <c r="BF40">
        <f>HLOOKUP(BC40,Database!QN:AXQ,218,0)</f>
        <v>0.3448</v>
      </c>
      <c r="BG40">
        <f t="shared" si="0"/>
        <v>0.3448</v>
      </c>
    </row>
    <row r="41" spans="1:59" x14ac:dyDescent="0.25">
      <c r="A41">
        <v>1105019</v>
      </c>
      <c r="B41" t="s">
        <v>44</v>
      </c>
      <c r="D41">
        <v>1105019</v>
      </c>
      <c r="E41" t="s">
        <v>44</v>
      </c>
      <c r="J41">
        <v>1105019</v>
      </c>
      <c r="K41" t="s">
        <v>44</v>
      </c>
      <c r="M41">
        <v>7201002</v>
      </c>
      <c r="N41" t="s">
        <v>379</v>
      </c>
      <c r="P41">
        <v>1106027</v>
      </c>
      <c r="Q41" t="s">
        <v>60</v>
      </c>
      <c r="AB41">
        <v>8104</v>
      </c>
      <c r="AC41" t="s">
        <v>416</v>
      </c>
      <c r="AH41">
        <v>7101076</v>
      </c>
      <c r="AI41" t="s">
        <v>374</v>
      </c>
      <c r="AK41">
        <v>7201003</v>
      </c>
      <c r="AL41" t="s">
        <v>380</v>
      </c>
      <c r="AN41">
        <v>8103</v>
      </c>
      <c r="AO41" t="s">
        <v>412</v>
      </c>
      <c r="AQ41">
        <v>5102009</v>
      </c>
      <c r="AT41">
        <v>6102</v>
      </c>
      <c r="AU41" t="s">
        <v>335</v>
      </c>
      <c r="BC41">
        <v>5102010</v>
      </c>
      <c r="BD41" t="str">
        <f>HLOOKUP(BC41,Database!$A:$AXQ,2,0)</f>
        <v>Pneu</v>
      </c>
      <c r="BE41">
        <f>HLOOKUP(BC41,Database!$A:$AXQ,218,0)</f>
        <v>-0.67</v>
      </c>
      <c r="BF41">
        <f>HLOOKUP(BC41,Database!QN:AXQ,218,0)</f>
        <v>0.18840000000000001</v>
      </c>
      <c r="BG41">
        <f t="shared" si="0"/>
        <v>0.18840000000000001</v>
      </c>
    </row>
    <row r="42" spans="1:59" x14ac:dyDescent="0.25">
      <c r="A42">
        <v>1106001</v>
      </c>
      <c r="B42" t="s">
        <v>46</v>
      </c>
      <c r="D42">
        <v>1106001</v>
      </c>
      <c r="E42" t="s">
        <v>46</v>
      </c>
      <c r="J42">
        <v>1106001</v>
      </c>
      <c r="K42" t="s">
        <v>46</v>
      </c>
      <c r="M42">
        <v>7201010</v>
      </c>
      <c r="N42" t="s">
        <v>382</v>
      </c>
      <c r="P42">
        <v>1106028</v>
      </c>
      <c r="Q42" t="s">
        <v>61</v>
      </c>
      <c r="AB42">
        <v>9101</v>
      </c>
      <c r="AC42" t="s">
        <v>422</v>
      </c>
      <c r="AH42">
        <v>7101090</v>
      </c>
      <c r="AI42" t="s">
        <v>375</v>
      </c>
      <c r="AK42">
        <v>7201006</v>
      </c>
      <c r="AL42" t="s">
        <v>381</v>
      </c>
      <c r="AN42">
        <v>8104</v>
      </c>
      <c r="AO42" t="s">
        <v>416</v>
      </c>
      <c r="AQ42">
        <v>5102010</v>
      </c>
      <c r="AT42">
        <v>6201</v>
      </c>
      <c r="AU42" t="s">
        <v>340</v>
      </c>
      <c r="BC42">
        <v>5102020</v>
      </c>
      <c r="BD42" t="str">
        <f>HLOOKUP(BC42,Database!$A:$AXQ,2,0)</f>
        <v>Automóvel usado</v>
      </c>
      <c r="BE42">
        <f>HLOOKUP(BC42,Database!$A:$AXQ,218,0)</f>
        <v>1.05</v>
      </c>
      <c r="BF42">
        <f>HLOOKUP(BC42,Database!QN:AXQ,218,0)</f>
        <v>0.95950000000000002</v>
      </c>
      <c r="BG42">
        <f t="shared" si="0"/>
        <v>0.95950000000000002</v>
      </c>
    </row>
    <row r="43" spans="1:59" x14ac:dyDescent="0.25">
      <c r="A43">
        <v>1106003</v>
      </c>
      <c r="B43" t="s">
        <v>47</v>
      </c>
      <c r="D43">
        <v>1106003</v>
      </c>
      <c r="E43" t="s">
        <v>47</v>
      </c>
      <c r="J43">
        <v>1106003</v>
      </c>
      <c r="K43" t="s">
        <v>47</v>
      </c>
      <c r="M43">
        <v>7201019</v>
      </c>
      <c r="N43" t="s">
        <v>384</v>
      </c>
      <c r="P43">
        <v>1106039</v>
      </c>
      <c r="Q43" t="s">
        <v>62</v>
      </c>
      <c r="AH43">
        <v>7201001</v>
      </c>
      <c r="AI43" t="s">
        <v>378</v>
      </c>
      <c r="AK43">
        <v>7201018</v>
      </c>
      <c r="AL43" t="s">
        <v>383</v>
      </c>
      <c r="AN43">
        <v>9101</v>
      </c>
      <c r="AO43" t="s">
        <v>422</v>
      </c>
      <c r="AQ43">
        <v>5102020</v>
      </c>
      <c r="AT43">
        <v>6202</v>
      </c>
      <c r="AU43" t="s">
        <v>347</v>
      </c>
      <c r="BC43">
        <v>5102053</v>
      </c>
      <c r="BD43" t="str">
        <f>HLOOKUP(BC43,Database!$A:$AXQ,2,0)</f>
        <v>Motocicleta</v>
      </c>
      <c r="BE43">
        <f>HLOOKUP(BC43,Database!$A:$AXQ,218,0)</f>
        <v>0.01</v>
      </c>
      <c r="BF43">
        <f>HLOOKUP(BC43,Database!QN:AXQ,218,0)</f>
        <v>0.60729999999999995</v>
      </c>
      <c r="BG43">
        <f t="shared" si="0"/>
        <v>0.60729999999999995</v>
      </c>
    </row>
    <row r="44" spans="1:59" x14ac:dyDescent="0.25">
      <c r="A44">
        <v>1106004</v>
      </c>
      <c r="B44" t="s">
        <v>48</v>
      </c>
      <c r="D44">
        <v>1106004</v>
      </c>
      <c r="E44" t="s">
        <v>48</v>
      </c>
      <c r="J44">
        <v>1106004</v>
      </c>
      <c r="K44" t="s">
        <v>48</v>
      </c>
      <c r="M44">
        <v>7201023</v>
      </c>
      <c r="N44" t="s">
        <v>386</v>
      </c>
      <c r="P44">
        <v>1106051</v>
      </c>
      <c r="Q44" t="s">
        <v>63</v>
      </c>
      <c r="AH44">
        <v>7201003</v>
      </c>
      <c r="AI44" t="s">
        <v>380</v>
      </c>
      <c r="AK44">
        <v>7201052</v>
      </c>
      <c r="AL44" t="s">
        <v>387</v>
      </c>
      <c r="AQ44">
        <v>5102053</v>
      </c>
      <c r="AT44">
        <v>6203</v>
      </c>
      <c r="AU44" t="s">
        <v>351</v>
      </c>
      <c r="BC44">
        <v>5104002</v>
      </c>
      <c r="BD44" t="str">
        <f>HLOOKUP(BC44,Database!$A:$AXQ,2,0)</f>
        <v>Etanol</v>
      </c>
      <c r="BE44">
        <f>HLOOKUP(BC44,Database!$A:$AXQ,218,0)</f>
        <v>-3.33</v>
      </c>
      <c r="BF44">
        <f>HLOOKUP(BC44,Database!QN:AXQ,218,0)</f>
        <v>0.94979999999999998</v>
      </c>
      <c r="BG44">
        <f t="shared" si="0"/>
        <v>0.94979999999999998</v>
      </c>
    </row>
    <row r="45" spans="1:59" x14ac:dyDescent="0.25">
      <c r="A45">
        <v>1106005</v>
      </c>
      <c r="B45" t="s">
        <v>49</v>
      </c>
      <c r="D45">
        <v>1106005</v>
      </c>
      <c r="E45" t="s">
        <v>49</v>
      </c>
      <c r="J45">
        <v>1106005</v>
      </c>
      <c r="K45" t="s">
        <v>49</v>
      </c>
      <c r="M45">
        <v>7202041</v>
      </c>
      <c r="N45" t="s">
        <v>394</v>
      </c>
      <c r="P45">
        <v>1106084</v>
      </c>
      <c r="Q45" t="s">
        <v>64</v>
      </c>
      <c r="AH45">
        <v>7201006</v>
      </c>
      <c r="AI45" t="s">
        <v>381</v>
      </c>
      <c r="AK45">
        <v>7201054</v>
      </c>
      <c r="AL45" t="s">
        <v>388</v>
      </c>
      <c r="AQ45">
        <v>5104002</v>
      </c>
      <c r="AT45">
        <v>6301</v>
      </c>
      <c r="AU45" t="s">
        <v>353</v>
      </c>
      <c r="BC45">
        <v>6102002</v>
      </c>
      <c r="BD45" t="str">
        <f>HLOOKUP(BC45,Database!$A:$AXQ,2,0)</f>
        <v>Armação de óculos</v>
      </c>
      <c r="BE45">
        <f>HLOOKUP(BC45,Database!$A:$AXQ,218,0)</f>
        <v>-0.43</v>
      </c>
      <c r="BF45">
        <f>HLOOKUP(BC45,Database!QN:AXQ,218,0)</f>
        <v>4.1300000000000003E-2</v>
      </c>
      <c r="BG45">
        <f t="shared" si="0"/>
        <v>4.1300000000000003E-2</v>
      </c>
    </row>
    <row r="46" spans="1:59" x14ac:dyDescent="0.25">
      <c r="A46">
        <v>1106006</v>
      </c>
      <c r="B46" t="s">
        <v>50</v>
      </c>
      <c r="D46">
        <v>1106006</v>
      </c>
      <c r="E46" t="s">
        <v>50</v>
      </c>
      <c r="J46">
        <v>1106006</v>
      </c>
      <c r="K46" t="s">
        <v>50</v>
      </c>
      <c r="M46">
        <v>7203001</v>
      </c>
      <c r="N46" t="s">
        <v>396</v>
      </c>
      <c r="P46">
        <v>1108002</v>
      </c>
      <c r="Q46" t="s">
        <v>82</v>
      </c>
      <c r="AH46">
        <v>7201018</v>
      </c>
      <c r="AI46" t="s">
        <v>383</v>
      </c>
      <c r="AK46">
        <v>7201068</v>
      </c>
      <c r="AL46" t="s">
        <v>390</v>
      </c>
      <c r="AQ46">
        <v>6102002</v>
      </c>
      <c r="AT46">
        <v>7101</v>
      </c>
      <c r="AU46" t="s">
        <v>367</v>
      </c>
      <c r="BC46">
        <v>6102003</v>
      </c>
      <c r="BD46" t="str">
        <f>HLOOKUP(BC46,Database!$A:$AXQ,2,0)</f>
        <v>Óculos sem grau</v>
      </c>
      <c r="BE46">
        <f>HLOOKUP(BC46,Database!$A:$AXQ,218,0)</f>
        <v>0.71</v>
      </c>
      <c r="BF46">
        <f>HLOOKUP(BC46,Database!QN:AXQ,218,0)</f>
        <v>8.3400000000000002E-2</v>
      </c>
      <c r="BG46">
        <f t="shared" si="0"/>
        <v>8.3400000000000002E-2</v>
      </c>
    </row>
    <row r="47" spans="1:59" x14ac:dyDescent="0.25">
      <c r="A47">
        <v>1106008</v>
      </c>
      <c r="B47" t="s">
        <v>51</v>
      </c>
      <c r="D47">
        <v>1106008</v>
      </c>
      <c r="E47" t="s">
        <v>51</v>
      </c>
      <c r="J47">
        <v>1106008</v>
      </c>
      <c r="K47" t="s">
        <v>51</v>
      </c>
      <c r="M47">
        <v>8103001</v>
      </c>
      <c r="N47" t="s">
        <v>413</v>
      </c>
      <c r="P47">
        <v>1108004</v>
      </c>
      <c r="Q47" t="s">
        <v>83</v>
      </c>
      <c r="AH47">
        <v>7201052</v>
      </c>
      <c r="AI47" t="s">
        <v>387</v>
      </c>
      <c r="AK47">
        <v>7203003</v>
      </c>
      <c r="AL47" t="s">
        <v>397</v>
      </c>
      <c r="AQ47">
        <v>6102003</v>
      </c>
      <c r="AT47">
        <v>7201</v>
      </c>
      <c r="AU47" t="s">
        <v>377</v>
      </c>
      <c r="BC47">
        <v>6102011</v>
      </c>
      <c r="BD47" t="str">
        <f>HLOOKUP(BC47,Database!$A:$AXQ,2,0)</f>
        <v>Lentes de óculos e de contato</v>
      </c>
      <c r="BE47">
        <f>HLOOKUP(BC47,Database!$A:$AXQ,218,0)</f>
        <v>1</v>
      </c>
      <c r="BF47">
        <f>HLOOKUP(BC47,Database!QN:AXQ,218,0)</f>
        <v>0.1328</v>
      </c>
      <c r="BG47">
        <f t="shared" si="0"/>
        <v>0.1328</v>
      </c>
    </row>
    <row r="48" spans="1:59" x14ac:dyDescent="0.25">
      <c r="A48">
        <v>1106011</v>
      </c>
      <c r="B48" t="s">
        <v>52</v>
      </c>
      <c r="D48">
        <v>1106011</v>
      </c>
      <c r="E48" t="s">
        <v>52</v>
      </c>
      <c r="J48">
        <v>1106011</v>
      </c>
      <c r="K48" t="s">
        <v>52</v>
      </c>
      <c r="M48">
        <v>8103014</v>
      </c>
      <c r="N48" t="s">
        <v>415</v>
      </c>
      <c r="P48">
        <v>1108005</v>
      </c>
      <c r="Q48" t="s">
        <v>84</v>
      </c>
      <c r="AH48">
        <v>7201054</v>
      </c>
      <c r="AI48" t="s">
        <v>388</v>
      </c>
      <c r="AK48">
        <v>8103002</v>
      </c>
      <c r="AL48" t="s">
        <v>414</v>
      </c>
      <c r="AQ48">
        <v>6102011</v>
      </c>
      <c r="AT48">
        <v>7202</v>
      </c>
      <c r="AU48" t="s">
        <v>393</v>
      </c>
      <c r="BC48">
        <v>6201005</v>
      </c>
      <c r="BD48" t="str">
        <f>HLOOKUP(BC48,Database!$A:$AXQ,2,0)</f>
        <v>Aparelho ortodôntico</v>
      </c>
      <c r="BE48">
        <f>HLOOKUP(BC48,Database!$A:$AXQ,218,0)</f>
        <v>1.3</v>
      </c>
      <c r="BF48">
        <f>HLOOKUP(BC48,Database!QN:AXQ,218,0)</f>
        <v>6.1100000000000002E-2</v>
      </c>
      <c r="BG48">
        <f t="shared" si="0"/>
        <v>6.1100000000000002E-2</v>
      </c>
    </row>
    <row r="49" spans="1:59" x14ac:dyDescent="0.25">
      <c r="A49">
        <v>1106015</v>
      </c>
      <c r="B49" t="s">
        <v>53</v>
      </c>
      <c r="D49">
        <v>1106015</v>
      </c>
      <c r="E49" t="s">
        <v>53</v>
      </c>
      <c r="J49">
        <v>1106015</v>
      </c>
      <c r="K49" t="s">
        <v>53</v>
      </c>
      <c r="M49">
        <v>9101019</v>
      </c>
      <c r="N49" t="s">
        <v>428</v>
      </c>
      <c r="P49">
        <v>1108006</v>
      </c>
      <c r="Q49" t="s">
        <v>85</v>
      </c>
      <c r="AH49">
        <v>7201068</v>
      </c>
      <c r="AI49" t="s">
        <v>390</v>
      </c>
      <c r="AQ49">
        <v>6201005</v>
      </c>
      <c r="AT49">
        <v>7203</v>
      </c>
      <c r="AU49" t="s">
        <v>395</v>
      </c>
      <c r="BC49">
        <v>6201006</v>
      </c>
      <c r="BD49" t="str">
        <f>HLOOKUP(BC49,Database!$A:$AXQ,2,0)</f>
        <v>Artigos ortopédicos</v>
      </c>
      <c r="BE49">
        <f>HLOOKUP(BC49,Database!$A:$AXQ,218,0)</f>
        <v>-0.62</v>
      </c>
      <c r="BF49">
        <f>HLOOKUP(BC49,Database!QN:AXQ,218,0)</f>
        <v>3.5999999999999999E-3</v>
      </c>
      <c r="BG49">
        <f t="shared" si="0"/>
        <v>3.5999999999999999E-3</v>
      </c>
    </row>
    <row r="50" spans="1:59" x14ac:dyDescent="0.25">
      <c r="A50">
        <v>1106017</v>
      </c>
      <c r="B50" t="s">
        <v>54</v>
      </c>
      <c r="D50">
        <v>1106017</v>
      </c>
      <c r="E50" t="s">
        <v>54</v>
      </c>
      <c r="J50">
        <v>1106017</v>
      </c>
      <c r="K50" t="s">
        <v>54</v>
      </c>
      <c r="P50">
        <v>1108012</v>
      </c>
      <c r="Q50" t="s">
        <v>86</v>
      </c>
      <c r="AH50">
        <v>7201090</v>
      </c>
      <c r="AI50" t="s">
        <v>391</v>
      </c>
      <c r="AQ50">
        <v>6201006</v>
      </c>
      <c r="AT50">
        <v>8101</v>
      </c>
      <c r="AU50" t="s">
        <v>400</v>
      </c>
      <c r="BC50">
        <v>6301</v>
      </c>
      <c r="BD50" t="str">
        <f>HLOOKUP(BC50,Database!$A:$AXQ,2,0)</f>
        <v>Higiene pessoal</v>
      </c>
      <c r="BE50">
        <f>HLOOKUP(BC50,Database!$A:$AXQ,218,0)</f>
        <v>7.0000000000000007E-2</v>
      </c>
      <c r="BF50">
        <f>HLOOKUP(BC50,Database!QN:AXQ,218,0)</f>
        <v>2.7206000000000001</v>
      </c>
      <c r="BG50">
        <f t="shared" si="0"/>
        <v>2.7206000000000001</v>
      </c>
    </row>
    <row r="51" spans="1:59" x14ac:dyDescent="0.25">
      <c r="A51">
        <v>1106018</v>
      </c>
      <c r="B51" t="s">
        <v>55</v>
      </c>
      <c r="D51">
        <v>1106018</v>
      </c>
      <c r="E51" t="s">
        <v>55</v>
      </c>
      <c r="J51">
        <v>1106018</v>
      </c>
      <c r="K51" t="s">
        <v>55</v>
      </c>
      <c r="P51">
        <v>1108013</v>
      </c>
      <c r="Q51" t="s">
        <v>87</v>
      </c>
      <c r="AH51">
        <v>7201095</v>
      </c>
      <c r="AI51" t="s">
        <v>392</v>
      </c>
      <c r="AQ51">
        <v>6301</v>
      </c>
      <c r="AT51">
        <v>8102</v>
      </c>
      <c r="AU51" t="s">
        <v>407</v>
      </c>
      <c r="BC51">
        <v>7201002</v>
      </c>
      <c r="BD51" t="str">
        <f>HLOOKUP(BC51,Database!$A:$AXQ,2,0)</f>
        <v>CD e DVD</v>
      </c>
      <c r="BE51">
        <f>HLOOKUP(BC51,Database!$A:$AXQ,218,0)</f>
        <v>-0.23</v>
      </c>
      <c r="BF51">
        <f>HLOOKUP(BC51,Database!QN:AXQ,218,0)</f>
        <v>4.5699999999999998E-2</v>
      </c>
      <c r="BG51">
        <f t="shared" si="0"/>
        <v>4.5699999999999998E-2</v>
      </c>
    </row>
    <row r="52" spans="1:59" x14ac:dyDescent="0.25">
      <c r="A52">
        <v>1106019</v>
      </c>
      <c r="B52" t="s">
        <v>56</v>
      </c>
      <c r="D52">
        <v>1106019</v>
      </c>
      <c r="E52" t="s">
        <v>56</v>
      </c>
      <c r="J52">
        <v>1106019</v>
      </c>
      <c r="K52" t="s">
        <v>56</v>
      </c>
      <c r="P52">
        <v>1108015</v>
      </c>
      <c r="Q52" t="s">
        <v>88</v>
      </c>
      <c r="AH52">
        <v>7203003</v>
      </c>
      <c r="AI52" t="s">
        <v>397</v>
      </c>
      <c r="AQ52">
        <v>7201002</v>
      </c>
      <c r="AT52">
        <v>8103</v>
      </c>
      <c r="AU52" t="s">
        <v>412</v>
      </c>
      <c r="BC52">
        <v>7201010</v>
      </c>
      <c r="BD52" t="str">
        <f>HLOOKUP(BC52,Database!$A:$AXQ,2,0)</f>
        <v>Instrumento musical</v>
      </c>
      <c r="BE52">
        <f>HLOOKUP(BC52,Database!$A:$AXQ,218,0)</f>
        <v>-0.59</v>
      </c>
      <c r="BF52">
        <f>HLOOKUP(BC52,Database!QN:AXQ,218,0)</f>
        <v>4.3200000000000002E-2</v>
      </c>
      <c r="BG52">
        <f t="shared" si="0"/>
        <v>4.3200000000000002E-2</v>
      </c>
    </row>
    <row r="53" spans="1:59" x14ac:dyDescent="0.25">
      <c r="A53">
        <v>1106020</v>
      </c>
      <c r="B53" t="s">
        <v>57</v>
      </c>
      <c r="D53">
        <v>1106020</v>
      </c>
      <c r="E53" t="s">
        <v>57</v>
      </c>
      <c r="J53">
        <v>1106020</v>
      </c>
      <c r="K53" t="s">
        <v>57</v>
      </c>
      <c r="P53">
        <v>1108019</v>
      </c>
      <c r="Q53" t="s">
        <v>89</v>
      </c>
      <c r="AH53">
        <v>8101001</v>
      </c>
      <c r="AI53" t="s">
        <v>401</v>
      </c>
      <c r="AQ53">
        <v>7201010</v>
      </c>
      <c r="AT53">
        <v>8104</v>
      </c>
      <c r="AU53" t="s">
        <v>416</v>
      </c>
      <c r="BC53">
        <v>7201019</v>
      </c>
      <c r="BD53" t="str">
        <f>HLOOKUP(BC53,Database!$A:$AXQ,2,0)</f>
        <v>Bicicleta</v>
      </c>
      <c r="BE53">
        <f>HLOOKUP(BC53,Database!$A:$AXQ,218,0)</f>
        <v>0.36</v>
      </c>
      <c r="BF53">
        <f>HLOOKUP(BC53,Database!QN:AXQ,218,0)</f>
        <v>9.5699999999999993E-2</v>
      </c>
      <c r="BG53">
        <f t="shared" si="0"/>
        <v>9.5699999999999993E-2</v>
      </c>
    </row>
    <row r="54" spans="1:59" x14ac:dyDescent="0.25">
      <c r="A54">
        <v>1106021</v>
      </c>
      <c r="B54" t="s">
        <v>58</v>
      </c>
      <c r="D54">
        <v>1106021</v>
      </c>
      <c r="E54" t="s">
        <v>58</v>
      </c>
      <c r="J54">
        <v>1106021</v>
      </c>
      <c r="K54" t="s">
        <v>58</v>
      </c>
      <c r="P54">
        <v>1108029</v>
      </c>
      <c r="Q54" t="s">
        <v>90</v>
      </c>
      <c r="AH54">
        <v>8101002</v>
      </c>
      <c r="AI54" t="s">
        <v>402</v>
      </c>
      <c r="AQ54">
        <v>7201019</v>
      </c>
      <c r="AT54">
        <v>9101</v>
      </c>
      <c r="AU54" t="s">
        <v>422</v>
      </c>
      <c r="BC54">
        <v>7201020</v>
      </c>
      <c r="BD54" t="str">
        <f>HLOOKUP(BC54,Database!$A:$AXQ,2,0)</f>
        <v>Alimento para animais</v>
      </c>
      <c r="BE54">
        <f>HLOOKUP(BC54,Database!$A:$AXQ,218,0)</f>
        <v>-0.35</v>
      </c>
      <c r="BF54">
        <f>HLOOKUP(BC54,Database!QN:AXQ,218,0)</f>
        <v>0.27300000000000002</v>
      </c>
      <c r="BG54">
        <f t="shared" si="0"/>
        <v>0.27300000000000002</v>
      </c>
    </row>
    <row r="55" spans="1:59" x14ac:dyDescent="0.25">
      <c r="A55">
        <v>1106023</v>
      </c>
      <c r="B55" t="s">
        <v>59</v>
      </c>
      <c r="D55">
        <v>1106023</v>
      </c>
      <c r="E55" t="s">
        <v>59</v>
      </c>
      <c r="J55">
        <v>1106023</v>
      </c>
      <c r="K55" t="s">
        <v>59</v>
      </c>
      <c r="P55">
        <v>1108031</v>
      </c>
      <c r="Q55" t="s">
        <v>91</v>
      </c>
      <c r="AH55">
        <v>8101003</v>
      </c>
      <c r="AI55" t="s">
        <v>403</v>
      </c>
      <c r="AQ55">
        <v>7201020</v>
      </c>
      <c r="BC55">
        <v>7201023</v>
      </c>
      <c r="BD55" t="str">
        <f>HLOOKUP(BC55,Database!$A:$AXQ,2,0)</f>
        <v>Brinquedo</v>
      </c>
      <c r="BE55">
        <f>HLOOKUP(BC55,Database!$A:$AXQ,218,0)</f>
        <v>-0.2</v>
      </c>
      <c r="BF55">
        <f>HLOOKUP(BC55,Database!QN:AXQ,218,0)</f>
        <v>0.43190000000000001</v>
      </c>
      <c r="BG55">
        <f t="shared" si="0"/>
        <v>0.43190000000000001</v>
      </c>
    </row>
    <row r="56" spans="1:59" x14ac:dyDescent="0.25">
      <c r="A56">
        <v>1106027</v>
      </c>
      <c r="B56" t="s">
        <v>60</v>
      </c>
      <c r="D56">
        <v>1106027</v>
      </c>
      <c r="E56" t="s">
        <v>60</v>
      </c>
      <c r="J56">
        <v>1106027</v>
      </c>
      <c r="K56" t="s">
        <v>60</v>
      </c>
      <c r="P56">
        <v>1108032</v>
      </c>
      <c r="Q56" t="s">
        <v>92</v>
      </c>
      <c r="AH56">
        <v>8101004</v>
      </c>
      <c r="AI56" t="s">
        <v>404</v>
      </c>
      <c r="AQ56">
        <v>7201023</v>
      </c>
      <c r="BC56">
        <v>7202041</v>
      </c>
      <c r="BD56" t="str">
        <f>HLOOKUP(BC56,Database!$A:$AXQ,2,0)</f>
        <v>Cigarro</v>
      </c>
      <c r="BE56">
        <f>HLOOKUP(BC56,Database!$A:$AXQ,218,0)</f>
        <v>0.09</v>
      </c>
      <c r="BF56">
        <f>HLOOKUP(BC56,Database!QN:AXQ,218,0)</f>
        <v>1.0797000000000001</v>
      </c>
      <c r="BG56">
        <f t="shared" si="0"/>
        <v>1.0797000000000001</v>
      </c>
    </row>
    <row r="57" spans="1:59" x14ac:dyDescent="0.25">
      <c r="A57">
        <v>1106028</v>
      </c>
      <c r="B57" t="s">
        <v>61</v>
      </c>
      <c r="D57">
        <v>1106028</v>
      </c>
      <c r="E57" t="s">
        <v>61</v>
      </c>
      <c r="J57">
        <v>1106028</v>
      </c>
      <c r="K57" t="s">
        <v>61</v>
      </c>
      <c r="P57">
        <v>1108038</v>
      </c>
      <c r="Q57" t="s">
        <v>93</v>
      </c>
      <c r="AH57">
        <v>8101005</v>
      </c>
      <c r="AI57" t="s">
        <v>405</v>
      </c>
      <c r="AQ57">
        <v>7202041</v>
      </c>
      <c r="BC57">
        <v>7203001</v>
      </c>
      <c r="BD57" t="str">
        <f>HLOOKUP(BC57,Database!$A:$AXQ,2,0)</f>
        <v>Máquina fotográfica</v>
      </c>
      <c r="BE57">
        <f>HLOOKUP(BC57,Database!$A:$AXQ,218,0)</f>
        <v>-0.85</v>
      </c>
      <c r="BF57">
        <f>HLOOKUP(BC57,Database!QN:AXQ,218,0)</f>
        <v>4.5900000000000003E-2</v>
      </c>
      <c r="BG57">
        <f t="shared" si="0"/>
        <v>4.5900000000000003E-2</v>
      </c>
    </row>
    <row r="58" spans="1:59" x14ac:dyDescent="0.25">
      <c r="A58">
        <v>1106039</v>
      </c>
      <c r="B58" t="s">
        <v>62</v>
      </c>
      <c r="D58">
        <v>1106039</v>
      </c>
      <c r="E58" t="s">
        <v>62</v>
      </c>
      <c r="J58">
        <v>1106039</v>
      </c>
      <c r="K58" t="s">
        <v>62</v>
      </c>
      <c r="P58">
        <v>1108045</v>
      </c>
      <c r="Q58" t="s">
        <v>94</v>
      </c>
      <c r="AH58">
        <v>8101006</v>
      </c>
      <c r="AI58" t="s">
        <v>406</v>
      </c>
      <c r="AQ58">
        <v>7203001</v>
      </c>
      <c r="BC58">
        <v>8102001</v>
      </c>
      <c r="BD58" t="str">
        <f>HLOOKUP(BC58,Database!$A:$AXQ,2,0)</f>
        <v>Jornal diário</v>
      </c>
      <c r="BE58">
        <f>HLOOKUP(BC58,Database!$A:$AXQ,218,0)</f>
        <v>0</v>
      </c>
      <c r="BF58">
        <f>HLOOKUP(BC58,Database!QN:AXQ,218,0)</f>
        <v>0.1389</v>
      </c>
      <c r="BG58">
        <f t="shared" si="0"/>
        <v>0.1389</v>
      </c>
    </row>
    <row r="59" spans="1:59" x14ac:dyDescent="0.25">
      <c r="A59">
        <v>1106051</v>
      </c>
      <c r="B59" t="s">
        <v>63</v>
      </c>
      <c r="D59">
        <v>1106051</v>
      </c>
      <c r="E59" t="s">
        <v>63</v>
      </c>
      <c r="J59">
        <v>1106051</v>
      </c>
      <c r="K59" t="s">
        <v>63</v>
      </c>
      <c r="P59">
        <v>1108049</v>
      </c>
      <c r="Q59" t="s">
        <v>95</v>
      </c>
      <c r="AH59">
        <v>8103002</v>
      </c>
      <c r="AI59" t="s">
        <v>414</v>
      </c>
      <c r="AQ59">
        <v>8102001</v>
      </c>
      <c r="BC59">
        <v>8102002</v>
      </c>
      <c r="BD59" t="str">
        <f>HLOOKUP(BC59,Database!$A:$AXQ,2,0)</f>
        <v>Assinatura de jornal</v>
      </c>
      <c r="BE59">
        <f>HLOOKUP(BC59,Database!$A:$AXQ,218,0)</f>
        <v>0.52</v>
      </c>
      <c r="BF59">
        <f>HLOOKUP(BC59,Database!QN:AXQ,218,0)</f>
        <v>3.9600000000000003E-2</v>
      </c>
      <c r="BG59">
        <f t="shared" si="0"/>
        <v>3.9600000000000003E-2</v>
      </c>
    </row>
    <row r="60" spans="1:59" x14ac:dyDescent="0.25">
      <c r="A60">
        <v>1106084</v>
      </c>
      <c r="B60" t="s">
        <v>64</v>
      </c>
      <c r="D60">
        <v>1106084</v>
      </c>
      <c r="E60" t="s">
        <v>64</v>
      </c>
      <c r="J60">
        <v>1106084</v>
      </c>
      <c r="K60" t="s">
        <v>64</v>
      </c>
      <c r="P60">
        <v>1108075</v>
      </c>
      <c r="Q60" t="s">
        <v>96</v>
      </c>
      <c r="AH60">
        <v>8104001</v>
      </c>
      <c r="AI60" t="s">
        <v>417</v>
      </c>
      <c r="AQ60">
        <v>8102002</v>
      </c>
      <c r="BC60">
        <v>8102004</v>
      </c>
      <c r="BD60" t="str">
        <f>HLOOKUP(BC60,Database!$A:$AXQ,2,0)</f>
        <v>Revista</v>
      </c>
      <c r="BE60">
        <f>HLOOKUP(BC60,Database!$A:$AXQ,218,0)</f>
        <v>0</v>
      </c>
      <c r="BF60">
        <f>HLOOKUP(BC60,Database!QN:AXQ,218,0)</f>
        <v>0.22869999999999999</v>
      </c>
      <c r="BG60">
        <f t="shared" si="0"/>
        <v>0.22869999999999999</v>
      </c>
    </row>
    <row r="61" spans="1:59" x14ac:dyDescent="0.25">
      <c r="A61">
        <v>1107009</v>
      </c>
      <c r="B61" t="s">
        <v>66</v>
      </c>
      <c r="D61">
        <v>1107009</v>
      </c>
      <c r="E61" t="s">
        <v>66</v>
      </c>
      <c r="J61">
        <v>1107009</v>
      </c>
      <c r="K61" t="s">
        <v>66</v>
      </c>
      <c r="P61">
        <v>1108080</v>
      </c>
      <c r="Q61" t="s">
        <v>97</v>
      </c>
      <c r="AH61">
        <v>8104002</v>
      </c>
      <c r="AI61" t="s">
        <v>418</v>
      </c>
      <c r="AQ61">
        <v>8102004</v>
      </c>
      <c r="BC61">
        <v>8102005</v>
      </c>
      <c r="BD61" t="str">
        <f>HLOOKUP(BC61,Database!$A:$AXQ,2,0)</f>
        <v>Livro</v>
      </c>
      <c r="BE61">
        <f>HLOOKUP(BC61,Database!$A:$AXQ,218,0)</f>
        <v>0.75</v>
      </c>
      <c r="BF61">
        <f>HLOOKUP(BC61,Database!QN:AXQ,218,0)</f>
        <v>0.13789999999999999</v>
      </c>
      <c r="BG61">
        <f t="shared" si="0"/>
        <v>0.13789999999999999</v>
      </c>
    </row>
    <row r="62" spans="1:59" x14ac:dyDescent="0.25">
      <c r="A62">
        <v>1107018</v>
      </c>
      <c r="B62" t="s">
        <v>67</v>
      </c>
      <c r="D62">
        <v>1107018</v>
      </c>
      <c r="E62" t="s">
        <v>67</v>
      </c>
      <c r="J62">
        <v>1107018</v>
      </c>
      <c r="K62" t="s">
        <v>67</v>
      </c>
      <c r="P62">
        <v>1108083</v>
      </c>
      <c r="Q62" t="s">
        <v>98</v>
      </c>
      <c r="AH62">
        <v>8104003</v>
      </c>
      <c r="AI62" t="s">
        <v>419</v>
      </c>
      <c r="AQ62">
        <v>8102005</v>
      </c>
      <c r="BC62">
        <v>8103001</v>
      </c>
      <c r="BD62" t="str">
        <f>HLOOKUP(BC62,Database!$A:$AXQ,2,0)</f>
        <v>Caderno</v>
      </c>
      <c r="BE62">
        <f>HLOOKUP(BC62,Database!$A:$AXQ,218,0)</f>
        <v>0.24</v>
      </c>
      <c r="BF62">
        <f>HLOOKUP(BC62,Database!QN:AXQ,218,0)</f>
        <v>0.13519999999999999</v>
      </c>
      <c r="BG62">
        <f t="shared" si="0"/>
        <v>0.13519999999999999</v>
      </c>
    </row>
    <row r="63" spans="1:59" x14ac:dyDescent="0.25">
      <c r="A63">
        <v>1107031</v>
      </c>
      <c r="B63" t="s">
        <v>68</v>
      </c>
      <c r="D63">
        <v>1107031</v>
      </c>
      <c r="E63" t="s">
        <v>68</v>
      </c>
      <c r="J63">
        <v>1107031</v>
      </c>
      <c r="K63" t="s">
        <v>68</v>
      </c>
      <c r="P63">
        <v>1108088</v>
      </c>
      <c r="Q63" t="s">
        <v>99</v>
      </c>
      <c r="AH63">
        <v>8104004</v>
      </c>
      <c r="AI63" t="s">
        <v>420</v>
      </c>
      <c r="AQ63">
        <v>8103001</v>
      </c>
      <c r="BC63">
        <v>8103014</v>
      </c>
      <c r="BD63" t="str">
        <f>HLOOKUP(BC63,Database!$A:$AXQ,2,0)</f>
        <v>Artigos de papelaria</v>
      </c>
      <c r="BE63">
        <f>HLOOKUP(BC63,Database!$A:$AXQ,218,0)</f>
        <v>-0.13</v>
      </c>
      <c r="BF63">
        <f>HLOOKUP(BC63,Database!QN:AXQ,218,0)</f>
        <v>0.1971</v>
      </c>
      <c r="BG63">
        <f t="shared" si="0"/>
        <v>0.1971</v>
      </c>
    </row>
    <row r="64" spans="1:59" x14ac:dyDescent="0.25">
      <c r="A64">
        <v>1107084</v>
      </c>
      <c r="B64" t="s">
        <v>69</v>
      </c>
      <c r="D64">
        <v>1107084</v>
      </c>
      <c r="E64" t="s">
        <v>69</v>
      </c>
      <c r="J64">
        <v>1107084</v>
      </c>
      <c r="K64" t="s">
        <v>69</v>
      </c>
      <c r="P64">
        <v>1110044</v>
      </c>
      <c r="Q64" t="s">
        <v>112</v>
      </c>
      <c r="AH64">
        <v>8104006</v>
      </c>
      <c r="AI64" t="s">
        <v>421</v>
      </c>
      <c r="AQ64">
        <v>8103014</v>
      </c>
      <c r="BC64">
        <v>9101019</v>
      </c>
      <c r="BD64" t="str">
        <f>HLOOKUP(BC64,Database!$A:$AXQ,2,0)</f>
        <v>Aparelho telefônico</v>
      </c>
      <c r="BE64">
        <f>HLOOKUP(BC64,Database!$A:$AXQ,218,0)</f>
        <v>-1.17</v>
      </c>
      <c r="BF64">
        <f>HLOOKUP(BC64,Database!QN:AXQ,218,0)</f>
        <v>0.14399999999999999</v>
      </c>
      <c r="BG64">
        <f t="shared" si="0"/>
        <v>0.14399999999999999</v>
      </c>
    </row>
    <row r="65" spans="1:43" x14ac:dyDescent="0.25">
      <c r="A65">
        <v>1107085</v>
      </c>
      <c r="B65" t="s">
        <v>70</v>
      </c>
      <c r="D65">
        <v>1107085</v>
      </c>
      <c r="E65" t="s">
        <v>70</v>
      </c>
      <c r="J65">
        <v>1107085</v>
      </c>
      <c r="K65" t="s">
        <v>70</v>
      </c>
      <c r="P65">
        <v>1201001</v>
      </c>
      <c r="Q65" t="s">
        <v>165</v>
      </c>
      <c r="AH65">
        <v>9101008</v>
      </c>
      <c r="AI65" t="s">
        <v>426</v>
      </c>
      <c r="AQ65">
        <v>9101019</v>
      </c>
    </row>
    <row r="66" spans="1:43" x14ac:dyDescent="0.25">
      <c r="A66">
        <v>1107087</v>
      </c>
      <c r="B66" t="s">
        <v>71</v>
      </c>
      <c r="D66">
        <v>1107087</v>
      </c>
      <c r="E66" t="s">
        <v>71</v>
      </c>
      <c r="J66">
        <v>1107087</v>
      </c>
      <c r="K66" t="s">
        <v>71</v>
      </c>
      <c r="P66">
        <v>1201003</v>
      </c>
      <c r="Q66" t="s">
        <v>166</v>
      </c>
      <c r="AH66">
        <v>9101018</v>
      </c>
      <c r="AI66" t="s">
        <v>427</v>
      </c>
    </row>
    <row r="67" spans="1:43" x14ac:dyDescent="0.25">
      <c r="A67">
        <v>1107088</v>
      </c>
      <c r="B67" t="s">
        <v>72</v>
      </c>
      <c r="D67">
        <v>1107088</v>
      </c>
      <c r="E67" t="s">
        <v>72</v>
      </c>
      <c r="J67">
        <v>1107088</v>
      </c>
      <c r="K67" t="s">
        <v>72</v>
      </c>
      <c r="P67">
        <v>1201005</v>
      </c>
      <c r="Q67" t="s">
        <v>167</v>
      </c>
      <c r="AH67">
        <v>9101021</v>
      </c>
      <c r="AI67" t="s">
        <v>429</v>
      </c>
    </row>
    <row r="68" spans="1:43" x14ac:dyDescent="0.25">
      <c r="A68">
        <v>1107089</v>
      </c>
      <c r="B68" t="s">
        <v>73</v>
      </c>
      <c r="D68">
        <v>1107089</v>
      </c>
      <c r="E68" t="s">
        <v>73</v>
      </c>
      <c r="J68">
        <v>1107089</v>
      </c>
      <c r="K68" t="s">
        <v>73</v>
      </c>
      <c r="P68">
        <v>1201007</v>
      </c>
      <c r="Q68" t="s">
        <v>138</v>
      </c>
      <c r="AH68">
        <v>9101022</v>
      </c>
      <c r="AI68" t="s">
        <v>430</v>
      </c>
    </row>
    <row r="69" spans="1:43" x14ac:dyDescent="0.25">
      <c r="A69">
        <v>1107090</v>
      </c>
      <c r="B69" t="s">
        <v>74</v>
      </c>
      <c r="D69">
        <v>1107090</v>
      </c>
      <c r="E69" t="s">
        <v>74</v>
      </c>
      <c r="J69">
        <v>1107090</v>
      </c>
      <c r="K69" t="s">
        <v>74</v>
      </c>
      <c r="P69">
        <v>1201009</v>
      </c>
      <c r="Q69" t="s">
        <v>168</v>
      </c>
    </row>
    <row r="70" spans="1:43" x14ac:dyDescent="0.25">
      <c r="A70">
        <v>1107091</v>
      </c>
      <c r="B70" t="s">
        <v>75</v>
      </c>
      <c r="D70">
        <v>1107091</v>
      </c>
      <c r="E70" t="s">
        <v>75</v>
      </c>
      <c r="J70">
        <v>1107091</v>
      </c>
      <c r="K70" t="s">
        <v>75</v>
      </c>
      <c r="P70">
        <v>1201048</v>
      </c>
      <c r="Q70" t="s">
        <v>139</v>
      </c>
    </row>
    <row r="71" spans="1:43" x14ac:dyDescent="0.25">
      <c r="A71">
        <v>1107093</v>
      </c>
      <c r="B71" t="s">
        <v>76</v>
      </c>
      <c r="D71">
        <v>1107093</v>
      </c>
      <c r="E71" t="s">
        <v>76</v>
      </c>
      <c r="J71">
        <v>1107093</v>
      </c>
      <c r="K71" t="s">
        <v>76</v>
      </c>
      <c r="P71">
        <v>1201051</v>
      </c>
      <c r="Q71" t="s">
        <v>140</v>
      </c>
    </row>
    <row r="72" spans="1:43" x14ac:dyDescent="0.25">
      <c r="A72">
        <v>1107094</v>
      </c>
      <c r="B72" t="s">
        <v>77</v>
      </c>
      <c r="D72">
        <v>1107094</v>
      </c>
      <c r="E72" t="s">
        <v>77</v>
      </c>
      <c r="J72">
        <v>1107094</v>
      </c>
      <c r="K72" t="s">
        <v>77</v>
      </c>
      <c r="P72">
        <v>1201061</v>
      </c>
      <c r="Q72" t="s">
        <v>169</v>
      </c>
    </row>
    <row r="73" spans="1:43" x14ac:dyDescent="0.25">
      <c r="A73">
        <v>1107095</v>
      </c>
      <c r="B73" t="s">
        <v>78</v>
      </c>
      <c r="D73">
        <v>1107095</v>
      </c>
      <c r="E73" t="s">
        <v>78</v>
      </c>
      <c r="J73">
        <v>1107095</v>
      </c>
      <c r="K73" t="s">
        <v>78</v>
      </c>
      <c r="P73">
        <v>2101001</v>
      </c>
      <c r="Q73" t="s">
        <v>173</v>
      </c>
    </row>
    <row r="74" spans="1:43" x14ac:dyDescent="0.25">
      <c r="A74">
        <v>1107096</v>
      </c>
      <c r="B74" t="s">
        <v>79</v>
      </c>
      <c r="D74">
        <v>1107096</v>
      </c>
      <c r="E74" t="s">
        <v>79</v>
      </c>
      <c r="J74">
        <v>1107096</v>
      </c>
      <c r="K74" t="s">
        <v>79</v>
      </c>
      <c r="P74">
        <v>2101002</v>
      </c>
      <c r="Q74" t="s">
        <v>174</v>
      </c>
    </row>
    <row r="75" spans="1:43" x14ac:dyDescent="0.25">
      <c r="A75">
        <v>1107097</v>
      </c>
      <c r="B75" t="s">
        <v>467</v>
      </c>
      <c r="D75">
        <v>1107097</v>
      </c>
      <c r="E75" t="s">
        <v>467</v>
      </c>
      <c r="J75">
        <v>1107097</v>
      </c>
      <c r="K75" t="s">
        <v>467</v>
      </c>
      <c r="P75">
        <v>2101012</v>
      </c>
      <c r="Q75" t="s">
        <v>176</v>
      </c>
    </row>
    <row r="76" spans="1:43" x14ac:dyDescent="0.25">
      <c r="A76">
        <v>1107099</v>
      </c>
      <c r="B76" t="s">
        <v>80</v>
      </c>
      <c r="D76">
        <v>1107099</v>
      </c>
      <c r="E76" t="s">
        <v>80</v>
      </c>
      <c r="J76">
        <v>1107099</v>
      </c>
      <c r="K76" t="s">
        <v>80</v>
      </c>
      <c r="P76">
        <v>2103012</v>
      </c>
      <c r="Q76" t="s">
        <v>181</v>
      </c>
    </row>
    <row r="77" spans="1:43" x14ac:dyDescent="0.25">
      <c r="A77">
        <v>1108002</v>
      </c>
      <c r="B77" t="s">
        <v>82</v>
      </c>
      <c r="D77">
        <v>1108002</v>
      </c>
      <c r="E77" t="s">
        <v>82</v>
      </c>
      <c r="J77">
        <v>1108002</v>
      </c>
      <c r="K77" t="s">
        <v>82</v>
      </c>
      <c r="P77">
        <v>2103032</v>
      </c>
      <c r="Q77" t="s">
        <v>183</v>
      </c>
    </row>
    <row r="78" spans="1:43" x14ac:dyDescent="0.25">
      <c r="A78">
        <v>1108003</v>
      </c>
      <c r="B78" t="s">
        <v>468</v>
      </c>
      <c r="D78">
        <v>1108003</v>
      </c>
      <c r="E78" t="s">
        <v>468</v>
      </c>
      <c r="J78">
        <v>1108003</v>
      </c>
      <c r="K78" t="s">
        <v>468</v>
      </c>
      <c r="P78">
        <v>2103039</v>
      </c>
      <c r="Q78" t="s">
        <v>184</v>
      </c>
    </row>
    <row r="79" spans="1:43" x14ac:dyDescent="0.25">
      <c r="A79">
        <v>1108004</v>
      </c>
      <c r="B79" t="s">
        <v>83</v>
      </c>
      <c r="D79">
        <v>1108004</v>
      </c>
      <c r="E79" t="s">
        <v>83</v>
      </c>
      <c r="J79">
        <v>1108004</v>
      </c>
      <c r="K79" t="s">
        <v>83</v>
      </c>
      <c r="P79">
        <v>2103040</v>
      </c>
      <c r="Q79" t="s">
        <v>185</v>
      </c>
    </row>
    <row r="80" spans="1:43" x14ac:dyDescent="0.25">
      <c r="A80">
        <v>1108005</v>
      </c>
      <c r="B80" t="s">
        <v>84</v>
      </c>
      <c r="D80">
        <v>1108005</v>
      </c>
      <c r="E80" t="s">
        <v>84</v>
      </c>
      <c r="J80">
        <v>1108005</v>
      </c>
      <c r="K80" t="s">
        <v>84</v>
      </c>
      <c r="P80">
        <v>2103042</v>
      </c>
      <c r="Q80" t="s">
        <v>187</v>
      </c>
    </row>
    <row r="81" spans="1:17" x14ac:dyDescent="0.25">
      <c r="A81">
        <v>1108006</v>
      </c>
      <c r="B81" t="s">
        <v>85</v>
      </c>
      <c r="D81">
        <v>1108006</v>
      </c>
      <c r="E81" t="s">
        <v>85</v>
      </c>
      <c r="J81">
        <v>1108006</v>
      </c>
      <c r="K81" t="s">
        <v>85</v>
      </c>
      <c r="P81">
        <v>2103048</v>
      </c>
      <c r="Q81" t="s">
        <v>188</v>
      </c>
    </row>
    <row r="82" spans="1:17" x14ac:dyDescent="0.25">
      <c r="A82">
        <v>1108012</v>
      </c>
      <c r="B82" t="s">
        <v>86</v>
      </c>
      <c r="D82">
        <v>1108012</v>
      </c>
      <c r="E82" t="s">
        <v>86</v>
      </c>
      <c r="J82">
        <v>1108012</v>
      </c>
      <c r="K82" t="s">
        <v>86</v>
      </c>
      <c r="P82">
        <v>2201003</v>
      </c>
      <c r="Q82" t="s">
        <v>201</v>
      </c>
    </row>
    <row r="83" spans="1:17" x14ac:dyDescent="0.25">
      <c r="A83">
        <v>1108013</v>
      </c>
      <c r="B83" t="s">
        <v>87</v>
      </c>
      <c r="D83">
        <v>1108013</v>
      </c>
      <c r="E83" t="s">
        <v>87</v>
      </c>
      <c r="J83">
        <v>1108013</v>
      </c>
      <c r="K83" t="s">
        <v>87</v>
      </c>
      <c r="P83">
        <v>3301002</v>
      </c>
      <c r="Q83" t="s">
        <v>241</v>
      </c>
    </row>
    <row r="84" spans="1:17" x14ac:dyDescent="0.25">
      <c r="A84">
        <v>1108015</v>
      </c>
      <c r="B84" t="s">
        <v>88</v>
      </c>
      <c r="D84">
        <v>1108015</v>
      </c>
      <c r="E84" t="s">
        <v>88</v>
      </c>
      <c r="J84">
        <v>1108015</v>
      </c>
      <c r="K84" t="s">
        <v>88</v>
      </c>
      <c r="P84">
        <v>3301006</v>
      </c>
      <c r="Q84" t="s">
        <v>242</v>
      </c>
    </row>
    <row r="85" spans="1:17" x14ac:dyDescent="0.25">
      <c r="A85">
        <v>1108019</v>
      </c>
      <c r="B85" t="s">
        <v>89</v>
      </c>
      <c r="D85">
        <v>1108019</v>
      </c>
      <c r="E85" t="s">
        <v>89</v>
      </c>
      <c r="J85">
        <v>1108019</v>
      </c>
      <c r="K85" t="s">
        <v>89</v>
      </c>
      <c r="P85">
        <v>3301009</v>
      </c>
      <c r="Q85" t="s">
        <v>243</v>
      </c>
    </row>
    <row r="86" spans="1:17" x14ac:dyDescent="0.25">
      <c r="A86">
        <v>1108024</v>
      </c>
      <c r="B86" t="s">
        <v>469</v>
      </c>
      <c r="D86">
        <v>1108024</v>
      </c>
      <c r="E86" t="s">
        <v>469</v>
      </c>
      <c r="J86">
        <v>1108024</v>
      </c>
      <c r="K86" t="s">
        <v>469</v>
      </c>
      <c r="P86">
        <v>3301015</v>
      </c>
      <c r="Q86" t="s">
        <v>244</v>
      </c>
    </row>
    <row r="87" spans="1:17" x14ac:dyDescent="0.25">
      <c r="A87">
        <v>1108028</v>
      </c>
      <c r="B87" t="s">
        <v>470</v>
      </c>
      <c r="D87">
        <v>1108028</v>
      </c>
      <c r="E87" t="s">
        <v>470</v>
      </c>
      <c r="J87">
        <v>1108028</v>
      </c>
      <c r="K87" t="s">
        <v>470</v>
      </c>
      <c r="P87">
        <v>3301022</v>
      </c>
      <c r="Q87" t="s">
        <v>245</v>
      </c>
    </row>
    <row r="88" spans="1:17" x14ac:dyDescent="0.25">
      <c r="A88">
        <v>1108029</v>
      </c>
      <c r="B88" t="s">
        <v>90</v>
      </c>
      <c r="D88">
        <v>1108029</v>
      </c>
      <c r="E88" t="s">
        <v>90</v>
      </c>
      <c r="J88">
        <v>1108029</v>
      </c>
      <c r="K88" t="s">
        <v>90</v>
      </c>
      <c r="P88">
        <v>5101010</v>
      </c>
      <c r="Q88" t="s">
        <v>295</v>
      </c>
    </row>
    <row r="89" spans="1:17" x14ac:dyDescent="0.25">
      <c r="A89">
        <v>1108031</v>
      </c>
      <c r="B89" t="s">
        <v>91</v>
      </c>
      <c r="D89">
        <v>1108031</v>
      </c>
      <c r="E89" t="s">
        <v>91</v>
      </c>
      <c r="J89">
        <v>1108031</v>
      </c>
      <c r="K89" t="s">
        <v>91</v>
      </c>
      <c r="P89">
        <v>5101026</v>
      </c>
      <c r="Q89" t="s">
        <v>298</v>
      </c>
    </row>
    <row r="90" spans="1:17" x14ac:dyDescent="0.25">
      <c r="A90">
        <v>1108032</v>
      </c>
      <c r="B90" t="s">
        <v>92</v>
      </c>
      <c r="D90">
        <v>1108032</v>
      </c>
      <c r="E90" t="s">
        <v>92</v>
      </c>
      <c r="J90">
        <v>1108032</v>
      </c>
      <c r="K90" t="s">
        <v>92</v>
      </c>
      <c r="P90">
        <v>5102005</v>
      </c>
      <c r="Q90" t="s">
        <v>302</v>
      </c>
    </row>
    <row r="91" spans="1:17" x14ac:dyDescent="0.25">
      <c r="A91">
        <v>1108038</v>
      </c>
      <c r="B91" t="s">
        <v>93</v>
      </c>
      <c r="D91">
        <v>1108038</v>
      </c>
      <c r="E91" t="s">
        <v>93</v>
      </c>
      <c r="J91">
        <v>1108038</v>
      </c>
      <c r="K91" t="s">
        <v>93</v>
      </c>
      <c r="P91">
        <v>5102011</v>
      </c>
      <c r="Q91" t="s">
        <v>307</v>
      </c>
    </row>
    <row r="92" spans="1:17" x14ac:dyDescent="0.25">
      <c r="A92">
        <v>1108045</v>
      </c>
      <c r="B92" t="s">
        <v>94</v>
      </c>
      <c r="D92">
        <v>1108045</v>
      </c>
      <c r="E92" t="s">
        <v>94</v>
      </c>
      <c r="J92">
        <v>1108045</v>
      </c>
      <c r="K92" t="s">
        <v>94</v>
      </c>
      <c r="P92">
        <v>5102013</v>
      </c>
      <c r="Q92" t="s">
        <v>308</v>
      </c>
    </row>
    <row r="93" spans="1:17" x14ac:dyDescent="0.25">
      <c r="A93">
        <v>1108049</v>
      </c>
      <c r="B93" t="s">
        <v>95</v>
      </c>
      <c r="D93">
        <v>1108049</v>
      </c>
      <c r="E93" t="s">
        <v>95</v>
      </c>
      <c r="J93">
        <v>1108049</v>
      </c>
      <c r="K93" t="s">
        <v>95</v>
      </c>
      <c r="P93">
        <v>5102019</v>
      </c>
      <c r="Q93" t="s">
        <v>310</v>
      </c>
    </row>
    <row r="94" spans="1:17" x14ac:dyDescent="0.25">
      <c r="A94">
        <v>1108075</v>
      </c>
      <c r="B94" t="s">
        <v>96</v>
      </c>
      <c r="D94">
        <v>1108075</v>
      </c>
      <c r="E94" t="s">
        <v>96</v>
      </c>
      <c r="J94">
        <v>1108075</v>
      </c>
      <c r="K94" t="s">
        <v>96</v>
      </c>
      <c r="P94">
        <v>5102020</v>
      </c>
      <c r="Q94" t="s">
        <v>311</v>
      </c>
    </row>
    <row r="95" spans="1:17" x14ac:dyDescent="0.25">
      <c r="A95">
        <v>1108080</v>
      </c>
      <c r="B95" t="s">
        <v>97</v>
      </c>
      <c r="D95">
        <v>1108080</v>
      </c>
      <c r="E95" t="s">
        <v>97</v>
      </c>
      <c r="J95">
        <v>1108080</v>
      </c>
      <c r="K95" t="s">
        <v>97</v>
      </c>
      <c r="P95">
        <v>5102037</v>
      </c>
      <c r="Q95" t="s">
        <v>312</v>
      </c>
    </row>
    <row r="96" spans="1:17" x14ac:dyDescent="0.25">
      <c r="A96">
        <v>1108083</v>
      </c>
      <c r="B96" t="s">
        <v>98</v>
      </c>
      <c r="D96">
        <v>1108083</v>
      </c>
      <c r="E96" t="s">
        <v>98</v>
      </c>
      <c r="J96">
        <v>1108083</v>
      </c>
      <c r="K96" t="s">
        <v>98</v>
      </c>
      <c r="P96">
        <v>5102051</v>
      </c>
      <c r="Q96" t="s">
        <v>313</v>
      </c>
    </row>
    <row r="97" spans="1:17" x14ac:dyDescent="0.25">
      <c r="A97">
        <v>1108088</v>
      </c>
      <c r="B97" t="s">
        <v>99</v>
      </c>
      <c r="D97">
        <v>1108088</v>
      </c>
      <c r="E97" t="s">
        <v>99</v>
      </c>
      <c r="J97">
        <v>1108088</v>
      </c>
      <c r="K97" t="s">
        <v>99</v>
      </c>
      <c r="P97">
        <v>6201002</v>
      </c>
      <c r="Q97" t="s">
        <v>341</v>
      </c>
    </row>
    <row r="98" spans="1:17" x14ac:dyDescent="0.25">
      <c r="A98">
        <v>1108096</v>
      </c>
      <c r="B98" t="s">
        <v>471</v>
      </c>
      <c r="D98">
        <v>1108096</v>
      </c>
      <c r="E98" t="s">
        <v>471</v>
      </c>
      <c r="J98">
        <v>1108096</v>
      </c>
      <c r="K98" t="s">
        <v>471</v>
      </c>
      <c r="P98">
        <v>6201003</v>
      </c>
      <c r="Q98" t="s">
        <v>342</v>
      </c>
    </row>
    <row r="99" spans="1:17" x14ac:dyDescent="0.25">
      <c r="A99">
        <v>1108112</v>
      </c>
      <c r="B99" t="s">
        <v>472</v>
      </c>
      <c r="D99">
        <v>1108112</v>
      </c>
      <c r="E99" t="s">
        <v>472</v>
      </c>
      <c r="J99">
        <v>1108112</v>
      </c>
      <c r="K99" t="s">
        <v>472</v>
      </c>
      <c r="P99">
        <v>6201007</v>
      </c>
      <c r="Q99" t="s">
        <v>345</v>
      </c>
    </row>
    <row r="100" spans="1:17" x14ac:dyDescent="0.25">
      <c r="A100">
        <v>1109002</v>
      </c>
      <c r="B100" t="s">
        <v>101</v>
      </c>
      <c r="D100">
        <v>1109002</v>
      </c>
      <c r="E100" t="s">
        <v>101</v>
      </c>
      <c r="J100">
        <v>1109002</v>
      </c>
      <c r="K100" t="s">
        <v>101</v>
      </c>
      <c r="P100">
        <v>6201010</v>
      </c>
      <c r="Q100" t="s">
        <v>346</v>
      </c>
    </row>
    <row r="101" spans="1:17" x14ac:dyDescent="0.25">
      <c r="A101">
        <v>1109007</v>
      </c>
      <c r="B101" t="s">
        <v>102</v>
      </c>
      <c r="D101">
        <v>1109007</v>
      </c>
      <c r="E101" t="s">
        <v>102</v>
      </c>
      <c r="J101">
        <v>1109007</v>
      </c>
      <c r="K101" t="s">
        <v>102</v>
      </c>
      <c r="P101">
        <v>6202003</v>
      </c>
      <c r="Q101" t="s">
        <v>348</v>
      </c>
    </row>
    <row r="102" spans="1:17" x14ac:dyDescent="0.25">
      <c r="A102">
        <v>1109008</v>
      </c>
      <c r="B102" t="s">
        <v>103</v>
      </c>
      <c r="D102">
        <v>1109008</v>
      </c>
      <c r="E102" t="s">
        <v>103</v>
      </c>
      <c r="J102">
        <v>1109008</v>
      </c>
      <c r="K102" t="s">
        <v>103</v>
      </c>
      <c r="P102">
        <v>6202004</v>
      </c>
      <c r="Q102" t="s">
        <v>349</v>
      </c>
    </row>
    <row r="103" spans="1:17" x14ac:dyDescent="0.25">
      <c r="A103">
        <v>1109010</v>
      </c>
      <c r="B103" t="s">
        <v>104</v>
      </c>
      <c r="D103">
        <v>1109010</v>
      </c>
      <c r="E103" t="s">
        <v>104</v>
      </c>
      <c r="J103">
        <v>1109010</v>
      </c>
      <c r="K103" t="s">
        <v>104</v>
      </c>
      <c r="P103">
        <v>6202006</v>
      </c>
      <c r="Q103" t="s">
        <v>350</v>
      </c>
    </row>
    <row r="104" spans="1:17" x14ac:dyDescent="0.25">
      <c r="A104">
        <v>1109012</v>
      </c>
      <c r="B104" t="s">
        <v>105</v>
      </c>
      <c r="D104">
        <v>1109012</v>
      </c>
      <c r="E104" t="s">
        <v>105</v>
      </c>
      <c r="J104">
        <v>1109012</v>
      </c>
      <c r="K104" t="s">
        <v>105</v>
      </c>
      <c r="P104">
        <v>7101001</v>
      </c>
      <c r="Q104" t="s">
        <v>368</v>
      </c>
    </row>
    <row r="105" spans="1:17" x14ac:dyDescent="0.25">
      <c r="A105">
        <v>1109056</v>
      </c>
      <c r="B105" t="s">
        <v>106</v>
      </c>
      <c r="D105">
        <v>1109056</v>
      </c>
      <c r="E105" t="s">
        <v>106</v>
      </c>
      <c r="J105">
        <v>1109056</v>
      </c>
      <c r="K105" t="s">
        <v>106</v>
      </c>
      <c r="P105">
        <v>7101005</v>
      </c>
      <c r="Q105" t="s">
        <v>369</v>
      </c>
    </row>
    <row r="106" spans="1:17" x14ac:dyDescent="0.25">
      <c r="A106">
        <v>1109058</v>
      </c>
      <c r="B106" t="s">
        <v>107</v>
      </c>
      <c r="D106">
        <v>1109058</v>
      </c>
      <c r="E106" t="s">
        <v>107</v>
      </c>
      <c r="J106">
        <v>1109058</v>
      </c>
      <c r="K106" t="s">
        <v>107</v>
      </c>
      <c r="P106">
        <v>7101009</v>
      </c>
      <c r="Q106" t="s">
        <v>370</v>
      </c>
    </row>
    <row r="107" spans="1:17" x14ac:dyDescent="0.25">
      <c r="A107">
        <v>1109088</v>
      </c>
      <c r="B107" t="s">
        <v>108</v>
      </c>
      <c r="D107">
        <v>1109088</v>
      </c>
      <c r="E107" t="s">
        <v>108</v>
      </c>
      <c r="J107">
        <v>1109088</v>
      </c>
      <c r="K107" t="s">
        <v>108</v>
      </c>
      <c r="P107">
        <v>7101010</v>
      </c>
      <c r="Q107" t="s">
        <v>371</v>
      </c>
    </row>
    <row r="108" spans="1:17" x14ac:dyDescent="0.25">
      <c r="A108">
        <v>1110009</v>
      </c>
      <c r="B108" t="s">
        <v>110</v>
      </c>
      <c r="D108">
        <v>1110009</v>
      </c>
      <c r="E108" t="s">
        <v>110</v>
      </c>
      <c r="J108">
        <v>1110009</v>
      </c>
      <c r="K108" t="s">
        <v>110</v>
      </c>
      <c r="P108">
        <v>7101014</v>
      </c>
      <c r="Q108" t="s">
        <v>372</v>
      </c>
    </row>
    <row r="109" spans="1:17" x14ac:dyDescent="0.25">
      <c r="A109">
        <v>1110010</v>
      </c>
      <c r="B109" t="s">
        <v>111</v>
      </c>
      <c r="D109">
        <v>1110010</v>
      </c>
      <c r="E109" t="s">
        <v>111</v>
      </c>
      <c r="J109">
        <v>1110010</v>
      </c>
      <c r="K109" t="s">
        <v>111</v>
      </c>
      <c r="P109">
        <v>7101036</v>
      </c>
      <c r="Q109" t="s">
        <v>373</v>
      </c>
    </row>
    <row r="110" spans="1:17" x14ac:dyDescent="0.25">
      <c r="A110">
        <v>1110044</v>
      </c>
      <c r="B110" t="s">
        <v>112</v>
      </c>
      <c r="D110">
        <v>1110044</v>
      </c>
      <c r="E110" t="s">
        <v>112</v>
      </c>
      <c r="J110">
        <v>1110044</v>
      </c>
      <c r="K110" t="s">
        <v>112</v>
      </c>
      <c r="P110">
        <v>7101076</v>
      </c>
      <c r="Q110" t="s">
        <v>374</v>
      </c>
    </row>
    <row r="111" spans="1:17" x14ac:dyDescent="0.25">
      <c r="A111">
        <v>1111004</v>
      </c>
      <c r="B111" t="s">
        <v>114</v>
      </c>
      <c r="D111">
        <v>1111004</v>
      </c>
      <c r="E111" t="s">
        <v>114</v>
      </c>
      <c r="J111">
        <v>1111004</v>
      </c>
      <c r="K111" t="s">
        <v>114</v>
      </c>
      <c r="P111">
        <v>7101090</v>
      </c>
      <c r="Q111" t="s">
        <v>375</v>
      </c>
    </row>
    <row r="112" spans="1:17" x14ac:dyDescent="0.25">
      <c r="A112">
        <v>1111008</v>
      </c>
      <c r="B112" t="s">
        <v>115</v>
      </c>
      <c r="D112">
        <v>1111008</v>
      </c>
      <c r="E112" t="s">
        <v>115</v>
      </c>
      <c r="J112">
        <v>1111008</v>
      </c>
      <c r="K112" t="s">
        <v>115</v>
      </c>
      <c r="P112">
        <v>7201001</v>
      </c>
      <c r="Q112" t="s">
        <v>378</v>
      </c>
    </row>
    <row r="113" spans="1:17" x14ac:dyDescent="0.25">
      <c r="A113">
        <v>1111009</v>
      </c>
      <c r="B113" t="s">
        <v>116</v>
      </c>
      <c r="D113">
        <v>1111009</v>
      </c>
      <c r="E113" t="s">
        <v>116</v>
      </c>
      <c r="J113">
        <v>1111009</v>
      </c>
      <c r="K113" t="s">
        <v>116</v>
      </c>
      <c r="P113">
        <v>7201003</v>
      </c>
      <c r="Q113" t="s">
        <v>380</v>
      </c>
    </row>
    <row r="114" spans="1:17" x14ac:dyDescent="0.25">
      <c r="A114">
        <v>1111011</v>
      </c>
      <c r="B114" t="s">
        <v>117</v>
      </c>
      <c r="D114">
        <v>1111011</v>
      </c>
      <c r="E114" t="s">
        <v>117</v>
      </c>
      <c r="J114">
        <v>1111011</v>
      </c>
      <c r="K114" t="s">
        <v>117</v>
      </c>
      <c r="P114">
        <v>7201006</v>
      </c>
      <c r="Q114" t="s">
        <v>381</v>
      </c>
    </row>
    <row r="115" spans="1:17" x14ac:dyDescent="0.25">
      <c r="A115">
        <v>1111012</v>
      </c>
      <c r="B115" t="s">
        <v>118</v>
      </c>
      <c r="D115">
        <v>1111012</v>
      </c>
      <c r="E115" t="s">
        <v>118</v>
      </c>
      <c r="J115">
        <v>1111012</v>
      </c>
      <c r="K115" t="s">
        <v>118</v>
      </c>
      <c r="P115">
        <v>7201018</v>
      </c>
      <c r="Q115" t="s">
        <v>383</v>
      </c>
    </row>
    <row r="116" spans="1:17" x14ac:dyDescent="0.25">
      <c r="A116">
        <v>1111019</v>
      </c>
      <c r="B116" t="s">
        <v>119</v>
      </c>
      <c r="D116">
        <v>1111019</v>
      </c>
      <c r="E116" t="s">
        <v>119</v>
      </c>
      <c r="J116">
        <v>1111019</v>
      </c>
      <c r="K116" t="s">
        <v>119</v>
      </c>
      <c r="P116">
        <v>7201020</v>
      </c>
      <c r="Q116" t="s">
        <v>385</v>
      </c>
    </row>
    <row r="117" spans="1:17" x14ac:dyDescent="0.25">
      <c r="A117">
        <v>1111031</v>
      </c>
      <c r="B117" t="s">
        <v>120</v>
      </c>
      <c r="D117">
        <v>1111031</v>
      </c>
      <c r="E117" t="s">
        <v>120</v>
      </c>
      <c r="J117">
        <v>1111031</v>
      </c>
      <c r="K117" t="s">
        <v>120</v>
      </c>
      <c r="P117">
        <v>7201052</v>
      </c>
      <c r="Q117" t="s">
        <v>387</v>
      </c>
    </row>
    <row r="118" spans="1:17" x14ac:dyDescent="0.25">
      <c r="A118">
        <v>1112003</v>
      </c>
      <c r="B118" t="s">
        <v>122</v>
      </c>
      <c r="D118">
        <v>1112003</v>
      </c>
      <c r="E118" t="s">
        <v>122</v>
      </c>
      <c r="J118">
        <v>1112003</v>
      </c>
      <c r="K118" t="s">
        <v>122</v>
      </c>
      <c r="P118">
        <v>7201054</v>
      </c>
      <c r="Q118" t="s">
        <v>388</v>
      </c>
    </row>
    <row r="119" spans="1:17" x14ac:dyDescent="0.25">
      <c r="A119">
        <v>1112015</v>
      </c>
      <c r="B119" t="s">
        <v>123</v>
      </c>
      <c r="D119">
        <v>1112015</v>
      </c>
      <c r="E119" t="s">
        <v>123</v>
      </c>
      <c r="J119">
        <v>1112015</v>
      </c>
      <c r="K119" t="s">
        <v>123</v>
      </c>
      <c r="P119">
        <v>7201068</v>
      </c>
      <c r="Q119" t="s">
        <v>390</v>
      </c>
    </row>
    <row r="120" spans="1:17" x14ac:dyDescent="0.25">
      <c r="A120">
        <v>1112017</v>
      </c>
      <c r="B120" t="s">
        <v>124</v>
      </c>
      <c r="D120">
        <v>1112017</v>
      </c>
      <c r="E120" t="s">
        <v>124</v>
      </c>
      <c r="J120">
        <v>1112017</v>
      </c>
      <c r="K120" t="s">
        <v>124</v>
      </c>
      <c r="P120">
        <v>7201090</v>
      </c>
      <c r="Q120" t="s">
        <v>391</v>
      </c>
    </row>
    <row r="121" spans="1:17" x14ac:dyDescent="0.25">
      <c r="A121">
        <v>1112018</v>
      </c>
      <c r="B121" t="s">
        <v>125</v>
      </c>
      <c r="D121">
        <v>1112018</v>
      </c>
      <c r="E121" t="s">
        <v>125</v>
      </c>
      <c r="J121">
        <v>1112018</v>
      </c>
      <c r="K121" t="s">
        <v>125</v>
      </c>
      <c r="P121">
        <v>7201095</v>
      </c>
      <c r="Q121" t="s">
        <v>392</v>
      </c>
    </row>
    <row r="122" spans="1:17" x14ac:dyDescent="0.25">
      <c r="A122">
        <v>1112019</v>
      </c>
      <c r="B122" t="s">
        <v>126</v>
      </c>
      <c r="D122">
        <v>1112019</v>
      </c>
      <c r="E122" t="s">
        <v>126</v>
      </c>
      <c r="J122">
        <v>1112019</v>
      </c>
      <c r="K122" t="s">
        <v>126</v>
      </c>
      <c r="P122">
        <v>7203003</v>
      </c>
      <c r="Q122" t="s">
        <v>397</v>
      </c>
    </row>
    <row r="123" spans="1:17" x14ac:dyDescent="0.25">
      <c r="A123">
        <v>1112025</v>
      </c>
      <c r="B123" t="s">
        <v>127</v>
      </c>
      <c r="D123">
        <v>1112025</v>
      </c>
      <c r="E123" t="s">
        <v>127</v>
      </c>
      <c r="J123">
        <v>1112025</v>
      </c>
      <c r="K123" t="s">
        <v>127</v>
      </c>
      <c r="P123">
        <v>8101001</v>
      </c>
      <c r="Q123" t="s">
        <v>401</v>
      </c>
    </row>
    <row r="124" spans="1:17" x14ac:dyDescent="0.25">
      <c r="A124">
        <v>1113013</v>
      </c>
      <c r="B124" t="s">
        <v>129</v>
      </c>
      <c r="D124">
        <v>1113013</v>
      </c>
      <c r="E124" t="s">
        <v>129</v>
      </c>
      <c r="J124">
        <v>1113013</v>
      </c>
      <c r="K124" t="s">
        <v>129</v>
      </c>
      <c r="P124">
        <v>8101002</v>
      </c>
      <c r="Q124" t="s">
        <v>402</v>
      </c>
    </row>
    <row r="125" spans="1:17" x14ac:dyDescent="0.25">
      <c r="A125">
        <v>1113014</v>
      </c>
      <c r="B125" t="s">
        <v>130</v>
      </c>
      <c r="D125">
        <v>1113014</v>
      </c>
      <c r="E125" t="s">
        <v>130</v>
      </c>
      <c r="J125">
        <v>1113014</v>
      </c>
      <c r="K125" t="s">
        <v>130</v>
      </c>
      <c r="P125">
        <v>8101003</v>
      </c>
      <c r="Q125" t="s">
        <v>403</v>
      </c>
    </row>
    <row r="126" spans="1:17" x14ac:dyDescent="0.25">
      <c r="A126">
        <v>1113040</v>
      </c>
      <c r="B126" t="s">
        <v>131</v>
      </c>
      <c r="D126">
        <v>1113040</v>
      </c>
      <c r="E126" t="s">
        <v>131</v>
      </c>
      <c r="J126">
        <v>1113040</v>
      </c>
      <c r="K126" t="s">
        <v>131</v>
      </c>
      <c r="P126">
        <v>8101004</v>
      </c>
      <c r="Q126" t="s">
        <v>404</v>
      </c>
    </row>
    <row r="127" spans="1:17" x14ac:dyDescent="0.25">
      <c r="A127">
        <v>1114001</v>
      </c>
      <c r="B127" t="s">
        <v>133</v>
      </c>
      <c r="D127">
        <v>1114001</v>
      </c>
      <c r="E127" t="s">
        <v>133</v>
      </c>
      <c r="J127">
        <v>1114001</v>
      </c>
      <c r="K127" t="s">
        <v>133</v>
      </c>
      <c r="P127">
        <v>8101005</v>
      </c>
      <c r="Q127" t="s">
        <v>405</v>
      </c>
    </row>
    <row r="128" spans="1:17" x14ac:dyDescent="0.25">
      <c r="A128">
        <v>1114004</v>
      </c>
      <c r="B128" t="s">
        <v>134</v>
      </c>
      <c r="D128">
        <v>1114004</v>
      </c>
      <c r="E128" t="s">
        <v>134</v>
      </c>
      <c r="J128">
        <v>1114004</v>
      </c>
      <c r="K128" t="s">
        <v>134</v>
      </c>
      <c r="P128">
        <v>8101006</v>
      </c>
      <c r="Q128" t="s">
        <v>406</v>
      </c>
    </row>
    <row r="129" spans="1:17" x14ac:dyDescent="0.25">
      <c r="A129">
        <v>1114022</v>
      </c>
      <c r="B129" t="s">
        <v>135</v>
      </c>
      <c r="D129">
        <v>1114022</v>
      </c>
      <c r="E129" t="s">
        <v>135</v>
      </c>
      <c r="J129">
        <v>1114022</v>
      </c>
      <c r="K129" t="s">
        <v>135</v>
      </c>
      <c r="P129">
        <v>8102001</v>
      </c>
      <c r="Q129" t="s">
        <v>408</v>
      </c>
    </row>
    <row r="130" spans="1:17" x14ac:dyDescent="0.25">
      <c r="A130">
        <v>1114023</v>
      </c>
      <c r="B130" t="s">
        <v>136</v>
      </c>
      <c r="D130">
        <v>1114023</v>
      </c>
      <c r="E130" t="s">
        <v>136</v>
      </c>
      <c r="J130">
        <v>1114023</v>
      </c>
      <c r="K130" t="s">
        <v>136</v>
      </c>
      <c r="P130">
        <v>8102002</v>
      </c>
      <c r="Q130" t="s">
        <v>409</v>
      </c>
    </row>
    <row r="131" spans="1:17" x14ac:dyDescent="0.25">
      <c r="A131">
        <v>1114029</v>
      </c>
      <c r="B131" t="s">
        <v>137</v>
      </c>
      <c r="D131">
        <v>1114029</v>
      </c>
      <c r="E131" t="s">
        <v>137</v>
      </c>
      <c r="J131">
        <v>1114029</v>
      </c>
      <c r="K131" t="s">
        <v>137</v>
      </c>
      <c r="P131">
        <v>8102004</v>
      </c>
      <c r="Q131" t="s">
        <v>410</v>
      </c>
    </row>
    <row r="132" spans="1:17" x14ac:dyDescent="0.25">
      <c r="A132">
        <v>1114083</v>
      </c>
      <c r="B132" t="s">
        <v>138</v>
      </c>
      <c r="D132">
        <v>1114083</v>
      </c>
      <c r="E132" t="s">
        <v>138</v>
      </c>
      <c r="J132">
        <v>1114083</v>
      </c>
      <c r="K132" t="s">
        <v>138</v>
      </c>
      <c r="P132">
        <v>8102005</v>
      </c>
      <c r="Q132" t="s">
        <v>411</v>
      </c>
    </row>
    <row r="133" spans="1:17" x14ac:dyDescent="0.25">
      <c r="A133">
        <v>1114084</v>
      </c>
      <c r="B133" t="s">
        <v>139</v>
      </c>
      <c r="D133">
        <v>1114084</v>
      </c>
      <c r="E133" t="s">
        <v>139</v>
      </c>
      <c r="J133">
        <v>1114084</v>
      </c>
      <c r="K133" t="s">
        <v>139</v>
      </c>
      <c r="P133">
        <v>8103002</v>
      </c>
      <c r="Q133" t="s">
        <v>414</v>
      </c>
    </row>
    <row r="134" spans="1:17" x14ac:dyDescent="0.25">
      <c r="A134">
        <v>1114085</v>
      </c>
      <c r="B134" t="s">
        <v>140</v>
      </c>
      <c r="D134">
        <v>1114085</v>
      </c>
      <c r="E134" t="s">
        <v>140</v>
      </c>
      <c r="J134">
        <v>1114085</v>
      </c>
      <c r="K134" t="s">
        <v>140</v>
      </c>
      <c r="P134">
        <v>8104001</v>
      </c>
      <c r="Q134" t="s">
        <v>417</v>
      </c>
    </row>
    <row r="135" spans="1:17" x14ac:dyDescent="0.25">
      <c r="A135">
        <v>1115004</v>
      </c>
      <c r="B135" t="s">
        <v>142</v>
      </c>
      <c r="D135">
        <v>1115004</v>
      </c>
      <c r="E135" t="s">
        <v>142</v>
      </c>
      <c r="J135">
        <v>1115004</v>
      </c>
      <c r="K135" t="s">
        <v>142</v>
      </c>
      <c r="P135">
        <v>8104002</v>
      </c>
      <c r="Q135" t="s">
        <v>418</v>
      </c>
    </row>
    <row r="136" spans="1:17" x14ac:dyDescent="0.25">
      <c r="A136">
        <v>1115006</v>
      </c>
      <c r="B136" t="s">
        <v>143</v>
      </c>
      <c r="D136">
        <v>1115006</v>
      </c>
      <c r="E136" t="s">
        <v>143</v>
      </c>
      <c r="J136">
        <v>1115006</v>
      </c>
      <c r="K136" t="s">
        <v>143</v>
      </c>
      <c r="P136">
        <v>8104003</v>
      </c>
      <c r="Q136" t="s">
        <v>419</v>
      </c>
    </row>
    <row r="137" spans="1:17" x14ac:dyDescent="0.25">
      <c r="A137">
        <v>1115016</v>
      </c>
      <c r="B137" t="s">
        <v>144</v>
      </c>
      <c r="D137">
        <v>1115016</v>
      </c>
      <c r="E137" t="s">
        <v>144</v>
      </c>
      <c r="J137">
        <v>1115016</v>
      </c>
      <c r="K137" t="s">
        <v>144</v>
      </c>
      <c r="P137">
        <v>8104004</v>
      </c>
      <c r="Q137" t="s">
        <v>420</v>
      </c>
    </row>
    <row r="138" spans="1:17" x14ac:dyDescent="0.25">
      <c r="A138">
        <v>1115017</v>
      </c>
      <c r="B138" t="s">
        <v>145</v>
      </c>
      <c r="D138">
        <v>1115017</v>
      </c>
      <c r="E138" t="s">
        <v>145</v>
      </c>
      <c r="J138">
        <v>1115017</v>
      </c>
      <c r="K138" t="s">
        <v>145</v>
      </c>
      <c r="P138">
        <v>8104006</v>
      </c>
      <c r="Q138" t="s">
        <v>421</v>
      </c>
    </row>
    <row r="139" spans="1:17" x14ac:dyDescent="0.25">
      <c r="A139">
        <v>1115039</v>
      </c>
      <c r="B139" t="s">
        <v>146</v>
      </c>
      <c r="D139">
        <v>1115039</v>
      </c>
      <c r="E139" t="s">
        <v>146</v>
      </c>
      <c r="J139">
        <v>1115039</v>
      </c>
      <c r="K139" t="s">
        <v>146</v>
      </c>
      <c r="P139">
        <v>9101008</v>
      </c>
      <c r="Q139" t="s">
        <v>426</v>
      </c>
    </row>
    <row r="140" spans="1:17" x14ac:dyDescent="0.25">
      <c r="A140">
        <v>1115050</v>
      </c>
      <c r="B140" t="s">
        <v>147</v>
      </c>
      <c r="D140">
        <v>1115050</v>
      </c>
      <c r="E140" t="s">
        <v>147</v>
      </c>
      <c r="J140">
        <v>1115050</v>
      </c>
      <c r="K140" t="s">
        <v>147</v>
      </c>
      <c r="P140">
        <v>9101018</v>
      </c>
      <c r="Q140" t="s">
        <v>427</v>
      </c>
    </row>
    <row r="141" spans="1:17" x14ac:dyDescent="0.25">
      <c r="A141">
        <v>1115051</v>
      </c>
      <c r="B141" t="s">
        <v>148</v>
      </c>
      <c r="D141">
        <v>1115051</v>
      </c>
      <c r="E141" t="s">
        <v>148</v>
      </c>
      <c r="J141">
        <v>1115051</v>
      </c>
      <c r="K141" t="s">
        <v>148</v>
      </c>
      <c r="P141">
        <v>9101021</v>
      </c>
      <c r="Q141" t="s">
        <v>429</v>
      </c>
    </row>
    <row r="142" spans="1:17" x14ac:dyDescent="0.25">
      <c r="A142">
        <v>1115053</v>
      </c>
      <c r="B142" t="s">
        <v>149</v>
      </c>
      <c r="D142">
        <v>1115053</v>
      </c>
      <c r="E142" t="s">
        <v>149</v>
      </c>
      <c r="J142">
        <v>1115053</v>
      </c>
      <c r="K142" t="s">
        <v>149</v>
      </c>
      <c r="P142">
        <v>9101022</v>
      </c>
      <c r="Q142" t="s">
        <v>430</v>
      </c>
    </row>
    <row r="143" spans="1:17" x14ac:dyDescent="0.25">
      <c r="A143">
        <v>1115056</v>
      </c>
      <c r="B143" t="s">
        <v>150</v>
      </c>
      <c r="D143">
        <v>1115056</v>
      </c>
      <c r="E143" t="s">
        <v>150</v>
      </c>
      <c r="J143">
        <v>1115056</v>
      </c>
      <c r="K143" t="s">
        <v>150</v>
      </c>
    </row>
    <row r="144" spans="1:17" x14ac:dyDescent="0.25">
      <c r="A144">
        <v>1115057</v>
      </c>
      <c r="B144" t="s">
        <v>151</v>
      </c>
      <c r="D144">
        <v>1115057</v>
      </c>
      <c r="E144" t="s">
        <v>151</v>
      </c>
      <c r="J144">
        <v>1115057</v>
      </c>
      <c r="K144" t="s">
        <v>151</v>
      </c>
    </row>
    <row r="145" spans="1:11" x14ac:dyDescent="0.25">
      <c r="A145">
        <v>1115058</v>
      </c>
      <c r="B145" t="s">
        <v>152</v>
      </c>
      <c r="D145">
        <v>1115058</v>
      </c>
      <c r="E145" t="s">
        <v>152</v>
      </c>
      <c r="J145">
        <v>1115058</v>
      </c>
      <c r="K145" t="s">
        <v>152</v>
      </c>
    </row>
    <row r="146" spans="1:11" x14ac:dyDescent="0.25">
      <c r="A146">
        <v>1115075</v>
      </c>
      <c r="B146" t="s">
        <v>153</v>
      </c>
      <c r="D146">
        <v>1115075</v>
      </c>
      <c r="E146" t="s">
        <v>153</v>
      </c>
      <c r="J146">
        <v>1115075</v>
      </c>
      <c r="K146" t="s">
        <v>153</v>
      </c>
    </row>
    <row r="147" spans="1:11" x14ac:dyDescent="0.25">
      <c r="A147">
        <v>1116001</v>
      </c>
      <c r="B147" t="s">
        <v>155</v>
      </c>
      <c r="D147">
        <v>1116001</v>
      </c>
      <c r="E147" t="s">
        <v>155</v>
      </c>
      <c r="J147">
        <v>1116001</v>
      </c>
      <c r="K147" t="s">
        <v>155</v>
      </c>
    </row>
    <row r="148" spans="1:11" x14ac:dyDescent="0.25">
      <c r="A148">
        <v>1116005</v>
      </c>
      <c r="B148" t="s">
        <v>156</v>
      </c>
      <c r="D148">
        <v>1116005</v>
      </c>
      <c r="E148" t="s">
        <v>156</v>
      </c>
      <c r="J148">
        <v>1116005</v>
      </c>
      <c r="K148" t="s">
        <v>156</v>
      </c>
    </row>
    <row r="149" spans="1:11" x14ac:dyDescent="0.25">
      <c r="A149">
        <v>1116010</v>
      </c>
      <c r="B149" t="s">
        <v>157</v>
      </c>
      <c r="D149">
        <v>1116010</v>
      </c>
      <c r="E149" t="s">
        <v>157</v>
      </c>
      <c r="J149">
        <v>1116010</v>
      </c>
      <c r="K149" t="s">
        <v>157</v>
      </c>
    </row>
    <row r="150" spans="1:11" x14ac:dyDescent="0.25">
      <c r="A150">
        <v>1116013</v>
      </c>
      <c r="B150" t="s">
        <v>158</v>
      </c>
      <c r="D150">
        <v>1116013</v>
      </c>
      <c r="E150" t="s">
        <v>158</v>
      </c>
      <c r="J150">
        <v>1116013</v>
      </c>
      <c r="K150" t="s">
        <v>158</v>
      </c>
    </row>
    <row r="151" spans="1:11" x14ac:dyDescent="0.25">
      <c r="A151">
        <v>1116026</v>
      </c>
      <c r="B151" t="s">
        <v>159</v>
      </c>
      <c r="D151">
        <v>1116026</v>
      </c>
      <c r="E151" t="s">
        <v>159</v>
      </c>
      <c r="J151">
        <v>1116026</v>
      </c>
      <c r="K151" t="s">
        <v>159</v>
      </c>
    </row>
    <row r="152" spans="1:11" x14ac:dyDescent="0.25">
      <c r="A152">
        <v>1116033</v>
      </c>
      <c r="B152" t="s">
        <v>160</v>
      </c>
      <c r="D152">
        <v>1116033</v>
      </c>
      <c r="E152" t="s">
        <v>160</v>
      </c>
      <c r="J152">
        <v>1116033</v>
      </c>
      <c r="K152" t="s">
        <v>160</v>
      </c>
    </row>
    <row r="153" spans="1:11" x14ac:dyDescent="0.25">
      <c r="A153">
        <v>1116041</v>
      </c>
      <c r="B153" t="s">
        <v>161</v>
      </c>
      <c r="D153">
        <v>1116041</v>
      </c>
      <c r="E153" t="s">
        <v>161</v>
      </c>
      <c r="J153">
        <v>1116041</v>
      </c>
      <c r="K153" t="s">
        <v>161</v>
      </c>
    </row>
    <row r="154" spans="1:11" x14ac:dyDescent="0.25">
      <c r="A154">
        <v>1116048</v>
      </c>
      <c r="B154" t="s">
        <v>162</v>
      </c>
      <c r="D154">
        <v>1116048</v>
      </c>
      <c r="E154" t="s">
        <v>162</v>
      </c>
      <c r="J154">
        <v>1116048</v>
      </c>
      <c r="K154" t="s">
        <v>162</v>
      </c>
    </row>
    <row r="155" spans="1:11" x14ac:dyDescent="0.25">
      <c r="A155">
        <v>1116071</v>
      </c>
      <c r="B155" t="s">
        <v>163</v>
      </c>
      <c r="D155">
        <v>1116071</v>
      </c>
      <c r="E155" t="s">
        <v>163</v>
      </c>
      <c r="J155">
        <v>1116071</v>
      </c>
      <c r="K155" t="s">
        <v>163</v>
      </c>
    </row>
    <row r="156" spans="1:11" x14ac:dyDescent="0.25">
      <c r="A156">
        <v>1201001</v>
      </c>
      <c r="B156" t="s">
        <v>165</v>
      </c>
      <c r="J156">
        <v>1201001</v>
      </c>
      <c r="K156" t="s">
        <v>165</v>
      </c>
    </row>
    <row r="157" spans="1:11" x14ac:dyDescent="0.25">
      <c r="A157">
        <v>1201003</v>
      </c>
      <c r="B157" t="s">
        <v>166</v>
      </c>
      <c r="J157">
        <v>1201003</v>
      </c>
      <c r="K157" t="s">
        <v>166</v>
      </c>
    </row>
    <row r="158" spans="1:11" x14ac:dyDescent="0.25">
      <c r="A158">
        <v>1201005</v>
      </c>
      <c r="B158" t="s">
        <v>167</v>
      </c>
      <c r="J158">
        <v>1201005</v>
      </c>
      <c r="K158" t="s">
        <v>167</v>
      </c>
    </row>
    <row r="159" spans="1:11" x14ac:dyDescent="0.25">
      <c r="A159">
        <v>1201007</v>
      </c>
      <c r="B159" t="s">
        <v>138</v>
      </c>
      <c r="J159">
        <v>1201007</v>
      </c>
      <c r="K159" t="s">
        <v>138</v>
      </c>
    </row>
    <row r="160" spans="1:11" x14ac:dyDescent="0.25">
      <c r="A160">
        <v>1201009</v>
      </c>
      <c r="B160" t="s">
        <v>168</v>
      </c>
      <c r="J160">
        <v>1201009</v>
      </c>
      <c r="K160" t="s">
        <v>168</v>
      </c>
    </row>
    <row r="161" spans="1:11" x14ac:dyDescent="0.25">
      <c r="A161">
        <v>1201048</v>
      </c>
      <c r="B161" t="s">
        <v>139</v>
      </c>
      <c r="J161">
        <v>1201048</v>
      </c>
      <c r="K161" t="s">
        <v>139</v>
      </c>
    </row>
    <row r="162" spans="1:11" x14ac:dyDescent="0.25">
      <c r="A162">
        <v>1201051</v>
      </c>
      <c r="B162" t="s">
        <v>140</v>
      </c>
      <c r="J162">
        <v>1201051</v>
      </c>
      <c r="K162" t="s">
        <v>140</v>
      </c>
    </row>
    <row r="163" spans="1:11" x14ac:dyDescent="0.25">
      <c r="A163">
        <v>1201061</v>
      </c>
      <c r="B163" t="s">
        <v>169</v>
      </c>
      <c r="J163">
        <v>1201061</v>
      </c>
      <c r="K163" t="s">
        <v>169</v>
      </c>
    </row>
    <row r="164" spans="1:11" x14ac:dyDescent="0.25">
      <c r="A164">
        <v>2101001</v>
      </c>
      <c r="B164" t="s">
        <v>173</v>
      </c>
      <c r="J164">
        <v>2101001</v>
      </c>
      <c r="K164" t="s">
        <v>173</v>
      </c>
    </row>
    <row r="165" spans="1:11" x14ac:dyDescent="0.25">
      <c r="A165">
        <v>2101002</v>
      </c>
      <c r="B165" t="s">
        <v>174</v>
      </c>
      <c r="J165">
        <v>2101002</v>
      </c>
      <c r="K165" t="s">
        <v>174</v>
      </c>
    </row>
    <row r="166" spans="1:11" x14ac:dyDescent="0.25">
      <c r="A166">
        <v>2101004</v>
      </c>
      <c r="B166" t="s">
        <v>175</v>
      </c>
      <c r="J166">
        <v>2101012</v>
      </c>
      <c r="K166" t="s">
        <v>176</v>
      </c>
    </row>
    <row r="167" spans="1:11" x14ac:dyDescent="0.25">
      <c r="A167">
        <v>2101012</v>
      </c>
      <c r="B167" t="s">
        <v>176</v>
      </c>
      <c r="J167">
        <v>2103005</v>
      </c>
      <c r="K167" t="s">
        <v>178</v>
      </c>
    </row>
    <row r="168" spans="1:11" x14ac:dyDescent="0.25">
      <c r="A168">
        <v>2103005</v>
      </c>
      <c r="B168" t="s">
        <v>178</v>
      </c>
      <c r="J168">
        <v>2103008</v>
      </c>
      <c r="K168" t="s">
        <v>179</v>
      </c>
    </row>
    <row r="169" spans="1:11" x14ac:dyDescent="0.25">
      <c r="A169">
        <v>2103008</v>
      </c>
      <c r="B169" t="s">
        <v>179</v>
      </c>
      <c r="J169">
        <v>2103009</v>
      </c>
      <c r="K169" t="s">
        <v>180</v>
      </c>
    </row>
    <row r="170" spans="1:11" x14ac:dyDescent="0.25">
      <c r="A170">
        <v>2103009</v>
      </c>
      <c r="B170" t="s">
        <v>180</v>
      </c>
      <c r="J170">
        <v>2103012</v>
      </c>
      <c r="K170" t="s">
        <v>181</v>
      </c>
    </row>
    <row r="171" spans="1:11" x14ac:dyDescent="0.25">
      <c r="A171">
        <v>2103012</v>
      </c>
      <c r="B171" t="s">
        <v>181</v>
      </c>
      <c r="J171">
        <v>2103014</v>
      </c>
      <c r="K171" t="s">
        <v>182</v>
      </c>
    </row>
    <row r="172" spans="1:11" x14ac:dyDescent="0.25">
      <c r="A172">
        <v>2103014</v>
      </c>
      <c r="B172" t="s">
        <v>182</v>
      </c>
      <c r="J172">
        <v>2103032</v>
      </c>
      <c r="K172" t="s">
        <v>183</v>
      </c>
    </row>
    <row r="173" spans="1:11" x14ac:dyDescent="0.25">
      <c r="A173">
        <v>2103032</v>
      </c>
      <c r="B173" t="s">
        <v>183</v>
      </c>
      <c r="J173">
        <v>2103039</v>
      </c>
      <c r="K173" t="s">
        <v>184</v>
      </c>
    </row>
    <row r="174" spans="1:11" x14ac:dyDescent="0.25">
      <c r="A174">
        <v>2103039</v>
      </c>
      <c r="B174" t="s">
        <v>184</v>
      </c>
      <c r="J174">
        <v>2103040</v>
      </c>
      <c r="K174" t="s">
        <v>185</v>
      </c>
    </row>
    <row r="175" spans="1:11" x14ac:dyDescent="0.25">
      <c r="A175">
        <v>2103040</v>
      </c>
      <c r="B175" t="s">
        <v>185</v>
      </c>
      <c r="J175">
        <v>2103041</v>
      </c>
      <c r="K175" t="s">
        <v>186</v>
      </c>
    </row>
    <row r="176" spans="1:11" x14ac:dyDescent="0.25">
      <c r="A176">
        <v>2103041</v>
      </c>
      <c r="B176" t="s">
        <v>186</v>
      </c>
      <c r="J176">
        <v>2103042</v>
      </c>
      <c r="K176" t="s">
        <v>187</v>
      </c>
    </row>
    <row r="177" spans="1:11" x14ac:dyDescent="0.25">
      <c r="A177">
        <v>2103042</v>
      </c>
      <c r="B177" t="s">
        <v>187</v>
      </c>
      <c r="J177">
        <v>2103048</v>
      </c>
      <c r="K177" t="s">
        <v>188</v>
      </c>
    </row>
    <row r="178" spans="1:11" x14ac:dyDescent="0.25">
      <c r="A178">
        <v>2103048</v>
      </c>
      <c r="B178" t="s">
        <v>188</v>
      </c>
      <c r="J178">
        <v>2103055</v>
      </c>
      <c r="K178" t="s">
        <v>189</v>
      </c>
    </row>
    <row r="179" spans="1:11" x14ac:dyDescent="0.25">
      <c r="A179">
        <v>2103055</v>
      </c>
      <c r="B179" t="s">
        <v>189</v>
      </c>
      <c r="J179">
        <v>2104005</v>
      </c>
      <c r="K179" t="s">
        <v>191</v>
      </c>
    </row>
    <row r="180" spans="1:11" x14ac:dyDescent="0.25">
      <c r="A180">
        <v>2104005</v>
      </c>
      <c r="B180" t="s">
        <v>191</v>
      </c>
      <c r="J180">
        <v>2104008</v>
      </c>
      <c r="K180" t="s">
        <v>192</v>
      </c>
    </row>
    <row r="181" spans="1:11" x14ac:dyDescent="0.25">
      <c r="A181">
        <v>2104008</v>
      </c>
      <c r="B181" t="s">
        <v>192</v>
      </c>
      <c r="J181">
        <v>2104009</v>
      </c>
      <c r="K181" t="s">
        <v>193</v>
      </c>
    </row>
    <row r="182" spans="1:11" x14ac:dyDescent="0.25">
      <c r="A182">
        <v>2104009</v>
      </c>
      <c r="B182" t="s">
        <v>193</v>
      </c>
      <c r="J182">
        <v>2104012</v>
      </c>
      <c r="K182" t="s">
        <v>194</v>
      </c>
    </row>
    <row r="183" spans="1:11" x14ac:dyDescent="0.25">
      <c r="A183">
        <v>2104012</v>
      </c>
      <c r="B183" t="s">
        <v>194</v>
      </c>
      <c r="J183">
        <v>2104013</v>
      </c>
      <c r="K183" t="s">
        <v>195</v>
      </c>
    </row>
    <row r="184" spans="1:11" x14ac:dyDescent="0.25">
      <c r="A184">
        <v>2104013</v>
      </c>
      <c r="B184" t="s">
        <v>195</v>
      </c>
      <c r="J184">
        <v>2104015</v>
      </c>
      <c r="K184" t="s">
        <v>196</v>
      </c>
    </row>
    <row r="185" spans="1:11" x14ac:dyDescent="0.25">
      <c r="A185">
        <v>2104015</v>
      </c>
      <c r="B185" t="s">
        <v>196</v>
      </c>
      <c r="J185">
        <v>2104016</v>
      </c>
      <c r="K185" t="s">
        <v>197</v>
      </c>
    </row>
    <row r="186" spans="1:11" x14ac:dyDescent="0.25">
      <c r="A186">
        <v>2104016</v>
      </c>
      <c r="B186" t="s">
        <v>197</v>
      </c>
      <c r="J186">
        <v>2104032</v>
      </c>
      <c r="K186" t="s">
        <v>198</v>
      </c>
    </row>
    <row r="187" spans="1:11" x14ac:dyDescent="0.25">
      <c r="A187">
        <v>2104032</v>
      </c>
      <c r="B187" t="s">
        <v>198</v>
      </c>
      <c r="J187">
        <v>2201003</v>
      </c>
      <c r="K187" t="s">
        <v>201</v>
      </c>
    </row>
    <row r="188" spans="1:11" x14ac:dyDescent="0.25">
      <c r="A188">
        <v>2201003</v>
      </c>
      <c r="B188" t="s">
        <v>201</v>
      </c>
      <c r="J188">
        <v>3101002</v>
      </c>
      <c r="K188" t="s">
        <v>208</v>
      </c>
    </row>
    <row r="189" spans="1:11" x14ac:dyDescent="0.25">
      <c r="A189">
        <v>2201004</v>
      </c>
      <c r="B189" t="s">
        <v>202</v>
      </c>
      <c r="J189">
        <v>3101003</v>
      </c>
      <c r="K189" t="s">
        <v>209</v>
      </c>
    </row>
    <row r="190" spans="1:11" x14ac:dyDescent="0.25">
      <c r="A190">
        <v>2201005</v>
      </c>
      <c r="B190" t="s">
        <v>203</v>
      </c>
      <c r="J190">
        <v>3101015</v>
      </c>
      <c r="K190" t="s">
        <v>210</v>
      </c>
    </row>
    <row r="191" spans="1:11" x14ac:dyDescent="0.25">
      <c r="A191">
        <v>2202003</v>
      </c>
      <c r="B191" t="s">
        <v>204</v>
      </c>
      <c r="J191">
        <v>3101016</v>
      </c>
      <c r="K191" t="s">
        <v>211</v>
      </c>
    </row>
    <row r="192" spans="1:11" x14ac:dyDescent="0.25">
      <c r="A192">
        <v>3101002</v>
      </c>
      <c r="B192" t="s">
        <v>208</v>
      </c>
      <c r="J192">
        <v>3101017</v>
      </c>
      <c r="K192" t="s">
        <v>212</v>
      </c>
    </row>
    <row r="193" spans="1:11" x14ac:dyDescent="0.25">
      <c r="A193">
        <v>3101003</v>
      </c>
      <c r="B193" t="s">
        <v>209</v>
      </c>
      <c r="J193">
        <v>3102005</v>
      </c>
      <c r="K193" t="s">
        <v>214</v>
      </c>
    </row>
    <row r="194" spans="1:11" x14ac:dyDescent="0.25">
      <c r="A194">
        <v>3101015</v>
      </c>
      <c r="B194" t="s">
        <v>210</v>
      </c>
      <c r="J194">
        <v>3102006</v>
      </c>
      <c r="K194" t="s">
        <v>215</v>
      </c>
    </row>
    <row r="195" spans="1:11" x14ac:dyDescent="0.25">
      <c r="A195">
        <v>3101016</v>
      </c>
      <c r="B195" t="s">
        <v>211</v>
      </c>
      <c r="J195">
        <v>3102007</v>
      </c>
      <c r="K195" t="s">
        <v>216</v>
      </c>
    </row>
    <row r="196" spans="1:11" x14ac:dyDescent="0.25">
      <c r="A196">
        <v>3101017</v>
      </c>
      <c r="B196" t="s">
        <v>212</v>
      </c>
      <c r="J196">
        <v>3102009</v>
      </c>
      <c r="K196" t="s">
        <v>217</v>
      </c>
    </row>
    <row r="197" spans="1:11" x14ac:dyDescent="0.25">
      <c r="A197">
        <v>3102005</v>
      </c>
      <c r="B197" t="s">
        <v>214</v>
      </c>
      <c r="J197">
        <v>3102010</v>
      </c>
      <c r="K197" t="s">
        <v>218</v>
      </c>
    </row>
    <row r="198" spans="1:11" x14ac:dyDescent="0.25">
      <c r="A198">
        <v>3102006</v>
      </c>
      <c r="B198" t="s">
        <v>215</v>
      </c>
      <c r="J198">
        <v>3102035</v>
      </c>
      <c r="K198" t="s">
        <v>219</v>
      </c>
    </row>
    <row r="199" spans="1:11" x14ac:dyDescent="0.25">
      <c r="A199">
        <v>3102007</v>
      </c>
      <c r="B199" t="s">
        <v>216</v>
      </c>
      <c r="J199">
        <v>3102040</v>
      </c>
      <c r="K199" t="s">
        <v>220</v>
      </c>
    </row>
    <row r="200" spans="1:11" x14ac:dyDescent="0.25">
      <c r="A200">
        <v>3102009</v>
      </c>
      <c r="B200" t="s">
        <v>217</v>
      </c>
      <c r="J200">
        <v>3103001</v>
      </c>
      <c r="K200" t="s">
        <v>222</v>
      </c>
    </row>
    <row r="201" spans="1:11" x14ac:dyDescent="0.25">
      <c r="A201">
        <v>3102010</v>
      </c>
      <c r="B201" t="s">
        <v>218</v>
      </c>
      <c r="J201">
        <v>3103003</v>
      </c>
      <c r="K201" t="s">
        <v>223</v>
      </c>
    </row>
    <row r="202" spans="1:11" x14ac:dyDescent="0.25">
      <c r="A202">
        <v>3102035</v>
      </c>
      <c r="B202" t="s">
        <v>219</v>
      </c>
      <c r="J202">
        <v>3201001</v>
      </c>
      <c r="K202" t="s">
        <v>226</v>
      </c>
    </row>
    <row r="203" spans="1:11" x14ac:dyDescent="0.25">
      <c r="A203">
        <v>3102040</v>
      </c>
      <c r="B203" t="s">
        <v>220</v>
      </c>
      <c r="J203">
        <v>3201002</v>
      </c>
      <c r="K203" t="s">
        <v>227</v>
      </c>
    </row>
    <row r="204" spans="1:11" x14ac:dyDescent="0.25">
      <c r="A204">
        <v>3103001</v>
      </c>
      <c r="B204" t="s">
        <v>222</v>
      </c>
      <c r="J204">
        <v>3201006</v>
      </c>
      <c r="K204" t="s">
        <v>228</v>
      </c>
    </row>
    <row r="205" spans="1:11" x14ac:dyDescent="0.25">
      <c r="A205">
        <v>3103003</v>
      </c>
      <c r="B205" t="s">
        <v>223</v>
      </c>
      <c r="J205">
        <v>3201012</v>
      </c>
      <c r="K205" t="s">
        <v>229</v>
      </c>
    </row>
    <row r="206" spans="1:11" x14ac:dyDescent="0.25">
      <c r="A206">
        <v>3201001</v>
      </c>
      <c r="B206" t="s">
        <v>226</v>
      </c>
      <c r="J206">
        <v>3201013</v>
      </c>
      <c r="K206" t="s">
        <v>230</v>
      </c>
    </row>
    <row r="207" spans="1:11" x14ac:dyDescent="0.25">
      <c r="A207">
        <v>3201002</v>
      </c>
      <c r="B207" t="s">
        <v>227</v>
      </c>
      <c r="J207">
        <v>3201021</v>
      </c>
      <c r="K207" t="s">
        <v>231</v>
      </c>
    </row>
    <row r="208" spans="1:11" x14ac:dyDescent="0.25">
      <c r="A208">
        <v>3201006</v>
      </c>
      <c r="B208" t="s">
        <v>228</v>
      </c>
      <c r="J208">
        <v>3201050</v>
      </c>
      <c r="K208" t="s">
        <v>232</v>
      </c>
    </row>
    <row r="209" spans="1:11" x14ac:dyDescent="0.25">
      <c r="A209">
        <v>3201012</v>
      </c>
      <c r="B209" t="s">
        <v>229</v>
      </c>
      <c r="J209">
        <v>3201065</v>
      </c>
      <c r="K209" t="s">
        <v>233</v>
      </c>
    </row>
    <row r="210" spans="1:11" x14ac:dyDescent="0.25">
      <c r="A210">
        <v>3201013</v>
      </c>
      <c r="B210" t="s">
        <v>230</v>
      </c>
      <c r="J210">
        <v>3202001</v>
      </c>
      <c r="K210" t="s">
        <v>235</v>
      </c>
    </row>
    <row r="211" spans="1:11" x14ac:dyDescent="0.25">
      <c r="A211">
        <v>3201021</v>
      </c>
      <c r="B211" t="s">
        <v>231</v>
      </c>
      <c r="J211">
        <v>3202003</v>
      </c>
      <c r="K211" t="s">
        <v>236</v>
      </c>
    </row>
    <row r="212" spans="1:11" x14ac:dyDescent="0.25">
      <c r="A212">
        <v>3201050</v>
      </c>
      <c r="B212" t="s">
        <v>232</v>
      </c>
      <c r="J212">
        <v>3202005</v>
      </c>
      <c r="K212" t="s">
        <v>237</v>
      </c>
    </row>
    <row r="213" spans="1:11" x14ac:dyDescent="0.25">
      <c r="A213">
        <v>3201065</v>
      </c>
      <c r="B213" t="s">
        <v>233</v>
      </c>
      <c r="J213">
        <v>3202013</v>
      </c>
      <c r="K213" t="s">
        <v>238</v>
      </c>
    </row>
    <row r="214" spans="1:11" x14ac:dyDescent="0.25">
      <c r="A214">
        <v>3202001</v>
      </c>
      <c r="B214" t="s">
        <v>235</v>
      </c>
      <c r="J214">
        <v>3202028</v>
      </c>
      <c r="K214" t="s">
        <v>239</v>
      </c>
    </row>
    <row r="215" spans="1:11" x14ac:dyDescent="0.25">
      <c r="A215">
        <v>3202003</v>
      </c>
      <c r="B215" t="s">
        <v>236</v>
      </c>
      <c r="J215">
        <v>3301002</v>
      </c>
      <c r="K215" t="s">
        <v>241</v>
      </c>
    </row>
    <row r="216" spans="1:11" x14ac:dyDescent="0.25">
      <c r="A216">
        <v>3202005</v>
      </c>
      <c r="B216" t="s">
        <v>237</v>
      </c>
      <c r="J216">
        <v>3301006</v>
      </c>
      <c r="K216" t="s">
        <v>242</v>
      </c>
    </row>
    <row r="217" spans="1:11" x14ac:dyDescent="0.25">
      <c r="A217">
        <v>3202013</v>
      </c>
      <c r="B217" t="s">
        <v>238</v>
      </c>
      <c r="J217">
        <v>3301009</v>
      </c>
      <c r="K217" t="s">
        <v>243</v>
      </c>
    </row>
    <row r="218" spans="1:11" x14ac:dyDescent="0.25">
      <c r="A218">
        <v>3202028</v>
      </c>
      <c r="B218" t="s">
        <v>239</v>
      </c>
      <c r="J218">
        <v>3301015</v>
      </c>
      <c r="K218" t="s">
        <v>244</v>
      </c>
    </row>
    <row r="219" spans="1:11" x14ac:dyDescent="0.25">
      <c r="A219">
        <v>3301002</v>
      </c>
      <c r="B219" t="s">
        <v>241</v>
      </c>
      <c r="J219">
        <v>3301022</v>
      </c>
      <c r="K219" t="s">
        <v>245</v>
      </c>
    </row>
    <row r="220" spans="1:11" x14ac:dyDescent="0.25">
      <c r="A220">
        <v>3301006</v>
      </c>
      <c r="B220" t="s">
        <v>242</v>
      </c>
      <c r="J220">
        <v>3301044</v>
      </c>
      <c r="K220" t="s">
        <v>473</v>
      </c>
    </row>
    <row r="221" spans="1:11" x14ac:dyDescent="0.25">
      <c r="A221">
        <v>3301009</v>
      </c>
      <c r="B221" t="s">
        <v>243</v>
      </c>
      <c r="J221">
        <v>4101002</v>
      </c>
      <c r="K221" t="s">
        <v>249</v>
      </c>
    </row>
    <row r="222" spans="1:11" x14ac:dyDescent="0.25">
      <c r="A222">
        <v>3301015</v>
      </c>
      <c r="B222" t="s">
        <v>244</v>
      </c>
      <c r="J222">
        <v>4101004</v>
      </c>
      <c r="K222" t="s">
        <v>250</v>
      </c>
    </row>
    <row r="223" spans="1:11" x14ac:dyDescent="0.25">
      <c r="A223">
        <v>3301022</v>
      </c>
      <c r="B223" t="s">
        <v>245</v>
      </c>
      <c r="J223">
        <v>4101005</v>
      </c>
      <c r="K223" t="s">
        <v>251</v>
      </c>
    </row>
    <row r="224" spans="1:11" x14ac:dyDescent="0.25">
      <c r="A224">
        <v>3301044</v>
      </c>
      <c r="B224" t="s">
        <v>473</v>
      </c>
      <c r="J224">
        <v>4101006</v>
      </c>
      <c r="K224" t="s">
        <v>252</v>
      </c>
    </row>
    <row r="225" spans="1:11" x14ac:dyDescent="0.25">
      <c r="A225">
        <v>4101002</v>
      </c>
      <c r="B225" t="s">
        <v>249</v>
      </c>
      <c r="J225">
        <v>4101008</v>
      </c>
      <c r="K225" t="s">
        <v>253</v>
      </c>
    </row>
    <row r="226" spans="1:11" x14ac:dyDescent="0.25">
      <c r="A226">
        <v>4101004</v>
      </c>
      <c r="B226" t="s">
        <v>250</v>
      </c>
      <c r="J226">
        <v>4101009</v>
      </c>
      <c r="K226" t="s">
        <v>254</v>
      </c>
    </row>
    <row r="227" spans="1:11" x14ac:dyDescent="0.25">
      <c r="A227">
        <v>4101005</v>
      </c>
      <c r="B227" t="s">
        <v>251</v>
      </c>
      <c r="J227">
        <v>4102002</v>
      </c>
      <c r="K227" t="s">
        <v>256</v>
      </c>
    </row>
    <row r="228" spans="1:11" x14ac:dyDescent="0.25">
      <c r="A228">
        <v>4101006</v>
      </c>
      <c r="B228" t="s">
        <v>252</v>
      </c>
      <c r="J228">
        <v>4102003</v>
      </c>
      <c r="K228" t="s">
        <v>257</v>
      </c>
    </row>
    <row r="229" spans="1:11" x14ac:dyDescent="0.25">
      <c r="A229">
        <v>4101008</v>
      </c>
      <c r="B229" t="s">
        <v>253</v>
      </c>
      <c r="J229">
        <v>4102004</v>
      </c>
      <c r="K229" t="s">
        <v>258</v>
      </c>
    </row>
    <row r="230" spans="1:11" x14ac:dyDescent="0.25">
      <c r="A230">
        <v>4101009</v>
      </c>
      <c r="B230" t="s">
        <v>254</v>
      </c>
      <c r="J230">
        <v>4102005</v>
      </c>
      <c r="K230" t="s">
        <v>259</v>
      </c>
    </row>
    <row r="231" spans="1:11" x14ac:dyDescent="0.25">
      <c r="A231">
        <v>4102002</v>
      </c>
      <c r="B231" t="s">
        <v>256</v>
      </c>
      <c r="J231">
        <v>4102008</v>
      </c>
      <c r="K231" t="s">
        <v>260</v>
      </c>
    </row>
    <row r="232" spans="1:11" x14ac:dyDescent="0.25">
      <c r="A232">
        <v>4102003</v>
      </c>
      <c r="B232" t="s">
        <v>257</v>
      </c>
      <c r="J232">
        <v>4102010</v>
      </c>
      <c r="K232" t="s">
        <v>261</v>
      </c>
    </row>
    <row r="233" spans="1:11" x14ac:dyDescent="0.25">
      <c r="A233">
        <v>4102004</v>
      </c>
      <c r="B233" t="s">
        <v>258</v>
      </c>
      <c r="J233">
        <v>4102013</v>
      </c>
      <c r="K233" t="s">
        <v>262</v>
      </c>
    </row>
    <row r="234" spans="1:11" x14ac:dyDescent="0.25">
      <c r="A234">
        <v>4102005</v>
      </c>
      <c r="B234" t="s">
        <v>259</v>
      </c>
      <c r="J234">
        <v>4103001</v>
      </c>
      <c r="K234" t="s">
        <v>264</v>
      </c>
    </row>
    <row r="235" spans="1:11" x14ac:dyDescent="0.25">
      <c r="A235">
        <v>4102008</v>
      </c>
      <c r="B235" t="s">
        <v>260</v>
      </c>
      <c r="J235">
        <v>4103002</v>
      </c>
      <c r="K235" t="s">
        <v>265</v>
      </c>
    </row>
    <row r="236" spans="1:11" x14ac:dyDescent="0.25">
      <c r="A236">
        <v>4102010</v>
      </c>
      <c r="B236" t="s">
        <v>261</v>
      </c>
      <c r="J236">
        <v>4103005</v>
      </c>
      <c r="K236" t="s">
        <v>266</v>
      </c>
    </row>
    <row r="237" spans="1:11" x14ac:dyDescent="0.25">
      <c r="A237">
        <v>4102013</v>
      </c>
      <c r="B237" t="s">
        <v>262</v>
      </c>
      <c r="J237">
        <v>4103007</v>
      </c>
      <c r="K237" t="s">
        <v>267</v>
      </c>
    </row>
    <row r="238" spans="1:11" x14ac:dyDescent="0.25">
      <c r="A238">
        <v>4103001</v>
      </c>
      <c r="B238" t="s">
        <v>264</v>
      </c>
      <c r="J238">
        <v>4103008</v>
      </c>
      <c r="K238" t="s">
        <v>268</v>
      </c>
    </row>
    <row r="239" spans="1:11" x14ac:dyDescent="0.25">
      <c r="A239">
        <v>4103002</v>
      </c>
      <c r="B239" t="s">
        <v>265</v>
      </c>
      <c r="J239">
        <v>4103011</v>
      </c>
      <c r="K239" t="s">
        <v>269</v>
      </c>
    </row>
    <row r="240" spans="1:11" x14ac:dyDescent="0.25">
      <c r="A240">
        <v>4103005</v>
      </c>
      <c r="B240" t="s">
        <v>266</v>
      </c>
      <c r="J240">
        <v>4103031</v>
      </c>
      <c r="K240" t="s">
        <v>270</v>
      </c>
    </row>
    <row r="241" spans="1:11" x14ac:dyDescent="0.25">
      <c r="A241">
        <v>4103007</v>
      </c>
      <c r="B241" t="s">
        <v>267</v>
      </c>
      <c r="J241">
        <v>4201002</v>
      </c>
      <c r="K241" t="s">
        <v>272</v>
      </c>
    </row>
    <row r="242" spans="1:11" x14ac:dyDescent="0.25">
      <c r="A242">
        <v>4103008</v>
      </c>
      <c r="B242" t="s">
        <v>268</v>
      </c>
      <c r="J242">
        <v>4201003</v>
      </c>
      <c r="K242" t="s">
        <v>273</v>
      </c>
    </row>
    <row r="243" spans="1:11" x14ac:dyDescent="0.25">
      <c r="A243">
        <v>4103011</v>
      </c>
      <c r="B243" t="s">
        <v>269</v>
      </c>
      <c r="J243">
        <v>4201004</v>
      </c>
      <c r="K243" t="s">
        <v>274</v>
      </c>
    </row>
    <row r="244" spans="1:11" x14ac:dyDescent="0.25">
      <c r="A244">
        <v>4103031</v>
      </c>
      <c r="B244" t="s">
        <v>270</v>
      </c>
      <c r="J244">
        <v>4201006</v>
      </c>
      <c r="K244" t="s">
        <v>275</v>
      </c>
    </row>
    <row r="245" spans="1:11" x14ac:dyDescent="0.25">
      <c r="A245">
        <v>4201002</v>
      </c>
      <c r="B245" t="s">
        <v>272</v>
      </c>
      <c r="J245">
        <v>4201007</v>
      </c>
      <c r="K245" t="s">
        <v>276</v>
      </c>
    </row>
    <row r="246" spans="1:11" x14ac:dyDescent="0.25">
      <c r="A246">
        <v>4201003</v>
      </c>
      <c r="B246" t="s">
        <v>273</v>
      </c>
      <c r="J246">
        <v>4201008</v>
      </c>
      <c r="K246" t="s">
        <v>277</v>
      </c>
    </row>
    <row r="247" spans="1:11" x14ac:dyDescent="0.25">
      <c r="A247">
        <v>4201004</v>
      </c>
      <c r="B247" t="s">
        <v>274</v>
      </c>
      <c r="J247">
        <v>4201015</v>
      </c>
      <c r="K247" t="s">
        <v>278</v>
      </c>
    </row>
    <row r="248" spans="1:11" x14ac:dyDescent="0.25">
      <c r="A248">
        <v>4201006</v>
      </c>
      <c r="B248" t="s">
        <v>275</v>
      </c>
      <c r="J248">
        <v>4201063</v>
      </c>
      <c r="K248" t="s">
        <v>279</v>
      </c>
    </row>
    <row r="249" spans="1:11" x14ac:dyDescent="0.25">
      <c r="A249">
        <v>4201007</v>
      </c>
      <c r="B249" t="s">
        <v>276</v>
      </c>
      <c r="J249">
        <v>4301001</v>
      </c>
      <c r="K249" t="s">
        <v>281</v>
      </c>
    </row>
    <row r="250" spans="1:11" x14ac:dyDescent="0.25">
      <c r="A250">
        <v>4201008</v>
      </c>
      <c r="B250" t="s">
        <v>277</v>
      </c>
      <c r="J250">
        <v>4301002</v>
      </c>
      <c r="K250" t="s">
        <v>282</v>
      </c>
    </row>
    <row r="251" spans="1:11" x14ac:dyDescent="0.25">
      <c r="A251">
        <v>4201015</v>
      </c>
      <c r="B251" t="s">
        <v>278</v>
      </c>
      <c r="J251">
        <v>4301004</v>
      </c>
      <c r="K251" t="s">
        <v>283</v>
      </c>
    </row>
    <row r="252" spans="1:11" x14ac:dyDescent="0.25">
      <c r="A252">
        <v>4201063</v>
      </c>
      <c r="B252" t="s">
        <v>279</v>
      </c>
      <c r="J252">
        <v>4401001</v>
      </c>
      <c r="K252" t="s">
        <v>285</v>
      </c>
    </row>
    <row r="253" spans="1:11" x14ac:dyDescent="0.25">
      <c r="A253">
        <v>4301001</v>
      </c>
      <c r="B253" t="s">
        <v>281</v>
      </c>
      <c r="J253">
        <v>4401002</v>
      </c>
      <c r="K253" t="s">
        <v>286</v>
      </c>
    </row>
    <row r="254" spans="1:11" x14ac:dyDescent="0.25">
      <c r="A254">
        <v>4301002</v>
      </c>
      <c r="B254" t="s">
        <v>282</v>
      </c>
      <c r="J254">
        <v>4401005</v>
      </c>
      <c r="K254" t="s">
        <v>287</v>
      </c>
    </row>
    <row r="255" spans="1:11" x14ac:dyDescent="0.25">
      <c r="A255">
        <v>4301004</v>
      </c>
      <c r="B255" t="s">
        <v>283</v>
      </c>
      <c r="J255">
        <v>5101010</v>
      </c>
      <c r="K255" t="s">
        <v>295</v>
      </c>
    </row>
    <row r="256" spans="1:11" x14ac:dyDescent="0.25">
      <c r="A256">
        <v>4401001</v>
      </c>
      <c r="B256" t="s">
        <v>285</v>
      </c>
      <c r="J256">
        <v>5101026</v>
      </c>
      <c r="K256" t="s">
        <v>298</v>
      </c>
    </row>
    <row r="257" spans="1:11" x14ac:dyDescent="0.25">
      <c r="A257">
        <v>4401002</v>
      </c>
      <c r="B257" t="s">
        <v>286</v>
      </c>
      <c r="J257">
        <v>5102001</v>
      </c>
      <c r="K257" t="s">
        <v>300</v>
      </c>
    </row>
    <row r="258" spans="1:11" x14ac:dyDescent="0.25">
      <c r="A258">
        <v>4401005</v>
      </c>
      <c r="B258" t="s">
        <v>287</v>
      </c>
      <c r="J258">
        <v>5102005</v>
      </c>
      <c r="K258" t="s">
        <v>302</v>
      </c>
    </row>
    <row r="259" spans="1:11" x14ac:dyDescent="0.25">
      <c r="A259">
        <v>5101001</v>
      </c>
      <c r="B259" t="s">
        <v>290</v>
      </c>
      <c r="J259">
        <v>5102007</v>
      </c>
      <c r="K259" t="s">
        <v>304</v>
      </c>
    </row>
    <row r="260" spans="1:11" x14ac:dyDescent="0.25">
      <c r="A260">
        <v>5101002</v>
      </c>
      <c r="B260" t="s">
        <v>291</v>
      </c>
      <c r="J260">
        <v>5102009</v>
      </c>
      <c r="K260" t="s">
        <v>305</v>
      </c>
    </row>
    <row r="261" spans="1:11" x14ac:dyDescent="0.25">
      <c r="A261">
        <v>5101004</v>
      </c>
      <c r="B261" t="s">
        <v>292</v>
      </c>
      <c r="J261">
        <v>5102010</v>
      </c>
      <c r="K261" t="s">
        <v>306</v>
      </c>
    </row>
    <row r="262" spans="1:11" x14ac:dyDescent="0.25">
      <c r="A262">
        <v>5101006</v>
      </c>
      <c r="B262" t="s">
        <v>293</v>
      </c>
      <c r="J262">
        <v>5102011</v>
      </c>
      <c r="K262" t="s">
        <v>307</v>
      </c>
    </row>
    <row r="263" spans="1:11" x14ac:dyDescent="0.25">
      <c r="A263">
        <v>5101007</v>
      </c>
      <c r="B263" t="s">
        <v>294</v>
      </c>
      <c r="J263">
        <v>5102013</v>
      </c>
      <c r="K263" t="s">
        <v>308</v>
      </c>
    </row>
    <row r="264" spans="1:11" x14ac:dyDescent="0.25">
      <c r="A264">
        <v>5101010</v>
      </c>
      <c r="B264" t="s">
        <v>295</v>
      </c>
      <c r="J264">
        <v>5102019</v>
      </c>
      <c r="K264" t="s">
        <v>310</v>
      </c>
    </row>
    <row r="265" spans="1:11" x14ac:dyDescent="0.25">
      <c r="A265">
        <v>5101011</v>
      </c>
      <c r="B265" t="s">
        <v>296</v>
      </c>
      <c r="J265">
        <v>5102020</v>
      </c>
      <c r="K265" t="s">
        <v>311</v>
      </c>
    </row>
    <row r="266" spans="1:11" x14ac:dyDescent="0.25">
      <c r="A266">
        <v>5101022</v>
      </c>
      <c r="B266" t="s">
        <v>297</v>
      </c>
      <c r="J266">
        <v>5102037</v>
      </c>
      <c r="K266" t="s">
        <v>312</v>
      </c>
    </row>
    <row r="267" spans="1:11" x14ac:dyDescent="0.25">
      <c r="A267">
        <v>5101026</v>
      </c>
      <c r="B267" t="s">
        <v>298</v>
      </c>
      <c r="J267">
        <v>5102051</v>
      </c>
      <c r="K267" t="s">
        <v>313</v>
      </c>
    </row>
    <row r="268" spans="1:11" x14ac:dyDescent="0.25">
      <c r="A268">
        <v>5102001</v>
      </c>
      <c r="B268" t="s">
        <v>300</v>
      </c>
      <c r="J268">
        <v>5102053</v>
      </c>
      <c r="K268" t="s">
        <v>314</v>
      </c>
    </row>
    <row r="269" spans="1:11" x14ac:dyDescent="0.25">
      <c r="A269">
        <v>5102004</v>
      </c>
      <c r="B269" t="s">
        <v>301</v>
      </c>
      <c r="J269">
        <v>5104002</v>
      </c>
      <c r="K269" t="s">
        <v>317</v>
      </c>
    </row>
    <row r="270" spans="1:11" x14ac:dyDescent="0.25">
      <c r="A270">
        <v>5102005</v>
      </c>
      <c r="B270" t="s">
        <v>302</v>
      </c>
      <c r="J270">
        <v>6102002</v>
      </c>
      <c r="K270" t="s">
        <v>336</v>
      </c>
    </row>
    <row r="271" spans="1:11" x14ac:dyDescent="0.25">
      <c r="A271">
        <v>5102006</v>
      </c>
      <c r="B271" t="s">
        <v>303</v>
      </c>
      <c r="J271">
        <v>6102003</v>
      </c>
      <c r="K271" t="s">
        <v>337</v>
      </c>
    </row>
    <row r="272" spans="1:11" x14ac:dyDescent="0.25">
      <c r="A272">
        <v>5102007</v>
      </c>
      <c r="B272" t="s">
        <v>304</v>
      </c>
      <c r="J272">
        <v>6102011</v>
      </c>
      <c r="K272" t="s">
        <v>338</v>
      </c>
    </row>
    <row r="273" spans="1:11" x14ac:dyDescent="0.25">
      <c r="A273">
        <v>5102009</v>
      </c>
      <c r="B273" t="s">
        <v>305</v>
      </c>
      <c r="J273">
        <v>6201002</v>
      </c>
      <c r="K273" t="s">
        <v>341</v>
      </c>
    </row>
    <row r="274" spans="1:11" x14ac:dyDescent="0.25">
      <c r="A274">
        <v>5102010</v>
      </c>
      <c r="B274" t="s">
        <v>306</v>
      </c>
      <c r="J274">
        <v>6201003</v>
      </c>
      <c r="K274" t="s">
        <v>342</v>
      </c>
    </row>
    <row r="275" spans="1:11" x14ac:dyDescent="0.25">
      <c r="A275">
        <v>5102011</v>
      </c>
      <c r="B275" t="s">
        <v>307</v>
      </c>
      <c r="J275">
        <v>6201005</v>
      </c>
      <c r="K275" t="s">
        <v>343</v>
      </c>
    </row>
    <row r="276" spans="1:11" x14ac:dyDescent="0.25">
      <c r="A276">
        <v>5102013</v>
      </c>
      <c r="B276" t="s">
        <v>308</v>
      </c>
      <c r="J276">
        <v>6201006</v>
      </c>
      <c r="K276" t="s">
        <v>344</v>
      </c>
    </row>
    <row r="277" spans="1:11" x14ac:dyDescent="0.25">
      <c r="A277">
        <v>5102015</v>
      </c>
      <c r="B277" t="s">
        <v>309</v>
      </c>
      <c r="J277">
        <v>6201007</v>
      </c>
      <c r="K277" t="s">
        <v>345</v>
      </c>
    </row>
    <row r="278" spans="1:11" x14ac:dyDescent="0.25">
      <c r="A278">
        <v>5102019</v>
      </c>
      <c r="B278" t="s">
        <v>310</v>
      </c>
      <c r="J278">
        <v>6201010</v>
      </c>
      <c r="K278" t="s">
        <v>346</v>
      </c>
    </row>
    <row r="279" spans="1:11" x14ac:dyDescent="0.25">
      <c r="A279">
        <v>5102020</v>
      </c>
      <c r="B279" t="s">
        <v>311</v>
      </c>
      <c r="J279">
        <v>6202003</v>
      </c>
      <c r="K279" t="s">
        <v>348</v>
      </c>
    </row>
    <row r="280" spans="1:11" x14ac:dyDescent="0.25">
      <c r="A280">
        <v>5102037</v>
      </c>
      <c r="B280" t="s">
        <v>312</v>
      </c>
      <c r="J280">
        <v>6202004</v>
      </c>
      <c r="K280" t="s">
        <v>349</v>
      </c>
    </row>
    <row r="281" spans="1:11" x14ac:dyDescent="0.25">
      <c r="A281">
        <v>5102051</v>
      </c>
      <c r="B281" t="s">
        <v>313</v>
      </c>
      <c r="J281">
        <v>6202006</v>
      </c>
      <c r="K281" t="s">
        <v>350</v>
      </c>
    </row>
    <row r="282" spans="1:11" x14ac:dyDescent="0.25">
      <c r="A282">
        <v>5102053</v>
      </c>
      <c r="B282" t="s">
        <v>314</v>
      </c>
      <c r="J282">
        <v>6301001</v>
      </c>
      <c r="K282" t="s">
        <v>354</v>
      </c>
    </row>
    <row r="283" spans="1:11" x14ac:dyDescent="0.25">
      <c r="A283">
        <v>5104001</v>
      </c>
      <c r="B283" t="s">
        <v>316</v>
      </c>
      <c r="J283">
        <v>6301002</v>
      </c>
      <c r="K283" t="s">
        <v>355</v>
      </c>
    </row>
    <row r="284" spans="1:11" x14ac:dyDescent="0.25">
      <c r="A284">
        <v>5104002</v>
      </c>
      <c r="B284" t="s">
        <v>317</v>
      </c>
      <c r="J284">
        <v>6301004</v>
      </c>
      <c r="K284" t="s">
        <v>356</v>
      </c>
    </row>
    <row r="285" spans="1:11" x14ac:dyDescent="0.25">
      <c r="A285">
        <v>5104003</v>
      </c>
      <c r="B285" t="s">
        <v>318</v>
      </c>
      <c r="J285">
        <v>6301006</v>
      </c>
      <c r="K285" t="s">
        <v>357</v>
      </c>
    </row>
    <row r="286" spans="1:11" x14ac:dyDescent="0.25">
      <c r="A286">
        <v>5104005</v>
      </c>
      <c r="B286" t="s">
        <v>319</v>
      </c>
      <c r="J286">
        <v>6301007</v>
      </c>
      <c r="K286" t="s">
        <v>358</v>
      </c>
    </row>
    <row r="287" spans="1:11" x14ac:dyDescent="0.25">
      <c r="A287">
        <v>6101001</v>
      </c>
      <c r="B287" t="s">
        <v>323</v>
      </c>
      <c r="J287">
        <v>6301010</v>
      </c>
      <c r="K287" t="s">
        <v>359</v>
      </c>
    </row>
    <row r="288" spans="1:11" x14ac:dyDescent="0.25">
      <c r="A288">
        <v>6101002</v>
      </c>
      <c r="B288" t="s">
        <v>324</v>
      </c>
      <c r="J288">
        <v>6301011</v>
      </c>
      <c r="K288" t="s">
        <v>360</v>
      </c>
    </row>
    <row r="289" spans="1:11" x14ac:dyDescent="0.25">
      <c r="A289">
        <v>6101003</v>
      </c>
      <c r="B289" t="s">
        <v>325</v>
      </c>
      <c r="J289">
        <v>6301014</v>
      </c>
      <c r="K289" t="s">
        <v>361</v>
      </c>
    </row>
    <row r="290" spans="1:11" x14ac:dyDescent="0.25">
      <c r="A290">
        <v>6101004</v>
      </c>
      <c r="B290" t="s">
        <v>326</v>
      </c>
      <c r="J290">
        <v>6301015</v>
      </c>
      <c r="K290" t="s">
        <v>362</v>
      </c>
    </row>
    <row r="291" spans="1:11" x14ac:dyDescent="0.25">
      <c r="A291">
        <v>6101006</v>
      </c>
      <c r="B291" t="s">
        <v>327</v>
      </c>
      <c r="J291">
        <v>6301016</v>
      </c>
      <c r="K291" t="s">
        <v>363</v>
      </c>
    </row>
    <row r="292" spans="1:11" x14ac:dyDescent="0.25">
      <c r="A292">
        <v>6101007</v>
      </c>
      <c r="B292" t="s">
        <v>328</v>
      </c>
      <c r="J292">
        <v>6301017</v>
      </c>
      <c r="K292" t="s">
        <v>364</v>
      </c>
    </row>
    <row r="293" spans="1:11" x14ac:dyDescent="0.25">
      <c r="A293">
        <v>6101009</v>
      </c>
      <c r="B293" t="s">
        <v>329</v>
      </c>
      <c r="J293">
        <v>6301020</v>
      </c>
      <c r="K293" t="s">
        <v>365</v>
      </c>
    </row>
    <row r="294" spans="1:11" x14ac:dyDescent="0.25">
      <c r="A294">
        <v>6101010</v>
      </c>
      <c r="B294" t="s">
        <v>330</v>
      </c>
      <c r="J294">
        <v>7101001</v>
      </c>
      <c r="K294" t="s">
        <v>368</v>
      </c>
    </row>
    <row r="295" spans="1:11" x14ac:dyDescent="0.25">
      <c r="A295">
        <v>6101011</v>
      </c>
      <c r="B295" t="s">
        <v>331</v>
      </c>
      <c r="J295">
        <v>7101005</v>
      </c>
      <c r="K295" t="s">
        <v>369</v>
      </c>
    </row>
    <row r="296" spans="1:11" x14ac:dyDescent="0.25">
      <c r="A296">
        <v>6101013</v>
      </c>
      <c r="B296" t="s">
        <v>332</v>
      </c>
      <c r="J296">
        <v>7101009</v>
      </c>
      <c r="K296" t="s">
        <v>370</v>
      </c>
    </row>
    <row r="297" spans="1:11" x14ac:dyDescent="0.25">
      <c r="A297">
        <v>6101014</v>
      </c>
      <c r="B297" t="s">
        <v>333</v>
      </c>
      <c r="J297">
        <v>7101010</v>
      </c>
      <c r="K297" t="s">
        <v>371</v>
      </c>
    </row>
    <row r="298" spans="1:11" x14ac:dyDescent="0.25">
      <c r="A298">
        <v>6101051</v>
      </c>
      <c r="B298" t="s">
        <v>334</v>
      </c>
      <c r="J298">
        <v>7101014</v>
      </c>
      <c r="K298" t="s">
        <v>372</v>
      </c>
    </row>
    <row r="299" spans="1:11" x14ac:dyDescent="0.25">
      <c r="A299">
        <v>6102002</v>
      </c>
      <c r="B299" t="s">
        <v>336</v>
      </c>
      <c r="J299">
        <v>7101036</v>
      </c>
      <c r="K299" t="s">
        <v>373</v>
      </c>
    </row>
    <row r="300" spans="1:11" x14ac:dyDescent="0.25">
      <c r="A300">
        <v>6102003</v>
      </c>
      <c r="B300" t="s">
        <v>337</v>
      </c>
      <c r="J300">
        <v>7101076</v>
      </c>
      <c r="K300" t="s">
        <v>374</v>
      </c>
    </row>
    <row r="301" spans="1:11" x14ac:dyDescent="0.25">
      <c r="A301">
        <v>6102011</v>
      </c>
      <c r="B301" t="s">
        <v>338</v>
      </c>
      <c r="J301">
        <v>7101090</v>
      </c>
      <c r="K301" t="s">
        <v>375</v>
      </c>
    </row>
    <row r="302" spans="1:11" x14ac:dyDescent="0.25">
      <c r="A302">
        <v>6201002</v>
      </c>
      <c r="B302" t="s">
        <v>341</v>
      </c>
      <c r="J302">
        <v>7201001</v>
      </c>
      <c r="K302" t="s">
        <v>378</v>
      </c>
    </row>
    <row r="303" spans="1:11" x14ac:dyDescent="0.25">
      <c r="A303">
        <v>6201003</v>
      </c>
      <c r="B303" t="s">
        <v>342</v>
      </c>
      <c r="J303">
        <v>7201002</v>
      </c>
      <c r="K303" t="s">
        <v>379</v>
      </c>
    </row>
    <row r="304" spans="1:11" x14ac:dyDescent="0.25">
      <c r="A304">
        <v>6201005</v>
      </c>
      <c r="B304" t="s">
        <v>343</v>
      </c>
      <c r="J304">
        <v>7201003</v>
      </c>
      <c r="K304" t="s">
        <v>380</v>
      </c>
    </row>
    <row r="305" spans="1:11" x14ac:dyDescent="0.25">
      <c r="A305">
        <v>6201006</v>
      </c>
      <c r="B305" t="s">
        <v>344</v>
      </c>
      <c r="J305">
        <v>7201006</v>
      </c>
      <c r="K305" t="s">
        <v>381</v>
      </c>
    </row>
    <row r="306" spans="1:11" x14ac:dyDescent="0.25">
      <c r="A306">
        <v>6201007</v>
      </c>
      <c r="B306" t="s">
        <v>345</v>
      </c>
      <c r="J306">
        <v>7201010</v>
      </c>
      <c r="K306" t="s">
        <v>382</v>
      </c>
    </row>
    <row r="307" spans="1:11" x14ac:dyDescent="0.25">
      <c r="A307">
        <v>6201010</v>
      </c>
      <c r="B307" t="s">
        <v>346</v>
      </c>
      <c r="J307">
        <v>7201018</v>
      </c>
      <c r="K307" t="s">
        <v>383</v>
      </c>
    </row>
    <row r="308" spans="1:11" x14ac:dyDescent="0.25">
      <c r="A308">
        <v>6202003</v>
      </c>
      <c r="B308" t="s">
        <v>348</v>
      </c>
      <c r="J308">
        <v>7201019</v>
      </c>
      <c r="K308" t="s">
        <v>384</v>
      </c>
    </row>
    <row r="309" spans="1:11" x14ac:dyDescent="0.25">
      <c r="A309">
        <v>6202004</v>
      </c>
      <c r="B309" t="s">
        <v>349</v>
      </c>
      <c r="J309">
        <v>7201020</v>
      </c>
      <c r="K309" t="s">
        <v>385</v>
      </c>
    </row>
    <row r="310" spans="1:11" x14ac:dyDescent="0.25">
      <c r="A310">
        <v>6202006</v>
      </c>
      <c r="B310" t="s">
        <v>350</v>
      </c>
      <c r="J310">
        <v>7201023</v>
      </c>
      <c r="K310" t="s">
        <v>386</v>
      </c>
    </row>
    <row r="311" spans="1:11" x14ac:dyDescent="0.25">
      <c r="A311">
        <v>6203001</v>
      </c>
      <c r="B311" t="s">
        <v>351</v>
      </c>
      <c r="J311">
        <v>7201052</v>
      </c>
      <c r="K311" t="s">
        <v>387</v>
      </c>
    </row>
    <row r="312" spans="1:11" x14ac:dyDescent="0.25">
      <c r="A312">
        <v>6301001</v>
      </c>
      <c r="B312" t="s">
        <v>354</v>
      </c>
      <c r="J312">
        <v>7201054</v>
      </c>
      <c r="K312" t="s">
        <v>388</v>
      </c>
    </row>
    <row r="313" spans="1:11" x14ac:dyDescent="0.25">
      <c r="A313">
        <v>6301002</v>
      </c>
      <c r="B313" t="s">
        <v>355</v>
      </c>
      <c r="J313">
        <v>7201068</v>
      </c>
      <c r="K313" t="s">
        <v>390</v>
      </c>
    </row>
    <row r="314" spans="1:11" x14ac:dyDescent="0.25">
      <c r="A314">
        <v>6301004</v>
      </c>
      <c r="B314" t="s">
        <v>356</v>
      </c>
      <c r="J314">
        <v>7201090</v>
      </c>
      <c r="K314" t="s">
        <v>391</v>
      </c>
    </row>
    <row r="315" spans="1:11" x14ac:dyDescent="0.25">
      <c r="A315">
        <v>6301006</v>
      </c>
      <c r="B315" t="s">
        <v>357</v>
      </c>
      <c r="J315">
        <v>7201095</v>
      </c>
      <c r="K315" t="s">
        <v>392</v>
      </c>
    </row>
    <row r="316" spans="1:11" x14ac:dyDescent="0.25">
      <c r="A316">
        <v>6301007</v>
      </c>
      <c r="B316" t="s">
        <v>358</v>
      </c>
      <c r="J316">
        <v>7202041</v>
      </c>
      <c r="K316" t="s">
        <v>394</v>
      </c>
    </row>
    <row r="317" spans="1:11" x14ac:dyDescent="0.25">
      <c r="A317">
        <v>6301010</v>
      </c>
      <c r="B317" t="s">
        <v>359</v>
      </c>
      <c r="J317">
        <v>7203001</v>
      </c>
      <c r="K317" t="s">
        <v>396</v>
      </c>
    </row>
    <row r="318" spans="1:11" x14ac:dyDescent="0.25">
      <c r="A318">
        <v>6301011</v>
      </c>
      <c r="B318" t="s">
        <v>360</v>
      </c>
      <c r="J318">
        <v>7203003</v>
      </c>
      <c r="K318" t="s">
        <v>397</v>
      </c>
    </row>
    <row r="319" spans="1:11" x14ac:dyDescent="0.25">
      <c r="A319">
        <v>6301014</v>
      </c>
      <c r="B319" t="s">
        <v>361</v>
      </c>
      <c r="J319">
        <v>8101001</v>
      </c>
      <c r="K319" t="s">
        <v>401</v>
      </c>
    </row>
    <row r="320" spans="1:11" x14ac:dyDescent="0.25">
      <c r="A320">
        <v>6301015</v>
      </c>
      <c r="B320" t="s">
        <v>362</v>
      </c>
      <c r="J320">
        <v>8101002</v>
      </c>
      <c r="K320" t="s">
        <v>402</v>
      </c>
    </row>
    <row r="321" spans="1:11" x14ac:dyDescent="0.25">
      <c r="A321">
        <v>6301016</v>
      </c>
      <c r="B321" t="s">
        <v>363</v>
      </c>
      <c r="J321">
        <v>8101003</v>
      </c>
      <c r="K321" t="s">
        <v>403</v>
      </c>
    </row>
    <row r="322" spans="1:11" x14ac:dyDescent="0.25">
      <c r="A322">
        <v>6301017</v>
      </c>
      <c r="B322" t="s">
        <v>364</v>
      </c>
      <c r="J322">
        <v>8101004</v>
      </c>
      <c r="K322" t="s">
        <v>404</v>
      </c>
    </row>
    <row r="323" spans="1:11" x14ac:dyDescent="0.25">
      <c r="A323">
        <v>6301020</v>
      </c>
      <c r="B323" t="s">
        <v>365</v>
      </c>
      <c r="J323">
        <v>8101005</v>
      </c>
      <c r="K323" t="s">
        <v>405</v>
      </c>
    </row>
    <row r="324" spans="1:11" x14ac:dyDescent="0.25">
      <c r="A324">
        <v>7101001</v>
      </c>
      <c r="B324" t="s">
        <v>368</v>
      </c>
      <c r="J324">
        <v>8101006</v>
      </c>
      <c r="K324" t="s">
        <v>406</v>
      </c>
    </row>
    <row r="325" spans="1:11" x14ac:dyDescent="0.25">
      <c r="A325">
        <v>7101005</v>
      </c>
      <c r="B325" t="s">
        <v>369</v>
      </c>
      <c r="J325">
        <v>8102001</v>
      </c>
      <c r="K325" t="s">
        <v>408</v>
      </c>
    </row>
    <row r="326" spans="1:11" x14ac:dyDescent="0.25">
      <c r="A326">
        <v>7101009</v>
      </c>
      <c r="B326" t="s">
        <v>370</v>
      </c>
      <c r="J326">
        <v>8102002</v>
      </c>
      <c r="K326" t="s">
        <v>409</v>
      </c>
    </row>
    <row r="327" spans="1:11" x14ac:dyDescent="0.25">
      <c r="A327">
        <v>7101010</v>
      </c>
      <c r="B327" t="s">
        <v>371</v>
      </c>
      <c r="J327">
        <v>8102004</v>
      </c>
      <c r="K327" t="s">
        <v>410</v>
      </c>
    </row>
    <row r="328" spans="1:11" x14ac:dyDescent="0.25">
      <c r="A328">
        <v>7101014</v>
      </c>
      <c r="B328" t="s">
        <v>372</v>
      </c>
      <c r="J328">
        <v>8102005</v>
      </c>
      <c r="K328" t="s">
        <v>411</v>
      </c>
    </row>
    <row r="329" spans="1:11" x14ac:dyDescent="0.25">
      <c r="A329">
        <v>7101036</v>
      </c>
      <c r="B329" t="s">
        <v>373</v>
      </c>
      <c r="J329">
        <v>8103001</v>
      </c>
      <c r="K329" t="s">
        <v>413</v>
      </c>
    </row>
    <row r="330" spans="1:11" x14ac:dyDescent="0.25">
      <c r="A330">
        <v>7101076</v>
      </c>
      <c r="B330" t="s">
        <v>374</v>
      </c>
      <c r="J330">
        <v>8103002</v>
      </c>
      <c r="K330" t="s">
        <v>414</v>
      </c>
    </row>
    <row r="331" spans="1:11" x14ac:dyDescent="0.25">
      <c r="A331">
        <v>7101090</v>
      </c>
      <c r="B331" t="s">
        <v>375</v>
      </c>
      <c r="J331">
        <v>8103014</v>
      </c>
      <c r="K331" t="s">
        <v>415</v>
      </c>
    </row>
    <row r="332" spans="1:11" x14ac:dyDescent="0.25">
      <c r="A332">
        <v>7201001</v>
      </c>
      <c r="B332" t="s">
        <v>378</v>
      </c>
      <c r="J332">
        <v>8104001</v>
      </c>
      <c r="K332" t="s">
        <v>417</v>
      </c>
    </row>
    <row r="333" spans="1:11" x14ac:dyDescent="0.25">
      <c r="A333">
        <v>7201002</v>
      </c>
      <c r="B333" t="s">
        <v>379</v>
      </c>
      <c r="J333">
        <v>8104002</v>
      </c>
      <c r="K333" t="s">
        <v>418</v>
      </c>
    </row>
    <row r="334" spans="1:11" x14ac:dyDescent="0.25">
      <c r="A334">
        <v>7201003</v>
      </c>
      <c r="B334" t="s">
        <v>380</v>
      </c>
      <c r="J334">
        <v>8104003</v>
      </c>
      <c r="K334" t="s">
        <v>419</v>
      </c>
    </row>
    <row r="335" spans="1:11" x14ac:dyDescent="0.25">
      <c r="A335">
        <v>7201006</v>
      </c>
      <c r="B335" t="s">
        <v>381</v>
      </c>
      <c r="J335">
        <v>8104004</v>
      </c>
      <c r="K335" t="s">
        <v>420</v>
      </c>
    </row>
    <row r="336" spans="1:11" x14ac:dyDescent="0.25">
      <c r="A336">
        <v>7201010</v>
      </c>
      <c r="B336" t="s">
        <v>382</v>
      </c>
      <c r="J336">
        <v>8104006</v>
      </c>
      <c r="K336" t="s">
        <v>421</v>
      </c>
    </row>
    <row r="337" spans="1:11" x14ac:dyDescent="0.25">
      <c r="A337">
        <v>7201018</v>
      </c>
      <c r="B337" t="s">
        <v>383</v>
      </c>
      <c r="J337">
        <v>9101008</v>
      </c>
      <c r="K337" t="s">
        <v>426</v>
      </c>
    </row>
    <row r="338" spans="1:11" x14ac:dyDescent="0.25">
      <c r="A338">
        <v>7201019</v>
      </c>
      <c r="B338" t="s">
        <v>384</v>
      </c>
      <c r="J338">
        <v>9101018</v>
      </c>
      <c r="K338" t="s">
        <v>427</v>
      </c>
    </row>
    <row r="339" spans="1:11" x14ac:dyDescent="0.25">
      <c r="A339">
        <v>7201020</v>
      </c>
      <c r="B339" t="s">
        <v>385</v>
      </c>
      <c r="J339">
        <v>9101019</v>
      </c>
      <c r="K339" t="s">
        <v>428</v>
      </c>
    </row>
    <row r="340" spans="1:11" x14ac:dyDescent="0.25">
      <c r="A340">
        <v>7201023</v>
      </c>
      <c r="B340" t="s">
        <v>386</v>
      </c>
      <c r="J340">
        <v>9101021</v>
      </c>
      <c r="K340" t="s">
        <v>429</v>
      </c>
    </row>
    <row r="341" spans="1:11" x14ac:dyDescent="0.25">
      <c r="A341">
        <v>7201052</v>
      </c>
      <c r="B341" t="s">
        <v>387</v>
      </c>
      <c r="J341">
        <v>9101022</v>
      </c>
      <c r="K341" t="s">
        <v>430</v>
      </c>
    </row>
    <row r="342" spans="1:11" x14ac:dyDescent="0.25">
      <c r="A342">
        <v>7201054</v>
      </c>
      <c r="B342" t="s">
        <v>388</v>
      </c>
    </row>
    <row r="343" spans="1:11" x14ac:dyDescent="0.25">
      <c r="A343">
        <v>7201063</v>
      </c>
      <c r="B343" t="s">
        <v>389</v>
      </c>
    </row>
    <row r="344" spans="1:11" x14ac:dyDescent="0.25">
      <c r="A344">
        <v>7201068</v>
      </c>
      <c r="B344" t="s">
        <v>390</v>
      </c>
    </row>
    <row r="345" spans="1:11" x14ac:dyDescent="0.25">
      <c r="A345">
        <v>7201090</v>
      </c>
      <c r="B345" t="s">
        <v>391</v>
      </c>
    </row>
    <row r="346" spans="1:11" x14ac:dyDescent="0.25">
      <c r="A346">
        <v>7201095</v>
      </c>
      <c r="B346" t="s">
        <v>392</v>
      </c>
    </row>
    <row r="347" spans="1:11" x14ac:dyDescent="0.25">
      <c r="A347">
        <v>7202041</v>
      </c>
      <c r="B347" t="s">
        <v>394</v>
      </c>
    </row>
    <row r="348" spans="1:11" x14ac:dyDescent="0.25">
      <c r="A348">
        <v>7203001</v>
      </c>
      <c r="B348" t="s">
        <v>396</v>
      </c>
    </row>
    <row r="349" spans="1:11" x14ac:dyDescent="0.25">
      <c r="A349">
        <v>7203003</v>
      </c>
      <c r="B349" t="s">
        <v>397</v>
      </c>
    </row>
    <row r="350" spans="1:11" x14ac:dyDescent="0.25">
      <c r="A350">
        <v>8101001</v>
      </c>
      <c r="B350" t="s">
        <v>401</v>
      </c>
    </row>
    <row r="351" spans="1:11" x14ac:dyDescent="0.25">
      <c r="A351">
        <v>8101002</v>
      </c>
      <c r="B351" t="s">
        <v>402</v>
      </c>
    </row>
    <row r="352" spans="1:11" x14ac:dyDescent="0.25">
      <c r="A352">
        <v>8101003</v>
      </c>
      <c r="B352" t="s">
        <v>403</v>
      </c>
    </row>
    <row r="353" spans="1:2" x14ac:dyDescent="0.25">
      <c r="A353">
        <v>8101004</v>
      </c>
      <c r="B353" t="s">
        <v>404</v>
      </c>
    </row>
    <row r="354" spans="1:2" x14ac:dyDescent="0.25">
      <c r="A354">
        <v>8101005</v>
      </c>
      <c r="B354" t="s">
        <v>405</v>
      </c>
    </row>
    <row r="355" spans="1:2" x14ac:dyDescent="0.25">
      <c r="A355">
        <v>8101006</v>
      </c>
      <c r="B355" t="s">
        <v>406</v>
      </c>
    </row>
    <row r="356" spans="1:2" x14ac:dyDescent="0.25">
      <c r="A356">
        <v>8102001</v>
      </c>
      <c r="B356" t="s">
        <v>408</v>
      </c>
    </row>
    <row r="357" spans="1:2" x14ac:dyDescent="0.25">
      <c r="A357">
        <v>8102002</v>
      </c>
      <c r="B357" t="s">
        <v>409</v>
      </c>
    </row>
    <row r="358" spans="1:2" x14ac:dyDescent="0.25">
      <c r="A358">
        <v>8102004</v>
      </c>
      <c r="B358" t="s">
        <v>410</v>
      </c>
    </row>
    <row r="359" spans="1:2" x14ac:dyDescent="0.25">
      <c r="A359">
        <v>8102005</v>
      </c>
      <c r="B359" t="s">
        <v>411</v>
      </c>
    </row>
    <row r="360" spans="1:2" x14ac:dyDescent="0.25">
      <c r="A360">
        <v>8103001</v>
      </c>
      <c r="B360" t="s">
        <v>413</v>
      </c>
    </row>
    <row r="361" spans="1:2" x14ac:dyDescent="0.25">
      <c r="A361">
        <v>8103002</v>
      </c>
      <c r="B361" t="s">
        <v>414</v>
      </c>
    </row>
    <row r="362" spans="1:2" x14ac:dyDescent="0.25">
      <c r="A362">
        <v>8103014</v>
      </c>
      <c r="B362" t="s">
        <v>415</v>
      </c>
    </row>
    <row r="363" spans="1:2" x14ac:dyDescent="0.25">
      <c r="A363">
        <v>8104001</v>
      </c>
      <c r="B363" t="s">
        <v>417</v>
      </c>
    </row>
    <row r="364" spans="1:2" x14ac:dyDescent="0.25">
      <c r="A364">
        <v>8104002</v>
      </c>
      <c r="B364" t="s">
        <v>418</v>
      </c>
    </row>
    <row r="365" spans="1:2" x14ac:dyDescent="0.25">
      <c r="A365">
        <v>8104003</v>
      </c>
      <c r="B365" t="s">
        <v>419</v>
      </c>
    </row>
    <row r="366" spans="1:2" x14ac:dyDescent="0.25">
      <c r="A366">
        <v>8104004</v>
      </c>
      <c r="B366" t="s">
        <v>420</v>
      </c>
    </row>
    <row r="367" spans="1:2" x14ac:dyDescent="0.25">
      <c r="A367">
        <v>8104006</v>
      </c>
      <c r="B367" t="s">
        <v>421</v>
      </c>
    </row>
    <row r="368" spans="1:2" x14ac:dyDescent="0.25">
      <c r="A368">
        <v>9101001</v>
      </c>
      <c r="B368" t="s">
        <v>423</v>
      </c>
    </row>
    <row r="369" spans="1:2" x14ac:dyDescent="0.25">
      <c r="A369">
        <v>9101002</v>
      </c>
      <c r="B369" t="s">
        <v>424</v>
      </c>
    </row>
    <row r="370" spans="1:2" x14ac:dyDescent="0.25">
      <c r="A370">
        <v>9101003</v>
      </c>
      <c r="B370" t="s">
        <v>425</v>
      </c>
    </row>
    <row r="371" spans="1:2" x14ac:dyDescent="0.25">
      <c r="A371">
        <v>9101008</v>
      </c>
      <c r="B371" t="s">
        <v>426</v>
      </c>
    </row>
    <row r="372" spans="1:2" x14ac:dyDescent="0.25">
      <c r="A372">
        <v>9101018</v>
      </c>
      <c r="B372" t="s">
        <v>427</v>
      </c>
    </row>
    <row r="373" spans="1:2" x14ac:dyDescent="0.25">
      <c r="A373">
        <v>9101019</v>
      </c>
      <c r="B373" t="s">
        <v>428</v>
      </c>
    </row>
    <row r="374" spans="1:2" x14ac:dyDescent="0.25">
      <c r="A374">
        <v>9101021</v>
      </c>
      <c r="B374" t="s">
        <v>429</v>
      </c>
    </row>
    <row r="375" spans="1:2" x14ac:dyDescent="0.25">
      <c r="A375">
        <v>9101022</v>
      </c>
      <c r="B375" t="s">
        <v>430</v>
      </c>
    </row>
  </sheetData>
  <sortState ref="BA2:BA64">
    <sortCondition ref="BA2"/>
  </sortState>
  <mergeCells count="17">
    <mergeCell ref="AQ1:AR1"/>
    <mergeCell ref="AN1:AO1"/>
    <mergeCell ref="AT1:AU1"/>
    <mergeCell ref="AW1:AX1"/>
    <mergeCell ref="AK1:AL1"/>
    <mergeCell ref="AH1:AI1"/>
    <mergeCell ref="A1:B1"/>
    <mergeCell ref="D1:E1"/>
    <mergeCell ref="G1:H1"/>
    <mergeCell ref="J1:K1"/>
    <mergeCell ref="M1:N1"/>
    <mergeCell ref="AE1:AF1"/>
    <mergeCell ref="S1:T1"/>
    <mergeCell ref="AB1:AC1"/>
    <mergeCell ref="Y1:Z1"/>
    <mergeCell ref="V1:W1"/>
    <mergeCell ref="P1:Q1"/>
  </mergeCells>
  <pageMargins left="0.511811024" right="0.511811024" top="0.78740157499999996" bottom="0.78740157499999996" header="0.31496062000000002" footer="0.31496062000000002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E476"/>
  <sheetViews>
    <sheetView topLeftCell="A204" workbookViewId="0">
      <selection activeCell="C225" sqref="C225"/>
    </sheetView>
  </sheetViews>
  <sheetFormatPr defaultRowHeight="15" x14ac:dyDescent="0.25"/>
  <cols>
    <col min="1" max="1" width="10.7109375" bestFit="1" customWidth="1"/>
  </cols>
  <sheetData>
    <row r="1" spans="1:5" x14ac:dyDescent="0.25">
      <c r="B1" s="1" t="s">
        <v>544</v>
      </c>
      <c r="C1" s="1" t="s">
        <v>545</v>
      </c>
      <c r="D1" t="s">
        <v>546</v>
      </c>
      <c r="E1" t="s">
        <v>548</v>
      </c>
    </row>
    <row r="2" spans="1:5" x14ac:dyDescent="0.25">
      <c r="A2" s="28">
        <v>36161</v>
      </c>
      <c r="B2" s="3">
        <v>0.31</v>
      </c>
      <c r="C2" s="3">
        <v>0.52</v>
      </c>
    </row>
    <row r="3" spans="1:5" x14ac:dyDescent="0.25">
      <c r="A3" s="28">
        <v>36192</v>
      </c>
      <c r="B3" s="3">
        <v>0.63</v>
      </c>
      <c r="C3" s="3">
        <v>1.1599999999999999</v>
      </c>
    </row>
    <row r="4" spans="1:5" x14ac:dyDescent="0.25">
      <c r="A4" s="28">
        <v>36220</v>
      </c>
      <c r="B4" s="3">
        <v>0.45</v>
      </c>
      <c r="C4" s="3">
        <v>0.98</v>
      </c>
    </row>
    <row r="5" spans="1:5" x14ac:dyDescent="0.25">
      <c r="A5" s="28">
        <v>36251</v>
      </c>
      <c r="B5" s="3">
        <v>0.44</v>
      </c>
      <c r="C5" s="3">
        <v>0.68</v>
      </c>
    </row>
    <row r="6" spans="1:5" x14ac:dyDescent="0.25">
      <c r="A6" s="28">
        <v>36281</v>
      </c>
      <c r="B6" s="3">
        <v>0.24</v>
      </c>
      <c r="C6" s="3">
        <v>0.49</v>
      </c>
    </row>
    <row r="7" spans="1:5" x14ac:dyDescent="0.25">
      <c r="A7" s="28">
        <v>36312</v>
      </c>
      <c r="B7" s="3">
        <v>0.25</v>
      </c>
      <c r="C7" s="3">
        <v>0.08</v>
      </c>
    </row>
    <row r="8" spans="1:5" x14ac:dyDescent="0.25">
      <c r="A8" s="28">
        <v>36342</v>
      </c>
      <c r="B8" s="3">
        <v>0.31</v>
      </c>
      <c r="C8" s="3">
        <v>0.51</v>
      </c>
    </row>
    <row r="9" spans="1:5" x14ac:dyDescent="0.25">
      <c r="A9" s="28">
        <v>36373</v>
      </c>
      <c r="B9" s="3">
        <v>0.43</v>
      </c>
      <c r="C9" s="3">
        <v>0.46</v>
      </c>
    </row>
    <row r="10" spans="1:5" x14ac:dyDescent="0.25">
      <c r="A10" s="28">
        <v>36404</v>
      </c>
      <c r="B10" s="3">
        <v>0.4</v>
      </c>
      <c r="C10" s="3">
        <v>0.32</v>
      </c>
    </row>
    <row r="11" spans="1:5" x14ac:dyDescent="0.25">
      <c r="A11" s="28">
        <v>36434</v>
      </c>
      <c r="B11" s="3">
        <v>0.68</v>
      </c>
      <c r="C11" s="3">
        <v>1.38</v>
      </c>
    </row>
    <row r="12" spans="1:5" x14ac:dyDescent="0.25">
      <c r="A12" s="28">
        <v>36465</v>
      </c>
      <c r="B12" s="3">
        <v>0.46</v>
      </c>
      <c r="C12" s="3">
        <v>0.63</v>
      </c>
    </row>
    <row r="13" spans="1:5" x14ac:dyDescent="0.25">
      <c r="A13" s="28">
        <v>36495</v>
      </c>
      <c r="B13" s="3">
        <v>0.57999999999999996</v>
      </c>
      <c r="C13" s="3">
        <v>0.51</v>
      </c>
    </row>
    <row r="14" spans="1:5" x14ac:dyDescent="0.25">
      <c r="A14" s="28">
        <v>36526</v>
      </c>
      <c r="B14" s="3">
        <v>0.48</v>
      </c>
      <c r="C14" s="3">
        <v>0.47</v>
      </c>
    </row>
    <row r="15" spans="1:5" x14ac:dyDescent="0.25">
      <c r="A15" s="28">
        <v>36557</v>
      </c>
      <c r="B15" s="3">
        <v>0.44</v>
      </c>
      <c r="C15" s="3">
        <v>0.32</v>
      </c>
    </row>
    <row r="16" spans="1:5" x14ac:dyDescent="0.25">
      <c r="A16" s="28">
        <v>36586</v>
      </c>
      <c r="B16" s="3">
        <v>0.37</v>
      </c>
      <c r="C16" s="3">
        <v>0.21</v>
      </c>
    </row>
    <row r="17" spans="1:3" x14ac:dyDescent="0.25">
      <c r="A17" s="28">
        <v>36617</v>
      </c>
      <c r="B17" s="3">
        <v>0.45</v>
      </c>
      <c r="C17" s="3">
        <v>0.6</v>
      </c>
    </row>
    <row r="18" spans="1:3" x14ac:dyDescent="0.25">
      <c r="A18" s="28">
        <v>36647</v>
      </c>
      <c r="B18" s="3">
        <v>0.35</v>
      </c>
      <c r="C18" s="3">
        <v>0.18</v>
      </c>
    </row>
    <row r="19" spans="1:3" x14ac:dyDescent="0.25">
      <c r="A19" s="28">
        <v>36678</v>
      </c>
      <c r="B19" s="3">
        <v>0.42</v>
      </c>
      <c r="C19" s="3">
        <v>0.28000000000000003</v>
      </c>
    </row>
    <row r="20" spans="1:3" x14ac:dyDescent="0.25">
      <c r="A20" s="28">
        <v>36708</v>
      </c>
      <c r="B20" s="3">
        <v>0.57999999999999996</v>
      </c>
      <c r="C20" s="3">
        <v>0.84</v>
      </c>
    </row>
    <row r="21" spans="1:3" x14ac:dyDescent="0.25">
      <c r="A21" s="28">
        <v>36739</v>
      </c>
      <c r="B21" s="3">
        <v>0.57999999999999996</v>
      </c>
      <c r="C21" s="3">
        <v>0.72</v>
      </c>
    </row>
    <row r="22" spans="1:3" x14ac:dyDescent="0.25">
      <c r="A22" s="28">
        <v>36770</v>
      </c>
      <c r="B22" s="3">
        <v>0.4</v>
      </c>
      <c r="C22" s="3">
        <v>0.24</v>
      </c>
    </row>
    <row r="23" spans="1:3" x14ac:dyDescent="0.25">
      <c r="A23" s="28">
        <v>36800</v>
      </c>
      <c r="B23" s="3">
        <v>0.4</v>
      </c>
      <c r="C23" s="3">
        <v>0.18</v>
      </c>
    </row>
    <row r="24" spans="1:3" x14ac:dyDescent="0.25">
      <c r="A24" s="28">
        <v>36831</v>
      </c>
      <c r="B24" s="3">
        <v>0.3</v>
      </c>
      <c r="C24" s="3">
        <v>0.24</v>
      </c>
    </row>
    <row r="25" spans="1:3" x14ac:dyDescent="0.25">
      <c r="A25" s="28">
        <v>36861</v>
      </c>
      <c r="B25" s="3">
        <v>0.36</v>
      </c>
      <c r="C25" s="3">
        <v>0.44</v>
      </c>
    </row>
    <row r="26" spans="1:3" x14ac:dyDescent="0.25">
      <c r="A26" s="28">
        <v>36892</v>
      </c>
      <c r="B26" s="3">
        <v>0.41</v>
      </c>
      <c r="C26" s="3">
        <v>0.47</v>
      </c>
    </row>
    <row r="27" spans="1:3" x14ac:dyDescent="0.25">
      <c r="A27" s="28">
        <v>36923</v>
      </c>
      <c r="B27" s="3">
        <v>0.52</v>
      </c>
      <c r="C27" s="3">
        <v>0.55000000000000004</v>
      </c>
    </row>
    <row r="28" spans="1:3" x14ac:dyDescent="0.25">
      <c r="A28" s="28">
        <v>36951</v>
      </c>
      <c r="B28" s="3">
        <v>0.56999999999999995</v>
      </c>
      <c r="C28" s="3">
        <v>0.36</v>
      </c>
    </row>
    <row r="29" spans="1:3" x14ac:dyDescent="0.25">
      <c r="A29" s="28">
        <v>36982</v>
      </c>
      <c r="B29" s="3">
        <v>0.46</v>
      </c>
      <c r="C29" s="3">
        <v>0.44</v>
      </c>
    </row>
    <row r="30" spans="1:3" x14ac:dyDescent="0.25">
      <c r="A30" s="28">
        <v>37012</v>
      </c>
      <c r="B30" s="3">
        <v>0.6</v>
      </c>
      <c r="C30" s="3">
        <v>0.51</v>
      </c>
    </row>
    <row r="31" spans="1:3" x14ac:dyDescent="0.25">
      <c r="A31" s="28">
        <v>37043</v>
      </c>
      <c r="B31" s="3">
        <v>0.73</v>
      </c>
      <c r="C31" s="3">
        <v>0.79</v>
      </c>
    </row>
    <row r="32" spans="1:3" x14ac:dyDescent="0.25">
      <c r="A32" s="28">
        <v>37073</v>
      </c>
      <c r="B32" s="3">
        <v>0.65</v>
      </c>
      <c r="C32" s="3">
        <v>1.08</v>
      </c>
    </row>
    <row r="33" spans="1:3" x14ac:dyDescent="0.25">
      <c r="A33" s="28">
        <v>37104</v>
      </c>
      <c r="B33" s="3">
        <v>0.56000000000000005</v>
      </c>
      <c r="C33" s="3">
        <v>0.7</v>
      </c>
    </row>
    <row r="34" spans="1:3" x14ac:dyDescent="0.25">
      <c r="A34" s="28">
        <v>37135</v>
      </c>
      <c r="B34" s="3">
        <v>0.56999999999999995</v>
      </c>
      <c r="C34" s="3">
        <v>0.4</v>
      </c>
    </row>
    <row r="35" spans="1:3" x14ac:dyDescent="0.25">
      <c r="A35" s="28">
        <v>37165</v>
      </c>
      <c r="B35" s="3">
        <v>0.56999999999999995</v>
      </c>
      <c r="C35" s="3">
        <v>0.56000000000000005</v>
      </c>
    </row>
    <row r="36" spans="1:3" x14ac:dyDescent="0.25">
      <c r="A36" s="28">
        <v>37196</v>
      </c>
      <c r="B36" s="3">
        <v>0.77</v>
      </c>
      <c r="C36" s="3">
        <v>0.63</v>
      </c>
    </row>
    <row r="37" spans="1:3" x14ac:dyDescent="0.25">
      <c r="A37" s="28">
        <v>37226</v>
      </c>
      <c r="B37" s="3">
        <v>0.78</v>
      </c>
      <c r="C37" s="3">
        <v>0.72</v>
      </c>
    </row>
    <row r="38" spans="1:3" x14ac:dyDescent="0.25">
      <c r="A38" s="28">
        <v>37257</v>
      </c>
      <c r="B38" s="3">
        <v>0.52</v>
      </c>
      <c r="C38" s="3">
        <v>0.56999999999999995</v>
      </c>
    </row>
    <row r="39" spans="1:3" x14ac:dyDescent="0.25">
      <c r="A39" s="28">
        <v>37288</v>
      </c>
      <c r="B39" s="3">
        <v>0.54</v>
      </c>
      <c r="C39" s="3">
        <v>0.52</v>
      </c>
    </row>
    <row r="40" spans="1:3" x14ac:dyDescent="0.25">
      <c r="A40" s="28">
        <v>37316</v>
      </c>
      <c r="B40" s="3">
        <v>0.57999999999999996</v>
      </c>
      <c r="C40" s="3">
        <v>0.53</v>
      </c>
    </row>
    <row r="41" spans="1:3" x14ac:dyDescent="0.25">
      <c r="A41" s="28">
        <v>37347</v>
      </c>
      <c r="B41" s="3">
        <v>0.56000000000000005</v>
      </c>
      <c r="C41" s="3">
        <v>0.52</v>
      </c>
    </row>
    <row r="42" spans="1:3" x14ac:dyDescent="0.25">
      <c r="A42" s="28">
        <v>37377</v>
      </c>
      <c r="B42" s="3">
        <v>0.51</v>
      </c>
      <c r="C42" s="3">
        <v>0.4</v>
      </c>
    </row>
    <row r="43" spans="1:3" x14ac:dyDescent="0.25">
      <c r="A43" s="28">
        <v>37408</v>
      </c>
      <c r="B43" s="3">
        <v>0.4</v>
      </c>
      <c r="C43" s="3">
        <v>0.38</v>
      </c>
    </row>
    <row r="44" spans="1:3" x14ac:dyDescent="0.25">
      <c r="A44" s="28">
        <v>37438</v>
      </c>
      <c r="B44" s="3">
        <v>0.51</v>
      </c>
      <c r="C44" s="3">
        <v>0.86</v>
      </c>
    </row>
    <row r="45" spans="1:3" x14ac:dyDescent="0.25">
      <c r="A45" s="28">
        <v>37469</v>
      </c>
      <c r="B45" s="3">
        <v>0.65</v>
      </c>
      <c r="C45" s="3">
        <v>0.7</v>
      </c>
    </row>
    <row r="46" spans="1:3" x14ac:dyDescent="0.25">
      <c r="A46" s="28">
        <v>37500</v>
      </c>
      <c r="B46" s="3">
        <v>0.78</v>
      </c>
      <c r="C46" s="3">
        <v>0.66</v>
      </c>
    </row>
    <row r="47" spans="1:3" x14ac:dyDescent="0.25">
      <c r="A47" s="28">
        <v>37530</v>
      </c>
      <c r="B47" s="3">
        <v>0.78</v>
      </c>
      <c r="C47" s="3">
        <v>0.97</v>
      </c>
    </row>
    <row r="48" spans="1:3" x14ac:dyDescent="0.25">
      <c r="A48" s="28">
        <v>37561</v>
      </c>
      <c r="B48" s="3">
        <v>1.32</v>
      </c>
      <c r="C48" s="3">
        <v>1.95</v>
      </c>
    </row>
    <row r="49" spans="1:3" x14ac:dyDescent="0.25">
      <c r="A49" s="28">
        <v>37591</v>
      </c>
      <c r="B49" s="3">
        <v>1.36</v>
      </c>
      <c r="C49" s="3">
        <v>1.75</v>
      </c>
    </row>
    <row r="50" spans="1:3" x14ac:dyDescent="0.25">
      <c r="A50" s="28">
        <v>37622</v>
      </c>
      <c r="B50" s="3">
        <v>1.32</v>
      </c>
      <c r="C50" s="3">
        <v>1.84</v>
      </c>
    </row>
    <row r="51" spans="1:3" x14ac:dyDescent="0.25">
      <c r="A51" s="28">
        <v>37653</v>
      </c>
      <c r="B51" s="3">
        <v>0.93</v>
      </c>
      <c r="C51" s="3">
        <v>1.35</v>
      </c>
    </row>
    <row r="52" spans="1:3" x14ac:dyDescent="0.25">
      <c r="A52" s="28">
        <v>37681</v>
      </c>
      <c r="B52" s="3">
        <v>1.23</v>
      </c>
      <c r="C52" s="3">
        <v>1.2</v>
      </c>
    </row>
    <row r="53" spans="1:3" x14ac:dyDescent="0.25">
      <c r="A53" s="28">
        <v>37712</v>
      </c>
      <c r="B53" s="3">
        <v>1.1000000000000001</v>
      </c>
      <c r="C53" s="3">
        <v>0.98</v>
      </c>
    </row>
    <row r="54" spans="1:3" x14ac:dyDescent="0.25">
      <c r="A54" s="28">
        <v>37742</v>
      </c>
      <c r="B54" s="3">
        <v>1</v>
      </c>
      <c r="C54" s="3">
        <v>0.85</v>
      </c>
    </row>
    <row r="55" spans="1:3" x14ac:dyDescent="0.25">
      <c r="A55" s="28">
        <v>37773</v>
      </c>
      <c r="B55" s="3">
        <v>0.87</v>
      </c>
      <c r="C55" s="3">
        <v>0.4</v>
      </c>
    </row>
    <row r="56" spans="1:3" x14ac:dyDescent="0.25">
      <c r="A56" s="28">
        <v>37803</v>
      </c>
      <c r="B56" s="3">
        <v>0.65</v>
      </c>
      <c r="C56" s="3">
        <v>0.47</v>
      </c>
    </row>
    <row r="57" spans="1:3" x14ac:dyDescent="0.25">
      <c r="A57" s="28">
        <v>37834</v>
      </c>
      <c r="B57" s="3">
        <v>0.57999999999999996</v>
      </c>
      <c r="C57" s="3">
        <v>0.44</v>
      </c>
    </row>
    <row r="58" spans="1:3" x14ac:dyDescent="0.25">
      <c r="A58" s="28">
        <v>37865</v>
      </c>
      <c r="B58" s="3">
        <v>0.86</v>
      </c>
      <c r="C58" s="3">
        <v>0.71</v>
      </c>
    </row>
    <row r="59" spans="1:3" x14ac:dyDescent="0.25">
      <c r="A59" s="28">
        <v>37895</v>
      </c>
      <c r="B59" s="3">
        <v>0.77</v>
      </c>
      <c r="C59" s="3">
        <v>0.38</v>
      </c>
    </row>
    <row r="60" spans="1:3" x14ac:dyDescent="0.25">
      <c r="A60" s="28">
        <v>37926</v>
      </c>
      <c r="B60" s="3">
        <v>0.56000000000000005</v>
      </c>
      <c r="C60" s="3">
        <v>0.47</v>
      </c>
    </row>
    <row r="61" spans="1:3" x14ac:dyDescent="0.25">
      <c r="A61" s="28">
        <v>37956</v>
      </c>
      <c r="B61" s="3">
        <v>0.72</v>
      </c>
      <c r="C61" s="3">
        <v>0.57999999999999996</v>
      </c>
    </row>
    <row r="62" spans="1:3" x14ac:dyDescent="0.25">
      <c r="A62" s="28">
        <v>37987</v>
      </c>
      <c r="B62" s="3">
        <v>0.73</v>
      </c>
      <c r="C62" s="3">
        <v>0.7</v>
      </c>
    </row>
    <row r="63" spans="1:3" x14ac:dyDescent="0.25">
      <c r="A63" s="28">
        <v>38018</v>
      </c>
      <c r="B63" s="3">
        <v>0.48</v>
      </c>
      <c r="C63" s="3">
        <v>0.62</v>
      </c>
    </row>
    <row r="64" spans="1:3" x14ac:dyDescent="0.25">
      <c r="A64" s="28">
        <v>38047</v>
      </c>
      <c r="B64" s="3">
        <v>0.76</v>
      </c>
      <c r="C64" s="3">
        <v>0.71</v>
      </c>
    </row>
    <row r="65" spans="1:3" x14ac:dyDescent="0.25">
      <c r="A65" s="28">
        <v>38078</v>
      </c>
      <c r="B65" s="3">
        <v>0.56999999999999995</v>
      </c>
      <c r="C65" s="3">
        <v>0.52</v>
      </c>
    </row>
    <row r="66" spans="1:3" x14ac:dyDescent="0.25">
      <c r="A66" s="28">
        <v>38108</v>
      </c>
      <c r="B66" s="3">
        <v>0.59</v>
      </c>
      <c r="C66" s="3">
        <v>0.53</v>
      </c>
    </row>
    <row r="67" spans="1:3" x14ac:dyDescent="0.25">
      <c r="A67" s="28">
        <v>38139</v>
      </c>
      <c r="B67" s="3">
        <v>0.6</v>
      </c>
      <c r="C67" s="3">
        <v>0.6</v>
      </c>
    </row>
    <row r="68" spans="1:3" x14ac:dyDescent="0.25">
      <c r="A68" s="28">
        <v>38169</v>
      </c>
      <c r="B68" s="3">
        <v>0.55000000000000004</v>
      </c>
      <c r="C68" s="3">
        <v>0.73</v>
      </c>
    </row>
    <row r="69" spans="1:3" x14ac:dyDescent="0.25">
      <c r="A69" s="28">
        <v>38200</v>
      </c>
      <c r="B69" s="3">
        <v>0.55000000000000004</v>
      </c>
      <c r="C69" s="3">
        <v>0.61</v>
      </c>
    </row>
    <row r="70" spans="1:3" x14ac:dyDescent="0.25">
      <c r="A70" s="28">
        <v>38231</v>
      </c>
      <c r="B70" s="3">
        <v>0.56000000000000005</v>
      </c>
      <c r="C70" s="3">
        <v>0.48</v>
      </c>
    </row>
    <row r="71" spans="1:3" x14ac:dyDescent="0.25">
      <c r="A71" s="28">
        <v>38261</v>
      </c>
      <c r="B71" s="3">
        <v>0.6</v>
      </c>
      <c r="C71" s="3">
        <v>0.55000000000000004</v>
      </c>
    </row>
    <row r="72" spans="1:3" x14ac:dyDescent="0.25">
      <c r="A72" s="28">
        <v>38292</v>
      </c>
      <c r="B72" s="3">
        <v>0.62</v>
      </c>
      <c r="C72" s="3">
        <v>0.6</v>
      </c>
    </row>
    <row r="73" spans="1:3" x14ac:dyDescent="0.25">
      <c r="A73" s="28">
        <v>38322</v>
      </c>
      <c r="B73" s="3">
        <v>0.67</v>
      </c>
      <c r="C73" s="3">
        <v>0.79</v>
      </c>
    </row>
    <row r="74" spans="1:3" x14ac:dyDescent="0.25">
      <c r="A74" s="28">
        <v>38353</v>
      </c>
      <c r="B74" s="3">
        <v>0.66</v>
      </c>
      <c r="C74" s="3">
        <v>0.65</v>
      </c>
    </row>
    <row r="75" spans="1:3" x14ac:dyDescent="0.25">
      <c r="A75" s="28">
        <v>38384</v>
      </c>
      <c r="B75" s="3">
        <v>0.6</v>
      </c>
      <c r="C75" s="3">
        <v>0.65</v>
      </c>
    </row>
    <row r="76" spans="1:3" x14ac:dyDescent="0.25">
      <c r="A76" s="28">
        <v>38412</v>
      </c>
      <c r="B76" s="3">
        <v>0.62</v>
      </c>
      <c r="C76" s="3">
        <v>0.76</v>
      </c>
    </row>
    <row r="77" spans="1:3" x14ac:dyDescent="0.25">
      <c r="A77" s="28">
        <v>38443</v>
      </c>
      <c r="B77" s="3">
        <v>0.7</v>
      </c>
      <c r="C77" s="3">
        <v>0.79</v>
      </c>
    </row>
    <row r="78" spans="1:3" x14ac:dyDescent="0.25">
      <c r="A78" s="28">
        <v>38473</v>
      </c>
      <c r="B78" s="3">
        <v>0.65</v>
      </c>
      <c r="C78" s="3">
        <v>0.56000000000000005</v>
      </c>
    </row>
    <row r="79" spans="1:3" x14ac:dyDescent="0.25">
      <c r="A79" s="28">
        <v>38504</v>
      </c>
      <c r="B79" s="3">
        <v>0.49</v>
      </c>
      <c r="C79" s="3">
        <v>0.3</v>
      </c>
    </row>
    <row r="80" spans="1:3" x14ac:dyDescent="0.25">
      <c r="A80" s="28">
        <v>38534</v>
      </c>
      <c r="B80" s="3">
        <v>0.45</v>
      </c>
      <c r="C80" s="3">
        <v>0.36</v>
      </c>
    </row>
    <row r="81" spans="1:3" x14ac:dyDescent="0.25">
      <c r="A81" s="28">
        <v>38565</v>
      </c>
      <c r="B81" s="3">
        <v>0.36</v>
      </c>
      <c r="C81" s="3">
        <v>0.32</v>
      </c>
    </row>
    <row r="82" spans="1:3" x14ac:dyDescent="0.25">
      <c r="A82" s="28">
        <v>38596</v>
      </c>
      <c r="B82" s="3">
        <v>0.51</v>
      </c>
      <c r="C82" s="3">
        <v>0.39</v>
      </c>
    </row>
    <row r="83" spans="1:3" x14ac:dyDescent="0.25">
      <c r="A83" s="28">
        <v>38626</v>
      </c>
      <c r="B83" s="3">
        <v>0.57999999999999996</v>
      </c>
      <c r="C83" s="3">
        <v>0.6</v>
      </c>
    </row>
    <row r="84" spans="1:3" x14ac:dyDescent="0.25">
      <c r="A84" s="28">
        <v>38657</v>
      </c>
      <c r="B84" s="3">
        <v>0.51</v>
      </c>
      <c r="C84" s="3">
        <v>0.47</v>
      </c>
    </row>
    <row r="85" spans="1:3" x14ac:dyDescent="0.25">
      <c r="A85" s="28">
        <v>38687</v>
      </c>
      <c r="B85" s="3">
        <v>0.43</v>
      </c>
      <c r="C85" s="3">
        <v>0.32</v>
      </c>
    </row>
    <row r="86" spans="1:3" x14ac:dyDescent="0.25">
      <c r="A86" s="28">
        <v>38718</v>
      </c>
      <c r="B86" s="3">
        <v>0.61</v>
      </c>
      <c r="C86" s="3">
        <v>0.65</v>
      </c>
    </row>
    <row r="87" spans="1:3" x14ac:dyDescent="0.25">
      <c r="A87" s="28">
        <v>38749</v>
      </c>
      <c r="B87" s="3">
        <v>0.49</v>
      </c>
      <c r="C87" s="3">
        <v>0.39</v>
      </c>
    </row>
    <row r="88" spans="1:3" x14ac:dyDescent="0.25">
      <c r="A88" s="28">
        <v>38777</v>
      </c>
      <c r="B88" s="3">
        <v>0.45</v>
      </c>
      <c r="C88" s="3">
        <v>0.28999999999999998</v>
      </c>
    </row>
    <row r="89" spans="1:3" x14ac:dyDescent="0.25">
      <c r="A89" s="28">
        <v>38808</v>
      </c>
      <c r="B89" s="3">
        <v>0.41</v>
      </c>
      <c r="C89" s="3">
        <v>0.24</v>
      </c>
    </row>
    <row r="90" spans="1:3" x14ac:dyDescent="0.25">
      <c r="A90" s="28">
        <v>38838</v>
      </c>
      <c r="B90" s="3">
        <v>0.47</v>
      </c>
      <c r="C90" s="3">
        <v>0.26</v>
      </c>
    </row>
    <row r="91" spans="1:3" x14ac:dyDescent="0.25">
      <c r="A91" s="28">
        <v>38869</v>
      </c>
      <c r="B91" s="3">
        <v>0.3</v>
      </c>
      <c r="C91" s="3">
        <v>0.01</v>
      </c>
    </row>
    <row r="92" spans="1:3" x14ac:dyDescent="0.25">
      <c r="A92" s="28">
        <v>38899</v>
      </c>
      <c r="B92" s="3">
        <v>0.28999999999999998</v>
      </c>
      <c r="C92" s="3">
        <v>0.22</v>
      </c>
    </row>
    <row r="93" spans="1:3" x14ac:dyDescent="0.25">
      <c r="A93" s="28">
        <v>38930</v>
      </c>
      <c r="B93" s="3">
        <v>0.23</v>
      </c>
      <c r="C93" s="3">
        <v>0.15</v>
      </c>
    </row>
    <row r="94" spans="1:3" x14ac:dyDescent="0.25">
      <c r="A94" s="28">
        <v>38961</v>
      </c>
      <c r="B94" s="3">
        <v>0.32</v>
      </c>
      <c r="C94" s="3">
        <v>0.25</v>
      </c>
    </row>
    <row r="95" spans="1:3" x14ac:dyDescent="0.25">
      <c r="A95" s="28">
        <v>38991</v>
      </c>
      <c r="B95" s="3">
        <v>0.32</v>
      </c>
      <c r="C95" s="3">
        <v>0.31</v>
      </c>
    </row>
    <row r="96" spans="1:3" x14ac:dyDescent="0.25">
      <c r="A96" s="28">
        <v>39022</v>
      </c>
      <c r="B96" s="3">
        <v>0.27</v>
      </c>
      <c r="C96" s="3">
        <v>0.23</v>
      </c>
    </row>
    <row r="97" spans="1:3" x14ac:dyDescent="0.25">
      <c r="A97" s="28">
        <v>39052</v>
      </c>
      <c r="B97" s="3">
        <v>0.38</v>
      </c>
      <c r="C97" s="3">
        <v>0.55000000000000004</v>
      </c>
    </row>
    <row r="98" spans="1:3" x14ac:dyDescent="0.25">
      <c r="A98" s="28">
        <v>39083</v>
      </c>
      <c r="B98" s="3">
        <v>0.39</v>
      </c>
      <c r="C98" s="3">
        <v>0.48</v>
      </c>
    </row>
    <row r="99" spans="1:3" x14ac:dyDescent="0.25">
      <c r="A99" s="28">
        <v>39114</v>
      </c>
      <c r="B99" s="3">
        <v>0.24</v>
      </c>
      <c r="C99" s="3">
        <v>0.36</v>
      </c>
    </row>
    <row r="100" spans="1:3" x14ac:dyDescent="0.25">
      <c r="A100" s="28">
        <v>39142</v>
      </c>
      <c r="B100" s="3">
        <v>0.28999999999999998</v>
      </c>
      <c r="C100" s="3">
        <v>0.33</v>
      </c>
    </row>
    <row r="101" spans="1:3" x14ac:dyDescent="0.25">
      <c r="A101" s="28">
        <v>39173</v>
      </c>
      <c r="B101" s="3">
        <v>0.28999999999999998</v>
      </c>
      <c r="C101" s="3">
        <v>0.33</v>
      </c>
    </row>
    <row r="102" spans="1:3" x14ac:dyDescent="0.25">
      <c r="A102" s="28">
        <v>39203</v>
      </c>
      <c r="B102" s="3">
        <v>0.3</v>
      </c>
      <c r="C102" s="3">
        <v>0.36</v>
      </c>
    </row>
    <row r="103" spans="1:3" x14ac:dyDescent="0.25">
      <c r="A103" s="28">
        <v>39234</v>
      </c>
      <c r="B103" s="3">
        <v>0.34</v>
      </c>
      <c r="C103" s="3">
        <v>0.36</v>
      </c>
    </row>
    <row r="104" spans="1:3" x14ac:dyDescent="0.25">
      <c r="A104" s="28">
        <v>39264</v>
      </c>
      <c r="B104" s="3">
        <v>0.2</v>
      </c>
      <c r="C104" s="3">
        <v>0.2</v>
      </c>
    </row>
    <row r="105" spans="1:3" x14ac:dyDescent="0.25">
      <c r="A105" s="28">
        <v>39295</v>
      </c>
      <c r="B105" s="3">
        <v>0.4</v>
      </c>
      <c r="C105" s="3">
        <v>0.44</v>
      </c>
    </row>
    <row r="106" spans="1:3" x14ac:dyDescent="0.25">
      <c r="A106" s="28">
        <v>39326</v>
      </c>
      <c r="B106" s="3">
        <v>0.34</v>
      </c>
      <c r="C106" s="3">
        <v>0.3</v>
      </c>
    </row>
    <row r="107" spans="1:3" x14ac:dyDescent="0.25">
      <c r="A107" s="28">
        <v>39356</v>
      </c>
      <c r="B107" s="3">
        <v>0.43</v>
      </c>
      <c r="C107" s="3">
        <v>0.37</v>
      </c>
    </row>
    <row r="108" spans="1:3" x14ac:dyDescent="0.25">
      <c r="A108" s="28">
        <v>39387</v>
      </c>
      <c r="B108" s="3">
        <v>0.36</v>
      </c>
      <c r="C108" s="3">
        <v>0.4</v>
      </c>
    </row>
    <row r="109" spans="1:3" x14ac:dyDescent="0.25">
      <c r="A109" s="28">
        <v>39417</v>
      </c>
      <c r="B109" s="3">
        <v>0.4</v>
      </c>
      <c r="C109" s="3">
        <v>0.56999999999999995</v>
      </c>
    </row>
    <row r="110" spans="1:3" x14ac:dyDescent="0.25">
      <c r="A110" s="28">
        <v>39448</v>
      </c>
      <c r="B110" s="3">
        <v>0.37</v>
      </c>
      <c r="C110" s="3">
        <v>0.51</v>
      </c>
    </row>
    <row r="111" spans="1:3" x14ac:dyDescent="0.25">
      <c r="A111" s="28">
        <v>39479</v>
      </c>
      <c r="B111" s="3">
        <v>0.27</v>
      </c>
      <c r="C111" s="3">
        <v>0.46</v>
      </c>
    </row>
    <row r="112" spans="1:3" x14ac:dyDescent="0.25">
      <c r="A112" s="28">
        <v>39508</v>
      </c>
      <c r="B112" s="3">
        <v>0.39</v>
      </c>
      <c r="C112" s="3">
        <v>0.47</v>
      </c>
    </row>
    <row r="113" spans="1:3" x14ac:dyDescent="0.25">
      <c r="A113" s="28">
        <v>39539</v>
      </c>
      <c r="B113" s="3">
        <v>0.48</v>
      </c>
      <c r="C113" s="3">
        <v>0.55000000000000004</v>
      </c>
    </row>
    <row r="114" spans="1:3" x14ac:dyDescent="0.25">
      <c r="A114" s="28">
        <v>39569</v>
      </c>
      <c r="B114" s="3">
        <v>0.5</v>
      </c>
      <c r="C114" s="3">
        <v>0.7</v>
      </c>
    </row>
    <row r="115" spans="1:3" x14ac:dyDescent="0.25">
      <c r="A115" s="28">
        <v>39600</v>
      </c>
      <c r="B115" s="3">
        <v>0.49</v>
      </c>
      <c r="C115" s="3">
        <v>0.64</v>
      </c>
    </row>
    <row r="116" spans="1:3" x14ac:dyDescent="0.25">
      <c r="A116" s="28">
        <v>39630</v>
      </c>
      <c r="B116" s="3">
        <v>0.36</v>
      </c>
      <c r="C116" s="3">
        <v>0.54</v>
      </c>
    </row>
    <row r="117" spans="1:3" x14ac:dyDescent="0.25">
      <c r="A117" s="28">
        <v>39661</v>
      </c>
      <c r="B117" s="3">
        <v>0.36</v>
      </c>
      <c r="C117" s="3">
        <v>0.48</v>
      </c>
    </row>
    <row r="118" spans="1:3" x14ac:dyDescent="0.25">
      <c r="A118" s="28">
        <v>39692</v>
      </c>
      <c r="B118" s="3">
        <v>0.45</v>
      </c>
      <c r="C118" s="3">
        <v>0.51</v>
      </c>
    </row>
    <row r="119" spans="1:3" x14ac:dyDescent="0.25">
      <c r="A119" s="28">
        <v>39722</v>
      </c>
      <c r="B119" s="3">
        <v>0.37</v>
      </c>
      <c r="C119" s="3">
        <v>0.45</v>
      </c>
    </row>
    <row r="120" spans="1:3" x14ac:dyDescent="0.25">
      <c r="A120" s="28">
        <v>39753</v>
      </c>
      <c r="B120" s="3">
        <v>0.35</v>
      </c>
      <c r="C120" s="3">
        <v>0.31</v>
      </c>
    </row>
    <row r="121" spans="1:3" x14ac:dyDescent="0.25">
      <c r="A121" s="28">
        <v>39783</v>
      </c>
      <c r="B121" s="3">
        <v>0.33</v>
      </c>
      <c r="C121" s="3">
        <v>0.3</v>
      </c>
    </row>
    <row r="122" spans="1:3" x14ac:dyDescent="0.25">
      <c r="A122" s="28">
        <v>39814</v>
      </c>
      <c r="B122" s="3">
        <v>0.42</v>
      </c>
      <c r="C122" s="3">
        <v>0.4</v>
      </c>
    </row>
    <row r="123" spans="1:3" x14ac:dyDescent="0.25">
      <c r="A123" s="28">
        <v>39845</v>
      </c>
      <c r="B123" s="3">
        <v>0.28999999999999998</v>
      </c>
      <c r="C123" s="3">
        <v>0.5</v>
      </c>
    </row>
    <row r="124" spans="1:3" x14ac:dyDescent="0.25">
      <c r="A124" s="28">
        <v>39873</v>
      </c>
      <c r="B124" s="3">
        <v>0.35</v>
      </c>
      <c r="C124" s="3">
        <v>0.28000000000000003</v>
      </c>
    </row>
    <row r="125" spans="1:3" x14ac:dyDescent="0.25">
      <c r="A125" s="28">
        <v>39904</v>
      </c>
      <c r="B125" s="3">
        <v>0.35</v>
      </c>
      <c r="C125" s="3">
        <v>0.49</v>
      </c>
    </row>
    <row r="126" spans="1:3" x14ac:dyDescent="0.25">
      <c r="A126" s="28">
        <v>39934</v>
      </c>
      <c r="B126" s="3">
        <v>0.44</v>
      </c>
      <c r="C126" s="3">
        <v>0.48</v>
      </c>
    </row>
    <row r="127" spans="1:3" x14ac:dyDescent="0.25">
      <c r="A127" s="28">
        <v>39965</v>
      </c>
      <c r="B127" s="3">
        <v>0.39</v>
      </c>
      <c r="C127" s="3">
        <v>0.37</v>
      </c>
    </row>
    <row r="128" spans="1:3" x14ac:dyDescent="0.25">
      <c r="A128" s="28">
        <v>39995</v>
      </c>
      <c r="B128" s="3">
        <v>0.3</v>
      </c>
      <c r="C128" s="3">
        <v>0.28999999999999998</v>
      </c>
    </row>
    <row r="129" spans="1:3" x14ac:dyDescent="0.25">
      <c r="A129" s="28">
        <v>40026</v>
      </c>
      <c r="B129" s="3">
        <v>0.25</v>
      </c>
      <c r="C129" s="3">
        <v>0.23</v>
      </c>
    </row>
    <row r="130" spans="1:3" x14ac:dyDescent="0.25">
      <c r="A130" s="28">
        <v>40057</v>
      </c>
      <c r="B130" s="3">
        <v>0.39</v>
      </c>
      <c r="C130" s="3">
        <v>0.39</v>
      </c>
    </row>
    <row r="131" spans="1:3" x14ac:dyDescent="0.25">
      <c r="A131" s="28">
        <v>40087</v>
      </c>
      <c r="B131" s="3">
        <v>0.31</v>
      </c>
      <c r="C131" s="3">
        <v>0.33</v>
      </c>
    </row>
    <row r="132" spans="1:3" x14ac:dyDescent="0.25">
      <c r="A132" s="28">
        <v>40118</v>
      </c>
      <c r="B132" s="3">
        <v>0.37</v>
      </c>
      <c r="C132" s="3">
        <v>0.4</v>
      </c>
    </row>
    <row r="133" spans="1:3" x14ac:dyDescent="0.25">
      <c r="A133" s="28">
        <v>40148</v>
      </c>
      <c r="B133" s="3">
        <v>0.41</v>
      </c>
      <c r="C133" s="3">
        <v>0.47</v>
      </c>
    </row>
    <row r="134" spans="1:3" x14ac:dyDescent="0.25">
      <c r="A134" s="28">
        <v>40179</v>
      </c>
      <c r="B134" s="3">
        <v>0.48</v>
      </c>
      <c r="C134" s="3">
        <v>0.6</v>
      </c>
    </row>
    <row r="135" spans="1:3" x14ac:dyDescent="0.25">
      <c r="A135" s="28">
        <v>40210</v>
      </c>
      <c r="B135" s="3">
        <v>0.39</v>
      </c>
      <c r="C135" s="3">
        <v>0.47</v>
      </c>
    </row>
    <row r="136" spans="1:3" x14ac:dyDescent="0.25">
      <c r="A136" s="28">
        <v>40238</v>
      </c>
      <c r="B136" s="3">
        <v>0.46</v>
      </c>
      <c r="C136" s="3">
        <v>0.4</v>
      </c>
    </row>
    <row r="137" spans="1:3" x14ac:dyDescent="0.25">
      <c r="A137" s="28">
        <v>40269</v>
      </c>
      <c r="B137" s="3">
        <v>0.5</v>
      </c>
      <c r="C137" s="3">
        <v>0.42</v>
      </c>
    </row>
    <row r="138" spans="1:3" x14ac:dyDescent="0.25">
      <c r="A138" s="28">
        <v>40299</v>
      </c>
      <c r="B138" s="3">
        <v>0.62</v>
      </c>
      <c r="C138" s="3">
        <v>0.56999999999999995</v>
      </c>
    </row>
    <row r="139" spans="1:3" x14ac:dyDescent="0.25">
      <c r="A139" s="28">
        <v>40330</v>
      </c>
      <c r="B139" s="3">
        <v>0.4</v>
      </c>
      <c r="C139" s="3">
        <v>0.28999999999999998</v>
      </c>
    </row>
    <row r="140" spans="1:3" x14ac:dyDescent="0.25">
      <c r="A140" s="28">
        <v>40360</v>
      </c>
      <c r="B140" s="3">
        <v>0.25</v>
      </c>
      <c r="C140" s="3">
        <v>0.2</v>
      </c>
    </row>
    <row r="141" spans="1:3" x14ac:dyDescent="0.25">
      <c r="A141" s="28">
        <v>40391</v>
      </c>
      <c r="B141" s="3">
        <v>0.33</v>
      </c>
      <c r="C141" s="3">
        <v>0.19</v>
      </c>
    </row>
    <row r="142" spans="1:3" x14ac:dyDescent="0.25">
      <c r="A142" s="28">
        <v>40422</v>
      </c>
      <c r="B142" s="3">
        <v>0.43</v>
      </c>
      <c r="C142" s="3">
        <v>0.39</v>
      </c>
    </row>
    <row r="143" spans="1:3" x14ac:dyDescent="0.25">
      <c r="A143" s="28">
        <v>40452</v>
      </c>
      <c r="B143" s="3">
        <v>0.55000000000000004</v>
      </c>
      <c r="C143" s="3">
        <v>0.57999999999999996</v>
      </c>
    </row>
    <row r="144" spans="1:3" x14ac:dyDescent="0.25">
      <c r="A144" s="28">
        <v>40483</v>
      </c>
      <c r="B144" s="3">
        <v>0.56000000000000005</v>
      </c>
      <c r="C144" s="3">
        <v>0.66</v>
      </c>
    </row>
    <row r="145" spans="1:3" x14ac:dyDescent="0.25">
      <c r="A145" s="28">
        <v>40513</v>
      </c>
      <c r="B145" s="3">
        <v>0.52</v>
      </c>
      <c r="C145" s="3">
        <v>0.71</v>
      </c>
    </row>
    <row r="146" spans="1:3" x14ac:dyDescent="0.25">
      <c r="A146" s="28">
        <v>40544</v>
      </c>
      <c r="B146" s="3">
        <v>0.54</v>
      </c>
      <c r="C146" s="3">
        <v>0.8</v>
      </c>
    </row>
    <row r="147" spans="1:3" x14ac:dyDescent="0.25">
      <c r="A147" s="28">
        <v>40575</v>
      </c>
      <c r="B147" s="3">
        <v>0.4</v>
      </c>
      <c r="C147" s="3">
        <v>0.7</v>
      </c>
    </row>
    <row r="148" spans="1:3" x14ac:dyDescent="0.25">
      <c r="A148" s="28">
        <v>40603</v>
      </c>
      <c r="B148" s="3">
        <v>0.49</v>
      </c>
      <c r="C148" s="3">
        <v>0.7</v>
      </c>
    </row>
    <row r="149" spans="1:3" x14ac:dyDescent="0.25">
      <c r="A149" s="28">
        <v>40634</v>
      </c>
      <c r="B149" s="3">
        <v>0.6</v>
      </c>
      <c r="C149" s="3">
        <v>0.68</v>
      </c>
    </row>
    <row r="150" spans="1:3" x14ac:dyDescent="0.25">
      <c r="A150" s="28">
        <v>40664</v>
      </c>
      <c r="B150" s="3">
        <v>0.64</v>
      </c>
      <c r="C150" s="3">
        <v>0.59</v>
      </c>
    </row>
    <row r="151" spans="1:3" x14ac:dyDescent="0.25">
      <c r="A151" s="28">
        <v>40695</v>
      </c>
      <c r="B151" s="3">
        <v>0.54</v>
      </c>
      <c r="C151" s="3">
        <v>0.42</v>
      </c>
    </row>
    <row r="152" spans="1:3" x14ac:dyDescent="0.25">
      <c r="A152" s="28">
        <v>40725</v>
      </c>
      <c r="B152" s="3">
        <v>0.41</v>
      </c>
      <c r="C152" s="3">
        <v>0.38</v>
      </c>
    </row>
    <row r="153" spans="1:3" x14ac:dyDescent="0.25">
      <c r="A153" s="28">
        <v>40756</v>
      </c>
      <c r="B153" s="3">
        <v>0.55000000000000004</v>
      </c>
      <c r="C153" s="3">
        <v>0.39</v>
      </c>
    </row>
    <row r="154" spans="1:3" x14ac:dyDescent="0.25">
      <c r="A154" s="28">
        <v>40787</v>
      </c>
      <c r="B154" s="3">
        <v>0.57999999999999996</v>
      </c>
      <c r="C154" s="3">
        <v>0.51</v>
      </c>
    </row>
    <row r="155" spans="1:3" x14ac:dyDescent="0.25">
      <c r="A155" s="28">
        <v>40817</v>
      </c>
      <c r="B155" s="3">
        <v>0.59</v>
      </c>
      <c r="C155" s="3">
        <v>0.5</v>
      </c>
    </row>
    <row r="156" spans="1:3" x14ac:dyDescent="0.25">
      <c r="A156" s="28">
        <v>40848</v>
      </c>
      <c r="B156" s="3">
        <v>0.55000000000000004</v>
      </c>
      <c r="C156" s="3">
        <v>0.53</v>
      </c>
    </row>
    <row r="157" spans="1:3" x14ac:dyDescent="0.25">
      <c r="A157" s="28">
        <v>40878</v>
      </c>
      <c r="B157" s="3">
        <v>0.57999999999999996</v>
      </c>
      <c r="C157" s="3">
        <v>0.54</v>
      </c>
    </row>
    <row r="158" spans="1:3" x14ac:dyDescent="0.25">
      <c r="A158" s="28">
        <v>40909</v>
      </c>
      <c r="B158" s="3">
        <v>0.47</v>
      </c>
      <c r="C158" s="3">
        <v>0.59</v>
      </c>
    </row>
    <row r="159" spans="1:3" x14ac:dyDescent="0.25">
      <c r="A159" s="28">
        <v>40940</v>
      </c>
      <c r="B159" s="3">
        <v>0.41</v>
      </c>
      <c r="C159" s="3">
        <v>0.47</v>
      </c>
    </row>
    <row r="160" spans="1:3" x14ac:dyDescent="0.25">
      <c r="A160" s="28">
        <v>40969</v>
      </c>
      <c r="B160" s="3">
        <v>0.28000000000000003</v>
      </c>
      <c r="C160" s="3">
        <v>0.26</v>
      </c>
    </row>
    <row r="161" spans="1:3" x14ac:dyDescent="0.25">
      <c r="A161" s="28">
        <v>41000</v>
      </c>
      <c r="B161" s="3">
        <v>0.51</v>
      </c>
      <c r="C161" s="3">
        <v>0.61</v>
      </c>
    </row>
    <row r="162" spans="1:3" x14ac:dyDescent="0.25">
      <c r="A162" s="28">
        <v>41030</v>
      </c>
      <c r="B162" s="3">
        <v>0.45</v>
      </c>
      <c r="C162" s="3">
        <v>0.34</v>
      </c>
    </row>
    <row r="163" spans="1:3" x14ac:dyDescent="0.25">
      <c r="A163" s="28">
        <v>41061</v>
      </c>
      <c r="B163" s="3">
        <v>0.39</v>
      </c>
      <c r="C163" s="3">
        <v>7.0000000000000007E-2</v>
      </c>
    </row>
    <row r="164" spans="1:3" x14ac:dyDescent="0.25">
      <c r="A164" s="28">
        <v>41091</v>
      </c>
      <c r="B164" s="3">
        <v>0.4</v>
      </c>
      <c r="C164" s="3">
        <v>0.53</v>
      </c>
    </row>
    <row r="165" spans="1:3" x14ac:dyDescent="0.25">
      <c r="A165" s="28">
        <v>41122</v>
      </c>
      <c r="B165" s="3">
        <v>0.5</v>
      </c>
      <c r="C165" s="3">
        <v>0.45</v>
      </c>
    </row>
    <row r="166" spans="1:3" x14ac:dyDescent="0.25">
      <c r="A166" s="28">
        <v>41153</v>
      </c>
      <c r="B166" s="3">
        <v>0.49</v>
      </c>
      <c r="C166" s="3">
        <v>0.51</v>
      </c>
    </row>
    <row r="167" spans="1:3" x14ac:dyDescent="0.25">
      <c r="A167" s="28">
        <v>41183</v>
      </c>
      <c r="B167" s="3">
        <v>0.54</v>
      </c>
      <c r="C167" s="3">
        <v>0.55000000000000004</v>
      </c>
    </row>
    <row r="168" spans="1:3" x14ac:dyDescent="0.25">
      <c r="A168" s="28">
        <v>41214</v>
      </c>
      <c r="B168" s="3">
        <v>0.49</v>
      </c>
      <c r="C168" s="3">
        <v>0.62</v>
      </c>
    </row>
    <row r="169" spans="1:3" x14ac:dyDescent="0.25">
      <c r="A169" s="28">
        <v>41244</v>
      </c>
      <c r="B169" s="3">
        <v>0.56000000000000005</v>
      </c>
      <c r="C169" s="3">
        <v>0.67</v>
      </c>
    </row>
    <row r="170" spans="1:3" x14ac:dyDescent="0.25">
      <c r="A170" s="28">
        <v>41275</v>
      </c>
      <c r="B170" s="3">
        <v>0.73</v>
      </c>
      <c r="C170" s="3">
        <v>0.65</v>
      </c>
    </row>
    <row r="171" spans="1:3" x14ac:dyDescent="0.25">
      <c r="A171" s="28">
        <v>41306</v>
      </c>
      <c r="B171" s="3">
        <v>0.53</v>
      </c>
      <c r="C171" s="3">
        <v>0.55000000000000004</v>
      </c>
    </row>
    <row r="172" spans="1:3" x14ac:dyDescent="0.25">
      <c r="A172" s="28">
        <v>41334</v>
      </c>
      <c r="B172" s="3">
        <v>0.47</v>
      </c>
      <c r="C172" s="3">
        <v>0.46</v>
      </c>
    </row>
    <row r="173" spans="1:3" x14ac:dyDescent="0.25">
      <c r="A173" s="28">
        <v>41365</v>
      </c>
      <c r="B173" s="3">
        <v>0.53</v>
      </c>
      <c r="C173" s="3">
        <v>0.53</v>
      </c>
    </row>
    <row r="174" spans="1:3" x14ac:dyDescent="0.25">
      <c r="A174" s="28">
        <v>41395</v>
      </c>
      <c r="B174" s="3">
        <v>0.52</v>
      </c>
      <c r="C174" s="3">
        <v>0.5</v>
      </c>
    </row>
    <row r="175" spans="1:3" x14ac:dyDescent="0.25">
      <c r="A175" s="28">
        <v>41426</v>
      </c>
      <c r="B175" s="3">
        <v>0.36</v>
      </c>
      <c r="C175" s="3">
        <v>0.43</v>
      </c>
    </row>
    <row r="176" spans="1:3" x14ac:dyDescent="0.25">
      <c r="A176" s="28">
        <v>41456</v>
      </c>
      <c r="B176" s="3">
        <v>0.28999999999999998</v>
      </c>
      <c r="C176" s="3">
        <v>0.34</v>
      </c>
    </row>
    <row r="177" spans="1:3" x14ac:dyDescent="0.25">
      <c r="A177" s="28">
        <v>41487</v>
      </c>
      <c r="B177" s="3">
        <v>0.42</v>
      </c>
      <c r="C177" s="3">
        <v>0.42</v>
      </c>
    </row>
    <row r="178" spans="1:3" x14ac:dyDescent="0.25">
      <c r="A178" s="28">
        <v>41518</v>
      </c>
      <c r="B178" s="3">
        <v>0.43</v>
      </c>
      <c r="C178" s="3">
        <v>0.46</v>
      </c>
    </row>
    <row r="179" spans="1:3" x14ac:dyDescent="0.25">
      <c r="A179" s="28">
        <v>41548</v>
      </c>
      <c r="B179" s="3">
        <v>0.57999999999999996</v>
      </c>
      <c r="C179" s="3">
        <v>0.61</v>
      </c>
    </row>
    <row r="180" spans="1:3" x14ac:dyDescent="0.25">
      <c r="A180" s="28">
        <v>41579</v>
      </c>
      <c r="B180" s="3">
        <v>0.45</v>
      </c>
      <c r="C180" s="3">
        <v>0.52</v>
      </c>
    </row>
    <row r="181" spans="1:3" x14ac:dyDescent="0.25">
      <c r="A181" s="28">
        <v>41609</v>
      </c>
      <c r="B181" s="3">
        <v>0.57999999999999996</v>
      </c>
      <c r="C181" s="3">
        <v>0.79</v>
      </c>
    </row>
    <row r="182" spans="1:3" x14ac:dyDescent="0.25">
      <c r="A182" s="28">
        <v>41640</v>
      </c>
      <c r="B182" s="3">
        <v>0.55000000000000004</v>
      </c>
      <c r="C182" s="3">
        <v>0.55000000000000004</v>
      </c>
    </row>
    <row r="183" spans="1:3" x14ac:dyDescent="0.25">
      <c r="A183" s="28">
        <v>41671</v>
      </c>
      <c r="B183" s="3">
        <v>0.51</v>
      </c>
      <c r="C183" s="3">
        <v>0.69</v>
      </c>
    </row>
    <row r="184" spans="1:3" x14ac:dyDescent="0.25">
      <c r="A184" s="28">
        <v>41699</v>
      </c>
      <c r="B184" s="3">
        <v>0.59</v>
      </c>
      <c r="C184" s="3">
        <v>0.59</v>
      </c>
    </row>
    <row r="185" spans="1:3" x14ac:dyDescent="0.25">
      <c r="A185" s="28">
        <v>41730</v>
      </c>
      <c r="B185" s="3">
        <v>0.56000000000000005</v>
      </c>
      <c r="C185" s="3">
        <v>0.56000000000000005</v>
      </c>
    </row>
    <row r="186" spans="1:3" x14ac:dyDescent="0.25">
      <c r="A186" s="28">
        <v>41760</v>
      </c>
      <c r="B186" s="3">
        <v>0.64</v>
      </c>
      <c r="C186" s="3">
        <v>0.5</v>
      </c>
    </row>
    <row r="187" spans="1:3" x14ac:dyDescent="0.25">
      <c r="A187" s="28">
        <v>41791</v>
      </c>
      <c r="B187" s="3">
        <v>0.56000000000000005</v>
      </c>
      <c r="C187" s="3">
        <v>0.61</v>
      </c>
    </row>
    <row r="188" spans="1:3" x14ac:dyDescent="0.25">
      <c r="A188" s="28">
        <v>41821</v>
      </c>
      <c r="B188" s="3">
        <v>0.35</v>
      </c>
      <c r="C188" s="3">
        <v>0.21</v>
      </c>
    </row>
    <row r="189" spans="1:3" x14ac:dyDescent="0.25">
      <c r="A189" s="28">
        <v>41852</v>
      </c>
      <c r="B189" s="3">
        <v>0.4</v>
      </c>
      <c r="C189" s="3">
        <v>0.44</v>
      </c>
    </row>
    <row r="190" spans="1:3" x14ac:dyDescent="0.25">
      <c r="A190" s="28">
        <v>41883</v>
      </c>
      <c r="B190" s="3">
        <v>0.54</v>
      </c>
      <c r="C190" s="3">
        <v>0.56999999999999995</v>
      </c>
    </row>
    <row r="191" spans="1:3" x14ac:dyDescent="0.25">
      <c r="A191" s="28">
        <v>41913</v>
      </c>
      <c r="B191" s="3">
        <v>0.51</v>
      </c>
      <c r="C191" s="3">
        <v>0.44</v>
      </c>
    </row>
    <row r="192" spans="1:3" x14ac:dyDescent="0.25">
      <c r="A192" s="28">
        <v>41944</v>
      </c>
      <c r="B192" s="3">
        <v>0.38</v>
      </c>
      <c r="C192" s="3">
        <v>0.38</v>
      </c>
    </row>
    <row r="193" spans="1:4" x14ac:dyDescent="0.25">
      <c r="A193" s="28">
        <v>41974</v>
      </c>
      <c r="B193" s="3">
        <v>0.49</v>
      </c>
      <c r="C193" s="3">
        <v>0.68</v>
      </c>
    </row>
    <row r="194" spans="1:4" x14ac:dyDescent="0.25">
      <c r="A194" s="28">
        <v>42005</v>
      </c>
      <c r="B194" s="3">
        <v>0.74</v>
      </c>
      <c r="C194" s="3">
        <v>0.83</v>
      </c>
    </row>
    <row r="195" spans="1:4" x14ac:dyDescent="0.25">
      <c r="A195" s="28">
        <v>42036</v>
      </c>
      <c r="B195" s="3">
        <v>0.77</v>
      </c>
      <c r="C195" s="3">
        <v>0.83</v>
      </c>
    </row>
    <row r="196" spans="1:4" x14ac:dyDescent="0.25">
      <c r="A196" s="28">
        <v>42064</v>
      </c>
      <c r="B196" s="3">
        <v>0.76</v>
      </c>
      <c r="C196" s="3">
        <v>0.78</v>
      </c>
    </row>
    <row r="197" spans="1:4" x14ac:dyDescent="0.25">
      <c r="A197" s="28">
        <v>42095</v>
      </c>
      <c r="B197" s="3">
        <v>0.72</v>
      </c>
      <c r="C197" s="3">
        <v>0.74</v>
      </c>
    </row>
    <row r="198" spans="1:4" x14ac:dyDescent="0.25">
      <c r="A198" s="28">
        <v>42125</v>
      </c>
      <c r="B198" s="3">
        <v>0.75</v>
      </c>
      <c r="C198" s="3">
        <v>0.66</v>
      </c>
    </row>
    <row r="199" spans="1:4" x14ac:dyDescent="0.25">
      <c r="A199" s="28">
        <v>42156</v>
      </c>
      <c r="B199" s="3">
        <v>0.72</v>
      </c>
      <c r="C199" s="3">
        <v>0.77</v>
      </c>
    </row>
    <row r="200" spans="1:4" x14ac:dyDescent="0.25">
      <c r="A200" s="28">
        <v>42186</v>
      </c>
      <c r="B200" s="3">
        <v>0.67</v>
      </c>
      <c r="C200" s="3">
        <v>0.63</v>
      </c>
    </row>
    <row r="201" spans="1:4" x14ac:dyDescent="0.25">
      <c r="A201" s="28">
        <v>42217</v>
      </c>
      <c r="B201" s="3">
        <v>0.56000000000000005</v>
      </c>
      <c r="C201" s="3">
        <v>0.43</v>
      </c>
    </row>
    <row r="202" spans="1:4" x14ac:dyDescent="0.25">
      <c r="A202" s="28">
        <v>42248</v>
      </c>
      <c r="B202" s="3">
        <v>0.64</v>
      </c>
      <c r="C202" s="3">
        <v>0.69</v>
      </c>
    </row>
    <row r="203" spans="1:4" x14ac:dyDescent="0.25">
      <c r="A203" s="28">
        <v>42278</v>
      </c>
      <c r="B203" s="3">
        <v>0.66</v>
      </c>
      <c r="C203" s="3">
        <v>0.73</v>
      </c>
    </row>
    <row r="204" spans="1:4" x14ac:dyDescent="0.25">
      <c r="A204" s="28">
        <v>42309</v>
      </c>
      <c r="B204" s="3">
        <v>0.75</v>
      </c>
      <c r="C204" s="3">
        <v>0.71</v>
      </c>
    </row>
    <row r="205" spans="1:4" x14ac:dyDescent="0.25">
      <c r="A205" s="28">
        <v>42339</v>
      </c>
      <c r="B205" s="3">
        <v>0.79</v>
      </c>
      <c r="C205" s="3">
        <v>0.73</v>
      </c>
    </row>
    <row r="206" spans="1:4" x14ac:dyDescent="0.25">
      <c r="A206" s="28">
        <v>42370</v>
      </c>
      <c r="B206" s="3">
        <v>0.84</v>
      </c>
      <c r="C206" s="3">
        <v>0.86</v>
      </c>
    </row>
    <row r="207" spans="1:4" x14ac:dyDescent="0.25">
      <c r="A207" s="28">
        <v>42401</v>
      </c>
      <c r="B207" s="3">
        <v>0.73</v>
      </c>
      <c r="C207" s="3">
        <v>0.78</v>
      </c>
    </row>
    <row r="208" spans="1:4" x14ac:dyDescent="0.25">
      <c r="A208" s="28">
        <v>42430</v>
      </c>
      <c r="B208" s="3">
        <v>0.61</v>
      </c>
      <c r="C208" s="3">
        <v>0.48</v>
      </c>
      <c r="D208" s="3"/>
    </row>
    <row r="209" spans="1:4" x14ac:dyDescent="0.25">
      <c r="A209" s="28">
        <v>42461</v>
      </c>
      <c r="B209" s="3">
        <v>0.67</v>
      </c>
      <c r="C209" s="3">
        <v>0.78</v>
      </c>
      <c r="D209" s="3"/>
    </row>
    <row r="210" spans="1:4" x14ac:dyDescent="0.25">
      <c r="A210" s="28">
        <v>42491</v>
      </c>
      <c r="B210" s="3">
        <v>0.73</v>
      </c>
      <c r="C210" s="3">
        <v>0.81</v>
      </c>
      <c r="D210" s="3"/>
    </row>
    <row r="211" spans="1:4" x14ac:dyDescent="0.25">
      <c r="A211" s="28">
        <v>42522</v>
      </c>
      <c r="B211" s="3">
        <v>0.59</v>
      </c>
      <c r="C211" s="3">
        <v>0.49</v>
      </c>
      <c r="D211" s="3"/>
    </row>
    <row r="212" spans="1:4" x14ac:dyDescent="0.25">
      <c r="A212" s="28">
        <v>42552</v>
      </c>
      <c r="B212" s="3">
        <v>0.51</v>
      </c>
      <c r="C212" s="3">
        <v>0.53</v>
      </c>
      <c r="D212" s="3"/>
    </row>
    <row r="213" spans="1:4" x14ac:dyDescent="0.25">
      <c r="A213" s="28">
        <v>42583</v>
      </c>
      <c r="B213" s="3">
        <v>0.55000000000000004</v>
      </c>
      <c r="C213" s="3">
        <v>0.49</v>
      </c>
      <c r="D213" s="3"/>
    </row>
    <row r="214" spans="1:4" x14ac:dyDescent="0.25">
      <c r="A214" s="28">
        <v>42614</v>
      </c>
      <c r="B214" s="3">
        <v>0.34</v>
      </c>
      <c r="C214" s="3">
        <v>0.3</v>
      </c>
      <c r="D214" s="3"/>
    </row>
    <row r="215" spans="1:4" x14ac:dyDescent="0.25">
      <c r="A215" s="28">
        <v>42644</v>
      </c>
      <c r="B215" s="3">
        <v>0.4</v>
      </c>
      <c r="C215" s="3">
        <v>0.4</v>
      </c>
      <c r="D215" s="3"/>
    </row>
    <row r="216" spans="1:4" x14ac:dyDescent="0.25">
      <c r="A216" s="28">
        <v>42675</v>
      </c>
      <c r="B216" s="3">
        <v>0.39</v>
      </c>
      <c r="C216" s="3">
        <v>0.38</v>
      </c>
      <c r="D216" s="3"/>
    </row>
    <row r="217" spans="1:4" x14ac:dyDescent="0.25">
      <c r="A217" s="28">
        <v>42705</v>
      </c>
      <c r="B217" s="3">
        <v>0.37</v>
      </c>
      <c r="C217" s="3">
        <v>0.4</v>
      </c>
      <c r="D217" s="3"/>
    </row>
    <row r="218" spans="1:4" x14ac:dyDescent="0.25">
      <c r="A218" s="28">
        <v>42736</v>
      </c>
      <c r="B218" s="3">
        <v>0.38</v>
      </c>
      <c r="C218" s="3">
        <v>0.43</v>
      </c>
      <c r="D218" s="3"/>
    </row>
    <row r="219" spans="1:4" x14ac:dyDescent="0.25">
      <c r="A219" s="28">
        <v>42767</v>
      </c>
      <c r="B219" s="3">
        <v>0.26</v>
      </c>
      <c r="C219" s="3">
        <v>0.33</v>
      </c>
      <c r="D219" s="3"/>
    </row>
    <row r="220" spans="1:4" x14ac:dyDescent="0.25">
      <c r="A220" s="28">
        <v>42795</v>
      </c>
      <c r="B220" s="3">
        <v>0.28000000000000003</v>
      </c>
      <c r="C220" s="3">
        <v>0.25</v>
      </c>
      <c r="D220" s="3"/>
    </row>
    <row r="221" spans="1:4" x14ac:dyDescent="0.25">
      <c r="A221" s="28">
        <v>42826</v>
      </c>
      <c r="B221" s="3">
        <v>0.34</v>
      </c>
      <c r="C221" s="3">
        <v>0.31</v>
      </c>
      <c r="D221" s="3"/>
    </row>
    <row r="222" spans="1:4" x14ac:dyDescent="0.25">
      <c r="A222" s="28">
        <v>42856</v>
      </c>
      <c r="B222" s="3">
        <v>0.23</v>
      </c>
      <c r="C222" s="3">
        <v>0.18</v>
      </c>
      <c r="D222" s="3"/>
    </row>
    <row r="223" spans="1:4" x14ac:dyDescent="0.25">
      <c r="A223" s="28">
        <v>42887</v>
      </c>
      <c r="B223" s="3">
        <v>0.28000000000000003</v>
      </c>
      <c r="C223" s="3">
        <v>0.24</v>
      </c>
      <c r="D223" s="3"/>
    </row>
    <row r="224" spans="1:4" x14ac:dyDescent="0.25">
      <c r="A224" s="28">
        <v>42917</v>
      </c>
      <c r="B224" s="36">
        <v>0.15</v>
      </c>
      <c r="C224" s="36">
        <v>0.19</v>
      </c>
      <c r="D224" s="3"/>
    </row>
    <row r="225" spans="1:4" x14ac:dyDescent="0.25">
      <c r="A225" s="28">
        <v>42948</v>
      </c>
      <c r="B225" s="3">
        <v>0.25</v>
      </c>
      <c r="C225" s="3">
        <v>0.25</v>
      </c>
      <c r="D225" s="3"/>
    </row>
    <row r="226" spans="1:4" x14ac:dyDescent="0.25">
      <c r="A226" s="2"/>
      <c r="B226" s="3"/>
      <c r="C226" s="3"/>
      <c r="D226" s="3"/>
    </row>
    <row r="227" spans="1:4" x14ac:dyDescent="0.25">
      <c r="A227" s="2"/>
      <c r="B227" s="3"/>
      <c r="C227" s="3"/>
      <c r="D227" s="3"/>
    </row>
    <row r="228" spans="1:4" x14ac:dyDescent="0.25">
      <c r="A228" s="2"/>
      <c r="B228" s="3"/>
      <c r="C228" s="3"/>
      <c r="D228" s="3"/>
    </row>
    <row r="229" spans="1:4" x14ac:dyDescent="0.25">
      <c r="A229" s="2"/>
      <c r="B229" s="3"/>
      <c r="C229" s="3"/>
      <c r="D229" s="3"/>
    </row>
    <row r="230" spans="1:4" x14ac:dyDescent="0.25">
      <c r="A230" s="2"/>
      <c r="B230" s="3"/>
      <c r="C230" s="3"/>
      <c r="D230" s="3"/>
    </row>
    <row r="231" spans="1:4" x14ac:dyDescent="0.25">
      <c r="A231" s="2"/>
      <c r="B231" s="3"/>
      <c r="C231" s="3"/>
      <c r="D231" s="3"/>
    </row>
    <row r="232" spans="1:4" x14ac:dyDescent="0.25">
      <c r="A232" s="2"/>
      <c r="B232" s="3"/>
      <c r="C232" s="3"/>
      <c r="D232" s="3"/>
    </row>
    <row r="233" spans="1:4" x14ac:dyDescent="0.25">
      <c r="A233" s="2"/>
      <c r="B233" s="3"/>
      <c r="C233" s="3"/>
      <c r="D233" s="3"/>
    </row>
    <row r="234" spans="1:4" x14ac:dyDescent="0.25">
      <c r="A234" s="2"/>
      <c r="B234" s="3"/>
      <c r="C234" s="3"/>
      <c r="D234" s="3"/>
    </row>
    <row r="235" spans="1:4" x14ac:dyDescent="0.25">
      <c r="A235" s="2"/>
      <c r="B235" s="3"/>
      <c r="C235" s="3"/>
      <c r="D235" s="3"/>
    </row>
    <row r="236" spans="1:4" x14ac:dyDescent="0.25">
      <c r="A236" s="2"/>
      <c r="B236" s="3"/>
      <c r="C236" s="3"/>
      <c r="D236" s="3"/>
    </row>
    <row r="237" spans="1:4" x14ac:dyDescent="0.25">
      <c r="A237" s="2"/>
      <c r="B237" s="3"/>
      <c r="C237" s="3"/>
      <c r="D237" s="3"/>
    </row>
    <row r="238" spans="1:4" x14ac:dyDescent="0.25">
      <c r="A238" s="2"/>
      <c r="B238" s="3"/>
      <c r="C238" s="3"/>
      <c r="D238" s="3"/>
    </row>
    <row r="239" spans="1:4" x14ac:dyDescent="0.25">
      <c r="A239" s="2"/>
      <c r="B239" s="3"/>
      <c r="C239" s="3"/>
      <c r="D239" s="3"/>
    </row>
    <row r="240" spans="1:4" x14ac:dyDescent="0.25">
      <c r="A240" s="2"/>
      <c r="B240" s="3"/>
      <c r="C240" s="3"/>
      <c r="D240" s="3"/>
    </row>
    <row r="241" spans="1:4" x14ac:dyDescent="0.25">
      <c r="A241" s="2"/>
      <c r="B241" s="3"/>
      <c r="C241" s="3"/>
      <c r="D241" s="3"/>
    </row>
    <row r="242" spans="1:4" x14ac:dyDescent="0.25">
      <c r="A242" s="2"/>
      <c r="B242" s="3"/>
      <c r="C242" s="3"/>
      <c r="D242" s="3"/>
    </row>
    <row r="243" spans="1:4" x14ac:dyDescent="0.25">
      <c r="A243" s="2"/>
      <c r="B243" s="3"/>
      <c r="C243" s="3"/>
      <c r="D243" s="3"/>
    </row>
    <row r="244" spans="1:4" x14ac:dyDescent="0.25">
      <c r="A244" s="2"/>
      <c r="B244" s="3"/>
      <c r="C244" s="3"/>
      <c r="D244" s="3"/>
    </row>
    <row r="245" spans="1:4" x14ac:dyDescent="0.25">
      <c r="A245" s="2"/>
      <c r="B245" s="3"/>
      <c r="C245" s="3"/>
      <c r="D245" s="3"/>
    </row>
    <row r="246" spans="1:4" x14ac:dyDescent="0.25">
      <c r="A246" s="2"/>
      <c r="B246" s="3"/>
      <c r="C246" s="3"/>
      <c r="D246" s="3"/>
    </row>
    <row r="247" spans="1:4" x14ac:dyDescent="0.25">
      <c r="A247" s="2"/>
      <c r="B247" s="3"/>
      <c r="C247" s="3"/>
      <c r="D247" s="3"/>
    </row>
    <row r="248" spans="1:4" x14ac:dyDescent="0.25">
      <c r="A248" s="2"/>
      <c r="B248" s="3"/>
      <c r="C248" s="3"/>
      <c r="D248" s="3"/>
    </row>
    <row r="249" spans="1:4" x14ac:dyDescent="0.25">
      <c r="A249" s="2"/>
      <c r="B249" s="3"/>
      <c r="C249" s="3"/>
      <c r="D249" s="3"/>
    </row>
    <row r="250" spans="1:4" x14ac:dyDescent="0.25">
      <c r="A250" s="2"/>
      <c r="B250" s="3"/>
      <c r="C250" s="3"/>
      <c r="D250" s="3"/>
    </row>
    <row r="251" spans="1:4" x14ac:dyDescent="0.25">
      <c r="A251" s="2"/>
      <c r="B251" s="3"/>
      <c r="C251" s="3"/>
      <c r="D251" s="3"/>
    </row>
    <row r="252" spans="1:4" x14ac:dyDescent="0.25">
      <c r="A252" s="2"/>
      <c r="B252" s="3"/>
      <c r="C252" s="3"/>
      <c r="D252" s="3"/>
    </row>
    <row r="253" spans="1:4" x14ac:dyDescent="0.25">
      <c r="A253" s="2"/>
      <c r="B253" s="3"/>
      <c r="C253" s="3"/>
      <c r="D253" s="3"/>
    </row>
    <row r="254" spans="1:4" x14ac:dyDescent="0.25">
      <c r="A254" s="2"/>
      <c r="B254" s="3"/>
      <c r="C254" s="3"/>
      <c r="D254" s="3"/>
    </row>
    <row r="255" spans="1:4" x14ac:dyDescent="0.25">
      <c r="A255" s="2"/>
      <c r="B255" s="3"/>
      <c r="C255" s="3"/>
      <c r="D255" s="3"/>
    </row>
    <row r="256" spans="1:4" x14ac:dyDescent="0.25">
      <c r="A256" s="2"/>
      <c r="B256" s="3"/>
      <c r="C256" s="3"/>
      <c r="D256" s="3"/>
    </row>
    <row r="257" spans="1:4" x14ac:dyDescent="0.25">
      <c r="A257" s="2"/>
      <c r="B257" s="3"/>
      <c r="C257" s="3"/>
      <c r="D257" s="3"/>
    </row>
    <row r="258" spans="1:4" x14ac:dyDescent="0.25">
      <c r="A258" s="2"/>
      <c r="B258" s="3"/>
      <c r="C258" s="3"/>
      <c r="D258" s="3"/>
    </row>
    <row r="259" spans="1:4" x14ac:dyDescent="0.25">
      <c r="A259" s="2"/>
      <c r="B259" s="3"/>
      <c r="C259" s="3"/>
      <c r="D259" s="3"/>
    </row>
    <row r="260" spans="1:4" x14ac:dyDescent="0.25">
      <c r="A260" s="2"/>
      <c r="B260" s="3"/>
      <c r="C260" s="3"/>
      <c r="D260" s="3"/>
    </row>
    <row r="261" spans="1:4" x14ac:dyDescent="0.25">
      <c r="A261" s="2"/>
      <c r="B261" s="3"/>
      <c r="C261" s="3"/>
      <c r="D261" s="3"/>
    </row>
    <row r="262" spans="1:4" x14ac:dyDescent="0.25">
      <c r="A262" s="2"/>
      <c r="B262" s="3"/>
      <c r="C262" s="3"/>
      <c r="D262" s="3"/>
    </row>
    <row r="263" spans="1:4" x14ac:dyDescent="0.25">
      <c r="A263" s="2"/>
      <c r="B263" s="3"/>
      <c r="C263" s="3"/>
      <c r="D263" s="3"/>
    </row>
    <row r="264" spans="1:4" x14ac:dyDescent="0.25">
      <c r="A264" s="2"/>
      <c r="B264" s="3"/>
      <c r="C264" s="3"/>
      <c r="D264" s="3"/>
    </row>
    <row r="265" spans="1:4" x14ac:dyDescent="0.25">
      <c r="A265" s="2"/>
      <c r="B265" s="3"/>
      <c r="C265" s="3"/>
      <c r="D265" s="3"/>
    </row>
    <row r="266" spans="1:4" x14ac:dyDescent="0.25">
      <c r="A266" s="2"/>
      <c r="B266" s="3"/>
      <c r="C266" s="3"/>
      <c r="D266" s="3"/>
    </row>
    <row r="267" spans="1:4" x14ac:dyDescent="0.25">
      <c r="A267" s="2"/>
      <c r="B267" s="3"/>
      <c r="C267" s="3"/>
      <c r="D267" s="3"/>
    </row>
    <row r="268" spans="1:4" x14ac:dyDescent="0.25">
      <c r="A268" s="2"/>
      <c r="B268" s="3"/>
      <c r="C268" s="3"/>
      <c r="D268" s="3"/>
    </row>
    <row r="269" spans="1:4" x14ac:dyDescent="0.25">
      <c r="A269" s="2"/>
      <c r="B269" s="3"/>
      <c r="C269" s="3"/>
      <c r="D269" s="3"/>
    </row>
    <row r="270" spans="1:4" x14ac:dyDescent="0.25">
      <c r="A270" s="2"/>
      <c r="B270" s="3"/>
      <c r="C270" s="3"/>
      <c r="D270" s="3"/>
    </row>
    <row r="271" spans="1:4" x14ac:dyDescent="0.25">
      <c r="A271" s="2"/>
      <c r="B271" s="3"/>
      <c r="C271" s="3"/>
      <c r="D271" s="3"/>
    </row>
    <row r="272" spans="1:4" x14ac:dyDescent="0.25">
      <c r="A272" s="2"/>
      <c r="B272" s="3"/>
      <c r="C272" s="3"/>
      <c r="D272" s="3"/>
    </row>
    <row r="273" spans="1:4" x14ac:dyDescent="0.25">
      <c r="A273" s="2"/>
      <c r="B273" s="3"/>
      <c r="C273" s="3"/>
      <c r="D273" s="3"/>
    </row>
    <row r="274" spans="1:4" x14ac:dyDescent="0.25">
      <c r="A274" s="2"/>
      <c r="B274" s="3"/>
      <c r="C274" s="3"/>
      <c r="D274" s="3"/>
    </row>
    <row r="275" spans="1:4" x14ac:dyDescent="0.25">
      <c r="A275" s="2"/>
      <c r="B275" s="3"/>
      <c r="C275" s="3"/>
      <c r="D275" s="3"/>
    </row>
    <row r="276" spans="1:4" x14ac:dyDescent="0.25">
      <c r="A276" s="2"/>
      <c r="B276" s="3"/>
      <c r="C276" s="3"/>
      <c r="D276" s="3"/>
    </row>
    <row r="277" spans="1:4" x14ac:dyDescent="0.25">
      <c r="A277" s="2"/>
      <c r="B277" s="3"/>
      <c r="C277" s="3"/>
      <c r="D277" s="3"/>
    </row>
    <row r="278" spans="1:4" x14ac:dyDescent="0.25">
      <c r="A278" s="2"/>
      <c r="B278" s="3"/>
      <c r="C278" s="3"/>
      <c r="D278" s="3"/>
    </row>
    <row r="279" spans="1:4" x14ac:dyDescent="0.25">
      <c r="A279" s="2"/>
      <c r="B279" s="3"/>
      <c r="C279" s="3"/>
      <c r="D279" s="3"/>
    </row>
    <row r="280" spans="1:4" x14ac:dyDescent="0.25">
      <c r="A280" s="2"/>
      <c r="B280" s="3"/>
      <c r="C280" s="3"/>
      <c r="D280" s="3"/>
    </row>
    <row r="281" spans="1:4" x14ac:dyDescent="0.25">
      <c r="A281" s="2"/>
      <c r="B281" s="3"/>
      <c r="C281" s="3"/>
      <c r="D281" s="3"/>
    </row>
    <row r="282" spans="1:4" x14ac:dyDescent="0.25">
      <c r="A282" s="2"/>
      <c r="B282" s="3"/>
      <c r="C282" s="3"/>
      <c r="D282" s="3"/>
    </row>
    <row r="283" spans="1:4" x14ac:dyDescent="0.25">
      <c r="A283" s="2"/>
      <c r="B283" s="3"/>
      <c r="C283" s="3"/>
      <c r="D283" s="3"/>
    </row>
    <row r="284" spans="1:4" x14ac:dyDescent="0.25">
      <c r="A284" s="2"/>
      <c r="B284" s="3"/>
      <c r="C284" s="3"/>
      <c r="D284" s="3"/>
    </row>
    <row r="285" spans="1:4" x14ac:dyDescent="0.25">
      <c r="A285" s="2"/>
      <c r="B285" s="3"/>
      <c r="C285" s="3"/>
      <c r="D285" s="3"/>
    </row>
    <row r="286" spans="1:4" x14ac:dyDescent="0.25">
      <c r="A286" s="2"/>
      <c r="B286" s="3"/>
      <c r="C286" s="3"/>
      <c r="D286" s="3"/>
    </row>
    <row r="287" spans="1:4" x14ac:dyDescent="0.25">
      <c r="A287" s="2"/>
      <c r="B287" s="3"/>
      <c r="C287" s="3"/>
      <c r="D287" s="3"/>
    </row>
    <row r="288" spans="1:4" x14ac:dyDescent="0.25">
      <c r="A288" s="2"/>
      <c r="B288" s="3"/>
      <c r="C288" s="3"/>
      <c r="D288" s="3"/>
    </row>
    <row r="289" spans="1:4" x14ac:dyDescent="0.25">
      <c r="A289" s="2"/>
      <c r="B289" s="3"/>
      <c r="C289" s="3"/>
      <c r="D289" s="3"/>
    </row>
    <row r="290" spans="1:4" x14ac:dyDescent="0.25">
      <c r="A290" s="2"/>
      <c r="B290" s="3"/>
      <c r="C290" s="3"/>
      <c r="D290" s="3"/>
    </row>
    <row r="291" spans="1:4" x14ac:dyDescent="0.25">
      <c r="A291" s="2"/>
      <c r="B291" s="3"/>
      <c r="C291" s="3"/>
      <c r="D291" s="3"/>
    </row>
    <row r="292" spans="1:4" x14ac:dyDescent="0.25">
      <c r="A292" s="2"/>
      <c r="B292" s="3"/>
      <c r="C292" s="3"/>
      <c r="D292" s="3"/>
    </row>
    <row r="293" spans="1:4" x14ac:dyDescent="0.25">
      <c r="A293" s="2"/>
      <c r="B293" s="3"/>
      <c r="C293" s="3"/>
      <c r="D293" s="3"/>
    </row>
    <row r="294" spans="1:4" x14ac:dyDescent="0.25">
      <c r="A294" s="2"/>
      <c r="B294" s="3"/>
      <c r="C294" s="3"/>
      <c r="D294" s="3"/>
    </row>
    <row r="295" spans="1:4" x14ac:dyDescent="0.25">
      <c r="A295" s="2"/>
      <c r="B295" s="3"/>
      <c r="C295" s="3"/>
      <c r="D295" s="3"/>
    </row>
    <row r="296" spans="1:4" x14ac:dyDescent="0.25">
      <c r="A296" s="2"/>
      <c r="B296" s="3"/>
      <c r="C296" s="3"/>
      <c r="D296" s="3"/>
    </row>
    <row r="297" spans="1:4" x14ac:dyDescent="0.25">
      <c r="A297" s="2"/>
      <c r="B297" s="3"/>
      <c r="C297" s="3"/>
      <c r="D297" s="3"/>
    </row>
    <row r="298" spans="1:4" x14ac:dyDescent="0.25">
      <c r="A298" s="2"/>
      <c r="B298" s="3"/>
      <c r="C298" s="3"/>
      <c r="D298" s="3"/>
    </row>
    <row r="299" spans="1:4" x14ac:dyDescent="0.25">
      <c r="A299" s="2"/>
      <c r="B299" s="3"/>
      <c r="C299" s="3"/>
      <c r="D299" s="3"/>
    </row>
    <row r="300" spans="1:4" x14ac:dyDescent="0.25">
      <c r="A300" s="2"/>
      <c r="B300" s="3"/>
      <c r="C300" s="3"/>
      <c r="D300" s="3"/>
    </row>
    <row r="301" spans="1:4" x14ac:dyDescent="0.25">
      <c r="A301" s="2"/>
      <c r="B301" s="3"/>
      <c r="C301" s="3"/>
      <c r="D301" s="3"/>
    </row>
    <row r="302" spans="1:4" x14ac:dyDescent="0.25">
      <c r="A302" s="2"/>
      <c r="B302" s="3"/>
      <c r="C302" s="3"/>
      <c r="D302" s="3"/>
    </row>
    <row r="303" spans="1:4" x14ac:dyDescent="0.25">
      <c r="A303" s="2"/>
      <c r="B303" s="3"/>
      <c r="C303" s="3"/>
      <c r="D303" s="3"/>
    </row>
    <row r="304" spans="1:4" x14ac:dyDescent="0.25">
      <c r="A304" s="2"/>
      <c r="B304" s="3"/>
      <c r="C304" s="3"/>
      <c r="D304" s="3"/>
    </row>
    <row r="305" spans="1:4" x14ac:dyDescent="0.25">
      <c r="A305" s="2"/>
      <c r="B305" s="3"/>
      <c r="C305" s="3"/>
      <c r="D305" s="3"/>
    </row>
    <row r="306" spans="1:4" x14ac:dyDescent="0.25">
      <c r="A306" s="2"/>
      <c r="B306" s="3"/>
      <c r="C306" s="3"/>
      <c r="D306" s="3"/>
    </row>
    <row r="307" spans="1:4" x14ac:dyDescent="0.25">
      <c r="A307" s="2"/>
      <c r="B307" s="3"/>
      <c r="C307" s="3"/>
      <c r="D307" s="3"/>
    </row>
    <row r="308" spans="1:4" x14ac:dyDescent="0.25">
      <c r="A308" s="2"/>
      <c r="B308" s="3"/>
      <c r="C308" s="3"/>
      <c r="D308" s="3"/>
    </row>
    <row r="309" spans="1:4" x14ac:dyDescent="0.25">
      <c r="A309" s="2"/>
      <c r="B309" s="3"/>
      <c r="C309" s="3"/>
      <c r="D309" s="3"/>
    </row>
    <row r="310" spans="1:4" x14ac:dyDescent="0.25">
      <c r="A310" s="2"/>
      <c r="B310" s="3"/>
      <c r="C310" s="3"/>
      <c r="D310" s="3"/>
    </row>
    <row r="311" spans="1:4" x14ac:dyDescent="0.25">
      <c r="A311" s="2"/>
      <c r="B311" s="3"/>
      <c r="C311" s="3"/>
      <c r="D311" s="3"/>
    </row>
    <row r="312" spans="1:4" x14ac:dyDescent="0.25">
      <c r="A312" s="2"/>
      <c r="B312" s="3"/>
      <c r="C312" s="3"/>
      <c r="D312" s="3"/>
    </row>
    <row r="313" spans="1:4" x14ac:dyDescent="0.25">
      <c r="A313" s="2"/>
      <c r="B313" s="3"/>
      <c r="C313" s="3"/>
      <c r="D313" s="3"/>
    </row>
    <row r="314" spans="1:4" x14ac:dyDescent="0.25">
      <c r="A314" s="2"/>
      <c r="B314" s="3"/>
      <c r="C314" s="3"/>
      <c r="D314" s="3"/>
    </row>
    <row r="315" spans="1:4" x14ac:dyDescent="0.25">
      <c r="A315" s="2"/>
      <c r="B315" s="3"/>
      <c r="C315" s="3"/>
      <c r="D315" s="3"/>
    </row>
    <row r="316" spans="1:4" x14ac:dyDescent="0.25">
      <c r="A316" s="2"/>
      <c r="B316" s="3"/>
      <c r="C316" s="3"/>
      <c r="D316" s="3"/>
    </row>
    <row r="317" spans="1:4" x14ac:dyDescent="0.25">
      <c r="A317" s="2"/>
      <c r="B317" s="3"/>
      <c r="C317" s="3"/>
      <c r="D317" s="3"/>
    </row>
    <row r="318" spans="1:4" x14ac:dyDescent="0.25">
      <c r="A318" s="2"/>
      <c r="B318" s="3"/>
      <c r="C318" s="3"/>
      <c r="D318" s="3"/>
    </row>
    <row r="319" spans="1:4" x14ac:dyDescent="0.25">
      <c r="A319" s="2"/>
      <c r="B319" s="3"/>
      <c r="C319" s="3"/>
      <c r="D319" s="3"/>
    </row>
    <row r="320" spans="1:4" x14ac:dyDescent="0.25">
      <c r="A320" s="2"/>
      <c r="B320" s="3"/>
      <c r="C320" s="3"/>
      <c r="D320" s="3"/>
    </row>
    <row r="321" spans="1:4" x14ac:dyDescent="0.25">
      <c r="A321" s="2"/>
      <c r="B321" s="3"/>
      <c r="C321" s="3"/>
      <c r="D321" s="3"/>
    </row>
    <row r="322" spans="1:4" x14ac:dyDescent="0.25">
      <c r="A322" s="2"/>
      <c r="B322" s="3"/>
      <c r="C322" s="3"/>
      <c r="D322" s="3"/>
    </row>
    <row r="323" spans="1:4" x14ac:dyDescent="0.25">
      <c r="A323" s="2"/>
      <c r="B323" s="3"/>
      <c r="C323" s="3"/>
      <c r="D323" s="3"/>
    </row>
    <row r="324" spans="1:4" x14ac:dyDescent="0.25">
      <c r="A324" s="2"/>
      <c r="B324" s="3"/>
      <c r="C324" s="3"/>
      <c r="D324" s="3"/>
    </row>
    <row r="325" spans="1:4" x14ac:dyDescent="0.25">
      <c r="A325" s="2"/>
      <c r="B325" s="3"/>
      <c r="C325" s="3"/>
      <c r="D325" s="3"/>
    </row>
    <row r="326" spans="1:4" x14ac:dyDescent="0.25">
      <c r="A326" s="2"/>
      <c r="B326" s="3"/>
      <c r="C326" s="3"/>
      <c r="D326" s="3"/>
    </row>
    <row r="327" spans="1:4" x14ac:dyDescent="0.25">
      <c r="A327" s="2"/>
      <c r="B327" s="3"/>
      <c r="C327" s="3"/>
      <c r="D327" s="3"/>
    </row>
    <row r="328" spans="1:4" x14ac:dyDescent="0.25">
      <c r="A328" s="2"/>
      <c r="B328" s="3"/>
      <c r="C328" s="3"/>
      <c r="D328" s="3"/>
    </row>
    <row r="329" spans="1:4" x14ac:dyDescent="0.25">
      <c r="A329" s="2"/>
      <c r="B329" s="3"/>
      <c r="C329" s="3"/>
      <c r="D329" s="3"/>
    </row>
    <row r="330" spans="1:4" x14ac:dyDescent="0.25">
      <c r="A330" s="2"/>
      <c r="B330" s="3"/>
      <c r="C330" s="3"/>
      <c r="D330" s="3"/>
    </row>
    <row r="331" spans="1:4" x14ac:dyDescent="0.25">
      <c r="A331" s="2"/>
      <c r="B331" s="3"/>
      <c r="C331" s="3"/>
      <c r="D331" s="3"/>
    </row>
    <row r="332" spans="1:4" x14ac:dyDescent="0.25">
      <c r="A332" s="2"/>
      <c r="B332" s="3"/>
      <c r="C332" s="3"/>
      <c r="D332" s="3"/>
    </row>
    <row r="333" spans="1:4" x14ac:dyDescent="0.25">
      <c r="A333" s="2"/>
      <c r="B333" s="3"/>
      <c r="C333" s="3"/>
      <c r="D333" s="3"/>
    </row>
    <row r="334" spans="1:4" x14ac:dyDescent="0.25">
      <c r="A334" s="2"/>
      <c r="B334" s="3"/>
      <c r="C334" s="3"/>
      <c r="D334" s="3"/>
    </row>
    <row r="335" spans="1:4" x14ac:dyDescent="0.25">
      <c r="A335" s="2"/>
      <c r="B335" s="3"/>
      <c r="C335" s="3"/>
      <c r="D335" s="3"/>
    </row>
    <row r="336" spans="1:4" x14ac:dyDescent="0.25">
      <c r="A336" s="2"/>
      <c r="B336" s="3"/>
      <c r="C336" s="3"/>
      <c r="D336" s="3"/>
    </row>
    <row r="337" spans="1:4" x14ac:dyDescent="0.25">
      <c r="A337" s="2"/>
      <c r="B337" s="3"/>
      <c r="C337" s="3"/>
      <c r="D337" s="3"/>
    </row>
    <row r="338" spans="1:4" x14ac:dyDescent="0.25">
      <c r="A338" s="2"/>
      <c r="B338" s="3"/>
      <c r="C338" s="3"/>
      <c r="D338" s="3"/>
    </row>
    <row r="339" spans="1:4" x14ac:dyDescent="0.25">
      <c r="A339" s="2"/>
      <c r="B339" s="3"/>
      <c r="C339" s="3"/>
      <c r="D339" s="3"/>
    </row>
    <row r="340" spans="1:4" x14ac:dyDescent="0.25">
      <c r="A340" s="2"/>
      <c r="B340" s="3"/>
      <c r="C340" s="3"/>
      <c r="D340" s="3"/>
    </row>
    <row r="341" spans="1:4" x14ac:dyDescent="0.25">
      <c r="A341" s="2"/>
      <c r="B341" s="3"/>
      <c r="C341" s="3"/>
      <c r="D341" s="3"/>
    </row>
    <row r="342" spans="1:4" x14ac:dyDescent="0.25">
      <c r="A342" s="2"/>
      <c r="B342" s="3"/>
      <c r="C342" s="3"/>
      <c r="D342" s="3"/>
    </row>
    <row r="343" spans="1:4" x14ac:dyDescent="0.25">
      <c r="A343" s="2"/>
      <c r="B343" s="3"/>
      <c r="C343" s="3"/>
      <c r="D343" s="3"/>
    </row>
    <row r="344" spans="1:4" x14ac:dyDescent="0.25">
      <c r="A344" s="2"/>
      <c r="B344" s="3"/>
      <c r="C344" s="3"/>
      <c r="D344" s="3"/>
    </row>
    <row r="345" spans="1:4" x14ac:dyDescent="0.25">
      <c r="A345" s="2"/>
      <c r="B345" s="3"/>
      <c r="C345" s="3"/>
      <c r="D345" s="3"/>
    </row>
    <row r="346" spans="1:4" x14ac:dyDescent="0.25">
      <c r="A346" s="2"/>
      <c r="B346" s="3"/>
      <c r="C346" s="3"/>
      <c r="D346" s="3"/>
    </row>
    <row r="347" spans="1:4" x14ac:dyDescent="0.25">
      <c r="A347" s="2"/>
      <c r="B347" s="3"/>
      <c r="C347" s="3"/>
      <c r="D347" s="3"/>
    </row>
    <row r="348" spans="1:4" x14ac:dyDescent="0.25">
      <c r="A348" s="2"/>
      <c r="B348" s="3"/>
      <c r="C348" s="3"/>
      <c r="D348" s="3"/>
    </row>
    <row r="349" spans="1:4" x14ac:dyDescent="0.25">
      <c r="A349" s="2"/>
      <c r="B349" s="3"/>
      <c r="C349" s="3"/>
      <c r="D349" s="3"/>
    </row>
    <row r="350" spans="1:4" x14ac:dyDescent="0.25">
      <c r="A350" s="2"/>
      <c r="B350" s="3"/>
      <c r="C350" s="3"/>
      <c r="D350" s="3"/>
    </row>
    <row r="351" spans="1:4" x14ac:dyDescent="0.25">
      <c r="A351" s="2"/>
      <c r="B351" s="3"/>
      <c r="C351" s="3"/>
      <c r="D351" s="3"/>
    </row>
    <row r="352" spans="1:4" x14ac:dyDescent="0.25">
      <c r="A352" s="2"/>
      <c r="B352" s="3"/>
      <c r="C352" s="3"/>
      <c r="D352" s="3"/>
    </row>
    <row r="353" spans="1:4" x14ac:dyDescent="0.25">
      <c r="A353" s="2"/>
      <c r="B353" s="3"/>
      <c r="C353" s="3"/>
      <c r="D353" s="3"/>
    </row>
    <row r="354" spans="1:4" x14ac:dyDescent="0.25">
      <c r="A354" s="2"/>
      <c r="B354" s="3"/>
      <c r="C354" s="3"/>
      <c r="D354" s="3"/>
    </row>
    <row r="355" spans="1:4" x14ac:dyDescent="0.25">
      <c r="A355" s="2"/>
      <c r="B355" s="3"/>
      <c r="C355" s="3"/>
      <c r="D355" s="3"/>
    </row>
    <row r="356" spans="1:4" x14ac:dyDescent="0.25">
      <c r="A356" s="2"/>
      <c r="B356" s="3"/>
      <c r="C356" s="3"/>
      <c r="D356" s="3"/>
    </row>
    <row r="357" spans="1:4" x14ac:dyDescent="0.25">
      <c r="A357" s="2"/>
      <c r="B357" s="3"/>
      <c r="C357" s="3"/>
      <c r="D357" s="3"/>
    </row>
    <row r="358" spans="1:4" x14ac:dyDescent="0.25">
      <c r="A358" s="2"/>
      <c r="B358" s="3"/>
      <c r="C358" s="3"/>
      <c r="D358" s="3"/>
    </row>
    <row r="359" spans="1:4" x14ac:dyDescent="0.25">
      <c r="A359" s="2"/>
      <c r="B359" s="3"/>
      <c r="C359" s="3"/>
      <c r="D359" s="3"/>
    </row>
    <row r="360" spans="1:4" x14ac:dyDescent="0.25">
      <c r="A360" s="2"/>
      <c r="B360" s="3"/>
      <c r="C360" s="3"/>
      <c r="D360" s="3"/>
    </row>
    <row r="361" spans="1:4" x14ac:dyDescent="0.25">
      <c r="A361" s="2"/>
      <c r="B361" s="3"/>
      <c r="C361" s="3"/>
      <c r="D361" s="3"/>
    </row>
    <row r="362" spans="1:4" x14ac:dyDescent="0.25">
      <c r="A362" s="2"/>
      <c r="B362" s="3"/>
      <c r="C362" s="3"/>
      <c r="D362" s="3"/>
    </row>
    <row r="363" spans="1:4" x14ac:dyDescent="0.25">
      <c r="A363" s="2"/>
      <c r="B363" s="3"/>
      <c r="C363" s="3"/>
      <c r="D363" s="3"/>
    </row>
    <row r="364" spans="1:4" x14ac:dyDescent="0.25">
      <c r="A364" s="2"/>
      <c r="B364" s="3"/>
      <c r="C364" s="3"/>
      <c r="D364" s="3"/>
    </row>
    <row r="365" spans="1:4" x14ac:dyDescent="0.25">
      <c r="A365" s="2"/>
      <c r="B365" s="3"/>
      <c r="C365" s="3"/>
      <c r="D365" s="3"/>
    </row>
    <row r="366" spans="1:4" x14ac:dyDescent="0.25">
      <c r="A366" s="2"/>
      <c r="B366" s="3"/>
      <c r="C366" s="3"/>
      <c r="D366" s="3"/>
    </row>
    <row r="367" spans="1:4" x14ac:dyDescent="0.25">
      <c r="A367" s="2"/>
      <c r="B367" s="3"/>
      <c r="C367" s="3"/>
      <c r="D367" s="3"/>
    </row>
    <row r="368" spans="1:4" x14ac:dyDescent="0.25">
      <c r="A368" s="2"/>
      <c r="B368" s="3"/>
      <c r="C368" s="3"/>
      <c r="D368" s="3"/>
    </row>
    <row r="369" spans="1:4" x14ac:dyDescent="0.25">
      <c r="A369" s="2"/>
      <c r="B369" s="3"/>
      <c r="C369" s="3"/>
      <c r="D369" s="3"/>
    </row>
    <row r="370" spans="1:4" x14ac:dyDescent="0.25">
      <c r="A370" s="2"/>
      <c r="B370" s="3"/>
      <c r="C370" s="3"/>
      <c r="D370" s="3"/>
    </row>
    <row r="371" spans="1:4" x14ac:dyDescent="0.25">
      <c r="A371" s="2"/>
      <c r="B371" s="3"/>
      <c r="C371" s="3"/>
      <c r="D371" s="3"/>
    </row>
    <row r="372" spans="1:4" x14ac:dyDescent="0.25">
      <c r="A372" s="2"/>
      <c r="B372" s="3"/>
      <c r="C372" s="3"/>
      <c r="D372" s="3"/>
    </row>
    <row r="373" spans="1:4" x14ac:dyDescent="0.25">
      <c r="A373" s="2"/>
      <c r="B373" s="3"/>
      <c r="C373" s="3"/>
      <c r="D373" s="3"/>
    </row>
    <row r="374" spans="1:4" x14ac:dyDescent="0.25">
      <c r="A374" s="2"/>
      <c r="B374" s="3"/>
      <c r="C374" s="3"/>
      <c r="D374" s="3"/>
    </row>
    <row r="375" spans="1:4" x14ac:dyDescent="0.25">
      <c r="A375" s="2"/>
      <c r="B375" s="3"/>
      <c r="C375" s="3"/>
      <c r="D375" s="3"/>
    </row>
    <row r="376" spans="1:4" x14ac:dyDescent="0.25">
      <c r="A376" s="2"/>
      <c r="B376" s="3"/>
      <c r="C376" s="3"/>
      <c r="D376" s="3"/>
    </row>
    <row r="377" spans="1:4" x14ac:dyDescent="0.25">
      <c r="A377" s="2"/>
      <c r="B377" s="3"/>
      <c r="C377" s="3"/>
      <c r="D377" s="3"/>
    </row>
    <row r="378" spans="1:4" x14ac:dyDescent="0.25">
      <c r="A378" s="2"/>
      <c r="B378" s="3"/>
      <c r="C378" s="3"/>
      <c r="D378" s="3"/>
    </row>
    <row r="379" spans="1:4" x14ac:dyDescent="0.25">
      <c r="A379" s="2"/>
      <c r="B379" s="3"/>
      <c r="C379" s="3"/>
      <c r="D379" s="3"/>
    </row>
    <row r="380" spans="1:4" x14ac:dyDescent="0.25">
      <c r="A380" s="2"/>
      <c r="B380" s="3"/>
      <c r="C380" s="3"/>
      <c r="D380" s="3"/>
    </row>
    <row r="381" spans="1:4" x14ac:dyDescent="0.25">
      <c r="A381" s="2"/>
      <c r="B381" s="3"/>
      <c r="C381" s="3"/>
      <c r="D381" s="3"/>
    </row>
    <row r="382" spans="1:4" x14ac:dyDescent="0.25">
      <c r="A382" s="2"/>
      <c r="B382" s="3"/>
      <c r="C382" s="3"/>
      <c r="D382" s="3"/>
    </row>
    <row r="383" spans="1:4" x14ac:dyDescent="0.25">
      <c r="A383" s="2"/>
      <c r="B383" s="3"/>
      <c r="C383" s="3"/>
      <c r="D383" s="3"/>
    </row>
    <row r="384" spans="1:4" x14ac:dyDescent="0.25">
      <c r="A384" s="2"/>
      <c r="B384" s="3"/>
      <c r="C384" s="3"/>
      <c r="D384" s="3"/>
    </row>
    <row r="385" spans="1:4" x14ac:dyDescent="0.25">
      <c r="A385" s="2"/>
      <c r="B385" s="3"/>
      <c r="C385" s="3"/>
      <c r="D385" s="3"/>
    </row>
    <row r="386" spans="1:4" x14ac:dyDescent="0.25">
      <c r="A386" s="2"/>
      <c r="B386" s="3"/>
      <c r="C386" s="3"/>
      <c r="D386" s="3"/>
    </row>
    <row r="387" spans="1:4" x14ac:dyDescent="0.25">
      <c r="A387" s="2"/>
      <c r="B387" s="3"/>
      <c r="C387" s="3"/>
      <c r="D387" s="3"/>
    </row>
    <row r="388" spans="1:4" x14ac:dyDescent="0.25">
      <c r="A388" s="2"/>
      <c r="B388" s="3"/>
      <c r="C388" s="3"/>
      <c r="D388" s="3"/>
    </row>
    <row r="389" spans="1:4" x14ac:dyDescent="0.25">
      <c r="A389" s="2"/>
      <c r="B389" s="3"/>
      <c r="C389" s="3"/>
      <c r="D389" s="3"/>
    </row>
    <row r="390" spans="1:4" x14ac:dyDescent="0.25">
      <c r="A390" s="2"/>
      <c r="B390" s="3"/>
      <c r="C390" s="3"/>
      <c r="D390" s="3"/>
    </row>
    <row r="391" spans="1:4" x14ac:dyDescent="0.25">
      <c r="A391" s="2"/>
      <c r="B391" s="3"/>
      <c r="C391" s="3"/>
      <c r="D391" s="3"/>
    </row>
    <row r="392" spans="1:4" x14ac:dyDescent="0.25">
      <c r="A392" s="2"/>
      <c r="B392" s="3"/>
      <c r="C392" s="3"/>
      <c r="D392" s="3"/>
    </row>
    <row r="393" spans="1:4" x14ac:dyDescent="0.25">
      <c r="A393" s="2"/>
      <c r="B393" s="3"/>
      <c r="C393" s="3"/>
      <c r="D393" s="3"/>
    </row>
    <row r="394" spans="1:4" x14ac:dyDescent="0.25">
      <c r="A394" s="2"/>
      <c r="B394" s="3"/>
      <c r="C394" s="3"/>
      <c r="D394" s="3"/>
    </row>
    <row r="395" spans="1:4" x14ac:dyDescent="0.25">
      <c r="A395" s="2"/>
      <c r="B395" s="3"/>
      <c r="C395" s="3"/>
      <c r="D395" s="3"/>
    </row>
    <row r="396" spans="1:4" x14ac:dyDescent="0.25">
      <c r="A396" s="2"/>
      <c r="B396" s="3"/>
      <c r="C396" s="3"/>
      <c r="D396" s="3"/>
    </row>
    <row r="397" spans="1:4" x14ac:dyDescent="0.25">
      <c r="A397" s="2"/>
      <c r="B397" s="3"/>
      <c r="C397" s="3"/>
      <c r="D397" s="3"/>
    </row>
    <row r="398" spans="1:4" x14ac:dyDescent="0.25">
      <c r="A398" s="2"/>
      <c r="B398" s="3"/>
      <c r="C398" s="3"/>
      <c r="D398" s="3"/>
    </row>
    <row r="399" spans="1:4" x14ac:dyDescent="0.25">
      <c r="A399" s="2"/>
      <c r="B399" s="3"/>
      <c r="C399" s="3"/>
      <c r="D399" s="3"/>
    </row>
    <row r="400" spans="1:4" x14ac:dyDescent="0.25">
      <c r="A400" s="2"/>
      <c r="B400" s="3"/>
      <c r="C400" s="3"/>
      <c r="D400" s="3"/>
    </row>
    <row r="401" spans="1:4" x14ac:dyDescent="0.25">
      <c r="A401" s="2"/>
      <c r="B401" s="3"/>
      <c r="C401" s="3"/>
      <c r="D401" s="3"/>
    </row>
    <row r="402" spans="1:4" x14ac:dyDescent="0.25">
      <c r="A402" s="2"/>
      <c r="B402" s="3"/>
      <c r="C402" s="3"/>
      <c r="D402" s="3"/>
    </row>
    <row r="403" spans="1:4" x14ac:dyDescent="0.25">
      <c r="A403" s="2"/>
      <c r="B403" s="3"/>
      <c r="C403" s="3"/>
      <c r="D403" s="3"/>
    </row>
    <row r="404" spans="1:4" x14ac:dyDescent="0.25">
      <c r="A404" s="2"/>
      <c r="B404" s="3"/>
      <c r="C404" s="3"/>
      <c r="D404" s="3"/>
    </row>
    <row r="405" spans="1:4" x14ac:dyDescent="0.25">
      <c r="A405" s="2"/>
      <c r="B405" s="3"/>
      <c r="C405" s="3"/>
      <c r="D405" s="3"/>
    </row>
    <row r="406" spans="1:4" x14ac:dyDescent="0.25">
      <c r="A406" s="2"/>
      <c r="B406" s="3"/>
      <c r="C406" s="3"/>
      <c r="D406" s="3"/>
    </row>
    <row r="407" spans="1:4" x14ac:dyDescent="0.25">
      <c r="A407" s="2"/>
      <c r="B407" s="3"/>
      <c r="C407" s="3"/>
      <c r="D407" s="3"/>
    </row>
    <row r="408" spans="1:4" x14ac:dyDescent="0.25">
      <c r="A408" s="2"/>
      <c r="B408" s="3"/>
      <c r="C408" s="3"/>
      <c r="D408" s="3"/>
    </row>
    <row r="409" spans="1:4" x14ac:dyDescent="0.25">
      <c r="A409" s="2"/>
      <c r="B409" s="3"/>
      <c r="C409" s="3"/>
      <c r="D409" s="3"/>
    </row>
    <row r="410" spans="1:4" x14ac:dyDescent="0.25">
      <c r="A410" s="2"/>
      <c r="B410" s="3"/>
      <c r="C410" s="3"/>
      <c r="D410" s="3"/>
    </row>
    <row r="411" spans="1:4" x14ac:dyDescent="0.25">
      <c r="A411" s="2"/>
      <c r="B411" s="3"/>
      <c r="C411" s="3"/>
      <c r="D411" s="3"/>
    </row>
    <row r="412" spans="1:4" x14ac:dyDescent="0.25">
      <c r="A412" s="2"/>
      <c r="B412" s="3"/>
      <c r="C412" s="3"/>
      <c r="D412" s="3"/>
    </row>
    <row r="413" spans="1:4" x14ac:dyDescent="0.25">
      <c r="A413" s="2"/>
      <c r="B413" s="3"/>
      <c r="C413" s="3"/>
      <c r="D413" s="3"/>
    </row>
    <row r="414" spans="1:4" x14ac:dyDescent="0.25">
      <c r="A414" s="2"/>
      <c r="B414" s="3"/>
      <c r="C414" s="3"/>
      <c r="D414" s="3"/>
    </row>
    <row r="415" spans="1:4" x14ac:dyDescent="0.25">
      <c r="A415" s="2"/>
      <c r="B415" s="3"/>
      <c r="C415" s="3"/>
      <c r="D415" s="3"/>
    </row>
    <row r="416" spans="1:4" x14ac:dyDescent="0.25">
      <c r="A416" s="2"/>
      <c r="B416" s="3"/>
      <c r="C416" s="3"/>
      <c r="D416" s="3"/>
    </row>
    <row r="417" spans="1:4" x14ac:dyDescent="0.25">
      <c r="A417" s="2"/>
      <c r="B417" s="3"/>
      <c r="C417" s="3"/>
      <c r="D417" s="3"/>
    </row>
    <row r="418" spans="1:4" x14ac:dyDescent="0.25">
      <c r="A418" s="2"/>
      <c r="B418" s="3"/>
      <c r="C418" s="3"/>
      <c r="D418" s="3"/>
    </row>
    <row r="419" spans="1:4" x14ac:dyDescent="0.25">
      <c r="A419" s="2"/>
      <c r="B419" s="3"/>
      <c r="C419" s="3"/>
      <c r="D419" s="3"/>
    </row>
    <row r="420" spans="1:4" x14ac:dyDescent="0.25">
      <c r="A420" s="2"/>
      <c r="B420" s="3"/>
      <c r="C420" s="3"/>
      <c r="D420" s="3"/>
    </row>
    <row r="421" spans="1:4" x14ac:dyDescent="0.25">
      <c r="A421" s="2"/>
      <c r="B421" s="3"/>
      <c r="C421" s="3"/>
      <c r="D421" s="3"/>
    </row>
    <row r="422" spans="1:4" x14ac:dyDescent="0.25">
      <c r="A422" s="2"/>
      <c r="B422" s="3"/>
      <c r="C422" s="3"/>
      <c r="D422" s="3"/>
    </row>
    <row r="423" spans="1:4" x14ac:dyDescent="0.25">
      <c r="A423" s="2"/>
      <c r="B423" s="3"/>
      <c r="C423" s="3"/>
      <c r="D423" s="3"/>
    </row>
    <row r="424" spans="1:4" x14ac:dyDescent="0.25">
      <c r="A424" s="2"/>
      <c r="B424" s="3"/>
      <c r="C424" s="3"/>
      <c r="D424" s="3"/>
    </row>
    <row r="425" spans="1:4" x14ac:dyDescent="0.25">
      <c r="A425" s="2"/>
      <c r="B425" s="3"/>
      <c r="C425" s="3"/>
      <c r="D425" s="3"/>
    </row>
    <row r="426" spans="1:4" x14ac:dyDescent="0.25">
      <c r="A426" s="2"/>
      <c r="B426" s="3"/>
      <c r="C426" s="3"/>
      <c r="D426" s="3"/>
    </row>
    <row r="427" spans="1:4" x14ac:dyDescent="0.25">
      <c r="A427" s="2"/>
      <c r="B427" s="3"/>
      <c r="C427" s="3"/>
      <c r="D427" s="3"/>
    </row>
    <row r="428" spans="1:4" x14ac:dyDescent="0.25">
      <c r="A428" s="2"/>
      <c r="B428" s="3"/>
      <c r="C428" s="3"/>
      <c r="D428" s="3"/>
    </row>
    <row r="429" spans="1:4" x14ac:dyDescent="0.25">
      <c r="A429" s="2"/>
      <c r="B429" s="3"/>
      <c r="C429" s="3"/>
      <c r="D429" s="3"/>
    </row>
    <row r="430" spans="1:4" x14ac:dyDescent="0.25">
      <c r="A430" s="2"/>
      <c r="B430" s="3"/>
      <c r="C430" s="3"/>
      <c r="D430" s="3"/>
    </row>
    <row r="431" spans="1:4" x14ac:dyDescent="0.25">
      <c r="A431" s="2"/>
      <c r="B431" s="3"/>
      <c r="C431" s="3"/>
      <c r="D431" s="3"/>
    </row>
    <row r="432" spans="1:4" x14ac:dyDescent="0.25">
      <c r="A432" s="2"/>
      <c r="B432" s="3"/>
      <c r="C432" s="3"/>
      <c r="D432" s="3"/>
    </row>
    <row r="433" spans="1:4" x14ac:dyDescent="0.25">
      <c r="A433" s="2"/>
      <c r="B433" s="3"/>
      <c r="C433" s="3"/>
      <c r="D433" s="3"/>
    </row>
    <row r="434" spans="1:4" x14ac:dyDescent="0.25">
      <c r="A434" s="2"/>
      <c r="B434" s="3"/>
      <c r="C434" s="3"/>
      <c r="D434" s="3"/>
    </row>
    <row r="435" spans="1:4" x14ac:dyDescent="0.25">
      <c r="A435" s="2"/>
      <c r="B435" s="3"/>
      <c r="C435" s="3"/>
      <c r="D435" s="3"/>
    </row>
    <row r="436" spans="1:4" x14ac:dyDescent="0.25">
      <c r="A436" s="2"/>
      <c r="B436" s="3"/>
      <c r="C436" s="3"/>
      <c r="D436" s="3"/>
    </row>
    <row r="437" spans="1:4" x14ac:dyDescent="0.25">
      <c r="A437" s="2"/>
      <c r="B437" s="3"/>
      <c r="C437" s="3"/>
      <c r="D437" s="3"/>
    </row>
    <row r="438" spans="1:4" x14ac:dyDescent="0.25">
      <c r="A438" s="2"/>
      <c r="B438" s="3"/>
      <c r="C438" s="3"/>
      <c r="D438" s="3"/>
    </row>
    <row r="439" spans="1:4" x14ac:dyDescent="0.25">
      <c r="A439" s="2"/>
      <c r="B439" s="3"/>
      <c r="C439" s="3"/>
      <c r="D439" s="3"/>
    </row>
    <row r="440" spans="1:4" x14ac:dyDescent="0.25">
      <c r="A440" s="2"/>
      <c r="B440" s="3"/>
      <c r="C440" s="3"/>
      <c r="D440" s="3"/>
    </row>
    <row r="441" spans="1:4" x14ac:dyDescent="0.25">
      <c r="A441" s="2"/>
      <c r="B441" s="3"/>
      <c r="C441" s="3"/>
      <c r="D441" s="3"/>
    </row>
    <row r="442" spans="1:4" x14ac:dyDescent="0.25">
      <c r="A442" s="2"/>
      <c r="B442" s="3"/>
      <c r="C442" s="3"/>
      <c r="D442" s="3"/>
    </row>
    <row r="443" spans="1:4" x14ac:dyDescent="0.25">
      <c r="A443" s="2"/>
      <c r="B443" s="3"/>
      <c r="C443" s="3"/>
      <c r="D443" s="3"/>
    </row>
    <row r="444" spans="1:4" x14ac:dyDescent="0.25">
      <c r="A444" s="2"/>
      <c r="B444" s="3"/>
      <c r="C444" s="3"/>
      <c r="D444" s="3"/>
    </row>
    <row r="445" spans="1:4" x14ac:dyDescent="0.25">
      <c r="A445" s="2"/>
      <c r="B445" s="3"/>
      <c r="C445" s="3"/>
      <c r="D445" s="3"/>
    </row>
    <row r="446" spans="1:4" x14ac:dyDescent="0.25">
      <c r="A446" s="2"/>
      <c r="B446" s="3"/>
      <c r="C446" s="3"/>
      <c r="D446" s="3"/>
    </row>
    <row r="447" spans="1:4" x14ac:dyDescent="0.25">
      <c r="A447" s="2"/>
      <c r="B447" s="3"/>
      <c r="C447" s="3"/>
      <c r="D447" s="3"/>
    </row>
    <row r="448" spans="1:4" x14ac:dyDescent="0.25">
      <c r="A448" s="2"/>
      <c r="B448" s="3"/>
      <c r="C448" s="3"/>
      <c r="D448" s="3"/>
    </row>
    <row r="449" spans="1:4" x14ac:dyDescent="0.25">
      <c r="A449" s="2"/>
      <c r="B449" s="3"/>
      <c r="C449" s="3"/>
      <c r="D449" s="3"/>
    </row>
    <row r="450" spans="1:4" x14ac:dyDescent="0.25">
      <c r="A450" s="2"/>
      <c r="B450" s="3"/>
      <c r="C450" s="3"/>
      <c r="D450" s="3"/>
    </row>
    <row r="451" spans="1:4" x14ac:dyDescent="0.25">
      <c r="A451" s="2"/>
      <c r="B451" s="3"/>
      <c r="C451" s="3"/>
      <c r="D451" s="3"/>
    </row>
    <row r="452" spans="1:4" x14ac:dyDescent="0.25">
      <c r="A452" s="2"/>
      <c r="B452" s="3"/>
      <c r="C452" s="3"/>
      <c r="D452" s="3"/>
    </row>
    <row r="453" spans="1:4" x14ac:dyDescent="0.25">
      <c r="A453" s="2"/>
      <c r="B453" s="3"/>
      <c r="C453" s="3"/>
      <c r="D453" s="3"/>
    </row>
    <row r="454" spans="1:4" x14ac:dyDescent="0.25">
      <c r="A454" s="2"/>
      <c r="B454" s="3"/>
      <c r="C454" s="3"/>
      <c r="D454" s="3"/>
    </row>
    <row r="455" spans="1:4" x14ac:dyDescent="0.25">
      <c r="A455" s="2"/>
      <c r="B455" s="3"/>
      <c r="C455" s="3"/>
      <c r="D455" s="3"/>
    </row>
    <row r="456" spans="1:4" x14ac:dyDescent="0.25">
      <c r="A456" s="2"/>
      <c r="B456" s="3"/>
      <c r="C456" s="3"/>
      <c r="D456" s="3"/>
    </row>
    <row r="457" spans="1:4" x14ac:dyDescent="0.25">
      <c r="A457" s="2"/>
      <c r="B457" s="3"/>
      <c r="C457" s="3"/>
      <c r="D457" s="3"/>
    </row>
    <row r="458" spans="1:4" x14ac:dyDescent="0.25">
      <c r="A458" s="2"/>
      <c r="B458" s="3"/>
      <c r="C458" s="3"/>
      <c r="D458" s="3"/>
    </row>
    <row r="459" spans="1:4" x14ac:dyDescent="0.25">
      <c r="A459" s="2"/>
      <c r="B459" s="3"/>
      <c r="C459" s="3"/>
      <c r="D459" s="3"/>
    </row>
    <row r="460" spans="1:4" x14ac:dyDescent="0.25">
      <c r="A460" s="2"/>
      <c r="B460" s="3"/>
      <c r="C460" s="3"/>
      <c r="D460" s="3"/>
    </row>
    <row r="461" spans="1:4" x14ac:dyDescent="0.25">
      <c r="A461" s="2"/>
      <c r="B461" s="3"/>
      <c r="C461" s="3"/>
      <c r="D461" s="3"/>
    </row>
    <row r="462" spans="1:4" x14ac:dyDescent="0.25">
      <c r="A462" s="2"/>
      <c r="B462" s="3"/>
      <c r="C462" s="3"/>
      <c r="D462" s="3"/>
    </row>
    <row r="463" spans="1:4" x14ac:dyDescent="0.25">
      <c r="A463" s="2"/>
      <c r="B463" s="3"/>
      <c r="C463" s="3"/>
      <c r="D463" s="3"/>
    </row>
    <row r="464" spans="1:4" x14ac:dyDescent="0.25">
      <c r="A464" s="2"/>
      <c r="B464" s="3"/>
      <c r="C464" s="3"/>
      <c r="D464" s="3"/>
    </row>
    <row r="465" spans="1:4" x14ac:dyDescent="0.25">
      <c r="A465" s="2"/>
      <c r="B465" s="3"/>
      <c r="C465" s="3"/>
      <c r="D465" s="3"/>
    </row>
    <row r="466" spans="1:4" x14ac:dyDescent="0.25">
      <c r="A466" s="2"/>
      <c r="B466" s="3"/>
      <c r="C466" s="3"/>
      <c r="D466" s="3"/>
    </row>
    <row r="467" spans="1:4" x14ac:dyDescent="0.25">
      <c r="A467" s="2"/>
      <c r="B467" s="3"/>
      <c r="C467" s="3"/>
      <c r="D467" s="3"/>
    </row>
    <row r="468" spans="1:4" x14ac:dyDescent="0.25">
      <c r="A468" s="2"/>
      <c r="B468" s="3"/>
      <c r="C468" s="3"/>
      <c r="D468" s="3"/>
    </row>
    <row r="469" spans="1:4" x14ac:dyDescent="0.25">
      <c r="A469" s="2"/>
      <c r="B469" s="3"/>
      <c r="C469" s="3"/>
      <c r="D469" s="3"/>
    </row>
    <row r="470" spans="1:4" x14ac:dyDescent="0.25">
      <c r="A470" s="2"/>
      <c r="B470" s="3"/>
      <c r="C470" s="3"/>
      <c r="D470" s="3"/>
    </row>
    <row r="471" spans="1:4" x14ac:dyDescent="0.25">
      <c r="A471" s="2"/>
      <c r="B471" s="3"/>
      <c r="C471" s="3"/>
      <c r="D471" s="3"/>
    </row>
    <row r="472" spans="1:4" x14ac:dyDescent="0.25">
      <c r="A472" s="2"/>
      <c r="B472" s="3"/>
      <c r="C472" s="3"/>
      <c r="D472" s="3"/>
    </row>
    <row r="473" spans="1:4" x14ac:dyDescent="0.25">
      <c r="A473" s="2"/>
      <c r="B473" s="3"/>
      <c r="C473" s="3"/>
      <c r="D473" s="3"/>
    </row>
    <row r="474" spans="1:4" x14ac:dyDescent="0.25">
      <c r="A474" s="2"/>
      <c r="B474" s="3"/>
      <c r="C474" s="3"/>
      <c r="D474" s="3"/>
    </row>
    <row r="475" spans="1:4" x14ac:dyDescent="0.25">
      <c r="A475" s="2"/>
      <c r="B475" s="3"/>
      <c r="C475" s="3"/>
      <c r="D475" s="3"/>
    </row>
    <row r="476" spans="1:4" x14ac:dyDescent="0.25">
      <c r="A476" s="2"/>
      <c r="B476" s="3"/>
      <c r="C476" s="3"/>
      <c r="D476" s="3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HY4"/>
  <sheetViews>
    <sheetView workbookViewId="0">
      <selection activeCell="J19" sqref="J19"/>
    </sheetView>
  </sheetViews>
  <sheetFormatPr defaultRowHeight="15" x14ac:dyDescent="0.25"/>
  <cols>
    <col min="1" max="1" width="10.42578125" customWidth="1"/>
  </cols>
  <sheetData>
    <row r="1" spans="1:909" x14ac:dyDescent="0.25">
      <c r="A1" t="s">
        <v>431</v>
      </c>
      <c r="B1" s="4" t="s">
        <v>555</v>
      </c>
      <c r="C1" s="5"/>
    </row>
    <row r="2" spans="1:909" x14ac:dyDescent="0.25">
      <c r="A2" t="s">
        <v>432</v>
      </c>
      <c r="B2" s="4" t="s">
        <v>555</v>
      </c>
      <c r="C2" s="5"/>
    </row>
    <row r="3" spans="1:909" x14ac:dyDescent="0.25">
      <c r="A3" t="s">
        <v>433</v>
      </c>
      <c r="B3" t="s">
        <v>760</v>
      </c>
      <c r="C3" t="s">
        <v>761</v>
      </c>
      <c r="D3" t="s">
        <v>762</v>
      </c>
      <c r="E3" t="s">
        <v>763</v>
      </c>
      <c r="F3" t="s">
        <v>764</v>
      </c>
      <c r="G3" t="s">
        <v>765</v>
      </c>
      <c r="H3" t="s">
        <v>766</v>
      </c>
      <c r="I3" t="s">
        <v>767</v>
      </c>
      <c r="J3" t="s">
        <v>768</v>
      </c>
      <c r="K3" t="s">
        <v>769</v>
      </c>
      <c r="L3" t="s">
        <v>770</v>
      </c>
      <c r="M3" t="s">
        <v>771</v>
      </c>
      <c r="N3" t="s">
        <v>772</v>
      </c>
      <c r="O3" t="s">
        <v>773</v>
      </c>
      <c r="P3" t="s">
        <v>774</v>
      </c>
      <c r="Q3" t="s">
        <v>775</v>
      </c>
      <c r="R3" t="s">
        <v>776</v>
      </c>
      <c r="S3" t="s">
        <v>777</v>
      </c>
      <c r="T3" t="s">
        <v>778</v>
      </c>
      <c r="U3" t="s">
        <v>779</v>
      </c>
      <c r="V3" t="s">
        <v>780</v>
      </c>
      <c r="W3" t="s">
        <v>781</v>
      </c>
      <c r="X3" t="s">
        <v>782</v>
      </c>
      <c r="Y3" t="s">
        <v>783</v>
      </c>
      <c r="Z3" t="s">
        <v>784</v>
      </c>
      <c r="AA3" t="s">
        <v>785</v>
      </c>
      <c r="AB3" t="s">
        <v>786</v>
      </c>
      <c r="AC3" t="s">
        <v>787</v>
      </c>
      <c r="AD3" t="s">
        <v>788</v>
      </c>
      <c r="AE3" t="s">
        <v>789</v>
      </c>
      <c r="AF3" t="s">
        <v>790</v>
      </c>
      <c r="AG3" t="s">
        <v>791</v>
      </c>
      <c r="AH3" t="s">
        <v>792</v>
      </c>
      <c r="AI3" t="s">
        <v>793</v>
      </c>
      <c r="AJ3" t="s">
        <v>794</v>
      </c>
      <c r="AK3" t="s">
        <v>795</v>
      </c>
      <c r="AL3" t="s">
        <v>796</v>
      </c>
      <c r="AM3" t="s">
        <v>797</v>
      </c>
      <c r="AN3" t="s">
        <v>798</v>
      </c>
      <c r="AO3" t="s">
        <v>799</v>
      </c>
      <c r="AP3" t="s">
        <v>800</v>
      </c>
      <c r="AQ3" t="s">
        <v>801</v>
      </c>
      <c r="AR3" t="s">
        <v>802</v>
      </c>
      <c r="AS3" t="s">
        <v>803</v>
      </c>
      <c r="AT3" t="s">
        <v>804</v>
      </c>
      <c r="AU3" t="s">
        <v>805</v>
      </c>
      <c r="AV3" t="s">
        <v>806</v>
      </c>
      <c r="AW3" t="s">
        <v>807</v>
      </c>
      <c r="AX3" t="s">
        <v>808</v>
      </c>
      <c r="AY3" t="s">
        <v>809</v>
      </c>
      <c r="AZ3" t="s">
        <v>810</v>
      </c>
      <c r="BA3" t="s">
        <v>811</v>
      </c>
      <c r="BB3" t="s">
        <v>812</v>
      </c>
      <c r="BC3" t="s">
        <v>813</v>
      </c>
      <c r="BD3" t="s">
        <v>814</v>
      </c>
      <c r="BE3" t="s">
        <v>815</v>
      </c>
      <c r="BF3" t="s">
        <v>816</v>
      </c>
      <c r="BG3" t="s">
        <v>817</v>
      </c>
      <c r="BH3" t="s">
        <v>818</v>
      </c>
      <c r="BI3" t="s">
        <v>819</v>
      </c>
      <c r="BJ3" t="s">
        <v>820</v>
      </c>
      <c r="BK3" t="s">
        <v>821</v>
      </c>
      <c r="BL3" t="s">
        <v>822</v>
      </c>
      <c r="BM3" t="s">
        <v>823</v>
      </c>
      <c r="BN3" t="s">
        <v>824</v>
      </c>
      <c r="BO3" t="s">
        <v>825</v>
      </c>
      <c r="BP3" t="s">
        <v>826</v>
      </c>
      <c r="BQ3" t="s">
        <v>827</v>
      </c>
      <c r="BR3" t="s">
        <v>828</v>
      </c>
      <c r="BS3" t="s">
        <v>829</v>
      </c>
      <c r="BT3" t="s">
        <v>830</v>
      </c>
      <c r="BU3" t="s">
        <v>831</v>
      </c>
      <c r="BV3" t="s">
        <v>832</v>
      </c>
      <c r="BW3" t="s">
        <v>833</v>
      </c>
      <c r="BX3" t="s">
        <v>834</v>
      </c>
      <c r="BY3" t="s">
        <v>835</v>
      </c>
      <c r="BZ3" t="s">
        <v>836</v>
      </c>
      <c r="CA3" t="s">
        <v>837</v>
      </c>
      <c r="CB3" t="s">
        <v>838</v>
      </c>
      <c r="CC3" t="s">
        <v>839</v>
      </c>
      <c r="CD3" t="s">
        <v>840</v>
      </c>
      <c r="CE3" t="s">
        <v>841</v>
      </c>
      <c r="CF3" t="s">
        <v>842</v>
      </c>
      <c r="CG3" t="s">
        <v>843</v>
      </c>
      <c r="CH3" t="s">
        <v>844</v>
      </c>
      <c r="CI3" t="s">
        <v>845</v>
      </c>
      <c r="CJ3" t="s">
        <v>846</v>
      </c>
      <c r="CK3" t="s">
        <v>847</v>
      </c>
      <c r="CL3" t="s">
        <v>848</v>
      </c>
      <c r="CM3" t="s">
        <v>849</v>
      </c>
      <c r="CN3" t="s">
        <v>850</v>
      </c>
      <c r="CO3" t="s">
        <v>851</v>
      </c>
      <c r="CP3" t="s">
        <v>852</v>
      </c>
      <c r="CQ3" t="s">
        <v>853</v>
      </c>
      <c r="CR3" t="s">
        <v>854</v>
      </c>
      <c r="CS3" t="s">
        <v>855</v>
      </c>
      <c r="CT3" t="s">
        <v>856</v>
      </c>
      <c r="CU3" t="s">
        <v>857</v>
      </c>
      <c r="CV3" t="s">
        <v>858</v>
      </c>
      <c r="CW3" t="s">
        <v>859</v>
      </c>
      <c r="CX3" t="s">
        <v>860</v>
      </c>
      <c r="CY3" t="s">
        <v>861</v>
      </c>
      <c r="CZ3" t="s">
        <v>862</v>
      </c>
      <c r="DA3" t="s">
        <v>863</v>
      </c>
      <c r="DB3" t="s">
        <v>864</v>
      </c>
      <c r="DC3" t="s">
        <v>865</v>
      </c>
      <c r="DD3" t="s">
        <v>866</v>
      </c>
      <c r="DE3" t="s">
        <v>867</v>
      </c>
      <c r="DF3" t="s">
        <v>868</v>
      </c>
      <c r="DG3" t="s">
        <v>869</v>
      </c>
      <c r="DH3" t="s">
        <v>870</v>
      </c>
      <c r="DI3" t="s">
        <v>871</v>
      </c>
      <c r="DJ3" t="s">
        <v>872</v>
      </c>
      <c r="DK3" t="s">
        <v>873</v>
      </c>
      <c r="DL3" t="s">
        <v>874</v>
      </c>
      <c r="DM3" t="s">
        <v>875</v>
      </c>
      <c r="DN3" t="s">
        <v>876</v>
      </c>
      <c r="DO3" t="s">
        <v>877</v>
      </c>
      <c r="DP3" t="s">
        <v>878</v>
      </c>
      <c r="DQ3" t="s">
        <v>879</v>
      </c>
      <c r="DR3" t="s">
        <v>880</v>
      </c>
      <c r="DS3" t="s">
        <v>881</v>
      </c>
      <c r="DT3" t="s">
        <v>882</v>
      </c>
      <c r="DU3" t="s">
        <v>883</v>
      </c>
      <c r="DV3" t="s">
        <v>884</v>
      </c>
      <c r="DW3" t="s">
        <v>885</v>
      </c>
      <c r="DX3" t="s">
        <v>886</v>
      </c>
      <c r="DY3" t="s">
        <v>887</v>
      </c>
      <c r="DZ3" t="s">
        <v>888</v>
      </c>
      <c r="EA3" t="s">
        <v>889</v>
      </c>
      <c r="EB3" t="s">
        <v>890</v>
      </c>
      <c r="EC3" t="s">
        <v>891</v>
      </c>
      <c r="ED3" t="s">
        <v>892</v>
      </c>
      <c r="EE3" t="s">
        <v>893</v>
      </c>
      <c r="EF3" t="s">
        <v>894</v>
      </c>
      <c r="EG3" t="s">
        <v>895</v>
      </c>
      <c r="EH3" t="s">
        <v>896</v>
      </c>
      <c r="EI3" t="s">
        <v>897</v>
      </c>
      <c r="EJ3" t="s">
        <v>898</v>
      </c>
      <c r="EK3" t="s">
        <v>899</v>
      </c>
      <c r="EL3" t="s">
        <v>900</v>
      </c>
      <c r="EM3" t="s">
        <v>901</v>
      </c>
      <c r="EN3" t="s">
        <v>902</v>
      </c>
      <c r="EO3" t="s">
        <v>903</v>
      </c>
      <c r="EP3" t="s">
        <v>904</v>
      </c>
      <c r="EQ3" t="s">
        <v>905</v>
      </c>
      <c r="ER3" t="s">
        <v>906</v>
      </c>
      <c r="ES3" t="s">
        <v>907</v>
      </c>
      <c r="ET3" t="s">
        <v>908</v>
      </c>
      <c r="EU3" t="s">
        <v>909</v>
      </c>
      <c r="EV3" t="s">
        <v>910</v>
      </c>
      <c r="EW3" t="s">
        <v>911</v>
      </c>
      <c r="EX3" t="s">
        <v>912</v>
      </c>
      <c r="EY3" t="s">
        <v>913</v>
      </c>
      <c r="EZ3" t="s">
        <v>914</v>
      </c>
      <c r="FA3" t="s">
        <v>915</v>
      </c>
      <c r="FB3" t="s">
        <v>916</v>
      </c>
      <c r="FC3" t="s">
        <v>917</v>
      </c>
      <c r="FD3" t="s">
        <v>918</v>
      </c>
      <c r="FE3" t="s">
        <v>919</v>
      </c>
      <c r="FF3" t="s">
        <v>920</v>
      </c>
      <c r="FG3" t="s">
        <v>921</v>
      </c>
      <c r="FH3" t="s">
        <v>922</v>
      </c>
      <c r="FI3" t="s">
        <v>923</v>
      </c>
      <c r="FJ3" t="s">
        <v>924</v>
      </c>
      <c r="FK3" t="s">
        <v>925</v>
      </c>
      <c r="FL3" t="s">
        <v>926</v>
      </c>
      <c r="FM3" t="s">
        <v>927</v>
      </c>
      <c r="FN3" t="s">
        <v>928</v>
      </c>
      <c r="FO3" t="s">
        <v>929</v>
      </c>
      <c r="FP3" t="s">
        <v>930</v>
      </c>
      <c r="FQ3" t="s">
        <v>931</v>
      </c>
      <c r="FR3" t="s">
        <v>932</v>
      </c>
      <c r="FS3" t="s">
        <v>933</v>
      </c>
      <c r="FT3" t="s">
        <v>934</v>
      </c>
      <c r="FU3" t="s">
        <v>935</v>
      </c>
      <c r="FV3" t="s">
        <v>936</v>
      </c>
      <c r="FW3" t="s">
        <v>937</v>
      </c>
      <c r="FX3" t="s">
        <v>938</v>
      </c>
      <c r="FY3" t="s">
        <v>939</v>
      </c>
      <c r="FZ3" t="s">
        <v>940</v>
      </c>
      <c r="GA3" t="s">
        <v>941</v>
      </c>
      <c r="GB3" t="s">
        <v>942</v>
      </c>
      <c r="GC3" t="s">
        <v>943</v>
      </c>
      <c r="GD3" t="s">
        <v>944</v>
      </c>
      <c r="GE3" t="s">
        <v>945</v>
      </c>
      <c r="GF3" t="s">
        <v>946</v>
      </c>
      <c r="GG3" t="s">
        <v>947</v>
      </c>
      <c r="GH3" t="s">
        <v>948</v>
      </c>
      <c r="GI3" t="s">
        <v>949</v>
      </c>
      <c r="GJ3" t="s">
        <v>950</v>
      </c>
      <c r="GK3" t="s">
        <v>951</v>
      </c>
      <c r="GL3" t="s">
        <v>952</v>
      </c>
      <c r="GM3" t="s">
        <v>953</v>
      </c>
      <c r="GN3" t="s">
        <v>954</v>
      </c>
      <c r="GO3" t="s">
        <v>955</v>
      </c>
      <c r="GP3" t="s">
        <v>956</v>
      </c>
      <c r="GQ3" t="s">
        <v>957</v>
      </c>
      <c r="GR3" t="s">
        <v>958</v>
      </c>
      <c r="GS3" t="s">
        <v>959</v>
      </c>
      <c r="GT3" t="s">
        <v>960</v>
      </c>
      <c r="GU3" t="s">
        <v>961</v>
      </c>
      <c r="GV3" t="s">
        <v>962</v>
      </c>
      <c r="GW3" t="s">
        <v>963</v>
      </c>
      <c r="GX3" t="s">
        <v>964</v>
      </c>
      <c r="GY3" t="s">
        <v>965</v>
      </c>
      <c r="GZ3" t="s">
        <v>966</v>
      </c>
      <c r="HA3" t="s">
        <v>967</v>
      </c>
      <c r="HB3" t="s">
        <v>968</v>
      </c>
      <c r="HC3" t="s">
        <v>969</v>
      </c>
      <c r="HD3" t="s">
        <v>970</v>
      </c>
      <c r="HE3" t="s">
        <v>971</v>
      </c>
      <c r="HF3" t="s">
        <v>972</v>
      </c>
      <c r="HG3" t="s">
        <v>973</v>
      </c>
      <c r="HH3" t="s">
        <v>974</v>
      </c>
      <c r="HI3" t="s">
        <v>975</v>
      </c>
      <c r="HJ3" t="s">
        <v>976</v>
      </c>
      <c r="HK3" t="s">
        <v>977</v>
      </c>
      <c r="HL3" t="s">
        <v>978</v>
      </c>
      <c r="HM3" t="s">
        <v>979</v>
      </c>
      <c r="HN3" t="s">
        <v>980</v>
      </c>
      <c r="HO3" t="s">
        <v>981</v>
      </c>
      <c r="HP3" t="s">
        <v>982</v>
      </c>
      <c r="HQ3" t="s">
        <v>983</v>
      </c>
      <c r="HR3" t="s">
        <v>984</v>
      </c>
      <c r="HS3" t="s">
        <v>985</v>
      </c>
      <c r="HT3" t="s">
        <v>986</v>
      </c>
      <c r="HU3" t="s">
        <v>987</v>
      </c>
      <c r="HV3" t="s">
        <v>988</v>
      </c>
      <c r="HW3" t="s">
        <v>989</v>
      </c>
      <c r="HX3" t="s">
        <v>990</v>
      </c>
      <c r="HY3" t="s">
        <v>991</v>
      </c>
      <c r="HZ3" t="s">
        <v>992</v>
      </c>
      <c r="IA3" t="s">
        <v>993</v>
      </c>
      <c r="IB3" t="s">
        <v>994</v>
      </c>
      <c r="IC3" t="s">
        <v>995</v>
      </c>
      <c r="ID3" t="s">
        <v>996</v>
      </c>
      <c r="IE3" t="s">
        <v>997</v>
      </c>
      <c r="IF3" t="s">
        <v>998</v>
      </c>
      <c r="IG3" t="s">
        <v>999</v>
      </c>
      <c r="IH3" t="s">
        <v>1000</v>
      </c>
      <c r="II3" t="s">
        <v>1001</v>
      </c>
      <c r="IJ3" t="s">
        <v>1002</v>
      </c>
      <c r="IK3" t="s">
        <v>1003</v>
      </c>
      <c r="IL3" t="s">
        <v>1004</v>
      </c>
      <c r="IM3" t="s">
        <v>1005</v>
      </c>
      <c r="IN3" t="s">
        <v>1006</v>
      </c>
      <c r="IO3" t="s">
        <v>1007</v>
      </c>
      <c r="IP3" t="s">
        <v>1008</v>
      </c>
      <c r="IQ3" t="s">
        <v>1009</v>
      </c>
      <c r="IR3" t="s">
        <v>1010</v>
      </c>
      <c r="IS3" t="s">
        <v>1011</v>
      </c>
      <c r="IT3" t="s">
        <v>1012</v>
      </c>
      <c r="IU3" t="s">
        <v>1013</v>
      </c>
      <c r="IV3" t="s">
        <v>1014</v>
      </c>
      <c r="IW3" t="s">
        <v>1015</v>
      </c>
      <c r="IX3" t="s">
        <v>1016</v>
      </c>
      <c r="IY3" t="s">
        <v>1017</v>
      </c>
      <c r="IZ3" t="s">
        <v>1018</v>
      </c>
      <c r="JA3" t="s">
        <v>1019</v>
      </c>
      <c r="JB3" t="s">
        <v>1020</v>
      </c>
      <c r="JC3" t="s">
        <v>1021</v>
      </c>
      <c r="JD3" t="s">
        <v>1022</v>
      </c>
      <c r="JE3" t="s">
        <v>1023</v>
      </c>
      <c r="JF3" t="s">
        <v>1024</v>
      </c>
      <c r="JG3" t="s">
        <v>1025</v>
      </c>
      <c r="JH3" t="s">
        <v>1026</v>
      </c>
      <c r="JI3" t="s">
        <v>1027</v>
      </c>
      <c r="JJ3" t="s">
        <v>1028</v>
      </c>
      <c r="JK3" t="s">
        <v>1029</v>
      </c>
      <c r="JL3" t="s">
        <v>1030</v>
      </c>
      <c r="JM3" t="s">
        <v>1031</v>
      </c>
      <c r="JN3" t="s">
        <v>1032</v>
      </c>
      <c r="JO3" t="s">
        <v>1033</v>
      </c>
      <c r="JP3" t="s">
        <v>1034</v>
      </c>
      <c r="JQ3" t="s">
        <v>1035</v>
      </c>
      <c r="JR3" t="s">
        <v>1036</v>
      </c>
      <c r="JS3" t="s">
        <v>1037</v>
      </c>
      <c r="JT3" t="s">
        <v>1038</v>
      </c>
      <c r="JU3" t="s">
        <v>1039</v>
      </c>
      <c r="JV3" t="s">
        <v>1040</v>
      </c>
      <c r="JW3" t="s">
        <v>1041</v>
      </c>
      <c r="JX3" t="s">
        <v>1042</v>
      </c>
      <c r="JY3" t="s">
        <v>1043</v>
      </c>
      <c r="JZ3" t="s">
        <v>1044</v>
      </c>
      <c r="KA3" t="s">
        <v>1045</v>
      </c>
      <c r="KB3" t="s">
        <v>1046</v>
      </c>
      <c r="KC3" t="s">
        <v>1047</v>
      </c>
      <c r="KD3" t="s">
        <v>1048</v>
      </c>
      <c r="KE3" t="s">
        <v>1049</v>
      </c>
      <c r="KF3" t="s">
        <v>1050</v>
      </c>
      <c r="KG3" t="s">
        <v>1051</v>
      </c>
      <c r="KH3" t="s">
        <v>1052</v>
      </c>
      <c r="KI3" t="s">
        <v>1053</v>
      </c>
      <c r="KJ3" t="s">
        <v>1054</v>
      </c>
      <c r="KK3" t="s">
        <v>1055</v>
      </c>
      <c r="KL3" t="s">
        <v>1056</v>
      </c>
      <c r="KM3" t="s">
        <v>1057</v>
      </c>
      <c r="KN3" t="s">
        <v>1058</v>
      </c>
      <c r="KO3" t="s">
        <v>1059</v>
      </c>
      <c r="KP3" t="s">
        <v>1060</v>
      </c>
      <c r="KQ3" t="s">
        <v>1061</v>
      </c>
      <c r="KR3" t="s">
        <v>1062</v>
      </c>
      <c r="KS3" t="s">
        <v>1063</v>
      </c>
      <c r="KT3" t="s">
        <v>1064</v>
      </c>
      <c r="KU3" t="s">
        <v>1065</v>
      </c>
      <c r="KV3" t="s">
        <v>1066</v>
      </c>
      <c r="KW3" t="s">
        <v>1067</v>
      </c>
      <c r="KX3" t="s">
        <v>1068</v>
      </c>
      <c r="KY3" t="s">
        <v>1069</v>
      </c>
      <c r="KZ3" t="s">
        <v>1070</v>
      </c>
      <c r="LA3" t="s">
        <v>1071</v>
      </c>
      <c r="LB3" t="s">
        <v>1072</v>
      </c>
      <c r="LC3" t="s">
        <v>1073</v>
      </c>
      <c r="LD3" t="s">
        <v>1074</v>
      </c>
      <c r="LE3" t="s">
        <v>1075</v>
      </c>
      <c r="LF3" t="s">
        <v>1076</v>
      </c>
      <c r="LG3" t="s">
        <v>1077</v>
      </c>
      <c r="LH3" t="s">
        <v>1078</v>
      </c>
      <c r="LI3" t="s">
        <v>1079</v>
      </c>
      <c r="LJ3" t="s">
        <v>1080</v>
      </c>
      <c r="LK3" t="s">
        <v>1081</v>
      </c>
      <c r="LL3" t="s">
        <v>1082</v>
      </c>
      <c r="LM3" t="s">
        <v>1083</v>
      </c>
      <c r="LN3" t="s">
        <v>1084</v>
      </c>
      <c r="LO3" t="s">
        <v>1085</v>
      </c>
      <c r="LP3" t="s">
        <v>1086</v>
      </c>
      <c r="LQ3" t="s">
        <v>1087</v>
      </c>
      <c r="LR3" t="s">
        <v>1088</v>
      </c>
      <c r="LS3" t="s">
        <v>1089</v>
      </c>
      <c r="LT3" t="s">
        <v>1090</v>
      </c>
      <c r="LU3" t="s">
        <v>1091</v>
      </c>
      <c r="LV3" t="s">
        <v>1092</v>
      </c>
      <c r="LW3" t="s">
        <v>1093</v>
      </c>
      <c r="LX3" t="s">
        <v>1094</v>
      </c>
      <c r="LY3" t="s">
        <v>1095</v>
      </c>
      <c r="LZ3" t="s">
        <v>1096</v>
      </c>
      <c r="MA3" t="s">
        <v>1097</v>
      </c>
      <c r="MB3" t="s">
        <v>1098</v>
      </c>
      <c r="MC3" t="s">
        <v>1099</v>
      </c>
      <c r="MD3" t="s">
        <v>1100</v>
      </c>
      <c r="ME3" t="s">
        <v>1101</v>
      </c>
      <c r="MF3" t="s">
        <v>1102</v>
      </c>
      <c r="MG3" t="s">
        <v>1103</v>
      </c>
      <c r="MH3" t="s">
        <v>1104</v>
      </c>
      <c r="MI3" t="s">
        <v>1105</v>
      </c>
      <c r="MJ3" t="s">
        <v>1106</v>
      </c>
      <c r="MK3" t="s">
        <v>1107</v>
      </c>
      <c r="ML3" t="s">
        <v>1108</v>
      </c>
      <c r="MM3" t="s">
        <v>1109</v>
      </c>
      <c r="MN3" t="s">
        <v>1110</v>
      </c>
      <c r="MO3" t="s">
        <v>1111</v>
      </c>
      <c r="MP3" t="s">
        <v>1112</v>
      </c>
      <c r="MQ3" t="s">
        <v>1113</v>
      </c>
      <c r="MR3" t="s">
        <v>1114</v>
      </c>
      <c r="MS3" t="s">
        <v>1115</v>
      </c>
      <c r="MT3" t="s">
        <v>1116</v>
      </c>
      <c r="MU3" t="s">
        <v>1117</v>
      </c>
      <c r="MV3" t="s">
        <v>1118</v>
      </c>
      <c r="MW3" t="s">
        <v>1119</v>
      </c>
      <c r="MX3" t="s">
        <v>1120</v>
      </c>
      <c r="MY3" t="s">
        <v>1121</v>
      </c>
      <c r="MZ3" t="s">
        <v>1122</v>
      </c>
      <c r="NA3" t="s">
        <v>1123</v>
      </c>
      <c r="NB3" t="s">
        <v>1124</v>
      </c>
      <c r="NC3" t="s">
        <v>1125</v>
      </c>
      <c r="ND3" t="s">
        <v>1126</v>
      </c>
      <c r="NE3" t="s">
        <v>1127</v>
      </c>
      <c r="NF3" t="s">
        <v>1128</v>
      </c>
      <c r="NG3" t="s">
        <v>1129</v>
      </c>
      <c r="NH3" t="s">
        <v>1130</v>
      </c>
      <c r="NI3" t="s">
        <v>1131</v>
      </c>
      <c r="NJ3" t="s">
        <v>1132</v>
      </c>
      <c r="NK3" t="s">
        <v>1133</v>
      </c>
      <c r="NL3" t="s">
        <v>1134</v>
      </c>
      <c r="NM3" t="s">
        <v>1135</v>
      </c>
      <c r="NN3" t="s">
        <v>1136</v>
      </c>
      <c r="NO3" t="s">
        <v>1137</v>
      </c>
      <c r="NP3" t="s">
        <v>1138</v>
      </c>
      <c r="NQ3" t="s">
        <v>1139</v>
      </c>
      <c r="NR3" t="s">
        <v>1140</v>
      </c>
      <c r="NS3" t="s">
        <v>1141</v>
      </c>
      <c r="NT3" t="s">
        <v>1142</v>
      </c>
      <c r="NU3" t="s">
        <v>1143</v>
      </c>
      <c r="NV3" t="s">
        <v>1144</v>
      </c>
      <c r="NW3" t="s">
        <v>1145</v>
      </c>
      <c r="NX3" t="s">
        <v>1146</v>
      </c>
      <c r="NY3" t="s">
        <v>1147</v>
      </c>
      <c r="NZ3" t="s">
        <v>1148</v>
      </c>
      <c r="OA3" t="s">
        <v>1149</v>
      </c>
      <c r="OB3" t="s">
        <v>1150</v>
      </c>
      <c r="OC3" t="s">
        <v>1151</v>
      </c>
      <c r="OD3" t="s">
        <v>1152</v>
      </c>
      <c r="OE3" t="s">
        <v>1153</v>
      </c>
      <c r="OF3" t="s">
        <v>1154</v>
      </c>
      <c r="OG3" t="s">
        <v>1155</v>
      </c>
      <c r="OH3" t="s">
        <v>1156</v>
      </c>
      <c r="OI3" t="s">
        <v>1157</v>
      </c>
      <c r="OJ3" t="s">
        <v>1158</v>
      </c>
      <c r="OK3" t="s">
        <v>1159</v>
      </c>
      <c r="OL3" t="s">
        <v>1160</v>
      </c>
      <c r="OM3" t="s">
        <v>1161</v>
      </c>
      <c r="ON3" t="s">
        <v>1162</v>
      </c>
      <c r="OO3" t="s">
        <v>1163</v>
      </c>
      <c r="OP3" t="s">
        <v>1164</v>
      </c>
      <c r="OQ3" t="s">
        <v>1165</v>
      </c>
      <c r="OR3" t="s">
        <v>1166</v>
      </c>
      <c r="OS3" t="s">
        <v>1167</v>
      </c>
      <c r="OT3" t="s">
        <v>1168</v>
      </c>
      <c r="OU3" t="s">
        <v>1169</v>
      </c>
      <c r="OV3" t="s">
        <v>1170</v>
      </c>
      <c r="OW3" t="s">
        <v>1171</v>
      </c>
      <c r="OX3" t="s">
        <v>1172</v>
      </c>
      <c r="OY3" t="s">
        <v>1173</v>
      </c>
      <c r="OZ3" t="s">
        <v>1174</v>
      </c>
      <c r="PA3" t="s">
        <v>1175</v>
      </c>
      <c r="PB3" t="s">
        <v>1176</v>
      </c>
      <c r="PC3" t="s">
        <v>1177</v>
      </c>
      <c r="PD3" t="s">
        <v>1178</v>
      </c>
      <c r="PE3" t="s">
        <v>1179</v>
      </c>
      <c r="PF3" t="s">
        <v>1180</v>
      </c>
      <c r="PG3" t="s">
        <v>1181</v>
      </c>
      <c r="PH3" t="s">
        <v>1182</v>
      </c>
      <c r="PI3" t="s">
        <v>1183</v>
      </c>
      <c r="PJ3" t="s">
        <v>1184</v>
      </c>
      <c r="PK3" t="s">
        <v>1185</v>
      </c>
      <c r="PL3" t="s">
        <v>1186</v>
      </c>
      <c r="PM3" t="s">
        <v>1187</v>
      </c>
      <c r="PN3" t="s">
        <v>1188</v>
      </c>
      <c r="PO3" t="s">
        <v>1189</v>
      </c>
      <c r="PP3" t="s">
        <v>1190</v>
      </c>
      <c r="PQ3" t="s">
        <v>1191</v>
      </c>
      <c r="PR3" t="s">
        <v>1192</v>
      </c>
      <c r="PS3" t="s">
        <v>1193</v>
      </c>
      <c r="PT3" t="s">
        <v>1194</v>
      </c>
      <c r="PU3" t="s">
        <v>1195</v>
      </c>
      <c r="PV3" t="s">
        <v>1196</v>
      </c>
      <c r="PW3" t="s">
        <v>1197</v>
      </c>
      <c r="PX3" t="s">
        <v>1198</v>
      </c>
      <c r="PY3" t="s">
        <v>1199</v>
      </c>
      <c r="PZ3" t="s">
        <v>1200</v>
      </c>
      <c r="QA3" t="s">
        <v>1201</v>
      </c>
      <c r="QB3" t="s">
        <v>1202</v>
      </c>
      <c r="QC3" t="s">
        <v>1203</v>
      </c>
      <c r="QD3" t="s">
        <v>1204</v>
      </c>
      <c r="QE3" t="s">
        <v>1205</v>
      </c>
      <c r="QF3" t="s">
        <v>1206</v>
      </c>
      <c r="QG3" t="s">
        <v>1207</v>
      </c>
      <c r="QH3" t="s">
        <v>1208</v>
      </c>
      <c r="QI3" t="s">
        <v>1209</v>
      </c>
      <c r="QJ3" t="s">
        <v>1210</v>
      </c>
      <c r="QK3" t="s">
        <v>1211</v>
      </c>
      <c r="QL3" t="s">
        <v>1212</v>
      </c>
      <c r="QM3" t="s">
        <v>1213</v>
      </c>
      <c r="QN3" t="s">
        <v>1214</v>
      </c>
      <c r="QO3" t="s">
        <v>1215</v>
      </c>
      <c r="QP3" t="s">
        <v>1216</v>
      </c>
      <c r="QQ3" t="s">
        <v>1217</v>
      </c>
      <c r="QR3" t="s">
        <v>1218</v>
      </c>
      <c r="QS3" t="s">
        <v>1219</v>
      </c>
      <c r="QT3" t="s">
        <v>1220</v>
      </c>
      <c r="QU3" t="s">
        <v>1221</v>
      </c>
      <c r="QV3" t="s">
        <v>1222</v>
      </c>
      <c r="QW3" t="s">
        <v>1223</v>
      </c>
      <c r="QX3" t="s">
        <v>1224</v>
      </c>
      <c r="QY3" t="s">
        <v>1225</v>
      </c>
      <c r="QZ3" t="s">
        <v>1226</v>
      </c>
      <c r="RA3" t="s">
        <v>1227</v>
      </c>
      <c r="RB3" t="s">
        <v>1228</v>
      </c>
      <c r="RC3" t="s">
        <v>1229</v>
      </c>
      <c r="RD3" t="s">
        <v>1230</v>
      </c>
      <c r="RE3" t="s">
        <v>1231</v>
      </c>
      <c r="RF3" t="s">
        <v>1232</v>
      </c>
      <c r="RG3" t="s">
        <v>1233</v>
      </c>
      <c r="RH3" t="s">
        <v>1234</v>
      </c>
      <c r="RI3" t="s">
        <v>1235</v>
      </c>
      <c r="RJ3" t="s">
        <v>1236</v>
      </c>
      <c r="RK3" t="s">
        <v>1237</v>
      </c>
      <c r="RL3" t="s">
        <v>1238</v>
      </c>
      <c r="RM3" t="s">
        <v>1239</v>
      </c>
      <c r="RN3" t="s">
        <v>1240</v>
      </c>
      <c r="RO3" t="s">
        <v>1241</v>
      </c>
      <c r="RP3" t="s">
        <v>1242</v>
      </c>
      <c r="RQ3" t="s">
        <v>1243</v>
      </c>
      <c r="RR3" t="s">
        <v>1244</v>
      </c>
      <c r="RS3" t="s">
        <v>1245</v>
      </c>
      <c r="RT3" t="s">
        <v>1246</v>
      </c>
      <c r="RU3" t="s">
        <v>1247</v>
      </c>
      <c r="RV3" t="s">
        <v>1248</v>
      </c>
      <c r="RW3" t="s">
        <v>1249</v>
      </c>
      <c r="RX3" t="s">
        <v>1250</v>
      </c>
      <c r="RY3" t="s">
        <v>1251</v>
      </c>
      <c r="RZ3" t="s">
        <v>1252</v>
      </c>
      <c r="SA3" t="s">
        <v>1253</v>
      </c>
      <c r="SB3" t="s">
        <v>1254</v>
      </c>
      <c r="SC3" t="s">
        <v>1255</v>
      </c>
      <c r="SD3" t="s">
        <v>1256</v>
      </c>
      <c r="SE3" t="s">
        <v>1257</v>
      </c>
      <c r="SF3" t="s">
        <v>1258</v>
      </c>
      <c r="SG3" t="s">
        <v>1259</v>
      </c>
      <c r="SH3" t="s">
        <v>1260</v>
      </c>
      <c r="SI3" t="s">
        <v>1261</v>
      </c>
      <c r="SJ3" t="s">
        <v>1262</v>
      </c>
      <c r="SK3" t="s">
        <v>1263</v>
      </c>
      <c r="SL3" t="s">
        <v>1264</v>
      </c>
      <c r="SM3" t="s">
        <v>1265</v>
      </c>
      <c r="SN3" t="s">
        <v>1266</v>
      </c>
      <c r="SO3" t="s">
        <v>1267</v>
      </c>
      <c r="SP3" t="s">
        <v>1268</v>
      </c>
      <c r="SQ3" t="s">
        <v>1269</v>
      </c>
      <c r="SR3" t="s">
        <v>1270</v>
      </c>
      <c r="SS3" t="s">
        <v>1271</v>
      </c>
      <c r="ST3" t="s">
        <v>1272</v>
      </c>
      <c r="SU3" t="s">
        <v>1273</v>
      </c>
      <c r="SV3" t="s">
        <v>1274</v>
      </c>
      <c r="SW3" t="s">
        <v>1275</v>
      </c>
      <c r="SX3" t="s">
        <v>1276</v>
      </c>
      <c r="SY3" t="s">
        <v>1277</v>
      </c>
      <c r="SZ3" t="s">
        <v>1278</v>
      </c>
      <c r="TA3" t="s">
        <v>1279</v>
      </c>
      <c r="TB3" t="s">
        <v>1280</v>
      </c>
      <c r="TC3" t="s">
        <v>1281</v>
      </c>
      <c r="TD3" t="s">
        <v>1282</v>
      </c>
      <c r="TE3" t="s">
        <v>1283</v>
      </c>
      <c r="TF3" t="s">
        <v>1284</v>
      </c>
      <c r="TG3" t="s">
        <v>1285</v>
      </c>
      <c r="TH3" t="s">
        <v>1286</v>
      </c>
      <c r="TI3" t="s">
        <v>1287</v>
      </c>
      <c r="TJ3" t="s">
        <v>1288</v>
      </c>
      <c r="TK3" t="s">
        <v>1289</v>
      </c>
      <c r="TL3" t="s">
        <v>1290</v>
      </c>
      <c r="TM3" t="s">
        <v>1291</v>
      </c>
      <c r="TN3" t="s">
        <v>1292</v>
      </c>
      <c r="TO3" t="s">
        <v>1293</v>
      </c>
      <c r="TP3" t="s">
        <v>1294</v>
      </c>
      <c r="TQ3" t="s">
        <v>1295</v>
      </c>
      <c r="TR3" t="s">
        <v>1296</v>
      </c>
      <c r="TS3" t="s">
        <v>1297</v>
      </c>
      <c r="TT3" t="s">
        <v>1298</v>
      </c>
      <c r="TU3" t="s">
        <v>1299</v>
      </c>
      <c r="TV3" t="s">
        <v>1300</v>
      </c>
      <c r="TW3" t="s">
        <v>1301</v>
      </c>
      <c r="TX3" t="s">
        <v>1302</v>
      </c>
      <c r="TY3" t="s">
        <v>1303</v>
      </c>
      <c r="TZ3" t="s">
        <v>1304</v>
      </c>
      <c r="UA3" t="s">
        <v>1305</v>
      </c>
      <c r="UB3" t="s">
        <v>1306</v>
      </c>
      <c r="UC3" t="s">
        <v>1307</v>
      </c>
      <c r="UD3" t="s">
        <v>1308</v>
      </c>
      <c r="UE3" t="s">
        <v>1309</v>
      </c>
      <c r="UF3" t="s">
        <v>1310</v>
      </c>
      <c r="UG3" t="s">
        <v>1311</v>
      </c>
      <c r="UH3" t="s">
        <v>1312</v>
      </c>
      <c r="UI3" t="s">
        <v>1313</v>
      </c>
      <c r="UJ3" t="s">
        <v>1314</v>
      </c>
      <c r="UK3" t="s">
        <v>1315</v>
      </c>
      <c r="UL3" t="s">
        <v>1316</v>
      </c>
      <c r="UM3" t="s">
        <v>1317</v>
      </c>
      <c r="UN3" t="s">
        <v>1318</v>
      </c>
      <c r="UO3" t="s">
        <v>1319</v>
      </c>
      <c r="UP3" t="s">
        <v>1320</v>
      </c>
      <c r="UQ3" t="s">
        <v>1321</v>
      </c>
      <c r="UR3" t="s">
        <v>1322</v>
      </c>
      <c r="US3" t="s">
        <v>1323</v>
      </c>
      <c r="UT3" t="s">
        <v>1324</v>
      </c>
      <c r="UU3" t="s">
        <v>1325</v>
      </c>
      <c r="UV3" t="s">
        <v>1326</v>
      </c>
      <c r="UW3" t="s">
        <v>1327</v>
      </c>
      <c r="UX3" t="s">
        <v>1328</v>
      </c>
      <c r="UY3" t="s">
        <v>1329</v>
      </c>
      <c r="UZ3" t="s">
        <v>1330</v>
      </c>
      <c r="VA3" t="s">
        <v>1331</v>
      </c>
      <c r="VB3" t="s">
        <v>1332</v>
      </c>
      <c r="VC3" t="s">
        <v>1333</v>
      </c>
      <c r="VD3" t="s">
        <v>1334</v>
      </c>
      <c r="VE3" t="s">
        <v>1335</v>
      </c>
      <c r="VF3" t="s">
        <v>1336</v>
      </c>
      <c r="VG3" t="s">
        <v>1337</v>
      </c>
      <c r="VH3" t="s">
        <v>1338</v>
      </c>
      <c r="VI3" t="s">
        <v>1339</v>
      </c>
      <c r="VJ3" t="s">
        <v>1340</v>
      </c>
      <c r="VK3" t="s">
        <v>1341</v>
      </c>
      <c r="VL3" t="s">
        <v>1342</v>
      </c>
      <c r="VM3" t="s">
        <v>1343</v>
      </c>
      <c r="VN3" t="s">
        <v>1344</v>
      </c>
      <c r="VO3" t="s">
        <v>1345</v>
      </c>
      <c r="VP3" t="s">
        <v>1346</v>
      </c>
      <c r="VQ3" t="s">
        <v>1347</v>
      </c>
      <c r="VR3" t="s">
        <v>1348</v>
      </c>
      <c r="VS3" t="s">
        <v>1349</v>
      </c>
      <c r="VT3" t="s">
        <v>1350</v>
      </c>
      <c r="VU3" t="s">
        <v>1351</v>
      </c>
      <c r="VV3" t="s">
        <v>1352</v>
      </c>
      <c r="VW3" t="s">
        <v>1353</v>
      </c>
      <c r="VX3" t="s">
        <v>1354</v>
      </c>
      <c r="VY3" t="s">
        <v>1355</v>
      </c>
      <c r="VZ3" t="s">
        <v>1356</v>
      </c>
      <c r="WA3" t="s">
        <v>1357</v>
      </c>
      <c r="WB3" t="s">
        <v>1358</v>
      </c>
      <c r="WC3" t="s">
        <v>1359</v>
      </c>
      <c r="WD3" t="s">
        <v>1360</v>
      </c>
      <c r="WE3" t="s">
        <v>1361</v>
      </c>
      <c r="WF3" t="s">
        <v>1362</v>
      </c>
      <c r="WG3" t="s">
        <v>1363</v>
      </c>
      <c r="WH3" t="s">
        <v>1364</v>
      </c>
      <c r="WI3" t="s">
        <v>1365</v>
      </c>
      <c r="WJ3" t="s">
        <v>1366</v>
      </c>
      <c r="WK3" t="s">
        <v>1367</v>
      </c>
      <c r="WL3" t="s">
        <v>1368</v>
      </c>
      <c r="WM3" t="s">
        <v>1369</v>
      </c>
      <c r="WN3" t="s">
        <v>1370</v>
      </c>
      <c r="WO3" t="s">
        <v>1371</v>
      </c>
      <c r="WP3" t="s">
        <v>1372</v>
      </c>
      <c r="WQ3" t="s">
        <v>1373</v>
      </c>
      <c r="WR3" t="s">
        <v>1374</v>
      </c>
      <c r="WS3" t="s">
        <v>1375</v>
      </c>
      <c r="WT3" t="s">
        <v>1376</v>
      </c>
      <c r="WU3" t="s">
        <v>1377</v>
      </c>
      <c r="WV3" t="s">
        <v>1378</v>
      </c>
      <c r="WW3" t="s">
        <v>1379</v>
      </c>
      <c r="WX3" t="s">
        <v>1380</v>
      </c>
      <c r="WY3" t="s">
        <v>1381</v>
      </c>
      <c r="WZ3" t="s">
        <v>1382</v>
      </c>
      <c r="XA3" t="s">
        <v>1383</v>
      </c>
      <c r="XB3" t="s">
        <v>1384</v>
      </c>
      <c r="XC3" t="s">
        <v>1385</v>
      </c>
      <c r="XD3" t="s">
        <v>1386</v>
      </c>
      <c r="XE3" t="s">
        <v>1387</v>
      </c>
      <c r="XF3" t="s">
        <v>1388</v>
      </c>
      <c r="XG3" t="s">
        <v>1389</v>
      </c>
      <c r="XH3" t="s">
        <v>1390</v>
      </c>
      <c r="XI3" t="s">
        <v>1391</v>
      </c>
      <c r="XJ3" t="s">
        <v>1392</v>
      </c>
      <c r="XK3" t="s">
        <v>1393</v>
      </c>
      <c r="XL3" t="s">
        <v>1394</v>
      </c>
      <c r="XM3" t="s">
        <v>1395</v>
      </c>
      <c r="XN3" t="s">
        <v>1396</v>
      </c>
      <c r="XO3" t="s">
        <v>1397</v>
      </c>
      <c r="XP3" t="s">
        <v>1398</v>
      </c>
      <c r="XQ3" t="s">
        <v>1399</v>
      </c>
      <c r="XR3" t="s">
        <v>1400</v>
      </c>
      <c r="XS3" t="s">
        <v>1401</v>
      </c>
      <c r="XT3" t="s">
        <v>1402</v>
      </c>
      <c r="XU3" t="s">
        <v>1403</v>
      </c>
      <c r="XV3" t="s">
        <v>1404</v>
      </c>
      <c r="XW3" t="s">
        <v>1405</v>
      </c>
      <c r="XX3" t="s">
        <v>1406</v>
      </c>
      <c r="XY3" t="s">
        <v>1407</v>
      </c>
      <c r="XZ3" t="s">
        <v>1408</v>
      </c>
      <c r="YA3" t="s">
        <v>1409</v>
      </c>
      <c r="YB3" t="s">
        <v>1410</v>
      </c>
      <c r="YC3" t="s">
        <v>1411</v>
      </c>
      <c r="YD3" t="s">
        <v>1412</v>
      </c>
      <c r="YE3" t="s">
        <v>1413</v>
      </c>
      <c r="YF3" t="s">
        <v>1414</v>
      </c>
      <c r="YG3" t="s">
        <v>1415</v>
      </c>
      <c r="YH3" t="s">
        <v>1416</v>
      </c>
      <c r="YI3" t="s">
        <v>1417</v>
      </c>
      <c r="YJ3" t="s">
        <v>1418</v>
      </c>
      <c r="YK3" t="s">
        <v>1419</v>
      </c>
      <c r="YL3" t="s">
        <v>1420</v>
      </c>
      <c r="YM3" t="s">
        <v>1421</v>
      </c>
      <c r="YN3" t="s">
        <v>1422</v>
      </c>
      <c r="YO3" t="s">
        <v>1423</v>
      </c>
      <c r="YP3" t="s">
        <v>1424</v>
      </c>
      <c r="YQ3" t="s">
        <v>1425</v>
      </c>
      <c r="YR3" t="s">
        <v>1426</v>
      </c>
      <c r="YS3" t="s">
        <v>1427</v>
      </c>
      <c r="YT3" t="s">
        <v>1428</v>
      </c>
      <c r="YU3" t="s">
        <v>1429</v>
      </c>
      <c r="YV3" t="s">
        <v>1430</v>
      </c>
      <c r="YW3" t="s">
        <v>1431</v>
      </c>
      <c r="YX3" t="s">
        <v>1432</v>
      </c>
      <c r="YY3" t="s">
        <v>1433</v>
      </c>
      <c r="YZ3" t="s">
        <v>1434</v>
      </c>
      <c r="ZA3" t="s">
        <v>1435</v>
      </c>
      <c r="ZB3" t="s">
        <v>1436</v>
      </c>
      <c r="ZC3" t="s">
        <v>1437</v>
      </c>
      <c r="ZD3" t="s">
        <v>1438</v>
      </c>
      <c r="ZE3" t="s">
        <v>1439</v>
      </c>
      <c r="ZF3" t="s">
        <v>1440</v>
      </c>
      <c r="ZG3" t="s">
        <v>1441</v>
      </c>
      <c r="ZH3" t="s">
        <v>1442</v>
      </c>
      <c r="ZI3" t="s">
        <v>1443</v>
      </c>
      <c r="ZJ3" t="s">
        <v>1444</v>
      </c>
      <c r="ZK3" t="s">
        <v>1445</v>
      </c>
      <c r="ZL3" t="s">
        <v>1446</v>
      </c>
      <c r="ZM3" t="s">
        <v>1447</v>
      </c>
      <c r="ZN3" t="s">
        <v>1448</v>
      </c>
      <c r="ZO3" t="s">
        <v>1449</v>
      </c>
      <c r="ZP3" t="s">
        <v>1450</v>
      </c>
      <c r="ZQ3" t="s">
        <v>1451</v>
      </c>
      <c r="ZR3" t="s">
        <v>1452</v>
      </c>
      <c r="ZS3" t="s">
        <v>1453</v>
      </c>
      <c r="ZT3" t="s">
        <v>1454</v>
      </c>
      <c r="ZU3" t="s">
        <v>1455</v>
      </c>
      <c r="ZV3" t="s">
        <v>1456</v>
      </c>
      <c r="ZW3" t="s">
        <v>1457</v>
      </c>
      <c r="ZX3" t="s">
        <v>1458</v>
      </c>
      <c r="ZY3" t="s">
        <v>1459</v>
      </c>
      <c r="ZZ3" t="s">
        <v>1460</v>
      </c>
      <c r="AAA3" t="s">
        <v>1461</v>
      </c>
      <c r="AAB3" t="s">
        <v>1462</v>
      </c>
      <c r="AAC3" t="s">
        <v>1463</v>
      </c>
      <c r="AAD3" t="s">
        <v>1464</v>
      </c>
      <c r="AAE3" t="s">
        <v>1465</v>
      </c>
      <c r="AAF3" t="s">
        <v>1466</v>
      </c>
      <c r="AAG3" t="s">
        <v>1467</v>
      </c>
      <c r="AAH3" t="s">
        <v>1468</v>
      </c>
      <c r="AAI3" t="s">
        <v>1469</v>
      </c>
      <c r="AAJ3" t="s">
        <v>1470</v>
      </c>
      <c r="AAK3" t="s">
        <v>1471</v>
      </c>
      <c r="AAL3" t="s">
        <v>1472</v>
      </c>
      <c r="AAM3" t="s">
        <v>1473</v>
      </c>
      <c r="AAN3" t="s">
        <v>1474</v>
      </c>
      <c r="AAO3" t="s">
        <v>1475</v>
      </c>
      <c r="AAP3" t="s">
        <v>1476</v>
      </c>
      <c r="AAQ3" t="s">
        <v>1477</v>
      </c>
      <c r="AAR3" t="s">
        <v>1478</v>
      </c>
      <c r="AAS3" t="s">
        <v>1479</v>
      </c>
      <c r="AAT3" t="s">
        <v>1480</v>
      </c>
      <c r="AAU3" t="s">
        <v>1481</v>
      </c>
      <c r="AAV3" t="s">
        <v>1482</v>
      </c>
      <c r="AAW3" t="s">
        <v>1483</v>
      </c>
      <c r="AAX3" t="s">
        <v>1484</v>
      </c>
      <c r="AAY3" t="s">
        <v>1485</v>
      </c>
      <c r="AAZ3" t="s">
        <v>1486</v>
      </c>
      <c r="ABA3" t="s">
        <v>1487</v>
      </c>
      <c r="ABB3" t="s">
        <v>1488</v>
      </c>
      <c r="ABC3" t="s">
        <v>1489</v>
      </c>
      <c r="ABD3" t="s">
        <v>1490</v>
      </c>
      <c r="ABE3" t="s">
        <v>1491</v>
      </c>
      <c r="ABF3" t="s">
        <v>1492</v>
      </c>
      <c r="ABG3" t="s">
        <v>1493</v>
      </c>
      <c r="ABH3" t="s">
        <v>1494</v>
      </c>
      <c r="ABI3" t="s">
        <v>1495</v>
      </c>
      <c r="ABJ3" t="s">
        <v>1496</v>
      </c>
      <c r="ABK3" t="s">
        <v>1497</v>
      </c>
      <c r="ABL3" t="s">
        <v>1498</v>
      </c>
      <c r="ABM3" t="s">
        <v>1499</v>
      </c>
      <c r="ABN3" t="s">
        <v>1500</v>
      </c>
      <c r="ABO3" t="s">
        <v>1501</v>
      </c>
      <c r="ABP3" t="s">
        <v>1502</v>
      </c>
      <c r="ABQ3" t="s">
        <v>1503</v>
      </c>
      <c r="ABR3" t="s">
        <v>1504</v>
      </c>
      <c r="ABS3" t="s">
        <v>1505</v>
      </c>
      <c r="ABT3" t="s">
        <v>1506</v>
      </c>
      <c r="ABU3" t="s">
        <v>1507</v>
      </c>
      <c r="ABV3" t="s">
        <v>1508</v>
      </c>
      <c r="ABW3" t="s">
        <v>1509</v>
      </c>
      <c r="ABX3" t="s">
        <v>1510</v>
      </c>
      <c r="ABY3" t="s">
        <v>1511</v>
      </c>
      <c r="ABZ3" t="s">
        <v>1512</v>
      </c>
      <c r="ACA3" t="s">
        <v>1513</v>
      </c>
      <c r="ACB3" t="s">
        <v>1514</v>
      </c>
      <c r="ACC3" t="s">
        <v>1515</v>
      </c>
      <c r="ACD3" t="s">
        <v>1516</v>
      </c>
      <c r="ACE3" t="s">
        <v>1517</v>
      </c>
      <c r="ACF3" t="s">
        <v>1518</v>
      </c>
      <c r="ACG3" t="s">
        <v>1519</v>
      </c>
      <c r="ACH3" t="s">
        <v>1520</v>
      </c>
      <c r="ACI3" t="s">
        <v>1521</v>
      </c>
      <c r="ACJ3" t="s">
        <v>1522</v>
      </c>
      <c r="ACK3" t="s">
        <v>1523</v>
      </c>
      <c r="ACL3" t="s">
        <v>1524</v>
      </c>
      <c r="ACM3" t="s">
        <v>1525</v>
      </c>
      <c r="ACN3" t="s">
        <v>1526</v>
      </c>
      <c r="ACO3" t="s">
        <v>1527</v>
      </c>
      <c r="ACP3" t="s">
        <v>1528</v>
      </c>
      <c r="ACQ3" t="s">
        <v>1529</v>
      </c>
      <c r="ACR3" t="s">
        <v>1530</v>
      </c>
      <c r="ACS3" t="s">
        <v>1531</v>
      </c>
      <c r="ACT3" t="s">
        <v>1532</v>
      </c>
      <c r="ACU3" t="s">
        <v>1533</v>
      </c>
      <c r="ACV3" t="s">
        <v>1534</v>
      </c>
      <c r="ACW3" t="s">
        <v>1535</v>
      </c>
      <c r="ACX3" t="s">
        <v>1536</v>
      </c>
      <c r="ACY3" t="s">
        <v>1537</v>
      </c>
      <c r="ACZ3" t="s">
        <v>1538</v>
      </c>
      <c r="ADA3" t="s">
        <v>1539</v>
      </c>
      <c r="ADB3" t="s">
        <v>1540</v>
      </c>
      <c r="ADC3" t="s">
        <v>1541</v>
      </c>
      <c r="ADD3" t="s">
        <v>1542</v>
      </c>
      <c r="ADE3" t="s">
        <v>1543</v>
      </c>
      <c r="ADF3" t="s">
        <v>1544</v>
      </c>
      <c r="ADG3" t="s">
        <v>1545</v>
      </c>
      <c r="ADH3" t="s">
        <v>1546</v>
      </c>
      <c r="ADI3" t="s">
        <v>1547</v>
      </c>
      <c r="ADJ3" t="s">
        <v>1548</v>
      </c>
      <c r="ADK3" t="s">
        <v>1549</v>
      </c>
      <c r="ADL3" t="s">
        <v>1550</v>
      </c>
      <c r="ADM3" t="s">
        <v>1551</v>
      </c>
      <c r="ADN3" t="s">
        <v>1552</v>
      </c>
      <c r="ADO3" t="s">
        <v>1553</v>
      </c>
      <c r="ADP3" t="s">
        <v>1554</v>
      </c>
      <c r="ADQ3" t="s">
        <v>1555</v>
      </c>
      <c r="ADR3" t="s">
        <v>1556</v>
      </c>
      <c r="ADS3" t="s">
        <v>1557</v>
      </c>
      <c r="ADT3" t="s">
        <v>1558</v>
      </c>
      <c r="ADU3" t="s">
        <v>1559</v>
      </c>
      <c r="ADV3" t="s">
        <v>1560</v>
      </c>
      <c r="ADW3" t="s">
        <v>1561</v>
      </c>
      <c r="ADX3" t="s">
        <v>1562</v>
      </c>
      <c r="ADY3" t="s">
        <v>1563</v>
      </c>
      <c r="ADZ3" t="s">
        <v>1564</v>
      </c>
      <c r="AEA3" t="s">
        <v>1565</v>
      </c>
      <c r="AEB3" t="s">
        <v>1566</v>
      </c>
      <c r="AEC3" t="s">
        <v>1567</v>
      </c>
      <c r="AED3" t="s">
        <v>1568</v>
      </c>
      <c r="AEE3" t="s">
        <v>1569</v>
      </c>
      <c r="AEF3" t="s">
        <v>1570</v>
      </c>
      <c r="AEG3" t="s">
        <v>1571</v>
      </c>
      <c r="AEH3" t="s">
        <v>1572</v>
      </c>
      <c r="AEI3" t="s">
        <v>1573</v>
      </c>
      <c r="AEJ3" t="s">
        <v>1574</v>
      </c>
      <c r="AEK3" t="s">
        <v>1575</v>
      </c>
      <c r="AEL3" t="s">
        <v>1576</v>
      </c>
      <c r="AEM3" t="s">
        <v>1577</v>
      </c>
      <c r="AEN3" t="s">
        <v>1578</v>
      </c>
      <c r="AEO3" t="s">
        <v>1579</v>
      </c>
      <c r="AEP3" t="s">
        <v>1580</v>
      </c>
      <c r="AEQ3" t="s">
        <v>1581</v>
      </c>
      <c r="AER3" t="s">
        <v>1582</v>
      </c>
      <c r="AES3" t="s">
        <v>1583</v>
      </c>
      <c r="AET3" t="s">
        <v>1584</v>
      </c>
      <c r="AEU3" t="s">
        <v>1585</v>
      </c>
      <c r="AEV3" t="s">
        <v>1586</v>
      </c>
      <c r="AEW3" t="s">
        <v>1587</v>
      </c>
      <c r="AEX3" t="s">
        <v>1588</v>
      </c>
      <c r="AEY3" t="s">
        <v>1589</v>
      </c>
      <c r="AEZ3" t="s">
        <v>1590</v>
      </c>
      <c r="AFA3" t="s">
        <v>1591</v>
      </c>
      <c r="AFB3" t="s">
        <v>1592</v>
      </c>
      <c r="AFC3" t="s">
        <v>1593</v>
      </c>
      <c r="AFD3" t="s">
        <v>1594</v>
      </c>
      <c r="AFE3" t="s">
        <v>1595</v>
      </c>
      <c r="AFF3" t="s">
        <v>1596</v>
      </c>
      <c r="AFG3" t="s">
        <v>1597</v>
      </c>
      <c r="AFH3" t="s">
        <v>1598</v>
      </c>
      <c r="AFI3" t="s">
        <v>1599</v>
      </c>
      <c r="AFJ3" t="s">
        <v>1600</v>
      </c>
      <c r="AFK3" t="s">
        <v>1601</v>
      </c>
      <c r="AFL3" t="s">
        <v>1602</v>
      </c>
      <c r="AFM3" t="s">
        <v>1603</v>
      </c>
      <c r="AFN3" t="s">
        <v>1604</v>
      </c>
      <c r="AFO3" t="s">
        <v>1605</v>
      </c>
      <c r="AFP3" t="s">
        <v>1606</v>
      </c>
      <c r="AFQ3" t="s">
        <v>1607</v>
      </c>
      <c r="AFR3" t="s">
        <v>1608</v>
      </c>
      <c r="AFS3" t="s">
        <v>1609</v>
      </c>
      <c r="AFT3" t="s">
        <v>1610</v>
      </c>
      <c r="AFU3" t="s">
        <v>1611</v>
      </c>
      <c r="AFV3" t="s">
        <v>1612</v>
      </c>
      <c r="AFW3" t="s">
        <v>1613</v>
      </c>
      <c r="AFX3" t="s">
        <v>1614</v>
      </c>
      <c r="AFY3" t="s">
        <v>1615</v>
      </c>
      <c r="AFZ3" t="s">
        <v>1616</v>
      </c>
      <c r="AGA3" t="s">
        <v>1617</v>
      </c>
      <c r="AGB3" t="s">
        <v>1618</v>
      </c>
      <c r="AGC3" t="s">
        <v>1619</v>
      </c>
      <c r="AGD3" t="s">
        <v>1620</v>
      </c>
      <c r="AGE3" t="s">
        <v>1621</v>
      </c>
      <c r="AGF3" t="s">
        <v>1622</v>
      </c>
      <c r="AGG3" t="s">
        <v>1623</v>
      </c>
      <c r="AGH3" t="s">
        <v>1624</v>
      </c>
      <c r="AGI3" t="s">
        <v>1625</v>
      </c>
      <c r="AGJ3" t="s">
        <v>1626</v>
      </c>
      <c r="AGK3" t="s">
        <v>1627</v>
      </c>
      <c r="AGL3" t="s">
        <v>1628</v>
      </c>
      <c r="AGM3" t="s">
        <v>1629</v>
      </c>
      <c r="AGN3" t="s">
        <v>1630</v>
      </c>
      <c r="AGO3" t="s">
        <v>1631</v>
      </c>
      <c r="AGP3" t="s">
        <v>1632</v>
      </c>
      <c r="AGQ3" t="s">
        <v>1633</v>
      </c>
      <c r="AGR3" t="s">
        <v>1634</v>
      </c>
      <c r="AGS3" t="s">
        <v>1635</v>
      </c>
      <c r="AGT3" t="s">
        <v>1636</v>
      </c>
      <c r="AGU3" t="s">
        <v>1637</v>
      </c>
      <c r="AGV3" t="s">
        <v>1638</v>
      </c>
      <c r="AGW3" t="s">
        <v>1639</v>
      </c>
      <c r="AGX3" t="s">
        <v>1640</v>
      </c>
      <c r="AGY3" t="s">
        <v>1641</v>
      </c>
      <c r="AGZ3" t="s">
        <v>1642</v>
      </c>
      <c r="AHA3" t="s">
        <v>1643</v>
      </c>
      <c r="AHB3" t="s">
        <v>1644</v>
      </c>
      <c r="AHC3" t="s">
        <v>1645</v>
      </c>
      <c r="AHD3" t="s">
        <v>1646</v>
      </c>
      <c r="AHE3" t="s">
        <v>1647</v>
      </c>
      <c r="AHF3" t="s">
        <v>1648</v>
      </c>
      <c r="AHG3" t="s">
        <v>1649</v>
      </c>
      <c r="AHH3" t="s">
        <v>1650</v>
      </c>
      <c r="AHI3" t="s">
        <v>1651</v>
      </c>
      <c r="AHJ3" t="s">
        <v>1652</v>
      </c>
      <c r="AHK3" t="s">
        <v>1653</v>
      </c>
      <c r="AHL3" t="s">
        <v>1654</v>
      </c>
      <c r="AHM3" t="s">
        <v>1655</v>
      </c>
      <c r="AHN3" t="s">
        <v>1656</v>
      </c>
      <c r="AHO3" t="s">
        <v>1657</v>
      </c>
      <c r="AHP3" t="s">
        <v>1658</v>
      </c>
      <c r="AHQ3" t="s">
        <v>1659</v>
      </c>
      <c r="AHR3" s="12" t="s">
        <v>1660</v>
      </c>
      <c r="AHS3" t="s">
        <v>1661</v>
      </c>
      <c r="AHT3" t="s">
        <v>1662</v>
      </c>
      <c r="AHU3" t="s">
        <v>1663</v>
      </c>
      <c r="AHV3" t="s">
        <v>1664</v>
      </c>
      <c r="AHW3" t="s">
        <v>1665</v>
      </c>
      <c r="AHX3" t="s">
        <v>1666</v>
      </c>
      <c r="AHY3" t="s">
        <v>1667</v>
      </c>
    </row>
    <row r="4" spans="1:909" x14ac:dyDescent="0.2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  <c r="AAA4" s="3"/>
      <c r="AAB4" s="3"/>
      <c r="AAC4" s="3"/>
      <c r="AAD4" s="3"/>
      <c r="AAE4" s="3"/>
      <c r="AAF4" s="3"/>
      <c r="AAG4" s="3"/>
      <c r="AAH4" s="3"/>
      <c r="AAI4" s="3"/>
      <c r="AAJ4" s="3"/>
      <c r="AAK4" s="3"/>
      <c r="AAL4" s="3"/>
      <c r="AAM4" s="3"/>
      <c r="AAN4" s="3"/>
      <c r="AAO4" s="3"/>
      <c r="AAP4" s="3"/>
      <c r="AAQ4" s="3"/>
      <c r="AAR4" s="3"/>
      <c r="AAS4" s="3"/>
      <c r="AAT4" s="3"/>
      <c r="AAU4" s="3"/>
      <c r="AAV4" s="3"/>
      <c r="AAW4" s="3"/>
      <c r="AAX4" s="3"/>
      <c r="AAY4" s="3"/>
      <c r="AAZ4" s="3"/>
      <c r="ABA4" s="3"/>
      <c r="ABB4" s="3"/>
      <c r="ABC4" s="3"/>
      <c r="ABD4" s="3"/>
      <c r="ABE4" s="3"/>
      <c r="ABF4" s="3"/>
      <c r="ABG4" s="3"/>
      <c r="ABH4" s="3"/>
      <c r="ABI4" s="3"/>
      <c r="ABJ4" s="3"/>
      <c r="ABK4" s="3"/>
      <c r="ABL4" s="3"/>
      <c r="ABM4" s="3"/>
      <c r="ABN4" s="3"/>
      <c r="ABO4" s="3"/>
      <c r="ABP4" s="3"/>
      <c r="ABQ4" s="3"/>
      <c r="ABR4" s="3"/>
      <c r="ABS4" s="3"/>
      <c r="ABT4" s="3"/>
      <c r="ABU4" s="3"/>
      <c r="ABV4" s="3"/>
      <c r="ABW4" s="3"/>
      <c r="ABX4" s="3"/>
      <c r="ABY4" s="3"/>
      <c r="ABZ4" s="3"/>
      <c r="ACA4" s="3"/>
      <c r="ACB4" s="3"/>
      <c r="ACC4" s="3"/>
      <c r="ACD4" s="3"/>
      <c r="ACE4" s="3"/>
      <c r="ACF4" s="3"/>
      <c r="ACG4" s="3"/>
      <c r="ACH4" s="3"/>
      <c r="ACI4" s="3"/>
      <c r="ACJ4" s="3"/>
      <c r="ACK4" s="3"/>
      <c r="ACL4" s="3"/>
      <c r="ACM4" s="3"/>
      <c r="ACN4" s="3"/>
      <c r="ACO4" s="3"/>
      <c r="ACP4" s="3"/>
      <c r="ACQ4" s="3"/>
      <c r="ACR4" s="3"/>
      <c r="ACS4" s="3"/>
      <c r="ACT4" s="3"/>
      <c r="ACU4" s="3"/>
      <c r="ACV4" s="3"/>
      <c r="ACW4" s="3"/>
      <c r="ACX4" s="3"/>
      <c r="ACY4" s="3"/>
      <c r="ACZ4" s="3"/>
      <c r="ADA4" s="3"/>
      <c r="ADB4" s="3"/>
      <c r="ADC4" s="3"/>
      <c r="ADD4" s="3"/>
      <c r="ADE4" s="3"/>
      <c r="ADF4" s="3"/>
      <c r="ADG4" s="3"/>
      <c r="ADH4" s="3"/>
      <c r="ADI4" s="3"/>
      <c r="ADJ4" s="3"/>
      <c r="ADK4" s="3"/>
      <c r="ADL4" s="3"/>
      <c r="ADM4" s="3"/>
      <c r="ADN4" s="3"/>
      <c r="ADO4" s="3"/>
      <c r="ADP4" s="3"/>
      <c r="ADQ4" s="3"/>
      <c r="ADR4" s="3"/>
      <c r="ADS4" s="3"/>
      <c r="ADT4" s="3"/>
      <c r="ADU4" s="3"/>
      <c r="ADV4" s="3"/>
      <c r="ADW4" s="3"/>
      <c r="ADX4" s="3"/>
      <c r="ADY4" s="3"/>
      <c r="ADZ4" s="3"/>
      <c r="AEA4" s="3"/>
      <c r="AEB4" s="3"/>
      <c r="AEC4" s="3"/>
      <c r="AED4" s="3"/>
      <c r="AEE4" s="3"/>
      <c r="AEF4" s="3"/>
      <c r="AEG4" s="3"/>
      <c r="AEH4" s="3"/>
      <c r="AEI4" s="3"/>
      <c r="AEJ4" s="3"/>
      <c r="AEK4" s="3"/>
      <c r="AEL4" s="3"/>
      <c r="AEM4" s="3"/>
      <c r="AEN4" s="3"/>
      <c r="AEO4" s="3"/>
      <c r="AEP4" s="3"/>
      <c r="AEQ4" s="3"/>
      <c r="AER4" s="3"/>
      <c r="AES4" s="3"/>
      <c r="AET4" s="3"/>
      <c r="AEU4" s="3"/>
      <c r="AEV4" s="3"/>
      <c r="AEW4" s="3"/>
      <c r="AEX4" s="3"/>
      <c r="AEY4" s="3"/>
      <c r="AEZ4" s="3"/>
      <c r="AFA4" s="3"/>
      <c r="AFB4" s="3"/>
      <c r="AFC4" s="3"/>
      <c r="AFD4" s="3"/>
      <c r="AFE4" s="3"/>
      <c r="AFF4" s="3"/>
      <c r="AFG4" s="3"/>
      <c r="AFH4" s="3"/>
      <c r="AFI4" s="3"/>
      <c r="AFJ4" s="3"/>
      <c r="AFK4" s="3"/>
      <c r="AFL4" s="3"/>
      <c r="AFM4" s="3"/>
      <c r="AFN4" s="3"/>
      <c r="AFO4" s="3"/>
      <c r="AFP4" s="3"/>
      <c r="AFQ4" s="3"/>
      <c r="AFR4" s="3"/>
      <c r="AFS4" s="3"/>
      <c r="AFT4" s="3"/>
      <c r="AFU4" s="3"/>
      <c r="AFV4" s="3"/>
      <c r="AFW4" s="3"/>
      <c r="AFX4" s="3"/>
      <c r="AFY4" s="3"/>
      <c r="AFZ4" s="3"/>
      <c r="AGA4" s="3"/>
      <c r="AGB4" s="3"/>
      <c r="AGC4" s="3"/>
      <c r="AGD4" s="3"/>
      <c r="AGE4" s="3"/>
      <c r="AGF4" s="3"/>
      <c r="AGG4" s="3"/>
      <c r="AGH4" s="3"/>
      <c r="AGI4" s="3"/>
      <c r="AGJ4" s="3"/>
      <c r="AGK4" s="3"/>
      <c r="AGL4" s="3"/>
      <c r="AGM4" s="3"/>
      <c r="AGN4" s="3"/>
      <c r="AGO4" s="3"/>
      <c r="AGP4" s="3"/>
      <c r="AGQ4" s="3"/>
      <c r="AGR4" s="3"/>
      <c r="AGS4" s="3"/>
      <c r="AGT4" s="3"/>
      <c r="AGU4" s="3"/>
      <c r="AGV4" s="3"/>
      <c r="AGW4" s="3"/>
      <c r="AGX4" s="3"/>
      <c r="AGY4" s="3"/>
      <c r="AGZ4" s="3"/>
      <c r="AHA4" s="3"/>
      <c r="AHB4" s="3"/>
      <c r="AHC4" s="3"/>
      <c r="AHD4" s="3"/>
      <c r="AHE4" s="3"/>
      <c r="AHF4" s="3"/>
      <c r="AHG4" s="3"/>
      <c r="AHH4" s="3"/>
      <c r="AHI4" s="3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B2:N455"/>
  <sheetViews>
    <sheetView topLeftCell="A433" zoomScaleNormal="100" workbookViewId="0">
      <selection activeCell="D2" sqref="D2:D455"/>
    </sheetView>
  </sheetViews>
  <sheetFormatPr defaultRowHeight="15" x14ac:dyDescent="0.25"/>
  <cols>
    <col min="2" max="2" width="31.7109375" customWidth="1"/>
  </cols>
  <sheetData>
    <row r="2" spans="2:14" x14ac:dyDescent="0.25">
      <c r="B2" t="s">
        <v>541</v>
      </c>
      <c r="C2">
        <v>0.19</v>
      </c>
      <c r="D2">
        <v>100</v>
      </c>
      <c r="M2" t="s">
        <v>540</v>
      </c>
      <c r="N2" s="47" t="s">
        <v>1677</v>
      </c>
    </row>
    <row r="3" spans="2:14" x14ac:dyDescent="0.25">
      <c r="B3" t="s">
        <v>0</v>
      </c>
      <c r="C3">
        <v>-1.07</v>
      </c>
      <c r="D3">
        <v>25.283300000000001</v>
      </c>
    </row>
    <row r="4" spans="2:14" x14ac:dyDescent="0.25">
      <c r="B4" t="s">
        <v>1</v>
      </c>
      <c r="C4">
        <v>-1.84</v>
      </c>
      <c r="D4">
        <v>16.386600000000001</v>
      </c>
    </row>
    <row r="5" spans="2:14" x14ac:dyDescent="0.25">
      <c r="B5" t="s">
        <v>2</v>
      </c>
      <c r="C5">
        <v>-5.42</v>
      </c>
      <c r="D5">
        <v>0.99970000000000003</v>
      </c>
    </row>
    <row r="6" spans="2:14" x14ac:dyDescent="0.25">
      <c r="B6" t="s">
        <v>3</v>
      </c>
      <c r="C6">
        <v>-0.95</v>
      </c>
      <c r="D6">
        <v>0.58899999999999997</v>
      </c>
    </row>
    <row r="7" spans="2:14" x14ac:dyDescent="0.25">
      <c r="B7" t="s">
        <v>4</v>
      </c>
      <c r="C7">
        <v>-11.31</v>
      </c>
      <c r="D7">
        <v>4.1200000000000001E-2</v>
      </c>
    </row>
    <row r="8" spans="2:14" x14ac:dyDescent="0.25">
      <c r="B8" t="s">
        <v>5</v>
      </c>
      <c r="C8">
        <v>-6.36</v>
      </c>
      <c r="D8">
        <v>8.3599999999999994E-2</v>
      </c>
      <c r="M8" s="28"/>
      <c r="N8" s="3"/>
    </row>
    <row r="9" spans="2:14" x14ac:dyDescent="0.25">
      <c r="B9" t="s">
        <v>6</v>
      </c>
      <c r="C9">
        <v>-5.26</v>
      </c>
      <c r="D9">
        <v>4.0399999999999998E-2</v>
      </c>
      <c r="M9" s="28"/>
      <c r="N9" s="3"/>
    </row>
    <row r="10" spans="2:14" x14ac:dyDescent="0.25">
      <c r="B10" t="s">
        <v>7</v>
      </c>
      <c r="C10">
        <v>-14.86</v>
      </c>
      <c r="D10">
        <v>0.2455</v>
      </c>
      <c r="M10" s="28"/>
      <c r="N10" s="3"/>
    </row>
    <row r="11" spans="2:14" x14ac:dyDescent="0.25">
      <c r="B11" t="s">
        <v>8</v>
      </c>
      <c r="C11">
        <v>-1.66</v>
      </c>
      <c r="D11">
        <v>0.71340000000000003</v>
      </c>
      <c r="M11" s="28"/>
      <c r="N11" s="3"/>
    </row>
    <row r="12" spans="2:14" x14ac:dyDescent="0.25">
      <c r="B12" t="s">
        <v>9</v>
      </c>
      <c r="C12">
        <v>1.5</v>
      </c>
      <c r="D12">
        <v>1.18E-2</v>
      </c>
      <c r="M12" s="28"/>
      <c r="N12" s="3"/>
    </row>
    <row r="13" spans="2:14" x14ac:dyDescent="0.25">
      <c r="B13" t="s">
        <v>10</v>
      </c>
      <c r="C13">
        <v>-1.73</v>
      </c>
      <c r="D13">
        <v>0.27950000000000003</v>
      </c>
      <c r="M13" s="28"/>
      <c r="N13" s="3"/>
    </row>
    <row r="14" spans="2:14" x14ac:dyDescent="0.25">
      <c r="B14" t="s">
        <v>11</v>
      </c>
      <c r="C14">
        <v>-1.93</v>
      </c>
      <c r="D14">
        <v>2.9899999999999999E-2</v>
      </c>
      <c r="M14" s="28"/>
      <c r="N14" s="3"/>
    </row>
    <row r="15" spans="2:14" x14ac:dyDescent="0.25">
      <c r="B15" t="s">
        <v>12</v>
      </c>
      <c r="C15">
        <v>-0.18</v>
      </c>
      <c r="D15">
        <v>5.1000000000000004E-3</v>
      </c>
      <c r="M15" s="28"/>
      <c r="N15" s="3"/>
    </row>
    <row r="16" spans="2:14" x14ac:dyDescent="0.25">
      <c r="B16" t="s">
        <v>13</v>
      </c>
      <c r="C16">
        <v>0.54</v>
      </c>
      <c r="D16">
        <v>5.7999999999999996E-3</v>
      </c>
      <c r="M16" s="28"/>
      <c r="N16" s="3"/>
    </row>
    <row r="17" spans="2:14" x14ac:dyDescent="0.25">
      <c r="B17" t="s">
        <v>14</v>
      </c>
      <c r="C17">
        <v>-1.72</v>
      </c>
      <c r="D17">
        <v>7.5300000000000006E-2</v>
      </c>
      <c r="M17" s="28"/>
      <c r="N17" s="3"/>
    </row>
    <row r="18" spans="2:14" x14ac:dyDescent="0.25">
      <c r="B18" t="s">
        <v>15</v>
      </c>
      <c r="C18">
        <v>-1.66</v>
      </c>
      <c r="D18">
        <v>8.6E-3</v>
      </c>
      <c r="M18" s="28"/>
      <c r="N18" s="3"/>
    </row>
    <row r="19" spans="2:14" x14ac:dyDescent="0.25">
      <c r="B19" t="s">
        <v>16</v>
      </c>
      <c r="C19">
        <v>-2.52</v>
      </c>
      <c r="D19">
        <v>0.20519999999999999</v>
      </c>
      <c r="M19" s="28"/>
      <c r="N19" s="3"/>
    </row>
    <row r="20" spans="2:14" x14ac:dyDescent="0.25">
      <c r="B20" t="s">
        <v>17</v>
      </c>
      <c r="C20">
        <v>0.03</v>
      </c>
      <c r="D20">
        <v>9.2299999999999993E-2</v>
      </c>
      <c r="M20" s="28"/>
      <c r="N20" s="3"/>
    </row>
    <row r="21" spans="2:14" x14ac:dyDescent="0.25">
      <c r="B21" t="s">
        <v>18</v>
      </c>
      <c r="C21">
        <v>-5.31</v>
      </c>
      <c r="D21">
        <v>0.60250000000000004</v>
      </c>
      <c r="M21" s="28"/>
      <c r="N21" s="3"/>
    </row>
    <row r="22" spans="2:14" x14ac:dyDescent="0.25">
      <c r="B22" t="s">
        <v>19</v>
      </c>
      <c r="C22">
        <v>-1.48</v>
      </c>
      <c r="D22">
        <v>0.1525</v>
      </c>
      <c r="M22" s="28"/>
      <c r="N22" s="3"/>
    </row>
    <row r="23" spans="2:14" x14ac:dyDescent="0.25">
      <c r="B23" t="s">
        <v>20</v>
      </c>
      <c r="C23">
        <v>3.54</v>
      </c>
      <c r="D23">
        <v>9.1000000000000004E-3</v>
      </c>
    </row>
    <row r="24" spans="2:14" x14ac:dyDescent="0.25">
      <c r="B24" t="s">
        <v>21</v>
      </c>
      <c r="C24">
        <v>-0.41</v>
      </c>
      <c r="D24">
        <v>1.17E-2</v>
      </c>
    </row>
    <row r="25" spans="2:14" x14ac:dyDescent="0.25">
      <c r="B25" t="s">
        <v>22</v>
      </c>
      <c r="C25">
        <v>8.4</v>
      </c>
      <c r="D25">
        <v>9.7999999999999997E-3</v>
      </c>
    </row>
    <row r="26" spans="2:14" x14ac:dyDescent="0.25">
      <c r="B26" t="s">
        <v>23</v>
      </c>
      <c r="C26">
        <v>9.8699999999999992</v>
      </c>
      <c r="D26">
        <v>8.0000000000000002E-3</v>
      </c>
    </row>
    <row r="27" spans="2:14" x14ac:dyDescent="0.25">
      <c r="B27" t="s">
        <v>24</v>
      </c>
      <c r="C27">
        <v>12.04</v>
      </c>
      <c r="D27">
        <v>3.0000000000000001E-3</v>
      </c>
    </row>
    <row r="28" spans="2:14" x14ac:dyDescent="0.25">
      <c r="B28" t="s">
        <v>25</v>
      </c>
      <c r="C28">
        <v>-13.85</v>
      </c>
      <c r="D28">
        <v>0.2399</v>
      </c>
    </row>
    <row r="29" spans="2:14" x14ac:dyDescent="0.25">
      <c r="B29" t="s">
        <v>26</v>
      </c>
      <c r="C29">
        <v>1.44</v>
      </c>
      <c r="D29">
        <v>0.1139</v>
      </c>
    </row>
    <row r="30" spans="2:14" x14ac:dyDescent="0.25">
      <c r="B30" t="s">
        <v>27</v>
      </c>
      <c r="C30">
        <v>-1.54</v>
      </c>
      <c r="D30">
        <v>4.4999999999999998E-2</v>
      </c>
    </row>
    <row r="31" spans="2:14" x14ac:dyDescent="0.25">
      <c r="B31" t="s">
        <v>28</v>
      </c>
      <c r="C31">
        <v>3.14</v>
      </c>
      <c r="D31">
        <v>9.5999999999999992E-3</v>
      </c>
    </row>
    <row r="32" spans="2:14" x14ac:dyDescent="0.25">
      <c r="B32" t="s">
        <v>29</v>
      </c>
      <c r="C32">
        <v>-2.7</v>
      </c>
      <c r="D32">
        <v>0.93030000000000002</v>
      </c>
    </row>
    <row r="33" spans="2:4" x14ac:dyDescent="0.25">
      <c r="B33" t="s">
        <v>30</v>
      </c>
      <c r="C33">
        <v>-3.42</v>
      </c>
      <c r="D33">
        <v>0.13100000000000001</v>
      </c>
    </row>
    <row r="34" spans="2:4" x14ac:dyDescent="0.25">
      <c r="B34" t="s">
        <v>31</v>
      </c>
      <c r="C34">
        <v>-5.9</v>
      </c>
      <c r="D34">
        <v>0.34560000000000002</v>
      </c>
    </row>
    <row r="35" spans="2:4" x14ac:dyDescent="0.25">
      <c r="B35" t="s">
        <v>32</v>
      </c>
      <c r="C35">
        <v>1.88</v>
      </c>
      <c r="D35">
        <v>1.6299999999999999E-2</v>
      </c>
    </row>
    <row r="36" spans="2:4" x14ac:dyDescent="0.25">
      <c r="B36" t="s">
        <v>33</v>
      </c>
      <c r="C36">
        <v>-0.77</v>
      </c>
      <c r="D36">
        <v>0.14219999999999999</v>
      </c>
    </row>
    <row r="37" spans="2:4" x14ac:dyDescent="0.25">
      <c r="B37" t="s">
        <v>34</v>
      </c>
      <c r="C37">
        <v>1.44</v>
      </c>
      <c r="D37">
        <v>0.12909999999999999</v>
      </c>
    </row>
    <row r="38" spans="2:4" x14ac:dyDescent="0.25">
      <c r="B38" t="s">
        <v>35</v>
      </c>
      <c r="C38">
        <v>-0.95</v>
      </c>
      <c r="D38">
        <v>0.16159999999999999</v>
      </c>
    </row>
    <row r="39" spans="2:4" x14ac:dyDescent="0.25">
      <c r="B39" t="s">
        <v>36</v>
      </c>
      <c r="C39">
        <v>4.75</v>
      </c>
      <c r="D39">
        <v>4.7000000000000002E-3</v>
      </c>
    </row>
    <row r="40" spans="2:4" x14ac:dyDescent="0.25">
      <c r="B40" t="s">
        <v>37</v>
      </c>
      <c r="C40">
        <v>-3.68</v>
      </c>
      <c r="D40">
        <v>0.22750000000000001</v>
      </c>
    </row>
    <row r="41" spans="2:4" x14ac:dyDescent="0.25">
      <c r="B41" t="s">
        <v>38</v>
      </c>
      <c r="C41">
        <v>-6.94</v>
      </c>
      <c r="D41">
        <v>0.109</v>
      </c>
    </row>
    <row r="42" spans="2:4" x14ac:dyDescent="0.25">
      <c r="B42" t="s">
        <v>39</v>
      </c>
      <c r="C42">
        <v>-4.49</v>
      </c>
      <c r="D42">
        <v>1.15E-2</v>
      </c>
    </row>
    <row r="43" spans="2:4" x14ac:dyDescent="0.25">
      <c r="B43" t="s">
        <v>40</v>
      </c>
      <c r="C43">
        <v>-2.63</v>
      </c>
      <c r="D43">
        <v>1.84E-2</v>
      </c>
    </row>
    <row r="44" spans="2:4" x14ac:dyDescent="0.25">
      <c r="B44" t="s">
        <v>41</v>
      </c>
      <c r="C44">
        <v>-0.17</v>
      </c>
      <c r="D44">
        <v>4.4000000000000003E-3</v>
      </c>
    </row>
    <row r="45" spans="2:4" x14ac:dyDescent="0.25">
      <c r="B45" t="s">
        <v>42</v>
      </c>
      <c r="C45">
        <v>2.21</v>
      </c>
      <c r="D45">
        <v>2.9000000000000001E-2</v>
      </c>
    </row>
    <row r="46" spans="2:4" x14ac:dyDescent="0.25">
      <c r="B46" t="s">
        <v>43</v>
      </c>
      <c r="C46">
        <v>0.77</v>
      </c>
      <c r="D46">
        <v>3.9100000000000003E-2</v>
      </c>
    </row>
    <row r="47" spans="2:4" x14ac:dyDescent="0.25">
      <c r="B47" t="s">
        <v>466</v>
      </c>
      <c r="C47">
        <v>-0.32</v>
      </c>
      <c r="D47">
        <v>2.0000000000000001E-4</v>
      </c>
    </row>
    <row r="48" spans="2:4" x14ac:dyDescent="0.25">
      <c r="B48" t="s">
        <v>44</v>
      </c>
      <c r="C48">
        <v>-4.63</v>
      </c>
      <c r="D48">
        <v>1.5900000000000001E-2</v>
      </c>
    </row>
    <row r="49" spans="2:4" x14ac:dyDescent="0.25">
      <c r="B49" t="s">
        <v>45</v>
      </c>
      <c r="C49">
        <v>-2.57</v>
      </c>
      <c r="D49">
        <v>0.96050000000000002</v>
      </c>
    </row>
    <row r="50" spans="2:4" x14ac:dyDescent="0.25">
      <c r="B50" t="s">
        <v>46</v>
      </c>
      <c r="C50">
        <v>4.51</v>
      </c>
      <c r="D50">
        <v>1.5299999999999999E-2</v>
      </c>
    </row>
    <row r="51" spans="2:4" x14ac:dyDescent="0.25">
      <c r="B51" t="s">
        <v>47</v>
      </c>
      <c r="C51">
        <v>-4.1900000000000004</v>
      </c>
      <c r="D51">
        <v>3.0499999999999999E-2</v>
      </c>
    </row>
    <row r="52" spans="2:4" x14ac:dyDescent="0.25">
      <c r="B52" t="s">
        <v>48</v>
      </c>
      <c r="C52">
        <v>4.92</v>
      </c>
      <c r="D52">
        <v>1.4E-3</v>
      </c>
    </row>
    <row r="53" spans="2:4" x14ac:dyDescent="0.25">
      <c r="B53" t="s">
        <v>49</v>
      </c>
      <c r="C53">
        <v>-3.93</v>
      </c>
      <c r="D53">
        <v>9.7600000000000006E-2</v>
      </c>
    </row>
    <row r="54" spans="2:4" x14ac:dyDescent="0.25">
      <c r="B54" t="s">
        <v>50</v>
      </c>
      <c r="C54">
        <v>-0.93</v>
      </c>
      <c r="D54">
        <v>4.1999999999999997E-3</v>
      </c>
    </row>
    <row r="55" spans="2:4" x14ac:dyDescent="0.25">
      <c r="B55" t="s">
        <v>51</v>
      </c>
      <c r="C55">
        <v>-3.05</v>
      </c>
      <c r="D55">
        <v>0.19139999999999999</v>
      </c>
    </row>
    <row r="56" spans="2:4" x14ac:dyDescent="0.25">
      <c r="B56" t="s">
        <v>52</v>
      </c>
      <c r="C56">
        <v>-12.52</v>
      </c>
      <c r="D56">
        <v>6.4999999999999997E-3</v>
      </c>
    </row>
    <row r="57" spans="2:4" x14ac:dyDescent="0.25">
      <c r="B57" t="s">
        <v>53</v>
      </c>
      <c r="C57">
        <v>12.72</v>
      </c>
      <c r="D57">
        <v>2.5000000000000001E-3</v>
      </c>
    </row>
    <row r="58" spans="2:4" x14ac:dyDescent="0.25">
      <c r="B58" t="s">
        <v>54</v>
      </c>
      <c r="C58">
        <v>1.44</v>
      </c>
      <c r="D58">
        <v>0.1221</v>
      </c>
    </row>
    <row r="59" spans="2:4" x14ac:dyDescent="0.25">
      <c r="B59" t="s">
        <v>55</v>
      </c>
      <c r="C59">
        <v>-3.7</v>
      </c>
      <c r="D59">
        <v>8.0799999999999997E-2</v>
      </c>
    </row>
    <row r="60" spans="2:4" x14ac:dyDescent="0.25">
      <c r="B60" t="s">
        <v>56</v>
      </c>
      <c r="C60">
        <v>-8.14</v>
      </c>
      <c r="D60">
        <v>1.4999999999999999E-2</v>
      </c>
    </row>
    <row r="61" spans="2:4" x14ac:dyDescent="0.25">
      <c r="B61" t="s">
        <v>57</v>
      </c>
      <c r="C61">
        <v>9.23</v>
      </c>
      <c r="D61">
        <v>4.3E-3</v>
      </c>
    </row>
    <row r="62" spans="2:4" x14ac:dyDescent="0.25">
      <c r="B62" t="s">
        <v>58</v>
      </c>
      <c r="C62">
        <v>-0.57999999999999996</v>
      </c>
      <c r="D62">
        <v>5.7000000000000002E-2</v>
      </c>
    </row>
    <row r="63" spans="2:4" x14ac:dyDescent="0.25">
      <c r="B63" t="s">
        <v>59</v>
      </c>
      <c r="C63">
        <v>3.9</v>
      </c>
      <c r="D63">
        <v>2.24E-2</v>
      </c>
    </row>
    <row r="64" spans="2:4" x14ac:dyDescent="0.25">
      <c r="B64" t="s">
        <v>60</v>
      </c>
      <c r="C64">
        <v>-5.14</v>
      </c>
      <c r="D64">
        <v>7.5600000000000001E-2</v>
      </c>
    </row>
    <row r="65" spans="2:4" x14ac:dyDescent="0.25">
      <c r="B65" t="s">
        <v>61</v>
      </c>
      <c r="C65">
        <v>-2.14</v>
      </c>
      <c r="D65">
        <v>8.2100000000000006E-2</v>
      </c>
    </row>
    <row r="66" spans="2:4" x14ac:dyDescent="0.25">
      <c r="B66" t="s">
        <v>62</v>
      </c>
      <c r="C66">
        <v>-3.55</v>
      </c>
      <c r="D66">
        <v>0.13730000000000001</v>
      </c>
    </row>
    <row r="67" spans="2:4" x14ac:dyDescent="0.25">
      <c r="B67" t="s">
        <v>63</v>
      </c>
      <c r="C67">
        <v>-14.63</v>
      </c>
      <c r="D67">
        <v>1.17E-2</v>
      </c>
    </row>
    <row r="68" spans="2:4" x14ac:dyDescent="0.25">
      <c r="B68" t="s">
        <v>64</v>
      </c>
      <c r="C68">
        <v>-6.78</v>
      </c>
      <c r="D68">
        <v>3.0000000000000001E-3</v>
      </c>
    </row>
    <row r="69" spans="2:4" x14ac:dyDescent="0.25">
      <c r="B69" t="s">
        <v>65</v>
      </c>
      <c r="C69">
        <v>-1.75</v>
      </c>
      <c r="D69">
        <v>2.6732999999999998</v>
      </c>
    </row>
    <row r="70" spans="2:4" x14ac:dyDescent="0.25">
      <c r="B70" t="s">
        <v>66</v>
      </c>
      <c r="C70">
        <v>-0.41</v>
      </c>
      <c r="D70">
        <v>2.76E-2</v>
      </c>
    </row>
    <row r="71" spans="2:4" x14ac:dyDescent="0.25">
      <c r="B71" t="s">
        <v>67</v>
      </c>
      <c r="C71">
        <v>-0.41</v>
      </c>
      <c r="D71">
        <v>0.21809999999999999</v>
      </c>
    </row>
    <row r="72" spans="2:4" x14ac:dyDescent="0.25">
      <c r="B72" t="s">
        <v>68</v>
      </c>
      <c r="C72">
        <v>-0.21</v>
      </c>
      <c r="D72">
        <v>9.4000000000000004E-3</v>
      </c>
    </row>
    <row r="73" spans="2:4" x14ac:dyDescent="0.25">
      <c r="B73" t="s">
        <v>69</v>
      </c>
      <c r="C73">
        <v>-2.31</v>
      </c>
      <c r="D73">
        <v>0.34770000000000001</v>
      </c>
    </row>
    <row r="74" spans="2:4" x14ac:dyDescent="0.25">
      <c r="B74" t="s">
        <v>70</v>
      </c>
      <c r="C74">
        <v>-2.69</v>
      </c>
      <c r="D74">
        <v>5.3600000000000002E-2</v>
      </c>
    </row>
    <row r="75" spans="2:4" x14ac:dyDescent="0.25">
      <c r="B75" t="s">
        <v>71</v>
      </c>
      <c r="C75">
        <v>-1.63</v>
      </c>
      <c r="D75">
        <v>0.27129999999999999</v>
      </c>
    </row>
    <row r="76" spans="2:4" x14ac:dyDescent="0.25">
      <c r="B76" t="s">
        <v>72</v>
      </c>
      <c r="C76">
        <v>-3.36</v>
      </c>
      <c r="D76">
        <v>0.41830000000000001</v>
      </c>
    </row>
    <row r="77" spans="2:4" x14ac:dyDescent="0.25">
      <c r="B77" t="s">
        <v>73</v>
      </c>
      <c r="C77">
        <v>-1.47</v>
      </c>
      <c r="D77">
        <v>0.2026</v>
      </c>
    </row>
    <row r="78" spans="2:4" x14ac:dyDescent="0.25">
      <c r="B78" t="s">
        <v>74</v>
      </c>
      <c r="C78">
        <v>0</v>
      </c>
      <c r="D78">
        <v>1.6899999999999998E-2</v>
      </c>
    </row>
    <row r="79" spans="2:4" x14ac:dyDescent="0.25">
      <c r="B79" t="s">
        <v>75</v>
      </c>
      <c r="C79">
        <v>-1.51</v>
      </c>
      <c r="D79">
        <v>6.0699999999999997E-2</v>
      </c>
    </row>
    <row r="80" spans="2:4" x14ac:dyDescent="0.25">
      <c r="B80" t="s">
        <v>76</v>
      </c>
      <c r="C80">
        <v>-1.07</v>
      </c>
      <c r="D80">
        <v>0.15559999999999999</v>
      </c>
    </row>
    <row r="81" spans="2:4" x14ac:dyDescent="0.25">
      <c r="B81" t="s">
        <v>77</v>
      </c>
      <c r="C81">
        <v>-1.93</v>
      </c>
      <c r="D81">
        <v>0.13170000000000001</v>
      </c>
    </row>
    <row r="82" spans="2:4" x14ac:dyDescent="0.25">
      <c r="B82" t="s">
        <v>78</v>
      </c>
      <c r="C82">
        <v>-1.59</v>
      </c>
      <c r="D82">
        <v>0.29970000000000002</v>
      </c>
    </row>
    <row r="83" spans="2:4" x14ac:dyDescent="0.25">
      <c r="B83" t="s">
        <v>79</v>
      </c>
      <c r="C83">
        <v>1.1499999999999999</v>
      </c>
      <c r="D83">
        <v>3.4099999999999998E-2</v>
      </c>
    </row>
    <row r="84" spans="2:4" x14ac:dyDescent="0.25">
      <c r="B84" t="s">
        <v>467</v>
      </c>
      <c r="C84">
        <v>-3.79</v>
      </c>
      <c r="D84">
        <v>4.1000000000000003E-3</v>
      </c>
    </row>
    <row r="85" spans="2:4" x14ac:dyDescent="0.25">
      <c r="B85" t="s">
        <v>80</v>
      </c>
      <c r="C85">
        <v>-1.2</v>
      </c>
      <c r="D85">
        <v>0.42199999999999999</v>
      </c>
    </row>
    <row r="86" spans="2:4" x14ac:dyDescent="0.25">
      <c r="B86" t="s">
        <v>81</v>
      </c>
      <c r="C86">
        <v>-0.4</v>
      </c>
      <c r="D86">
        <v>0.32300000000000001</v>
      </c>
    </row>
    <row r="87" spans="2:4" x14ac:dyDescent="0.25">
      <c r="B87" t="s">
        <v>82</v>
      </c>
      <c r="C87">
        <v>7.86</v>
      </c>
      <c r="D87">
        <v>3.8E-3</v>
      </c>
    </row>
    <row r="88" spans="2:4" x14ac:dyDescent="0.25">
      <c r="B88" t="s">
        <v>468</v>
      </c>
      <c r="C88">
        <v>2.0499999999999998</v>
      </c>
      <c r="D88">
        <v>8.9999999999999998E-4</v>
      </c>
    </row>
    <row r="89" spans="2:4" x14ac:dyDescent="0.25">
      <c r="B89" t="s">
        <v>83</v>
      </c>
      <c r="C89">
        <v>-3.79</v>
      </c>
      <c r="D89">
        <v>2.69E-2</v>
      </c>
    </row>
    <row r="90" spans="2:4" x14ac:dyDescent="0.25">
      <c r="B90" t="s">
        <v>84</v>
      </c>
      <c r="C90">
        <v>-3.04</v>
      </c>
      <c r="D90">
        <v>2.7000000000000001E-3</v>
      </c>
    </row>
    <row r="91" spans="2:4" x14ac:dyDescent="0.25">
      <c r="B91" t="s">
        <v>85</v>
      </c>
      <c r="C91">
        <v>-1.41</v>
      </c>
      <c r="D91">
        <v>5.0099999999999999E-2</v>
      </c>
    </row>
    <row r="92" spans="2:4" x14ac:dyDescent="0.25">
      <c r="B92" t="s">
        <v>86</v>
      </c>
      <c r="C92">
        <v>-6.49</v>
      </c>
      <c r="D92">
        <v>1.67E-2</v>
      </c>
    </row>
    <row r="93" spans="2:4" x14ac:dyDescent="0.25">
      <c r="B93" t="s">
        <v>87</v>
      </c>
      <c r="C93">
        <v>3.95</v>
      </c>
      <c r="D93">
        <v>4.8000000000000001E-2</v>
      </c>
    </row>
    <row r="94" spans="2:4" x14ac:dyDescent="0.25">
      <c r="B94" t="s">
        <v>88</v>
      </c>
      <c r="C94">
        <v>3</v>
      </c>
      <c r="D94">
        <v>3.0999999999999999E-3</v>
      </c>
    </row>
    <row r="95" spans="2:4" x14ac:dyDescent="0.25">
      <c r="B95" t="s">
        <v>89</v>
      </c>
      <c r="C95">
        <v>7.41</v>
      </c>
      <c r="D95">
        <v>6.6E-3</v>
      </c>
    </row>
    <row r="96" spans="2:4" x14ac:dyDescent="0.25">
      <c r="B96" t="s">
        <v>469</v>
      </c>
      <c r="C96">
        <v>-1.96</v>
      </c>
      <c r="D96">
        <v>5.0000000000000001E-4</v>
      </c>
    </row>
    <row r="97" spans="2:4" x14ac:dyDescent="0.25">
      <c r="B97" t="s">
        <v>470</v>
      </c>
      <c r="C97">
        <v>2.85</v>
      </c>
      <c r="D97">
        <v>5.9999999999999995E-4</v>
      </c>
    </row>
    <row r="98" spans="2:4" x14ac:dyDescent="0.25">
      <c r="B98" t="s">
        <v>90</v>
      </c>
      <c r="C98">
        <v>4.8</v>
      </c>
      <c r="D98">
        <v>8.2000000000000007E-3</v>
      </c>
    </row>
    <row r="99" spans="2:4" x14ac:dyDescent="0.25">
      <c r="B99" t="s">
        <v>91</v>
      </c>
      <c r="C99">
        <v>-1.41</v>
      </c>
      <c r="D99">
        <v>2.4199999999999999E-2</v>
      </c>
    </row>
    <row r="100" spans="2:4" x14ac:dyDescent="0.25">
      <c r="B100" t="s">
        <v>92</v>
      </c>
      <c r="C100">
        <v>5.1100000000000003</v>
      </c>
      <c r="D100">
        <v>6.3E-3</v>
      </c>
    </row>
    <row r="101" spans="2:4" x14ac:dyDescent="0.25">
      <c r="B101" t="s">
        <v>93</v>
      </c>
      <c r="C101">
        <v>0.51</v>
      </c>
      <c r="D101">
        <v>6.3200000000000006E-2</v>
      </c>
    </row>
    <row r="102" spans="2:4" x14ac:dyDescent="0.25">
      <c r="B102" t="s">
        <v>94</v>
      </c>
      <c r="C102">
        <v>-12.25</v>
      </c>
      <c r="D102">
        <v>7.1000000000000004E-3</v>
      </c>
    </row>
    <row r="103" spans="2:4" x14ac:dyDescent="0.25">
      <c r="B103" t="s">
        <v>95</v>
      </c>
      <c r="C103">
        <v>2.41</v>
      </c>
      <c r="D103">
        <v>1.1999999999999999E-3</v>
      </c>
    </row>
    <row r="104" spans="2:4" x14ac:dyDescent="0.25">
      <c r="B104" t="s">
        <v>96</v>
      </c>
      <c r="C104">
        <v>-0.21</v>
      </c>
      <c r="D104">
        <v>7.6E-3</v>
      </c>
    </row>
    <row r="105" spans="2:4" x14ac:dyDescent="0.25">
      <c r="B105" t="s">
        <v>97</v>
      </c>
      <c r="C105">
        <v>-2.6</v>
      </c>
      <c r="D105">
        <v>1.9199999999999998E-2</v>
      </c>
    </row>
    <row r="106" spans="2:4" x14ac:dyDescent="0.25">
      <c r="B106" t="s">
        <v>98</v>
      </c>
      <c r="C106">
        <v>-1.52</v>
      </c>
      <c r="D106">
        <v>4.5999999999999999E-3</v>
      </c>
    </row>
    <row r="107" spans="2:4" x14ac:dyDescent="0.25">
      <c r="B107" t="s">
        <v>99</v>
      </c>
      <c r="C107">
        <v>-2.46</v>
      </c>
      <c r="D107">
        <v>2.0299999999999999E-2</v>
      </c>
    </row>
    <row r="108" spans="2:4" x14ac:dyDescent="0.25">
      <c r="B108" t="s">
        <v>471</v>
      </c>
      <c r="C108">
        <v>3.16</v>
      </c>
      <c r="D108">
        <v>8.9999999999999998E-4</v>
      </c>
    </row>
    <row r="109" spans="2:4" x14ac:dyDescent="0.25">
      <c r="B109" t="s">
        <v>472</v>
      </c>
      <c r="C109">
        <v>-0.92</v>
      </c>
      <c r="D109">
        <v>4.0000000000000002E-4</v>
      </c>
    </row>
    <row r="110" spans="2:4" x14ac:dyDescent="0.25">
      <c r="B110" t="s">
        <v>100</v>
      </c>
      <c r="C110">
        <v>-0.52</v>
      </c>
      <c r="D110">
        <v>0.81630000000000003</v>
      </c>
    </row>
    <row r="111" spans="2:4" x14ac:dyDescent="0.25">
      <c r="B111" t="s">
        <v>101</v>
      </c>
      <c r="C111">
        <v>-1.36</v>
      </c>
      <c r="D111">
        <v>0.1236</v>
      </c>
    </row>
    <row r="112" spans="2:4" x14ac:dyDescent="0.25">
      <c r="B112" t="s">
        <v>102</v>
      </c>
      <c r="C112">
        <v>-0.67</v>
      </c>
      <c r="D112">
        <v>0.113</v>
      </c>
    </row>
    <row r="113" spans="2:4" x14ac:dyDescent="0.25">
      <c r="B113" t="s">
        <v>103</v>
      </c>
      <c r="C113">
        <v>-1.1399999999999999</v>
      </c>
      <c r="D113">
        <v>0.314</v>
      </c>
    </row>
    <row r="114" spans="2:4" x14ac:dyDescent="0.25">
      <c r="B114" t="s">
        <v>104</v>
      </c>
      <c r="C114">
        <v>1.92</v>
      </c>
      <c r="D114">
        <v>9.6299999999999997E-2</v>
      </c>
    </row>
    <row r="115" spans="2:4" x14ac:dyDescent="0.25">
      <c r="B115" t="s">
        <v>105</v>
      </c>
      <c r="C115">
        <v>0.25</v>
      </c>
      <c r="D115">
        <v>7.4000000000000003E-3</v>
      </c>
    </row>
    <row r="116" spans="2:4" x14ac:dyDescent="0.25">
      <c r="B116" t="s">
        <v>106</v>
      </c>
      <c r="C116">
        <v>-0.39</v>
      </c>
      <c r="D116">
        <v>0.1454</v>
      </c>
    </row>
    <row r="117" spans="2:4" x14ac:dyDescent="0.25">
      <c r="B117" t="s">
        <v>107</v>
      </c>
      <c r="C117">
        <v>3.23</v>
      </c>
      <c r="D117">
        <v>1.47E-2</v>
      </c>
    </row>
    <row r="118" spans="2:4" x14ac:dyDescent="0.25">
      <c r="B118" t="s">
        <v>108</v>
      </c>
      <c r="C118">
        <v>-1.4</v>
      </c>
      <c r="D118">
        <v>2E-3</v>
      </c>
    </row>
    <row r="119" spans="2:4" x14ac:dyDescent="0.25">
      <c r="B119" t="s">
        <v>109</v>
      </c>
      <c r="C119">
        <v>-1.24</v>
      </c>
      <c r="D119">
        <v>1.0704</v>
      </c>
    </row>
    <row r="120" spans="2:4" x14ac:dyDescent="0.25">
      <c r="B120" t="s">
        <v>110</v>
      </c>
      <c r="C120">
        <v>-0.86</v>
      </c>
      <c r="D120">
        <v>0.45540000000000003</v>
      </c>
    </row>
    <row r="121" spans="2:4" x14ac:dyDescent="0.25">
      <c r="B121" t="s">
        <v>111</v>
      </c>
      <c r="C121">
        <v>-1.52</v>
      </c>
      <c r="D121">
        <v>0.3649</v>
      </c>
    </row>
    <row r="122" spans="2:4" x14ac:dyDescent="0.25">
      <c r="B122" t="s">
        <v>112</v>
      </c>
      <c r="C122">
        <v>-1.54</v>
      </c>
      <c r="D122">
        <v>0.25009999999999999</v>
      </c>
    </row>
    <row r="123" spans="2:4" x14ac:dyDescent="0.25">
      <c r="B123" t="s">
        <v>113</v>
      </c>
      <c r="C123">
        <v>-2.5</v>
      </c>
      <c r="D123">
        <v>2.0543</v>
      </c>
    </row>
    <row r="124" spans="2:4" x14ac:dyDescent="0.25">
      <c r="B124" t="s">
        <v>114</v>
      </c>
      <c r="C124">
        <v>-4.26</v>
      </c>
      <c r="D124">
        <v>0.97150000000000003</v>
      </c>
    </row>
    <row r="125" spans="2:4" x14ac:dyDescent="0.25">
      <c r="B125" t="s">
        <v>115</v>
      </c>
      <c r="C125">
        <v>-1.7</v>
      </c>
      <c r="D125">
        <v>1.9400000000000001E-2</v>
      </c>
    </row>
    <row r="126" spans="2:4" x14ac:dyDescent="0.25">
      <c r="B126" t="s">
        <v>116</v>
      </c>
      <c r="C126">
        <v>-1.0900000000000001</v>
      </c>
      <c r="D126">
        <v>0.25159999999999999</v>
      </c>
    </row>
    <row r="127" spans="2:4" x14ac:dyDescent="0.25">
      <c r="B127" t="s">
        <v>117</v>
      </c>
      <c r="C127">
        <v>-0.67</v>
      </c>
      <c r="D127">
        <v>0.5444</v>
      </c>
    </row>
    <row r="128" spans="2:4" x14ac:dyDescent="0.25">
      <c r="B128" t="s">
        <v>118</v>
      </c>
      <c r="C128">
        <v>-0.66</v>
      </c>
      <c r="D128">
        <v>3.2000000000000002E-3</v>
      </c>
    </row>
    <row r="129" spans="2:4" x14ac:dyDescent="0.25">
      <c r="B129" t="s">
        <v>119</v>
      </c>
      <c r="C129">
        <v>-1.17</v>
      </c>
      <c r="D129">
        <v>0.23050000000000001</v>
      </c>
    </row>
    <row r="130" spans="2:4" x14ac:dyDescent="0.25">
      <c r="B130" t="s">
        <v>120</v>
      </c>
      <c r="C130">
        <v>-1.31</v>
      </c>
      <c r="D130">
        <v>3.3700000000000001E-2</v>
      </c>
    </row>
    <row r="131" spans="2:4" x14ac:dyDescent="0.25">
      <c r="B131" t="s">
        <v>121</v>
      </c>
      <c r="C131">
        <v>-0.78</v>
      </c>
      <c r="D131">
        <v>1.9702</v>
      </c>
    </row>
    <row r="132" spans="2:4" x14ac:dyDescent="0.25">
      <c r="B132" t="s">
        <v>122</v>
      </c>
      <c r="C132">
        <v>0.24</v>
      </c>
      <c r="D132">
        <v>0.47120000000000001</v>
      </c>
    </row>
    <row r="133" spans="2:4" x14ac:dyDescent="0.25">
      <c r="B133" t="s">
        <v>123</v>
      </c>
      <c r="C133">
        <v>-0.93</v>
      </c>
      <c r="D133">
        <v>1.1281000000000001</v>
      </c>
    </row>
    <row r="134" spans="2:4" x14ac:dyDescent="0.25">
      <c r="B134" t="s">
        <v>124</v>
      </c>
      <c r="C134">
        <v>-0.54</v>
      </c>
      <c r="D134">
        <v>0.10589999999999999</v>
      </c>
    </row>
    <row r="135" spans="2:4" x14ac:dyDescent="0.25">
      <c r="B135" t="s">
        <v>125</v>
      </c>
      <c r="C135">
        <v>-2.74</v>
      </c>
      <c r="D135">
        <v>0.13159999999999999</v>
      </c>
    </row>
    <row r="136" spans="2:4" x14ac:dyDescent="0.25">
      <c r="B136" t="s">
        <v>126</v>
      </c>
      <c r="C136">
        <v>-1.39</v>
      </c>
      <c r="D136">
        <v>0.1125</v>
      </c>
    </row>
    <row r="137" spans="2:4" x14ac:dyDescent="0.25">
      <c r="B137" t="s">
        <v>127</v>
      </c>
      <c r="C137">
        <v>-0.93</v>
      </c>
      <c r="D137">
        <v>2.0899999999999998E-2</v>
      </c>
    </row>
    <row r="138" spans="2:4" x14ac:dyDescent="0.25">
      <c r="B138" t="s">
        <v>128</v>
      </c>
      <c r="C138">
        <v>-1.22</v>
      </c>
      <c r="D138">
        <v>0.45140000000000002</v>
      </c>
    </row>
    <row r="139" spans="2:4" x14ac:dyDescent="0.25">
      <c r="B139" t="s">
        <v>129</v>
      </c>
      <c r="C139">
        <v>-1.95</v>
      </c>
      <c r="D139">
        <v>0.2676</v>
      </c>
    </row>
    <row r="140" spans="2:4" x14ac:dyDescent="0.25">
      <c r="B140" t="s">
        <v>130</v>
      </c>
      <c r="C140">
        <v>2.83</v>
      </c>
      <c r="D140">
        <v>2.64E-2</v>
      </c>
    </row>
    <row r="141" spans="2:4" x14ac:dyDescent="0.25">
      <c r="B141" t="s">
        <v>131</v>
      </c>
      <c r="C141">
        <v>-0.65</v>
      </c>
      <c r="D141">
        <v>0.15740000000000001</v>
      </c>
    </row>
    <row r="142" spans="2:4" x14ac:dyDescent="0.25">
      <c r="B142" t="s">
        <v>132</v>
      </c>
      <c r="C142">
        <v>-0.02</v>
      </c>
      <c r="D142">
        <v>1.968</v>
      </c>
    </row>
    <row r="143" spans="2:4" x14ac:dyDescent="0.25">
      <c r="B143" t="s">
        <v>133</v>
      </c>
      <c r="C143">
        <v>-0.36</v>
      </c>
      <c r="D143">
        <v>0.16159999999999999</v>
      </c>
    </row>
    <row r="144" spans="2:4" x14ac:dyDescent="0.25">
      <c r="B144" t="s">
        <v>134</v>
      </c>
      <c r="C144">
        <v>-5.54</v>
      </c>
      <c r="D144">
        <v>4.3700000000000003E-2</v>
      </c>
    </row>
    <row r="145" spans="2:4" x14ac:dyDescent="0.25">
      <c r="B145" t="s">
        <v>135</v>
      </c>
      <c r="C145">
        <v>-0.43</v>
      </c>
      <c r="D145">
        <v>0.4284</v>
      </c>
    </row>
    <row r="146" spans="2:4" x14ac:dyDescent="0.25">
      <c r="B146" t="s">
        <v>136</v>
      </c>
      <c r="C146">
        <v>-0.79</v>
      </c>
      <c r="D146">
        <v>1.6400000000000001E-2</v>
      </c>
    </row>
    <row r="147" spans="2:4" x14ac:dyDescent="0.25">
      <c r="B147" t="s">
        <v>137</v>
      </c>
      <c r="C147">
        <v>-2.13</v>
      </c>
      <c r="D147">
        <v>4.4900000000000002E-2</v>
      </c>
    </row>
    <row r="148" spans="2:4" x14ac:dyDescent="0.25">
      <c r="B148" t="s">
        <v>138</v>
      </c>
      <c r="C148">
        <v>-0.01</v>
      </c>
      <c r="D148">
        <v>0.76100000000000001</v>
      </c>
    </row>
    <row r="149" spans="2:4" x14ac:dyDescent="0.25">
      <c r="B149" t="s">
        <v>139</v>
      </c>
      <c r="C149">
        <v>1.0900000000000001</v>
      </c>
      <c r="D149">
        <v>0.39290000000000003</v>
      </c>
    </row>
    <row r="150" spans="2:4" x14ac:dyDescent="0.25">
      <c r="B150" t="s">
        <v>140</v>
      </c>
      <c r="C150">
        <v>1.05</v>
      </c>
      <c r="D150">
        <v>0.1191</v>
      </c>
    </row>
    <row r="151" spans="2:4" x14ac:dyDescent="0.25">
      <c r="B151" t="s">
        <v>141</v>
      </c>
      <c r="C151">
        <v>0.56999999999999995</v>
      </c>
      <c r="D151">
        <v>0.15959999999999999</v>
      </c>
    </row>
    <row r="152" spans="2:4" x14ac:dyDescent="0.25">
      <c r="B152" t="s">
        <v>142</v>
      </c>
      <c r="C152">
        <v>0.9</v>
      </c>
      <c r="D152">
        <v>7.1999999999999998E-3</v>
      </c>
    </row>
    <row r="153" spans="2:4" x14ac:dyDescent="0.25">
      <c r="B153" t="s">
        <v>143</v>
      </c>
      <c r="C153">
        <v>-0.2</v>
      </c>
      <c r="D153">
        <v>5.7000000000000002E-3</v>
      </c>
    </row>
    <row r="154" spans="2:4" x14ac:dyDescent="0.25">
      <c r="B154" t="s">
        <v>144</v>
      </c>
      <c r="C154">
        <v>3.6</v>
      </c>
      <c r="D154">
        <v>1.3599999999999999E-2</v>
      </c>
    </row>
    <row r="155" spans="2:4" x14ac:dyDescent="0.25">
      <c r="B155" t="s">
        <v>145</v>
      </c>
      <c r="C155">
        <v>4.7</v>
      </c>
      <c r="D155">
        <v>4.4999999999999997E-3</v>
      </c>
    </row>
    <row r="156" spans="2:4" x14ac:dyDescent="0.25">
      <c r="B156" t="s">
        <v>146</v>
      </c>
      <c r="C156">
        <v>2.2400000000000002</v>
      </c>
      <c r="D156">
        <v>3.85E-2</v>
      </c>
    </row>
    <row r="157" spans="2:4" x14ac:dyDescent="0.25">
      <c r="B157" t="s">
        <v>147</v>
      </c>
      <c r="C157">
        <v>-2.52</v>
      </c>
      <c r="D157">
        <v>4.1999999999999997E-3</v>
      </c>
    </row>
    <row r="158" spans="2:4" x14ac:dyDescent="0.25">
      <c r="B158" t="s">
        <v>148</v>
      </c>
      <c r="C158">
        <v>-2.92</v>
      </c>
      <c r="D158">
        <v>6.4999999999999997E-3</v>
      </c>
    </row>
    <row r="159" spans="2:4" x14ac:dyDescent="0.25">
      <c r="B159" t="s">
        <v>149</v>
      </c>
      <c r="C159">
        <v>3.17</v>
      </c>
      <c r="D159">
        <v>3.2000000000000002E-3</v>
      </c>
    </row>
    <row r="160" spans="2:4" x14ac:dyDescent="0.25">
      <c r="B160" t="s">
        <v>150</v>
      </c>
      <c r="C160">
        <v>2.1800000000000002</v>
      </c>
      <c r="D160">
        <v>0.01</v>
      </c>
    </row>
    <row r="161" spans="2:4" x14ac:dyDescent="0.25">
      <c r="B161" t="s">
        <v>151</v>
      </c>
      <c r="C161">
        <v>-1.52</v>
      </c>
      <c r="D161">
        <v>2.98E-2</v>
      </c>
    </row>
    <row r="162" spans="2:4" x14ac:dyDescent="0.25">
      <c r="B162" t="s">
        <v>152</v>
      </c>
      <c r="C162">
        <v>-2.4</v>
      </c>
      <c r="D162">
        <v>1.9400000000000001E-2</v>
      </c>
    </row>
    <row r="163" spans="2:4" x14ac:dyDescent="0.25">
      <c r="B163" t="s">
        <v>153</v>
      </c>
      <c r="C163">
        <v>1.1299999999999999</v>
      </c>
      <c r="D163">
        <v>1.6899999999999998E-2</v>
      </c>
    </row>
    <row r="164" spans="2:4" x14ac:dyDescent="0.25">
      <c r="B164" t="s">
        <v>154</v>
      </c>
      <c r="C164">
        <v>-1.73</v>
      </c>
      <c r="D164">
        <v>0.46600000000000003</v>
      </c>
    </row>
    <row r="165" spans="2:4" x14ac:dyDescent="0.25">
      <c r="B165" t="s">
        <v>155</v>
      </c>
      <c r="C165">
        <v>2.5</v>
      </c>
      <c r="D165">
        <v>5.0000000000000001E-3</v>
      </c>
    </row>
    <row r="166" spans="2:4" x14ac:dyDescent="0.25">
      <c r="B166" t="s">
        <v>156</v>
      </c>
      <c r="C166">
        <v>0.21</v>
      </c>
      <c r="D166">
        <v>0.16120000000000001</v>
      </c>
    </row>
    <row r="167" spans="2:4" x14ac:dyDescent="0.25">
      <c r="B167" t="s">
        <v>157</v>
      </c>
      <c r="C167">
        <v>-5.83</v>
      </c>
      <c r="D167">
        <v>0.1366</v>
      </c>
    </row>
    <row r="168" spans="2:4" x14ac:dyDescent="0.25">
      <c r="B168" t="s">
        <v>158</v>
      </c>
      <c r="C168">
        <v>0.88</v>
      </c>
      <c r="D168">
        <v>8.2000000000000007E-3</v>
      </c>
    </row>
    <row r="169" spans="2:4" x14ac:dyDescent="0.25">
      <c r="B169" t="s">
        <v>159</v>
      </c>
      <c r="C169">
        <v>1.48</v>
      </c>
      <c r="D169">
        <v>8.0999999999999996E-3</v>
      </c>
    </row>
    <row r="170" spans="2:4" x14ac:dyDescent="0.25">
      <c r="B170" t="s">
        <v>160</v>
      </c>
      <c r="C170">
        <v>-2.02</v>
      </c>
      <c r="D170">
        <v>5.0700000000000002E-2</v>
      </c>
    </row>
    <row r="171" spans="2:4" x14ac:dyDescent="0.25">
      <c r="B171" t="s">
        <v>161</v>
      </c>
      <c r="C171">
        <v>2.6</v>
      </c>
      <c r="D171">
        <v>5.7999999999999996E-3</v>
      </c>
    </row>
    <row r="172" spans="2:4" x14ac:dyDescent="0.25">
      <c r="B172" t="s">
        <v>162</v>
      </c>
      <c r="C172">
        <v>-0.56000000000000005</v>
      </c>
      <c r="D172">
        <v>2.8400000000000002E-2</v>
      </c>
    </row>
    <row r="173" spans="2:4" x14ac:dyDescent="0.25">
      <c r="B173" t="s">
        <v>163</v>
      </c>
      <c r="C173">
        <v>0.45</v>
      </c>
      <c r="D173">
        <v>6.2E-2</v>
      </c>
    </row>
    <row r="174" spans="2:4" x14ac:dyDescent="0.25">
      <c r="B174" t="s">
        <v>164</v>
      </c>
      <c r="C174">
        <v>0.35</v>
      </c>
      <c r="D174">
        <v>8.8968000000000007</v>
      </c>
    </row>
    <row r="175" spans="2:4" x14ac:dyDescent="0.25">
      <c r="B175" t="s">
        <v>164</v>
      </c>
      <c r="C175">
        <v>0.35</v>
      </c>
      <c r="D175">
        <v>8.8968000000000007</v>
      </c>
    </row>
    <row r="176" spans="2:4" x14ac:dyDescent="0.25">
      <c r="B176" t="s">
        <v>165</v>
      </c>
      <c r="C176">
        <v>0.39</v>
      </c>
      <c r="D176">
        <v>5.15</v>
      </c>
    </row>
    <row r="177" spans="2:4" x14ac:dyDescent="0.25">
      <c r="B177" t="s">
        <v>166</v>
      </c>
      <c r="C177">
        <v>0.22</v>
      </c>
      <c r="D177">
        <v>2.1095000000000002</v>
      </c>
    </row>
    <row r="178" spans="2:4" x14ac:dyDescent="0.25">
      <c r="B178" t="s">
        <v>167</v>
      </c>
      <c r="C178">
        <v>1.1499999999999999</v>
      </c>
      <c r="D178">
        <v>0.1133</v>
      </c>
    </row>
    <row r="179" spans="2:4" x14ac:dyDescent="0.25">
      <c r="B179" t="s">
        <v>138</v>
      </c>
      <c r="C179">
        <v>-0.15</v>
      </c>
      <c r="D179">
        <v>0.38719999999999999</v>
      </c>
    </row>
    <row r="180" spans="2:4" x14ac:dyDescent="0.25">
      <c r="B180" t="s">
        <v>168</v>
      </c>
      <c r="C180">
        <v>0.6</v>
      </c>
      <c r="D180">
        <v>8.1199999999999994E-2</v>
      </c>
    </row>
    <row r="181" spans="2:4" x14ac:dyDescent="0.25">
      <c r="B181" t="s">
        <v>139</v>
      </c>
      <c r="C181">
        <v>0.61</v>
      </c>
      <c r="D181">
        <v>0.71599999999999997</v>
      </c>
    </row>
    <row r="182" spans="2:4" x14ac:dyDescent="0.25">
      <c r="B182" t="s">
        <v>140</v>
      </c>
      <c r="C182">
        <v>0.56000000000000005</v>
      </c>
      <c r="D182">
        <v>6.8599999999999994E-2</v>
      </c>
    </row>
    <row r="183" spans="2:4" x14ac:dyDescent="0.25">
      <c r="B183" t="s">
        <v>169</v>
      </c>
      <c r="C183">
        <v>0.3</v>
      </c>
      <c r="D183">
        <v>0.27089999999999997</v>
      </c>
    </row>
    <row r="184" spans="2:4" x14ac:dyDescent="0.25">
      <c r="B184" t="s">
        <v>170</v>
      </c>
      <c r="C184">
        <v>0.56999999999999995</v>
      </c>
      <c r="D184">
        <v>15.5449</v>
      </c>
    </row>
    <row r="185" spans="2:4" x14ac:dyDescent="0.25">
      <c r="B185" t="s">
        <v>171</v>
      </c>
      <c r="C185">
        <v>0.25</v>
      </c>
      <c r="D185">
        <v>10.7248</v>
      </c>
    </row>
    <row r="186" spans="2:4" x14ac:dyDescent="0.25">
      <c r="B186" t="s">
        <v>172</v>
      </c>
      <c r="C186">
        <v>0.32</v>
      </c>
      <c r="D186">
        <v>7.3963000000000001</v>
      </c>
    </row>
    <row r="187" spans="2:4" x14ac:dyDescent="0.25">
      <c r="B187" t="s">
        <v>173</v>
      </c>
      <c r="C187">
        <v>-0.34</v>
      </c>
      <c r="D187">
        <v>3.9716999999999998</v>
      </c>
    </row>
    <row r="188" spans="2:4" x14ac:dyDescent="0.25">
      <c r="B188" t="s">
        <v>174</v>
      </c>
      <c r="C188">
        <v>0.39</v>
      </c>
      <c r="D188">
        <v>1.7030000000000001</v>
      </c>
    </row>
    <row r="189" spans="2:4" x14ac:dyDescent="0.25">
      <c r="B189" t="s">
        <v>175</v>
      </c>
      <c r="C189">
        <v>1.78</v>
      </c>
      <c r="D189">
        <v>1.7050000000000001</v>
      </c>
    </row>
    <row r="190" spans="2:4" x14ac:dyDescent="0.25">
      <c r="B190" t="s">
        <v>176</v>
      </c>
      <c r="C190">
        <v>-2.0099999999999998</v>
      </c>
      <c r="D190">
        <v>1.67E-2</v>
      </c>
    </row>
    <row r="191" spans="2:4" x14ac:dyDescent="0.25">
      <c r="B191" t="s">
        <v>177</v>
      </c>
      <c r="C191">
        <v>0.49</v>
      </c>
      <c r="D191">
        <v>2.4508000000000001</v>
      </c>
    </row>
    <row r="192" spans="2:4" x14ac:dyDescent="0.25">
      <c r="B192" t="s">
        <v>178</v>
      </c>
      <c r="C192">
        <v>-0.11</v>
      </c>
      <c r="D192">
        <v>4.6600000000000003E-2</v>
      </c>
    </row>
    <row r="193" spans="2:4" x14ac:dyDescent="0.25">
      <c r="B193" t="s">
        <v>179</v>
      </c>
      <c r="C193">
        <v>-1.46</v>
      </c>
      <c r="D193">
        <v>2.29E-2</v>
      </c>
    </row>
    <row r="194" spans="2:4" x14ac:dyDescent="0.25">
      <c r="B194" t="s">
        <v>180</v>
      </c>
      <c r="C194">
        <v>0.64</v>
      </c>
      <c r="D194">
        <v>3.0099999999999998E-2</v>
      </c>
    </row>
    <row r="195" spans="2:4" x14ac:dyDescent="0.25">
      <c r="B195" t="s">
        <v>181</v>
      </c>
      <c r="C195">
        <v>-0.7</v>
      </c>
      <c r="D195">
        <v>2.07E-2</v>
      </c>
    </row>
    <row r="196" spans="2:4" x14ac:dyDescent="0.25">
      <c r="B196" t="s">
        <v>182</v>
      </c>
      <c r="C196">
        <v>0.94</v>
      </c>
      <c r="D196">
        <v>0.2268</v>
      </c>
    </row>
    <row r="197" spans="2:4" x14ac:dyDescent="0.25">
      <c r="B197" t="s">
        <v>183</v>
      </c>
      <c r="C197">
        <v>1.25</v>
      </c>
      <c r="D197">
        <v>0.15340000000000001</v>
      </c>
    </row>
    <row r="198" spans="2:4" x14ac:dyDescent="0.25">
      <c r="B198" t="s">
        <v>184</v>
      </c>
      <c r="C198">
        <v>-0.11</v>
      </c>
      <c r="D198">
        <v>0.1469</v>
      </c>
    </row>
    <row r="199" spans="2:4" x14ac:dyDescent="0.25">
      <c r="B199" t="s">
        <v>185</v>
      </c>
      <c r="C199">
        <v>0.4</v>
      </c>
      <c r="D199">
        <v>0.11459999999999999</v>
      </c>
    </row>
    <row r="200" spans="2:4" x14ac:dyDescent="0.25">
      <c r="B200" t="s">
        <v>186</v>
      </c>
      <c r="C200">
        <v>0.95</v>
      </c>
      <c r="D200">
        <v>5.6000000000000001E-2</v>
      </c>
    </row>
    <row r="201" spans="2:4" x14ac:dyDescent="0.25">
      <c r="B201" t="s">
        <v>187</v>
      </c>
      <c r="C201">
        <v>0.52</v>
      </c>
      <c r="D201">
        <v>1.5126999999999999</v>
      </c>
    </row>
    <row r="202" spans="2:4" x14ac:dyDescent="0.25">
      <c r="B202" t="s">
        <v>188</v>
      </c>
      <c r="C202">
        <v>-0.7</v>
      </c>
      <c r="D202">
        <v>4.7199999999999999E-2</v>
      </c>
    </row>
    <row r="203" spans="2:4" x14ac:dyDescent="0.25">
      <c r="B203" t="s">
        <v>189</v>
      </c>
      <c r="C203">
        <v>-0.09</v>
      </c>
      <c r="D203">
        <v>7.3099999999999998E-2</v>
      </c>
    </row>
    <row r="204" spans="2:4" x14ac:dyDescent="0.25">
      <c r="B204" t="s">
        <v>190</v>
      </c>
      <c r="C204">
        <v>-0.96</v>
      </c>
      <c r="D204">
        <v>0.87770000000000004</v>
      </c>
    </row>
    <row r="205" spans="2:4" x14ac:dyDescent="0.25">
      <c r="B205" t="s">
        <v>191</v>
      </c>
      <c r="C205">
        <v>-0.19</v>
      </c>
      <c r="D205">
        <v>5.9900000000000002E-2</v>
      </c>
    </row>
    <row r="206" spans="2:4" x14ac:dyDescent="0.25">
      <c r="B206" t="s">
        <v>192</v>
      </c>
      <c r="C206">
        <v>-1.65</v>
      </c>
      <c r="D206">
        <v>0.1303</v>
      </c>
    </row>
    <row r="207" spans="2:4" x14ac:dyDescent="0.25">
      <c r="B207" t="s">
        <v>193</v>
      </c>
      <c r="C207">
        <v>-1.39</v>
      </c>
      <c r="D207">
        <v>0.34739999999999999</v>
      </c>
    </row>
    <row r="208" spans="2:4" x14ac:dyDescent="0.25">
      <c r="B208" t="s">
        <v>194</v>
      </c>
      <c r="C208">
        <v>0.51</v>
      </c>
      <c r="D208">
        <v>5.0599999999999999E-2</v>
      </c>
    </row>
    <row r="209" spans="2:4" x14ac:dyDescent="0.25">
      <c r="B209" t="s">
        <v>195</v>
      </c>
      <c r="C209">
        <v>0.14000000000000001</v>
      </c>
      <c r="D209">
        <v>5.4000000000000003E-3</v>
      </c>
    </row>
    <row r="210" spans="2:4" x14ac:dyDescent="0.25">
      <c r="B210" t="s">
        <v>196</v>
      </c>
      <c r="C210">
        <v>-0.85</v>
      </c>
      <c r="D210">
        <v>9.8000000000000004E-2</v>
      </c>
    </row>
    <row r="211" spans="2:4" x14ac:dyDescent="0.25">
      <c r="B211" t="s">
        <v>197</v>
      </c>
      <c r="C211">
        <v>-0.11</v>
      </c>
      <c r="D211">
        <v>4.4600000000000001E-2</v>
      </c>
    </row>
    <row r="212" spans="2:4" x14ac:dyDescent="0.25">
      <c r="B212" t="s">
        <v>198</v>
      </c>
      <c r="C212">
        <v>-0.51</v>
      </c>
      <c r="D212">
        <v>0.14149999999999999</v>
      </c>
    </row>
    <row r="213" spans="2:4" x14ac:dyDescent="0.25">
      <c r="B213" t="s">
        <v>199</v>
      </c>
      <c r="C213">
        <v>1.28</v>
      </c>
      <c r="D213">
        <v>4.8201000000000001</v>
      </c>
    </row>
    <row r="214" spans="2:4" x14ac:dyDescent="0.25">
      <c r="B214" t="s">
        <v>200</v>
      </c>
      <c r="C214">
        <v>-0.64</v>
      </c>
      <c r="D214">
        <v>1.2804</v>
      </c>
    </row>
    <row r="215" spans="2:4" x14ac:dyDescent="0.25">
      <c r="B215" t="s">
        <v>201</v>
      </c>
      <c r="C215">
        <v>-1.0900000000000001</v>
      </c>
      <c r="D215">
        <v>6.3E-3</v>
      </c>
    </row>
    <row r="216" spans="2:4" x14ac:dyDescent="0.25">
      <c r="B216" t="s">
        <v>202</v>
      </c>
      <c r="C216">
        <v>-0.71</v>
      </c>
      <c r="D216">
        <v>1.2010000000000001</v>
      </c>
    </row>
    <row r="217" spans="2:4" x14ac:dyDescent="0.25">
      <c r="B217" t="s">
        <v>203</v>
      </c>
      <c r="C217">
        <v>0.54</v>
      </c>
      <c r="D217">
        <v>7.3099999999999998E-2</v>
      </c>
    </row>
    <row r="218" spans="2:4" x14ac:dyDescent="0.25">
      <c r="B218" t="s">
        <v>204</v>
      </c>
      <c r="C218">
        <v>1.97</v>
      </c>
      <c r="D218">
        <v>3.5396999999999998</v>
      </c>
    </row>
    <row r="219" spans="2:4" x14ac:dyDescent="0.25">
      <c r="B219" t="s">
        <v>204</v>
      </c>
      <c r="C219">
        <v>1.97</v>
      </c>
      <c r="D219">
        <v>3.5396999999999998</v>
      </c>
    </row>
    <row r="220" spans="2:4" x14ac:dyDescent="0.25">
      <c r="B220" t="s">
        <v>205</v>
      </c>
      <c r="C220">
        <v>0.2</v>
      </c>
      <c r="D220">
        <v>4.0599999999999996</v>
      </c>
    </row>
    <row r="221" spans="2:4" x14ac:dyDescent="0.25">
      <c r="B221" t="s">
        <v>206</v>
      </c>
      <c r="C221">
        <v>0.41</v>
      </c>
      <c r="D221">
        <v>2.1101000000000001</v>
      </c>
    </row>
    <row r="222" spans="2:4" x14ac:dyDescent="0.25">
      <c r="B222" t="s">
        <v>207</v>
      </c>
      <c r="C222">
        <v>0.32</v>
      </c>
      <c r="D222">
        <v>1.2583</v>
      </c>
    </row>
    <row r="223" spans="2:4" x14ac:dyDescent="0.25">
      <c r="B223" t="s">
        <v>208</v>
      </c>
      <c r="C223">
        <v>0.26</v>
      </c>
      <c r="D223">
        <v>0.51780000000000004</v>
      </c>
    </row>
    <row r="224" spans="2:4" x14ac:dyDescent="0.25">
      <c r="B224" t="s">
        <v>209</v>
      </c>
      <c r="C224">
        <v>0.72</v>
      </c>
      <c r="D224">
        <v>0.44140000000000001</v>
      </c>
    </row>
    <row r="225" spans="2:4" x14ac:dyDescent="0.25">
      <c r="B225" t="s">
        <v>210</v>
      </c>
      <c r="C225">
        <v>-0.38</v>
      </c>
      <c r="D225">
        <v>0.1731</v>
      </c>
    </row>
    <row r="226" spans="2:4" x14ac:dyDescent="0.25">
      <c r="B226" t="s">
        <v>211</v>
      </c>
      <c r="C226">
        <v>-0.55000000000000004</v>
      </c>
      <c r="D226">
        <v>1.0500000000000001E-2</v>
      </c>
    </row>
    <row r="227" spans="2:4" x14ac:dyDescent="0.25">
      <c r="B227" t="s">
        <v>212</v>
      </c>
      <c r="C227">
        <v>0.21</v>
      </c>
      <c r="D227">
        <v>0.11550000000000001</v>
      </c>
    </row>
    <row r="228" spans="2:4" x14ac:dyDescent="0.25">
      <c r="B228" t="s">
        <v>213</v>
      </c>
      <c r="C228">
        <v>0.63</v>
      </c>
      <c r="D228">
        <v>0.54259999999999997</v>
      </c>
    </row>
    <row r="229" spans="2:4" x14ac:dyDescent="0.25">
      <c r="B229" t="s">
        <v>214</v>
      </c>
      <c r="C229">
        <v>-0.33</v>
      </c>
      <c r="D229">
        <v>8.7900000000000006E-2</v>
      </c>
    </row>
    <row r="230" spans="2:4" x14ac:dyDescent="0.25">
      <c r="B230" t="s">
        <v>215</v>
      </c>
      <c r="C230">
        <v>1.68</v>
      </c>
      <c r="D230">
        <v>8.4199999999999997E-2</v>
      </c>
    </row>
    <row r="231" spans="2:4" x14ac:dyDescent="0.25">
      <c r="B231" t="s">
        <v>216</v>
      </c>
      <c r="C231">
        <v>1.57</v>
      </c>
      <c r="D231">
        <v>9.5500000000000002E-2</v>
      </c>
    </row>
    <row r="232" spans="2:4" x14ac:dyDescent="0.25">
      <c r="B232" t="s">
        <v>217</v>
      </c>
      <c r="C232">
        <v>1.0900000000000001</v>
      </c>
      <c r="D232">
        <v>5.6500000000000002E-2</v>
      </c>
    </row>
    <row r="233" spans="2:4" x14ac:dyDescent="0.25">
      <c r="B233" t="s">
        <v>218</v>
      </c>
      <c r="C233">
        <v>-0.39</v>
      </c>
      <c r="D233">
        <v>4.3099999999999999E-2</v>
      </c>
    </row>
    <row r="234" spans="2:4" x14ac:dyDescent="0.25">
      <c r="B234" t="s">
        <v>219</v>
      </c>
      <c r="C234">
        <v>2.61</v>
      </c>
      <c r="D234">
        <v>2.35E-2</v>
      </c>
    </row>
    <row r="235" spans="2:4" x14ac:dyDescent="0.25">
      <c r="B235" t="s">
        <v>220</v>
      </c>
      <c r="C235">
        <v>-0.18</v>
      </c>
      <c r="D235">
        <v>0.152</v>
      </c>
    </row>
    <row r="236" spans="2:4" x14ac:dyDescent="0.25">
      <c r="B236" t="s">
        <v>221</v>
      </c>
      <c r="C236">
        <v>0.4</v>
      </c>
      <c r="D236">
        <v>0.30919999999999997</v>
      </c>
    </row>
    <row r="237" spans="2:4" x14ac:dyDescent="0.25">
      <c r="B237" t="s">
        <v>222</v>
      </c>
      <c r="C237">
        <v>0.44</v>
      </c>
      <c r="D237">
        <v>0.2293</v>
      </c>
    </row>
    <row r="238" spans="2:4" x14ac:dyDescent="0.25">
      <c r="B238" t="s">
        <v>223</v>
      </c>
      <c r="C238">
        <v>0.28999999999999998</v>
      </c>
      <c r="D238">
        <v>7.9899999999999999E-2</v>
      </c>
    </row>
    <row r="239" spans="2:4" x14ac:dyDescent="0.25">
      <c r="B239" t="s">
        <v>224</v>
      </c>
      <c r="C239">
        <v>-0.06</v>
      </c>
      <c r="D239">
        <v>1.5940000000000001</v>
      </c>
    </row>
    <row r="240" spans="2:4" x14ac:dyDescent="0.25">
      <c r="B240" t="s">
        <v>225</v>
      </c>
      <c r="C240">
        <v>-0.09</v>
      </c>
      <c r="D240">
        <v>0.9677</v>
      </c>
    </row>
    <row r="241" spans="2:4" x14ac:dyDescent="0.25">
      <c r="B241" t="s">
        <v>226</v>
      </c>
      <c r="C241">
        <v>0.21</v>
      </c>
      <c r="D241">
        <v>0.44469999999999998</v>
      </c>
    </row>
    <row r="242" spans="2:4" x14ac:dyDescent="0.25">
      <c r="B242" t="s">
        <v>227</v>
      </c>
      <c r="C242">
        <v>0.96</v>
      </c>
      <c r="D242">
        <v>3.5700000000000003E-2</v>
      </c>
    </row>
    <row r="243" spans="2:4" x14ac:dyDescent="0.25">
      <c r="B243" t="s">
        <v>228</v>
      </c>
      <c r="C243">
        <v>-0.36</v>
      </c>
      <c r="D243">
        <v>0.19409999999999999</v>
      </c>
    </row>
    <row r="244" spans="2:4" x14ac:dyDescent="0.25">
      <c r="B244" t="s">
        <v>229</v>
      </c>
      <c r="C244">
        <v>2.71</v>
      </c>
      <c r="D244">
        <v>2.8999999999999998E-3</v>
      </c>
    </row>
    <row r="245" spans="2:4" x14ac:dyDescent="0.25">
      <c r="B245" t="s">
        <v>230</v>
      </c>
      <c r="C245">
        <v>0.3</v>
      </c>
      <c r="D245">
        <v>2.4E-2</v>
      </c>
    </row>
    <row r="246" spans="2:4" x14ac:dyDescent="0.25">
      <c r="B246" t="s">
        <v>231</v>
      </c>
      <c r="C246">
        <v>-0.32</v>
      </c>
      <c r="D246">
        <v>0.19339999999999999</v>
      </c>
    </row>
    <row r="247" spans="2:4" x14ac:dyDescent="0.25">
      <c r="B247" t="s">
        <v>232</v>
      </c>
      <c r="C247">
        <v>0.68</v>
      </c>
      <c r="D247">
        <v>2.1700000000000001E-2</v>
      </c>
    </row>
    <row r="248" spans="2:4" x14ac:dyDescent="0.25">
      <c r="B248" t="s">
        <v>233</v>
      </c>
      <c r="C248">
        <v>-2.2400000000000002</v>
      </c>
      <c r="D248">
        <v>5.1200000000000002E-2</v>
      </c>
    </row>
    <row r="249" spans="2:4" x14ac:dyDescent="0.25">
      <c r="B249" t="s">
        <v>234</v>
      </c>
      <c r="C249">
        <v>-0.01</v>
      </c>
      <c r="D249">
        <v>0.62629999999999997</v>
      </c>
    </row>
    <row r="250" spans="2:4" x14ac:dyDescent="0.25">
      <c r="B250" t="s">
        <v>235</v>
      </c>
      <c r="C250">
        <v>-1.9</v>
      </c>
      <c r="D250">
        <v>0.19620000000000001</v>
      </c>
    </row>
    <row r="251" spans="2:4" x14ac:dyDescent="0.25">
      <c r="B251" t="s">
        <v>236</v>
      </c>
      <c r="C251">
        <v>1.1599999999999999</v>
      </c>
      <c r="D251">
        <v>6.9199999999999998E-2</v>
      </c>
    </row>
    <row r="252" spans="2:4" x14ac:dyDescent="0.25">
      <c r="B252" t="s">
        <v>237</v>
      </c>
      <c r="C252">
        <v>0.46</v>
      </c>
      <c r="D252">
        <v>6.2399999999999997E-2</v>
      </c>
    </row>
    <row r="253" spans="2:4" x14ac:dyDescent="0.25">
      <c r="B253" t="s">
        <v>238</v>
      </c>
      <c r="C253">
        <v>-0.83</v>
      </c>
      <c r="D253">
        <v>6.4000000000000003E-3</v>
      </c>
    </row>
    <row r="254" spans="2:4" x14ac:dyDescent="0.25">
      <c r="B254" t="s">
        <v>239</v>
      </c>
      <c r="C254">
        <v>0.89</v>
      </c>
      <c r="D254">
        <v>0.29210000000000003</v>
      </c>
    </row>
    <row r="255" spans="2:4" x14ac:dyDescent="0.25">
      <c r="B255" t="s">
        <v>240</v>
      </c>
      <c r="C255">
        <v>0.06</v>
      </c>
      <c r="D255">
        <v>0.35589999999999999</v>
      </c>
    </row>
    <row r="256" spans="2:4" x14ac:dyDescent="0.25">
      <c r="B256" t="s">
        <v>240</v>
      </c>
      <c r="C256">
        <v>0.06</v>
      </c>
      <c r="D256">
        <v>0.35589999999999999</v>
      </c>
    </row>
    <row r="257" spans="2:4" x14ac:dyDescent="0.25">
      <c r="B257" t="s">
        <v>241</v>
      </c>
      <c r="C257">
        <v>2.19</v>
      </c>
      <c r="D257">
        <v>7.6999999999999999E-2</v>
      </c>
    </row>
    <row r="258" spans="2:4" x14ac:dyDescent="0.25">
      <c r="B258" t="s">
        <v>242</v>
      </c>
      <c r="C258">
        <v>-1.1100000000000001</v>
      </c>
      <c r="D258">
        <v>7.2499999999999995E-2</v>
      </c>
    </row>
    <row r="259" spans="2:4" x14ac:dyDescent="0.25">
      <c r="B259" t="s">
        <v>243</v>
      </c>
      <c r="C259">
        <v>-1.28</v>
      </c>
      <c r="D259">
        <v>4.7000000000000002E-3</v>
      </c>
    </row>
    <row r="260" spans="2:4" x14ac:dyDescent="0.25">
      <c r="B260" t="s">
        <v>244</v>
      </c>
      <c r="C260">
        <v>0.17</v>
      </c>
      <c r="D260">
        <v>6.4000000000000001E-2</v>
      </c>
    </row>
    <row r="261" spans="2:4" x14ac:dyDescent="0.25">
      <c r="B261" t="s">
        <v>245</v>
      </c>
      <c r="C261">
        <v>-0.51</v>
      </c>
      <c r="D261">
        <v>0.13600000000000001</v>
      </c>
    </row>
    <row r="262" spans="2:4" x14ac:dyDescent="0.25">
      <c r="B262" t="s">
        <v>473</v>
      </c>
      <c r="C262">
        <v>-0.68</v>
      </c>
      <c r="D262">
        <v>1.6000000000000001E-3</v>
      </c>
    </row>
    <row r="263" spans="2:4" x14ac:dyDescent="0.25">
      <c r="B263" t="s">
        <v>246</v>
      </c>
      <c r="C263">
        <v>0.28999999999999998</v>
      </c>
      <c r="D263">
        <v>5.9142000000000001</v>
      </c>
    </row>
    <row r="264" spans="2:4" x14ac:dyDescent="0.25">
      <c r="B264" t="s">
        <v>247</v>
      </c>
      <c r="C264">
        <v>0.22</v>
      </c>
      <c r="D264">
        <v>3.7538999999999998</v>
      </c>
    </row>
    <row r="265" spans="2:4" x14ac:dyDescent="0.25">
      <c r="B265" t="s">
        <v>248</v>
      </c>
      <c r="C265">
        <v>0.45</v>
      </c>
      <c r="D265">
        <v>1.4071</v>
      </c>
    </row>
    <row r="266" spans="2:4" x14ac:dyDescent="0.25">
      <c r="B266" t="s">
        <v>249</v>
      </c>
      <c r="C266">
        <v>0.63</v>
      </c>
      <c r="D266">
        <v>0.43190000000000001</v>
      </c>
    </row>
    <row r="267" spans="2:4" x14ac:dyDescent="0.25">
      <c r="B267" t="s">
        <v>250</v>
      </c>
      <c r="C267">
        <v>0.1</v>
      </c>
      <c r="D267">
        <v>6.4699999999999994E-2</v>
      </c>
    </row>
    <row r="268" spans="2:4" x14ac:dyDescent="0.25">
      <c r="B268" t="s">
        <v>251</v>
      </c>
      <c r="C268">
        <v>-1.79</v>
      </c>
      <c r="D268">
        <v>6.9500000000000006E-2</v>
      </c>
    </row>
    <row r="269" spans="2:4" x14ac:dyDescent="0.25">
      <c r="B269" t="s">
        <v>252</v>
      </c>
      <c r="C269">
        <v>0.45</v>
      </c>
      <c r="D269">
        <v>0.2104</v>
      </c>
    </row>
    <row r="270" spans="2:4" x14ac:dyDescent="0.25">
      <c r="B270" t="s">
        <v>253</v>
      </c>
      <c r="C270">
        <v>0.12</v>
      </c>
      <c r="D270">
        <v>2.23E-2</v>
      </c>
    </row>
    <row r="271" spans="2:4" x14ac:dyDescent="0.25">
      <c r="B271" t="s">
        <v>254</v>
      </c>
      <c r="C271">
        <v>0.63</v>
      </c>
      <c r="D271">
        <v>0.60829999999999995</v>
      </c>
    </row>
    <row r="272" spans="2:4" x14ac:dyDescent="0.25">
      <c r="B272" t="s">
        <v>255</v>
      </c>
      <c r="C272">
        <v>-0.03</v>
      </c>
      <c r="D272">
        <v>1.6893</v>
      </c>
    </row>
    <row r="273" spans="2:4" x14ac:dyDescent="0.25">
      <c r="B273" t="s">
        <v>256</v>
      </c>
      <c r="C273">
        <v>-0.75</v>
      </c>
      <c r="D273">
        <v>0.47420000000000001</v>
      </c>
    </row>
    <row r="274" spans="2:4" x14ac:dyDescent="0.25">
      <c r="B274" t="s">
        <v>257</v>
      </c>
      <c r="C274">
        <v>-1.51</v>
      </c>
      <c r="D274">
        <v>6.0999999999999999E-2</v>
      </c>
    </row>
    <row r="275" spans="2:4" x14ac:dyDescent="0.25">
      <c r="B275" t="s">
        <v>258</v>
      </c>
      <c r="C275">
        <v>0.19</v>
      </c>
      <c r="D275">
        <v>2.1000000000000001E-2</v>
      </c>
    </row>
    <row r="276" spans="2:4" x14ac:dyDescent="0.25">
      <c r="B276" t="s">
        <v>259</v>
      </c>
      <c r="C276">
        <v>0.22</v>
      </c>
      <c r="D276">
        <v>0.28520000000000001</v>
      </c>
    </row>
    <row r="277" spans="2:4" x14ac:dyDescent="0.25">
      <c r="B277" t="s">
        <v>260</v>
      </c>
      <c r="C277">
        <v>0.56999999999999995</v>
      </c>
      <c r="D277">
        <v>0.60440000000000005</v>
      </c>
    </row>
    <row r="278" spans="2:4" x14ac:dyDescent="0.25">
      <c r="B278" t="s">
        <v>261</v>
      </c>
      <c r="C278">
        <v>-0.25</v>
      </c>
      <c r="D278">
        <v>0.16009999999999999</v>
      </c>
    </row>
    <row r="279" spans="2:4" x14ac:dyDescent="0.25">
      <c r="B279" t="s">
        <v>262</v>
      </c>
      <c r="C279">
        <v>0.22</v>
      </c>
      <c r="D279">
        <v>8.3500000000000005E-2</v>
      </c>
    </row>
    <row r="280" spans="2:4" x14ac:dyDescent="0.25">
      <c r="B280" t="s">
        <v>263</v>
      </c>
      <c r="C280">
        <v>0.39</v>
      </c>
      <c r="D280">
        <v>0.65749999999999997</v>
      </c>
    </row>
    <row r="281" spans="2:4" x14ac:dyDescent="0.25">
      <c r="B281" t="s">
        <v>264</v>
      </c>
      <c r="C281">
        <v>-1.46</v>
      </c>
      <c r="D281">
        <v>2.46E-2</v>
      </c>
    </row>
    <row r="282" spans="2:4" x14ac:dyDescent="0.25">
      <c r="B282" t="s">
        <v>265</v>
      </c>
      <c r="C282">
        <v>0.24</v>
      </c>
      <c r="D282">
        <v>0.1215</v>
      </c>
    </row>
    <row r="283" spans="2:4" x14ac:dyDescent="0.25">
      <c r="B283" t="s">
        <v>266</v>
      </c>
      <c r="C283">
        <v>-2.0499999999999998</v>
      </c>
      <c r="D283">
        <v>4.1099999999999998E-2</v>
      </c>
    </row>
    <row r="284" spans="2:4" x14ac:dyDescent="0.25">
      <c r="B284" t="s">
        <v>267</v>
      </c>
      <c r="C284">
        <v>0.79</v>
      </c>
      <c r="D284">
        <v>6.8400000000000002E-2</v>
      </c>
    </row>
    <row r="285" spans="2:4" x14ac:dyDescent="0.25">
      <c r="B285" t="s">
        <v>268</v>
      </c>
      <c r="C285">
        <v>0.23</v>
      </c>
      <c r="D285">
        <v>0.1036</v>
      </c>
    </row>
    <row r="286" spans="2:4" x14ac:dyDescent="0.25">
      <c r="B286" t="s">
        <v>269</v>
      </c>
      <c r="C286">
        <v>1.23</v>
      </c>
      <c r="D286">
        <v>0.25640000000000002</v>
      </c>
    </row>
    <row r="287" spans="2:4" x14ac:dyDescent="0.25">
      <c r="B287" t="s">
        <v>270</v>
      </c>
      <c r="C287">
        <v>-1.1000000000000001</v>
      </c>
      <c r="D287">
        <v>4.1799999999999997E-2</v>
      </c>
    </row>
    <row r="288" spans="2:4" x14ac:dyDescent="0.25">
      <c r="B288" t="s">
        <v>271</v>
      </c>
      <c r="C288">
        <v>0.43</v>
      </c>
      <c r="D288">
        <v>1.7351000000000001</v>
      </c>
    </row>
    <row r="289" spans="2:4" x14ac:dyDescent="0.25">
      <c r="B289" t="s">
        <v>271</v>
      </c>
      <c r="C289">
        <v>0.43</v>
      </c>
      <c r="D289">
        <v>1.7351000000000001</v>
      </c>
    </row>
    <row r="290" spans="2:4" x14ac:dyDescent="0.25">
      <c r="B290" t="s">
        <v>272</v>
      </c>
      <c r="C290">
        <v>0.98</v>
      </c>
      <c r="D290">
        <v>0.19189999999999999</v>
      </c>
    </row>
    <row r="291" spans="2:4" x14ac:dyDescent="0.25">
      <c r="B291" t="s">
        <v>273</v>
      </c>
      <c r="C291">
        <v>1</v>
      </c>
      <c r="D291">
        <v>0.29709999999999998</v>
      </c>
    </row>
    <row r="292" spans="2:4" x14ac:dyDescent="0.25">
      <c r="B292" t="s">
        <v>274</v>
      </c>
      <c r="C292">
        <v>0.31</v>
      </c>
      <c r="D292">
        <v>1.26E-2</v>
      </c>
    </row>
    <row r="293" spans="2:4" x14ac:dyDescent="0.25">
      <c r="B293" t="s">
        <v>275</v>
      </c>
      <c r="C293">
        <v>-0.28000000000000003</v>
      </c>
      <c r="D293">
        <v>2.1399999999999999E-2</v>
      </c>
    </row>
    <row r="294" spans="2:4" x14ac:dyDescent="0.25">
      <c r="B294" t="s">
        <v>276</v>
      </c>
      <c r="C294">
        <v>1.2</v>
      </c>
      <c r="D294">
        <v>0.35320000000000001</v>
      </c>
    </row>
    <row r="295" spans="2:4" x14ac:dyDescent="0.25">
      <c r="B295" t="s">
        <v>277</v>
      </c>
      <c r="C295">
        <v>0.98</v>
      </c>
      <c r="D295">
        <v>0.03</v>
      </c>
    </row>
    <row r="296" spans="2:4" x14ac:dyDescent="0.25">
      <c r="B296" t="s">
        <v>278</v>
      </c>
      <c r="C296">
        <v>0.33</v>
      </c>
      <c r="D296">
        <v>0.1893</v>
      </c>
    </row>
    <row r="297" spans="2:4" x14ac:dyDescent="0.25">
      <c r="B297" t="s">
        <v>279</v>
      </c>
      <c r="C297">
        <v>-0.38</v>
      </c>
      <c r="D297">
        <v>0.63970000000000005</v>
      </c>
    </row>
    <row r="298" spans="2:4" x14ac:dyDescent="0.25">
      <c r="B298" t="s">
        <v>280</v>
      </c>
      <c r="C298">
        <v>0.23</v>
      </c>
      <c r="D298">
        <v>0.34029999999999999</v>
      </c>
    </row>
    <row r="299" spans="2:4" x14ac:dyDescent="0.25">
      <c r="B299" t="s">
        <v>280</v>
      </c>
      <c r="C299">
        <v>0.23</v>
      </c>
      <c r="D299">
        <v>0.34029999999999999</v>
      </c>
    </row>
    <row r="300" spans="2:4" x14ac:dyDescent="0.25">
      <c r="B300" t="s">
        <v>281</v>
      </c>
      <c r="C300">
        <v>0.35</v>
      </c>
      <c r="D300">
        <v>0.14449999999999999</v>
      </c>
    </row>
    <row r="301" spans="2:4" x14ac:dyDescent="0.25">
      <c r="B301" t="s">
        <v>282</v>
      </c>
      <c r="C301">
        <v>0.12</v>
      </c>
      <c r="D301">
        <v>0.18099999999999999</v>
      </c>
    </row>
    <row r="302" spans="2:4" x14ac:dyDescent="0.25">
      <c r="B302" t="s">
        <v>283</v>
      </c>
      <c r="C302">
        <v>0.46</v>
      </c>
      <c r="D302">
        <v>1.4800000000000001E-2</v>
      </c>
    </row>
    <row r="303" spans="2:4" x14ac:dyDescent="0.25">
      <c r="B303" t="s">
        <v>284</v>
      </c>
      <c r="C303">
        <v>0.3</v>
      </c>
      <c r="D303">
        <v>8.48E-2</v>
      </c>
    </row>
    <row r="304" spans="2:4" x14ac:dyDescent="0.25">
      <c r="B304" t="s">
        <v>284</v>
      </c>
      <c r="C304">
        <v>0.3</v>
      </c>
      <c r="D304">
        <v>8.48E-2</v>
      </c>
    </row>
    <row r="305" spans="2:4" x14ac:dyDescent="0.25">
      <c r="B305" t="s">
        <v>285</v>
      </c>
      <c r="C305">
        <v>0.04</v>
      </c>
      <c r="D305">
        <v>5.1799999999999999E-2</v>
      </c>
    </row>
    <row r="306" spans="2:4" x14ac:dyDescent="0.25">
      <c r="B306" t="s">
        <v>286</v>
      </c>
      <c r="C306">
        <v>1.27</v>
      </c>
      <c r="D306">
        <v>1.9E-2</v>
      </c>
    </row>
    <row r="307" spans="2:4" x14ac:dyDescent="0.25">
      <c r="B307" t="s">
        <v>287</v>
      </c>
      <c r="C307">
        <v>-0.05</v>
      </c>
      <c r="D307">
        <v>1.41E-2</v>
      </c>
    </row>
    <row r="308" spans="2:4" x14ac:dyDescent="0.25">
      <c r="B308" t="s">
        <v>288</v>
      </c>
      <c r="C308">
        <v>1.53</v>
      </c>
      <c r="D308">
        <v>17.7453</v>
      </c>
    </row>
    <row r="309" spans="2:4" x14ac:dyDescent="0.25">
      <c r="B309" t="s">
        <v>288</v>
      </c>
      <c r="C309">
        <v>1.53</v>
      </c>
      <c r="D309">
        <v>17.7453</v>
      </c>
    </row>
    <row r="310" spans="2:4" x14ac:dyDescent="0.25">
      <c r="B310" t="s">
        <v>289</v>
      </c>
      <c r="C310">
        <v>-1.25</v>
      </c>
      <c r="D310">
        <v>4.7362000000000002</v>
      </c>
    </row>
    <row r="311" spans="2:4" x14ac:dyDescent="0.25">
      <c r="B311" t="s">
        <v>290</v>
      </c>
      <c r="C311">
        <v>0</v>
      </c>
      <c r="D311">
        <v>2.7355999999999998</v>
      </c>
    </row>
    <row r="312" spans="2:4" x14ac:dyDescent="0.25">
      <c r="B312" t="s">
        <v>291</v>
      </c>
      <c r="C312">
        <v>0</v>
      </c>
      <c r="D312">
        <v>0.35580000000000001</v>
      </c>
    </row>
    <row r="313" spans="2:4" x14ac:dyDescent="0.25">
      <c r="B313" t="s">
        <v>292</v>
      </c>
      <c r="C313">
        <v>0</v>
      </c>
      <c r="D313">
        <v>5.6300000000000003E-2</v>
      </c>
    </row>
    <row r="314" spans="2:4" x14ac:dyDescent="0.25">
      <c r="B314" t="s">
        <v>293</v>
      </c>
      <c r="C314">
        <v>-0.33</v>
      </c>
      <c r="D314">
        <v>0.78139999999999998</v>
      </c>
    </row>
    <row r="315" spans="2:4" x14ac:dyDescent="0.25">
      <c r="B315" t="s">
        <v>294</v>
      </c>
      <c r="C315">
        <v>1.23</v>
      </c>
      <c r="D315">
        <v>0.25040000000000001</v>
      </c>
    </row>
    <row r="316" spans="2:4" x14ac:dyDescent="0.25">
      <c r="B316" t="s">
        <v>295</v>
      </c>
      <c r="C316">
        <v>-15.16</v>
      </c>
      <c r="D316">
        <v>0.38790000000000002</v>
      </c>
    </row>
    <row r="317" spans="2:4" x14ac:dyDescent="0.25">
      <c r="B317" t="s">
        <v>296</v>
      </c>
      <c r="C317">
        <v>0</v>
      </c>
      <c r="D317">
        <v>6.6199999999999995E-2</v>
      </c>
    </row>
    <row r="318" spans="2:4" x14ac:dyDescent="0.25">
      <c r="B318" t="s">
        <v>297</v>
      </c>
      <c r="C318">
        <v>-0.27</v>
      </c>
      <c r="D318">
        <v>5.8999999999999999E-3</v>
      </c>
    </row>
    <row r="319" spans="2:4" x14ac:dyDescent="0.25">
      <c r="B319" t="s">
        <v>298</v>
      </c>
      <c r="C319">
        <v>-0.91</v>
      </c>
      <c r="D319">
        <v>9.6600000000000005E-2</v>
      </c>
    </row>
    <row r="320" spans="2:4" x14ac:dyDescent="0.25">
      <c r="B320" t="s">
        <v>299</v>
      </c>
      <c r="C320">
        <v>0.11</v>
      </c>
      <c r="D320">
        <v>8.1838999999999995</v>
      </c>
    </row>
    <row r="321" spans="2:4" x14ac:dyDescent="0.25">
      <c r="B321" t="s">
        <v>300</v>
      </c>
      <c r="C321">
        <v>0.22</v>
      </c>
      <c r="D321">
        <v>2.7273999999999998</v>
      </c>
    </row>
    <row r="322" spans="2:4" x14ac:dyDescent="0.25">
      <c r="B322" t="s">
        <v>301</v>
      </c>
      <c r="C322">
        <v>0.35</v>
      </c>
      <c r="D322">
        <v>0.89059999999999995</v>
      </c>
    </row>
    <row r="323" spans="2:4" x14ac:dyDescent="0.25">
      <c r="B323" t="s">
        <v>302</v>
      </c>
      <c r="C323">
        <v>0.83</v>
      </c>
      <c r="D323">
        <v>0.27710000000000001</v>
      </c>
    </row>
    <row r="324" spans="2:4" x14ac:dyDescent="0.25">
      <c r="B324" t="s">
        <v>303</v>
      </c>
      <c r="C324">
        <v>0</v>
      </c>
      <c r="D324">
        <v>4.8099999999999997E-2</v>
      </c>
    </row>
    <row r="325" spans="2:4" x14ac:dyDescent="0.25">
      <c r="B325" t="s">
        <v>304</v>
      </c>
      <c r="C325">
        <v>0.48</v>
      </c>
      <c r="D325">
        <v>9.5500000000000002E-2</v>
      </c>
    </row>
    <row r="326" spans="2:4" x14ac:dyDescent="0.25">
      <c r="B326" t="s">
        <v>305</v>
      </c>
      <c r="C326">
        <v>0.25</v>
      </c>
      <c r="D326">
        <v>0.34250000000000003</v>
      </c>
    </row>
    <row r="327" spans="2:4" x14ac:dyDescent="0.25">
      <c r="B327" t="s">
        <v>306</v>
      </c>
      <c r="C327">
        <v>-0.24</v>
      </c>
      <c r="D327">
        <v>0.18729999999999999</v>
      </c>
    </row>
    <row r="328" spans="2:4" x14ac:dyDescent="0.25">
      <c r="B328" t="s">
        <v>307</v>
      </c>
      <c r="C328">
        <v>-0.12</v>
      </c>
      <c r="D328">
        <v>1.7455000000000001</v>
      </c>
    </row>
    <row r="329" spans="2:4" x14ac:dyDescent="0.25">
      <c r="B329" t="s">
        <v>308</v>
      </c>
      <c r="C329">
        <v>0.17</v>
      </c>
      <c r="D329">
        <v>9.9000000000000005E-2</v>
      </c>
    </row>
    <row r="330" spans="2:4" x14ac:dyDescent="0.25">
      <c r="B330" t="s">
        <v>309</v>
      </c>
      <c r="C330">
        <v>0.34</v>
      </c>
      <c r="D330">
        <v>0.1109</v>
      </c>
    </row>
    <row r="331" spans="2:4" x14ac:dyDescent="0.25">
      <c r="B331" t="s">
        <v>310</v>
      </c>
      <c r="C331">
        <v>-2.5299999999999998</v>
      </c>
      <c r="D331">
        <v>4.2799999999999998E-2</v>
      </c>
    </row>
    <row r="332" spans="2:4" x14ac:dyDescent="0.25">
      <c r="B332" t="s">
        <v>311</v>
      </c>
      <c r="C332">
        <v>-0.1</v>
      </c>
      <c r="D332">
        <v>0.95309999999999995</v>
      </c>
    </row>
    <row r="333" spans="2:4" x14ac:dyDescent="0.25">
      <c r="B333" t="s">
        <v>312</v>
      </c>
      <c r="C333">
        <v>-1.56</v>
      </c>
      <c r="D333">
        <v>4.9099999999999998E-2</v>
      </c>
    </row>
    <row r="334" spans="2:4" x14ac:dyDescent="0.25">
      <c r="B334" t="s">
        <v>313</v>
      </c>
      <c r="C334">
        <v>5.41</v>
      </c>
      <c r="D334">
        <v>4.8999999999999998E-3</v>
      </c>
    </row>
    <row r="335" spans="2:4" x14ac:dyDescent="0.25">
      <c r="B335" t="s">
        <v>314</v>
      </c>
      <c r="C335">
        <v>0.17</v>
      </c>
      <c r="D335">
        <v>0.61</v>
      </c>
    </row>
    <row r="336" spans="2:4" x14ac:dyDescent="0.25">
      <c r="B336" t="s">
        <v>315</v>
      </c>
      <c r="C336">
        <v>6.67</v>
      </c>
      <c r="D336">
        <v>4.8251999999999997</v>
      </c>
    </row>
    <row r="337" spans="2:4" x14ac:dyDescent="0.25">
      <c r="B337" t="s">
        <v>316</v>
      </c>
      <c r="C337">
        <v>7.19</v>
      </c>
      <c r="D337">
        <v>3.7143999999999999</v>
      </c>
    </row>
    <row r="338" spans="2:4" x14ac:dyDescent="0.25">
      <c r="B338" t="s">
        <v>317</v>
      </c>
      <c r="C338">
        <v>5.71</v>
      </c>
      <c r="D338">
        <v>0.8579</v>
      </c>
    </row>
    <row r="339" spans="2:4" x14ac:dyDescent="0.25">
      <c r="B339" t="s">
        <v>318</v>
      </c>
      <c r="C339">
        <v>3.88</v>
      </c>
      <c r="D339">
        <v>0.14050000000000001</v>
      </c>
    </row>
    <row r="340" spans="2:4" x14ac:dyDescent="0.25">
      <c r="B340" t="s">
        <v>319</v>
      </c>
      <c r="C340">
        <v>0.28999999999999998</v>
      </c>
      <c r="D340">
        <v>0.1123</v>
      </c>
    </row>
    <row r="341" spans="2:4" x14ac:dyDescent="0.25">
      <c r="B341" t="s">
        <v>320</v>
      </c>
      <c r="C341">
        <v>0.41</v>
      </c>
      <c r="D341">
        <v>11.9869</v>
      </c>
    </row>
    <row r="342" spans="2:4" x14ac:dyDescent="0.25">
      <c r="B342" t="s">
        <v>321</v>
      </c>
      <c r="C342">
        <v>0.39</v>
      </c>
      <c r="D342">
        <v>3.7635000000000001</v>
      </c>
    </row>
    <row r="343" spans="2:4" x14ac:dyDescent="0.25">
      <c r="B343" t="s">
        <v>322</v>
      </c>
      <c r="C343">
        <v>0.43</v>
      </c>
      <c r="D343">
        <v>3.5070999999999999</v>
      </c>
    </row>
    <row r="344" spans="2:4" x14ac:dyDescent="0.25">
      <c r="B344" t="s">
        <v>323</v>
      </c>
      <c r="C344">
        <v>0.2</v>
      </c>
      <c r="D344">
        <v>0.24260000000000001</v>
      </c>
    </row>
    <row r="345" spans="2:4" x14ac:dyDescent="0.25">
      <c r="B345" t="s">
        <v>324</v>
      </c>
      <c r="C345">
        <v>-0.08</v>
      </c>
      <c r="D345">
        <v>0.4365</v>
      </c>
    </row>
    <row r="346" spans="2:4" x14ac:dyDescent="0.25">
      <c r="B346" t="s">
        <v>325</v>
      </c>
      <c r="C346">
        <v>0.78</v>
      </c>
      <c r="D346">
        <v>0.33100000000000002</v>
      </c>
    </row>
    <row r="347" spans="2:4" x14ac:dyDescent="0.25">
      <c r="B347" t="s">
        <v>326</v>
      </c>
      <c r="C347">
        <v>-0.28000000000000003</v>
      </c>
      <c r="D347">
        <v>0.19420000000000001</v>
      </c>
    </row>
    <row r="348" spans="2:4" x14ac:dyDescent="0.25">
      <c r="B348" t="s">
        <v>327</v>
      </c>
      <c r="C348">
        <v>0.66</v>
      </c>
      <c r="D348">
        <v>0.108</v>
      </c>
    </row>
    <row r="349" spans="2:4" x14ac:dyDescent="0.25">
      <c r="B349" t="s">
        <v>328</v>
      </c>
      <c r="C349">
        <v>0.74</v>
      </c>
      <c r="D349">
        <v>0.1905</v>
      </c>
    </row>
    <row r="350" spans="2:4" x14ac:dyDescent="0.25">
      <c r="B350" t="s">
        <v>329</v>
      </c>
      <c r="C350">
        <v>-0.6</v>
      </c>
      <c r="D350">
        <v>0.22009999999999999</v>
      </c>
    </row>
    <row r="351" spans="2:4" x14ac:dyDescent="0.25">
      <c r="B351" t="s">
        <v>330</v>
      </c>
      <c r="C351">
        <v>-0.18</v>
      </c>
      <c r="D351">
        <v>0.2044</v>
      </c>
    </row>
    <row r="352" spans="2:4" x14ac:dyDescent="0.25">
      <c r="B352" t="s">
        <v>331</v>
      </c>
      <c r="C352">
        <v>0.5</v>
      </c>
      <c r="D352">
        <v>0.38219999999999998</v>
      </c>
    </row>
    <row r="353" spans="2:4" x14ac:dyDescent="0.25">
      <c r="B353" t="s">
        <v>332</v>
      </c>
      <c r="C353">
        <v>0.8</v>
      </c>
      <c r="D353">
        <v>0.41070000000000001</v>
      </c>
    </row>
    <row r="354" spans="2:4" x14ac:dyDescent="0.25">
      <c r="B354" t="s">
        <v>333</v>
      </c>
      <c r="C354">
        <v>0.94</v>
      </c>
      <c r="D354">
        <v>0.71079999999999999</v>
      </c>
    </row>
    <row r="355" spans="2:4" x14ac:dyDescent="0.25">
      <c r="B355" t="s">
        <v>334</v>
      </c>
      <c r="C355">
        <v>0.99</v>
      </c>
      <c r="D355">
        <v>7.6100000000000001E-2</v>
      </c>
    </row>
    <row r="356" spans="2:4" x14ac:dyDescent="0.25">
      <c r="B356" t="s">
        <v>335</v>
      </c>
      <c r="C356">
        <v>-0.26</v>
      </c>
      <c r="D356">
        <v>0.25650000000000001</v>
      </c>
    </row>
    <row r="357" spans="2:4" x14ac:dyDescent="0.25">
      <c r="B357" t="s">
        <v>336</v>
      </c>
      <c r="C357">
        <v>1.26</v>
      </c>
      <c r="D357">
        <v>4.07E-2</v>
      </c>
    </row>
    <row r="358" spans="2:4" x14ac:dyDescent="0.25">
      <c r="B358" t="s">
        <v>337</v>
      </c>
      <c r="C358">
        <v>-0.54</v>
      </c>
      <c r="D358">
        <v>8.2799999999999999E-2</v>
      </c>
    </row>
    <row r="359" spans="2:4" x14ac:dyDescent="0.25">
      <c r="B359" t="s">
        <v>338</v>
      </c>
      <c r="C359">
        <v>-0.56000000000000005</v>
      </c>
      <c r="D359">
        <v>0.13300000000000001</v>
      </c>
    </row>
    <row r="360" spans="2:4" x14ac:dyDescent="0.25">
      <c r="B360" t="s">
        <v>339</v>
      </c>
      <c r="C360">
        <v>0.87</v>
      </c>
      <c r="D360">
        <v>5.5152999999999999</v>
      </c>
    </row>
    <row r="361" spans="2:4" x14ac:dyDescent="0.25">
      <c r="B361" t="s">
        <v>340</v>
      </c>
      <c r="C361">
        <v>0.51</v>
      </c>
      <c r="D361">
        <v>1.1747000000000001</v>
      </c>
    </row>
    <row r="362" spans="2:4" x14ac:dyDescent="0.25">
      <c r="B362" t="s">
        <v>341</v>
      </c>
      <c r="C362">
        <v>0.79</v>
      </c>
      <c r="D362">
        <v>0.47720000000000001</v>
      </c>
    </row>
    <row r="363" spans="2:4" x14ac:dyDescent="0.25">
      <c r="B363" t="s">
        <v>342</v>
      </c>
      <c r="C363">
        <v>0.4</v>
      </c>
      <c r="D363">
        <v>0.49049999999999999</v>
      </c>
    </row>
    <row r="364" spans="2:4" x14ac:dyDescent="0.25">
      <c r="B364" t="s">
        <v>343</v>
      </c>
      <c r="C364">
        <v>-0.45</v>
      </c>
      <c r="D364">
        <v>6.3200000000000006E-2</v>
      </c>
    </row>
    <row r="365" spans="2:4" x14ac:dyDescent="0.25">
      <c r="B365" t="s">
        <v>344</v>
      </c>
      <c r="C365">
        <v>0.25</v>
      </c>
      <c r="D365">
        <v>3.5999999999999999E-3</v>
      </c>
    </row>
    <row r="366" spans="2:4" x14ac:dyDescent="0.25">
      <c r="B366" t="s">
        <v>345</v>
      </c>
      <c r="C366">
        <v>1</v>
      </c>
      <c r="D366">
        <v>5.8299999999999998E-2</v>
      </c>
    </row>
    <row r="367" spans="2:4" x14ac:dyDescent="0.25">
      <c r="B367" t="s">
        <v>346</v>
      </c>
      <c r="C367">
        <v>-7.0000000000000007E-2</v>
      </c>
      <c r="D367">
        <v>8.1900000000000001E-2</v>
      </c>
    </row>
    <row r="368" spans="2:4" x14ac:dyDescent="0.25">
      <c r="B368" t="s">
        <v>347</v>
      </c>
      <c r="C368">
        <v>0.36</v>
      </c>
      <c r="D368">
        <v>0.58309999999999995</v>
      </c>
    </row>
    <row r="369" spans="2:4" x14ac:dyDescent="0.25">
      <c r="B369" t="s">
        <v>348</v>
      </c>
      <c r="C369">
        <v>0.18</v>
      </c>
      <c r="D369">
        <v>0.1009</v>
      </c>
    </row>
    <row r="370" spans="2:4" x14ac:dyDescent="0.25">
      <c r="B370" t="s">
        <v>349</v>
      </c>
      <c r="C370">
        <v>0.35</v>
      </c>
      <c r="D370">
        <v>0.38400000000000001</v>
      </c>
    </row>
    <row r="371" spans="2:4" x14ac:dyDescent="0.25">
      <c r="B371" t="s">
        <v>350</v>
      </c>
      <c r="C371">
        <v>0.6</v>
      </c>
      <c r="D371">
        <v>9.8199999999999996E-2</v>
      </c>
    </row>
    <row r="372" spans="2:4" x14ac:dyDescent="0.25">
      <c r="B372" t="s">
        <v>351</v>
      </c>
      <c r="C372">
        <v>1.07</v>
      </c>
      <c r="D372">
        <v>3.7574999999999998</v>
      </c>
    </row>
    <row r="373" spans="2:4" x14ac:dyDescent="0.25">
      <c r="B373" t="s">
        <v>351</v>
      </c>
      <c r="C373">
        <v>1.07</v>
      </c>
      <c r="D373">
        <v>3.7574999999999998</v>
      </c>
    </row>
    <row r="374" spans="2:4" x14ac:dyDescent="0.25">
      <c r="B374" t="s">
        <v>352</v>
      </c>
      <c r="C374">
        <v>-0.49</v>
      </c>
      <c r="D374">
        <v>2.7080000000000002</v>
      </c>
    </row>
    <row r="375" spans="2:4" x14ac:dyDescent="0.25">
      <c r="B375" t="s">
        <v>353</v>
      </c>
      <c r="C375">
        <v>-0.49</v>
      </c>
      <c r="D375">
        <v>2.7080000000000002</v>
      </c>
    </row>
    <row r="376" spans="2:4" x14ac:dyDescent="0.25">
      <c r="B376" t="s">
        <v>354</v>
      </c>
      <c r="C376">
        <v>-1.45</v>
      </c>
      <c r="D376">
        <v>0.31380000000000002</v>
      </c>
    </row>
    <row r="377" spans="2:4" x14ac:dyDescent="0.25">
      <c r="B377" t="s">
        <v>355</v>
      </c>
      <c r="C377">
        <v>-0.55000000000000004</v>
      </c>
      <c r="D377">
        <v>5.8099999999999999E-2</v>
      </c>
    </row>
    <row r="378" spans="2:4" x14ac:dyDescent="0.25">
      <c r="B378" t="s">
        <v>356</v>
      </c>
      <c r="C378">
        <v>-0.71</v>
      </c>
      <c r="D378">
        <v>1.44E-2</v>
      </c>
    </row>
    <row r="379" spans="2:4" x14ac:dyDescent="0.25">
      <c r="B379" t="s">
        <v>357</v>
      </c>
      <c r="C379">
        <v>0.78</v>
      </c>
      <c r="D379">
        <v>0.3488</v>
      </c>
    </row>
    <row r="380" spans="2:4" x14ac:dyDescent="0.25">
      <c r="B380" t="s">
        <v>358</v>
      </c>
      <c r="C380">
        <v>-0.56999999999999995</v>
      </c>
      <c r="D380">
        <v>0.20419999999999999</v>
      </c>
    </row>
    <row r="381" spans="2:4" x14ac:dyDescent="0.25">
      <c r="B381" t="s">
        <v>359</v>
      </c>
      <c r="C381">
        <v>0.47</v>
      </c>
      <c r="D381">
        <v>0.1016</v>
      </c>
    </row>
    <row r="382" spans="2:4" x14ac:dyDescent="0.25">
      <c r="B382" t="s">
        <v>360</v>
      </c>
      <c r="C382">
        <v>-1.66</v>
      </c>
      <c r="D382">
        <v>1.0226999999999999</v>
      </c>
    </row>
    <row r="383" spans="2:4" x14ac:dyDescent="0.25">
      <c r="B383" t="s">
        <v>361</v>
      </c>
      <c r="C383">
        <v>1</v>
      </c>
      <c r="D383">
        <v>0.1143</v>
      </c>
    </row>
    <row r="384" spans="2:4" x14ac:dyDescent="0.25">
      <c r="B384" t="s">
        <v>362</v>
      </c>
      <c r="C384">
        <v>-3.03</v>
      </c>
      <c r="D384">
        <v>1.12E-2</v>
      </c>
    </row>
    <row r="385" spans="2:4" x14ac:dyDescent="0.25">
      <c r="B385" t="s">
        <v>363</v>
      </c>
      <c r="C385">
        <v>-7.0000000000000007E-2</v>
      </c>
      <c r="D385">
        <v>0.17249999999999999</v>
      </c>
    </row>
    <row r="386" spans="2:4" x14ac:dyDescent="0.25">
      <c r="B386" t="s">
        <v>364</v>
      </c>
      <c r="C386">
        <v>-0.44</v>
      </c>
      <c r="D386">
        <v>0.20569999999999999</v>
      </c>
    </row>
    <row r="387" spans="2:4" x14ac:dyDescent="0.25">
      <c r="B387" t="s">
        <v>365</v>
      </c>
      <c r="C387">
        <v>4.9000000000000004</v>
      </c>
      <c r="D387">
        <v>0.14050000000000001</v>
      </c>
    </row>
    <row r="388" spans="2:4" x14ac:dyDescent="0.25">
      <c r="B388" t="s">
        <v>366</v>
      </c>
      <c r="C388">
        <v>0.28999999999999998</v>
      </c>
      <c r="D388">
        <v>10.9041</v>
      </c>
    </row>
    <row r="389" spans="2:4" x14ac:dyDescent="0.25">
      <c r="B389" t="s">
        <v>367</v>
      </c>
      <c r="C389">
        <v>0.56000000000000005</v>
      </c>
      <c r="D389">
        <v>6.7660999999999998</v>
      </c>
    </row>
    <row r="390" spans="2:4" x14ac:dyDescent="0.25">
      <c r="B390" t="s">
        <v>367</v>
      </c>
      <c r="C390">
        <v>0.56000000000000005</v>
      </c>
      <c r="D390">
        <v>6.7660999999999998</v>
      </c>
    </row>
    <row r="391" spans="2:4" x14ac:dyDescent="0.25">
      <c r="B391" t="s">
        <v>368</v>
      </c>
      <c r="C391">
        <v>-0.8</v>
      </c>
      <c r="D391">
        <v>4.99E-2</v>
      </c>
    </row>
    <row r="392" spans="2:4" x14ac:dyDescent="0.25">
      <c r="B392" t="s">
        <v>369</v>
      </c>
      <c r="C392">
        <v>0.46</v>
      </c>
      <c r="D392">
        <v>0.44369999999999998</v>
      </c>
    </row>
    <row r="393" spans="2:4" x14ac:dyDescent="0.25">
      <c r="B393" t="s">
        <v>370</v>
      </c>
      <c r="C393">
        <v>0.42</v>
      </c>
      <c r="D393">
        <v>1.2521</v>
      </c>
    </row>
    <row r="394" spans="2:4" x14ac:dyDescent="0.25">
      <c r="B394" t="s">
        <v>371</v>
      </c>
      <c r="C394">
        <v>0.52</v>
      </c>
      <c r="D394">
        <v>4.2480000000000002</v>
      </c>
    </row>
    <row r="395" spans="2:4" x14ac:dyDescent="0.25">
      <c r="B395" t="s">
        <v>372</v>
      </c>
      <c r="C395">
        <v>1.49</v>
      </c>
      <c r="D395">
        <v>1.46E-2</v>
      </c>
    </row>
    <row r="396" spans="2:4" x14ac:dyDescent="0.25">
      <c r="B396" t="s">
        <v>373</v>
      </c>
      <c r="C396">
        <v>-0.48</v>
      </c>
      <c r="D396">
        <v>8.6199999999999999E-2</v>
      </c>
    </row>
    <row r="397" spans="2:4" x14ac:dyDescent="0.25">
      <c r="B397" t="s">
        <v>374</v>
      </c>
      <c r="C397">
        <v>1.35</v>
      </c>
      <c r="D397">
        <v>0.65710000000000002</v>
      </c>
    </row>
    <row r="398" spans="2:4" x14ac:dyDescent="0.25">
      <c r="B398" t="s">
        <v>375</v>
      </c>
      <c r="C398">
        <v>0.72</v>
      </c>
      <c r="D398">
        <v>1.4500000000000001E-2</v>
      </c>
    </row>
    <row r="399" spans="2:4" x14ac:dyDescent="0.25">
      <c r="B399" t="s">
        <v>376</v>
      </c>
      <c r="C399">
        <v>-0.15</v>
      </c>
      <c r="D399">
        <v>4.1379999999999999</v>
      </c>
    </row>
    <row r="400" spans="2:4" x14ac:dyDescent="0.25">
      <c r="B400" t="s">
        <v>377</v>
      </c>
      <c r="C400">
        <v>-0.22</v>
      </c>
      <c r="D400">
        <v>2.9878999999999998</v>
      </c>
    </row>
    <row r="401" spans="2:4" x14ac:dyDescent="0.25">
      <c r="B401" t="s">
        <v>378</v>
      </c>
      <c r="C401">
        <v>0.49</v>
      </c>
      <c r="D401">
        <v>0.1953</v>
      </c>
    </row>
    <row r="402" spans="2:4" x14ac:dyDescent="0.25">
      <c r="B402" t="s">
        <v>379</v>
      </c>
      <c r="C402">
        <v>-0.99</v>
      </c>
      <c r="D402">
        <v>4.4900000000000002E-2</v>
      </c>
    </row>
    <row r="403" spans="2:4" x14ac:dyDescent="0.25">
      <c r="B403" t="s">
        <v>380</v>
      </c>
      <c r="C403">
        <v>-1.3</v>
      </c>
      <c r="D403">
        <v>9.7999999999999997E-3</v>
      </c>
    </row>
    <row r="404" spans="2:4" x14ac:dyDescent="0.25">
      <c r="B404" t="s">
        <v>381</v>
      </c>
      <c r="C404">
        <v>1.01</v>
      </c>
      <c r="D404">
        <v>0.1724</v>
      </c>
    </row>
    <row r="405" spans="2:4" x14ac:dyDescent="0.25">
      <c r="B405" t="s">
        <v>382</v>
      </c>
      <c r="C405">
        <v>-1.1000000000000001</v>
      </c>
      <c r="D405">
        <v>4.1500000000000002E-2</v>
      </c>
    </row>
    <row r="406" spans="2:4" x14ac:dyDescent="0.25">
      <c r="B406" t="s">
        <v>383</v>
      </c>
      <c r="C406">
        <v>-0.12</v>
      </c>
      <c r="D406">
        <v>0.2266</v>
      </c>
    </row>
    <row r="407" spans="2:4" x14ac:dyDescent="0.25">
      <c r="B407" t="s">
        <v>384</v>
      </c>
      <c r="C407">
        <v>0.18</v>
      </c>
      <c r="D407">
        <v>9.4500000000000001E-2</v>
      </c>
    </row>
    <row r="408" spans="2:4" x14ac:dyDescent="0.25">
      <c r="B408" t="s">
        <v>385</v>
      </c>
      <c r="C408">
        <v>-0.15</v>
      </c>
      <c r="D408">
        <v>0.27739999999999998</v>
      </c>
    </row>
    <row r="409" spans="2:4" x14ac:dyDescent="0.25">
      <c r="B409" t="s">
        <v>386</v>
      </c>
      <c r="C409">
        <v>-0.46</v>
      </c>
      <c r="D409">
        <v>0.43240000000000001</v>
      </c>
    </row>
    <row r="410" spans="2:4" x14ac:dyDescent="0.25">
      <c r="B410" t="s">
        <v>387</v>
      </c>
      <c r="C410">
        <v>-1.03</v>
      </c>
      <c r="D410">
        <v>0.1149</v>
      </c>
    </row>
    <row r="411" spans="2:4" x14ac:dyDescent="0.25">
      <c r="B411" t="s">
        <v>388</v>
      </c>
      <c r="C411">
        <v>0</v>
      </c>
      <c r="D411">
        <v>0.24829999999999999</v>
      </c>
    </row>
    <row r="412" spans="2:4" x14ac:dyDescent="0.25">
      <c r="B412" t="s">
        <v>389</v>
      </c>
      <c r="C412">
        <v>0</v>
      </c>
      <c r="D412">
        <v>0.46229999999999999</v>
      </c>
    </row>
    <row r="413" spans="2:4" x14ac:dyDescent="0.25">
      <c r="B413" t="s">
        <v>390</v>
      </c>
      <c r="C413">
        <v>1.94</v>
      </c>
      <c r="D413">
        <v>3.7000000000000002E-3</v>
      </c>
    </row>
    <row r="414" spans="2:4" x14ac:dyDescent="0.25">
      <c r="B414" t="s">
        <v>391</v>
      </c>
      <c r="C414">
        <v>-0.35</v>
      </c>
      <c r="D414">
        <v>0.32479999999999998</v>
      </c>
    </row>
    <row r="415" spans="2:4" x14ac:dyDescent="0.25">
      <c r="B415" t="s">
        <v>392</v>
      </c>
      <c r="C415">
        <v>-1.01</v>
      </c>
      <c r="D415">
        <v>0.33910000000000001</v>
      </c>
    </row>
    <row r="416" spans="2:4" x14ac:dyDescent="0.25">
      <c r="B416" t="s">
        <v>393</v>
      </c>
      <c r="C416">
        <v>0</v>
      </c>
      <c r="D416">
        <v>1.0758000000000001</v>
      </c>
    </row>
    <row r="417" spans="2:4" x14ac:dyDescent="0.25">
      <c r="B417" t="s">
        <v>394</v>
      </c>
      <c r="C417">
        <v>0</v>
      </c>
      <c r="D417">
        <v>1.0758000000000001</v>
      </c>
    </row>
    <row r="418" spans="2:4" x14ac:dyDescent="0.25">
      <c r="B418" t="s">
        <v>395</v>
      </c>
      <c r="C418">
        <v>0.56999999999999995</v>
      </c>
      <c r="D418">
        <v>7.4300000000000005E-2</v>
      </c>
    </row>
    <row r="419" spans="2:4" x14ac:dyDescent="0.25">
      <c r="B419" t="s">
        <v>396</v>
      </c>
      <c r="C419">
        <v>-0.11</v>
      </c>
      <c r="D419">
        <v>4.6399999999999997E-2</v>
      </c>
    </row>
    <row r="420" spans="2:4" x14ac:dyDescent="0.25">
      <c r="B420" t="s">
        <v>397</v>
      </c>
      <c r="C420">
        <v>1.71</v>
      </c>
      <c r="D420">
        <v>2.7900000000000001E-2</v>
      </c>
    </row>
    <row r="421" spans="2:4" x14ac:dyDescent="0.25">
      <c r="B421" t="s">
        <v>398</v>
      </c>
      <c r="C421">
        <v>0.24</v>
      </c>
      <c r="D421">
        <v>4.8739999999999997</v>
      </c>
    </row>
    <row r="422" spans="2:4" x14ac:dyDescent="0.25">
      <c r="B422" t="s">
        <v>399</v>
      </c>
      <c r="C422">
        <v>0.24</v>
      </c>
      <c r="D422">
        <v>4.8739999999999997</v>
      </c>
    </row>
    <row r="423" spans="2:4" x14ac:dyDescent="0.25">
      <c r="B423" t="s">
        <v>400</v>
      </c>
      <c r="C423">
        <v>0.09</v>
      </c>
      <c r="D423">
        <v>3.1585000000000001</v>
      </c>
    </row>
    <row r="424" spans="2:4" x14ac:dyDescent="0.25">
      <c r="B424" t="s">
        <v>401</v>
      </c>
      <c r="C424">
        <v>2.99</v>
      </c>
      <c r="D424">
        <v>1.8700000000000001E-2</v>
      </c>
    </row>
    <row r="425" spans="2:4" x14ac:dyDescent="0.25">
      <c r="B425" t="s">
        <v>402</v>
      </c>
      <c r="C425">
        <v>-0.06</v>
      </c>
      <c r="D425">
        <v>0.21429999999999999</v>
      </c>
    </row>
    <row r="426" spans="2:4" x14ac:dyDescent="0.25">
      <c r="B426" t="s">
        <v>403</v>
      </c>
      <c r="C426">
        <v>0.25</v>
      </c>
      <c r="D426">
        <v>0.8206</v>
      </c>
    </row>
    <row r="427" spans="2:4" x14ac:dyDescent="0.25">
      <c r="B427" t="s">
        <v>404</v>
      </c>
      <c r="C427">
        <v>0.44</v>
      </c>
      <c r="D427">
        <v>0.3831</v>
      </c>
    </row>
    <row r="428" spans="2:4" x14ac:dyDescent="0.25">
      <c r="B428" t="s">
        <v>405</v>
      </c>
      <c r="C428">
        <v>-0.25</v>
      </c>
      <c r="D428">
        <v>1.5129999999999999</v>
      </c>
    </row>
    <row r="429" spans="2:4" x14ac:dyDescent="0.25">
      <c r="B429" t="s">
        <v>406</v>
      </c>
      <c r="C429">
        <v>1.23</v>
      </c>
      <c r="D429">
        <v>0.2089</v>
      </c>
    </row>
    <row r="430" spans="2:4" x14ac:dyDescent="0.25">
      <c r="B430" t="s">
        <v>407</v>
      </c>
      <c r="C430">
        <v>0.02</v>
      </c>
      <c r="D430">
        <v>0.54710000000000003</v>
      </c>
    </row>
    <row r="431" spans="2:4" x14ac:dyDescent="0.25">
      <c r="B431" t="s">
        <v>408</v>
      </c>
      <c r="C431">
        <v>0</v>
      </c>
      <c r="D431">
        <v>0.14130000000000001</v>
      </c>
    </row>
    <row r="432" spans="2:4" x14ac:dyDescent="0.25">
      <c r="B432" t="s">
        <v>409</v>
      </c>
      <c r="C432">
        <v>0.65</v>
      </c>
      <c r="D432">
        <v>4.0099999999999997E-2</v>
      </c>
    </row>
    <row r="433" spans="2:4" x14ac:dyDescent="0.25">
      <c r="B433" t="s">
        <v>410</v>
      </c>
      <c r="C433">
        <v>0</v>
      </c>
      <c r="D433">
        <v>0.22770000000000001</v>
      </c>
    </row>
    <row r="434" spans="2:4" x14ac:dyDescent="0.25">
      <c r="B434" t="s">
        <v>411</v>
      </c>
      <c r="C434">
        <v>-0.11</v>
      </c>
      <c r="D434">
        <v>0.13789999999999999</v>
      </c>
    </row>
    <row r="435" spans="2:4" x14ac:dyDescent="0.25">
      <c r="B435" t="s">
        <v>412</v>
      </c>
      <c r="C435">
        <v>0.49</v>
      </c>
      <c r="D435">
        <v>0.35980000000000001</v>
      </c>
    </row>
    <row r="436" spans="2:4" x14ac:dyDescent="0.25">
      <c r="B436" t="s">
        <v>413</v>
      </c>
      <c r="C436">
        <v>1.39</v>
      </c>
      <c r="D436">
        <v>0.13569999999999999</v>
      </c>
    </row>
    <row r="437" spans="2:4" x14ac:dyDescent="0.25">
      <c r="B437" t="s">
        <v>414</v>
      </c>
      <c r="C437">
        <v>-0.95</v>
      </c>
      <c r="D437">
        <v>2.53E-2</v>
      </c>
    </row>
    <row r="438" spans="2:4" x14ac:dyDescent="0.25">
      <c r="B438" t="s">
        <v>415</v>
      </c>
      <c r="C438">
        <v>0.06</v>
      </c>
      <c r="D438">
        <v>0.1988</v>
      </c>
    </row>
    <row r="439" spans="2:4" x14ac:dyDescent="0.25">
      <c r="B439" t="s">
        <v>416</v>
      </c>
      <c r="C439">
        <v>0.87</v>
      </c>
      <c r="D439">
        <v>0.80869999999999997</v>
      </c>
    </row>
    <row r="440" spans="2:4" x14ac:dyDescent="0.25">
      <c r="B440" t="s">
        <v>417</v>
      </c>
      <c r="C440">
        <v>0.79</v>
      </c>
      <c r="D440">
        <v>0.17230000000000001</v>
      </c>
    </row>
    <row r="441" spans="2:4" x14ac:dyDescent="0.25">
      <c r="B441" t="s">
        <v>418</v>
      </c>
      <c r="C441">
        <v>7.0000000000000007E-2</v>
      </c>
      <c r="D441">
        <v>7.4800000000000005E-2</v>
      </c>
    </row>
    <row r="442" spans="2:4" x14ac:dyDescent="0.25">
      <c r="B442" t="s">
        <v>419</v>
      </c>
      <c r="C442">
        <v>1.1399999999999999</v>
      </c>
      <c r="D442">
        <v>0.2631</v>
      </c>
    </row>
    <row r="443" spans="2:4" x14ac:dyDescent="0.25">
      <c r="B443" t="s">
        <v>420</v>
      </c>
      <c r="C443">
        <v>1.1499999999999999</v>
      </c>
      <c r="D443">
        <v>9.7500000000000003E-2</v>
      </c>
    </row>
    <row r="444" spans="2:4" x14ac:dyDescent="0.25">
      <c r="B444" t="s">
        <v>421</v>
      </c>
      <c r="C444">
        <v>0.77</v>
      </c>
      <c r="D444">
        <v>0.2009</v>
      </c>
    </row>
    <row r="445" spans="2:4" x14ac:dyDescent="0.25">
      <c r="B445" t="s">
        <v>422</v>
      </c>
      <c r="C445">
        <v>-0.56000000000000005</v>
      </c>
      <c r="D445">
        <v>3.6873999999999998</v>
      </c>
    </row>
    <row r="446" spans="2:4" x14ac:dyDescent="0.25">
      <c r="B446" t="s">
        <v>422</v>
      </c>
      <c r="C446">
        <v>-0.56000000000000005</v>
      </c>
      <c r="D446">
        <v>3.6873999999999998</v>
      </c>
    </row>
    <row r="447" spans="2:4" x14ac:dyDescent="0.25">
      <c r="B447" t="s">
        <v>422</v>
      </c>
      <c r="C447">
        <v>-0.56000000000000005</v>
      </c>
      <c r="D447">
        <v>3.6873999999999998</v>
      </c>
    </row>
    <row r="448" spans="2:4" x14ac:dyDescent="0.25">
      <c r="B448" t="s">
        <v>423</v>
      </c>
      <c r="C448">
        <v>0</v>
      </c>
      <c r="D448">
        <v>1.2500000000000001E-2</v>
      </c>
    </row>
    <row r="449" spans="2:4" x14ac:dyDescent="0.25">
      <c r="B449" t="s">
        <v>424</v>
      </c>
      <c r="C449">
        <v>0</v>
      </c>
      <c r="D449">
        <v>0.91339999999999999</v>
      </c>
    </row>
    <row r="450" spans="2:4" x14ac:dyDescent="0.25">
      <c r="B450" t="s">
        <v>425</v>
      </c>
      <c r="C450">
        <v>1.1200000000000001</v>
      </c>
      <c r="D450">
        <v>0.10100000000000001</v>
      </c>
    </row>
    <row r="451" spans="2:4" x14ac:dyDescent="0.25">
      <c r="B451" t="s">
        <v>426</v>
      </c>
      <c r="C451">
        <v>-1.57</v>
      </c>
      <c r="D451">
        <v>1.3082</v>
      </c>
    </row>
    <row r="452" spans="2:4" x14ac:dyDescent="0.25">
      <c r="B452" t="s">
        <v>427</v>
      </c>
      <c r="C452">
        <v>0</v>
      </c>
      <c r="D452">
        <v>0.22989999999999999</v>
      </c>
    </row>
    <row r="453" spans="2:4" x14ac:dyDescent="0.25">
      <c r="B453" t="s">
        <v>428</v>
      </c>
      <c r="C453">
        <v>-0.95</v>
      </c>
      <c r="D453">
        <v>0.1399</v>
      </c>
    </row>
    <row r="454" spans="2:4" x14ac:dyDescent="0.25">
      <c r="B454" t="s">
        <v>429</v>
      </c>
      <c r="C454">
        <v>0</v>
      </c>
      <c r="D454">
        <v>0.69140000000000001</v>
      </c>
    </row>
    <row r="455" spans="2:4" x14ac:dyDescent="0.25">
      <c r="B455" t="s">
        <v>430</v>
      </c>
      <c r="C455">
        <v>0</v>
      </c>
      <c r="D455">
        <v>0.29120000000000001</v>
      </c>
    </row>
  </sheetData>
  <hyperlinks>
    <hyperlink ref="N2" r:id="rId1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N367"/>
  <sheetViews>
    <sheetView topLeftCell="A344" workbookViewId="0">
      <selection activeCell="J3" sqref="J3:J367"/>
    </sheetView>
  </sheetViews>
  <sheetFormatPr defaultRowHeight="15" x14ac:dyDescent="0.25"/>
  <cols>
    <col min="2" max="2" width="24.7109375" bestFit="1" customWidth="1"/>
    <col min="5" max="5" width="29.85546875" bestFit="1" customWidth="1"/>
    <col min="8" max="8" width="33.42578125" bestFit="1" customWidth="1"/>
    <col min="11" max="11" width="33.5703125" bestFit="1" customWidth="1"/>
    <col min="14" max="14" width="31.5703125" bestFit="1" customWidth="1"/>
  </cols>
  <sheetData>
    <row r="1" spans="1:14" x14ac:dyDescent="0.25">
      <c r="A1" s="52" t="s">
        <v>461</v>
      </c>
      <c r="B1" s="52"/>
      <c r="D1" s="52" t="s">
        <v>462</v>
      </c>
      <c r="E1" s="52"/>
      <c r="G1" s="52" t="s">
        <v>441</v>
      </c>
      <c r="H1" s="52"/>
      <c r="J1" s="52" t="s">
        <v>463</v>
      </c>
      <c r="K1" s="52"/>
      <c r="M1" s="52" t="s">
        <v>464</v>
      </c>
      <c r="N1" s="52"/>
    </row>
    <row r="2" spans="1:14" x14ac:dyDescent="0.25">
      <c r="A2" s="6" t="s">
        <v>465</v>
      </c>
      <c r="B2" s="6" t="s">
        <v>440</v>
      </c>
      <c r="D2" s="6" t="s">
        <v>465</v>
      </c>
      <c r="E2" s="6" t="s">
        <v>440</v>
      </c>
      <c r="G2" s="6" t="s">
        <v>465</v>
      </c>
      <c r="H2" s="6" t="s">
        <v>440</v>
      </c>
      <c r="J2" s="6" t="s">
        <v>465</v>
      </c>
      <c r="K2" s="6" t="s">
        <v>440</v>
      </c>
      <c r="M2" s="6" t="s">
        <v>465</v>
      </c>
      <c r="N2" s="6" t="s">
        <v>440</v>
      </c>
    </row>
    <row r="3" spans="1:14" x14ac:dyDescent="0.25">
      <c r="A3">
        <v>0</v>
      </c>
      <c r="B3" t="s">
        <v>474</v>
      </c>
      <c r="D3">
        <v>11</v>
      </c>
      <c r="E3" t="s">
        <v>1</v>
      </c>
      <c r="G3">
        <v>1101</v>
      </c>
      <c r="H3" t="s">
        <v>2</v>
      </c>
      <c r="J3">
        <v>1101002</v>
      </c>
      <c r="K3" t="s">
        <v>3</v>
      </c>
      <c r="M3">
        <v>1105013</v>
      </c>
      <c r="N3" t="s">
        <v>466</v>
      </c>
    </row>
    <row r="4" spans="1:14" x14ac:dyDescent="0.25">
      <c r="A4">
        <v>1</v>
      </c>
      <c r="B4" t="s">
        <v>0</v>
      </c>
      <c r="D4">
        <v>12</v>
      </c>
      <c r="E4" t="s">
        <v>164</v>
      </c>
      <c r="G4">
        <v>1102</v>
      </c>
      <c r="H4" t="s">
        <v>8</v>
      </c>
      <c r="J4">
        <v>1101051</v>
      </c>
      <c r="K4" t="s">
        <v>4</v>
      </c>
      <c r="M4">
        <v>1107097</v>
      </c>
      <c r="N4" t="s">
        <v>467</v>
      </c>
    </row>
    <row r="5" spans="1:14" x14ac:dyDescent="0.25">
      <c r="A5">
        <v>2</v>
      </c>
      <c r="B5" t="s">
        <v>170</v>
      </c>
      <c r="D5">
        <v>21</v>
      </c>
      <c r="E5" t="s">
        <v>171</v>
      </c>
      <c r="G5">
        <v>1103</v>
      </c>
      <c r="H5" t="s">
        <v>18</v>
      </c>
      <c r="J5">
        <v>1101052</v>
      </c>
      <c r="K5" t="s">
        <v>5</v>
      </c>
      <c r="M5">
        <v>1108003</v>
      </c>
      <c r="N5" t="s">
        <v>468</v>
      </c>
    </row>
    <row r="6" spans="1:14" x14ac:dyDescent="0.25">
      <c r="A6">
        <v>3</v>
      </c>
      <c r="B6" t="s">
        <v>205</v>
      </c>
      <c r="D6">
        <v>22</v>
      </c>
      <c r="E6" t="s">
        <v>199</v>
      </c>
      <c r="G6">
        <v>1104</v>
      </c>
      <c r="H6" t="s">
        <v>29</v>
      </c>
      <c r="J6">
        <v>1101053</v>
      </c>
      <c r="K6" t="s">
        <v>6</v>
      </c>
      <c r="M6">
        <v>1108024</v>
      </c>
      <c r="N6" t="s">
        <v>469</v>
      </c>
    </row>
    <row r="7" spans="1:14" x14ac:dyDescent="0.25">
      <c r="A7">
        <v>4</v>
      </c>
      <c r="B7" t="s">
        <v>246</v>
      </c>
      <c r="D7">
        <v>31</v>
      </c>
      <c r="E7" t="s">
        <v>206</v>
      </c>
      <c r="G7">
        <v>1105</v>
      </c>
      <c r="H7" t="s">
        <v>37</v>
      </c>
      <c r="J7">
        <v>1101073</v>
      </c>
      <c r="K7" t="s">
        <v>7</v>
      </c>
      <c r="M7">
        <v>1108028</v>
      </c>
      <c r="N7" t="s">
        <v>470</v>
      </c>
    </row>
    <row r="8" spans="1:14" x14ac:dyDescent="0.25">
      <c r="A8">
        <v>5</v>
      </c>
      <c r="B8" t="s">
        <v>288</v>
      </c>
      <c r="D8">
        <v>32</v>
      </c>
      <c r="E8" t="s">
        <v>224</v>
      </c>
      <c r="G8">
        <v>1106</v>
      </c>
      <c r="H8" t="s">
        <v>45</v>
      </c>
      <c r="J8">
        <v>1102001</v>
      </c>
      <c r="K8" t="s">
        <v>9</v>
      </c>
      <c r="M8">
        <v>1108096</v>
      </c>
      <c r="N8" t="s">
        <v>471</v>
      </c>
    </row>
    <row r="9" spans="1:14" x14ac:dyDescent="0.25">
      <c r="A9">
        <v>6</v>
      </c>
      <c r="B9" t="s">
        <v>320</v>
      </c>
      <c r="D9">
        <v>33</v>
      </c>
      <c r="E9" t="s">
        <v>240</v>
      </c>
      <c r="G9">
        <v>1107</v>
      </c>
      <c r="H9" t="s">
        <v>65</v>
      </c>
      <c r="J9">
        <v>1102006</v>
      </c>
      <c r="K9" t="s">
        <v>10</v>
      </c>
      <c r="M9">
        <v>1108112</v>
      </c>
      <c r="N9" t="s">
        <v>472</v>
      </c>
    </row>
    <row r="10" spans="1:14" x14ac:dyDescent="0.25">
      <c r="A10">
        <v>7</v>
      </c>
      <c r="B10" t="s">
        <v>366</v>
      </c>
      <c r="D10">
        <v>41</v>
      </c>
      <c r="E10" t="s">
        <v>247</v>
      </c>
      <c r="G10">
        <v>1108</v>
      </c>
      <c r="H10" t="s">
        <v>81</v>
      </c>
      <c r="J10">
        <v>1102008</v>
      </c>
      <c r="K10" t="s">
        <v>11</v>
      </c>
      <c r="M10">
        <v>3301044</v>
      </c>
      <c r="N10" t="s">
        <v>473</v>
      </c>
    </row>
    <row r="11" spans="1:14" x14ac:dyDescent="0.25">
      <c r="A11">
        <v>8</v>
      </c>
      <c r="B11" t="s">
        <v>398</v>
      </c>
      <c r="D11">
        <v>42</v>
      </c>
      <c r="E11" t="s">
        <v>271</v>
      </c>
      <c r="G11">
        <v>1109</v>
      </c>
      <c r="H11" t="s">
        <v>100</v>
      </c>
      <c r="J11">
        <v>1102009</v>
      </c>
      <c r="K11" t="s">
        <v>12</v>
      </c>
    </row>
    <row r="12" spans="1:14" x14ac:dyDescent="0.25">
      <c r="A12">
        <v>9</v>
      </c>
      <c r="B12" t="s">
        <v>422</v>
      </c>
      <c r="D12">
        <v>43</v>
      </c>
      <c r="E12" t="s">
        <v>280</v>
      </c>
      <c r="G12">
        <v>1110</v>
      </c>
      <c r="H12" t="s">
        <v>109</v>
      </c>
      <c r="J12">
        <v>1102010</v>
      </c>
      <c r="K12" t="s">
        <v>13</v>
      </c>
    </row>
    <row r="13" spans="1:14" x14ac:dyDescent="0.25">
      <c r="D13">
        <v>44</v>
      </c>
      <c r="E13" t="s">
        <v>284</v>
      </c>
      <c r="G13">
        <v>1111</v>
      </c>
      <c r="H13" t="s">
        <v>113</v>
      </c>
      <c r="J13">
        <v>1102012</v>
      </c>
      <c r="K13" t="s">
        <v>14</v>
      </c>
    </row>
    <row r="14" spans="1:14" x14ac:dyDescent="0.25">
      <c r="D14">
        <v>51</v>
      </c>
      <c r="E14" t="s">
        <v>288</v>
      </c>
      <c r="G14">
        <v>1112</v>
      </c>
      <c r="H14" t="s">
        <v>121</v>
      </c>
      <c r="J14">
        <v>1102013</v>
      </c>
      <c r="K14" t="s">
        <v>15</v>
      </c>
    </row>
    <row r="15" spans="1:14" x14ac:dyDescent="0.25">
      <c r="D15">
        <v>61</v>
      </c>
      <c r="E15" t="s">
        <v>321</v>
      </c>
      <c r="G15">
        <v>1113</v>
      </c>
      <c r="H15" t="s">
        <v>128</v>
      </c>
      <c r="J15">
        <v>1102023</v>
      </c>
      <c r="K15" t="s">
        <v>16</v>
      </c>
    </row>
    <row r="16" spans="1:14" x14ac:dyDescent="0.25">
      <c r="D16">
        <v>62</v>
      </c>
      <c r="E16" t="s">
        <v>339</v>
      </c>
      <c r="G16">
        <v>1114</v>
      </c>
      <c r="H16" t="s">
        <v>132</v>
      </c>
      <c r="J16">
        <v>1102029</v>
      </c>
      <c r="K16" t="s">
        <v>17</v>
      </c>
    </row>
    <row r="17" spans="4:11" x14ac:dyDescent="0.25">
      <c r="D17">
        <v>63</v>
      </c>
      <c r="E17" t="s">
        <v>352</v>
      </c>
      <c r="G17">
        <v>1115</v>
      </c>
      <c r="H17" t="s">
        <v>141</v>
      </c>
      <c r="J17">
        <v>1103003</v>
      </c>
      <c r="K17" t="s">
        <v>19</v>
      </c>
    </row>
    <row r="18" spans="4:11" x14ac:dyDescent="0.25">
      <c r="D18">
        <v>71</v>
      </c>
      <c r="E18" t="s">
        <v>367</v>
      </c>
      <c r="G18">
        <v>1116</v>
      </c>
      <c r="H18" t="s">
        <v>154</v>
      </c>
      <c r="J18">
        <v>1103004</v>
      </c>
      <c r="K18" t="s">
        <v>20</v>
      </c>
    </row>
    <row r="19" spans="4:11" x14ac:dyDescent="0.25">
      <c r="D19">
        <v>72</v>
      </c>
      <c r="E19" t="s">
        <v>376</v>
      </c>
      <c r="G19">
        <v>1201</v>
      </c>
      <c r="H19" t="s">
        <v>164</v>
      </c>
      <c r="J19">
        <v>1103005</v>
      </c>
      <c r="K19" t="s">
        <v>21</v>
      </c>
    </row>
    <row r="20" spans="4:11" x14ac:dyDescent="0.25">
      <c r="D20">
        <v>81</v>
      </c>
      <c r="E20" t="s">
        <v>399</v>
      </c>
      <c r="G20">
        <v>2101</v>
      </c>
      <c r="H20" t="s">
        <v>172</v>
      </c>
      <c r="J20">
        <v>1103017</v>
      </c>
      <c r="K20" t="s">
        <v>22</v>
      </c>
    </row>
    <row r="21" spans="4:11" x14ac:dyDescent="0.25">
      <c r="D21">
        <v>91</v>
      </c>
      <c r="E21" t="s">
        <v>422</v>
      </c>
      <c r="G21">
        <v>2103</v>
      </c>
      <c r="H21" t="s">
        <v>177</v>
      </c>
      <c r="J21">
        <v>1103026</v>
      </c>
      <c r="K21" t="s">
        <v>23</v>
      </c>
    </row>
    <row r="22" spans="4:11" x14ac:dyDescent="0.25">
      <c r="G22">
        <v>2104</v>
      </c>
      <c r="H22" t="s">
        <v>190</v>
      </c>
      <c r="J22">
        <v>1103027</v>
      </c>
      <c r="K22" t="s">
        <v>24</v>
      </c>
    </row>
    <row r="23" spans="4:11" x14ac:dyDescent="0.25">
      <c r="G23">
        <v>2201</v>
      </c>
      <c r="H23" t="s">
        <v>200</v>
      </c>
      <c r="J23">
        <v>1103028</v>
      </c>
      <c r="K23" t="s">
        <v>25</v>
      </c>
    </row>
    <row r="24" spans="4:11" x14ac:dyDescent="0.25">
      <c r="G24">
        <v>2202</v>
      </c>
      <c r="H24" t="s">
        <v>204</v>
      </c>
      <c r="J24">
        <v>1103043</v>
      </c>
      <c r="K24" t="s">
        <v>26</v>
      </c>
    </row>
    <row r="25" spans="4:11" x14ac:dyDescent="0.25">
      <c r="G25">
        <v>3101</v>
      </c>
      <c r="H25" t="s">
        <v>207</v>
      </c>
      <c r="J25">
        <v>1103044</v>
      </c>
      <c r="K25" t="s">
        <v>27</v>
      </c>
    </row>
    <row r="26" spans="4:11" x14ac:dyDescent="0.25">
      <c r="G26">
        <v>3102</v>
      </c>
      <c r="H26" t="s">
        <v>213</v>
      </c>
      <c r="J26">
        <v>1103046</v>
      </c>
      <c r="K26" t="s">
        <v>28</v>
      </c>
    </row>
    <row r="27" spans="4:11" x14ac:dyDescent="0.25">
      <c r="G27">
        <v>3103</v>
      </c>
      <c r="H27" t="s">
        <v>221</v>
      </c>
      <c r="J27">
        <v>1104003</v>
      </c>
      <c r="K27" t="s">
        <v>30</v>
      </c>
    </row>
    <row r="28" spans="4:11" x14ac:dyDescent="0.25">
      <c r="G28">
        <v>3201</v>
      </c>
      <c r="H28" t="s">
        <v>225</v>
      </c>
      <c r="J28">
        <v>1104004</v>
      </c>
      <c r="K28" t="s">
        <v>31</v>
      </c>
    </row>
    <row r="29" spans="4:11" x14ac:dyDescent="0.25">
      <c r="G29">
        <v>3202</v>
      </c>
      <c r="H29" t="s">
        <v>234</v>
      </c>
      <c r="J29">
        <v>1104018</v>
      </c>
      <c r="K29" t="s">
        <v>32</v>
      </c>
    </row>
    <row r="30" spans="4:11" x14ac:dyDescent="0.25">
      <c r="G30">
        <v>3301</v>
      </c>
      <c r="H30" t="s">
        <v>240</v>
      </c>
      <c r="J30">
        <v>1104023</v>
      </c>
      <c r="K30" t="s">
        <v>33</v>
      </c>
    </row>
    <row r="31" spans="4:11" x14ac:dyDescent="0.25">
      <c r="G31">
        <v>4101</v>
      </c>
      <c r="H31" t="s">
        <v>248</v>
      </c>
      <c r="J31">
        <v>1104032</v>
      </c>
      <c r="K31" t="s">
        <v>34</v>
      </c>
    </row>
    <row r="32" spans="4:11" x14ac:dyDescent="0.25">
      <c r="G32">
        <v>4102</v>
      </c>
      <c r="H32" t="s">
        <v>255</v>
      </c>
      <c r="J32">
        <v>1104052</v>
      </c>
      <c r="K32" t="s">
        <v>35</v>
      </c>
    </row>
    <row r="33" spans="7:11" x14ac:dyDescent="0.25">
      <c r="G33">
        <v>4103</v>
      </c>
      <c r="H33" t="s">
        <v>263</v>
      </c>
      <c r="J33">
        <v>1104060</v>
      </c>
      <c r="K33" t="s">
        <v>36</v>
      </c>
    </row>
    <row r="34" spans="7:11" x14ac:dyDescent="0.25">
      <c r="G34">
        <v>4201</v>
      </c>
      <c r="H34" t="s">
        <v>271</v>
      </c>
      <c r="J34">
        <v>1105001</v>
      </c>
      <c r="K34" t="s">
        <v>38</v>
      </c>
    </row>
    <row r="35" spans="7:11" x14ac:dyDescent="0.25">
      <c r="G35">
        <v>4301</v>
      </c>
      <c r="H35" t="s">
        <v>280</v>
      </c>
      <c r="J35">
        <v>1105004</v>
      </c>
      <c r="K35" t="s">
        <v>39</v>
      </c>
    </row>
    <row r="36" spans="7:11" x14ac:dyDescent="0.25">
      <c r="G36">
        <v>4401</v>
      </c>
      <c r="H36" t="s">
        <v>284</v>
      </c>
      <c r="J36">
        <v>1105005</v>
      </c>
      <c r="K36" t="s">
        <v>40</v>
      </c>
    </row>
    <row r="37" spans="7:11" x14ac:dyDescent="0.25">
      <c r="G37">
        <v>5101</v>
      </c>
      <c r="H37" t="s">
        <v>289</v>
      </c>
      <c r="J37">
        <v>1105006</v>
      </c>
      <c r="K37" t="s">
        <v>41</v>
      </c>
    </row>
    <row r="38" spans="7:11" x14ac:dyDescent="0.25">
      <c r="G38">
        <v>5102</v>
      </c>
      <c r="H38" t="s">
        <v>299</v>
      </c>
      <c r="J38">
        <v>1105010</v>
      </c>
      <c r="K38" t="s">
        <v>42</v>
      </c>
    </row>
    <row r="39" spans="7:11" x14ac:dyDescent="0.25">
      <c r="G39">
        <v>5104</v>
      </c>
      <c r="H39" t="s">
        <v>315</v>
      </c>
      <c r="J39">
        <v>1105012</v>
      </c>
      <c r="K39" t="s">
        <v>43</v>
      </c>
    </row>
    <row r="40" spans="7:11" x14ac:dyDescent="0.25">
      <c r="G40">
        <v>6101</v>
      </c>
      <c r="H40" t="s">
        <v>322</v>
      </c>
      <c r="J40">
        <v>1105019</v>
      </c>
      <c r="K40" t="s">
        <v>44</v>
      </c>
    </row>
    <row r="41" spans="7:11" x14ac:dyDescent="0.25">
      <c r="G41">
        <v>6102</v>
      </c>
      <c r="H41" t="s">
        <v>335</v>
      </c>
      <c r="J41">
        <v>1106001</v>
      </c>
      <c r="K41" t="s">
        <v>46</v>
      </c>
    </row>
    <row r="42" spans="7:11" x14ac:dyDescent="0.25">
      <c r="G42">
        <v>6201</v>
      </c>
      <c r="H42" t="s">
        <v>340</v>
      </c>
      <c r="J42">
        <v>1106003</v>
      </c>
      <c r="K42" t="s">
        <v>47</v>
      </c>
    </row>
    <row r="43" spans="7:11" x14ac:dyDescent="0.25">
      <c r="G43">
        <v>6202</v>
      </c>
      <c r="H43" t="s">
        <v>347</v>
      </c>
      <c r="J43">
        <v>1106004</v>
      </c>
      <c r="K43" t="s">
        <v>48</v>
      </c>
    </row>
    <row r="44" spans="7:11" x14ac:dyDescent="0.25">
      <c r="G44">
        <v>6203</v>
      </c>
      <c r="H44" t="s">
        <v>351</v>
      </c>
      <c r="J44">
        <v>1106005</v>
      </c>
      <c r="K44" t="s">
        <v>49</v>
      </c>
    </row>
    <row r="45" spans="7:11" x14ac:dyDescent="0.25">
      <c r="G45">
        <v>6301</v>
      </c>
      <c r="H45" t="s">
        <v>353</v>
      </c>
      <c r="J45">
        <v>1106006</v>
      </c>
      <c r="K45" t="s">
        <v>50</v>
      </c>
    </row>
    <row r="46" spans="7:11" x14ac:dyDescent="0.25">
      <c r="G46">
        <v>7101</v>
      </c>
      <c r="H46" t="s">
        <v>367</v>
      </c>
      <c r="J46">
        <v>1106008</v>
      </c>
      <c r="K46" t="s">
        <v>51</v>
      </c>
    </row>
    <row r="47" spans="7:11" x14ac:dyDescent="0.25">
      <c r="G47">
        <v>7201</v>
      </c>
      <c r="H47" t="s">
        <v>377</v>
      </c>
      <c r="J47">
        <v>1106011</v>
      </c>
      <c r="K47" t="s">
        <v>52</v>
      </c>
    </row>
    <row r="48" spans="7:11" x14ac:dyDescent="0.25">
      <c r="G48">
        <v>7202</v>
      </c>
      <c r="H48" t="s">
        <v>393</v>
      </c>
      <c r="J48">
        <v>1106015</v>
      </c>
      <c r="K48" t="s">
        <v>53</v>
      </c>
    </row>
    <row r="49" spans="7:11" x14ac:dyDescent="0.25">
      <c r="G49">
        <v>7203</v>
      </c>
      <c r="H49" t="s">
        <v>395</v>
      </c>
      <c r="J49">
        <v>1106017</v>
      </c>
      <c r="K49" t="s">
        <v>54</v>
      </c>
    </row>
    <row r="50" spans="7:11" x14ac:dyDescent="0.25">
      <c r="G50">
        <v>8101</v>
      </c>
      <c r="H50" t="s">
        <v>400</v>
      </c>
      <c r="J50">
        <v>1106018</v>
      </c>
      <c r="K50" t="s">
        <v>55</v>
      </c>
    </row>
    <row r="51" spans="7:11" x14ac:dyDescent="0.25">
      <c r="G51">
        <v>8102</v>
      </c>
      <c r="H51" t="s">
        <v>407</v>
      </c>
      <c r="J51">
        <v>1106019</v>
      </c>
      <c r="K51" t="s">
        <v>56</v>
      </c>
    </row>
    <row r="52" spans="7:11" x14ac:dyDescent="0.25">
      <c r="G52">
        <v>8103</v>
      </c>
      <c r="H52" t="s">
        <v>412</v>
      </c>
      <c r="J52">
        <v>1106020</v>
      </c>
      <c r="K52" t="s">
        <v>57</v>
      </c>
    </row>
    <row r="53" spans="7:11" x14ac:dyDescent="0.25">
      <c r="G53">
        <v>8104</v>
      </c>
      <c r="H53" t="s">
        <v>416</v>
      </c>
      <c r="J53">
        <v>1106021</v>
      </c>
      <c r="K53" t="s">
        <v>58</v>
      </c>
    </row>
    <row r="54" spans="7:11" x14ac:dyDescent="0.25">
      <c r="G54">
        <v>9101</v>
      </c>
      <c r="H54" t="s">
        <v>422</v>
      </c>
      <c r="J54">
        <v>1106023</v>
      </c>
      <c r="K54" t="s">
        <v>59</v>
      </c>
    </row>
    <row r="55" spans="7:11" x14ac:dyDescent="0.25">
      <c r="J55">
        <v>1106027</v>
      </c>
      <c r="K55" t="s">
        <v>60</v>
      </c>
    </row>
    <row r="56" spans="7:11" x14ac:dyDescent="0.25">
      <c r="J56">
        <v>1106028</v>
      </c>
      <c r="K56" t="s">
        <v>61</v>
      </c>
    </row>
    <row r="57" spans="7:11" x14ac:dyDescent="0.25">
      <c r="J57">
        <v>1106039</v>
      </c>
      <c r="K57" t="s">
        <v>62</v>
      </c>
    </row>
    <row r="58" spans="7:11" x14ac:dyDescent="0.25">
      <c r="J58">
        <v>1106051</v>
      </c>
      <c r="K58" t="s">
        <v>63</v>
      </c>
    </row>
    <row r="59" spans="7:11" x14ac:dyDescent="0.25">
      <c r="J59">
        <v>1106084</v>
      </c>
      <c r="K59" t="s">
        <v>64</v>
      </c>
    </row>
    <row r="60" spans="7:11" x14ac:dyDescent="0.25">
      <c r="J60">
        <v>1107009</v>
      </c>
      <c r="K60" t="s">
        <v>66</v>
      </c>
    </row>
    <row r="61" spans="7:11" x14ac:dyDescent="0.25">
      <c r="J61">
        <v>1107018</v>
      </c>
      <c r="K61" t="s">
        <v>67</v>
      </c>
    </row>
    <row r="62" spans="7:11" x14ac:dyDescent="0.25">
      <c r="J62">
        <v>1107031</v>
      </c>
      <c r="K62" t="s">
        <v>68</v>
      </c>
    </row>
    <row r="63" spans="7:11" x14ac:dyDescent="0.25">
      <c r="J63">
        <v>1107084</v>
      </c>
      <c r="K63" t="s">
        <v>69</v>
      </c>
    </row>
    <row r="64" spans="7:11" x14ac:dyDescent="0.25">
      <c r="J64">
        <v>1107085</v>
      </c>
      <c r="K64" t="s">
        <v>70</v>
      </c>
    </row>
    <row r="65" spans="10:11" x14ac:dyDescent="0.25">
      <c r="J65">
        <v>1107087</v>
      </c>
      <c r="K65" t="s">
        <v>71</v>
      </c>
    </row>
    <row r="66" spans="10:11" x14ac:dyDescent="0.25">
      <c r="J66">
        <v>1107088</v>
      </c>
      <c r="K66" t="s">
        <v>72</v>
      </c>
    </row>
    <row r="67" spans="10:11" x14ac:dyDescent="0.25">
      <c r="J67">
        <v>1107089</v>
      </c>
      <c r="K67" t="s">
        <v>73</v>
      </c>
    </row>
    <row r="68" spans="10:11" x14ac:dyDescent="0.25">
      <c r="J68">
        <v>1107090</v>
      </c>
      <c r="K68" t="s">
        <v>74</v>
      </c>
    </row>
    <row r="69" spans="10:11" x14ac:dyDescent="0.25">
      <c r="J69">
        <v>1107091</v>
      </c>
      <c r="K69" t="s">
        <v>75</v>
      </c>
    </row>
    <row r="70" spans="10:11" x14ac:dyDescent="0.25">
      <c r="J70">
        <v>1107093</v>
      </c>
      <c r="K70" t="s">
        <v>76</v>
      </c>
    </row>
    <row r="71" spans="10:11" x14ac:dyDescent="0.25">
      <c r="J71">
        <v>1107094</v>
      </c>
      <c r="K71" t="s">
        <v>77</v>
      </c>
    </row>
    <row r="72" spans="10:11" x14ac:dyDescent="0.25">
      <c r="J72">
        <v>1107095</v>
      </c>
      <c r="K72" t="s">
        <v>78</v>
      </c>
    </row>
    <row r="73" spans="10:11" x14ac:dyDescent="0.25">
      <c r="J73">
        <v>1107096</v>
      </c>
      <c r="K73" t="s">
        <v>79</v>
      </c>
    </row>
    <row r="74" spans="10:11" x14ac:dyDescent="0.25">
      <c r="J74">
        <v>1107099</v>
      </c>
      <c r="K74" t="s">
        <v>80</v>
      </c>
    </row>
    <row r="75" spans="10:11" x14ac:dyDescent="0.25">
      <c r="J75">
        <v>1108002</v>
      </c>
      <c r="K75" t="s">
        <v>82</v>
      </c>
    </row>
    <row r="76" spans="10:11" x14ac:dyDescent="0.25">
      <c r="J76">
        <v>1108004</v>
      </c>
      <c r="K76" t="s">
        <v>83</v>
      </c>
    </row>
    <row r="77" spans="10:11" x14ac:dyDescent="0.25">
      <c r="J77">
        <v>1108005</v>
      </c>
      <c r="K77" t="s">
        <v>84</v>
      </c>
    </row>
    <row r="78" spans="10:11" x14ac:dyDescent="0.25">
      <c r="J78">
        <v>1108006</v>
      </c>
      <c r="K78" t="s">
        <v>85</v>
      </c>
    </row>
    <row r="79" spans="10:11" x14ac:dyDescent="0.25">
      <c r="J79">
        <v>1108012</v>
      </c>
      <c r="K79" t="s">
        <v>86</v>
      </c>
    </row>
    <row r="80" spans="10:11" x14ac:dyDescent="0.25">
      <c r="J80">
        <v>1108013</v>
      </c>
      <c r="K80" t="s">
        <v>87</v>
      </c>
    </row>
    <row r="81" spans="10:11" x14ac:dyDescent="0.25">
      <c r="J81">
        <v>1108015</v>
      </c>
      <c r="K81" t="s">
        <v>88</v>
      </c>
    </row>
    <row r="82" spans="10:11" x14ac:dyDescent="0.25">
      <c r="J82">
        <v>1108019</v>
      </c>
      <c r="K82" t="s">
        <v>89</v>
      </c>
    </row>
    <row r="83" spans="10:11" x14ac:dyDescent="0.25">
      <c r="J83">
        <v>1108029</v>
      </c>
      <c r="K83" t="s">
        <v>90</v>
      </c>
    </row>
    <row r="84" spans="10:11" x14ac:dyDescent="0.25">
      <c r="J84">
        <v>1108031</v>
      </c>
      <c r="K84" t="s">
        <v>91</v>
      </c>
    </row>
    <row r="85" spans="10:11" x14ac:dyDescent="0.25">
      <c r="J85">
        <v>1108032</v>
      </c>
      <c r="K85" t="s">
        <v>92</v>
      </c>
    </row>
    <row r="86" spans="10:11" x14ac:dyDescent="0.25">
      <c r="J86">
        <v>1108038</v>
      </c>
      <c r="K86" t="s">
        <v>93</v>
      </c>
    </row>
    <row r="87" spans="10:11" x14ac:dyDescent="0.25">
      <c r="J87">
        <v>1108045</v>
      </c>
      <c r="K87" t="s">
        <v>94</v>
      </c>
    </row>
    <row r="88" spans="10:11" x14ac:dyDescent="0.25">
      <c r="J88">
        <v>1108049</v>
      </c>
      <c r="K88" t="s">
        <v>95</v>
      </c>
    </row>
    <row r="89" spans="10:11" x14ac:dyDescent="0.25">
      <c r="J89">
        <v>1108075</v>
      </c>
      <c r="K89" t="s">
        <v>96</v>
      </c>
    </row>
    <row r="90" spans="10:11" x14ac:dyDescent="0.25">
      <c r="J90">
        <v>1108080</v>
      </c>
      <c r="K90" t="s">
        <v>97</v>
      </c>
    </row>
    <row r="91" spans="10:11" x14ac:dyDescent="0.25">
      <c r="J91">
        <v>1108083</v>
      </c>
      <c r="K91" t="s">
        <v>98</v>
      </c>
    </row>
    <row r="92" spans="10:11" x14ac:dyDescent="0.25">
      <c r="J92">
        <v>1108088</v>
      </c>
      <c r="K92" t="s">
        <v>99</v>
      </c>
    </row>
    <row r="93" spans="10:11" x14ac:dyDescent="0.25">
      <c r="J93">
        <v>1109002</v>
      </c>
      <c r="K93" t="s">
        <v>101</v>
      </c>
    </row>
    <row r="94" spans="10:11" x14ac:dyDescent="0.25">
      <c r="J94">
        <v>1109007</v>
      </c>
      <c r="K94" t="s">
        <v>102</v>
      </c>
    </row>
    <row r="95" spans="10:11" x14ac:dyDescent="0.25">
      <c r="J95">
        <v>1109008</v>
      </c>
      <c r="K95" t="s">
        <v>103</v>
      </c>
    </row>
    <row r="96" spans="10:11" x14ac:dyDescent="0.25">
      <c r="J96">
        <v>1109010</v>
      </c>
      <c r="K96" t="s">
        <v>104</v>
      </c>
    </row>
    <row r="97" spans="10:11" x14ac:dyDescent="0.25">
      <c r="J97">
        <v>1109012</v>
      </c>
      <c r="K97" t="s">
        <v>105</v>
      </c>
    </row>
    <row r="98" spans="10:11" x14ac:dyDescent="0.25">
      <c r="J98">
        <v>1109056</v>
      </c>
      <c r="K98" t="s">
        <v>106</v>
      </c>
    </row>
    <row r="99" spans="10:11" x14ac:dyDescent="0.25">
      <c r="J99">
        <v>1109058</v>
      </c>
      <c r="K99" t="s">
        <v>107</v>
      </c>
    </row>
    <row r="100" spans="10:11" x14ac:dyDescent="0.25">
      <c r="J100">
        <v>1109088</v>
      </c>
      <c r="K100" t="s">
        <v>108</v>
      </c>
    </row>
    <row r="101" spans="10:11" x14ac:dyDescent="0.25">
      <c r="J101">
        <v>1110009</v>
      </c>
      <c r="K101" t="s">
        <v>110</v>
      </c>
    </row>
    <row r="102" spans="10:11" x14ac:dyDescent="0.25">
      <c r="J102">
        <v>1110010</v>
      </c>
      <c r="K102" t="s">
        <v>111</v>
      </c>
    </row>
    <row r="103" spans="10:11" x14ac:dyDescent="0.25">
      <c r="J103">
        <v>1110044</v>
      </c>
      <c r="K103" t="s">
        <v>112</v>
      </c>
    </row>
    <row r="104" spans="10:11" x14ac:dyDescent="0.25">
      <c r="J104">
        <v>1111004</v>
      </c>
      <c r="K104" t="s">
        <v>114</v>
      </c>
    </row>
    <row r="105" spans="10:11" x14ac:dyDescent="0.25">
      <c r="J105">
        <v>1111008</v>
      </c>
      <c r="K105" t="s">
        <v>115</v>
      </c>
    </row>
    <row r="106" spans="10:11" x14ac:dyDescent="0.25">
      <c r="J106">
        <v>1111009</v>
      </c>
      <c r="K106" t="s">
        <v>116</v>
      </c>
    </row>
    <row r="107" spans="10:11" x14ac:dyDescent="0.25">
      <c r="J107">
        <v>1111011</v>
      </c>
      <c r="K107" t="s">
        <v>117</v>
      </c>
    </row>
    <row r="108" spans="10:11" x14ac:dyDescent="0.25">
      <c r="J108">
        <v>1111012</v>
      </c>
      <c r="K108" t="s">
        <v>118</v>
      </c>
    </row>
    <row r="109" spans="10:11" x14ac:dyDescent="0.25">
      <c r="J109">
        <v>1111019</v>
      </c>
      <c r="K109" t="s">
        <v>119</v>
      </c>
    </row>
    <row r="110" spans="10:11" x14ac:dyDescent="0.25">
      <c r="J110">
        <v>1111031</v>
      </c>
      <c r="K110" t="s">
        <v>120</v>
      </c>
    </row>
    <row r="111" spans="10:11" x14ac:dyDescent="0.25">
      <c r="J111">
        <v>1112003</v>
      </c>
      <c r="K111" t="s">
        <v>122</v>
      </c>
    </row>
    <row r="112" spans="10:11" x14ac:dyDescent="0.25">
      <c r="J112">
        <v>1112015</v>
      </c>
      <c r="K112" t="s">
        <v>123</v>
      </c>
    </row>
    <row r="113" spans="10:11" x14ac:dyDescent="0.25">
      <c r="J113">
        <v>1112017</v>
      </c>
      <c r="K113" t="s">
        <v>124</v>
      </c>
    </row>
    <row r="114" spans="10:11" x14ac:dyDescent="0.25">
      <c r="J114">
        <v>1112018</v>
      </c>
      <c r="K114" t="s">
        <v>125</v>
      </c>
    </row>
    <row r="115" spans="10:11" x14ac:dyDescent="0.25">
      <c r="J115">
        <v>1112019</v>
      </c>
      <c r="K115" t="s">
        <v>126</v>
      </c>
    </row>
    <row r="116" spans="10:11" x14ac:dyDescent="0.25">
      <c r="J116">
        <v>1112025</v>
      </c>
      <c r="K116" t="s">
        <v>127</v>
      </c>
    </row>
    <row r="117" spans="10:11" x14ac:dyDescent="0.25">
      <c r="J117">
        <v>1113013</v>
      </c>
      <c r="K117" t="s">
        <v>129</v>
      </c>
    </row>
    <row r="118" spans="10:11" x14ac:dyDescent="0.25">
      <c r="J118">
        <v>1113014</v>
      </c>
      <c r="K118" t="s">
        <v>130</v>
      </c>
    </row>
    <row r="119" spans="10:11" x14ac:dyDescent="0.25">
      <c r="J119">
        <v>1113040</v>
      </c>
      <c r="K119" t="s">
        <v>131</v>
      </c>
    </row>
    <row r="120" spans="10:11" x14ac:dyDescent="0.25">
      <c r="J120">
        <v>1114001</v>
      </c>
      <c r="K120" t="s">
        <v>133</v>
      </c>
    </row>
    <row r="121" spans="10:11" x14ac:dyDescent="0.25">
      <c r="J121">
        <v>1114004</v>
      </c>
      <c r="K121" t="s">
        <v>134</v>
      </c>
    </row>
    <row r="122" spans="10:11" x14ac:dyDescent="0.25">
      <c r="J122">
        <v>1114022</v>
      </c>
      <c r="K122" t="s">
        <v>135</v>
      </c>
    </row>
    <row r="123" spans="10:11" x14ac:dyDescent="0.25">
      <c r="J123">
        <v>1114023</v>
      </c>
      <c r="K123" t="s">
        <v>136</v>
      </c>
    </row>
    <row r="124" spans="10:11" x14ac:dyDescent="0.25">
      <c r="J124">
        <v>1114029</v>
      </c>
      <c r="K124" t="s">
        <v>137</v>
      </c>
    </row>
    <row r="125" spans="10:11" x14ac:dyDescent="0.25">
      <c r="J125">
        <v>1114083</v>
      </c>
      <c r="K125" t="s">
        <v>138</v>
      </c>
    </row>
    <row r="126" spans="10:11" x14ac:dyDescent="0.25">
      <c r="J126">
        <v>1114084</v>
      </c>
      <c r="K126" t="s">
        <v>139</v>
      </c>
    </row>
    <row r="127" spans="10:11" x14ac:dyDescent="0.25">
      <c r="J127">
        <v>1114085</v>
      </c>
      <c r="K127" t="s">
        <v>140</v>
      </c>
    </row>
    <row r="128" spans="10:11" x14ac:dyDescent="0.25">
      <c r="J128">
        <v>1115004</v>
      </c>
      <c r="K128" t="s">
        <v>142</v>
      </c>
    </row>
    <row r="129" spans="10:11" x14ac:dyDescent="0.25">
      <c r="J129">
        <v>1115006</v>
      </c>
      <c r="K129" t="s">
        <v>143</v>
      </c>
    </row>
    <row r="130" spans="10:11" x14ac:dyDescent="0.25">
      <c r="J130">
        <v>1115016</v>
      </c>
      <c r="K130" t="s">
        <v>144</v>
      </c>
    </row>
    <row r="131" spans="10:11" x14ac:dyDescent="0.25">
      <c r="J131">
        <v>1115017</v>
      </c>
      <c r="K131" t="s">
        <v>145</v>
      </c>
    </row>
    <row r="132" spans="10:11" x14ac:dyDescent="0.25">
      <c r="J132">
        <v>1115039</v>
      </c>
      <c r="K132" t="s">
        <v>146</v>
      </c>
    </row>
    <row r="133" spans="10:11" x14ac:dyDescent="0.25">
      <c r="J133">
        <v>1115050</v>
      </c>
      <c r="K133" t="s">
        <v>147</v>
      </c>
    </row>
    <row r="134" spans="10:11" x14ac:dyDescent="0.25">
      <c r="J134">
        <v>1115051</v>
      </c>
      <c r="K134" t="s">
        <v>148</v>
      </c>
    </row>
    <row r="135" spans="10:11" x14ac:dyDescent="0.25">
      <c r="J135">
        <v>1115053</v>
      </c>
      <c r="K135" t="s">
        <v>149</v>
      </c>
    </row>
    <row r="136" spans="10:11" x14ac:dyDescent="0.25">
      <c r="J136">
        <v>1115056</v>
      </c>
      <c r="K136" t="s">
        <v>150</v>
      </c>
    </row>
    <row r="137" spans="10:11" x14ac:dyDescent="0.25">
      <c r="J137">
        <v>1115057</v>
      </c>
      <c r="K137" t="s">
        <v>151</v>
      </c>
    </row>
    <row r="138" spans="10:11" x14ac:dyDescent="0.25">
      <c r="J138">
        <v>1115058</v>
      </c>
      <c r="K138" t="s">
        <v>152</v>
      </c>
    </row>
    <row r="139" spans="10:11" x14ac:dyDescent="0.25">
      <c r="J139">
        <v>1115075</v>
      </c>
      <c r="K139" t="s">
        <v>153</v>
      </c>
    </row>
    <row r="140" spans="10:11" x14ac:dyDescent="0.25">
      <c r="J140">
        <v>1116001</v>
      </c>
      <c r="K140" t="s">
        <v>155</v>
      </c>
    </row>
    <row r="141" spans="10:11" x14ac:dyDescent="0.25">
      <c r="J141">
        <v>1116005</v>
      </c>
      <c r="K141" t="s">
        <v>156</v>
      </c>
    </row>
    <row r="142" spans="10:11" x14ac:dyDescent="0.25">
      <c r="J142">
        <v>1116010</v>
      </c>
      <c r="K142" t="s">
        <v>157</v>
      </c>
    </row>
    <row r="143" spans="10:11" x14ac:dyDescent="0.25">
      <c r="J143">
        <v>1116013</v>
      </c>
      <c r="K143" t="s">
        <v>158</v>
      </c>
    </row>
    <row r="144" spans="10:11" x14ac:dyDescent="0.25">
      <c r="J144">
        <v>1116026</v>
      </c>
      <c r="K144" t="s">
        <v>159</v>
      </c>
    </row>
    <row r="145" spans="10:11" x14ac:dyDescent="0.25">
      <c r="J145">
        <v>1116033</v>
      </c>
      <c r="K145" t="s">
        <v>160</v>
      </c>
    </row>
    <row r="146" spans="10:11" x14ac:dyDescent="0.25">
      <c r="J146">
        <v>1116041</v>
      </c>
      <c r="K146" t="s">
        <v>161</v>
      </c>
    </row>
    <row r="147" spans="10:11" x14ac:dyDescent="0.25">
      <c r="J147">
        <v>1116048</v>
      </c>
      <c r="K147" t="s">
        <v>162</v>
      </c>
    </row>
    <row r="148" spans="10:11" x14ac:dyDescent="0.25">
      <c r="J148">
        <v>1116071</v>
      </c>
      <c r="K148" t="s">
        <v>163</v>
      </c>
    </row>
    <row r="149" spans="10:11" x14ac:dyDescent="0.25">
      <c r="J149">
        <v>1201001</v>
      </c>
      <c r="K149" t="s">
        <v>165</v>
      </c>
    </row>
    <row r="150" spans="10:11" x14ac:dyDescent="0.25">
      <c r="J150">
        <v>1201003</v>
      </c>
      <c r="K150" t="s">
        <v>166</v>
      </c>
    </row>
    <row r="151" spans="10:11" x14ac:dyDescent="0.25">
      <c r="J151">
        <v>1201005</v>
      </c>
      <c r="K151" t="s">
        <v>167</v>
      </c>
    </row>
    <row r="152" spans="10:11" x14ac:dyDescent="0.25">
      <c r="J152">
        <v>1201007</v>
      </c>
      <c r="K152" t="s">
        <v>138</v>
      </c>
    </row>
    <row r="153" spans="10:11" x14ac:dyDescent="0.25">
      <c r="J153">
        <v>1201009</v>
      </c>
      <c r="K153" t="s">
        <v>168</v>
      </c>
    </row>
    <row r="154" spans="10:11" x14ac:dyDescent="0.25">
      <c r="J154">
        <v>1201048</v>
      </c>
      <c r="K154" t="s">
        <v>139</v>
      </c>
    </row>
    <row r="155" spans="10:11" x14ac:dyDescent="0.25">
      <c r="J155">
        <v>1201051</v>
      </c>
      <c r="K155" t="s">
        <v>140</v>
      </c>
    </row>
    <row r="156" spans="10:11" x14ac:dyDescent="0.25">
      <c r="J156">
        <v>1201061</v>
      </c>
      <c r="K156" t="s">
        <v>169</v>
      </c>
    </row>
    <row r="157" spans="10:11" x14ac:dyDescent="0.25">
      <c r="J157">
        <v>2101001</v>
      </c>
      <c r="K157" t="s">
        <v>173</v>
      </c>
    </row>
    <row r="158" spans="10:11" x14ac:dyDescent="0.25">
      <c r="J158">
        <v>2101002</v>
      </c>
      <c r="K158" t="s">
        <v>174</v>
      </c>
    </row>
    <row r="159" spans="10:11" x14ac:dyDescent="0.25">
      <c r="J159">
        <v>2101004</v>
      </c>
      <c r="K159" t="s">
        <v>175</v>
      </c>
    </row>
    <row r="160" spans="10:11" x14ac:dyDescent="0.25">
      <c r="J160">
        <v>2101012</v>
      </c>
      <c r="K160" t="s">
        <v>176</v>
      </c>
    </row>
    <row r="161" spans="10:11" x14ac:dyDescent="0.25">
      <c r="J161">
        <v>2103005</v>
      </c>
      <c r="K161" t="s">
        <v>178</v>
      </c>
    </row>
    <row r="162" spans="10:11" x14ac:dyDescent="0.25">
      <c r="J162">
        <v>2103008</v>
      </c>
      <c r="K162" t="s">
        <v>179</v>
      </c>
    </row>
    <row r="163" spans="10:11" x14ac:dyDescent="0.25">
      <c r="J163">
        <v>2103009</v>
      </c>
      <c r="K163" t="s">
        <v>180</v>
      </c>
    </row>
    <row r="164" spans="10:11" x14ac:dyDescent="0.25">
      <c r="J164">
        <v>2103012</v>
      </c>
      <c r="K164" t="s">
        <v>181</v>
      </c>
    </row>
    <row r="165" spans="10:11" x14ac:dyDescent="0.25">
      <c r="J165">
        <v>2103014</v>
      </c>
      <c r="K165" t="s">
        <v>182</v>
      </c>
    </row>
    <row r="166" spans="10:11" x14ac:dyDescent="0.25">
      <c r="J166">
        <v>2103032</v>
      </c>
      <c r="K166" t="s">
        <v>183</v>
      </c>
    </row>
    <row r="167" spans="10:11" x14ac:dyDescent="0.25">
      <c r="J167">
        <v>2103039</v>
      </c>
      <c r="K167" t="s">
        <v>184</v>
      </c>
    </row>
    <row r="168" spans="10:11" x14ac:dyDescent="0.25">
      <c r="J168">
        <v>2103040</v>
      </c>
      <c r="K168" t="s">
        <v>185</v>
      </c>
    </row>
    <row r="169" spans="10:11" x14ac:dyDescent="0.25">
      <c r="J169">
        <v>2103041</v>
      </c>
      <c r="K169" t="s">
        <v>186</v>
      </c>
    </row>
    <row r="170" spans="10:11" x14ac:dyDescent="0.25">
      <c r="J170">
        <v>2103042</v>
      </c>
      <c r="K170" t="s">
        <v>187</v>
      </c>
    </row>
    <row r="171" spans="10:11" x14ac:dyDescent="0.25">
      <c r="J171">
        <v>2103048</v>
      </c>
      <c r="K171" t="s">
        <v>188</v>
      </c>
    </row>
    <row r="172" spans="10:11" x14ac:dyDescent="0.25">
      <c r="J172">
        <v>2103055</v>
      </c>
      <c r="K172" t="s">
        <v>189</v>
      </c>
    </row>
    <row r="173" spans="10:11" x14ac:dyDescent="0.25">
      <c r="J173">
        <v>2104005</v>
      </c>
      <c r="K173" t="s">
        <v>191</v>
      </c>
    </row>
    <row r="174" spans="10:11" x14ac:dyDescent="0.25">
      <c r="J174">
        <v>2104008</v>
      </c>
      <c r="K174" t="s">
        <v>192</v>
      </c>
    </row>
    <row r="175" spans="10:11" x14ac:dyDescent="0.25">
      <c r="J175">
        <v>2104009</v>
      </c>
      <c r="K175" t="s">
        <v>193</v>
      </c>
    </row>
    <row r="176" spans="10:11" x14ac:dyDescent="0.25">
      <c r="J176">
        <v>2104012</v>
      </c>
      <c r="K176" t="s">
        <v>194</v>
      </c>
    </row>
    <row r="177" spans="10:11" x14ac:dyDescent="0.25">
      <c r="J177">
        <v>2104013</v>
      </c>
      <c r="K177" t="s">
        <v>195</v>
      </c>
    </row>
    <row r="178" spans="10:11" x14ac:dyDescent="0.25">
      <c r="J178">
        <v>2104015</v>
      </c>
      <c r="K178" t="s">
        <v>196</v>
      </c>
    </row>
    <row r="179" spans="10:11" x14ac:dyDescent="0.25">
      <c r="J179">
        <v>2104016</v>
      </c>
      <c r="K179" t="s">
        <v>197</v>
      </c>
    </row>
    <row r="180" spans="10:11" x14ac:dyDescent="0.25">
      <c r="J180">
        <v>2104032</v>
      </c>
      <c r="K180" t="s">
        <v>198</v>
      </c>
    </row>
    <row r="181" spans="10:11" x14ac:dyDescent="0.25">
      <c r="J181">
        <v>2201003</v>
      </c>
      <c r="K181" t="s">
        <v>201</v>
      </c>
    </row>
    <row r="182" spans="10:11" x14ac:dyDescent="0.25">
      <c r="J182">
        <v>2201004</v>
      </c>
      <c r="K182" t="s">
        <v>202</v>
      </c>
    </row>
    <row r="183" spans="10:11" x14ac:dyDescent="0.25">
      <c r="J183">
        <v>2201005</v>
      </c>
      <c r="K183" t="s">
        <v>203</v>
      </c>
    </row>
    <row r="184" spans="10:11" x14ac:dyDescent="0.25">
      <c r="J184">
        <v>2202003</v>
      </c>
      <c r="K184" t="s">
        <v>204</v>
      </c>
    </row>
    <row r="185" spans="10:11" x14ac:dyDescent="0.25">
      <c r="J185">
        <v>3101002</v>
      </c>
      <c r="K185" t="s">
        <v>208</v>
      </c>
    </row>
    <row r="186" spans="10:11" x14ac:dyDescent="0.25">
      <c r="J186">
        <v>3101003</v>
      </c>
      <c r="K186" t="s">
        <v>209</v>
      </c>
    </row>
    <row r="187" spans="10:11" x14ac:dyDescent="0.25">
      <c r="J187">
        <v>3101015</v>
      </c>
      <c r="K187" t="s">
        <v>210</v>
      </c>
    </row>
    <row r="188" spans="10:11" x14ac:dyDescent="0.25">
      <c r="J188">
        <v>3101016</v>
      </c>
      <c r="K188" t="s">
        <v>211</v>
      </c>
    </row>
    <row r="189" spans="10:11" x14ac:dyDescent="0.25">
      <c r="J189">
        <v>3101017</v>
      </c>
      <c r="K189" t="s">
        <v>212</v>
      </c>
    </row>
    <row r="190" spans="10:11" x14ac:dyDescent="0.25">
      <c r="J190">
        <v>3102005</v>
      </c>
      <c r="K190" t="s">
        <v>214</v>
      </c>
    </row>
    <row r="191" spans="10:11" x14ac:dyDescent="0.25">
      <c r="J191">
        <v>3102006</v>
      </c>
      <c r="K191" t="s">
        <v>215</v>
      </c>
    </row>
    <row r="192" spans="10:11" x14ac:dyDescent="0.25">
      <c r="J192">
        <v>3102007</v>
      </c>
      <c r="K192" t="s">
        <v>216</v>
      </c>
    </row>
    <row r="193" spans="10:11" x14ac:dyDescent="0.25">
      <c r="J193">
        <v>3102009</v>
      </c>
      <c r="K193" t="s">
        <v>217</v>
      </c>
    </row>
    <row r="194" spans="10:11" x14ac:dyDescent="0.25">
      <c r="J194">
        <v>3102010</v>
      </c>
      <c r="K194" t="s">
        <v>218</v>
      </c>
    </row>
    <row r="195" spans="10:11" x14ac:dyDescent="0.25">
      <c r="J195">
        <v>3102035</v>
      </c>
      <c r="K195" t="s">
        <v>219</v>
      </c>
    </row>
    <row r="196" spans="10:11" x14ac:dyDescent="0.25">
      <c r="J196">
        <v>3102040</v>
      </c>
      <c r="K196" t="s">
        <v>220</v>
      </c>
    </row>
    <row r="197" spans="10:11" x14ac:dyDescent="0.25">
      <c r="J197">
        <v>3103001</v>
      </c>
      <c r="K197" t="s">
        <v>222</v>
      </c>
    </row>
    <row r="198" spans="10:11" x14ac:dyDescent="0.25">
      <c r="J198">
        <v>3103003</v>
      </c>
      <c r="K198" t="s">
        <v>223</v>
      </c>
    </row>
    <row r="199" spans="10:11" x14ac:dyDescent="0.25">
      <c r="J199">
        <v>3201001</v>
      </c>
      <c r="K199" t="s">
        <v>226</v>
      </c>
    </row>
    <row r="200" spans="10:11" x14ac:dyDescent="0.25">
      <c r="J200">
        <v>3201002</v>
      </c>
      <c r="K200" t="s">
        <v>227</v>
      </c>
    </row>
    <row r="201" spans="10:11" x14ac:dyDescent="0.25">
      <c r="J201">
        <v>3201006</v>
      </c>
      <c r="K201" t="s">
        <v>228</v>
      </c>
    </row>
    <row r="202" spans="10:11" x14ac:dyDescent="0.25">
      <c r="J202">
        <v>3201012</v>
      </c>
      <c r="K202" t="s">
        <v>229</v>
      </c>
    </row>
    <row r="203" spans="10:11" x14ac:dyDescent="0.25">
      <c r="J203">
        <v>3201013</v>
      </c>
      <c r="K203" t="s">
        <v>230</v>
      </c>
    </row>
    <row r="204" spans="10:11" x14ac:dyDescent="0.25">
      <c r="J204">
        <v>3201021</v>
      </c>
      <c r="K204" t="s">
        <v>231</v>
      </c>
    </row>
    <row r="205" spans="10:11" x14ac:dyDescent="0.25">
      <c r="J205">
        <v>3201050</v>
      </c>
      <c r="K205" t="s">
        <v>232</v>
      </c>
    </row>
    <row r="206" spans="10:11" x14ac:dyDescent="0.25">
      <c r="J206">
        <v>3201065</v>
      </c>
      <c r="K206" t="s">
        <v>233</v>
      </c>
    </row>
    <row r="207" spans="10:11" x14ac:dyDescent="0.25">
      <c r="J207">
        <v>3202001</v>
      </c>
      <c r="K207" t="s">
        <v>235</v>
      </c>
    </row>
    <row r="208" spans="10:11" x14ac:dyDescent="0.25">
      <c r="J208">
        <v>3202003</v>
      </c>
      <c r="K208" t="s">
        <v>236</v>
      </c>
    </row>
    <row r="209" spans="10:11" x14ac:dyDescent="0.25">
      <c r="J209">
        <v>3202005</v>
      </c>
      <c r="K209" t="s">
        <v>237</v>
      </c>
    </row>
    <row r="210" spans="10:11" x14ac:dyDescent="0.25">
      <c r="J210">
        <v>3202013</v>
      </c>
      <c r="K210" t="s">
        <v>238</v>
      </c>
    </row>
    <row r="211" spans="10:11" x14ac:dyDescent="0.25">
      <c r="J211">
        <v>3202028</v>
      </c>
      <c r="K211" t="s">
        <v>239</v>
      </c>
    </row>
    <row r="212" spans="10:11" x14ac:dyDescent="0.25">
      <c r="J212">
        <v>3301002</v>
      </c>
      <c r="K212" t="s">
        <v>241</v>
      </c>
    </row>
    <row r="213" spans="10:11" x14ac:dyDescent="0.25">
      <c r="J213">
        <v>3301006</v>
      </c>
      <c r="K213" t="s">
        <v>242</v>
      </c>
    </row>
    <row r="214" spans="10:11" x14ac:dyDescent="0.25">
      <c r="J214">
        <v>3301009</v>
      </c>
      <c r="K214" t="s">
        <v>243</v>
      </c>
    </row>
    <row r="215" spans="10:11" x14ac:dyDescent="0.25">
      <c r="J215">
        <v>3301015</v>
      </c>
      <c r="K215" t="s">
        <v>244</v>
      </c>
    </row>
    <row r="216" spans="10:11" x14ac:dyDescent="0.25">
      <c r="J216">
        <v>3301022</v>
      </c>
      <c r="K216" t="s">
        <v>245</v>
      </c>
    </row>
    <row r="217" spans="10:11" x14ac:dyDescent="0.25">
      <c r="J217">
        <v>4101002</v>
      </c>
      <c r="K217" t="s">
        <v>249</v>
      </c>
    </row>
    <row r="218" spans="10:11" x14ac:dyDescent="0.25">
      <c r="J218">
        <v>4101004</v>
      </c>
      <c r="K218" t="s">
        <v>250</v>
      </c>
    </row>
    <row r="219" spans="10:11" x14ac:dyDescent="0.25">
      <c r="J219">
        <v>4101005</v>
      </c>
      <c r="K219" t="s">
        <v>251</v>
      </c>
    </row>
    <row r="220" spans="10:11" x14ac:dyDescent="0.25">
      <c r="J220">
        <v>4101006</v>
      </c>
      <c r="K220" t="s">
        <v>252</v>
      </c>
    </row>
    <row r="221" spans="10:11" x14ac:dyDescent="0.25">
      <c r="J221">
        <v>4101008</v>
      </c>
      <c r="K221" t="s">
        <v>253</v>
      </c>
    </row>
    <row r="222" spans="10:11" x14ac:dyDescent="0.25">
      <c r="J222">
        <v>4101009</v>
      </c>
      <c r="K222" t="s">
        <v>254</v>
      </c>
    </row>
    <row r="223" spans="10:11" x14ac:dyDescent="0.25">
      <c r="J223">
        <v>4102002</v>
      </c>
      <c r="K223" t="s">
        <v>256</v>
      </c>
    </row>
    <row r="224" spans="10:11" x14ac:dyDescent="0.25">
      <c r="J224">
        <v>4102003</v>
      </c>
      <c r="K224" t="s">
        <v>257</v>
      </c>
    </row>
    <row r="225" spans="10:11" x14ac:dyDescent="0.25">
      <c r="J225">
        <v>4102004</v>
      </c>
      <c r="K225" t="s">
        <v>258</v>
      </c>
    </row>
    <row r="226" spans="10:11" x14ac:dyDescent="0.25">
      <c r="J226">
        <v>4102005</v>
      </c>
      <c r="K226" t="s">
        <v>259</v>
      </c>
    </row>
    <row r="227" spans="10:11" x14ac:dyDescent="0.25">
      <c r="J227">
        <v>4102008</v>
      </c>
      <c r="K227" t="s">
        <v>260</v>
      </c>
    </row>
    <row r="228" spans="10:11" x14ac:dyDescent="0.25">
      <c r="J228">
        <v>4102010</v>
      </c>
      <c r="K228" t="s">
        <v>261</v>
      </c>
    </row>
    <row r="229" spans="10:11" x14ac:dyDescent="0.25">
      <c r="J229">
        <v>4102013</v>
      </c>
      <c r="K229" t="s">
        <v>262</v>
      </c>
    </row>
    <row r="230" spans="10:11" x14ac:dyDescent="0.25">
      <c r="J230">
        <v>4103001</v>
      </c>
      <c r="K230" t="s">
        <v>264</v>
      </c>
    </row>
    <row r="231" spans="10:11" x14ac:dyDescent="0.25">
      <c r="J231">
        <v>4103002</v>
      </c>
      <c r="K231" t="s">
        <v>265</v>
      </c>
    </row>
    <row r="232" spans="10:11" x14ac:dyDescent="0.25">
      <c r="J232">
        <v>4103005</v>
      </c>
      <c r="K232" t="s">
        <v>266</v>
      </c>
    </row>
    <row r="233" spans="10:11" x14ac:dyDescent="0.25">
      <c r="J233">
        <v>4103007</v>
      </c>
      <c r="K233" t="s">
        <v>267</v>
      </c>
    </row>
    <row r="234" spans="10:11" x14ac:dyDescent="0.25">
      <c r="J234">
        <v>4103008</v>
      </c>
      <c r="K234" t="s">
        <v>268</v>
      </c>
    </row>
    <row r="235" spans="10:11" x14ac:dyDescent="0.25">
      <c r="J235">
        <v>4103011</v>
      </c>
      <c r="K235" t="s">
        <v>269</v>
      </c>
    </row>
    <row r="236" spans="10:11" x14ac:dyDescent="0.25">
      <c r="J236">
        <v>4103031</v>
      </c>
      <c r="K236" t="s">
        <v>270</v>
      </c>
    </row>
    <row r="237" spans="10:11" x14ac:dyDescent="0.25">
      <c r="J237">
        <v>4201002</v>
      </c>
      <c r="K237" t="s">
        <v>272</v>
      </c>
    </row>
    <row r="238" spans="10:11" x14ac:dyDescent="0.25">
      <c r="J238">
        <v>4201003</v>
      </c>
      <c r="K238" t="s">
        <v>273</v>
      </c>
    </row>
    <row r="239" spans="10:11" x14ac:dyDescent="0.25">
      <c r="J239">
        <v>4201004</v>
      </c>
      <c r="K239" t="s">
        <v>274</v>
      </c>
    </row>
    <row r="240" spans="10:11" x14ac:dyDescent="0.25">
      <c r="J240">
        <v>4201006</v>
      </c>
      <c r="K240" t="s">
        <v>275</v>
      </c>
    </row>
    <row r="241" spans="10:11" x14ac:dyDescent="0.25">
      <c r="J241">
        <v>4201007</v>
      </c>
      <c r="K241" t="s">
        <v>276</v>
      </c>
    </row>
    <row r="242" spans="10:11" x14ac:dyDescent="0.25">
      <c r="J242">
        <v>4201008</v>
      </c>
      <c r="K242" t="s">
        <v>277</v>
      </c>
    </row>
    <row r="243" spans="10:11" x14ac:dyDescent="0.25">
      <c r="J243">
        <v>4201015</v>
      </c>
      <c r="K243" t="s">
        <v>278</v>
      </c>
    </row>
    <row r="244" spans="10:11" x14ac:dyDescent="0.25">
      <c r="J244">
        <v>4201063</v>
      </c>
      <c r="K244" t="s">
        <v>279</v>
      </c>
    </row>
    <row r="245" spans="10:11" x14ac:dyDescent="0.25">
      <c r="J245">
        <v>4301001</v>
      </c>
      <c r="K245" t="s">
        <v>281</v>
      </c>
    </row>
    <row r="246" spans="10:11" x14ac:dyDescent="0.25">
      <c r="J246">
        <v>4301002</v>
      </c>
      <c r="K246" t="s">
        <v>282</v>
      </c>
    </row>
    <row r="247" spans="10:11" x14ac:dyDescent="0.25">
      <c r="J247">
        <v>4301004</v>
      </c>
      <c r="K247" t="s">
        <v>283</v>
      </c>
    </row>
    <row r="248" spans="10:11" x14ac:dyDescent="0.25">
      <c r="J248">
        <v>4401001</v>
      </c>
      <c r="K248" t="s">
        <v>285</v>
      </c>
    </row>
    <row r="249" spans="10:11" x14ac:dyDescent="0.25">
      <c r="J249">
        <v>4401002</v>
      </c>
      <c r="K249" t="s">
        <v>286</v>
      </c>
    </row>
    <row r="250" spans="10:11" x14ac:dyDescent="0.25">
      <c r="J250">
        <v>4401005</v>
      </c>
      <c r="K250" t="s">
        <v>287</v>
      </c>
    </row>
    <row r="251" spans="10:11" x14ac:dyDescent="0.25">
      <c r="J251">
        <v>5101001</v>
      </c>
      <c r="K251" t="s">
        <v>290</v>
      </c>
    </row>
    <row r="252" spans="10:11" x14ac:dyDescent="0.25">
      <c r="J252">
        <v>5101002</v>
      </c>
      <c r="K252" t="s">
        <v>291</v>
      </c>
    </row>
    <row r="253" spans="10:11" x14ac:dyDescent="0.25">
      <c r="J253">
        <v>5101004</v>
      </c>
      <c r="K253" t="s">
        <v>292</v>
      </c>
    </row>
    <row r="254" spans="10:11" x14ac:dyDescent="0.25">
      <c r="J254">
        <v>5101006</v>
      </c>
      <c r="K254" t="s">
        <v>293</v>
      </c>
    </row>
    <row r="255" spans="10:11" x14ac:dyDescent="0.25">
      <c r="J255">
        <v>5101007</v>
      </c>
      <c r="K255" t="s">
        <v>294</v>
      </c>
    </row>
    <row r="256" spans="10:11" x14ac:dyDescent="0.25">
      <c r="J256">
        <v>5101010</v>
      </c>
      <c r="K256" t="s">
        <v>295</v>
      </c>
    </row>
    <row r="257" spans="10:11" x14ac:dyDescent="0.25">
      <c r="J257">
        <v>5101011</v>
      </c>
      <c r="K257" t="s">
        <v>296</v>
      </c>
    </row>
    <row r="258" spans="10:11" x14ac:dyDescent="0.25">
      <c r="J258">
        <v>5101022</v>
      </c>
      <c r="K258" t="s">
        <v>297</v>
      </c>
    </row>
    <row r="259" spans="10:11" x14ac:dyDescent="0.25">
      <c r="J259">
        <v>5101026</v>
      </c>
      <c r="K259" t="s">
        <v>298</v>
      </c>
    </row>
    <row r="260" spans="10:11" x14ac:dyDescent="0.25">
      <c r="J260">
        <v>5102001</v>
      </c>
      <c r="K260" t="s">
        <v>300</v>
      </c>
    </row>
    <row r="261" spans="10:11" x14ac:dyDescent="0.25">
      <c r="J261">
        <v>5102004</v>
      </c>
      <c r="K261" t="s">
        <v>301</v>
      </c>
    </row>
    <row r="262" spans="10:11" x14ac:dyDescent="0.25">
      <c r="J262">
        <v>5102005</v>
      </c>
      <c r="K262" t="s">
        <v>302</v>
      </c>
    </row>
    <row r="263" spans="10:11" x14ac:dyDescent="0.25">
      <c r="J263">
        <v>5102006</v>
      </c>
      <c r="K263" t="s">
        <v>303</v>
      </c>
    </row>
    <row r="264" spans="10:11" x14ac:dyDescent="0.25">
      <c r="J264">
        <v>5102007</v>
      </c>
      <c r="K264" t="s">
        <v>304</v>
      </c>
    </row>
    <row r="265" spans="10:11" x14ac:dyDescent="0.25">
      <c r="J265">
        <v>5102009</v>
      </c>
      <c r="K265" t="s">
        <v>305</v>
      </c>
    </row>
    <row r="266" spans="10:11" x14ac:dyDescent="0.25">
      <c r="J266">
        <v>5102010</v>
      </c>
      <c r="K266" t="s">
        <v>306</v>
      </c>
    </row>
    <row r="267" spans="10:11" x14ac:dyDescent="0.25">
      <c r="J267">
        <v>5102011</v>
      </c>
      <c r="K267" t="s">
        <v>307</v>
      </c>
    </row>
    <row r="268" spans="10:11" x14ac:dyDescent="0.25">
      <c r="J268">
        <v>5102013</v>
      </c>
      <c r="K268" t="s">
        <v>308</v>
      </c>
    </row>
    <row r="269" spans="10:11" x14ac:dyDescent="0.25">
      <c r="J269">
        <v>5102015</v>
      </c>
      <c r="K269" t="s">
        <v>309</v>
      </c>
    </row>
    <row r="270" spans="10:11" x14ac:dyDescent="0.25">
      <c r="J270">
        <v>5102019</v>
      </c>
      <c r="K270" t="s">
        <v>310</v>
      </c>
    </row>
    <row r="271" spans="10:11" x14ac:dyDescent="0.25">
      <c r="J271">
        <v>5102020</v>
      </c>
      <c r="K271" t="s">
        <v>311</v>
      </c>
    </row>
    <row r="272" spans="10:11" x14ac:dyDescent="0.25">
      <c r="J272">
        <v>5102037</v>
      </c>
      <c r="K272" t="s">
        <v>312</v>
      </c>
    </row>
    <row r="273" spans="10:11" x14ac:dyDescent="0.25">
      <c r="J273">
        <v>5102051</v>
      </c>
      <c r="K273" t="s">
        <v>313</v>
      </c>
    </row>
    <row r="274" spans="10:11" x14ac:dyDescent="0.25">
      <c r="J274">
        <v>5102053</v>
      </c>
      <c r="K274" t="s">
        <v>314</v>
      </c>
    </row>
    <row r="275" spans="10:11" x14ac:dyDescent="0.25">
      <c r="J275">
        <v>5104001</v>
      </c>
      <c r="K275" t="s">
        <v>316</v>
      </c>
    </row>
    <row r="276" spans="10:11" x14ac:dyDescent="0.25">
      <c r="J276">
        <v>5104002</v>
      </c>
      <c r="K276" t="s">
        <v>317</v>
      </c>
    </row>
    <row r="277" spans="10:11" x14ac:dyDescent="0.25">
      <c r="J277">
        <v>5104003</v>
      </c>
      <c r="K277" t="s">
        <v>318</v>
      </c>
    </row>
    <row r="278" spans="10:11" x14ac:dyDescent="0.25">
      <c r="J278">
        <v>5104005</v>
      </c>
      <c r="K278" t="s">
        <v>319</v>
      </c>
    </row>
    <row r="279" spans="10:11" x14ac:dyDescent="0.25">
      <c r="J279">
        <v>6101001</v>
      </c>
      <c r="K279" t="s">
        <v>323</v>
      </c>
    </row>
    <row r="280" spans="10:11" x14ac:dyDescent="0.25">
      <c r="J280">
        <v>6101002</v>
      </c>
      <c r="K280" t="s">
        <v>324</v>
      </c>
    </row>
    <row r="281" spans="10:11" x14ac:dyDescent="0.25">
      <c r="J281">
        <v>6101003</v>
      </c>
      <c r="K281" t="s">
        <v>325</v>
      </c>
    </row>
    <row r="282" spans="10:11" x14ac:dyDescent="0.25">
      <c r="J282">
        <v>6101004</v>
      </c>
      <c r="K282" t="s">
        <v>326</v>
      </c>
    </row>
    <row r="283" spans="10:11" x14ac:dyDescent="0.25">
      <c r="J283">
        <v>6101006</v>
      </c>
      <c r="K283" t="s">
        <v>327</v>
      </c>
    </row>
    <row r="284" spans="10:11" x14ac:dyDescent="0.25">
      <c r="J284">
        <v>6101007</v>
      </c>
      <c r="K284" t="s">
        <v>328</v>
      </c>
    </row>
    <row r="285" spans="10:11" x14ac:dyDescent="0.25">
      <c r="J285">
        <v>6101009</v>
      </c>
      <c r="K285" t="s">
        <v>329</v>
      </c>
    </row>
    <row r="286" spans="10:11" x14ac:dyDescent="0.25">
      <c r="J286">
        <v>6101010</v>
      </c>
      <c r="K286" t="s">
        <v>330</v>
      </c>
    </row>
    <row r="287" spans="10:11" x14ac:dyDescent="0.25">
      <c r="J287">
        <v>6101011</v>
      </c>
      <c r="K287" t="s">
        <v>331</v>
      </c>
    </row>
    <row r="288" spans="10:11" x14ac:dyDescent="0.25">
      <c r="J288">
        <v>6101013</v>
      </c>
      <c r="K288" t="s">
        <v>332</v>
      </c>
    </row>
    <row r="289" spans="10:11" x14ac:dyDescent="0.25">
      <c r="J289">
        <v>6101014</v>
      </c>
      <c r="K289" t="s">
        <v>333</v>
      </c>
    </row>
    <row r="290" spans="10:11" x14ac:dyDescent="0.25">
      <c r="J290">
        <v>6101051</v>
      </c>
      <c r="K290" t="s">
        <v>334</v>
      </c>
    </row>
    <row r="291" spans="10:11" x14ac:dyDescent="0.25">
      <c r="J291">
        <v>6102002</v>
      </c>
      <c r="K291" t="s">
        <v>336</v>
      </c>
    </row>
    <row r="292" spans="10:11" x14ac:dyDescent="0.25">
      <c r="J292">
        <v>6102003</v>
      </c>
      <c r="K292" t="s">
        <v>337</v>
      </c>
    </row>
    <row r="293" spans="10:11" x14ac:dyDescent="0.25">
      <c r="J293">
        <v>6102011</v>
      </c>
      <c r="K293" t="s">
        <v>338</v>
      </c>
    </row>
    <row r="294" spans="10:11" x14ac:dyDescent="0.25">
      <c r="J294">
        <v>6201002</v>
      </c>
      <c r="K294" t="s">
        <v>341</v>
      </c>
    </row>
    <row r="295" spans="10:11" x14ac:dyDescent="0.25">
      <c r="J295">
        <v>6201003</v>
      </c>
      <c r="K295" t="s">
        <v>342</v>
      </c>
    </row>
    <row r="296" spans="10:11" x14ac:dyDescent="0.25">
      <c r="J296">
        <v>6201005</v>
      </c>
      <c r="K296" t="s">
        <v>343</v>
      </c>
    </row>
    <row r="297" spans="10:11" x14ac:dyDescent="0.25">
      <c r="J297">
        <v>6201006</v>
      </c>
      <c r="K297" t="s">
        <v>344</v>
      </c>
    </row>
    <row r="298" spans="10:11" x14ac:dyDescent="0.25">
      <c r="J298">
        <v>6201007</v>
      </c>
      <c r="K298" t="s">
        <v>345</v>
      </c>
    </row>
    <row r="299" spans="10:11" x14ac:dyDescent="0.25">
      <c r="J299">
        <v>6201010</v>
      </c>
      <c r="K299" t="s">
        <v>346</v>
      </c>
    </row>
    <row r="300" spans="10:11" x14ac:dyDescent="0.25">
      <c r="J300">
        <v>6202003</v>
      </c>
      <c r="K300" t="s">
        <v>348</v>
      </c>
    </row>
    <row r="301" spans="10:11" x14ac:dyDescent="0.25">
      <c r="J301">
        <v>6202004</v>
      </c>
      <c r="K301" t="s">
        <v>349</v>
      </c>
    </row>
    <row r="302" spans="10:11" x14ac:dyDescent="0.25">
      <c r="J302">
        <v>6202006</v>
      </c>
      <c r="K302" t="s">
        <v>350</v>
      </c>
    </row>
    <row r="303" spans="10:11" x14ac:dyDescent="0.25">
      <c r="J303">
        <v>6203001</v>
      </c>
      <c r="K303" t="s">
        <v>351</v>
      </c>
    </row>
    <row r="304" spans="10:11" x14ac:dyDescent="0.25">
      <c r="J304">
        <v>6301001</v>
      </c>
      <c r="K304" t="s">
        <v>354</v>
      </c>
    </row>
    <row r="305" spans="10:11" x14ac:dyDescent="0.25">
      <c r="J305">
        <v>6301002</v>
      </c>
      <c r="K305" t="s">
        <v>355</v>
      </c>
    </row>
    <row r="306" spans="10:11" x14ac:dyDescent="0.25">
      <c r="J306">
        <v>6301004</v>
      </c>
      <c r="K306" t="s">
        <v>356</v>
      </c>
    </row>
    <row r="307" spans="10:11" x14ac:dyDescent="0.25">
      <c r="J307">
        <v>6301006</v>
      </c>
      <c r="K307" t="s">
        <v>357</v>
      </c>
    </row>
    <row r="308" spans="10:11" x14ac:dyDescent="0.25">
      <c r="J308">
        <v>6301007</v>
      </c>
      <c r="K308" t="s">
        <v>358</v>
      </c>
    </row>
    <row r="309" spans="10:11" x14ac:dyDescent="0.25">
      <c r="J309">
        <v>6301010</v>
      </c>
      <c r="K309" t="s">
        <v>359</v>
      </c>
    </row>
    <row r="310" spans="10:11" x14ac:dyDescent="0.25">
      <c r="J310">
        <v>6301011</v>
      </c>
      <c r="K310" t="s">
        <v>360</v>
      </c>
    </row>
    <row r="311" spans="10:11" x14ac:dyDescent="0.25">
      <c r="J311">
        <v>6301014</v>
      </c>
      <c r="K311" t="s">
        <v>361</v>
      </c>
    </row>
    <row r="312" spans="10:11" x14ac:dyDescent="0.25">
      <c r="J312">
        <v>6301015</v>
      </c>
      <c r="K312" t="s">
        <v>362</v>
      </c>
    </row>
    <row r="313" spans="10:11" x14ac:dyDescent="0.25">
      <c r="J313">
        <v>6301016</v>
      </c>
      <c r="K313" t="s">
        <v>363</v>
      </c>
    </row>
    <row r="314" spans="10:11" x14ac:dyDescent="0.25">
      <c r="J314">
        <v>6301017</v>
      </c>
      <c r="K314" t="s">
        <v>364</v>
      </c>
    </row>
    <row r="315" spans="10:11" x14ac:dyDescent="0.25">
      <c r="J315">
        <v>6301020</v>
      </c>
      <c r="K315" t="s">
        <v>365</v>
      </c>
    </row>
    <row r="316" spans="10:11" x14ac:dyDescent="0.25">
      <c r="J316">
        <v>7101001</v>
      </c>
      <c r="K316" t="s">
        <v>368</v>
      </c>
    </row>
    <row r="317" spans="10:11" x14ac:dyDescent="0.25">
      <c r="J317">
        <v>7101005</v>
      </c>
      <c r="K317" t="s">
        <v>369</v>
      </c>
    </row>
    <row r="318" spans="10:11" x14ac:dyDescent="0.25">
      <c r="J318">
        <v>7101009</v>
      </c>
      <c r="K318" t="s">
        <v>370</v>
      </c>
    </row>
    <row r="319" spans="10:11" x14ac:dyDescent="0.25">
      <c r="J319">
        <v>7101010</v>
      </c>
      <c r="K319" t="s">
        <v>371</v>
      </c>
    </row>
    <row r="320" spans="10:11" x14ac:dyDescent="0.25">
      <c r="J320">
        <v>7101014</v>
      </c>
      <c r="K320" t="s">
        <v>372</v>
      </c>
    </row>
    <row r="321" spans="10:11" x14ac:dyDescent="0.25">
      <c r="J321">
        <v>7101036</v>
      </c>
      <c r="K321" t="s">
        <v>373</v>
      </c>
    </row>
    <row r="322" spans="10:11" x14ac:dyDescent="0.25">
      <c r="J322">
        <v>7101076</v>
      </c>
      <c r="K322" t="s">
        <v>374</v>
      </c>
    </row>
    <row r="323" spans="10:11" x14ac:dyDescent="0.25">
      <c r="J323">
        <v>7101090</v>
      </c>
      <c r="K323" t="s">
        <v>375</v>
      </c>
    </row>
    <row r="324" spans="10:11" x14ac:dyDescent="0.25">
      <c r="J324">
        <v>7201001</v>
      </c>
      <c r="K324" t="s">
        <v>378</v>
      </c>
    </row>
    <row r="325" spans="10:11" x14ac:dyDescent="0.25">
      <c r="J325">
        <v>7201002</v>
      </c>
      <c r="K325" t="s">
        <v>379</v>
      </c>
    </row>
    <row r="326" spans="10:11" x14ac:dyDescent="0.25">
      <c r="J326">
        <v>7201003</v>
      </c>
      <c r="K326" t="s">
        <v>380</v>
      </c>
    </row>
    <row r="327" spans="10:11" x14ac:dyDescent="0.25">
      <c r="J327">
        <v>7201006</v>
      </c>
      <c r="K327" t="s">
        <v>381</v>
      </c>
    </row>
    <row r="328" spans="10:11" x14ac:dyDescent="0.25">
      <c r="J328">
        <v>7201010</v>
      </c>
      <c r="K328" t="s">
        <v>382</v>
      </c>
    </row>
    <row r="329" spans="10:11" x14ac:dyDescent="0.25">
      <c r="J329">
        <v>7201018</v>
      </c>
      <c r="K329" t="s">
        <v>383</v>
      </c>
    </row>
    <row r="330" spans="10:11" x14ac:dyDescent="0.25">
      <c r="J330">
        <v>7201019</v>
      </c>
      <c r="K330" t="s">
        <v>384</v>
      </c>
    </row>
    <row r="331" spans="10:11" x14ac:dyDescent="0.25">
      <c r="J331">
        <v>7201020</v>
      </c>
      <c r="K331" t="s">
        <v>385</v>
      </c>
    </row>
    <row r="332" spans="10:11" x14ac:dyDescent="0.25">
      <c r="J332">
        <v>7201023</v>
      </c>
      <c r="K332" t="s">
        <v>386</v>
      </c>
    </row>
    <row r="333" spans="10:11" x14ac:dyDescent="0.25">
      <c r="J333">
        <v>7201052</v>
      </c>
      <c r="K333" t="s">
        <v>387</v>
      </c>
    </row>
    <row r="334" spans="10:11" x14ac:dyDescent="0.25">
      <c r="J334">
        <v>7201054</v>
      </c>
      <c r="K334" t="s">
        <v>388</v>
      </c>
    </row>
    <row r="335" spans="10:11" x14ac:dyDescent="0.25">
      <c r="J335">
        <v>7201063</v>
      </c>
      <c r="K335" t="s">
        <v>389</v>
      </c>
    </row>
    <row r="336" spans="10:11" x14ac:dyDescent="0.25">
      <c r="J336">
        <v>7201068</v>
      </c>
      <c r="K336" t="s">
        <v>390</v>
      </c>
    </row>
    <row r="337" spans="10:11" x14ac:dyDescent="0.25">
      <c r="J337">
        <v>7201090</v>
      </c>
      <c r="K337" t="s">
        <v>391</v>
      </c>
    </row>
    <row r="338" spans="10:11" x14ac:dyDescent="0.25">
      <c r="J338">
        <v>7201095</v>
      </c>
      <c r="K338" t="s">
        <v>392</v>
      </c>
    </row>
    <row r="339" spans="10:11" x14ac:dyDescent="0.25">
      <c r="J339">
        <v>7202041</v>
      </c>
      <c r="K339" t="s">
        <v>394</v>
      </c>
    </row>
    <row r="340" spans="10:11" x14ac:dyDescent="0.25">
      <c r="J340">
        <v>7203001</v>
      </c>
      <c r="K340" t="s">
        <v>396</v>
      </c>
    </row>
    <row r="341" spans="10:11" x14ac:dyDescent="0.25">
      <c r="J341">
        <v>7203003</v>
      </c>
      <c r="K341" t="s">
        <v>397</v>
      </c>
    </row>
    <row r="342" spans="10:11" x14ac:dyDescent="0.25">
      <c r="J342">
        <v>8101001</v>
      </c>
      <c r="K342" t="s">
        <v>401</v>
      </c>
    </row>
    <row r="343" spans="10:11" x14ac:dyDescent="0.25">
      <c r="J343">
        <v>8101002</v>
      </c>
      <c r="K343" t="s">
        <v>402</v>
      </c>
    </row>
    <row r="344" spans="10:11" x14ac:dyDescent="0.25">
      <c r="J344">
        <v>8101003</v>
      </c>
      <c r="K344" t="s">
        <v>403</v>
      </c>
    </row>
    <row r="345" spans="10:11" x14ac:dyDescent="0.25">
      <c r="J345">
        <v>8101004</v>
      </c>
      <c r="K345" t="s">
        <v>404</v>
      </c>
    </row>
    <row r="346" spans="10:11" x14ac:dyDescent="0.25">
      <c r="J346">
        <v>8101005</v>
      </c>
      <c r="K346" t="s">
        <v>405</v>
      </c>
    </row>
    <row r="347" spans="10:11" x14ac:dyDescent="0.25">
      <c r="J347">
        <v>8101006</v>
      </c>
      <c r="K347" t="s">
        <v>406</v>
      </c>
    </row>
    <row r="348" spans="10:11" x14ac:dyDescent="0.25">
      <c r="J348">
        <v>8102001</v>
      </c>
      <c r="K348" t="s">
        <v>408</v>
      </c>
    </row>
    <row r="349" spans="10:11" x14ac:dyDescent="0.25">
      <c r="J349">
        <v>8102002</v>
      </c>
      <c r="K349" t="s">
        <v>409</v>
      </c>
    </row>
    <row r="350" spans="10:11" x14ac:dyDescent="0.25">
      <c r="J350">
        <v>8102004</v>
      </c>
      <c r="K350" t="s">
        <v>410</v>
      </c>
    </row>
    <row r="351" spans="10:11" x14ac:dyDescent="0.25">
      <c r="J351">
        <v>8102005</v>
      </c>
      <c r="K351" t="s">
        <v>411</v>
      </c>
    </row>
    <row r="352" spans="10:11" x14ac:dyDescent="0.25">
      <c r="J352">
        <v>8103001</v>
      </c>
      <c r="K352" t="s">
        <v>413</v>
      </c>
    </row>
    <row r="353" spans="10:11" x14ac:dyDescent="0.25">
      <c r="J353">
        <v>8103002</v>
      </c>
      <c r="K353" t="s">
        <v>414</v>
      </c>
    </row>
    <row r="354" spans="10:11" x14ac:dyDescent="0.25">
      <c r="J354">
        <v>8103014</v>
      </c>
      <c r="K354" t="s">
        <v>415</v>
      </c>
    </row>
    <row r="355" spans="10:11" x14ac:dyDescent="0.25">
      <c r="J355">
        <v>8104001</v>
      </c>
      <c r="K355" t="s">
        <v>417</v>
      </c>
    </row>
    <row r="356" spans="10:11" x14ac:dyDescent="0.25">
      <c r="J356">
        <v>8104002</v>
      </c>
      <c r="K356" t="s">
        <v>418</v>
      </c>
    </row>
    <row r="357" spans="10:11" x14ac:dyDescent="0.25">
      <c r="J357">
        <v>8104003</v>
      </c>
      <c r="K357" t="s">
        <v>419</v>
      </c>
    </row>
    <row r="358" spans="10:11" x14ac:dyDescent="0.25">
      <c r="J358">
        <v>8104004</v>
      </c>
      <c r="K358" t="s">
        <v>420</v>
      </c>
    </row>
    <row r="359" spans="10:11" x14ac:dyDescent="0.25">
      <c r="J359">
        <v>8104006</v>
      </c>
      <c r="K359" t="s">
        <v>421</v>
      </c>
    </row>
    <row r="360" spans="10:11" x14ac:dyDescent="0.25">
      <c r="J360">
        <v>9101001</v>
      </c>
      <c r="K360" t="s">
        <v>423</v>
      </c>
    </row>
    <row r="361" spans="10:11" x14ac:dyDescent="0.25">
      <c r="J361">
        <v>9101002</v>
      </c>
      <c r="K361" t="s">
        <v>424</v>
      </c>
    </row>
    <row r="362" spans="10:11" x14ac:dyDescent="0.25">
      <c r="J362">
        <v>9101003</v>
      </c>
      <c r="K362" t="s">
        <v>425</v>
      </c>
    </row>
    <row r="363" spans="10:11" x14ac:dyDescent="0.25">
      <c r="J363">
        <v>9101008</v>
      </c>
      <c r="K363" t="s">
        <v>426</v>
      </c>
    </row>
    <row r="364" spans="10:11" x14ac:dyDescent="0.25">
      <c r="J364">
        <v>9101018</v>
      </c>
      <c r="K364" t="s">
        <v>427</v>
      </c>
    </row>
    <row r="365" spans="10:11" x14ac:dyDescent="0.25">
      <c r="J365">
        <v>9101019</v>
      </c>
      <c r="K365" t="s">
        <v>428</v>
      </c>
    </row>
    <row r="366" spans="10:11" x14ac:dyDescent="0.25">
      <c r="J366">
        <v>9101021</v>
      </c>
      <c r="K366" t="s">
        <v>429</v>
      </c>
    </row>
    <row r="367" spans="10:11" x14ac:dyDescent="0.25">
      <c r="J367">
        <v>9101022</v>
      </c>
      <c r="K367" t="s">
        <v>430</v>
      </c>
    </row>
  </sheetData>
  <mergeCells count="5">
    <mergeCell ref="A1:B1"/>
    <mergeCell ref="D1:E1"/>
    <mergeCell ref="G1:H1"/>
    <mergeCell ref="J1:K1"/>
    <mergeCell ref="M1:N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Database</vt:lpstr>
      <vt:lpstr>De_Para</vt:lpstr>
      <vt:lpstr>Report</vt:lpstr>
      <vt:lpstr>DB_Report</vt:lpstr>
      <vt:lpstr>Grupos</vt:lpstr>
      <vt:lpstr>Nucleos</vt:lpstr>
      <vt:lpstr>Update</vt:lpstr>
      <vt:lpstr>Update 2</vt:lpstr>
      <vt:lpstr>Itens</vt:lpstr>
    </vt:vector>
  </TitlesOfParts>
  <Company>BGC Partners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Martins, Vinicius</dc:creator>
  <cp:lastModifiedBy>Vinicius Alves</cp:lastModifiedBy>
  <dcterms:created xsi:type="dcterms:W3CDTF">2017-06-14T12:51:32Z</dcterms:created>
  <dcterms:modified xsi:type="dcterms:W3CDTF">2017-09-06T19:47:14Z</dcterms:modified>
</cp:coreProperties>
</file>